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Analyst\Projects\"/>
    </mc:Choice>
  </mc:AlternateContent>
  <xr:revisionPtr revIDLastSave="0" documentId="13_ncr:1_{FC500D0F-755D-4F37-A397-508C2CFFBF57}" xr6:coauthVersionLast="47" xr6:coauthVersionMax="47" xr10:uidLastSave="{00000000-0000-0000-0000-000000000000}"/>
  <bookViews>
    <workbookView xWindow="-108" yWindow="-108" windowWidth="23256" windowHeight="12456" activeTab="3" xr2:uid="{10F0004F-D2B4-4110-85A1-4896F8B7BC78}"/>
  </bookViews>
  <sheets>
    <sheet name="SeoulBikeDataCleaned" sheetId="2" r:id="rId1"/>
    <sheet name="KPI" sheetId="1" r:id="rId2"/>
    <sheet name="Charts" sheetId="3" r:id="rId3"/>
    <sheet name="Sheet2" sheetId="5" r:id="rId4"/>
  </sheets>
  <definedNames>
    <definedName name="ExternalData_1" localSheetId="0" hidden="1">SeoulBikeDataCleaned!$A$1:$N$8761</definedName>
    <definedName name="Slicer_Functioning_Day">#N/A</definedName>
    <definedName name="Slicer_Holiday">#N/A</definedName>
    <definedName name="Slicer_Seasons">#N/A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 i="5" l="1"/>
  <c r="E6" i="5"/>
  <c r="M6" i="5"/>
  <c r="I6" i="5"/>
  <c r="B6" i="5"/>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B6" i="1"/>
  <c r="B5"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2F4397-74FE-45A6-97C5-988AE108FBB4}" keepAlive="1" name="Query - SeoulBikeDataCleaned" description="Connection to the 'SeoulBikeDataCleaned' query in the workbook." type="5" refreshedVersion="8" background="1" saveData="1">
    <dbPr connection="Provider=Microsoft.Mashup.OleDb.1;Data Source=$Workbook$;Location=SeoulBikeDataCleaned;Extended Properties=&quot;&quot;" command="SELECT * FROM [SeoulBikeDataCleaned]"/>
  </connection>
</connections>
</file>

<file path=xl/sharedStrings.xml><?xml version="1.0" encoding="utf-8"?>
<sst xmlns="http://schemas.openxmlformats.org/spreadsheetml/2006/main" count="78966" uniqueCount="2713">
  <si>
    <t>Date</t>
  </si>
  <si>
    <t>Rented Bike Count</t>
  </si>
  <si>
    <t>Hour</t>
  </si>
  <si>
    <t>Temperature(°C)</t>
  </si>
  <si>
    <t>Humidity(%)</t>
  </si>
  <si>
    <t>Wind speed (m/s)</t>
  </si>
  <si>
    <t>Visibility (10m)</t>
  </si>
  <si>
    <t>Dew point temperature(°C)</t>
  </si>
  <si>
    <t>Solar Radiation (MJ/m2)</t>
  </si>
  <si>
    <t>Rainfall(mm)</t>
  </si>
  <si>
    <t>Snowfall (cm)</t>
  </si>
  <si>
    <t>Seasons</t>
  </si>
  <si>
    <t>Holiday</t>
  </si>
  <si>
    <t>Functioning Day</t>
  </si>
  <si>
    <t>2.9</t>
  </si>
  <si>
    <t>1301</t>
  </si>
  <si>
    <t>15</t>
  </si>
  <si>
    <t>0.56</t>
  </si>
  <si>
    <t>0</t>
  </si>
  <si>
    <t>Summer</t>
  </si>
  <si>
    <t>No Holiday</t>
  </si>
  <si>
    <t>Yes</t>
  </si>
  <si>
    <t>3</t>
  </si>
  <si>
    <t>1933</t>
  </si>
  <si>
    <t>14</t>
  </si>
  <si>
    <t>1.35</t>
  </si>
  <si>
    <t>3.6</t>
  </si>
  <si>
    <t>2000</t>
  </si>
  <si>
    <t>14.6</t>
  </si>
  <si>
    <t>1.28</t>
  </si>
  <si>
    <t>3.1</t>
  </si>
  <si>
    <t>1246</t>
  </si>
  <si>
    <t>17.1</t>
  </si>
  <si>
    <t>1.26</t>
  </si>
  <si>
    <t>1.9</t>
  </si>
  <si>
    <t>1998</t>
  </si>
  <si>
    <t>12.6</t>
  </si>
  <si>
    <t>3.4</t>
  </si>
  <si>
    <t>1977</t>
  </si>
  <si>
    <t>8.3</t>
  </si>
  <si>
    <t>1.24</t>
  </si>
  <si>
    <t>2.2</t>
  </si>
  <si>
    <t>1183</t>
  </si>
  <si>
    <t>16.1</t>
  </si>
  <si>
    <t>0.88</t>
  </si>
  <si>
    <t>1.1</t>
  </si>
  <si>
    <t>11.9</t>
  </si>
  <si>
    <t>0.48</t>
  </si>
  <si>
    <t>Autumn</t>
  </si>
  <si>
    <t>2.8</t>
  </si>
  <si>
    <t>1992</t>
  </si>
  <si>
    <t>15.8</t>
  </si>
  <si>
    <t>0.54</t>
  </si>
  <si>
    <t>1.4</t>
  </si>
  <si>
    <t>13.6</t>
  </si>
  <si>
    <t>0.62</t>
  </si>
  <si>
    <t>2.1</t>
  </si>
  <si>
    <t>9.9</t>
  </si>
  <si>
    <t>1.23</t>
  </si>
  <si>
    <t>Spring</t>
  </si>
  <si>
    <t>2.7</t>
  </si>
  <si>
    <t>1950</t>
  </si>
  <si>
    <t>10.9</t>
  </si>
  <si>
    <t>1.07</t>
  </si>
  <si>
    <t>1.6</t>
  </si>
  <si>
    <t>931</t>
  </si>
  <si>
    <t>16.6</t>
  </si>
  <si>
    <t>0.74</t>
  </si>
  <si>
    <t>1811</t>
  </si>
  <si>
    <t>12.3</t>
  </si>
  <si>
    <t>1</t>
  </si>
  <si>
    <t>0.7</t>
  </si>
  <si>
    <t>0.3</t>
  </si>
  <si>
    <t>1217</t>
  </si>
  <si>
    <t>16.4</t>
  </si>
  <si>
    <t>0.96</t>
  </si>
  <si>
    <t>15.2</t>
  </si>
  <si>
    <t>0.57</t>
  </si>
  <si>
    <t>1.5</t>
  </si>
  <si>
    <t>1125</t>
  </si>
  <si>
    <t>18.9</t>
  </si>
  <si>
    <t>0.52</t>
  </si>
  <si>
    <t>2.6</t>
  </si>
  <si>
    <t>0.8</t>
  </si>
  <si>
    <t>2.4</t>
  </si>
  <si>
    <t>0.77</t>
  </si>
  <si>
    <t>7.5</t>
  </si>
  <si>
    <t>0.84</t>
  </si>
  <si>
    <t>7.4</t>
  </si>
  <si>
    <t>0.31</t>
  </si>
  <si>
    <t>1.8</t>
  </si>
  <si>
    <t>0.47</t>
  </si>
  <si>
    <t>2.3</t>
  </si>
  <si>
    <t>6.8</t>
  </si>
  <si>
    <t>3.5</t>
  </si>
  <si>
    <t>1987</t>
  </si>
  <si>
    <t>1.18</t>
  </si>
  <si>
    <t>1995</t>
  </si>
  <si>
    <t>12.4</t>
  </si>
  <si>
    <t>0.79</t>
  </si>
  <si>
    <t>959</t>
  </si>
  <si>
    <t>19.5</t>
  </si>
  <si>
    <t>1.05</t>
  </si>
  <si>
    <t>1981</t>
  </si>
  <si>
    <t>1.21</t>
  </si>
  <si>
    <t>2.5</t>
  </si>
  <si>
    <t>21.3</t>
  </si>
  <si>
    <t>0.99</t>
  </si>
  <si>
    <t>1884</t>
  </si>
  <si>
    <t>10.1</t>
  </si>
  <si>
    <t>0.61</t>
  </si>
  <si>
    <t>1897</t>
  </si>
  <si>
    <t>23</t>
  </si>
  <si>
    <t>0.46</t>
  </si>
  <si>
    <t>12.5</t>
  </si>
  <si>
    <t>0.59</t>
  </si>
  <si>
    <t>1880</t>
  </si>
  <si>
    <t>22.5</t>
  </si>
  <si>
    <t>1.53</t>
  </si>
  <si>
    <t>1935</t>
  </si>
  <si>
    <t>16</t>
  </si>
  <si>
    <t>0.26</t>
  </si>
  <si>
    <t>1564</t>
  </si>
  <si>
    <t>23.5</t>
  </si>
  <si>
    <t>1772</t>
  </si>
  <si>
    <t>5.6</t>
  </si>
  <si>
    <t>1113</t>
  </si>
  <si>
    <t>15.1</t>
  </si>
  <si>
    <t>0.43</t>
  </si>
  <si>
    <t>666</t>
  </si>
  <si>
    <t>0.85</t>
  </si>
  <si>
    <t>12.7</t>
  </si>
  <si>
    <t>1.36</t>
  </si>
  <si>
    <t>1793</t>
  </si>
  <si>
    <t>22.1</t>
  </si>
  <si>
    <t>1.43</t>
  </si>
  <si>
    <t>1997</t>
  </si>
  <si>
    <t>14.3</t>
  </si>
  <si>
    <t>9</t>
  </si>
  <si>
    <t>0.16</t>
  </si>
  <si>
    <t>19</t>
  </si>
  <si>
    <t>1.7</t>
  </si>
  <si>
    <t>20.5</t>
  </si>
  <si>
    <t>16.5</t>
  </si>
  <si>
    <t>0.24</t>
  </si>
  <si>
    <t>1655</t>
  </si>
  <si>
    <t>7.9</t>
  </si>
  <si>
    <t>12.8</t>
  </si>
  <si>
    <t>1214</t>
  </si>
  <si>
    <t>14.8</t>
  </si>
  <si>
    <t>0.28</t>
  </si>
  <si>
    <t>3.8</t>
  </si>
  <si>
    <t>1927</t>
  </si>
  <si>
    <t>0.94</t>
  </si>
  <si>
    <t>11.6</t>
  </si>
  <si>
    <t>1.06</t>
  </si>
  <si>
    <t>970</t>
  </si>
  <si>
    <t>16.9</t>
  </si>
  <si>
    <t>13.1</t>
  </si>
  <si>
    <t>0.12</t>
  </si>
  <si>
    <t>3.9</t>
  </si>
  <si>
    <t>0.21</t>
  </si>
  <si>
    <t>956</t>
  </si>
  <si>
    <t>0.32</t>
  </si>
  <si>
    <t>1550</t>
  </si>
  <si>
    <t>21.1</t>
  </si>
  <si>
    <t>1.2</t>
  </si>
  <si>
    <t>1236</t>
  </si>
  <si>
    <t>17.5</t>
  </si>
  <si>
    <t>0.6</t>
  </si>
  <si>
    <t>8.9</t>
  </si>
  <si>
    <t>1637</t>
  </si>
  <si>
    <t>5.5</t>
  </si>
  <si>
    <t>0.11</t>
  </si>
  <si>
    <t>1819</t>
  </si>
  <si>
    <t>0.36</t>
  </si>
  <si>
    <t>1374</t>
  </si>
  <si>
    <t>20.2</t>
  </si>
  <si>
    <t>1.25</t>
  </si>
  <si>
    <t>-1.6</t>
  </si>
  <si>
    <t>3.3</t>
  </si>
  <si>
    <t>919</t>
  </si>
  <si>
    <t>0.87</t>
  </si>
  <si>
    <t>1961</t>
  </si>
  <si>
    <t>1.11</t>
  </si>
  <si>
    <t>1979</t>
  </si>
  <si>
    <t>11.3</t>
  </si>
  <si>
    <t>0.45</t>
  </si>
  <si>
    <t>1856</t>
  </si>
  <si>
    <t>0.55</t>
  </si>
  <si>
    <t>1379</t>
  </si>
  <si>
    <t>15.7</t>
  </si>
  <si>
    <t>0.38</t>
  </si>
  <si>
    <t>1566</t>
  </si>
  <si>
    <t>21.5</t>
  </si>
  <si>
    <t>1978</t>
  </si>
  <si>
    <t>20.7</t>
  </si>
  <si>
    <t>0.5</t>
  </si>
  <si>
    <t>554</t>
  </si>
  <si>
    <t>11.5</t>
  </si>
  <si>
    <t>0.1</t>
  </si>
  <si>
    <t>1.3</t>
  </si>
  <si>
    <t>1641</t>
  </si>
  <si>
    <t>0.03</t>
  </si>
  <si>
    <t>1867</t>
  </si>
  <si>
    <t>1760</t>
  </si>
  <si>
    <t>0.41</t>
  </si>
  <si>
    <t>0.9</t>
  </si>
  <si>
    <t>783</t>
  </si>
  <si>
    <t>4.5</t>
  </si>
  <si>
    <t>0.08</t>
  </si>
  <si>
    <t>0.06</t>
  </si>
  <si>
    <t>829</t>
  </si>
  <si>
    <t>19.6</t>
  </si>
  <si>
    <t>22.2</t>
  </si>
  <si>
    <t>0.65</t>
  </si>
  <si>
    <t>21</t>
  </si>
  <si>
    <t>13.9</t>
  </si>
  <si>
    <t>0.09</t>
  </si>
  <si>
    <t>705</t>
  </si>
  <si>
    <t>8.6</t>
  </si>
  <si>
    <t>1092</t>
  </si>
  <si>
    <t>5.3</t>
  </si>
  <si>
    <t>0.75</t>
  </si>
  <si>
    <t>679</t>
  </si>
  <si>
    <t>0.81</t>
  </si>
  <si>
    <t>14.4</t>
  </si>
  <si>
    <t>0.37</t>
  </si>
  <si>
    <t>1779</t>
  </si>
  <si>
    <t>15.4</t>
  </si>
  <si>
    <t>1983</t>
  </si>
  <si>
    <t>0.51</t>
  </si>
  <si>
    <t>19.7</t>
  </si>
  <si>
    <t>0.34</t>
  </si>
  <si>
    <t>1041</t>
  </si>
  <si>
    <t>14.7</t>
  </si>
  <si>
    <t>0.05</t>
  </si>
  <si>
    <t>895</t>
  </si>
  <si>
    <t>17</t>
  </si>
  <si>
    <t>2</t>
  </si>
  <si>
    <t>12.1</t>
  </si>
  <si>
    <t>7.7</t>
  </si>
  <si>
    <t>10</t>
  </si>
  <si>
    <t>0.01</t>
  </si>
  <si>
    <t>1986</t>
  </si>
  <si>
    <t>14.9</t>
  </si>
  <si>
    <t>3.7</t>
  </si>
  <si>
    <t>1773</t>
  </si>
  <si>
    <t>1976</t>
  </si>
  <si>
    <t>1.29</t>
  </si>
  <si>
    <t>7</t>
  </si>
  <si>
    <t>0.07</t>
  </si>
  <si>
    <t>0.18</t>
  </si>
  <si>
    <t>15.5</t>
  </si>
  <si>
    <t>1131</t>
  </si>
  <si>
    <t>1.04</t>
  </si>
  <si>
    <t>1225</t>
  </si>
  <si>
    <t>0.39</t>
  </si>
  <si>
    <t>2.54</t>
  </si>
  <si>
    <t>1245</t>
  </si>
  <si>
    <t>15.9</t>
  </si>
  <si>
    <t>856</t>
  </si>
  <si>
    <t>1994</t>
  </si>
  <si>
    <t>1152</t>
  </si>
  <si>
    <t>14.5</t>
  </si>
  <si>
    <t>0.66</t>
  </si>
  <si>
    <t>1324</t>
  </si>
  <si>
    <t>3.2</t>
  </si>
  <si>
    <t>15.6</t>
  </si>
  <si>
    <t>0.15</t>
  </si>
  <si>
    <t>13.2</t>
  </si>
  <si>
    <t>964</t>
  </si>
  <si>
    <t>18.5</t>
  </si>
  <si>
    <t>8.7</t>
  </si>
  <si>
    <t>0.49</t>
  </si>
  <si>
    <t>1833</t>
  </si>
  <si>
    <t>1600</t>
  </si>
  <si>
    <t>10.4</t>
  </si>
  <si>
    <t>0.29</t>
  </si>
  <si>
    <t>14.2</t>
  </si>
  <si>
    <t>566</t>
  </si>
  <si>
    <t>0.53</t>
  </si>
  <si>
    <t>7.1</t>
  </si>
  <si>
    <t>1.22</t>
  </si>
  <si>
    <t>1455</t>
  </si>
  <si>
    <t>16.3</t>
  </si>
  <si>
    <t>1707</t>
  </si>
  <si>
    <t>7.8</t>
  </si>
  <si>
    <t>1.03</t>
  </si>
  <si>
    <t>0.82</t>
  </si>
  <si>
    <t>797</t>
  </si>
  <si>
    <t>1060</t>
  </si>
  <si>
    <t>1969</t>
  </si>
  <si>
    <t>19.1</t>
  </si>
  <si>
    <t>1553</t>
  </si>
  <si>
    <t>22.8</t>
  </si>
  <si>
    <t>0.44</t>
  </si>
  <si>
    <t>1949</t>
  </si>
  <si>
    <t>20.4</t>
  </si>
  <si>
    <t>1235</t>
  </si>
  <si>
    <t>9.2</t>
  </si>
  <si>
    <t>1099</t>
  </si>
  <si>
    <t>1.61</t>
  </si>
  <si>
    <t>1886</t>
  </si>
  <si>
    <t>22.9</t>
  </si>
  <si>
    <t>1988</t>
  </si>
  <si>
    <t>7.2</t>
  </si>
  <si>
    <t>0.4</t>
  </si>
  <si>
    <t>1444</t>
  </si>
  <si>
    <t>1654</t>
  </si>
  <si>
    <t>-7.1</t>
  </si>
  <si>
    <t>0.23</t>
  </si>
  <si>
    <t>-0.5</t>
  </si>
  <si>
    <t>4.6</t>
  </si>
  <si>
    <t>4.1</t>
  </si>
  <si>
    <t>1484</t>
  </si>
  <si>
    <t>11</t>
  </si>
  <si>
    <t>1514</t>
  </si>
  <si>
    <t>-5.6</t>
  </si>
  <si>
    <t>0.69</t>
  </si>
  <si>
    <t>1960</t>
  </si>
  <si>
    <t>7.3</t>
  </si>
  <si>
    <t>0.95</t>
  </si>
  <si>
    <t>23.2</t>
  </si>
  <si>
    <t>10.6</t>
  </si>
  <si>
    <t>0.33</t>
  </si>
  <si>
    <t>1974</t>
  </si>
  <si>
    <t>1806</t>
  </si>
  <si>
    <t>1.93</t>
  </si>
  <si>
    <t>857</t>
  </si>
  <si>
    <t>1.97</t>
  </si>
  <si>
    <t>962</t>
  </si>
  <si>
    <t>1854</t>
  </si>
  <si>
    <t>-1.1</t>
  </si>
  <si>
    <t>1363</t>
  </si>
  <si>
    <t>1083</t>
  </si>
  <si>
    <t>18</t>
  </si>
  <si>
    <t>20.3</t>
  </si>
  <si>
    <t>821</t>
  </si>
  <si>
    <t>1.15</t>
  </si>
  <si>
    <t>8</t>
  </si>
  <si>
    <t>1990</t>
  </si>
  <si>
    <t>20.1</t>
  </si>
  <si>
    <t>9.3</t>
  </si>
  <si>
    <t>0.2</t>
  </si>
  <si>
    <t>1726</t>
  </si>
  <si>
    <t>24</t>
  </si>
  <si>
    <t>0.72</t>
  </si>
  <si>
    <t>1069</t>
  </si>
  <si>
    <t>17.3</t>
  </si>
  <si>
    <t>0.14</t>
  </si>
  <si>
    <t>-8.3</t>
  </si>
  <si>
    <t>0.92</t>
  </si>
  <si>
    <t>759</t>
  </si>
  <si>
    <t>1343</t>
  </si>
  <si>
    <t>5.2</t>
  </si>
  <si>
    <t>1653</t>
  </si>
  <si>
    <t>12.9</t>
  </si>
  <si>
    <t>11.8</t>
  </si>
  <si>
    <t>1973</t>
  </si>
  <si>
    <t>8.4</t>
  </si>
  <si>
    <t>15.3</t>
  </si>
  <si>
    <t>1448</t>
  </si>
  <si>
    <t>13.8</t>
  </si>
  <si>
    <t>19.8</t>
  </si>
  <si>
    <t>1.17</t>
  </si>
  <si>
    <t>1896</t>
  </si>
  <si>
    <t>792</t>
  </si>
  <si>
    <t>9.6</t>
  </si>
  <si>
    <t>0.27</t>
  </si>
  <si>
    <t>8.2</t>
  </si>
  <si>
    <t>1111</t>
  </si>
  <si>
    <t>638</t>
  </si>
  <si>
    <t>1512</t>
  </si>
  <si>
    <t>960</t>
  </si>
  <si>
    <t>865</t>
  </si>
  <si>
    <t>16.7</t>
  </si>
  <si>
    <t>941</t>
  </si>
  <si>
    <t>2.01</t>
  </si>
  <si>
    <t>1745</t>
  </si>
  <si>
    <t>22.6</t>
  </si>
  <si>
    <t>0.13</t>
  </si>
  <si>
    <t>1714</t>
  </si>
  <si>
    <t>13.3</t>
  </si>
  <si>
    <t>20.8</t>
  </si>
  <si>
    <t>1529</t>
  </si>
  <si>
    <t>0.58</t>
  </si>
  <si>
    <t>1021</t>
  </si>
  <si>
    <t>1749</t>
  </si>
  <si>
    <t>326</t>
  </si>
  <si>
    <t>1210</t>
  </si>
  <si>
    <t>1.72</t>
  </si>
  <si>
    <t>1428</t>
  </si>
  <si>
    <t>0.02</t>
  </si>
  <si>
    <t>1899</t>
  </si>
  <si>
    <t>1.89</t>
  </si>
  <si>
    <t>1982</t>
  </si>
  <si>
    <t>1925</t>
  </si>
  <si>
    <t>1.01</t>
  </si>
  <si>
    <t>22.7</t>
  </si>
  <si>
    <t>0.78</t>
  </si>
  <si>
    <t>1296</t>
  </si>
  <si>
    <t>23.8</t>
  </si>
  <si>
    <t>0.86</t>
  </si>
  <si>
    <t>1474</t>
  </si>
  <si>
    <t>13.7</t>
  </si>
  <si>
    <t>1137</t>
  </si>
  <si>
    <t>1025</t>
  </si>
  <si>
    <t>1581</t>
  </si>
  <si>
    <t>1435</t>
  </si>
  <si>
    <t>1.16</t>
  </si>
  <si>
    <t>771</t>
  </si>
  <si>
    <t>1.02</t>
  </si>
  <si>
    <t>1531</t>
  </si>
  <si>
    <t>896</t>
  </si>
  <si>
    <t>10.2</t>
  </si>
  <si>
    <t>1219</t>
  </si>
  <si>
    <t>0.73</t>
  </si>
  <si>
    <t>1611</t>
  </si>
  <si>
    <t>1109</t>
  </si>
  <si>
    <t>1821</t>
  </si>
  <si>
    <t>1908</t>
  </si>
  <si>
    <t>833</t>
  </si>
  <si>
    <t>18.8</t>
  </si>
  <si>
    <t>1194</t>
  </si>
  <si>
    <t>21.6</t>
  </si>
  <si>
    <t>14.1</t>
  </si>
  <si>
    <t>1.76</t>
  </si>
  <si>
    <t>1.71</t>
  </si>
  <si>
    <t>1419</t>
  </si>
  <si>
    <t>4.2</t>
  </si>
  <si>
    <t>687</t>
  </si>
  <si>
    <t>3.07</t>
  </si>
  <si>
    <t>1904</t>
  </si>
  <si>
    <t>1018</t>
  </si>
  <si>
    <t>1250</t>
  </si>
  <si>
    <t>1119</t>
  </si>
  <si>
    <t>0.64</t>
  </si>
  <si>
    <t>10.3</t>
  </si>
  <si>
    <t>0.63</t>
  </si>
  <si>
    <t>9.4</t>
  </si>
  <si>
    <t>1.69</t>
  </si>
  <si>
    <t>-0.3</t>
  </si>
  <si>
    <t>1905</t>
  </si>
  <si>
    <t>11.7</t>
  </si>
  <si>
    <t>6.4</t>
  </si>
  <si>
    <t>1063</t>
  </si>
  <si>
    <t>1.19</t>
  </si>
  <si>
    <t>758</t>
  </si>
  <si>
    <t>1556</t>
  </si>
  <si>
    <t>22.3</t>
  </si>
  <si>
    <t>1.34</t>
  </si>
  <si>
    <t>4.7</t>
  </si>
  <si>
    <t>0.91</t>
  </si>
  <si>
    <t>1778</t>
  </si>
  <si>
    <t>598</t>
  </si>
  <si>
    <t>13.4</t>
  </si>
  <si>
    <t>809</t>
  </si>
  <si>
    <t>1.27</t>
  </si>
  <si>
    <t>1062</t>
  </si>
  <si>
    <t>1658</t>
  </si>
  <si>
    <t>644</t>
  </si>
  <si>
    <t>1530</t>
  </si>
  <si>
    <t>1909</t>
  </si>
  <si>
    <t>1.33</t>
  </si>
  <si>
    <t>23.1</t>
  </si>
  <si>
    <t>0.83</t>
  </si>
  <si>
    <t>1903</t>
  </si>
  <si>
    <t>1857</t>
  </si>
  <si>
    <t>6.7</t>
  </si>
  <si>
    <t>1209</t>
  </si>
  <si>
    <t>21.8</t>
  </si>
  <si>
    <t>952</t>
  </si>
  <si>
    <t>1996</t>
  </si>
  <si>
    <t>2.14</t>
  </si>
  <si>
    <t>1145</t>
  </si>
  <si>
    <t>17.7</t>
  </si>
  <si>
    <t>1427</t>
  </si>
  <si>
    <t>958</t>
  </si>
  <si>
    <t>1329</t>
  </si>
  <si>
    <t>1478</t>
  </si>
  <si>
    <t>1.85</t>
  </si>
  <si>
    <t>1855</t>
  </si>
  <si>
    <t>6</t>
  </si>
  <si>
    <t>1140</t>
  </si>
  <si>
    <t>21.7</t>
  </si>
  <si>
    <t>1082</t>
  </si>
  <si>
    <t>25.3</t>
  </si>
  <si>
    <t>8.8</t>
  </si>
  <si>
    <t>1042</t>
  </si>
  <si>
    <t>17.2</t>
  </si>
  <si>
    <t>1715</t>
  </si>
  <si>
    <t>2.04</t>
  </si>
  <si>
    <t>694</t>
  </si>
  <si>
    <t>1567</t>
  </si>
  <si>
    <t>12.2</t>
  </si>
  <si>
    <t>8.1</t>
  </si>
  <si>
    <t>2.28</t>
  </si>
  <si>
    <t>21.4</t>
  </si>
  <si>
    <t>1.32</t>
  </si>
  <si>
    <t>4.8</t>
  </si>
  <si>
    <t>1.56</t>
  </si>
  <si>
    <t>1476</t>
  </si>
  <si>
    <t>0.04</t>
  </si>
  <si>
    <t>1980</t>
  </si>
  <si>
    <t>1485</t>
  </si>
  <si>
    <t>1469</t>
  </si>
  <si>
    <t>1170</t>
  </si>
  <si>
    <t>1368</t>
  </si>
  <si>
    <t>1.09</t>
  </si>
  <si>
    <t>942</t>
  </si>
  <si>
    <t>1846</t>
  </si>
  <si>
    <t>10.7</t>
  </si>
  <si>
    <t>1506</t>
  </si>
  <si>
    <t>16.8</t>
  </si>
  <si>
    <t>0.42</t>
  </si>
  <si>
    <t>1947</t>
  </si>
  <si>
    <t>1295</t>
  </si>
  <si>
    <t>1200</t>
  </si>
  <si>
    <t>11.2</t>
  </si>
  <si>
    <t>1834</t>
  </si>
  <si>
    <t>9.8</t>
  </si>
  <si>
    <t>1890</t>
  </si>
  <si>
    <t>1144</t>
  </si>
  <si>
    <t>1.66</t>
  </si>
  <si>
    <t>6.6</t>
  </si>
  <si>
    <t>5.9</t>
  </si>
  <si>
    <t>550</t>
  </si>
  <si>
    <t>21.2</t>
  </si>
  <si>
    <t>1326</t>
  </si>
  <si>
    <t>1367</t>
  </si>
  <si>
    <t>0.19</t>
  </si>
  <si>
    <t>1944</t>
  </si>
  <si>
    <t>9.5</t>
  </si>
  <si>
    <t>1.84</t>
  </si>
  <si>
    <t>1887</t>
  </si>
  <si>
    <t>1999</t>
  </si>
  <si>
    <t>3.39</t>
  </si>
  <si>
    <t>4.3</t>
  </si>
  <si>
    <t>1967</t>
  </si>
  <si>
    <t>1.87</t>
  </si>
  <si>
    <t>1619</t>
  </si>
  <si>
    <t>19.4</t>
  </si>
  <si>
    <t>1346</t>
  </si>
  <si>
    <t>12</t>
  </si>
  <si>
    <t>1910</t>
  </si>
  <si>
    <t>796</t>
  </si>
  <si>
    <t>19.2</t>
  </si>
  <si>
    <t>1931</t>
  </si>
  <si>
    <t>1402</t>
  </si>
  <si>
    <t>1962</t>
  </si>
  <si>
    <t>1.62</t>
  </si>
  <si>
    <t>1559</t>
  </si>
  <si>
    <t>0.22</t>
  </si>
  <si>
    <t>772</t>
  </si>
  <si>
    <t>5.7</t>
  </si>
  <si>
    <t>1084</t>
  </si>
  <si>
    <t>500</t>
  </si>
  <si>
    <t>1117</t>
  </si>
  <si>
    <t>1989</t>
  </si>
  <si>
    <t>1014</t>
  </si>
  <si>
    <t>19.9</t>
  </si>
  <si>
    <t>800</t>
  </si>
  <si>
    <t>1805</t>
  </si>
  <si>
    <t>1023</t>
  </si>
  <si>
    <t>-1</t>
  </si>
  <si>
    <t>1808</t>
  </si>
  <si>
    <t>2.95</t>
  </si>
  <si>
    <t>1985</t>
  </si>
  <si>
    <t>584</t>
  </si>
  <si>
    <t>1518</t>
  </si>
  <si>
    <t>1286</t>
  </si>
  <si>
    <t>-0.9</t>
  </si>
  <si>
    <t>2.16</t>
  </si>
  <si>
    <t>1551</t>
  </si>
  <si>
    <t>891</t>
  </si>
  <si>
    <t>1290</t>
  </si>
  <si>
    <t>0.25</t>
  </si>
  <si>
    <t>1888</t>
  </si>
  <si>
    <t>1943</t>
  </si>
  <si>
    <t>-0.4</t>
  </si>
  <si>
    <t>5</t>
  </si>
  <si>
    <t>1.51</t>
  </si>
  <si>
    <t>10.5</t>
  </si>
  <si>
    <t>2.25</t>
  </si>
  <si>
    <t>559</t>
  </si>
  <si>
    <t>18.6</t>
  </si>
  <si>
    <t>990</t>
  </si>
  <si>
    <t>1.64</t>
  </si>
  <si>
    <t>490</t>
  </si>
  <si>
    <t>18.7</t>
  </si>
  <si>
    <t>254</t>
  </si>
  <si>
    <t>1932</t>
  </si>
  <si>
    <t>23.6</t>
  </si>
  <si>
    <t>929</t>
  </si>
  <si>
    <t>1.99</t>
  </si>
  <si>
    <t>1727</t>
  </si>
  <si>
    <t>1828</t>
  </si>
  <si>
    <t>1.79</t>
  </si>
  <si>
    <t>1001</t>
  </si>
  <si>
    <t>1788</t>
  </si>
  <si>
    <t>17.9</t>
  </si>
  <si>
    <t>1840</t>
  </si>
  <si>
    <t>1.78</t>
  </si>
  <si>
    <t>1786</t>
  </si>
  <si>
    <t>1.94</t>
  </si>
  <si>
    <t>1492</t>
  </si>
  <si>
    <t>23.3</t>
  </si>
  <si>
    <t>9.1</t>
  </si>
  <si>
    <t>1.82</t>
  </si>
  <si>
    <t>799</t>
  </si>
  <si>
    <t>-7.8</t>
  </si>
  <si>
    <t>389</t>
  </si>
  <si>
    <t>1965</t>
  </si>
  <si>
    <t>1975</t>
  </si>
  <si>
    <t>886</t>
  </si>
  <si>
    <t>1425</t>
  </si>
  <si>
    <t>1936</t>
  </si>
  <si>
    <t>-0.8</t>
  </si>
  <si>
    <t>822</t>
  </si>
  <si>
    <t>1889</t>
  </si>
  <si>
    <t>1138</t>
  </si>
  <si>
    <t>2.79</t>
  </si>
  <si>
    <t>1948</t>
  </si>
  <si>
    <t>1.68</t>
  </si>
  <si>
    <t>1844</t>
  </si>
  <si>
    <t>4</t>
  </si>
  <si>
    <t>0.35</t>
  </si>
  <si>
    <t>879</t>
  </si>
  <si>
    <t>1.73</t>
  </si>
  <si>
    <t>1399</t>
  </si>
  <si>
    <t>1211</t>
  </si>
  <si>
    <t>1971</t>
  </si>
  <si>
    <t>1525</t>
  </si>
  <si>
    <t>1223</t>
  </si>
  <si>
    <t>313</t>
  </si>
  <si>
    <t>8.5</t>
  </si>
  <si>
    <t>1920</t>
  </si>
  <si>
    <t>1656</t>
  </si>
  <si>
    <t>1972</t>
  </si>
  <si>
    <t>2.51</t>
  </si>
  <si>
    <t>200</t>
  </si>
  <si>
    <t>1164</t>
  </si>
  <si>
    <t>1037</t>
  </si>
  <si>
    <t>24.3</t>
  </si>
  <si>
    <t>1.49</t>
  </si>
  <si>
    <t>18.4</t>
  </si>
  <si>
    <t>1852</t>
  </si>
  <si>
    <t>2.58</t>
  </si>
  <si>
    <t>5.4</t>
  </si>
  <si>
    <t>0.68</t>
  </si>
  <si>
    <t>1832</t>
  </si>
  <si>
    <t>-0.2</t>
  </si>
  <si>
    <t>-9.7</t>
  </si>
  <si>
    <t>0.98</t>
  </si>
  <si>
    <t>1341</t>
  </si>
  <si>
    <t>1.58</t>
  </si>
  <si>
    <t>1005</t>
  </si>
  <si>
    <t>21.9</t>
  </si>
  <si>
    <t>16.2</t>
  </si>
  <si>
    <t>684</t>
  </si>
  <si>
    <t>7.6</t>
  </si>
  <si>
    <t>1881</t>
  </si>
  <si>
    <t>1.31</t>
  </si>
  <si>
    <t>1.08</t>
  </si>
  <si>
    <t>515</t>
  </si>
  <si>
    <t>2.52</t>
  </si>
  <si>
    <t>1677</t>
  </si>
  <si>
    <t>1770</t>
  </si>
  <si>
    <t>1670</t>
  </si>
  <si>
    <t>23.4</t>
  </si>
  <si>
    <t>1694</t>
  </si>
  <si>
    <t>411</t>
  </si>
  <si>
    <t>1643</t>
  </si>
  <si>
    <t>908</t>
  </si>
  <si>
    <t>1799</t>
  </si>
  <si>
    <t>24.8</t>
  </si>
  <si>
    <t>492</t>
  </si>
  <si>
    <t>969</t>
  </si>
  <si>
    <t>1.86</t>
  </si>
  <si>
    <t>1404</t>
  </si>
  <si>
    <t>1114</t>
  </si>
  <si>
    <t>0.89</t>
  </si>
  <si>
    <t>-2.4</t>
  </si>
  <si>
    <t>1893</t>
  </si>
  <si>
    <t>20.6</t>
  </si>
  <si>
    <t>1221</t>
  </si>
  <si>
    <t>1827</t>
  </si>
  <si>
    <t>2.45</t>
  </si>
  <si>
    <t>760</t>
  </si>
  <si>
    <t>0.93</t>
  </si>
  <si>
    <t>884</t>
  </si>
  <si>
    <t>2.05</t>
  </si>
  <si>
    <t>13</t>
  </si>
  <si>
    <t>1955</t>
  </si>
  <si>
    <t>-5.5</t>
  </si>
  <si>
    <t>17.8</t>
  </si>
  <si>
    <t>824</t>
  </si>
  <si>
    <t>2.36</t>
  </si>
  <si>
    <t>1110</t>
  </si>
  <si>
    <t>763</t>
  </si>
  <si>
    <t>18.3</t>
  </si>
  <si>
    <t>394</t>
  </si>
  <si>
    <t>1606</t>
  </si>
  <si>
    <t>1470</t>
  </si>
  <si>
    <t>923</t>
  </si>
  <si>
    <t>657</t>
  </si>
  <si>
    <t>1866</t>
  </si>
  <si>
    <t>1438</t>
  </si>
  <si>
    <t>473</t>
  </si>
  <si>
    <t>18.1</t>
  </si>
  <si>
    <t>24.5</t>
  </si>
  <si>
    <t>1953</t>
  </si>
  <si>
    <t>1870</t>
  </si>
  <si>
    <t>1666</t>
  </si>
  <si>
    <t>0.71</t>
  </si>
  <si>
    <t>1150</t>
  </si>
  <si>
    <t>1650</t>
  </si>
  <si>
    <t>1520</t>
  </si>
  <si>
    <t>-1.4</t>
  </si>
  <si>
    <t>1182</t>
  </si>
  <si>
    <t>1154</t>
  </si>
  <si>
    <t>1.37</t>
  </si>
  <si>
    <t>1115</t>
  </si>
  <si>
    <t>1739</t>
  </si>
  <si>
    <t>1523</t>
  </si>
  <si>
    <t>366</t>
  </si>
  <si>
    <t>1032</t>
  </si>
  <si>
    <t>-0.7</t>
  </si>
  <si>
    <t>-1.8</t>
  </si>
  <si>
    <t>1306</t>
  </si>
  <si>
    <t>1457</t>
  </si>
  <si>
    <t>720</t>
  </si>
  <si>
    <t>1079</t>
  </si>
  <si>
    <t>-2.8</t>
  </si>
  <si>
    <t>1414</t>
  </si>
  <si>
    <t>1874</t>
  </si>
  <si>
    <t>1939</t>
  </si>
  <si>
    <t>-5.1</t>
  </si>
  <si>
    <t>1642</t>
  </si>
  <si>
    <t>1366</t>
  </si>
  <si>
    <t>-1.3</t>
  </si>
  <si>
    <t>589</t>
  </si>
  <si>
    <t>2.62</t>
  </si>
  <si>
    <t>466</t>
  </si>
  <si>
    <t>13.5</t>
  </si>
  <si>
    <t>1.42</t>
  </si>
  <si>
    <t>1892</t>
  </si>
  <si>
    <t>1546</t>
  </si>
  <si>
    <t>1.96</t>
  </si>
  <si>
    <t>1782</t>
  </si>
  <si>
    <t>1066</t>
  </si>
  <si>
    <t>1259</t>
  </si>
  <si>
    <t>6.2</t>
  </si>
  <si>
    <t>357</t>
  </si>
  <si>
    <t>-2.2</t>
  </si>
  <si>
    <t>1883</t>
  </si>
  <si>
    <t>-5.9</t>
  </si>
  <si>
    <t>1803</t>
  </si>
  <si>
    <t>11.4</t>
  </si>
  <si>
    <t>330</t>
  </si>
  <si>
    <t>1725</t>
  </si>
  <si>
    <t>10.8</t>
  </si>
  <si>
    <t>662</t>
  </si>
  <si>
    <t>1.44</t>
  </si>
  <si>
    <t>1885</t>
  </si>
  <si>
    <t>2.96</t>
  </si>
  <si>
    <t>4.4</t>
  </si>
  <si>
    <t>1542</t>
  </si>
  <si>
    <t>1578</t>
  </si>
  <si>
    <t>20.9</t>
  </si>
  <si>
    <t>1.57</t>
  </si>
  <si>
    <t>1056</t>
  </si>
  <si>
    <t>1774</t>
  </si>
  <si>
    <t>3.52</t>
  </si>
  <si>
    <t>1851</t>
  </si>
  <si>
    <t>2.89</t>
  </si>
  <si>
    <t>828</t>
  </si>
  <si>
    <t>1956</t>
  </si>
  <si>
    <t>1173</t>
  </si>
  <si>
    <t>1244</t>
  </si>
  <si>
    <t>25.5</t>
  </si>
  <si>
    <t>2.64</t>
  </si>
  <si>
    <t>1.88</t>
  </si>
  <si>
    <t>2.26</t>
  </si>
  <si>
    <t>1381</t>
  </si>
  <si>
    <t>1232</t>
  </si>
  <si>
    <t>2.41</t>
  </si>
  <si>
    <t>1876</t>
  </si>
  <si>
    <t>2.72</t>
  </si>
  <si>
    <t>308</t>
  </si>
  <si>
    <t>1790</t>
  </si>
  <si>
    <t>2.48</t>
  </si>
  <si>
    <t>1554</t>
  </si>
  <si>
    <t>1959</t>
  </si>
  <si>
    <t>1281</t>
  </si>
  <si>
    <t>23.9</t>
  </si>
  <si>
    <t>1165</t>
  </si>
  <si>
    <t>1.13</t>
  </si>
  <si>
    <t>-8.1</t>
  </si>
  <si>
    <t>1335</t>
  </si>
  <si>
    <t>2.42</t>
  </si>
  <si>
    <t>1172</t>
  </si>
  <si>
    <t>2.93</t>
  </si>
  <si>
    <t>-2.9</t>
  </si>
  <si>
    <t>753</t>
  </si>
  <si>
    <t>1342</t>
  </si>
  <si>
    <t>973</t>
  </si>
  <si>
    <t>1565</t>
  </si>
  <si>
    <t>1098</t>
  </si>
  <si>
    <t>1673</t>
  </si>
  <si>
    <t>1591</t>
  </si>
  <si>
    <t>1482</t>
  </si>
  <si>
    <t>1.48</t>
  </si>
  <si>
    <t>2.65</t>
  </si>
  <si>
    <t>1162</t>
  </si>
  <si>
    <t>-1.5</t>
  </si>
  <si>
    <t>1.92</t>
  </si>
  <si>
    <t>1934</t>
  </si>
  <si>
    <t>3.26</t>
  </si>
  <si>
    <t>1923</t>
  </si>
  <si>
    <t>1592</t>
  </si>
  <si>
    <t>11.1</t>
  </si>
  <si>
    <t>1511</t>
  </si>
  <si>
    <t>966</t>
  </si>
  <si>
    <t>1231</t>
  </si>
  <si>
    <t>24.1</t>
  </si>
  <si>
    <t>2.37</t>
  </si>
  <si>
    <t>725</t>
  </si>
  <si>
    <t>-0.1</t>
  </si>
  <si>
    <t>1.91</t>
  </si>
  <si>
    <t>551</t>
  </si>
  <si>
    <t>1640</t>
  </si>
  <si>
    <t>1952</t>
  </si>
  <si>
    <t>1871</t>
  </si>
  <si>
    <t>-4.1</t>
  </si>
  <si>
    <t>1.65</t>
  </si>
  <si>
    <t>2.75</t>
  </si>
  <si>
    <t>1968</t>
  </si>
  <si>
    <t>2.19</t>
  </si>
  <si>
    <t>-1.2</t>
  </si>
  <si>
    <t>1473</t>
  </si>
  <si>
    <t>1094</t>
  </si>
  <si>
    <t>1.74</t>
  </si>
  <si>
    <t>2.38</t>
  </si>
  <si>
    <t>1583</t>
  </si>
  <si>
    <t>2.53</t>
  </si>
  <si>
    <t>1378</t>
  </si>
  <si>
    <t>1439</t>
  </si>
  <si>
    <t>-1.9</t>
  </si>
  <si>
    <t>1.63</t>
  </si>
  <si>
    <t>1298</t>
  </si>
  <si>
    <t>801</t>
  </si>
  <si>
    <t>1588</t>
  </si>
  <si>
    <t>23.7</t>
  </si>
  <si>
    <t>-5.3</t>
  </si>
  <si>
    <t>2.98</t>
  </si>
  <si>
    <t>1907</t>
  </si>
  <si>
    <t>1672</t>
  </si>
  <si>
    <t>1734</t>
  </si>
  <si>
    <t>1501</t>
  </si>
  <si>
    <t>-7.6</t>
  </si>
  <si>
    <t>-2.6</t>
  </si>
  <si>
    <t>1297</t>
  </si>
  <si>
    <t>1963</t>
  </si>
  <si>
    <t>2.34</t>
  </si>
  <si>
    <t>827</t>
  </si>
  <si>
    <t>1706</t>
  </si>
  <si>
    <t>-1.7</t>
  </si>
  <si>
    <t>1384</t>
  </si>
  <si>
    <t>932</t>
  </si>
  <si>
    <t>-6.9</t>
  </si>
  <si>
    <t>413</t>
  </si>
  <si>
    <t>1877</t>
  </si>
  <si>
    <t>1011</t>
  </si>
  <si>
    <t>25.1</t>
  </si>
  <si>
    <t>1810</t>
  </si>
  <si>
    <t>0.76</t>
  </si>
  <si>
    <t>628</t>
  </si>
  <si>
    <t>1105</t>
  </si>
  <si>
    <t>536</t>
  </si>
  <si>
    <t>1.39</t>
  </si>
  <si>
    <t>1731</t>
  </si>
  <si>
    <t>3.36</t>
  </si>
  <si>
    <t>533</t>
  </si>
  <si>
    <t>1527</t>
  </si>
  <si>
    <t>-4</t>
  </si>
  <si>
    <t>1728</t>
  </si>
  <si>
    <t>1.55</t>
  </si>
  <si>
    <t>610</t>
  </si>
  <si>
    <t>708</t>
  </si>
  <si>
    <t>683</t>
  </si>
  <si>
    <t>889</t>
  </si>
  <si>
    <t>-2</t>
  </si>
  <si>
    <t>2.84</t>
  </si>
  <si>
    <t>808</t>
  </si>
  <si>
    <t>1377</t>
  </si>
  <si>
    <t>1265</t>
  </si>
  <si>
    <t>1192</t>
  </si>
  <si>
    <t>1930</t>
  </si>
  <si>
    <t>1.95</t>
  </si>
  <si>
    <t>1328</t>
  </si>
  <si>
    <t>1481</t>
  </si>
  <si>
    <t>0.17</t>
  </si>
  <si>
    <t>656</t>
  </si>
  <si>
    <t>510</t>
  </si>
  <si>
    <t>-15.4</t>
  </si>
  <si>
    <t>1829</t>
  </si>
  <si>
    <t>2.57</t>
  </si>
  <si>
    <t>2.35</t>
  </si>
  <si>
    <t>1784</t>
  </si>
  <si>
    <t>1408</t>
  </si>
  <si>
    <t>1609</t>
  </si>
  <si>
    <t>1929</t>
  </si>
  <si>
    <t>-3.5</t>
  </si>
  <si>
    <t>1252</t>
  </si>
  <si>
    <t>1919</t>
  </si>
  <si>
    <t>3.09</t>
  </si>
  <si>
    <t>1991</t>
  </si>
  <si>
    <t>250</t>
  </si>
  <si>
    <t>738</t>
  </si>
  <si>
    <t>587</t>
  </si>
  <si>
    <t>1397</t>
  </si>
  <si>
    <t>24.4</t>
  </si>
  <si>
    <t>-2.3</t>
  </si>
  <si>
    <t>2.29</t>
  </si>
  <si>
    <t>6.1</t>
  </si>
  <si>
    <t>325</t>
  </si>
  <si>
    <t>1898</t>
  </si>
  <si>
    <t>1273</t>
  </si>
  <si>
    <t>6.5</t>
  </si>
  <si>
    <t>2.23</t>
  </si>
  <si>
    <t>-11.6</t>
  </si>
  <si>
    <t>742</t>
  </si>
  <si>
    <t>556</t>
  </si>
  <si>
    <t>1055</t>
  </si>
  <si>
    <t>3.35</t>
  </si>
  <si>
    <t>-10</t>
  </si>
  <si>
    <t>1626</t>
  </si>
  <si>
    <t>1776</t>
  </si>
  <si>
    <t>1394</t>
  </si>
  <si>
    <t>595</t>
  </si>
  <si>
    <t>450</t>
  </si>
  <si>
    <t>830</t>
  </si>
  <si>
    <t>578</t>
  </si>
  <si>
    <t>20</t>
  </si>
  <si>
    <t>6.9</t>
  </si>
  <si>
    <t>840</t>
  </si>
  <si>
    <t>1180</t>
  </si>
  <si>
    <t>1621</t>
  </si>
  <si>
    <t>2.13</t>
  </si>
  <si>
    <t>948</t>
  </si>
  <si>
    <t>-4.6</t>
  </si>
  <si>
    <t>5.8</t>
  </si>
  <si>
    <t>1754</t>
  </si>
  <si>
    <t>1118</t>
  </si>
  <si>
    <t>615</t>
  </si>
  <si>
    <t>3.01</t>
  </si>
  <si>
    <t>1400</t>
  </si>
  <si>
    <t>1838</t>
  </si>
  <si>
    <t>1103</t>
  </si>
  <si>
    <t>2.55</t>
  </si>
  <si>
    <t>1356</t>
  </si>
  <si>
    <t>-2.5</t>
  </si>
  <si>
    <t>3.22</t>
  </si>
  <si>
    <t>1560</t>
  </si>
  <si>
    <t>1647</t>
  </si>
  <si>
    <t>4.9</t>
  </si>
  <si>
    <t>1684</t>
  </si>
  <si>
    <t>2.21</t>
  </si>
  <si>
    <t>751</t>
  </si>
  <si>
    <t>18.2</t>
  </si>
  <si>
    <t>1208</t>
  </si>
  <si>
    <t>-6.5</t>
  </si>
  <si>
    <t>786</t>
  </si>
  <si>
    <t>1337</t>
  </si>
  <si>
    <t>1740</t>
  </si>
  <si>
    <t>1942</t>
  </si>
  <si>
    <t>-0.6</t>
  </si>
  <si>
    <t>1319</t>
  </si>
  <si>
    <t>-5.8</t>
  </si>
  <si>
    <t>2.22</t>
  </si>
  <si>
    <t>1748</t>
  </si>
  <si>
    <t>714</t>
  </si>
  <si>
    <t>1836</t>
  </si>
  <si>
    <t>362</t>
  </si>
  <si>
    <t>-4.8</t>
  </si>
  <si>
    <t>882</t>
  </si>
  <si>
    <t>2.82</t>
  </si>
  <si>
    <t>3.42</t>
  </si>
  <si>
    <t>1594</t>
  </si>
  <si>
    <t>2.44</t>
  </si>
  <si>
    <t>535</t>
  </si>
  <si>
    <t>1582</t>
  </si>
  <si>
    <t>1502</t>
  </si>
  <si>
    <t>1891</t>
  </si>
  <si>
    <t>1310</t>
  </si>
  <si>
    <t>25.2</t>
  </si>
  <si>
    <t>639</t>
  </si>
  <si>
    <t>1.81</t>
  </si>
  <si>
    <t>1841</t>
  </si>
  <si>
    <t>19.3</t>
  </si>
  <si>
    <t>178</t>
  </si>
  <si>
    <t>1327</t>
  </si>
  <si>
    <t>987</t>
  </si>
  <si>
    <t>1837</t>
  </si>
  <si>
    <t>25.9</t>
  </si>
  <si>
    <t>436</t>
  </si>
  <si>
    <t>307</t>
  </si>
  <si>
    <t>1924</t>
  </si>
  <si>
    <t>1958</t>
  </si>
  <si>
    <t>1723</t>
  </si>
  <si>
    <t>17.4</t>
  </si>
  <si>
    <t>1894</t>
  </si>
  <si>
    <t>24.7</t>
  </si>
  <si>
    <t>1289</t>
  </si>
  <si>
    <t>1300</t>
  </si>
  <si>
    <t>671</t>
  </si>
  <si>
    <t>1.47</t>
  </si>
  <si>
    <t>1769</t>
  </si>
  <si>
    <t>2.09</t>
  </si>
  <si>
    <t>-14.1</t>
  </si>
  <si>
    <t>289</t>
  </si>
  <si>
    <t>1586</t>
  </si>
  <si>
    <t>520</t>
  </si>
  <si>
    <t>1.59</t>
  </si>
  <si>
    <t>-12.3</t>
  </si>
  <si>
    <t>1304</t>
  </si>
  <si>
    <t>1088</t>
  </si>
  <si>
    <t>1.38</t>
  </si>
  <si>
    <t>2.76</t>
  </si>
  <si>
    <t>1722</t>
  </si>
  <si>
    <t>1216</t>
  </si>
  <si>
    <t>814</t>
  </si>
  <si>
    <t>1882</t>
  </si>
  <si>
    <t>1720</t>
  </si>
  <si>
    <t>5.1</t>
  </si>
  <si>
    <t>-6.6</t>
  </si>
  <si>
    <t>3.27</t>
  </si>
  <si>
    <t>1765</t>
  </si>
  <si>
    <t>396</t>
  </si>
  <si>
    <t>2.77</t>
  </si>
  <si>
    <t>580</t>
  </si>
  <si>
    <t>1941</t>
  </si>
  <si>
    <t>3.24</t>
  </si>
  <si>
    <t>1563</t>
  </si>
  <si>
    <t>17.6</t>
  </si>
  <si>
    <t>-13.8</t>
  </si>
  <si>
    <t>1696</t>
  </si>
  <si>
    <t>-7.5</t>
  </si>
  <si>
    <t>1741</t>
  </si>
  <si>
    <t>1537</t>
  </si>
  <si>
    <t>1858</t>
  </si>
  <si>
    <t>-4.3</t>
  </si>
  <si>
    <t>3.29</t>
  </si>
  <si>
    <t>1201</t>
  </si>
  <si>
    <t>3.06</t>
  </si>
  <si>
    <t>1818</t>
  </si>
  <si>
    <t>1652</t>
  </si>
  <si>
    <t>1387</t>
  </si>
  <si>
    <t>2.49</t>
  </si>
  <si>
    <t>1680</t>
  </si>
  <si>
    <t>1954</t>
  </si>
  <si>
    <t>845</t>
  </si>
  <si>
    <t>2.32</t>
  </si>
  <si>
    <t>1188</t>
  </si>
  <si>
    <t>542</t>
  </si>
  <si>
    <t>2.66</t>
  </si>
  <si>
    <t>1057</t>
  </si>
  <si>
    <t>-3</t>
  </si>
  <si>
    <t>1228</t>
  </si>
  <si>
    <t>1.98</t>
  </si>
  <si>
    <t>494</t>
  </si>
  <si>
    <t>779</t>
  </si>
  <si>
    <t>1912</t>
  </si>
  <si>
    <t>2.46</t>
  </si>
  <si>
    <t>695</t>
  </si>
  <si>
    <t>1649</t>
  </si>
  <si>
    <t>2.08</t>
  </si>
  <si>
    <t>3.11</t>
  </si>
  <si>
    <t>1519</t>
  </si>
  <si>
    <t>1257</t>
  </si>
  <si>
    <t>1762</t>
  </si>
  <si>
    <t>1333</t>
  </si>
  <si>
    <t>1622</t>
  </si>
  <si>
    <t>916</t>
  </si>
  <si>
    <t>1685</t>
  </si>
  <si>
    <t>927</t>
  </si>
  <si>
    <t>804</t>
  </si>
  <si>
    <t>1704</t>
  </si>
  <si>
    <t>1.46</t>
  </si>
  <si>
    <t>22</t>
  </si>
  <si>
    <t>2.17</t>
  </si>
  <si>
    <t>1945</t>
  </si>
  <si>
    <t>1674</t>
  </si>
  <si>
    <t>1.12</t>
  </si>
  <si>
    <t>688</t>
  </si>
  <si>
    <t>433</t>
  </si>
  <si>
    <t>1580</t>
  </si>
  <si>
    <t>778</t>
  </si>
  <si>
    <t>1629</t>
  </si>
  <si>
    <t>3.49</t>
  </si>
  <si>
    <t>377</t>
  </si>
  <si>
    <t>1763</t>
  </si>
  <si>
    <t>2.27</t>
  </si>
  <si>
    <t>3.14</t>
  </si>
  <si>
    <t>869</t>
  </si>
  <si>
    <t>1517</t>
  </si>
  <si>
    <t>2.03</t>
  </si>
  <si>
    <t>2.12</t>
  </si>
  <si>
    <t>1401</t>
  </si>
  <si>
    <t>2.88</t>
  </si>
  <si>
    <t>613</t>
  </si>
  <si>
    <t>3.21</t>
  </si>
  <si>
    <t>905</t>
  </si>
  <si>
    <t>3.33</t>
  </si>
  <si>
    <t>1701</t>
  </si>
  <si>
    <t>26.1</t>
  </si>
  <si>
    <t>1499</t>
  </si>
  <si>
    <t>-4.5</t>
  </si>
  <si>
    <t>1646</t>
  </si>
  <si>
    <t>1820</t>
  </si>
  <si>
    <t>1388</t>
  </si>
  <si>
    <t>920</t>
  </si>
  <si>
    <t>1302</t>
  </si>
  <si>
    <t>1027</t>
  </si>
  <si>
    <t>1489</t>
  </si>
  <si>
    <t>2.02</t>
  </si>
  <si>
    <t>346</t>
  </si>
  <si>
    <t>1392</t>
  </si>
  <si>
    <t>3.12</t>
  </si>
  <si>
    <t>1596</t>
  </si>
  <si>
    <t>934</t>
  </si>
  <si>
    <t>1926</t>
  </si>
  <si>
    <t>463</t>
  </si>
  <si>
    <t>1717</t>
  </si>
  <si>
    <t>412</t>
  </si>
  <si>
    <t>530</t>
  </si>
  <si>
    <t>1705</t>
  </si>
  <si>
    <t>1690</t>
  </si>
  <si>
    <t>2.33</t>
  </si>
  <si>
    <t>1104</t>
  </si>
  <si>
    <t>2.87</t>
  </si>
  <si>
    <t>1258</t>
  </si>
  <si>
    <t>3.05</t>
  </si>
  <si>
    <t>793</t>
  </si>
  <si>
    <t>24.2</t>
  </si>
  <si>
    <t>625</t>
  </si>
  <si>
    <t>1.45</t>
  </si>
  <si>
    <t>1794</t>
  </si>
  <si>
    <t>928</t>
  </si>
  <si>
    <t>1630</t>
  </si>
  <si>
    <t>1436</t>
  </si>
  <si>
    <t>1756</t>
  </si>
  <si>
    <t>3.25</t>
  </si>
  <si>
    <t>1442</t>
  </si>
  <si>
    <t>1830</t>
  </si>
  <si>
    <t>623</t>
  </si>
  <si>
    <t>651</t>
  </si>
  <si>
    <t>703</t>
  </si>
  <si>
    <t>3.16</t>
  </si>
  <si>
    <t>516</t>
  </si>
  <si>
    <t>3.41</t>
  </si>
  <si>
    <t>3.32</t>
  </si>
  <si>
    <t>2.39</t>
  </si>
  <si>
    <t>1038</t>
  </si>
  <si>
    <t>1.14</t>
  </si>
  <si>
    <t>1015</t>
  </si>
  <si>
    <t>3.18</t>
  </si>
  <si>
    <t>866</t>
  </si>
  <si>
    <t>1940</t>
  </si>
  <si>
    <t>1918</t>
  </si>
  <si>
    <t>1966</t>
  </si>
  <si>
    <t>1661</t>
  </si>
  <si>
    <t>-9.8</t>
  </si>
  <si>
    <t>913</t>
  </si>
  <si>
    <t>761</t>
  </si>
  <si>
    <t>787</t>
  </si>
  <si>
    <t>227</t>
  </si>
  <si>
    <t>1299</t>
  </si>
  <si>
    <t>1849</t>
  </si>
  <si>
    <t>1812</t>
  </si>
  <si>
    <t>1703</t>
  </si>
  <si>
    <t>-2.7</t>
  </si>
  <si>
    <t>1634</t>
  </si>
  <si>
    <t>806</t>
  </si>
  <si>
    <t>1393</t>
  </si>
  <si>
    <t>-3.6</t>
  </si>
  <si>
    <t>940</t>
  </si>
  <si>
    <t>1.77</t>
  </si>
  <si>
    <t>680</t>
  </si>
  <si>
    <t>788</t>
  </si>
  <si>
    <t>0.67</t>
  </si>
  <si>
    <t>841</t>
  </si>
  <si>
    <t>1558</t>
  </si>
  <si>
    <t>1906</t>
  </si>
  <si>
    <t>1503</t>
  </si>
  <si>
    <t>972</t>
  </si>
  <si>
    <t>341</t>
  </si>
  <si>
    <t>870</t>
  </si>
  <si>
    <t>1751</t>
  </si>
  <si>
    <t>912</t>
  </si>
  <si>
    <t>1742</t>
  </si>
  <si>
    <t>1372</t>
  </si>
  <si>
    <t>1515</t>
  </si>
  <si>
    <t>617</t>
  </si>
  <si>
    <t>549</t>
  </si>
  <si>
    <t>1901</t>
  </si>
  <si>
    <t>1169</t>
  </si>
  <si>
    <t>364</t>
  </si>
  <si>
    <t>936</t>
  </si>
  <si>
    <t>1449</t>
  </si>
  <si>
    <t>25.7</t>
  </si>
  <si>
    <t>1804</t>
  </si>
  <si>
    <t>1047</t>
  </si>
  <si>
    <t>1618</t>
  </si>
  <si>
    <t>1873</t>
  </si>
  <si>
    <t>883</t>
  </si>
  <si>
    <t>1130</t>
  </si>
  <si>
    <t>890</t>
  </si>
  <si>
    <t>1733</t>
  </si>
  <si>
    <t>1350</t>
  </si>
  <si>
    <t>1617</t>
  </si>
  <si>
    <t>-4.9</t>
  </si>
  <si>
    <t>-12.1</t>
  </si>
  <si>
    <t>1601</t>
  </si>
  <si>
    <t>880</t>
  </si>
  <si>
    <t>2.18</t>
  </si>
  <si>
    <t>-6.3</t>
  </si>
  <si>
    <t>-9</t>
  </si>
  <si>
    <t>3.31</t>
  </si>
  <si>
    <t>462</t>
  </si>
  <si>
    <t>745</t>
  </si>
  <si>
    <t>1605</t>
  </si>
  <si>
    <t>2.24</t>
  </si>
  <si>
    <t>1053</t>
  </si>
  <si>
    <t>733</t>
  </si>
  <si>
    <t>-4.2</t>
  </si>
  <si>
    <t>2.74</t>
  </si>
  <si>
    <t>460</t>
  </si>
  <si>
    <t>949</t>
  </si>
  <si>
    <t>1541</t>
  </si>
  <si>
    <t>519</t>
  </si>
  <si>
    <t>484</t>
  </si>
  <si>
    <t>1.83</t>
  </si>
  <si>
    <t>898</t>
  </si>
  <si>
    <t>-5.4</t>
  </si>
  <si>
    <t>1338</t>
  </si>
  <si>
    <t>-7</t>
  </si>
  <si>
    <t>1664</t>
  </si>
  <si>
    <t>1.54</t>
  </si>
  <si>
    <t>1879</t>
  </si>
  <si>
    <t>1698</t>
  </si>
  <si>
    <t>616</t>
  </si>
  <si>
    <t>770</t>
  </si>
  <si>
    <t>1746</t>
  </si>
  <si>
    <t>1095</t>
  </si>
  <si>
    <t>443</t>
  </si>
  <si>
    <t>351</t>
  </si>
  <si>
    <t>24.6</t>
  </si>
  <si>
    <t>1161</t>
  </si>
  <si>
    <t>-10.8</t>
  </si>
  <si>
    <t>369</t>
  </si>
  <si>
    <t>1850</t>
  </si>
  <si>
    <t>1447</t>
  </si>
  <si>
    <t>834</t>
  </si>
  <si>
    <t>22.4</t>
  </si>
  <si>
    <t>1233</t>
  </si>
  <si>
    <t>375</t>
  </si>
  <si>
    <t>1651</t>
  </si>
  <si>
    <t>1993</t>
  </si>
  <si>
    <t>971</t>
  </si>
  <si>
    <t>24.9</t>
  </si>
  <si>
    <t>1798</t>
  </si>
  <si>
    <t>2.31</t>
  </si>
  <si>
    <t>1293</t>
  </si>
  <si>
    <t>1240</t>
  </si>
  <si>
    <t>-3.3</t>
  </si>
  <si>
    <t>-7.9</t>
  </si>
  <si>
    <t>1868</t>
  </si>
  <si>
    <t>1153</t>
  </si>
  <si>
    <t>1789</t>
  </si>
  <si>
    <t>1081</t>
  </si>
  <si>
    <t>3.04</t>
  </si>
  <si>
    <t>984</t>
  </si>
  <si>
    <t>1735</t>
  </si>
  <si>
    <t>2.68</t>
  </si>
  <si>
    <t>900</t>
  </si>
  <si>
    <t>2.59</t>
  </si>
  <si>
    <t>1222</t>
  </si>
  <si>
    <t>1775</t>
  </si>
  <si>
    <t>2.94</t>
  </si>
  <si>
    <t>222</t>
  </si>
  <si>
    <t>-4.7</t>
  </si>
  <si>
    <t>1928</t>
  </si>
  <si>
    <t>1675</t>
  </si>
  <si>
    <t>976</t>
  </si>
  <si>
    <t>3.38</t>
  </si>
  <si>
    <t>1575</t>
  </si>
  <si>
    <t>292</t>
  </si>
  <si>
    <t>1039</t>
  </si>
  <si>
    <t>749</t>
  </si>
  <si>
    <t>704</t>
  </si>
  <si>
    <t>1146</t>
  </si>
  <si>
    <t>1409</t>
  </si>
  <si>
    <t>1872</t>
  </si>
  <si>
    <t>1712</t>
  </si>
  <si>
    <t>390</t>
  </si>
  <si>
    <t>1418</t>
  </si>
  <si>
    <t>-8.8</t>
  </si>
  <si>
    <t>1557</t>
  </si>
  <si>
    <t>1336</t>
  </si>
  <si>
    <t>-12.7</t>
  </si>
  <si>
    <t>1147</t>
  </si>
  <si>
    <t>766</t>
  </si>
  <si>
    <t>239</t>
  </si>
  <si>
    <t>1255</t>
  </si>
  <si>
    <t>287</t>
  </si>
  <si>
    <t>-11.5</t>
  </si>
  <si>
    <t>736</t>
  </si>
  <si>
    <t>1112</t>
  </si>
  <si>
    <t>850</t>
  </si>
  <si>
    <t>965</t>
  </si>
  <si>
    <t>1860</t>
  </si>
  <si>
    <t>1433</t>
  </si>
  <si>
    <t>-3.4</t>
  </si>
  <si>
    <t>1325</t>
  </si>
  <si>
    <t>2.71</t>
  </si>
  <si>
    <t>1463</t>
  </si>
  <si>
    <t>618</t>
  </si>
  <si>
    <t>1487</t>
  </si>
  <si>
    <t>1787</t>
  </si>
  <si>
    <t>1314</t>
  </si>
  <si>
    <t>744</t>
  </si>
  <si>
    <t>1220</t>
  </si>
  <si>
    <t>1012</t>
  </si>
  <si>
    <t>1417</t>
  </si>
  <si>
    <t>3.44</t>
  </si>
  <si>
    <t>1493</t>
  </si>
  <si>
    <t>567</t>
  </si>
  <si>
    <t>336</t>
  </si>
  <si>
    <t>711</t>
  </si>
  <si>
    <t>2.85</t>
  </si>
  <si>
    <t>1781</t>
  </si>
  <si>
    <t>842</t>
  </si>
  <si>
    <t>1938</t>
  </si>
  <si>
    <t>-7.2</t>
  </si>
  <si>
    <t>1362</t>
  </si>
  <si>
    <t>1602</t>
  </si>
  <si>
    <t>2.47</t>
  </si>
  <si>
    <t>1370</t>
  </si>
  <si>
    <t>1308</t>
  </si>
  <si>
    <t>26.8</t>
  </si>
  <si>
    <t>-2.1</t>
  </si>
  <si>
    <t>600</t>
  </si>
  <si>
    <t>2.07</t>
  </si>
  <si>
    <t>3.28</t>
  </si>
  <si>
    <t>1424</t>
  </si>
  <si>
    <t>1613</t>
  </si>
  <si>
    <t>832</t>
  </si>
  <si>
    <t>405</t>
  </si>
  <si>
    <t>1132</t>
  </si>
  <si>
    <t>1946</t>
  </si>
  <si>
    <t>538</t>
  </si>
  <si>
    <t>635</t>
  </si>
  <si>
    <t>1562</t>
  </si>
  <si>
    <t>1663</t>
  </si>
  <si>
    <t>3.08</t>
  </si>
  <si>
    <t>2.43</t>
  </si>
  <si>
    <t>2.73</t>
  </si>
  <si>
    <t>3.34</t>
  </si>
  <si>
    <t>1802</t>
  </si>
  <si>
    <t>2.15</t>
  </si>
  <si>
    <t>1861</t>
  </si>
  <si>
    <t>1783</t>
  </si>
  <si>
    <t>1305</t>
  </si>
  <si>
    <t>1711</t>
  </si>
  <si>
    <t>9.7</t>
  </si>
  <si>
    <t>1534</t>
  </si>
  <si>
    <t>1243</t>
  </si>
  <si>
    <t>1078</t>
  </si>
  <si>
    <t>690</t>
  </si>
  <si>
    <t>818</t>
  </si>
  <si>
    <t>1159</t>
  </si>
  <si>
    <t>25</t>
  </si>
  <si>
    <t>573</t>
  </si>
  <si>
    <t>1552</t>
  </si>
  <si>
    <t>1345</t>
  </si>
  <si>
    <t>-3.7</t>
  </si>
  <si>
    <t>1895</t>
  </si>
  <si>
    <t>1590</t>
  </si>
  <si>
    <t>3.17</t>
  </si>
  <si>
    <t>-4.4</t>
  </si>
  <si>
    <t>981</t>
  </si>
  <si>
    <t>2.91</t>
  </si>
  <si>
    <t>606</t>
  </si>
  <si>
    <t>1480</t>
  </si>
  <si>
    <t>1549</t>
  </si>
  <si>
    <t>609</t>
  </si>
  <si>
    <t>2.63</t>
  </si>
  <si>
    <t>353</t>
  </si>
  <si>
    <t>279</t>
  </si>
  <si>
    <t>1875</t>
  </si>
  <si>
    <t>419</t>
  </si>
  <si>
    <t>1544</t>
  </si>
  <si>
    <t>1853</t>
  </si>
  <si>
    <t>855</t>
  </si>
  <si>
    <t>1713</t>
  </si>
  <si>
    <t>2.97</t>
  </si>
  <si>
    <t>2.92</t>
  </si>
  <si>
    <t>1437</t>
  </si>
  <si>
    <t>148</t>
  </si>
  <si>
    <t>685</t>
  </si>
  <si>
    <t>-5.7</t>
  </si>
  <si>
    <t>1863</t>
  </si>
  <si>
    <t>642</t>
  </si>
  <si>
    <t>1702</t>
  </si>
  <si>
    <t>811</t>
  </si>
  <si>
    <t>1248</t>
  </si>
  <si>
    <t>314</t>
  </si>
  <si>
    <t>706</t>
  </si>
  <si>
    <t>1678</t>
  </si>
  <si>
    <t>-10.6</t>
  </si>
  <si>
    <t>2.69</t>
  </si>
  <si>
    <t>1282</t>
  </si>
  <si>
    <t>2.61</t>
  </si>
  <si>
    <t>1120</t>
  </si>
  <si>
    <t>728</t>
  </si>
  <si>
    <t>1964</t>
  </si>
  <si>
    <t>1716</t>
  </si>
  <si>
    <t>-3.8</t>
  </si>
  <si>
    <t>1671</t>
  </si>
  <si>
    <t>381</t>
  </si>
  <si>
    <t>1921</t>
  </si>
  <si>
    <t>1002</t>
  </si>
  <si>
    <t>523</t>
  </si>
  <si>
    <t>373</t>
  </si>
  <si>
    <t>918</t>
  </si>
  <si>
    <t>992</t>
  </si>
  <si>
    <t>1809</t>
  </si>
  <si>
    <t>1957</t>
  </si>
  <si>
    <t>-12.6</t>
  </si>
  <si>
    <t>1467</t>
  </si>
  <si>
    <t>885</t>
  </si>
  <si>
    <t>1371</t>
  </si>
  <si>
    <t>3.15</t>
  </si>
  <si>
    <t>1843</t>
  </si>
  <si>
    <t>1624</t>
  </si>
  <si>
    <t>2.99</t>
  </si>
  <si>
    <t>988</t>
  </si>
  <si>
    <t>6.3</t>
  </si>
  <si>
    <t>3.19</t>
  </si>
  <si>
    <t>1163</t>
  </si>
  <si>
    <t>1016</t>
  </si>
  <si>
    <t>1604</t>
  </si>
  <si>
    <t>391</t>
  </si>
  <si>
    <t>2.67</t>
  </si>
  <si>
    <t>1093</t>
  </si>
  <si>
    <t>906</t>
  </si>
  <si>
    <t>839</t>
  </si>
  <si>
    <t>586</t>
  </si>
  <si>
    <t>995</t>
  </si>
  <si>
    <t>2.06</t>
  </si>
  <si>
    <t>1628</t>
  </si>
  <si>
    <t>1864</t>
  </si>
  <si>
    <t>831</t>
  </si>
  <si>
    <t>-3.1</t>
  </si>
  <si>
    <t>692</t>
  </si>
  <si>
    <t>27.2</t>
  </si>
  <si>
    <t>732</t>
  </si>
  <si>
    <t>605</t>
  </si>
  <si>
    <t>1777</t>
  </si>
  <si>
    <t>1124</t>
  </si>
  <si>
    <t>1917</t>
  </si>
  <si>
    <t>854</t>
  </si>
  <si>
    <t>455</t>
  </si>
  <si>
    <t>859</t>
  </si>
  <si>
    <t>1406</t>
  </si>
  <si>
    <t>781</t>
  </si>
  <si>
    <t>632</t>
  </si>
  <si>
    <t>1459</t>
  </si>
  <si>
    <t>3.03</t>
  </si>
  <si>
    <t>1411</t>
  </si>
  <si>
    <t>3.23</t>
  </si>
  <si>
    <t>1030</t>
  </si>
  <si>
    <t>-7.3</t>
  </si>
  <si>
    <t>1862</t>
  </si>
  <si>
    <t>-8.5</t>
  </si>
  <si>
    <t>1585</t>
  </si>
  <si>
    <t>1747</t>
  </si>
  <si>
    <t>1835</t>
  </si>
  <si>
    <t>437</t>
  </si>
  <si>
    <t>1785</t>
  </si>
  <si>
    <t>1633</t>
  </si>
  <si>
    <t>1.52</t>
  </si>
  <si>
    <t>1708</t>
  </si>
  <si>
    <t>-16.4</t>
  </si>
  <si>
    <t>1070</t>
  </si>
  <si>
    <t>715</t>
  </si>
  <si>
    <t>2.78</t>
  </si>
  <si>
    <t>-12.2</t>
  </si>
  <si>
    <t>1757</t>
  </si>
  <si>
    <t>-9.9</t>
  </si>
  <si>
    <t>1000</t>
  </si>
  <si>
    <t>25.8</t>
  </si>
  <si>
    <t>1359</t>
  </si>
  <si>
    <t>428</t>
  </si>
  <si>
    <t>-8.9</t>
  </si>
  <si>
    <t>564</t>
  </si>
  <si>
    <t>1535</t>
  </si>
  <si>
    <t>1348</t>
  </si>
  <si>
    <t>1822</t>
  </si>
  <si>
    <t>2.56</t>
  </si>
  <si>
    <t>543</t>
  </si>
  <si>
    <t>1097</t>
  </si>
  <si>
    <t>1497</t>
  </si>
  <si>
    <t>1780</t>
  </si>
  <si>
    <t>1768</t>
  </si>
  <si>
    <t>1048</t>
  </si>
  <si>
    <t>188</t>
  </si>
  <si>
    <t>1710</t>
  </si>
  <si>
    <t>2.83</t>
  </si>
  <si>
    <t>1669</t>
  </si>
  <si>
    <t>547</t>
  </si>
  <si>
    <t>1218</t>
  </si>
  <si>
    <t>1398</t>
  </si>
  <si>
    <t>581</t>
  </si>
  <si>
    <t>985</t>
  </si>
  <si>
    <t>686</t>
  </si>
  <si>
    <t>1365</t>
  </si>
  <si>
    <t>1177</t>
  </si>
  <si>
    <t>1287</t>
  </si>
  <si>
    <t>0.97</t>
  </si>
  <si>
    <t>354</t>
  </si>
  <si>
    <t>1951</t>
  </si>
  <si>
    <t>2.86</t>
  </si>
  <si>
    <t>1358</t>
  </si>
  <si>
    <t>1022</t>
  </si>
  <si>
    <t>1792</t>
  </si>
  <si>
    <t>404</t>
  </si>
  <si>
    <t>1189</t>
  </si>
  <si>
    <t>291</t>
  </si>
  <si>
    <t>1922</t>
  </si>
  <si>
    <t>323</t>
  </si>
  <si>
    <t>301</t>
  </si>
  <si>
    <t>1984</t>
  </si>
  <si>
    <t>943</t>
  </si>
  <si>
    <t>614</t>
  </si>
  <si>
    <t>1229</t>
  </si>
  <si>
    <t>718</t>
  </si>
  <si>
    <t>1050</t>
  </si>
  <si>
    <t>1900</t>
  </si>
  <si>
    <t>678</t>
  </si>
  <si>
    <t>-9.3</t>
  </si>
  <si>
    <t>1823</t>
  </si>
  <si>
    <t>1275</t>
  </si>
  <si>
    <t>1614</t>
  </si>
  <si>
    <t>764</t>
  </si>
  <si>
    <t>1695</t>
  </si>
  <si>
    <t>1597</t>
  </si>
  <si>
    <t>1263</t>
  </si>
  <si>
    <t>1274</t>
  </si>
  <si>
    <t>1133</t>
  </si>
  <si>
    <t>512</t>
  </si>
  <si>
    <t>930</t>
  </si>
  <si>
    <t>878</t>
  </si>
  <si>
    <t>2.11</t>
  </si>
  <si>
    <t>-3.9</t>
  </si>
  <si>
    <t>805</t>
  </si>
  <si>
    <t>513</t>
  </si>
  <si>
    <t>1662</t>
  </si>
  <si>
    <t>1086</t>
  </si>
  <si>
    <t>-8.6</t>
  </si>
  <si>
    <t>3.13</t>
  </si>
  <si>
    <t>-10.7</t>
  </si>
  <si>
    <t>677</t>
  </si>
  <si>
    <t>1815</t>
  </si>
  <si>
    <t>1465</t>
  </si>
  <si>
    <t>1.67</t>
  </si>
  <si>
    <t>416</t>
  </si>
  <si>
    <t>1807</t>
  </si>
  <si>
    <t>1431</t>
  </si>
  <si>
    <t>1576</t>
  </si>
  <si>
    <t>-13</t>
  </si>
  <si>
    <t>1612</t>
  </si>
  <si>
    <t>1743</t>
  </si>
  <si>
    <t>-6.1</t>
  </si>
  <si>
    <t>1472</t>
  </si>
  <si>
    <t>723</t>
  </si>
  <si>
    <t>495</t>
  </si>
  <si>
    <t>277</t>
  </si>
  <si>
    <t>1869</t>
  </si>
  <si>
    <t>-6.4</t>
  </si>
  <si>
    <t>1913</t>
  </si>
  <si>
    <t>1247</t>
  </si>
  <si>
    <t>1126</t>
  </si>
  <si>
    <t>1330</t>
  </si>
  <si>
    <t>409</t>
  </si>
  <si>
    <t>1322</t>
  </si>
  <si>
    <t>-8.2</t>
  </si>
  <si>
    <t>1054</t>
  </si>
  <si>
    <t>-12.8</t>
  </si>
  <si>
    <t>464</t>
  </si>
  <si>
    <t>1143</t>
  </si>
  <si>
    <t>1761</t>
  </si>
  <si>
    <t>1288</t>
  </si>
  <si>
    <t>482</t>
  </si>
  <si>
    <t>1608</t>
  </si>
  <si>
    <t>3.02</t>
  </si>
  <si>
    <t>452</t>
  </si>
  <si>
    <t>1750</t>
  </si>
  <si>
    <t>894</t>
  </si>
  <si>
    <t>1205</t>
  </si>
  <si>
    <t>982</t>
  </si>
  <si>
    <t>1682</t>
  </si>
  <si>
    <t>1.41</t>
  </si>
  <si>
    <t>935</t>
  </si>
  <si>
    <t>1386</t>
  </si>
  <si>
    <t>1440</t>
  </si>
  <si>
    <t>955</t>
  </si>
  <si>
    <t>1657</t>
  </si>
  <si>
    <t>1134</t>
  </si>
  <si>
    <t>-14.7</t>
  </si>
  <si>
    <t>1800</t>
  </si>
  <si>
    <t>1479</t>
  </si>
  <si>
    <t>1407</t>
  </si>
  <si>
    <t>-10.3</t>
  </si>
  <si>
    <t>740</t>
  </si>
  <si>
    <t>531</t>
  </si>
  <si>
    <t>1719</t>
  </si>
  <si>
    <t>1382</t>
  </si>
  <si>
    <t>1461</t>
  </si>
  <si>
    <t>1744</t>
  </si>
  <si>
    <t>-7.4</t>
  </si>
  <si>
    <t>1825</t>
  </si>
  <si>
    <t>719</t>
  </si>
  <si>
    <t>603</t>
  </si>
  <si>
    <t>978</t>
  </si>
  <si>
    <t>1347</t>
  </si>
  <si>
    <t>1090</t>
  </si>
  <si>
    <t>1072</t>
  </si>
  <si>
    <t>1914</t>
  </si>
  <si>
    <t>649</t>
  </si>
  <si>
    <t>1970</t>
  </si>
  <si>
    <t>540</t>
  </si>
  <si>
    <t>945</t>
  </si>
  <si>
    <t>1010</t>
  </si>
  <si>
    <t>1043</t>
  </si>
  <si>
    <t>1003</t>
  </si>
  <si>
    <t>480</t>
  </si>
  <si>
    <t>472</t>
  </si>
  <si>
    <t>117</t>
  </si>
  <si>
    <t>963</t>
  </si>
  <si>
    <t>815</t>
  </si>
  <si>
    <t>1035</t>
  </si>
  <si>
    <t>-8</t>
  </si>
  <si>
    <t>-6</t>
  </si>
  <si>
    <t>1454</t>
  </si>
  <si>
    <t>774</t>
  </si>
  <si>
    <t>1878</t>
  </si>
  <si>
    <t>1270</t>
  </si>
  <si>
    <t>1824</t>
  </si>
  <si>
    <t>-8.4</t>
  </si>
  <si>
    <t>1639</t>
  </si>
  <si>
    <t>-6.2</t>
  </si>
  <si>
    <t>835</t>
  </si>
  <si>
    <t>1729</t>
  </si>
  <si>
    <t>653</t>
  </si>
  <si>
    <t>946</t>
  </si>
  <si>
    <t>1076</t>
  </si>
  <si>
    <t>777</t>
  </si>
  <si>
    <t>1814</t>
  </si>
  <si>
    <t>-10.2</t>
  </si>
  <si>
    <t>853</t>
  </si>
  <si>
    <t>1340</t>
  </si>
  <si>
    <t>1191</t>
  </si>
  <si>
    <t>1593</t>
  </si>
  <si>
    <t>1071</t>
  </si>
  <si>
    <t>768</t>
  </si>
  <si>
    <t>1839</t>
  </si>
  <si>
    <t>265</t>
  </si>
  <si>
    <t>1568</t>
  </si>
  <si>
    <t>1004</t>
  </si>
  <si>
    <t>741</t>
  </si>
  <si>
    <t>430</t>
  </si>
  <si>
    <t>461</t>
  </si>
  <si>
    <t>658</t>
  </si>
  <si>
    <t>359</t>
  </si>
  <si>
    <t>1631</t>
  </si>
  <si>
    <t>2.81</t>
  </si>
  <si>
    <t>425</t>
  </si>
  <si>
    <t>876</t>
  </si>
  <si>
    <t>1693</t>
  </si>
  <si>
    <t>1074</t>
  </si>
  <si>
    <t>701</t>
  </si>
  <si>
    <t>689</t>
  </si>
  <si>
    <t>954</t>
  </si>
  <si>
    <t>Winter</t>
  </si>
  <si>
    <t>1129</t>
  </si>
  <si>
    <t>1718</t>
  </si>
  <si>
    <t>710</t>
  </si>
  <si>
    <t>769</t>
  </si>
  <si>
    <t>1307</t>
  </si>
  <si>
    <t>1242</t>
  </si>
  <si>
    <t>358</t>
  </si>
  <si>
    <t>293</t>
  </si>
  <si>
    <t>1752</t>
  </si>
  <si>
    <t>-19.8</t>
  </si>
  <si>
    <t>-11</t>
  </si>
  <si>
    <t>1466</t>
  </si>
  <si>
    <t>1204</t>
  </si>
  <si>
    <t>874</t>
  </si>
  <si>
    <t>1075</t>
  </si>
  <si>
    <t>977</t>
  </si>
  <si>
    <t>1616</t>
  </si>
  <si>
    <t>1911</t>
  </si>
  <si>
    <t>989</t>
  </si>
  <si>
    <t>1315</t>
  </si>
  <si>
    <t>-11.3</t>
  </si>
  <si>
    <t>476</t>
  </si>
  <si>
    <t>367</t>
  </si>
  <si>
    <t>846</t>
  </si>
  <si>
    <t>488</t>
  </si>
  <si>
    <t>1351</t>
  </si>
  <si>
    <t>486</t>
  </si>
  <si>
    <t>1034</t>
  </si>
  <si>
    <t>525</t>
  </si>
  <si>
    <t>933</t>
  </si>
  <si>
    <t>1687</t>
  </si>
  <si>
    <t>481</t>
  </si>
  <si>
    <t>1490</t>
  </si>
  <si>
    <t>675</t>
  </si>
  <si>
    <t>730</t>
  </si>
  <si>
    <t>1648</t>
  </si>
  <si>
    <t>917</t>
  </si>
  <si>
    <t>468</t>
  </si>
  <si>
    <t>1045</t>
  </si>
  <si>
    <t>522</t>
  </si>
  <si>
    <t>1916</t>
  </si>
  <si>
    <t>848</t>
  </si>
  <si>
    <t>980</t>
  </si>
  <si>
    <t>807</t>
  </si>
  <si>
    <t>-17</t>
  </si>
  <si>
    <t>1283</t>
  </si>
  <si>
    <t>967</t>
  </si>
  <si>
    <t>281</t>
  </si>
  <si>
    <t>1817</t>
  </si>
  <si>
    <t>269</t>
  </si>
  <si>
    <t>1826</t>
  </si>
  <si>
    <t>762</t>
  </si>
  <si>
    <t>-16.2</t>
  </si>
  <si>
    <t>315</t>
  </si>
  <si>
    <t>521</t>
  </si>
  <si>
    <t>1269</t>
  </si>
  <si>
    <t>379</t>
  </si>
  <si>
    <t>901</t>
  </si>
  <si>
    <t>1755</t>
  </si>
  <si>
    <t>350</t>
  </si>
  <si>
    <t>1847</t>
  </si>
  <si>
    <t>802</t>
  </si>
  <si>
    <t>975</t>
  </si>
  <si>
    <t>557</t>
  </si>
  <si>
    <t>1441</t>
  </si>
  <si>
    <t>1540</t>
  </si>
  <si>
    <t>1375</t>
  </si>
  <si>
    <t>1486</t>
  </si>
  <si>
    <t>1006</t>
  </si>
  <si>
    <t>385</t>
  </si>
  <si>
    <t>295</t>
  </si>
  <si>
    <t>596</t>
  </si>
  <si>
    <t>1052</t>
  </si>
  <si>
    <t>-5</t>
  </si>
  <si>
    <t>1848</t>
  </si>
  <si>
    <t>-11.7</t>
  </si>
  <si>
    <t>1464</t>
  </si>
  <si>
    <t>166</t>
  </si>
  <si>
    <t>442</t>
  </si>
  <si>
    <t>378</t>
  </si>
  <si>
    <t>1206</t>
  </si>
  <si>
    <t>1264</t>
  </si>
  <si>
    <t>479</t>
  </si>
  <si>
    <t>-12.9</t>
  </si>
  <si>
    <t>1423</t>
  </si>
  <si>
    <t>342</t>
  </si>
  <si>
    <t>374</t>
  </si>
  <si>
    <t>795</t>
  </si>
  <si>
    <t>608</t>
  </si>
  <si>
    <t>-12</t>
  </si>
  <si>
    <t>303</t>
  </si>
  <si>
    <t>1937</t>
  </si>
  <si>
    <t>-10.4</t>
  </si>
  <si>
    <t>782</t>
  </si>
  <si>
    <t>1121</t>
  </si>
  <si>
    <t>474</t>
  </si>
  <si>
    <t>-11.4</t>
  </si>
  <si>
    <t>546</t>
  </si>
  <si>
    <t>25.4</t>
  </si>
  <si>
    <t>1207</t>
  </si>
  <si>
    <t>1737</t>
  </si>
  <si>
    <t>601</t>
  </si>
  <si>
    <t>1610</t>
  </si>
  <si>
    <t>861</t>
  </si>
  <si>
    <t>1859</t>
  </si>
  <si>
    <t>791</t>
  </si>
  <si>
    <t>789</t>
  </si>
  <si>
    <t>1369</t>
  </si>
  <si>
    <t>1700</t>
  </si>
  <si>
    <t>994</t>
  </si>
  <si>
    <t>1635</t>
  </si>
  <si>
    <t>-3.2</t>
  </si>
  <si>
    <t>445</t>
  </si>
  <si>
    <t>1127</t>
  </si>
  <si>
    <t>1028</t>
  </si>
  <si>
    <t>560</t>
  </si>
  <si>
    <t>924</t>
  </si>
  <si>
    <t>1354</t>
  </si>
  <si>
    <t>1697</t>
  </si>
  <si>
    <t>858</t>
  </si>
  <si>
    <t>1730</t>
  </si>
  <si>
    <t>897</t>
  </si>
  <si>
    <t>938</t>
  </si>
  <si>
    <t>-6.8</t>
  </si>
  <si>
    <t>1434</t>
  </si>
  <si>
    <t>1339</t>
  </si>
  <si>
    <t>423</t>
  </si>
  <si>
    <t>458</t>
  </si>
  <si>
    <t>-20.5</t>
  </si>
  <si>
    <t>1312</t>
  </si>
  <si>
    <t>734</t>
  </si>
  <si>
    <t>-14.3</t>
  </si>
  <si>
    <t>-17.7</t>
  </si>
  <si>
    <t>1547</t>
  </si>
  <si>
    <t>-11.1</t>
  </si>
  <si>
    <t>1491</t>
  </si>
  <si>
    <t>1426</t>
  </si>
  <si>
    <t>-10.9</t>
  </si>
  <si>
    <t>-15.7</t>
  </si>
  <si>
    <t>794</t>
  </si>
  <si>
    <t>693</t>
  </si>
  <si>
    <t>1509</t>
  </si>
  <si>
    <t>532</t>
  </si>
  <si>
    <t>648</t>
  </si>
  <si>
    <t>-16</t>
  </si>
  <si>
    <t>1361</t>
  </si>
  <si>
    <t>493</t>
  </si>
  <si>
    <t>457</t>
  </si>
  <si>
    <t>-9.6</t>
  </si>
  <si>
    <t>582</t>
  </si>
  <si>
    <t>1331</t>
  </si>
  <si>
    <t>1620</t>
  </si>
  <si>
    <t>1797</t>
  </si>
  <si>
    <t>1795</t>
  </si>
  <si>
    <t>944</t>
  </si>
  <si>
    <t>-14.4</t>
  </si>
  <si>
    <t>-10.1</t>
  </si>
  <si>
    <t>1254</t>
  </si>
  <si>
    <t>1570</t>
  </si>
  <si>
    <t>1429</t>
  </si>
  <si>
    <t>1692</t>
  </si>
  <si>
    <t>1355</t>
  </si>
  <si>
    <t>604</t>
  </si>
  <si>
    <t>-21.4</t>
  </si>
  <si>
    <t>1504</t>
  </si>
  <si>
    <t>349</t>
  </si>
  <si>
    <t>1102</t>
  </si>
  <si>
    <t>576</t>
  </si>
  <si>
    <t>370</t>
  </si>
  <si>
    <t>1101</t>
  </si>
  <si>
    <t>-13.6</t>
  </si>
  <si>
    <t>752</t>
  </si>
  <si>
    <t>776</t>
  </si>
  <si>
    <t>1276</t>
  </si>
  <si>
    <t>765</t>
  </si>
  <si>
    <t>-11.2</t>
  </si>
  <si>
    <t>707</t>
  </si>
  <si>
    <t>316</t>
  </si>
  <si>
    <t>726</t>
  </si>
  <si>
    <t>-14.5</t>
  </si>
  <si>
    <t>365</t>
  </si>
  <si>
    <t>915</t>
  </si>
  <si>
    <t>961</t>
  </si>
  <si>
    <t>1528</t>
  </si>
  <si>
    <t>-17.6</t>
  </si>
  <si>
    <t>1077</t>
  </si>
  <si>
    <t>570</t>
  </si>
  <si>
    <t>1548</t>
  </si>
  <si>
    <t>1561</t>
  </si>
  <si>
    <t>1555</t>
  </si>
  <si>
    <t>-8.7</t>
  </si>
  <si>
    <t>1128</t>
  </si>
  <si>
    <t>360</t>
  </si>
  <si>
    <t>382</t>
  </si>
  <si>
    <t>1261</t>
  </si>
  <si>
    <t>1357</t>
  </si>
  <si>
    <t>1689</t>
  </si>
  <si>
    <t>173</t>
  </si>
  <si>
    <t>471</t>
  </si>
  <si>
    <t>562</t>
  </si>
  <si>
    <t>-17.1</t>
  </si>
  <si>
    <t>1323</t>
  </si>
  <si>
    <t>483</t>
  </si>
  <si>
    <t>1410</t>
  </si>
  <si>
    <t>304</t>
  </si>
  <si>
    <t>451</t>
  </si>
  <si>
    <t>284</t>
  </si>
  <si>
    <t>25.6</t>
  </si>
  <si>
    <t>372</t>
  </si>
  <si>
    <t>722</t>
  </si>
  <si>
    <t>1332</t>
  </si>
  <si>
    <t>899</t>
  </si>
  <si>
    <t>288</t>
  </si>
  <si>
    <t>1029</t>
  </si>
  <si>
    <t>475</t>
  </si>
  <si>
    <t>1758</t>
  </si>
  <si>
    <t>-16.1</t>
  </si>
  <si>
    <t>1373</t>
  </si>
  <si>
    <t>1636</t>
  </si>
  <si>
    <t>1100</t>
  </si>
  <si>
    <t>-13.9</t>
  </si>
  <si>
    <t>860</t>
  </si>
  <si>
    <t>673</t>
  </si>
  <si>
    <t>826</t>
  </si>
  <si>
    <t>334</t>
  </si>
  <si>
    <t>1065</t>
  </si>
  <si>
    <t>1292</t>
  </si>
  <si>
    <t>-13.7</t>
  </si>
  <si>
    <t>272</t>
  </si>
  <si>
    <t>-9.1</t>
  </si>
  <si>
    <t>448</t>
  </si>
  <si>
    <t>594</t>
  </si>
  <si>
    <t>-5.2</t>
  </si>
  <si>
    <t>1271</t>
  </si>
  <si>
    <t>1046</t>
  </si>
  <si>
    <t>541</t>
  </si>
  <si>
    <t>1508</t>
  </si>
  <si>
    <t>709</t>
  </si>
  <si>
    <t>-9.5</t>
  </si>
  <si>
    <t>1061</t>
  </si>
  <si>
    <t>620</t>
  </si>
  <si>
    <t>1151</t>
  </si>
  <si>
    <t>756</t>
  </si>
  <si>
    <t>1569</t>
  </si>
  <si>
    <t>950</t>
  </si>
  <si>
    <t>669</t>
  </si>
  <si>
    <t>847</t>
  </si>
  <si>
    <t>914</t>
  </si>
  <si>
    <t>498</t>
  </si>
  <si>
    <t>-9.4</t>
  </si>
  <si>
    <t>1458</t>
  </si>
  <si>
    <t>1521</t>
  </si>
  <si>
    <t>713</t>
  </si>
  <si>
    <t>528</t>
  </si>
  <si>
    <t>-13.4</t>
  </si>
  <si>
    <t>1498</t>
  </si>
  <si>
    <t>-15.2</t>
  </si>
  <si>
    <t>1659</t>
  </si>
  <si>
    <t>1766</t>
  </si>
  <si>
    <t>1364</t>
  </si>
  <si>
    <t>529</t>
  </si>
  <si>
    <t>-15.3</t>
  </si>
  <si>
    <t>1073</t>
  </si>
  <si>
    <t>1516</t>
  </si>
  <si>
    <t>-17.8</t>
  </si>
  <si>
    <t>1.75</t>
  </si>
  <si>
    <t>467</t>
  </si>
  <si>
    <t>1584</t>
  </si>
  <si>
    <t>1020</t>
  </si>
  <si>
    <t>116</t>
  </si>
  <si>
    <t>650</t>
  </si>
  <si>
    <t>1450</t>
  </si>
  <si>
    <t>-18.9</t>
  </si>
  <si>
    <t>1157</t>
  </si>
  <si>
    <t>875</t>
  </si>
  <si>
    <t>392</t>
  </si>
  <si>
    <t>716</t>
  </si>
  <si>
    <t>-15.9</t>
  </si>
  <si>
    <t>1665</t>
  </si>
  <si>
    <t>545</t>
  </si>
  <si>
    <t>1452</t>
  </si>
  <si>
    <t>592</t>
  </si>
  <si>
    <t>1522</t>
  </si>
  <si>
    <t>-11.9</t>
  </si>
  <si>
    <t>1149</t>
  </si>
  <si>
    <t>1842</t>
  </si>
  <si>
    <t>1277</t>
  </si>
  <si>
    <t>925</t>
  </si>
  <si>
    <t>1462</t>
  </si>
  <si>
    <t>1533</t>
  </si>
  <si>
    <t>241</t>
  </si>
  <si>
    <t>1179</t>
  </si>
  <si>
    <t>-18</t>
  </si>
  <si>
    <t>3.45</t>
  </si>
  <si>
    <t>667</t>
  </si>
  <si>
    <t>1321</t>
  </si>
  <si>
    <t>909</t>
  </si>
  <si>
    <t>66</t>
  </si>
  <si>
    <t>702</t>
  </si>
  <si>
    <t>1483</t>
  </si>
  <si>
    <t>194</t>
  </si>
  <si>
    <t>1013</t>
  </si>
  <si>
    <t>1595</t>
  </si>
  <si>
    <t>1376</t>
  </si>
  <si>
    <t>591</t>
  </si>
  <si>
    <t>-15.1</t>
  </si>
  <si>
    <t>676</t>
  </si>
  <si>
    <t>624</t>
  </si>
  <si>
    <t>1688</t>
  </si>
  <si>
    <t>-14</t>
  </si>
  <si>
    <t>1709</t>
  </si>
  <si>
    <t>-12.4</t>
  </si>
  <si>
    <t>1816</t>
  </si>
  <si>
    <t>820</t>
  </si>
  <si>
    <t>1801</t>
  </si>
  <si>
    <t>881</t>
  </si>
  <si>
    <t>1360</t>
  </si>
  <si>
    <t>1303</t>
  </si>
  <si>
    <t>321</t>
  </si>
  <si>
    <t>274</t>
  </si>
  <si>
    <t>1268</t>
  </si>
  <si>
    <t>798</t>
  </si>
  <si>
    <t>1142</t>
  </si>
  <si>
    <t>383</t>
  </si>
  <si>
    <t>1471</t>
  </si>
  <si>
    <t>1432</t>
  </si>
  <si>
    <t>-17.9</t>
  </si>
  <si>
    <t>590</t>
  </si>
  <si>
    <t>743</t>
  </si>
  <si>
    <t>524</t>
  </si>
  <si>
    <t>750</t>
  </si>
  <si>
    <t>1313</t>
  </si>
  <si>
    <t>26</t>
  </si>
  <si>
    <t>1123</t>
  </si>
  <si>
    <t>264</t>
  </si>
  <si>
    <t>386</t>
  </si>
  <si>
    <t>-16.7</t>
  </si>
  <si>
    <t>670</t>
  </si>
  <si>
    <t>844</t>
  </si>
  <si>
    <t>230</t>
  </si>
  <si>
    <t>507</t>
  </si>
  <si>
    <t>-19</t>
  </si>
  <si>
    <t>1771</t>
  </si>
  <si>
    <t>-6.7</t>
  </si>
  <si>
    <t>403</t>
  </si>
  <si>
    <t>-14.9</t>
  </si>
  <si>
    <t>647</t>
  </si>
  <si>
    <t>1796</t>
  </si>
  <si>
    <t>431</t>
  </si>
  <si>
    <t>388</t>
  </si>
  <si>
    <t>1598</t>
  </si>
  <si>
    <t>399</t>
  </si>
  <si>
    <t>-13.5</t>
  </si>
  <si>
    <t>1627</t>
  </si>
  <si>
    <t>1902</t>
  </si>
  <si>
    <t>852</t>
  </si>
  <si>
    <t>813</t>
  </si>
  <si>
    <t>427</t>
  </si>
  <si>
    <t>-12.5</t>
  </si>
  <si>
    <t>888</t>
  </si>
  <si>
    <t>1136</t>
  </si>
  <si>
    <t>-20.4</t>
  </si>
  <si>
    <t>-11.8</t>
  </si>
  <si>
    <t>1279</t>
  </si>
  <si>
    <t>817</t>
  </si>
  <si>
    <t>1187</t>
  </si>
  <si>
    <t>1625</t>
  </si>
  <si>
    <t>1759</t>
  </si>
  <si>
    <t>619</t>
  </si>
  <si>
    <t>645</t>
  </si>
  <si>
    <t>555</t>
  </si>
  <si>
    <t>1676</t>
  </si>
  <si>
    <t>-15.6</t>
  </si>
  <si>
    <t>340</t>
  </si>
  <si>
    <t>94</t>
  </si>
  <si>
    <t>-20.1</t>
  </si>
  <si>
    <t>1059</t>
  </si>
  <si>
    <t>986</t>
  </si>
  <si>
    <t>-7.7</t>
  </si>
  <si>
    <t>1721</t>
  </si>
  <si>
    <t>1024</t>
  </si>
  <si>
    <t>1036</t>
  </si>
  <si>
    <t>1645</t>
  </si>
  <si>
    <t>1203</t>
  </si>
  <si>
    <t>384</t>
  </si>
  <si>
    <t>1227</t>
  </si>
  <si>
    <t>-15.5</t>
  </si>
  <si>
    <t>-17.3</t>
  </si>
  <si>
    <t>499</t>
  </si>
  <si>
    <t>422</t>
  </si>
  <si>
    <t>191</t>
  </si>
  <si>
    <t>1260</t>
  </si>
  <si>
    <t>235</t>
  </si>
  <si>
    <t>-14.2</t>
  </si>
  <si>
    <t>-18.3</t>
  </si>
  <si>
    <t>697</t>
  </si>
  <si>
    <t>974</t>
  </si>
  <si>
    <t>203</t>
  </si>
  <si>
    <t>-19.6</t>
  </si>
  <si>
    <t>-13.2</t>
  </si>
  <si>
    <t>698</t>
  </si>
  <si>
    <t>252</t>
  </si>
  <si>
    <t>-10.5</t>
  </si>
  <si>
    <t>345</t>
  </si>
  <si>
    <t>660</t>
  </si>
  <si>
    <t>904</t>
  </si>
  <si>
    <t>-17.2</t>
  </si>
  <si>
    <t>147</t>
  </si>
  <si>
    <t>575</t>
  </si>
  <si>
    <t>1049</t>
  </si>
  <si>
    <t>588</t>
  </si>
  <si>
    <t>296</t>
  </si>
  <si>
    <t>197</t>
  </si>
  <si>
    <t>-20.2</t>
  </si>
  <si>
    <t>421</t>
  </si>
  <si>
    <t>355</t>
  </si>
  <si>
    <t>465</t>
  </si>
  <si>
    <t>497</t>
  </si>
  <si>
    <t>1395</t>
  </si>
  <si>
    <t>1353</t>
  </si>
  <si>
    <t>356</t>
  </si>
  <si>
    <t>216</t>
  </si>
  <si>
    <t>363</t>
  </si>
  <si>
    <t>1317</t>
  </si>
  <si>
    <t>234</t>
  </si>
  <si>
    <t>922</t>
  </si>
  <si>
    <t>1831</t>
  </si>
  <si>
    <t>213</t>
  </si>
  <si>
    <t>1416</t>
  </si>
  <si>
    <t>-22.4</t>
  </si>
  <si>
    <t>1579</t>
  </si>
  <si>
    <t>1738</t>
  </si>
  <si>
    <t>1526</t>
  </si>
  <si>
    <t>-14.8</t>
  </si>
  <si>
    <t>991</t>
  </si>
  <si>
    <t>-15</t>
  </si>
  <si>
    <t>668</t>
  </si>
  <si>
    <t>459</t>
  </si>
  <si>
    <t>902</t>
  </si>
  <si>
    <t>593</t>
  </si>
  <si>
    <t>236</t>
  </si>
  <si>
    <t>-22.7</t>
  </si>
  <si>
    <t>503</t>
  </si>
  <si>
    <t>737</t>
  </si>
  <si>
    <t>469</t>
  </si>
  <si>
    <t>700</t>
  </si>
  <si>
    <t>348</t>
  </si>
  <si>
    <t>1226</t>
  </si>
  <si>
    <t>438</t>
  </si>
  <si>
    <t>979</t>
  </si>
  <si>
    <t>193</t>
  </si>
  <si>
    <t>838</t>
  </si>
  <si>
    <t>322</t>
  </si>
  <si>
    <t>1412</t>
  </si>
  <si>
    <t>1007</t>
  </si>
  <si>
    <t>552</t>
  </si>
  <si>
    <t>691</t>
  </si>
  <si>
    <t>1683</t>
  </si>
  <si>
    <t>-16.6</t>
  </si>
  <si>
    <t>518</t>
  </si>
  <si>
    <t>485</t>
  </si>
  <si>
    <t>352</t>
  </si>
  <si>
    <t>-21.9</t>
  </si>
  <si>
    <t>-19.4</t>
  </si>
  <si>
    <t>26.3</t>
  </si>
  <si>
    <t>299</t>
  </si>
  <si>
    <t>1536</t>
  </si>
  <si>
    <t>537</t>
  </si>
  <si>
    <t>261</t>
  </si>
  <si>
    <t>-19.3</t>
  </si>
  <si>
    <t>892</t>
  </si>
  <si>
    <t>1477</t>
  </si>
  <si>
    <t>-21.8</t>
  </si>
  <si>
    <t>1091</t>
  </si>
  <si>
    <t>911</t>
  </si>
  <si>
    <t>767</t>
  </si>
  <si>
    <t>637</t>
  </si>
  <si>
    <t>387</t>
  </si>
  <si>
    <t>167</t>
  </si>
  <si>
    <t>-13.1</t>
  </si>
  <si>
    <t>1505</t>
  </si>
  <si>
    <t>219</t>
  </si>
  <si>
    <t>-9.2</t>
  </si>
  <si>
    <t>163</t>
  </si>
  <si>
    <t>1545</t>
  </si>
  <si>
    <t>-15.8</t>
  </si>
  <si>
    <t>-23</t>
  </si>
  <si>
    <t>727</t>
  </si>
  <si>
    <t>636</t>
  </si>
  <si>
    <t>1196</t>
  </si>
  <si>
    <t>-14.6</t>
  </si>
  <si>
    <t>1422</t>
  </si>
  <si>
    <t>470</t>
  </si>
  <si>
    <t>327</t>
  </si>
  <si>
    <t>1089</t>
  </si>
  <si>
    <t>-18.5</t>
  </si>
  <si>
    <t>1430</t>
  </si>
  <si>
    <t>-18.8</t>
  </si>
  <si>
    <t>-23.2</t>
  </si>
  <si>
    <t>-21.6</t>
  </si>
  <si>
    <t>1239</t>
  </si>
  <si>
    <t>611</t>
  </si>
  <si>
    <t>1475</t>
  </si>
  <si>
    <t>400</t>
  </si>
  <si>
    <t>921</t>
  </si>
  <si>
    <t>748</t>
  </si>
  <si>
    <t>1174</t>
  </si>
  <si>
    <t>867</t>
  </si>
  <si>
    <t>408</t>
  </si>
  <si>
    <t>1668</t>
  </si>
  <si>
    <t>1460</t>
  </si>
  <si>
    <t>249</t>
  </si>
  <si>
    <t>371</t>
  </si>
  <si>
    <t>-23.5</t>
  </si>
  <si>
    <t>572</t>
  </si>
  <si>
    <t>309</t>
  </si>
  <si>
    <t>717</t>
  </si>
  <si>
    <t>478</t>
  </si>
  <si>
    <t>418</t>
  </si>
  <si>
    <t>-24.6</t>
  </si>
  <si>
    <t>1309</t>
  </si>
  <si>
    <t>157</t>
  </si>
  <si>
    <t>661</t>
  </si>
  <si>
    <t>539</t>
  </si>
  <si>
    <t>187</t>
  </si>
  <si>
    <t>-13.3</t>
  </si>
  <si>
    <t>862</t>
  </si>
  <si>
    <t>286</t>
  </si>
  <si>
    <t>682</t>
  </si>
  <si>
    <t>432</t>
  </si>
  <si>
    <t>1019</t>
  </si>
  <si>
    <t>1420</t>
  </si>
  <si>
    <t>263</t>
  </si>
  <si>
    <t>1224</t>
  </si>
  <si>
    <t>-22.9</t>
  </si>
  <si>
    <t>196</t>
  </si>
  <si>
    <t>-18.7</t>
  </si>
  <si>
    <t>527</t>
  </si>
  <si>
    <t>746</t>
  </si>
  <si>
    <t>-17.5</t>
  </si>
  <si>
    <t>1732</t>
  </si>
  <si>
    <t>-19.1</t>
  </si>
  <si>
    <t>514</t>
  </si>
  <si>
    <t>164</t>
  </si>
  <si>
    <t>160</t>
  </si>
  <si>
    <t>849</t>
  </si>
  <si>
    <t>1380</t>
  </si>
  <si>
    <t>424</t>
  </si>
  <si>
    <t>816</t>
  </si>
  <si>
    <t>253</t>
  </si>
  <si>
    <t>607</t>
  </si>
  <si>
    <t>1767</t>
  </si>
  <si>
    <t>674</t>
  </si>
  <si>
    <t>-20.8</t>
  </si>
  <si>
    <t>-22.6</t>
  </si>
  <si>
    <t>1500</t>
  </si>
  <si>
    <t>247</t>
  </si>
  <si>
    <t>-16.9</t>
  </si>
  <si>
    <t>244</t>
  </si>
  <si>
    <t>434</t>
  </si>
  <si>
    <t>440</t>
  </si>
  <si>
    <t>1686</t>
  </si>
  <si>
    <t>-21</t>
  </si>
  <si>
    <t>426</t>
  </si>
  <si>
    <t>1415</t>
  </si>
  <si>
    <t>276</t>
  </si>
  <si>
    <t>335</t>
  </si>
  <si>
    <t>402</t>
  </si>
  <si>
    <t>1456</t>
  </si>
  <si>
    <t>1087</t>
  </si>
  <si>
    <t>-16.5</t>
  </si>
  <si>
    <t>-20.9</t>
  </si>
  <si>
    <t>361</t>
  </si>
  <si>
    <t>171</t>
  </si>
  <si>
    <t>-18.4</t>
  </si>
  <si>
    <t>275</t>
  </si>
  <si>
    <t>435</t>
  </si>
  <si>
    <t>338</t>
  </si>
  <si>
    <t>1603</t>
  </si>
  <si>
    <t>1510</t>
  </si>
  <si>
    <t>1352</t>
  </si>
  <si>
    <t>1193</t>
  </si>
  <si>
    <t>-21.7</t>
  </si>
  <si>
    <t>-29.8</t>
  </si>
  <si>
    <t>1198</t>
  </si>
  <si>
    <t>1195</t>
  </si>
  <si>
    <t>446</t>
  </si>
  <si>
    <t>229</t>
  </si>
  <si>
    <t>393</t>
  </si>
  <si>
    <t>1681</t>
  </si>
  <si>
    <t>141</t>
  </si>
  <si>
    <t>1026</t>
  </si>
  <si>
    <t>155</t>
  </si>
  <si>
    <t>1446</t>
  </si>
  <si>
    <t>-20.6</t>
  </si>
  <si>
    <t>201</t>
  </si>
  <si>
    <t>-23.3</t>
  </si>
  <si>
    <t>773</t>
  </si>
  <si>
    <t>1267</t>
  </si>
  <si>
    <t>-29.2</t>
  </si>
  <si>
    <t>-16.3</t>
  </si>
  <si>
    <t>1249</t>
  </si>
  <si>
    <t>-18.1</t>
  </si>
  <si>
    <t>1538</t>
  </si>
  <si>
    <t>563</t>
  </si>
  <si>
    <t>1184</t>
  </si>
  <si>
    <t>-21.2</t>
  </si>
  <si>
    <t>156</t>
  </si>
  <si>
    <t>569</t>
  </si>
  <si>
    <t>306</t>
  </si>
  <si>
    <t>903</t>
  </si>
  <si>
    <t>256</t>
  </si>
  <si>
    <t>1181</t>
  </si>
  <si>
    <t>534</t>
  </si>
  <si>
    <t>218</t>
  </si>
  <si>
    <t>1168</t>
  </si>
  <si>
    <t>1513</t>
  </si>
  <si>
    <t>968</t>
  </si>
  <si>
    <t>780</t>
  </si>
  <si>
    <t>-18.6</t>
  </si>
  <si>
    <t>246</t>
  </si>
  <si>
    <t>868</t>
  </si>
  <si>
    <t>-18.2</t>
  </si>
  <si>
    <t>1496</t>
  </si>
  <si>
    <t>1383</t>
  </si>
  <si>
    <t>1294</t>
  </si>
  <si>
    <t>285</t>
  </si>
  <si>
    <t>1391</t>
  </si>
  <si>
    <t>-28.1</t>
  </si>
  <si>
    <t>311</t>
  </si>
  <si>
    <t>-19.7</t>
  </si>
  <si>
    <t>333</t>
  </si>
  <si>
    <t>-22.2</t>
  </si>
  <si>
    <t>1040</t>
  </si>
  <si>
    <t>337</t>
  </si>
  <si>
    <t>517</t>
  </si>
  <si>
    <t>-21.5</t>
  </si>
  <si>
    <t>1108</t>
  </si>
  <si>
    <t>-19.9</t>
  </si>
  <si>
    <t>329</t>
  </si>
  <si>
    <t>641</t>
  </si>
  <si>
    <t>26.6</t>
  </si>
  <si>
    <t>506</t>
  </si>
  <si>
    <t>190</t>
  </si>
  <si>
    <t>583</t>
  </si>
  <si>
    <t>1237</t>
  </si>
  <si>
    <t>646</t>
  </si>
  <si>
    <t>210</t>
  </si>
  <si>
    <t>-25.6</t>
  </si>
  <si>
    <t>207</t>
  </si>
  <si>
    <t>665</t>
  </si>
  <si>
    <t>180</t>
  </si>
  <si>
    <t>1171</t>
  </si>
  <si>
    <t>836</t>
  </si>
  <si>
    <t>1667</t>
  </si>
  <si>
    <t>947</t>
  </si>
  <si>
    <t>-22</t>
  </si>
  <si>
    <t>1589</t>
  </si>
  <si>
    <t>1068</t>
  </si>
  <si>
    <t>-27.3</t>
  </si>
  <si>
    <t>1017</t>
  </si>
  <si>
    <t>1599</t>
  </si>
  <si>
    <t>1587</t>
  </si>
  <si>
    <t>332</t>
  </si>
  <si>
    <t>-22.1</t>
  </si>
  <si>
    <t>1724</t>
  </si>
  <si>
    <t>1813</t>
  </si>
  <si>
    <t>177</t>
  </si>
  <si>
    <t>-24.8</t>
  </si>
  <si>
    <t>1185</t>
  </si>
  <si>
    <t>223</t>
  </si>
  <si>
    <t>1349</t>
  </si>
  <si>
    <t>226</t>
  </si>
  <si>
    <t>232</t>
  </si>
  <si>
    <t>1009</t>
  </si>
  <si>
    <t>192</t>
  </si>
  <si>
    <t>297</t>
  </si>
  <si>
    <t>-23.7</t>
  </si>
  <si>
    <t>1272</t>
  </si>
  <si>
    <t>212</t>
  </si>
  <si>
    <t>189</t>
  </si>
  <si>
    <t>398</t>
  </si>
  <si>
    <t>-21.1</t>
  </si>
  <si>
    <t>1691</t>
  </si>
  <si>
    <t>-17.4</t>
  </si>
  <si>
    <t>1507</t>
  </si>
  <si>
    <t>258</t>
  </si>
  <si>
    <t>453</t>
  </si>
  <si>
    <t>1262</t>
  </si>
  <si>
    <t>568</t>
  </si>
  <si>
    <t>1085</t>
  </si>
  <si>
    <t>-20.3</t>
  </si>
  <si>
    <t>-16.8</t>
  </si>
  <si>
    <t>957</t>
  </si>
  <si>
    <t>-19.2</t>
  </si>
  <si>
    <t>-20</t>
  </si>
  <si>
    <t>1253</t>
  </si>
  <si>
    <t>186</t>
  </si>
  <si>
    <t>-22.5</t>
  </si>
  <si>
    <t>1736</t>
  </si>
  <si>
    <t>621</t>
  </si>
  <si>
    <t>561</t>
  </si>
  <si>
    <t>951</t>
  </si>
  <si>
    <t>712</t>
  </si>
  <si>
    <t>699</t>
  </si>
  <si>
    <t>-25.2</t>
  </si>
  <si>
    <t>1256</t>
  </si>
  <si>
    <t>1116</t>
  </si>
  <si>
    <t>-24.7</t>
  </si>
  <si>
    <t>255</t>
  </si>
  <si>
    <t>-19.5</t>
  </si>
  <si>
    <t>-25.4</t>
  </si>
  <si>
    <t>953</t>
  </si>
  <si>
    <t>182</t>
  </si>
  <si>
    <t>-20.7</t>
  </si>
  <si>
    <t>784</t>
  </si>
  <si>
    <t>983</t>
  </si>
  <si>
    <t>754</t>
  </si>
  <si>
    <t>502</t>
  </si>
  <si>
    <t>185</t>
  </si>
  <si>
    <t>1064</t>
  </si>
  <si>
    <t>1141</t>
  </si>
  <si>
    <t>1148</t>
  </si>
  <si>
    <t>77</t>
  </si>
  <si>
    <t>257</t>
  </si>
  <si>
    <t>251</t>
  </si>
  <si>
    <t>215</t>
  </si>
  <si>
    <t>294</t>
  </si>
  <si>
    <t>1230</t>
  </si>
  <si>
    <t>298</t>
  </si>
  <si>
    <t>872</t>
  </si>
  <si>
    <t>415</t>
  </si>
  <si>
    <t>-24.4</t>
  </si>
  <si>
    <t>290</t>
  </si>
  <si>
    <t>1234</t>
  </si>
  <si>
    <t>80</t>
  </si>
  <si>
    <t>1067</t>
  </si>
  <si>
    <t>240</t>
  </si>
  <si>
    <t>1495</t>
  </si>
  <si>
    <t>158</t>
  </si>
  <si>
    <t>206</t>
  </si>
  <si>
    <t>266</t>
  </si>
  <si>
    <t>270</t>
  </si>
  <si>
    <t>1080</t>
  </si>
  <si>
    <t>260</t>
  </si>
  <si>
    <t>233</t>
  </si>
  <si>
    <t>1334</t>
  </si>
  <si>
    <t>-23.6</t>
  </si>
  <si>
    <t>-23.4</t>
  </si>
  <si>
    <t>622</t>
  </si>
  <si>
    <t>199</t>
  </si>
  <si>
    <t>1107</t>
  </si>
  <si>
    <t>-22.3</t>
  </si>
  <si>
    <t>401</t>
  </si>
  <si>
    <t>-26.9</t>
  </si>
  <si>
    <t>1278</t>
  </si>
  <si>
    <t>248</t>
  </si>
  <si>
    <t>242</t>
  </si>
  <si>
    <t>-27.4</t>
  </si>
  <si>
    <t>214</t>
  </si>
  <si>
    <t>1122</t>
  </si>
  <si>
    <t>659</t>
  </si>
  <si>
    <t>785</t>
  </si>
  <si>
    <t>-25.5</t>
  </si>
  <si>
    <t>198</t>
  </si>
  <si>
    <t>124</t>
  </si>
  <si>
    <t>209</t>
  </si>
  <si>
    <t>-23.9</t>
  </si>
  <si>
    <t>1574</t>
  </si>
  <si>
    <t>-30.5</t>
  </si>
  <si>
    <t>228</t>
  </si>
  <si>
    <t>1791</t>
  </si>
  <si>
    <t>1284</t>
  </si>
  <si>
    <t>-26.3</t>
  </si>
  <si>
    <t>444</t>
  </si>
  <si>
    <t>-28.7</t>
  </si>
  <si>
    <t>1202</t>
  </si>
  <si>
    <t>221</t>
  </si>
  <si>
    <t>-24.9</t>
  </si>
  <si>
    <t>153</t>
  </si>
  <si>
    <t>887</t>
  </si>
  <si>
    <t>319</t>
  </si>
  <si>
    <t>1158</t>
  </si>
  <si>
    <t>339</t>
  </si>
  <si>
    <t>300</t>
  </si>
  <si>
    <t>410</t>
  </si>
  <si>
    <t>-26.6</t>
  </si>
  <si>
    <t>-25.1</t>
  </si>
  <si>
    <t>-21.3</t>
  </si>
  <si>
    <t>-22.8</t>
  </si>
  <si>
    <t>-23.1</t>
  </si>
  <si>
    <t>1285</t>
  </si>
  <si>
    <t>273</t>
  </si>
  <si>
    <t>317</t>
  </si>
  <si>
    <t>179</t>
  </si>
  <si>
    <t>907</t>
  </si>
  <si>
    <t>663</t>
  </si>
  <si>
    <t>-26.1</t>
  </si>
  <si>
    <t>851</t>
  </si>
  <si>
    <t>633</t>
  </si>
  <si>
    <t>259</t>
  </si>
  <si>
    <t>681</t>
  </si>
  <si>
    <t>1311</t>
  </si>
  <si>
    <t>-29.5</t>
  </si>
  <si>
    <t>1577</t>
  </si>
  <si>
    <t>1451</t>
  </si>
  <si>
    <t>-26.7</t>
  </si>
  <si>
    <t>-24.2</t>
  </si>
  <si>
    <t>282</t>
  </si>
  <si>
    <t>937</t>
  </si>
  <si>
    <t>231</t>
  </si>
  <si>
    <t>1638</t>
  </si>
  <si>
    <t>585</t>
  </si>
  <si>
    <t>35</t>
  </si>
  <si>
    <t>729</t>
  </si>
  <si>
    <t>168</t>
  </si>
  <si>
    <t>414</t>
  </si>
  <si>
    <t>602</t>
  </si>
  <si>
    <t>-25.8</t>
  </si>
  <si>
    <t>1615</t>
  </si>
  <si>
    <t>508</t>
  </si>
  <si>
    <t>181</t>
  </si>
  <si>
    <t>477</t>
  </si>
  <si>
    <t>331</t>
  </si>
  <si>
    <t>407</t>
  </si>
  <si>
    <t>-28.4</t>
  </si>
  <si>
    <t>135</t>
  </si>
  <si>
    <t>310</t>
  </si>
  <si>
    <t>-25</t>
  </si>
  <si>
    <t>-28</t>
  </si>
  <si>
    <t>1421</t>
  </si>
  <si>
    <t>-26.2</t>
  </si>
  <si>
    <t>731</t>
  </si>
  <si>
    <t>489</t>
  </si>
  <si>
    <t>152</t>
  </si>
  <si>
    <t>217</t>
  </si>
  <si>
    <t>-25.3</t>
  </si>
  <si>
    <t>420</t>
  </si>
  <si>
    <t>-25.9</t>
  </si>
  <si>
    <t>825</t>
  </si>
  <si>
    <t>237</t>
  </si>
  <si>
    <t>-23.8</t>
  </si>
  <si>
    <t>-26.8</t>
  </si>
  <si>
    <t>1199</t>
  </si>
  <si>
    <t>-29</t>
  </si>
  <si>
    <t>278</t>
  </si>
  <si>
    <t>184</t>
  </si>
  <si>
    <t>29.5</t>
  </si>
  <si>
    <t>-29.6</t>
  </si>
  <si>
    <t>-27.8</t>
  </si>
  <si>
    <t>1178</t>
  </si>
  <si>
    <t>245</t>
  </si>
  <si>
    <t>102</t>
  </si>
  <si>
    <t>-27.9</t>
  </si>
  <si>
    <t>757</t>
  </si>
  <si>
    <t>597</t>
  </si>
  <si>
    <t>-28.2</t>
  </si>
  <si>
    <t>439</t>
  </si>
  <si>
    <t>565</t>
  </si>
  <si>
    <t>211</t>
  </si>
  <si>
    <t>380</t>
  </si>
  <si>
    <t>417</t>
  </si>
  <si>
    <t>1320</t>
  </si>
  <si>
    <t>202</t>
  </si>
  <si>
    <t>38</t>
  </si>
  <si>
    <t>105</t>
  </si>
  <si>
    <t>243</t>
  </si>
  <si>
    <t>395</t>
  </si>
  <si>
    <t>553</t>
  </si>
  <si>
    <t>1915</t>
  </si>
  <si>
    <t>89</t>
  </si>
  <si>
    <t>1316</t>
  </si>
  <si>
    <t>-27.6</t>
  </si>
  <si>
    <t>-28.9</t>
  </si>
  <si>
    <t>238</t>
  </si>
  <si>
    <t>-30.6</t>
  </si>
  <si>
    <t>-27</t>
  </si>
  <si>
    <t>1167</t>
  </si>
  <si>
    <t>-28.3</t>
  </si>
  <si>
    <t>1175</t>
  </si>
  <si>
    <t>544</t>
  </si>
  <si>
    <t>1453</t>
  </si>
  <si>
    <t>27</t>
  </si>
  <si>
    <t>175</t>
  </si>
  <si>
    <t>176</t>
  </si>
  <si>
    <t>-24.1</t>
  </si>
  <si>
    <t>125</t>
  </si>
  <si>
    <t>1543</t>
  </si>
  <si>
    <t>220</t>
  </si>
  <si>
    <t>627</t>
  </si>
  <si>
    <t>501</t>
  </si>
  <si>
    <t>-29.7</t>
  </si>
  <si>
    <t>1058</t>
  </si>
  <si>
    <t>-26</t>
  </si>
  <si>
    <t>1008</t>
  </si>
  <si>
    <t>1573</t>
  </si>
  <si>
    <t>88</t>
  </si>
  <si>
    <t>53</t>
  </si>
  <si>
    <t>110</t>
  </si>
  <si>
    <t>172</t>
  </si>
  <si>
    <t>109</t>
  </si>
  <si>
    <t>368</t>
  </si>
  <si>
    <t>-27.7</t>
  </si>
  <si>
    <t>655</t>
  </si>
  <si>
    <t>1215</t>
  </si>
  <si>
    <t>72</t>
  </si>
  <si>
    <t>119</t>
  </si>
  <si>
    <t>320</t>
  </si>
  <si>
    <t>137</t>
  </si>
  <si>
    <t>505</t>
  </si>
  <si>
    <t>1241</t>
  </si>
  <si>
    <t>441</t>
  </si>
  <si>
    <t>910</t>
  </si>
  <si>
    <t>739</t>
  </si>
  <si>
    <t>118</t>
  </si>
  <si>
    <t>159</t>
  </si>
  <si>
    <t>174</t>
  </si>
  <si>
    <t>59</t>
  </si>
  <si>
    <t>324</t>
  </si>
  <si>
    <t>376</t>
  </si>
  <si>
    <t>626</t>
  </si>
  <si>
    <t>1251</t>
  </si>
  <si>
    <t>1266</t>
  </si>
  <si>
    <t>302</t>
  </si>
  <si>
    <t>271</t>
  </si>
  <si>
    <t>63</t>
  </si>
  <si>
    <t>81</t>
  </si>
  <si>
    <t>79</t>
  </si>
  <si>
    <t>571</t>
  </si>
  <si>
    <t>54</t>
  </si>
  <si>
    <t>73</t>
  </si>
  <si>
    <t>130</t>
  </si>
  <si>
    <t>406</t>
  </si>
  <si>
    <t>145</t>
  </si>
  <si>
    <t>96</t>
  </si>
  <si>
    <t>-24</t>
  </si>
  <si>
    <t>113</t>
  </si>
  <si>
    <t>877</t>
  </si>
  <si>
    <t>-27.1</t>
  </si>
  <si>
    <t>33</t>
  </si>
  <si>
    <t>-26.5</t>
  </si>
  <si>
    <t>305</t>
  </si>
  <si>
    <t>183</t>
  </si>
  <si>
    <t>447</t>
  </si>
  <si>
    <t>343</t>
  </si>
  <si>
    <t>34</t>
  </si>
  <si>
    <t>-29.1</t>
  </si>
  <si>
    <t>122</t>
  </si>
  <si>
    <t>129</t>
  </si>
  <si>
    <t>283</t>
  </si>
  <si>
    <t>-27.2</t>
  </si>
  <si>
    <t>511</t>
  </si>
  <si>
    <t>224</t>
  </si>
  <si>
    <t>121</t>
  </si>
  <si>
    <t>70</t>
  </si>
  <si>
    <t>143</t>
  </si>
  <si>
    <t>509</t>
  </si>
  <si>
    <t>140</t>
  </si>
  <si>
    <t>268</t>
  </si>
  <si>
    <t>208</t>
  </si>
  <si>
    <t>103</t>
  </si>
  <si>
    <t>91</t>
  </si>
  <si>
    <t>487</t>
  </si>
  <si>
    <t>721</t>
  </si>
  <si>
    <t>654</t>
  </si>
  <si>
    <t>225</t>
  </si>
  <si>
    <t>312</t>
  </si>
  <si>
    <t>87</t>
  </si>
  <si>
    <t>95</t>
  </si>
  <si>
    <t>90</t>
  </si>
  <si>
    <t>100</t>
  </si>
  <si>
    <t>No</t>
  </si>
  <si>
    <t>1679</t>
  </si>
  <si>
    <t>1488</t>
  </si>
  <si>
    <t>790</t>
  </si>
  <si>
    <t>328</t>
  </si>
  <si>
    <t>1318</t>
  </si>
  <si>
    <t>1468</t>
  </si>
  <si>
    <t>526</t>
  </si>
  <si>
    <t>456</t>
  </si>
  <si>
    <t>1033</t>
  </si>
  <si>
    <t>1.Total Rentals</t>
  </si>
  <si>
    <t>KPI</t>
  </si>
  <si>
    <t>2.Average Daily Rentals</t>
  </si>
  <si>
    <t>Column1</t>
  </si>
  <si>
    <t>Column2</t>
  </si>
  <si>
    <t>1.Average Bike Rentals by Season</t>
  </si>
  <si>
    <t>Row Labels</t>
  </si>
  <si>
    <t>Grand Total</t>
  </si>
  <si>
    <t>Sum of Rented Bike Count</t>
  </si>
  <si>
    <t>Average of Rented Bike Count</t>
  </si>
  <si>
    <t>2. Total Rentals By Month</t>
  </si>
  <si>
    <t>Month</t>
  </si>
  <si>
    <t>Jan</t>
  </si>
  <si>
    <t>Feb</t>
  </si>
  <si>
    <t>Mar</t>
  </si>
  <si>
    <t>Apr</t>
  </si>
  <si>
    <t>May</t>
  </si>
  <si>
    <t>Jun</t>
  </si>
  <si>
    <t>Jul</t>
  </si>
  <si>
    <t>Aug</t>
  </si>
  <si>
    <t>Sep</t>
  </si>
  <si>
    <t>Oct</t>
  </si>
  <si>
    <t>Nov</t>
  </si>
  <si>
    <t>Dec</t>
  </si>
  <si>
    <t xml:space="preserve">3.Rentals By Hour </t>
  </si>
  <si>
    <t>4.Rentals vs Temperature</t>
  </si>
  <si>
    <t>5.Rentals vs Rainfall</t>
  </si>
  <si>
    <t>6.Rentals on Holidays vs Normal Days</t>
  </si>
  <si>
    <t>Total Rentals</t>
  </si>
  <si>
    <t>Average Temperature</t>
  </si>
  <si>
    <t xml:space="preserve">Average Daily Rentals </t>
  </si>
  <si>
    <t>3.Highest Rentals (daily)</t>
  </si>
  <si>
    <t>Highest Rentals</t>
  </si>
  <si>
    <t>Average Humidity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</si>
</sst>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1"/>
      <color theme="1"/>
      <name val="Calibri"/>
      <family val="2"/>
      <scheme val="minor"/>
    </font>
    <font>
      <b/>
      <sz val="14"/>
      <color theme="0"/>
      <name val="Calibri"/>
      <family val="2"/>
      <scheme val="minor"/>
    </font>
    <font>
      <b/>
      <sz val="14"/>
      <color theme="1" tint="0.249977111117893"/>
      <name val="Calibri"/>
      <family val="2"/>
      <scheme val="minor"/>
    </font>
  </fonts>
  <fills count="9">
    <fill>
      <patternFill patternType="none"/>
    </fill>
    <fill>
      <patternFill patternType="gray125"/>
    </fill>
    <fill>
      <patternFill patternType="solid">
        <fgColor theme="6" tint="0.79998168889431442"/>
        <bgColor indexed="65"/>
      </patternFill>
    </fill>
    <fill>
      <patternFill patternType="solid">
        <fgColor theme="4"/>
        <bgColor indexed="64"/>
      </patternFill>
    </fill>
    <fill>
      <patternFill patternType="solid">
        <fgColor rgb="FFFFC000"/>
        <bgColor indexed="64"/>
      </patternFill>
    </fill>
    <fill>
      <patternFill patternType="solid">
        <fgColor rgb="FFFF0000"/>
        <bgColor indexed="64"/>
      </patternFill>
    </fill>
    <fill>
      <patternFill patternType="solid">
        <fgColor theme="9"/>
        <bgColor indexed="64"/>
      </patternFill>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xf>
    <xf numFmtId="0" fontId="1" fillId="0" borderId="0" xfId="0" applyFont="1"/>
    <xf numFmtId="0" fontId="0" fillId="0" borderId="0" xfId="0" applyNumberFormat="1"/>
    <xf numFmtId="0" fontId="2" fillId="2" borderId="0" xfId="1"/>
    <xf numFmtId="0" fontId="0" fillId="3" borderId="0" xfId="0" applyFill="1"/>
    <xf numFmtId="0" fontId="3" fillId="3" borderId="0" xfId="0" applyFont="1" applyFill="1" applyAlignment="1">
      <alignment horizontal="center"/>
    </xf>
    <xf numFmtId="0" fontId="0" fillId="3" borderId="0" xfId="0" applyFill="1" applyAlignment="1">
      <alignment horizontal="center"/>
    </xf>
    <xf numFmtId="0" fontId="0" fillId="4" borderId="0" xfId="0" applyFill="1"/>
    <xf numFmtId="0" fontId="0" fillId="4" borderId="0" xfId="0" applyFill="1" applyAlignment="1">
      <alignment horizontal="left"/>
    </xf>
    <xf numFmtId="0" fontId="0" fillId="5" borderId="0" xfId="0" applyFill="1"/>
    <xf numFmtId="0" fontId="3" fillId="5" borderId="0" xfId="0" applyFont="1" applyFill="1" applyAlignment="1">
      <alignment horizontal="center"/>
    </xf>
    <xf numFmtId="0" fontId="0" fillId="6" borderId="0" xfId="0" applyFill="1"/>
    <xf numFmtId="0" fontId="3" fillId="6" borderId="0" xfId="0" applyFont="1" applyFill="1" applyAlignment="1">
      <alignment horizontal="center"/>
    </xf>
    <xf numFmtId="0" fontId="3" fillId="4" borderId="0" xfId="0" applyFont="1" applyFill="1" applyAlignment="1"/>
    <xf numFmtId="0" fontId="0" fillId="7" borderId="0" xfId="0" applyFill="1"/>
    <xf numFmtId="0" fontId="4" fillId="7" borderId="0" xfId="0" applyFont="1" applyFill="1"/>
    <xf numFmtId="0" fontId="0" fillId="8" borderId="0" xfId="0" applyFill="1"/>
  </cellXfs>
  <cellStyles count="2">
    <cellStyle name="20% - Accent3" xfId="1" builtinId="38"/>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Bike Rentals By Season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Charts!$A$5:$A$9</c:f>
              <c:strCache>
                <c:ptCount val="4"/>
                <c:pt idx="0">
                  <c:v>Autumn</c:v>
                </c:pt>
                <c:pt idx="1">
                  <c:v>Spring</c:v>
                </c:pt>
                <c:pt idx="2">
                  <c:v>Summer</c:v>
                </c:pt>
                <c:pt idx="3">
                  <c:v>Winter</c:v>
                </c:pt>
              </c:strCache>
            </c:strRef>
          </c:cat>
          <c:val>
            <c:numRef>
              <c:f>Charts!$B$5:$B$9</c:f>
              <c:numCache>
                <c:formatCode>General</c:formatCode>
                <c:ptCount val="4"/>
                <c:pt idx="0">
                  <c:v>819.5979853479854</c:v>
                </c:pt>
                <c:pt idx="1">
                  <c:v>730.03125</c:v>
                </c:pt>
                <c:pt idx="2">
                  <c:v>1034.0733695652175</c:v>
                </c:pt>
                <c:pt idx="3">
                  <c:v>225.5412037037037</c:v>
                </c:pt>
              </c:numCache>
            </c:numRef>
          </c:val>
          <c:extLst>
            <c:ext xmlns:c16="http://schemas.microsoft.com/office/drawing/2014/chart" uri="{C3380CC4-5D6E-409C-BE32-E72D297353CC}">
              <c16:uniqueId val="{00000000-7C64-49C2-8E80-7A69568C8A90}"/>
            </c:ext>
          </c:extLst>
        </c:ser>
        <c:dLbls>
          <c:showLegendKey val="0"/>
          <c:showVal val="0"/>
          <c:showCatName val="0"/>
          <c:showSerName val="0"/>
          <c:showPercent val="0"/>
          <c:showBubbleSize val="0"/>
        </c:dLbls>
        <c:gapWidth val="100"/>
        <c:overlap val="-24"/>
        <c:axId val="324435824"/>
        <c:axId val="324458864"/>
      </c:barChart>
      <c:catAx>
        <c:axId val="324435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58864"/>
        <c:crosses val="autoZero"/>
        <c:auto val="1"/>
        <c:lblAlgn val="ctr"/>
        <c:lblOffset val="100"/>
        <c:noMultiLvlLbl val="0"/>
      </c:catAx>
      <c:valAx>
        <c:axId val="324458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Rentals By Month</a:t>
            </a:r>
          </a:p>
        </c:rich>
      </c:tx>
      <c:layout>
        <c:manualLayout>
          <c:xMode val="edge"/>
          <c:yMode val="edge"/>
          <c:x val="0.33416666666666667"/>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Charts!$B$15:$B$27</c:f>
              <c:numCache>
                <c:formatCode>General</c:formatCode>
                <c:ptCount val="12"/>
                <c:pt idx="0">
                  <c:v>150006</c:v>
                </c:pt>
                <c:pt idx="1">
                  <c:v>151833</c:v>
                </c:pt>
                <c:pt idx="2">
                  <c:v>380594</c:v>
                </c:pt>
                <c:pt idx="3">
                  <c:v>524227</c:v>
                </c:pt>
                <c:pt idx="4">
                  <c:v>707088</c:v>
                </c:pt>
                <c:pt idx="5">
                  <c:v>896887</c:v>
                </c:pt>
                <c:pt idx="6">
                  <c:v>734460</c:v>
                </c:pt>
                <c:pt idx="7">
                  <c:v>651887</c:v>
                </c:pt>
                <c:pt idx="8">
                  <c:v>673612</c:v>
                </c:pt>
                <c:pt idx="9">
                  <c:v>650675</c:v>
                </c:pt>
                <c:pt idx="10">
                  <c:v>465715</c:v>
                </c:pt>
                <c:pt idx="11">
                  <c:v>185330</c:v>
                </c:pt>
              </c:numCache>
            </c:numRef>
          </c:val>
          <c:smooth val="0"/>
          <c:extLst>
            <c:ext xmlns:c16="http://schemas.microsoft.com/office/drawing/2014/chart" uri="{C3380CC4-5D6E-409C-BE32-E72D297353CC}">
              <c16:uniqueId val="{00000000-C551-47EF-8836-71F51539C8EE}"/>
            </c:ext>
          </c:extLst>
        </c:ser>
        <c:dLbls>
          <c:showLegendKey val="0"/>
          <c:showVal val="0"/>
          <c:showCatName val="0"/>
          <c:showSerName val="0"/>
          <c:showPercent val="0"/>
          <c:showBubbleSize val="0"/>
        </c:dLbls>
        <c:marker val="1"/>
        <c:smooth val="0"/>
        <c:axId val="324434864"/>
        <c:axId val="324451664"/>
      </c:lineChart>
      <c:catAx>
        <c:axId val="3244348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51664"/>
        <c:crosses val="autoZero"/>
        <c:auto val="1"/>
        <c:lblAlgn val="ctr"/>
        <c:lblOffset val="100"/>
        <c:noMultiLvlLbl val="0"/>
      </c:catAx>
      <c:valAx>
        <c:axId val="324451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Rentals By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Charts!$A$33:$A$57</c:f>
              <c:strCache>
                <c:ptCount val="24"/>
                <c:pt idx="0">
                  <c:v>18</c:v>
                </c:pt>
                <c:pt idx="1">
                  <c:v>19</c:v>
                </c:pt>
                <c:pt idx="2">
                  <c:v>17</c:v>
                </c:pt>
                <c:pt idx="3">
                  <c:v>20</c:v>
                </c:pt>
                <c:pt idx="4">
                  <c:v>21</c:v>
                </c:pt>
                <c:pt idx="5">
                  <c:v>8</c:v>
                </c:pt>
                <c:pt idx="6">
                  <c:v>16</c:v>
                </c:pt>
                <c:pt idx="7">
                  <c:v>22</c:v>
                </c:pt>
                <c:pt idx="8">
                  <c:v>15</c:v>
                </c:pt>
                <c:pt idx="9">
                  <c:v>14</c:v>
                </c:pt>
                <c:pt idx="10">
                  <c:v>13</c:v>
                </c:pt>
                <c:pt idx="11">
                  <c:v>12</c:v>
                </c:pt>
                <c:pt idx="12">
                  <c:v>23</c:v>
                </c:pt>
                <c:pt idx="13">
                  <c:v>9</c:v>
                </c:pt>
                <c:pt idx="14">
                  <c:v>7</c:v>
                </c:pt>
                <c:pt idx="15">
                  <c:v>11</c:v>
                </c:pt>
                <c:pt idx="16">
                  <c:v>0</c:v>
                </c:pt>
                <c:pt idx="17">
                  <c:v>10</c:v>
                </c:pt>
                <c:pt idx="18">
                  <c:v>1</c:v>
                </c:pt>
                <c:pt idx="19">
                  <c:v>2</c:v>
                </c:pt>
                <c:pt idx="20">
                  <c:v>6</c:v>
                </c:pt>
                <c:pt idx="21">
                  <c:v>3</c:v>
                </c:pt>
                <c:pt idx="22">
                  <c:v>5</c:v>
                </c:pt>
                <c:pt idx="23">
                  <c:v>4</c:v>
                </c:pt>
              </c:strCache>
            </c:strRef>
          </c:cat>
          <c:val>
            <c:numRef>
              <c:f>Charts!$B$33:$B$57</c:f>
              <c:numCache>
                <c:formatCode>General</c:formatCode>
                <c:ptCount val="24"/>
                <c:pt idx="0">
                  <c:v>1502.9260273972602</c:v>
                </c:pt>
                <c:pt idx="1">
                  <c:v>1195.1479452054793</c:v>
                </c:pt>
                <c:pt idx="2">
                  <c:v>1138.509589041096</c:v>
                </c:pt>
                <c:pt idx="3">
                  <c:v>1068.9643835616439</c:v>
                </c:pt>
                <c:pt idx="4">
                  <c:v>1031.4493150684932</c:v>
                </c:pt>
                <c:pt idx="5">
                  <c:v>1015.7013698630137</c:v>
                </c:pt>
                <c:pt idx="6">
                  <c:v>930.62191780821922</c:v>
                </c:pt>
                <c:pt idx="7">
                  <c:v>922.7972602739726</c:v>
                </c:pt>
                <c:pt idx="8">
                  <c:v>829.18630136986303</c:v>
                </c:pt>
                <c:pt idx="9">
                  <c:v>758.82465753424663</c:v>
                </c:pt>
                <c:pt idx="10">
                  <c:v>733.2465753424658</c:v>
                </c:pt>
                <c:pt idx="11">
                  <c:v>699.44109589041091</c:v>
                </c:pt>
                <c:pt idx="12">
                  <c:v>671.12602739726026</c:v>
                </c:pt>
                <c:pt idx="13">
                  <c:v>645.98356164383563</c:v>
                </c:pt>
                <c:pt idx="14">
                  <c:v>606.00547945205483</c:v>
                </c:pt>
                <c:pt idx="15">
                  <c:v>600.85205479452054</c:v>
                </c:pt>
                <c:pt idx="16">
                  <c:v>541.46027397260275</c:v>
                </c:pt>
                <c:pt idx="17">
                  <c:v>527.82191780821915</c:v>
                </c:pt>
                <c:pt idx="18">
                  <c:v>426.18356164383562</c:v>
                </c:pt>
                <c:pt idx="19">
                  <c:v>301.63013698630135</c:v>
                </c:pt>
                <c:pt idx="20">
                  <c:v>287.56438356164381</c:v>
                </c:pt>
                <c:pt idx="21">
                  <c:v>203.33150684931508</c:v>
                </c:pt>
                <c:pt idx="22">
                  <c:v>139.08219178082192</c:v>
                </c:pt>
                <c:pt idx="23">
                  <c:v>132.59178082191781</c:v>
                </c:pt>
              </c:numCache>
            </c:numRef>
          </c:val>
          <c:extLst>
            <c:ext xmlns:c16="http://schemas.microsoft.com/office/drawing/2014/chart" uri="{C3380CC4-5D6E-409C-BE32-E72D297353CC}">
              <c16:uniqueId val="{00000000-9E73-4E18-8335-87DA8D4AC866}"/>
            </c:ext>
          </c:extLst>
        </c:ser>
        <c:dLbls>
          <c:showLegendKey val="0"/>
          <c:showVal val="0"/>
          <c:showCatName val="0"/>
          <c:showSerName val="0"/>
          <c:showPercent val="0"/>
          <c:showBubbleSize val="0"/>
        </c:dLbls>
        <c:gapWidth val="100"/>
        <c:overlap val="-24"/>
        <c:axId val="324432464"/>
        <c:axId val="324432944"/>
      </c:barChart>
      <c:catAx>
        <c:axId val="324432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2944"/>
        <c:crosses val="autoZero"/>
        <c:auto val="1"/>
        <c:lblAlgn val="ctr"/>
        <c:lblOffset val="100"/>
        <c:noMultiLvlLbl val="0"/>
      </c:catAx>
      <c:valAx>
        <c:axId val="324432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r>
              <a:rPr lang="en-US"/>
              <a:t>Rental vs Temperature</a:t>
            </a:r>
          </a:p>
        </c:rich>
      </c:tx>
      <c:layout>
        <c:manualLayout>
          <c:xMode val="edge"/>
          <c:yMode val="edge"/>
          <c:x val="0.16208873324262232"/>
          <c:y val="2.3894862604540025E-2"/>
        </c:manualLayout>
      </c:layout>
      <c:overlay val="0"/>
      <c:spPr>
        <a:noFill/>
        <a:ln>
          <a:noFill/>
        </a:ln>
        <a:effectLst/>
      </c:spPr>
      <c:txPr>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SeoulBikeDataCleaned!$D:$D</c:f>
              <c:strCache>
                <c:ptCount val="8761"/>
                <c:pt idx="0">
                  <c:v>Temperature(°C)</c:v>
                </c:pt>
                <c:pt idx="1">
                  <c:v>24</c:v>
                </c:pt>
                <c:pt idx="2">
                  <c:v>28</c:v>
                </c:pt>
                <c:pt idx="3">
                  <c:v>25</c:v>
                </c:pt>
                <c:pt idx="4">
                  <c:v>27</c:v>
                </c:pt>
                <c:pt idx="5">
                  <c:v>24</c:v>
                </c:pt>
                <c:pt idx="6">
                  <c:v>29</c:v>
                </c:pt>
                <c:pt idx="7">
                  <c:v>26</c:v>
                </c:pt>
                <c:pt idx="8">
                  <c:v>26</c:v>
                </c:pt>
                <c:pt idx="9">
                  <c:v>25</c:v>
                </c:pt>
                <c:pt idx="10">
                  <c:v>27</c:v>
                </c:pt>
                <c:pt idx="11">
                  <c:v>24</c:v>
                </c:pt>
                <c:pt idx="12">
                  <c:v>26</c:v>
                </c:pt>
                <c:pt idx="13">
                  <c:v>31</c:v>
                </c:pt>
                <c:pt idx="14">
                  <c:v>27</c:v>
                </c:pt>
                <c:pt idx="15">
                  <c:v>25</c:v>
                </c:pt>
                <c:pt idx="16">
                  <c:v>26</c:v>
                </c:pt>
                <c:pt idx="17">
                  <c:v>26</c:v>
                </c:pt>
                <c:pt idx="18">
                  <c:v>25</c:v>
                </c:pt>
                <c:pt idx="19">
                  <c:v>27</c:v>
                </c:pt>
                <c:pt idx="20">
                  <c:v>27</c:v>
                </c:pt>
                <c:pt idx="21">
                  <c:v>24</c:v>
                </c:pt>
                <c:pt idx="22">
                  <c:v>22</c:v>
                </c:pt>
                <c:pt idx="23">
                  <c:v>27</c:v>
                </c:pt>
                <c:pt idx="24">
                  <c:v>21</c:v>
                </c:pt>
                <c:pt idx="25">
                  <c:v>22</c:v>
                </c:pt>
                <c:pt idx="26">
                  <c:v>26</c:v>
                </c:pt>
                <c:pt idx="27">
                  <c:v>28</c:v>
                </c:pt>
                <c:pt idx="28">
                  <c:v>28</c:v>
                </c:pt>
                <c:pt idx="29">
                  <c:v>30</c:v>
                </c:pt>
                <c:pt idx="30">
                  <c:v>22</c:v>
                </c:pt>
                <c:pt idx="31">
                  <c:v>28</c:v>
                </c:pt>
                <c:pt idx="32">
                  <c:v>24</c:v>
                </c:pt>
                <c:pt idx="33">
                  <c:v>32</c:v>
                </c:pt>
                <c:pt idx="34">
                  <c:v>24</c:v>
                </c:pt>
                <c:pt idx="35">
                  <c:v>28</c:v>
                </c:pt>
                <c:pt idx="36">
                  <c:v>23</c:v>
                </c:pt>
                <c:pt idx="37">
                  <c:v>28</c:v>
                </c:pt>
                <c:pt idx="38">
                  <c:v>24</c:v>
                </c:pt>
                <c:pt idx="39">
                  <c:v>26</c:v>
                </c:pt>
                <c:pt idx="40">
                  <c:v>31</c:v>
                </c:pt>
                <c:pt idx="41">
                  <c:v>23</c:v>
                </c:pt>
                <c:pt idx="42">
                  <c:v>17</c:v>
                </c:pt>
                <c:pt idx="43">
                  <c:v>28</c:v>
                </c:pt>
                <c:pt idx="44">
                  <c:v>30</c:v>
                </c:pt>
                <c:pt idx="45">
                  <c:v>26</c:v>
                </c:pt>
                <c:pt idx="46">
                  <c:v>23</c:v>
                </c:pt>
                <c:pt idx="47">
                  <c:v>27</c:v>
                </c:pt>
                <c:pt idx="48">
                  <c:v>23</c:v>
                </c:pt>
                <c:pt idx="49">
                  <c:v>21</c:v>
                </c:pt>
                <c:pt idx="50">
                  <c:v>32</c:v>
                </c:pt>
                <c:pt idx="51">
                  <c:v>24</c:v>
                </c:pt>
                <c:pt idx="52">
                  <c:v>24</c:v>
                </c:pt>
                <c:pt idx="53">
                  <c:v>18</c:v>
                </c:pt>
                <c:pt idx="54">
                  <c:v>30</c:v>
                </c:pt>
                <c:pt idx="55">
                  <c:v>31</c:v>
                </c:pt>
                <c:pt idx="56">
                  <c:v>26</c:v>
                </c:pt>
                <c:pt idx="57">
                  <c:v>27</c:v>
                </c:pt>
                <c:pt idx="58">
                  <c:v>17</c:v>
                </c:pt>
                <c:pt idx="59">
                  <c:v>18</c:v>
                </c:pt>
                <c:pt idx="60">
                  <c:v>32</c:v>
                </c:pt>
                <c:pt idx="61">
                  <c:v>17</c:v>
                </c:pt>
                <c:pt idx="62">
                  <c:v>26</c:v>
                </c:pt>
                <c:pt idx="63">
                  <c:v>17</c:v>
                </c:pt>
                <c:pt idx="64">
                  <c:v>24</c:v>
                </c:pt>
                <c:pt idx="65">
                  <c:v>21</c:v>
                </c:pt>
                <c:pt idx="66">
                  <c:v>24</c:v>
                </c:pt>
                <c:pt idx="67">
                  <c:v>33</c:v>
                </c:pt>
                <c:pt idx="68">
                  <c:v>28</c:v>
                </c:pt>
                <c:pt idx="69">
                  <c:v>32</c:v>
                </c:pt>
                <c:pt idx="70">
                  <c:v>18</c:v>
                </c:pt>
                <c:pt idx="71">
                  <c:v>17</c:v>
                </c:pt>
                <c:pt idx="72">
                  <c:v>17</c:v>
                </c:pt>
                <c:pt idx="73">
                  <c:v>32</c:v>
                </c:pt>
                <c:pt idx="74">
                  <c:v>14</c:v>
                </c:pt>
                <c:pt idx="75">
                  <c:v>26</c:v>
                </c:pt>
                <c:pt idx="76">
                  <c:v>17</c:v>
                </c:pt>
                <c:pt idx="77">
                  <c:v>15</c:v>
                </c:pt>
                <c:pt idx="78">
                  <c:v>27</c:v>
                </c:pt>
                <c:pt idx="79">
                  <c:v>30</c:v>
                </c:pt>
                <c:pt idx="80">
                  <c:v>27</c:v>
                </c:pt>
                <c:pt idx="81">
                  <c:v>22</c:v>
                </c:pt>
                <c:pt idx="82">
                  <c:v>20</c:v>
                </c:pt>
                <c:pt idx="83">
                  <c:v>17</c:v>
                </c:pt>
                <c:pt idx="84">
                  <c:v>23</c:v>
                </c:pt>
                <c:pt idx="85">
                  <c:v>25</c:v>
                </c:pt>
                <c:pt idx="86">
                  <c:v>25</c:v>
                </c:pt>
                <c:pt idx="87">
                  <c:v>25</c:v>
                </c:pt>
                <c:pt idx="88">
                  <c:v>35</c:v>
                </c:pt>
                <c:pt idx="89">
                  <c:v>22</c:v>
                </c:pt>
                <c:pt idx="90">
                  <c:v>23</c:v>
                </c:pt>
                <c:pt idx="91">
                  <c:v>24</c:v>
                </c:pt>
                <c:pt idx="92">
                  <c:v>26</c:v>
                </c:pt>
                <c:pt idx="93">
                  <c:v>27</c:v>
                </c:pt>
                <c:pt idx="94">
                  <c:v>12</c:v>
                </c:pt>
                <c:pt idx="95">
                  <c:v>23</c:v>
                </c:pt>
                <c:pt idx="96">
                  <c:v>27</c:v>
                </c:pt>
                <c:pt idx="97">
                  <c:v>21</c:v>
                </c:pt>
                <c:pt idx="98">
                  <c:v>16</c:v>
                </c:pt>
                <c:pt idx="99">
                  <c:v>26</c:v>
                </c:pt>
                <c:pt idx="100">
                  <c:v>25</c:v>
                </c:pt>
                <c:pt idx="101">
                  <c:v>19</c:v>
                </c:pt>
                <c:pt idx="102">
                  <c:v>25</c:v>
                </c:pt>
                <c:pt idx="103">
                  <c:v>25</c:v>
                </c:pt>
                <c:pt idx="104">
                  <c:v>23</c:v>
                </c:pt>
                <c:pt idx="105">
                  <c:v>25</c:v>
                </c:pt>
                <c:pt idx="106">
                  <c:v>32</c:v>
                </c:pt>
                <c:pt idx="107">
                  <c:v>24</c:v>
                </c:pt>
                <c:pt idx="108">
                  <c:v>24</c:v>
                </c:pt>
                <c:pt idx="109">
                  <c:v>23</c:v>
                </c:pt>
                <c:pt idx="110">
                  <c:v>23</c:v>
                </c:pt>
                <c:pt idx="111">
                  <c:v>27</c:v>
                </c:pt>
                <c:pt idx="112">
                  <c:v>26</c:v>
                </c:pt>
                <c:pt idx="113">
                  <c:v>25</c:v>
                </c:pt>
                <c:pt idx="114">
                  <c:v>25</c:v>
                </c:pt>
                <c:pt idx="115">
                  <c:v>26</c:v>
                </c:pt>
                <c:pt idx="116">
                  <c:v>25</c:v>
                </c:pt>
                <c:pt idx="117">
                  <c:v>29</c:v>
                </c:pt>
                <c:pt idx="118">
                  <c:v>24</c:v>
                </c:pt>
                <c:pt idx="119">
                  <c:v>19</c:v>
                </c:pt>
                <c:pt idx="120">
                  <c:v>28</c:v>
                </c:pt>
                <c:pt idx="121">
                  <c:v>20</c:v>
                </c:pt>
                <c:pt idx="122">
                  <c:v>15</c:v>
                </c:pt>
                <c:pt idx="123">
                  <c:v>25</c:v>
                </c:pt>
                <c:pt idx="124">
                  <c:v>23</c:v>
                </c:pt>
                <c:pt idx="125">
                  <c:v>21</c:v>
                </c:pt>
                <c:pt idx="126">
                  <c:v>24</c:v>
                </c:pt>
                <c:pt idx="127">
                  <c:v>24</c:v>
                </c:pt>
                <c:pt idx="128">
                  <c:v>24</c:v>
                </c:pt>
                <c:pt idx="129">
                  <c:v>26</c:v>
                </c:pt>
                <c:pt idx="130">
                  <c:v>25</c:v>
                </c:pt>
                <c:pt idx="131">
                  <c:v>21</c:v>
                </c:pt>
                <c:pt idx="132">
                  <c:v>23</c:v>
                </c:pt>
                <c:pt idx="133">
                  <c:v>21</c:v>
                </c:pt>
                <c:pt idx="134">
                  <c:v>34</c:v>
                </c:pt>
                <c:pt idx="135">
                  <c:v>32</c:v>
                </c:pt>
                <c:pt idx="136">
                  <c:v>27</c:v>
                </c:pt>
                <c:pt idx="137">
                  <c:v>14</c:v>
                </c:pt>
                <c:pt idx="138">
                  <c:v>19</c:v>
                </c:pt>
                <c:pt idx="139">
                  <c:v>34</c:v>
                </c:pt>
                <c:pt idx="140">
                  <c:v>19</c:v>
                </c:pt>
                <c:pt idx="141">
                  <c:v>23</c:v>
                </c:pt>
                <c:pt idx="142">
                  <c:v>23</c:v>
                </c:pt>
                <c:pt idx="143">
                  <c:v>18</c:v>
                </c:pt>
                <c:pt idx="144">
                  <c:v>22</c:v>
                </c:pt>
                <c:pt idx="145">
                  <c:v>16</c:v>
                </c:pt>
                <c:pt idx="146">
                  <c:v>21</c:v>
                </c:pt>
                <c:pt idx="147">
                  <c:v>15</c:v>
                </c:pt>
                <c:pt idx="148">
                  <c:v>23</c:v>
                </c:pt>
                <c:pt idx="149">
                  <c:v>29</c:v>
                </c:pt>
                <c:pt idx="150">
                  <c:v>25</c:v>
                </c:pt>
                <c:pt idx="151">
                  <c:v>26</c:v>
                </c:pt>
                <c:pt idx="152">
                  <c:v>18</c:v>
                </c:pt>
                <c:pt idx="153">
                  <c:v>26</c:v>
                </c:pt>
                <c:pt idx="154">
                  <c:v>28</c:v>
                </c:pt>
                <c:pt idx="155">
                  <c:v>20</c:v>
                </c:pt>
                <c:pt idx="156">
                  <c:v>22</c:v>
                </c:pt>
                <c:pt idx="157">
                  <c:v>12</c:v>
                </c:pt>
                <c:pt idx="158">
                  <c:v>23</c:v>
                </c:pt>
                <c:pt idx="159">
                  <c:v>21</c:v>
                </c:pt>
                <c:pt idx="160">
                  <c:v>28</c:v>
                </c:pt>
                <c:pt idx="161">
                  <c:v>26</c:v>
                </c:pt>
                <c:pt idx="162">
                  <c:v>21</c:v>
                </c:pt>
                <c:pt idx="163">
                  <c:v>18</c:v>
                </c:pt>
                <c:pt idx="164">
                  <c:v>31</c:v>
                </c:pt>
                <c:pt idx="165">
                  <c:v>26</c:v>
                </c:pt>
                <c:pt idx="166">
                  <c:v>33</c:v>
                </c:pt>
                <c:pt idx="167">
                  <c:v>33</c:v>
                </c:pt>
                <c:pt idx="168">
                  <c:v>24</c:v>
                </c:pt>
                <c:pt idx="169">
                  <c:v>25</c:v>
                </c:pt>
                <c:pt idx="170">
                  <c:v>23</c:v>
                </c:pt>
                <c:pt idx="171">
                  <c:v>29</c:v>
                </c:pt>
                <c:pt idx="172">
                  <c:v>29</c:v>
                </c:pt>
                <c:pt idx="173">
                  <c:v>18</c:v>
                </c:pt>
                <c:pt idx="174">
                  <c:v>23</c:v>
                </c:pt>
                <c:pt idx="175">
                  <c:v>14</c:v>
                </c:pt>
                <c:pt idx="176">
                  <c:v>28</c:v>
                </c:pt>
                <c:pt idx="177">
                  <c:v>24</c:v>
                </c:pt>
                <c:pt idx="178">
                  <c:v>31</c:v>
                </c:pt>
                <c:pt idx="179">
                  <c:v>26</c:v>
                </c:pt>
                <c:pt idx="180">
                  <c:v>27</c:v>
                </c:pt>
                <c:pt idx="181">
                  <c:v>29</c:v>
                </c:pt>
                <c:pt idx="182">
                  <c:v>24</c:v>
                </c:pt>
                <c:pt idx="183">
                  <c:v>26</c:v>
                </c:pt>
                <c:pt idx="184">
                  <c:v>20</c:v>
                </c:pt>
                <c:pt idx="185">
                  <c:v>36</c:v>
                </c:pt>
                <c:pt idx="186">
                  <c:v>24</c:v>
                </c:pt>
                <c:pt idx="187">
                  <c:v>26</c:v>
                </c:pt>
                <c:pt idx="188">
                  <c:v>22</c:v>
                </c:pt>
                <c:pt idx="189">
                  <c:v>23</c:v>
                </c:pt>
                <c:pt idx="190">
                  <c:v>19</c:v>
                </c:pt>
                <c:pt idx="191">
                  <c:v>25</c:v>
                </c:pt>
                <c:pt idx="192">
                  <c:v>21</c:v>
                </c:pt>
                <c:pt idx="193">
                  <c:v>21</c:v>
                </c:pt>
                <c:pt idx="194">
                  <c:v>21</c:v>
                </c:pt>
                <c:pt idx="195">
                  <c:v>25</c:v>
                </c:pt>
                <c:pt idx="196">
                  <c:v>24</c:v>
                </c:pt>
                <c:pt idx="197">
                  <c:v>26</c:v>
                </c:pt>
                <c:pt idx="198">
                  <c:v>21</c:v>
                </c:pt>
                <c:pt idx="199">
                  <c:v>20</c:v>
                </c:pt>
                <c:pt idx="200">
                  <c:v>28</c:v>
                </c:pt>
                <c:pt idx="201">
                  <c:v>25</c:v>
                </c:pt>
                <c:pt idx="202">
                  <c:v>19</c:v>
                </c:pt>
                <c:pt idx="203">
                  <c:v>34</c:v>
                </c:pt>
                <c:pt idx="204">
                  <c:v>31</c:v>
                </c:pt>
                <c:pt idx="205">
                  <c:v>22</c:v>
                </c:pt>
                <c:pt idx="206">
                  <c:v>30</c:v>
                </c:pt>
                <c:pt idx="207">
                  <c:v>14</c:v>
                </c:pt>
                <c:pt idx="208">
                  <c:v>19</c:v>
                </c:pt>
                <c:pt idx="209">
                  <c:v>27</c:v>
                </c:pt>
                <c:pt idx="210">
                  <c:v>15</c:v>
                </c:pt>
                <c:pt idx="211">
                  <c:v>27</c:v>
                </c:pt>
                <c:pt idx="212">
                  <c:v>21</c:v>
                </c:pt>
                <c:pt idx="213">
                  <c:v>22</c:v>
                </c:pt>
                <c:pt idx="214">
                  <c:v>13</c:v>
                </c:pt>
                <c:pt idx="215">
                  <c:v>27</c:v>
                </c:pt>
                <c:pt idx="216">
                  <c:v>20</c:v>
                </c:pt>
                <c:pt idx="217">
                  <c:v>24</c:v>
                </c:pt>
                <c:pt idx="218">
                  <c:v>34</c:v>
                </c:pt>
                <c:pt idx="219">
                  <c:v>35</c:v>
                </c:pt>
                <c:pt idx="220">
                  <c:v>23</c:v>
                </c:pt>
                <c:pt idx="221">
                  <c:v>29</c:v>
                </c:pt>
                <c:pt idx="222">
                  <c:v>28</c:v>
                </c:pt>
                <c:pt idx="223">
                  <c:v>35</c:v>
                </c:pt>
                <c:pt idx="224">
                  <c:v>28</c:v>
                </c:pt>
                <c:pt idx="225">
                  <c:v>26</c:v>
                </c:pt>
                <c:pt idx="226">
                  <c:v>26</c:v>
                </c:pt>
                <c:pt idx="227">
                  <c:v>24</c:v>
                </c:pt>
                <c:pt idx="228">
                  <c:v>22</c:v>
                </c:pt>
                <c:pt idx="229">
                  <c:v>30</c:v>
                </c:pt>
                <c:pt idx="230">
                  <c:v>22</c:v>
                </c:pt>
                <c:pt idx="231">
                  <c:v>27</c:v>
                </c:pt>
                <c:pt idx="232">
                  <c:v>31</c:v>
                </c:pt>
                <c:pt idx="233">
                  <c:v>17</c:v>
                </c:pt>
                <c:pt idx="234">
                  <c:v>23</c:v>
                </c:pt>
                <c:pt idx="235">
                  <c:v>20</c:v>
                </c:pt>
                <c:pt idx="236">
                  <c:v>22</c:v>
                </c:pt>
                <c:pt idx="237">
                  <c:v>19</c:v>
                </c:pt>
                <c:pt idx="238">
                  <c:v>35</c:v>
                </c:pt>
                <c:pt idx="239">
                  <c:v>26</c:v>
                </c:pt>
                <c:pt idx="240">
                  <c:v>24</c:v>
                </c:pt>
                <c:pt idx="241">
                  <c:v>28</c:v>
                </c:pt>
                <c:pt idx="242">
                  <c:v>23</c:v>
                </c:pt>
                <c:pt idx="243">
                  <c:v>26</c:v>
                </c:pt>
                <c:pt idx="244">
                  <c:v>26</c:v>
                </c:pt>
                <c:pt idx="245">
                  <c:v>24</c:v>
                </c:pt>
                <c:pt idx="246">
                  <c:v>22</c:v>
                </c:pt>
                <c:pt idx="247">
                  <c:v>21</c:v>
                </c:pt>
                <c:pt idx="248">
                  <c:v>25</c:v>
                </c:pt>
                <c:pt idx="249">
                  <c:v>25</c:v>
                </c:pt>
                <c:pt idx="250">
                  <c:v>24</c:v>
                </c:pt>
                <c:pt idx="251">
                  <c:v>23</c:v>
                </c:pt>
                <c:pt idx="252">
                  <c:v>23</c:v>
                </c:pt>
                <c:pt idx="253">
                  <c:v>27</c:v>
                </c:pt>
                <c:pt idx="254">
                  <c:v>28</c:v>
                </c:pt>
                <c:pt idx="255">
                  <c:v>25</c:v>
                </c:pt>
                <c:pt idx="256">
                  <c:v>18</c:v>
                </c:pt>
                <c:pt idx="257">
                  <c:v>20</c:v>
                </c:pt>
                <c:pt idx="258">
                  <c:v>24</c:v>
                </c:pt>
                <c:pt idx="259">
                  <c:v>26</c:v>
                </c:pt>
                <c:pt idx="260">
                  <c:v>26</c:v>
                </c:pt>
                <c:pt idx="261">
                  <c:v>19</c:v>
                </c:pt>
                <c:pt idx="262">
                  <c:v>27</c:v>
                </c:pt>
                <c:pt idx="263">
                  <c:v>12</c:v>
                </c:pt>
                <c:pt idx="264">
                  <c:v>21</c:v>
                </c:pt>
                <c:pt idx="265">
                  <c:v>23</c:v>
                </c:pt>
                <c:pt idx="266">
                  <c:v>24</c:v>
                </c:pt>
                <c:pt idx="267">
                  <c:v>27</c:v>
                </c:pt>
                <c:pt idx="268">
                  <c:v>27</c:v>
                </c:pt>
                <c:pt idx="269">
                  <c:v>22</c:v>
                </c:pt>
                <c:pt idx="270">
                  <c:v>32</c:v>
                </c:pt>
                <c:pt idx="271">
                  <c:v>24</c:v>
                </c:pt>
                <c:pt idx="272">
                  <c:v>28</c:v>
                </c:pt>
                <c:pt idx="273">
                  <c:v>18</c:v>
                </c:pt>
                <c:pt idx="274">
                  <c:v>23</c:v>
                </c:pt>
                <c:pt idx="275">
                  <c:v>28</c:v>
                </c:pt>
                <c:pt idx="276">
                  <c:v>22</c:v>
                </c:pt>
                <c:pt idx="277">
                  <c:v>22</c:v>
                </c:pt>
                <c:pt idx="278">
                  <c:v>23</c:v>
                </c:pt>
                <c:pt idx="279">
                  <c:v>27</c:v>
                </c:pt>
                <c:pt idx="280">
                  <c:v>23</c:v>
                </c:pt>
                <c:pt idx="281">
                  <c:v>22</c:v>
                </c:pt>
                <c:pt idx="282">
                  <c:v>21</c:v>
                </c:pt>
                <c:pt idx="283">
                  <c:v>20</c:v>
                </c:pt>
                <c:pt idx="284">
                  <c:v>25</c:v>
                </c:pt>
                <c:pt idx="285">
                  <c:v>22</c:v>
                </c:pt>
                <c:pt idx="286">
                  <c:v>22</c:v>
                </c:pt>
                <c:pt idx="287">
                  <c:v>25</c:v>
                </c:pt>
                <c:pt idx="288">
                  <c:v>19</c:v>
                </c:pt>
                <c:pt idx="289">
                  <c:v>24</c:v>
                </c:pt>
                <c:pt idx="290">
                  <c:v>26</c:v>
                </c:pt>
                <c:pt idx="291">
                  <c:v>27</c:v>
                </c:pt>
                <c:pt idx="292">
                  <c:v>22</c:v>
                </c:pt>
                <c:pt idx="293">
                  <c:v>24</c:v>
                </c:pt>
                <c:pt idx="294">
                  <c:v>23</c:v>
                </c:pt>
                <c:pt idx="295">
                  <c:v>22</c:v>
                </c:pt>
                <c:pt idx="296">
                  <c:v>29</c:v>
                </c:pt>
                <c:pt idx="297">
                  <c:v>9</c:v>
                </c:pt>
                <c:pt idx="298">
                  <c:v>28</c:v>
                </c:pt>
                <c:pt idx="299">
                  <c:v>24</c:v>
                </c:pt>
                <c:pt idx="300">
                  <c:v>23</c:v>
                </c:pt>
                <c:pt idx="301">
                  <c:v>12</c:v>
                </c:pt>
                <c:pt idx="302">
                  <c:v>19</c:v>
                </c:pt>
                <c:pt idx="303">
                  <c:v>20</c:v>
                </c:pt>
                <c:pt idx="304">
                  <c:v>25</c:v>
                </c:pt>
                <c:pt idx="305">
                  <c:v>25</c:v>
                </c:pt>
                <c:pt idx="306">
                  <c:v>24</c:v>
                </c:pt>
                <c:pt idx="307">
                  <c:v>28</c:v>
                </c:pt>
                <c:pt idx="308">
                  <c:v>30</c:v>
                </c:pt>
                <c:pt idx="309">
                  <c:v>34</c:v>
                </c:pt>
                <c:pt idx="310">
                  <c:v>24</c:v>
                </c:pt>
                <c:pt idx="311">
                  <c:v>23</c:v>
                </c:pt>
                <c:pt idx="312">
                  <c:v>25</c:v>
                </c:pt>
                <c:pt idx="313">
                  <c:v>23</c:v>
                </c:pt>
                <c:pt idx="314">
                  <c:v>24</c:v>
                </c:pt>
                <c:pt idx="315">
                  <c:v>28</c:v>
                </c:pt>
                <c:pt idx="316">
                  <c:v>24</c:v>
                </c:pt>
                <c:pt idx="317">
                  <c:v>29</c:v>
                </c:pt>
                <c:pt idx="318">
                  <c:v>24</c:v>
                </c:pt>
                <c:pt idx="319">
                  <c:v>25</c:v>
                </c:pt>
                <c:pt idx="320">
                  <c:v>25</c:v>
                </c:pt>
                <c:pt idx="321">
                  <c:v>28</c:v>
                </c:pt>
                <c:pt idx="322">
                  <c:v>27</c:v>
                </c:pt>
                <c:pt idx="323">
                  <c:v>20</c:v>
                </c:pt>
                <c:pt idx="324">
                  <c:v>18</c:v>
                </c:pt>
                <c:pt idx="325">
                  <c:v>24</c:v>
                </c:pt>
                <c:pt idx="326">
                  <c:v>22</c:v>
                </c:pt>
                <c:pt idx="327">
                  <c:v>23</c:v>
                </c:pt>
                <c:pt idx="328">
                  <c:v>25</c:v>
                </c:pt>
                <c:pt idx="329">
                  <c:v>25</c:v>
                </c:pt>
                <c:pt idx="330">
                  <c:v>31</c:v>
                </c:pt>
                <c:pt idx="331">
                  <c:v>27</c:v>
                </c:pt>
                <c:pt idx="332">
                  <c:v>22</c:v>
                </c:pt>
                <c:pt idx="333">
                  <c:v>11</c:v>
                </c:pt>
                <c:pt idx="334">
                  <c:v>20</c:v>
                </c:pt>
                <c:pt idx="335">
                  <c:v>23</c:v>
                </c:pt>
                <c:pt idx="336">
                  <c:v>8</c:v>
                </c:pt>
                <c:pt idx="337">
                  <c:v>25</c:v>
                </c:pt>
                <c:pt idx="338">
                  <c:v>24</c:v>
                </c:pt>
                <c:pt idx="339">
                  <c:v>16</c:v>
                </c:pt>
                <c:pt idx="340">
                  <c:v>21</c:v>
                </c:pt>
                <c:pt idx="341">
                  <c:v>27</c:v>
                </c:pt>
                <c:pt idx="342">
                  <c:v>30</c:v>
                </c:pt>
                <c:pt idx="343">
                  <c:v>24</c:v>
                </c:pt>
                <c:pt idx="344">
                  <c:v>23</c:v>
                </c:pt>
                <c:pt idx="345">
                  <c:v>21</c:v>
                </c:pt>
                <c:pt idx="346">
                  <c:v>22</c:v>
                </c:pt>
                <c:pt idx="347">
                  <c:v>21</c:v>
                </c:pt>
                <c:pt idx="348">
                  <c:v>23</c:v>
                </c:pt>
                <c:pt idx="349">
                  <c:v>22</c:v>
                </c:pt>
                <c:pt idx="350">
                  <c:v>20</c:v>
                </c:pt>
                <c:pt idx="351">
                  <c:v>24</c:v>
                </c:pt>
                <c:pt idx="352">
                  <c:v>19</c:v>
                </c:pt>
                <c:pt idx="353">
                  <c:v>10</c:v>
                </c:pt>
                <c:pt idx="354">
                  <c:v>30</c:v>
                </c:pt>
                <c:pt idx="355">
                  <c:v>28</c:v>
                </c:pt>
                <c:pt idx="356">
                  <c:v>28</c:v>
                </c:pt>
                <c:pt idx="357">
                  <c:v>15</c:v>
                </c:pt>
                <c:pt idx="358">
                  <c:v>23</c:v>
                </c:pt>
                <c:pt idx="359">
                  <c:v>28</c:v>
                </c:pt>
                <c:pt idx="360">
                  <c:v>27</c:v>
                </c:pt>
                <c:pt idx="361">
                  <c:v>20</c:v>
                </c:pt>
                <c:pt idx="362">
                  <c:v>29</c:v>
                </c:pt>
                <c:pt idx="363">
                  <c:v>29</c:v>
                </c:pt>
                <c:pt idx="364">
                  <c:v>26</c:v>
                </c:pt>
                <c:pt idx="365">
                  <c:v>16</c:v>
                </c:pt>
                <c:pt idx="366">
                  <c:v>28</c:v>
                </c:pt>
                <c:pt idx="367">
                  <c:v>28</c:v>
                </c:pt>
                <c:pt idx="368">
                  <c:v>26</c:v>
                </c:pt>
                <c:pt idx="369">
                  <c:v>25</c:v>
                </c:pt>
                <c:pt idx="370">
                  <c:v>30</c:v>
                </c:pt>
                <c:pt idx="371">
                  <c:v>28</c:v>
                </c:pt>
                <c:pt idx="372">
                  <c:v>26</c:v>
                </c:pt>
                <c:pt idx="373">
                  <c:v>8</c:v>
                </c:pt>
                <c:pt idx="374">
                  <c:v>33</c:v>
                </c:pt>
                <c:pt idx="375">
                  <c:v>24</c:v>
                </c:pt>
                <c:pt idx="376">
                  <c:v>10</c:v>
                </c:pt>
                <c:pt idx="377">
                  <c:v>8</c:v>
                </c:pt>
                <c:pt idx="378">
                  <c:v>27</c:v>
                </c:pt>
                <c:pt idx="379">
                  <c:v>24</c:v>
                </c:pt>
                <c:pt idx="380">
                  <c:v>23</c:v>
                </c:pt>
                <c:pt idx="381">
                  <c:v>28</c:v>
                </c:pt>
                <c:pt idx="382">
                  <c:v>14</c:v>
                </c:pt>
                <c:pt idx="383">
                  <c:v>21</c:v>
                </c:pt>
                <c:pt idx="384">
                  <c:v>19</c:v>
                </c:pt>
                <c:pt idx="385">
                  <c:v>28</c:v>
                </c:pt>
                <c:pt idx="386">
                  <c:v>27</c:v>
                </c:pt>
                <c:pt idx="387">
                  <c:v>20</c:v>
                </c:pt>
                <c:pt idx="388">
                  <c:v>19</c:v>
                </c:pt>
                <c:pt idx="389">
                  <c:v>21</c:v>
                </c:pt>
                <c:pt idx="390">
                  <c:v>30</c:v>
                </c:pt>
                <c:pt idx="391">
                  <c:v>22</c:v>
                </c:pt>
                <c:pt idx="392">
                  <c:v>9</c:v>
                </c:pt>
                <c:pt idx="393">
                  <c:v>36</c:v>
                </c:pt>
                <c:pt idx="394">
                  <c:v>25</c:v>
                </c:pt>
                <c:pt idx="395">
                  <c:v>22</c:v>
                </c:pt>
                <c:pt idx="396">
                  <c:v>27</c:v>
                </c:pt>
                <c:pt idx="397">
                  <c:v>35</c:v>
                </c:pt>
                <c:pt idx="398">
                  <c:v>33</c:v>
                </c:pt>
                <c:pt idx="399">
                  <c:v>22</c:v>
                </c:pt>
                <c:pt idx="400">
                  <c:v>12</c:v>
                </c:pt>
                <c:pt idx="401">
                  <c:v>15</c:v>
                </c:pt>
                <c:pt idx="402">
                  <c:v>27</c:v>
                </c:pt>
                <c:pt idx="403">
                  <c:v>18</c:v>
                </c:pt>
                <c:pt idx="404">
                  <c:v>8</c:v>
                </c:pt>
                <c:pt idx="405">
                  <c:v>23</c:v>
                </c:pt>
                <c:pt idx="406">
                  <c:v>28</c:v>
                </c:pt>
                <c:pt idx="407">
                  <c:v>22</c:v>
                </c:pt>
                <c:pt idx="408">
                  <c:v>12</c:v>
                </c:pt>
                <c:pt idx="409">
                  <c:v>8</c:v>
                </c:pt>
                <c:pt idx="410">
                  <c:v>29</c:v>
                </c:pt>
                <c:pt idx="411">
                  <c:v>28</c:v>
                </c:pt>
                <c:pt idx="412">
                  <c:v>22</c:v>
                </c:pt>
                <c:pt idx="413">
                  <c:v>18</c:v>
                </c:pt>
                <c:pt idx="414">
                  <c:v>28</c:v>
                </c:pt>
                <c:pt idx="415">
                  <c:v>12</c:v>
                </c:pt>
                <c:pt idx="416">
                  <c:v>24</c:v>
                </c:pt>
                <c:pt idx="417">
                  <c:v>26</c:v>
                </c:pt>
                <c:pt idx="418">
                  <c:v>18</c:v>
                </c:pt>
                <c:pt idx="419">
                  <c:v>21</c:v>
                </c:pt>
                <c:pt idx="420">
                  <c:v>25</c:v>
                </c:pt>
                <c:pt idx="421">
                  <c:v>27</c:v>
                </c:pt>
                <c:pt idx="422">
                  <c:v>26</c:v>
                </c:pt>
                <c:pt idx="423">
                  <c:v>20</c:v>
                </c:pt>
                <c:pt idx="424">
                  <c:v>18</c:v>
                </c:pt>
                <c:pt idx="425">
                  <c:v>29</c:v>
                </c:pt>
                <c:pt idx="426">
                  <c:v>27</c:v>
                </c:pt>
                <c:pt idx="427">
                  <c:v>27</c:v>
                </c:pt>
                <c:pt idx="428">
                  <c:v>25</c:v>
                </c:pt>
                <c:pt idx="429">
                  <c:v>23</c:v>
                </c:pt>
                <c:pt idx="430">
                  <c:v>20</c:v>
                </c:pt>
                <c:pt idx="431">
                  <c:v>32</c:v>
                </c:pt>
                <c:pt idx="432">
                  <c:v>28</c:v>
                </c:pt>
                <c:pt idx="433">
                  <c:v>27</c:v>
                </c:pt>
                <c:pt idx="434">
                  <c:v>27</c:v>
                </c:pt>
                <c:pt idx="435">
                  <c:v>25</c:v>
                </c:pt>
                <c:pt idx="436">
                  <c:v>22</c:v>
                </c:pt>
                <c:pt idx="437">
                  <c:v>21</c:v>
                </c:pt>
                <c:pt idx="438">
                  <c:v>26</c:v>
                </c:pt>
                <c:pt idx="439">
                  <c:v>20</c:v>
                </c:pt>
                <c:pt idx="440">
                  <c:v>11</c:v>
                </c:pt>
                <c:pt idx="441">
                  <c:v>30</c:v>
                </c:pt>
                <c:pt idx="442">
                  <c:v>32</c:v>
                </c:pt>
                <c:pt idx="443">
                  <c:v>32</c:v>
                </c:pt>
                <c:pt idx="444">
                  <c:v>15</c:v>
                </c:pt>
                <c:pt idx="445">
                  <c:v>21</c:v>
                </c:pt>
                <c:pt idx="446">
                  <c:v>12</c:v>
                </c:pt>
                <c:pt idx="447">
                  <c:v>24</c:v>
                </c:pt>
                <c:pt idx="448">
                  <c:v>23</c:v>
                </c:pt>
                <c:pt idx="449">
                  <c:v>23</c:v>
                </c:pt>
                <c:pt idx="450">
                  <c:v>28</c:v>
                </c:pt>
                <c:pt idx="451">
                  <c:v>22</c:v>
                </c:pt>
                <c:pt idx="452">
                  <c:v>22</c:v>
                </c:pt>
                <c:pt idx="453">
                  <c:v>29</c:v>
                </c:pt>
                <c:pt idx="454">
                  <c:v>24</c:v>
                </c:pt>
                <c:pt idx="455">
                  <c:v>29</c:v>
                </c:pt>
                <c:pt idx="456">
                  <c:v>18</c:v>
                </c:pt>
                <c:pt idx="457">
                  <c:v>25</c:v>
                </c:pt>
                <c:pt idx="458">
                  <c:v>24</c:v>
                </c:pt>
                <c:pt idx="459">
                  <c:v>11</c:v>
                </c:pt>
                <c:pt idx="460">
                  <c:v>28</c:v>
                </c:pt>
                <c:pt idx="461">
                  <c:v>22</c:v>
                </c:pt>
                <c:pt idx="462">
                  <c:v>29</c:v>
                </c:pt>
                <c:pt idx="463">
                  <c:v>27</c:v>
                </c:pt>
                <c:pt idx="464">
                  <c:v>22</c:v>
                </c:pt>
                <c:pt idx="465">
                  <c:v>24</c:v>
                </c:pt>
                <c:pt idx="466">
                  <c:v>23</c:v>
                </c:pt>
                <c:pt idx="467">
                  <c:v>22</c:v>
                </c:pt>
                <c:pt idx="468">
                  <c:v>22</c:v>
                </c:pt>
                <c:pt idx="469">
                  <c:v>35</c:v>
                </c:pt>
                <c:pt idx="470">
                  <c:v>24</c:v>
                </c:pt>
                <c:pt idx="471">
                  <c:v>24</c:v>
                </c:pt>
                <c:pt idx="472">
                  <c:v>23</c:v>
                </c:pt>
                <c:pt idx="473">
                  <c:v>20</c:v>
                </c:pt>
                <c:pt idx="474">
                  <c:v>28</c:v>
                </c:pt>
                <c:pt idx="475">
                  <c:v>32</c:v>
                </c:pt>
                <c:pt idx="476">
                  <c:v>27</c:v>
                </c:pt>
                <c:pt idx="477">
                  <c:v>10</c:v>
                </c:pt>
                <c:pt idx="478">
                  <c:v>25</c:v>
                </c:pt>
                <c:pt idx="479">
                  <c:v>28</c:v>
                </c:pt>
                <c:pt idx="480">
                  <c:v>17</c:v>
                </c:pt>
                <c:pt idx="481">
                  <c:v>24</c:v>
                </c:pt>
                <c:pt idx="482">
                  <c:v>23</c:v>
                </c:pt>
                <c:pt idx="483">
                  <c:v>22</c:v>
                </c:pt>
                <c:pt idx="484">
                  <c:v>7</c:v>
                </c:pt>
                <c:pt idx="485">
                  <c:v>30</c:v>
                </c:pt>
                <c:pt idx="486">
                  <c:v>21</c:v>
                </c:pt>
                <c:pt idx="487">
                  <c:v>17</c:v>
                </c:pt>
                <c:pt idx="488">
                  <c:v>14</c:v>
                </c:pt>
                <c:pt idx="489">
                  <c:v>25</c:v>
                </c:pt>
                <c:pt idx="490">
                  <c:v>17</c:v>
                </c:pt>
                <c:pt idx="491">
                  <c:v>6</c:v>
                </c:pt>
                <c:pt idx="492">
                  <c:v>25</c:v>
                </c:pt>
                <c:pt idx="493">
                  <c:v>23</c:v>
                </c:pt>
                <c:pt idx="494">
                  <c:v>23</c:v>
                </c:pt>
                <c:pt idx="495">
                  <c:v>20</c:v>
                </c:pt>
                <c:pt idx="496">
                  <c:v>19</c:v>
                </c:pt>
                <c:pt idx="497">
                  <c:v>32</c:v>
                </c:pt>
                <c:pt idx="498">
                  <c:v>31</c:v>
                </c:pt>
                <c:pt idx="499">
                  <c:v>28</c:v>
                </c:pt>
                <c:pt idx="500">
                  <c:v>26</c:v>
                </c:pt>
                <c:pt idx="501">
                  <c:v>28</c:v>
                </c:pt>
                <c:pt idx="502">
                  <c:v>23</c:v>
                </c:pt>
                <c:pt idx="503">
                  <c:v>26</c:v>
                </c:pt>
                <c:pt idx="504">
                  <c:v>25</c:v>
                </c:pt>
                <c:pt idx="505">
                  <c:v>18</c:v>
                </c:pt>
                <c:pt idx="506">
                  <c:v>20</c:v>
                </c:pt>
                <c:pt idx="507">
                  <c:v>9</c:v>
                </c:pt>
                <c:pt idx="508">
                  <c:v>27</c:v>
                </c:pt>
                <c:pt idx="509">
                  <c:v>22</c:v>
                </c:pt>
                <c:pt idx="510">
                  <c:v>25</c:v>
                </c:pt>
                <c:pt idx="511">
                  <c:v>24</c:v>
                </c:pt>
                <c:pt idx="512">
                  <c:v>33</c:v>
                </c:pt>
                <c:pt idx="513">
                  <c:v>27</c:v>
                </c:pt>
                <c:pt idx="514">
                  <c:v>30</c:v>
                </c:pt>
                <c:pt idx="515">
                  <c:v>27</c:v>
                </c:pt>
                <c:pt idx="516">
                  <c:v>21</c:v>
                </c:pt>
                <c:pt idx="517">
                  <c:v>17</c:v>
                </c:pt>
                <c:pt idx="518">
                  <c:v>24</c:v>
                </c:pt>
                <c:pt idx="519">
                  <c:v>20</c:v>
                </c:pt>
                <c:pt idx="520">
                  <c:v>17</c:v>
                </c:pt>
                <c:pt idx="521">
                  <c:v>7</c:v>
                </c:pt>
                <c:pt idx="522">
                  <c:v>33</c:v>
                </c:pt>
                <c:pt idx="523">
                  <c:v>24</c:v>
                </c:pt>
                <c:pt idx="524">
                  <c:v>29</c:v>
                </c:pt>
                <c:pt idx="525">
                  <c:v>24</c:v>
                </c:pt>
                <c:pt idx="526">
                  <c:v>21</c:v>
                </c:pt>
                <c:pt idx="527">
                  <c:v>33</c:v>
                </c:pt>
                <c:pt idx="528">
                  <c:v>16</c:v>
                </c:pt>
                <c:pt idx="529">
                  <c:v>28</c:v>
                </c:pt>
                <c:pt idx="530">
                  <c:v>21</c:v>
                </c:pt>
                <c:pt idx="531">
                  <c:v>19</c:v>
                </c:pt>
                <c:pt idx="532">
                  <c:v>23</c:v>
                </c:pt>
                <c:pt idx="533">
                  <c:v>22</c:v>
                </c:pt>
                <c:pt idx="534">
                  <c:v>26</c:v>
                </c:pt>
                <c:pt idx="535">
                  <c:v>18</c:v>
                </c:pt>
                <c:pt idx="536">
                  <c:v>33</c:v>
                </c:pt>
                <c:pt idx="537">
                  <c:v>10</c:v>
                </c:pt>
                <c:pt idx="538">
                  <c:v>26</c:v>
                </c:pt>
                <c:pt idx="539">
                  <c:v>24</c:v>
                </c:pt>
                <c:pt idx="540">
                  <c:v>28</c:v>
                </c:pt>
                <c:pt idx="541">
                  <c:v>20</c:v>
                </c:pt>
                <c:pt idx="542">
                  <c:v>19</c:v>
                </c:pt>
                <c:pt idx="543">
                  <c:v>27</c:v>
                </c:pt>
                <c:pt idx="544">
                  <c:v>20</c:v>
                </c:pt>
                <c:pt idx="545">
                  <c:v>34</c:v>
                </c:pt>
                <c:pt idx="546">
                  <c:v>10</c:v>
                </c:pt>
                <c:pt idx="547">
                  <c:v>26</c:v>
                </c:pt>
                <c:pt idx="548">
                  <c:v>20</c:v>
                </c:pt>
                <c:pt idx="549">
                  <c:v>26</c:v>
                </c:pt>
                <c:pt idx="550">
                  <c:v>26</c:v>
                </c:pt>
                <c:pt idx="551">
                  <c:v>23</c:v>
                </c:pt>
                <c:pt idx="552">
                  <c:v>28</c:v>
                </c:pt>
                <c:pt idx="553">
                  <c:v>26</c:v>
                </c:pt>
                <c:pt idx="554">
                  <c:v>25</c:v>
                </c:pt>
                <c:pt idx="555">
                  <c:v>24</c:v>
                </c:pt>
                <c:pt idx="556">
                  <c:v>28</c:v>
                </c:pt>
                <c:pt idx="557">
                  <c:v>27</c:v>
                </c:pt>
                <c:pt idx="558">
                  <c:v>16</c:v>
                </c:pt>
                <c:pt idx="559">
                  <c:v>23</c:v>
                </c:pt>
                <c:pt idx="560">
                  <c:v>21</c:v>
                </c:pt>
                <c:pt idx="561">
                  <c:v>18</c:v>
                </c:pt>
                <c:pt idx="562">
                  <c:v>24</c:v>
                </c:pt>
                <c:pt idx="563">
                  <c:v>21</c:v>
                </c:pt>
                <c:pt idx="564">
                  <c:v>19</c:v>
                </c:pt>
                <c:pt idx="565">
                  <c:v>27</c:v>
                </c:pt>
                <c:pt idx="566">
                  <c:v>31</c:v>
                </c:pt>
                <c:pt idx="567">
                  <c:v>26</c:v>
                </c:pt>
                <c:pt idx="568">
                  <c:v>22</c:v>
                </c:pt>
                <c:pt idx="569">
                  <c:v>17</c:v>
                </c:pt>
                <c:pt idx="570">
                  <c:v>27</c:v>
                </c:pt>
                <c:pt idx="571">
                  <c:v>27</c:v>
                </c:pt>
                <c:pt idx="572">
                  <c:v>25</c:v>
                </c:pt>
                <c:pt idx="573">
                  <c:v>22</c:v>
                </c:pt>
                <c:pt idx="574">
                  <c:v>12</c:v>
                </c:pt>
                <c:pt idx="575">
                  <c:v>23</c:v>
                </c:pt>
                <c:pt idx="576">
                  <c:v>24</c:v>
                </c:pt>
                <c:pt idx="577">
                  <c:v>23</c:v>
                </c:pt>
                <c:pt idx="578">
                  <c:v>19</c:v>
                </c:pt>
                <c:pt idx="579">
                  <c:v>38</c:v>
                </c:pt>
                <c:pt idx="580">
                  <c:v>22</c:v>
                </c:pt>
                <c:pt idx="581">
                  <c:v>32</c:v>
                </c:pt>
                <c:pt idx="582">
                  <c:v>28</c:v>
                </c:pt>
                <c:pt idx="583">
                  <c:v>27</c:v>
                </c:pt>
                <c:pt idx="584">
                  <c:v>29</c:v>
                </c:pt>
                <c:pt idx="585">
                  <c:v>12</c:v>
                </c:pt>
                <c:pt idx="586">
                  <c:v>23</c:v>
                </c:pt>
                <c:pt idx="587">
                  <c:v>34</c:v>
                </c:pt>
                <c:pt idx="588">
                  <c:v>9</c:v>
                </c:pt>
                <c:pt idx="589">
                  <c:v>24</c:v>
                </c:pt>
                <c:pt idx="590">
                  <c:v>17</c:v>
                </c:pt>
                <c:pt idx="591">
                  <c:v>22</c:v>
                </c:pt>
                <c:pt idx="592">
                  <c:v>19</c:v>
                </c:pt>
                <c:pt idx="593">
                  <c:v>5</c:v>
                </c:pt>
                <c:pt idx="594">
                  <c:v>28</c:v>
                </c:pt>
                <c:pt idx="595">
                  <c:v>21</c:v>
                </c:pt>
                <c:pt idx="596">
                  <c:v>27</c:v>
                </c:pt>
                <c:pt idx="597">
                  <c:v>21</c:v>
                </c:pt>
                <c:pt idx="598">
                  <c:v>17</c:v>
                </c:pt>
                <c:pt idx="599">
                  <c:v>5</c:v>
                </c:pt>
                <c:pt idx="600">
                  <c:v>22</c:v>
                </c:pt>
                <c:pt idx="601">
                  <c:v>4</c:v>
                </c:pt>
                <c:pt idx="602">
                  <c:v>5</c:v>
                </c:pt>
                <c:pt idx="603">
                  <c:v>20</c:v>
                </c:pt>
                <c:pt idx="604">
                  <c:v>21</c:v>
                </c:pt>
                <c:pt idx="605">
                  <c:v>19</c:v>
                </c:pt>
                <c:pt idx="606">
                  <c:v>17</c:v>
                </c:pt>
                <c:pt idx="607">
                  <c:v>8</c:v>
                </c:pt>
                <c:pt idx="608">
                  <c:v>33</c:v>
                </c:pt>
                <c:pt idx="609">
                  <c:v>20</c:v>
                </c:pt>
                <c:pt idx="610">
                  <c:v>16</c:v>
                </c:pt>
                <c:pt idx="611">
                  <c:v>25</c:v>
                </c:pt>
                <c:pt idx="612">
                  <c:v>21</c:v>
                </c:pt>
                <c:pt idx="613">
                  <c:v>9</c:v>
                </c:pt>
                <c:pt idx="614">
                  <c:v>30</c:v>
                </c:pt>
                <c:pt idx="615">
                  <c:v>3</c:v>
                </c:pt>
                <c:pt idx="616">
                  <c:v>33</c:v>
                </c:pt>
                <c:pt idx="617">
                  <c:v>22</c:v>
                </c:pt>
                <c:pt idx="618">
                  <c:v>27</c:v>
                </c:pt>
                <c:pt idx="619">
                  <c:v>17</c:v>
                </c:pt>
                <c:pt idx="620">
                  <c:v>29</c:v>
                </c:pt>
                <c:pt idx="621">
                  <c:v>29</c:v>
                </c:pt>
                <c:pt idx="622">
                  <c:v>26</c:v>
                </c:pt>
                <c:pt idx="623">
                  <c:v>28</c:v>
                </c:pt>
                <c:pt idx="624">
                  <c:v>24</c:v>
                </c:pt>
                <c:pt idx="625">
                  <c:v>21</c:v>
                </c:pt>
                <c:pt idx="626">
                  <c:v>15</c:v>
                </c:pt>
                <c:pt idx="627">
                  <c:v>30</c:v>
                </c:pt>
                <c:pt idx="628">
                  <c:v>16</c:v>
                </c:pt>
                <c:pt idx="629">
                  <c:v>30</c:v>
                </c:pt>
                <c:pt idx="630">
                  <c:v>31</c:v>
                </c:pt>
                <c:pt idx="631">
                  <c:v>5</c:v>
                </c:pt>
                <c:pt idx="632">
                  <c:v>26</c:v>
                </c:pt>
                <c:pt idx="633">
                  <c:v>28</c:v>
                </c:pt>
                <c:pt idx="634">
                  <c:v>27</c:v>
                </c:pt>
                <c:pt idx="635">
                  <c:v>22</c:v>
                </c:pt>
                <c:pt idx="636">
                  <c:v>20</c:v>
                </c:pt>
                <c:pt idx="637">
                  <c:v>19</c:v>
                </c:pt>
                <c:pt idx="638">
                  <c:v>1</c:v>
                </c:pt>
                <c:pt idx="639">
                  <c:v>19</c:v>
                </c:pt>
                <c:pt idx="640">
                  <c:v>13</c:v>
                </c:pt>
                <c:pt idx="641">
                  <c:v>37</c:v>
                </c:pt>
                <c:pt idx="642">
                  <c:v>21</c:v>
                </c:pt>
                <c:pt idx="643">
                  <c:v>13</c:v>
                </c:pt>
                <c:pt idx="644">
                  <c:v>27</c:v>
                </c:pt>
                <c:pt idx="645">
                  <c:v>23</c:v>
                </c:pt>
                <c:pt idx="646">
                  <c:v>22</c:v>
                </c:pt>
                <c:pt idx="647">
                  <c:v>15</c:v>
                </c:pt>
                <c:pt idx="648">
                  <c:v>29</c:v>
                </c:pt>
                <c:pt idx="649">
                  <c:v>22</c:v>
                </c:pt>
                <c:pt idx="650">
                  <c:v>33</c:v>
                </c:pt>
                <c:pt idx="651">
                  <c:v>21</c:v>
                </c:pt>
                <c:pt idx="652">
                  <c:v>21</c:v>
                </c:pt>
                <c:pt idx="653">
                  <c:v>28</c:v>
                </c:pt>
                <c:pt idx="654">
                  <c:v>27</c:v>
                </c:pt>
                <c:pt idx="655">
                  <c:v>21</c:v>
                </c:pt>
                <c:pt idx="656">
                  <c:v>30</c:v>
                </c:pt>
                <c:pt idx="657">
                  <c:v>29</c:v>
                </c:pt>
                <c:pt idx="658">
                  <c:v>25</c:v>
                </c:pt>
                <c:pt idx="659">
                  <c:v>30</c:v>
                </c:pt>
                <c:pt idx="660">
                  <c:v>22</c:v>
                </c:pt>
                <c:pt idx="661">
                  <c:v>16</c:v>
                </c:pt>
                <c:pt idx="662">
                  <c:v>35</c:v>
                </c:pt>
                <c:pt idx="663">
                  <c:v>22</c:v>
                </c:pt>
                <c:pt idx="664">
                  <c:v>21</c:v>
                </c:pt>
                <c:pt idx="665">
                  <c:v>23</c:v>
                </c:pt>
                <c:pt idx="666">
                  <c:v>19</c:v>
                </c:pt>
                <c:pt idx="667">
                  <c:v>28</c:v>
                </c:pt>
                <c:pt idx="668">
                  <c:v>16</c:v>
                </c:pt>
                <c:pt idx="669">
                  <c:v>18</c:v>
                </c:pt>
                <c:pt idx="670">
                  <c:v>9</c:v>
                </c:pt>
                <c:pt idx="671">
                  <c:v>31</c:v>
                </c:pt>
                <c:pt idx="672">
                  <c:v>24</c:v>
                </c:pt>
                <c:pt idx="673">
                  <c:v>22</c:v>
                </c:pt>
                <c:pt idx="674">
                  <c:v>29</c:v>
                </c:pt>
                <c:pt idx="675">
                  <c:v>30</c:v>
                </c:pt>
                <c:pt idx="676">
                  <c:v>25</c:v>
                </c:pt>
                <c:pt idx="677">
                  <c:v>22</c:v>
                </c:pt>
                <c:pt idx="678">
                  <c:v>28</c:v>
                </c:pt>
                <c:pt idx="679">
                  <c:v>22</c:v>
                </c:pt>
                <c:pt idx="680">
                  <c:v>20</c:v>
                </c:pt>
                <c:pt idx="681">
                  <c:v>31</c:v>
                </c:pt>
                <c:pt idx="682">
                  <c:v>31</c:v>
                </c:pt>
                <c:pt idx="683">
                  <c:v>20</c:v>
                </c:pt>
                <c:pt idx="684">
                  <c:v>19</c:v>
                </c:pt>
                <c:pt idx="685">
                  <c:v>30</c:v>
                </c:pt>
                <c:pt idx="686">
                  <c:v>23</c:v>
                </c:pt>
                <c:pt idx="687">
                  <c:v>25</c:v>
                </c:pt>
                <c:pt idx="688">
                  <c:v>19</c:v>
                </c:pt>
                <c:pt idx="689">
                  <c:v>17</c:v>
                </c:pt>
                <c:pt idx="690">
                  <c:v>27</c:v>
                </c:pt>
                <c:pt idx="691">
                  <c:v>19</c:v>
                </c:pt>
                <c:pt idx="692">
                  <c:v>16</c:v>
                </c:pt>
                <c:pt idx="693">
                  <c:v>28</c:v>
                </c:pt>
                <c:pt idx="694">
                  <c:v>24</c:v>
                </c:pt>
                <c:pt idx="695">
                  <c:v>31</c:v>
                </c:pt>
                <c:pt idx="696">
                  <c:v>24</c:v>
                </c:pt>
                <c:pt idx="697">
                  <c:v>21</c:v>
                </c:pt>
                <c:pt idx="698">
                  <c:v>31</c:v>
                </c:pt>
                <c:pt idx="699">
                  <c:v>30</c:v>
                </c:pt>
                <c:pt idx="700">
                  <c:v>25</c:v>
                </c:pt>
                <c:pt idx="701">
                  <c:v>15</c:v>
                </c:pt>
                <c:pt idx="702">
                  <c:v>17</c:v>
                </c:pt>
                <c:pt idx="703">
                  <c:v>26</c:v>
                </c:pt>
                <c:pt idx="704">
                  <c:v>14</c:v>
                </c:pt>
                <c:pt idx="705">
                  <c:v>30</c:v>
                </c:pt>
                <c:pt idx="706">
                  <c:v>23</c:v>
                </c:pt>
                <c:pt idx="707">
                  <c:v>15</c:v>
                </c:pt>
                <c:pt idx="708">
                  <c:v>28</c:v>
                </c:pt>
                <c:pt idx="709">
                  <c:v>31</c:v>
                </c:pt>
                <c:pt idx="710">
                  <c:v>28</c:v>
                </c:pt>
                <c:pt idx="711">
                  <c:v>30</c:v>
                </c:pt>
                <c:pt idx="712">
                  <c:v>23</c:v>
                </c:pt>
                <c:pt idx="713">
                  <c:v>22</c:v>
                </c:pt>
                <c:pt idx="714">
                  <c:v>22</c:v>
                </c:pt>
                <c:pt idx="715">
                  <c:v>13</c:v>
                </c:pt>
                <c:pt idx="716">
                  <c:v>0</c:v>
                </c:pt>
                <c:pt idx="717">
                  <c:v>8</c:v>
                </c:pt>
                <c:pt idx="718">
                  <c:v>25</c:v>
                </c:pt>
                <c:pt idx="719">
                  <c:v>22</c:v>
                </c:pt>
                <c:pt idx="720">
                  <c:v>21</c:v>
                </c:pt>
                <c:pt idx="721">
                  <c:v>19</c:v>
                </c:pt>
                <c:pt idx="722">
                  <c:v>30</c:v>
                </c:pt>
                <c:pt idx="723">
                  <c:v>26</c:v>
                </c:pt>
                <c:pt idx="724">
                  <c:v>18</c:v>
                </c:pt>
                <c:pt idx="725">
                  <c:v>33</c:v>
                </c:pt>
                <c:pt idx="726">
                  <c:v>33</c:v>
                </c:pt>
                <c:pt idx="727">
                  <c:v>22</c:v>
                </c:pt>
                <c:pt idx="728">
                  <c:v>30</c:v>
                </c:pt>
                <c:pt idx="729">
                  <c:v>20</c:v>
                </c:pt>
                <c:pt idx="730">
                  <c:v>17</c:v>
                </c:pt>
                <c:pt idx="731">
                  <c:v>13</c:v>
                </c:pt>
                <c:pt idx="732">
                  <c:v>24</c:v>
                </c:pt>
                <c:pt idx="733">
                  <c:v>18</c:v>
                </c:pt>
                <c:pt idx="734">
                  <c:v>17</c:v>
                </c:pt>
                <c:pt idx="735">
                  <c:v>24</c:v>
                </c:pt>
                <c:pt idx="736">
                  <c:v>23</c:v>
                </c:pt>
                <c:pt idx="737">
                  <c:v>30</c:v>
                </c:pt>
                <c:pt idx="738">
                  <c:v>27</c:v>
                </c:pt>
                <c:pt idx="739">
                  <c:v>21</c:v>
                </c:pt>
                <c:pt idx="740">
                  <c:v>20</c:v>
                </c:pt>
                <c:pt idx="741">
                  <c:v>27</c:v>
                </c:pt>
                <c:pt idx="742">
                  <c:v>20</c:v>
                </c:pt>
                <c:pt idx="743">
                  <c:v>16</c:v>
                </c:pt>
                <c:pt idx="744">
                  <c:v>31</c:v>
                </c:pt>
                <c:pt idx="745">
                  <c:v>24</c:v>
                </c:pt>
                <c:pt idx="746">
                  <c:v>9</c:v>
                </c:pt>
                <c:pt idx="747">
                  <c:v>15</c:v>
                </c:pt>
                <c:pt idx="748">
                  <c:v>26</c:v>
                </c:pt>
                <c:pt idx="749">
                  <c:v>19</c:v>
                </c:pt>
                <c:pt idx="750">
                  <c:v>15</c:v>
                </c:pt>
                <c:pt idx="751">
                  <c:v>32</c:v>
                </c:pt>
                <c:pt idx="752">
                  <c:v>30</c:v>
                </c:pt>
                <c:pt idx="753">
                  <c:v>27</c:v>
                </c:pt>
                <c:pt idx="754">
                  <c:v>30</c:v>
                </c:pt>
                <c:pt idx="755">
                  <c:v>29</c:v>
                </c:pt>
                <c:pt idx="756">
                  <c:v>20</c:v>
                </c:pt>
                <c:pt idx="757">
                  <c:v>20</c:v>
                </c:pt>
                <c:pt idx="758">
                  <c:v>22</c:v>
                </c:pt>
                <c:pt idx="759">
                  <c:v>19</c:v>
                </c:pt>
                <c:pt idx="760">
                  <c:v>15</c:v>
                </c:pt>
                <c:pt idx="761">
                  <c:v>19</c:v>
                </c:pt>
                <c:pt idx="762">
                  <c:v>13</c:v>
                </c:pt>
                <c:pt idx="763">
                  <c:v>30</c:v>
                </c:pt>
                <c:pt idx="764">
                  <c:v>19</c:v>
                </c:pt>
                <c:pt idx="765">
                  <c:v>34</c:v>
                </c:pt>
                <c:pt idx="766">
                  <c:v>15</c:v>
                </c:pt>
                <c:pt idx="767">
                  <c:v>29</c:v>
                </c:pt>
                <c:pt idx="768">
                  <c:v>19</c:v>
                </c:pt>
                <c:pt idx="769">
                  <c:v>29</c:v>
                </c:pt>
                <c:pt idx="770">
                  <c:v>28</c:v>
                </c:pt>
                <c:pt idx="771">
                  <c:v>24</c:v>
                </c:pt>
                <c:pt idx="772">
                  <c:v>20</c:v>
                </c:pt>
                <c:pt idx="773">
                  <c:v>21</c:v>
                </c:pt>
                <c:pt idx="774">
                  <c:v>26</c:v>
                </c:pt>
                <c:pt idx="775">
                  <c:v>23</c:v>
                </c:pt>
                <c:pt idx="776">
                  <c:v>31</c:v>
                </c:pt>
                <c:pt idx="777">
                  <c:v>21</c:v>
                </c:pt>
                <c:pt idx="778">
                  <c:v>19</c:v>
                </c:pt>
                <c:pt idx="779">
                  <c:v>25</c:v>
                </c:pt>
                <c:pt idx="780">
                  <c:v>24</c:v>
                </c:pt>
                <c:pt idx="781">
                  <c:v>17</c:v>
                </c:pt>
                <c:pt idx="782">
                  <c:v>4</c:v>
                </c:pt>
                <c:pt idx="783">
                  <c:v>16</c:v>
                </c:pt>
                <c:pt idx="784">
                  <c:v>24</c:v>
                </c:pt>
                <c:pt idx="785">
                  <c:v>24</c:v>
                </c:pt>
                <c:pt idx="786">
                  <c:v>17</c:v>
                </c:pt>
                <c:pt idx="787">
                  <c:v>30</c:v>
                </c:pt>
                <c:pt idx="788">
                  <c:v>19</c:v>
                </c:pt>
                <c:pt idx="789">
                  <c:v>21</c:v>
                </c:pt>
                <c:pt idx="790">
                  <c:v>23</c:v>
                </c:pt>
                <c:pt idx="791">
                  <c:v>19</c:v>
                </c:pt>
                <c:pt idx="792">
                  <c:v>18</c:v>
                </c:pt>
                <c:pt idx="793">
                  <c:v>22</c:v>
                </c:pt>
                <c:pt idx="794">
                  <c:v>20</c:v>
                </c:pt>
                <c:pt idx="795">
                  <c:v>25</c:v>
                </c:pt>
                <c:pt idx="796">
                  <c:v>22</c:v>
                </c:pt>
                <c:pt idx="797">
                  <c:v>17</c:v>
                </c:pt>
                <c:pt idx="798">
                  <c:v>30</c:v>
                </c:pt>
                <c:pt idx="799">
                  <c:v>29</c:v>
                </c:pt>
                <c:pt idx="800">
                  <c:v>18</c:v>
                </c:pt>
                <c:pt idx="801">
                  <c:v>25</c:v>
                </c:pt>
                <c:pt idx="802">
                  <c:v>24</c:v>
                </c:pt>
                <c:pt idx="803">
                  <c:v>17</c:v>
                </c:pt>
                <c:pt idx="804">
                  <c:v>20</c:v>
                </c:pt>
                <c:pt idx="805">
                  <c:v>27</c:v>
                </c:pt>
                <c:pt idx="806">
                  <c:v>17</c:v>
                </c:pt>
                <c:pt idx="807">
                  <c:v>26</c:v>
                </c:pt>
                <c:pt idx="808">
                  <c:v>16</c:v>
                </c:pt>
                <c:pt idx="809">
                  <c:v>11</c:v>
                </c:pt>
                <c:pt idx="810">
                  <c:v>33</c:v>
                </c:pt>
                <c:pt idx="811">
                  <c:v>11</c:v>
                </c:pt>
                <c:pt idx="812">
                  <c:v>20</c:v>
                </c:pt>
                <c:pt idx="813">
                  <c:v>33</c:v>
                </c:pt>
                <c:pt idx="814">
                  <c:v>14</c:v>
                </c:pt>
                <c:pt idx="815">
                  <c:v>25</c:v>
                </c:pt>
                <c:pt idx="816">
                  <c:v>23</c:v>
                </c:pt>
                <c:pt idx="817">
                  <c:v>20</c:v>
                </c:pt>
                <c:pt idx="818">
                  <c:v>26</c:v>
                </c:pt>
                <c:pt idx="819">
                  <c:v>20</c:v>
                </c:pt>
                <c:pt idx="820">
                  <c:v>16</c:v>
                </c:pt>
                <c:pt idx="821">
                  <c:v>23</c:v>
                </c:pt>
                <c:pt idx="822">
                  <c:v>7</c:v>
                </c:pt>
                <c:pt idx="823">
                  <c:v>19</c:v>
                </c:pt>
                <c:pt idx="824">
                  <c:v>18</c:v>
                </c:pt>
                <c:pt idx="825">
                  <c:v>21</c:v>
                </c:pt>
                <c:pt idx="826">
                  <c:v>19</c:v>
                </c:pt>
                <c:pt idx="827">
                  <c:v>23</c:v>
                </c:pt>
                <c:pt idx="828">
                  <c:v>29</c:v>
                </c:pt>
                <c:pt idx="829">
                  <c:v>27</c:v>
                </c:pt>
                <c:pt idx="830">
                  <c:v>29</c:v>
                </c:pt>
                <c:pt idx="831">
                  <c:v>10</c:v>
                </c:pt>
                <c:pt idx="832">
                  <c:v>30</c:v>
                </c:pt>
                <c:pt idx="833">
                  <c:v>25</c:v>
                </c:pt>
                <c:pt idx="834">
                  <c:v>17</c:v>
                </c:pt>
                <c:pt idx="835">
                  <c:v>24</c:v>
                </c:pt>
                <c:pt idx="836">
                  <c:v>32</c:v>
                </c:pt>
                <c:pt idx="837">
                  <c:v>32</c:v>
                </c:pt>
                <c:pt idx="838">
                  <c:v>26</c:v>
                </c:pt>
                <c:pt idx="839">
                  <c:v>20</c:v>
                </c:pt>
                <c:pt idx="840">
                  <c:v>32</c:v>
                </c:pt>
                <c:pt idx="841">
                  <c:v>24</c:v>
                </c:pt>
                <c:pt idx="842">
                  <c:v>10</c:v>
                </c:pt>
                <c:pt idx="843">
                  <c:v>26</c:v>
                </c:pt>
                <c:pt idx="844">
                  <c:v>3</c:v>
                </c:pt>
                <c:pt idx="845">
                  <c:v>28</c:v>
                </c:pt>
                <c:pt idx="846">
                  <c:v>32</c:v>
                </c:pt>
                <c:pt idx="847">
                  <c:v>30</c:v>
                </c:pt>
                <c:pt idx="848">
                  <c:v>21</c:v>
                </c:pt>
                <c:pt idx="849">
                  <c:v>28</c:v>
                </c:pt>
                <c:pt idx="850">
                  <c:v>16</c:v>
                </c:pt>
                <c:pt idx="851">
                  <c:v>29</c:v>
                </c:pt>
                <c:pt idx="852">
                  <c:v>28</c:v>
                </c:pt>
                <c:pt idx="853">
                  <c:v>7</c:v>
                </c:pt>
                <c:pt idx="854">
                  <c:v>29</c:v>
                </c:pt>
                <c:pt idx="855">
                  <c:v>18</c:v>
                </c:pt>
                <c:pt idx="856">
                  <c:v>33</c:v>
                </c:pt>
                <c:pt idx="857">
                  <c:v>23</c:v>
                </c:pt>
                <c:pt idx="858">
                  <c:v>23</c:v>
                </c:pt>
                <c:pt idx="859">
                  <c:v>5</c:v>
                </c:pt>
                <c:pt idx="860">
                  <c:v>25</c:v>
                </c:pt>
                <c:pt idx="861">
                  <c:v>14</c:v>
                </c:pt>
                <c:pt idx="862">
                  <c:v>13</c:v>
                </c:pt>
                <c:pt idx="863">
                  <c:v>31</c:v>
                </c:pt>
                <c:pt idx="864">
                  <c:v>21</c:v>
                </c:pt>
                <c:pt idx="865">
                  <c:v>28</c:v>
                </c:pt>
                <c:pt idx="866">
                  <c:v>26</c:v>
                </c:pt>
                <c:pt idx="867">
                  <c:v>20</c:v>
                </c:pt>
                <c:pt idx="868">
                  <c:v>5</c:v>
                </c:pt>
                <c:pt idx="869">
                  <c:v>30</c:v>
                </c:pt>
                <c:pt idx="870">
                  <c:v>28</c:v>
                </c:pt>
                <c:pt idx="871">
                  <c:v>19</c:v>
                </c:pt>
                <c:pt idx="872">
                  <c:v>17</c:v>
                </c:pt>
                <c:pt idx="873">
                  <c:v>22</c:v>
                </c:pt>
                <c:pt idx="874">
                  <c:v>28</c:v>
                </c:pt>
                <c:pt idx="875">
                  <c:v>22</c:v>
                </c:pt>
                <c:pt idx="876">
                  <c:v>20</c:v>
                </c:pt>
                <c:pt idx="877">
                  <c:v>26</c:v>
                </c:pt>
                <c:pt idx="878">
                  <c:v>-1</c:v>
                </c:pt>
                <c:pt idx="879">
                  <c:v>24</c:v>
                </c:pt>
                <c:pt idx="880">
                  <c:v>27</c:v>
                </c:pt>
                <c:pt idx="881">
                  <c:v>33</c:v>
                </c:pt>
                <c:pt idx="882">
                  <c:v>32</c:v>
                </c:pt>
                <c:pt idx="883">
                  <c:v>29</c:v>
                </c:pt>
                <c:pt idx="884">
                  <c:v>26</c:v>
                </c:pt>
                <c:pt idx="885">
                  <c:v>24</c:v>
                </c:pt>
                <c:pt idx="886">
                  <c:v>30</c:v>
                </c:pt>
                <c:pt idx="887">
                  <c:v>24</c:v>
                </c:pt>
                <c:pt idx="888">
                  <c:v>19</c:v>
                </c:pt>
                <c:pt idx="889">
                  <c:v>16</c:v>
                </c:pt>
                <c:pt idx="890">
                  <c:v>31</c:v>
                </c:pt>
                <c:pt idx="891">
                  <c:v>13</c:v>
                </c:pt>
                <c:pt idx="892">
                  <c:v>28</c:v>
                </c:pt>
                <c:pt idx="893">
                  <c:v>18</c:v>
                </c:pt>
                <c:pt idx="894">
                  <c:v>16</c:v>
                </c:pt>
                <c:pt idx="895">
                  <c:v>28</c:v>
                </c:pt>
                <c:pt idx="896">
                  <c:v>16</c:v>
                </c:pt>
                <c:pt idx="897">
                  <c:v>13</c:v>
                </c:pt>
                <c:pt idx="898">
                  <c:v>32</c:v>
                </c:pt>
                <c:pt idx="899">
                  <c:v>28</c:v>
                </c:pt>
                <c:pt idx="900">
                  <c:v>20</c:v>
                </c:pt>
                <c:pt idx="901">
                  <c:v>21</c:v>
                </c:pt>
                <c:pt idx="902">
                  <c:v>32</c:v>
                </c:pt>
                <c:pt idx="903">
                  <c:v>28</c:v>
                </c:pt>
                <c:pt idx="904">
                  <c:v>20</c:v>
                </c:pt>
                <c:pt idx="905">
                  <c:v>18</c:v>
                </c:pt>
                <c:pt idx="906">
                  <c:v>17</c:v>
                </c:pt>
                <c:pt idx="907">
                  <c:v>20</c:v>
                </c:pt>
                <c:pt idx="908">
                  <c:v>23</c:v>
                </c:pt>
                <c:pt idx="909">
                  <c:v>20</c:v>
                </c:pt>
                <c:pt idx="910">
                  <c:v>19</c:v>
                </c:pt>
                <c:pt idx="911">
                  <c:v>29</c:v>
                </c:pt>
                <c:pt idx="912">
                  <c:v>22</c:v>
                </c:pt>
                <c:pt idx="913">
                  <c:v>20</c:v>
                </c:pt>
                <c:pt idx="914">
                  <c:v>16</c:v>
                </c:pt>
                <c:pt idx="915">
                  <c:v>20</c:v>
                </c:pt>
                <c:pt idx="916">
                  <c:v>31</c:v>
                </c:pt>
                <c:pt idx="917">
                  <c:v>24</c:v>
                </c:pt>
                <c:pt idx="918">
                  <c:v>17</c:v>
                </c:pt>
                <c:pt idx="919">
                  <c:v>16</c:v>
                </c:pt>
                <c:pt idx="920">
                  <c:v>10</c:v>
                </c:pt>
                <c:pt idx="921">
                  <c:v>25</c:v>
                </c:pt>
                <c:pt idx="922">
                  <c:v>23</c:v>
                </c:pt>
                <c:pt idx="923">
                  <c:v>19</c:v>
                </c:pt>
                <c:pt idx="924">
                  <c:v>31</c:v>
                </c:pt>
                <c:pt idx="925">
                  <c:v>24</c:v>
                </c:pt>
                <c:pt idx="926">
                  <c:v>18</c:v>
                </c:pt>
                <c:pt idx="927">
                  <c:v>14</c:v>
                </c:pt>
                <c:pt idx="928">
                  <c:v>30</c:v>
                </c:pt>
                <c:pt idx="929">
                  <c:v>27</c:v>
                </c:pt>
                <c:pt idx="930">
                  <c:v>22</c:v>
                </c:pt>
                <c:pt idx="931">
                  <c:v>1</c:v>
                </c:pt>
                <c:pt idx="932">
                  <c:v>22</c:v>
                </c:pt>
                <c:pt idx="933">
                  <c:v>21</c:v>
                </c:pt>
                <c:pt idx="934">
                  <c:v>18</c:v>
                </c:pt>
                <c:pt idx="935">
                  <c:v>29</c:v>
                </c:pt>
                <c:pt idx="936">
                  <c:v>18</c:v>
                </c:pt>
                <c:pt idx="937">
                  <c:v>20</c:v>
                </c:pt>
                <c:pt idx="938">
                  <c:v>19</c:v>
                </c:pt>
                <c:pt idx="939">
                  <c:v>30</c:v>
                </c:pt>
                <c:pt idx="940">
                  <c:v>14</c:v>
                </c:pt>
                <c:pt idx="941">
                  <c:v>31</c:v>
                </c:pt>
                <c:pt idx="942">
                  <c:v>21</c:v>
                </c:pt>
                <c:pt idx="943">
                  <c:v>6</c:v>
                </c:pt>
                <c:pt idx="944">
                  <c:v>22</c:v>
                </c:pt>
                <c:pt idx="945">
                  <c:v>25</c:v>
                </c:pt>
                <c:pt idx="946">
                  <c:v>16</c:v>
                </c:pt>
                <c:pt idx="947">
                  <c:v>14</c:v>
                </c:pt>
                <c:pt idx="948">
                  <c:v>13</c:v>
                </c:pt>
                <c:pt idx="949">
                  <c:v>20</c:v>
                </c:pt>
                <c:pt idx="950">
                  <c:v>25</c:v>
                </c:pt>
                <c:pt idx="951">
                  <c:v>22</c:v>
                </c:pt>
                <c:pt idx="952">
                  <c:v>11</c:v>
                </c:pt>
                <c:pt idx="953">
                  <c:v>32</c:v>
                </c:pt>
                <c:pt idx="954">
                  <c:v>24</c:v>
                </c:pt>
                <c:pt idx="955">
                  <c:v>23</c:v>
                </c:pt>
                <c:pt idx="956">
                  <c:v>31</c:v>
                </c:pt>
                <c:pt idx="957">
                  <c:v>10</c:v>
                </c:pt>
                <c:pt idx="958">
                  <c:v>20</c:v>
                </c:pt>
                <c:pt idx="959">
                  <c:v>17</c:v>
                </c:pt>
                <c:pt idx="960">
                  <c:v>28</c:v>
                </c:pt>
                <c:pt idx="961">
                  <c:v>35</c:v>
                </c:pt>
                <c:pt idx="962">
                  <c:v>20</c:v>
                </c:pt>
                <c:pt idx="963">
                  <c:v>16</c:v>
                </c:pt>
                <c:pt idx="964">
                  <c:v>27</c:v>
                </c:pt>
                <c:pt idx="965">
                  <c:v>26</c:v>
                </c:pt>
                <c:pt idx="966">
                  <c:v>21</c:v>
                </c:pt>
                <c:pt idx="967">
                  <c:v>20</c:v>
                </c:pt>
                <c:pt idx="968">
                  <c:v>19</c:v>
                </c:pt>
                <c:pt idx="969">
                  <c:v>16</c:v>
                </c:pt>
                <c:pt idx="970">
                  <c:v>22</c:v>
                </c:pt>
                <c:pt idx="971">
                  <c:v>28</c:v>
                </c:pt>
                <c:pt idx="972">
                  <c:v>13</c:v>
                </c:pt>
                <c:pt idx="973">
                  <c:v>21</c:v>
                </c:pt>
                <c:pt idx="974">
                  <c:v>33</c:v>
                </c:pt>
                <c:pt idx="975">
                  <c:v>23</c:v>
                </c:pt>
                <c:pt idx="976">
                  <c:v>17</c:v>
                </c:pt>
                <c:pt idx="977">
                  <c:v>15</c:v>
                </c:pt>
                <c:pt idx="978">
                  <c:v>25</c:v>
                </c:pt>
                <c:pt idx="979">
                  <c:v>18</c:v>
                </c:pt>
                <c:pt idx="980">
                  <c:v>18</c:v>
                </c:pt>
                <c:pt idx="981">
                  <c:v>20</c:v>
                </c:pt>
                <c:pt idx="982">
                  <c:v>18</c:v>
                </c:pt>
                <c:pt idx="983">
                  <c:v>16</c:v>
                </c:pt>
                <c:pt idx="984">
                  <c:v>14</c:v>
                </c:pt>
                <c:pt idx="985">
                  <c:v>27</c:v>
                </c:pt>
                <c:pt idx="986">
                  <c:v>24</c:v>
                </c:pt>
                <c:pt idx="987">
                  <c:v>32</c:v>
                </c:pt>
                <c:pt idx="988">
                  <c:v>28</c:v>
                </c:pt>
                <c:pt idx="989">
                  <c:v>24</c:v>
                </c:pt>
                <c:pt idx="990">
                  <c:v>4</c:v>
                </c:pt>
                <c:pt idx="991">
                  <c:v>21</c:v>
                </c:pt>
                <c:pt idx="992">
                  <c:v>17</c:v>
                </c:pt>
                <c:pt idx="993">
                  <c:v>28</c:v>
                </c:pt>
                <c:pt idx="994">
                  <c:v>29</c:v>
                </c:pt>
                <c:pt idx="995">
                  <c:v>15</c:v>
                </c:pt>
                <c:pt idx="996">
                  <c:v>31</c:v>
                </c:pt>
                <c:pt idx="997">
                  <c:v>19</c:v>
                </c:pt>
                <c:pt idx="998">
                  <c:v>29</c:v>
                </c:pt>
                <c:pt idx="999">
                  <c:v>19</c:v>
                </c:pt>
                <c:pt idx="1000">
                  <c:v>25</c:v>
                </c:pt>
                <c:pt idx="1001">
                  <c:v>19</c:v>
                </c:pt>
                <c:pt idx="1002">
                  <c:v>24</c:v>
                </c:pt>
                <c:pt idx="1003">
                  <c:v>13</c:v>
                </c:pt>
                <c:pt idx="1004">
                  <c:v>32</c:v>
                </c:pt>
                <c:pt idx="1005">
                  <c:v>29</c:v>
                </c:pt>
                <c:pt idx="1006">
                  <c:v>24</c:v>
                </c:pt>
                <c:pt idx="1007">
                  <c:v>19</c:v>
                </c:pt>
                <c:pt idx="1008">
                  <c:v>24</c:v>
                </c:pt>
                <c:pt idx="1009">
                  <c:v>23</c:v>
                </c:pt>
                <c:pt idx="1010">
                  <c:v>18</c:v>
                </c:pt>
                <c:pt idx="1011">
                  <c:v>25</c:v>
                </c:pt>
                <c:pt idx="1012">
                  <c:v>4</c:v>
                </c:pt>
                <c:pt idx="1013">
                  <c:v>0</c:v>
                </c:pt>
                <c:pt idx="1014">
                  <c:v>29</c:v>
                </c:pt>
                <c:pt idx="1015">
                  <c:v>20</c:v>
                </c:pt>
                <c:pt idx="1016">
                  <c:v>17</c:v>
                </c:pt>
                <c:pt idx="1017">
                  <c:v>25</c:v>
                </c:pt>
                <c:pt idx="1018">
                  <c:v>24</c:v>
                </c:pt>
                <c:pt idx="1019">
                  <c:v>14</c:v>
                </c:pt>
                <c:pt idx="1020">
                  <c:v>22</c:v>
                </c:pt>
                <c:pt idx="1021">
                  <c:v>14</c:v>
                </c:pt>
                <c:pt idx="1022">
                  <c:v>15</c:v>
                </c:pt>
                <c:pt idx="1023">
                  <c:v>13</c:v>
                </c:pt>
                <c:pt idx="1024">
                  <c:v>19</c:v>
                </c:pt>
                <c:pt idx="1025">
                  <c:v>24</c:v>
                </c:pt>
                <c:pt idx="1026">
                  <c:v>23</c:v>
                </c:pt>
                <c:pt idx="1027">
                  <c:v>31</c:v>
                </c:pt>
                <c:pt idx="1028">
                  <c:v>18</c:v>
                </c:pt>
                <c:pt idx="1029">
                  <c:v>26</c:v>
                </c:pt>
                <c:pt idx="1030">
                  <c:v>23</c:v>
                </c:pt>
                <c:pt idx="1031">
                  <c:v>20</c:v>
                </c:pt>
                <c:pt idx="1032">
                  <c:v>10</c:v>
                </c:pt>
                <c:pt idx="1033">
                  <c:v>24</c:v>
                </c:pt>
                <c:pt idx="1034">
                  <c:v>20</c:v>
                </c:pt>
                <c:pt idx="1035">
                  <c:v>34</c:v>
                </c:pt>
                <c:pt idx="1036">
                  <c:v>12</c:v>
                </c:pt>
                <c:pt idx="1037">
                  <c:v>28</c:v>
                </c:pt>
                <c:pt idx="1038">
                  <c:v>23</c:v>
                </c:pt>
                <c:pt idx="1039">
                  <c:v>32</c:v>
                </c:pt>
                <c:pt idx="1040">
                  <c:v>31</c:v>
                </c:pt>
                <c:pt idx="1041">
                  <c:v>17</c:v>
                </c:pt>
                <c:pt idx="1042">
                  <c:v>16</c:v>
                </c:pt>
                <c:pt idx="1043">
                  <c:v>16</c:v>
                </c:pt>
                <c:pt idx="1044">
                  <c:v>13</c:v>
                </c:pt>
                <c:pt idx="1045">
                  <c:v>29</c:v>
                </c:pt>
                <c:pt idx="1046">
                  <c:v>27</c:v>
                </c:pt>
                <c:pt idx="1047">
                  <c:v>36</c:v>
                </c:pt>
                <c:pt idx="1048">
                  <c:v>32</c:v>
                </c:pt>
                <c:pt idx="1049">
                  <c:v>24</c:v>
                </c:pt>
                <c:pt idx="1050">
                  <c:v>20</c:v>
                </c:pt>
                <c:pt idx="1051">
                  <c:v>19</c:v>
                </c:pt>
                <c:pt idx="1052">
                  <c:v>19</c:v>
                </c:pt>
                <c:pt idx="1053">
                  <c:v>17</c:v>
                </c:pt>
                <c:pt idx="1054">
                  <c:v>17</c:v>
                </c:pt>
                <c:pt idx="1055">
                  <c:v>30</c:v>
                </c:pt>
                <c:pt idx="1056">
                  <c:v>29</c:v>
                </c:pt>
                <c:pt idx="1057">
                  <c:v>27</c:v>
                </c:pt>
                <c:pt idx="1058">
                  <c:v>25</c:v>
                </c:pt>
                <c:pt idx="1059">
                  <c:v>22</c:v>
                </c:pt>
                <c:pt idx="1060">
                  <c:v>32</c:v>
                </c:pt>
                <c:pt idx="1061">
                  <c:v>4</c:v>
                </c:pt>
                <c:pt idx="1062">
                  <c:v>30</c:v>
                </c:pt>
                <c:pt idx="1063">
                  <c:v>28</c:v>
                </c:pt>
                <c:pt idx="1064">
                  <c:v>31</c:v>
                </c:pt>
                <c:pt idx="1065">
                  <c:v>19</c:v>
                </c:pt>
                <c:pt idx="1066">
                  <c:v>26</c:v>
                </c:pt>
                <c:pt idx="1067">
                  <c:v>20</c:v>
                </c:pt>
                <c:pt idx="1068">
                  <c:v>19</c:v>
                </c:pt>
                <c:pt idx="1069">
                  <c:v>20</c:v>
                </c:pt>
                <c:pt idx="1070">
                  <c:v>2</c:v>
                </c:pt>
                <c:pt idx="1071">
                  <c:v>10</c:v>
                </c:pt>
                <c:pt idx="1072">
                  <c:v>31</c:v>
                </c:pt>
                <c:pt idx="1073">
                  <c:v>34</c:v>
                </c:pt>
                <c:pt idx="1074">
                  <c:v>23</c:v>
                </c:pt>
                <c:pt idx="1075">
                  <c:v>6</c:v>
                </c:pt>
                <c:pt idx="1076">
                  <c:v>33</c:v>
                </c:pt>
                <c:pt idx="1077">
                  <c:v>30</c:v>
                </c:pt>
                <c:pt idx="1078">
                  <c:v>20</c:v>
                </c:pt>
                <c:pt idx="1079">
                  <c:v>24</c:v>
                </c:pt>
                <c:pt idx="1080">
                  <c:v>25</c:v>
                </c:pt>
                <c:pt idx="1081">
                  <c:v>14</c:v>
                </c:pt>
                <c:pt idx="1082">
                  <c:v>17</c:v>
                </c:pt>
                <c:pt idx="1083">
                  <c:v>14</c:v>
                </c:pt>
                <c:pt idx="1084">
                  <c:v>24</c:v>
                </c:pt>
                <c:pt idx="1085">
                  <c:v>19</c:v>
                </c:pt>
                <c:pt idx="1086">
                  <c:v>19</c:v>
                </c:pt>
                <c:pt idx="1087">
                  <c:v>10</c:v>
                </c:pt>
                <c:pt idx="1088">
                  <c:v>20</c:v>
                </c:pt>
                <c:pt idx="1089">
                  <c:v>14</c:v>
                </c:pt>
                <c:pt idx="1090">
                  <c:v>26</c:v>
                </c:pt>
                <c:pt idx="1091">
                  <c:v>19</c:v>
                </c:pt>
                <c:pt idx="1092">
                  <c:v>-2</c:v>
                </c:pt>
                <c:pt idx="1093">
                  <c:v>18</c:v>
                </c:pt>
                <c:pt idx="1094">
                  <c:v>27</c:v>
                </c:pt>
                <c:pt idx="1095">
                  <c:v>25</c:v>
                </c:pt>
                <c:pt idx="1096">
                  <c:v>30</c:v>
                </c:pt>
                <c:pt idx="1097">
                  <c:v>2</c:v>
                </c:pt>
                <c:pt idx="1098">
                  <c:v>24</c:v>
                </c:pt>
                <c:pt idx="1099">
                  <c:v>24</c:v>
                </c:pt>
                <c:pt idx="1100">
                  <c:v>17</c:v>
                </c:pt>
                <c:pt idx="1101">
                  <c:v>19</c:v>
                </c:pt>
                <c:pt idx="1102">
                  <c:v>16</c:v>
                </c:pt>
                <c:pt idx="1103">
                  <c:v>32</c:v>
                </c:pt>
                <c:pt idx="1104">
                  <c:v>27</c:v>
                </c:pt>
                <c:pt idx="1105">
                  <c:v>18</c:v>
                </c:pt>
                <c:pt idx="1106">
                  <c:v>28</c:v>
                </c:pt>
                <c:pt idx="1107">
                  <c:v>20</c:v>
                </c:pt>
                <c:pt idx="1108">
                  <c:v>-3</c:v>
                </c:pt>
                <c:pt idx="1109">
                  <c:v>13</c:v>
                </c:pt>
                <c:pt idx="1110">
                  <c:v>14</c:v>
                </c:pt>
                <c:pt idx="1111">
                  <c:v>14</c:v>
                </c:pt>
                <c:pt idx="1112">
                  <c:v>13</c:v>
                </c:pt>
                <c:pt idx="1113">
                  <c:v>14</c:v>
                </c:pt>
                <c:pt idx="1114">
                  <c:v>31</c:v>
                </c:pt>
                <c:pt idx="1115">
                  <c:v>26</c:v>
                </c:pt>
                <c:pt idx="1116">
                  <c:v>25</c:v>
                </c:pt>
                <c:pt idx="1117">
                  <c:v>19</c:v>
                </c:pt>
                <c:pt idx="1118">
                  <c:v>30</c:v>
                </c:pt>
                <c:pt idx="1119">
                  <c:v>29</c:v>
                </c:pt>
                <c:pt idx="1120">
                  <c:v>8</c:v>
                </c:pt>
                <c:pt idx="1121">
                  <c:v>26</c:v>
                </c:pt>
                <c:pt idx="1122">
                  <c:v>20</c:v>
                </c:pt>
                <c:pt idx="1123">
                  <c:v>26</c:v>
                </c:pt>
                <c:pt idx="1124">
                  <c:v>18</c:v>
                </c:pt>
                <c:pt idx="1125">
                  <c:v>25</c:v>
                </c:pt>
                <c:pt idx="1126">
                  <c:v>21</c:v>
                </c:pt>
                <c:pt idx="1127">
                  <c:v>19</c:v>
                </c:pt>
                <c:pt idx="1128">
                  <c:v>17</c:v>
                </c:pt>
                <c:pt idx="1129">
                  <c:v>10</c:v>
                </c:pt>
                <c:pt idx="1130">
                  <c:v>19</c:v>
                </c:pt>
                <c:pt idx="1131">
                  <c:v>19</c:v>
                </c:pt>
                <c:pt idx="1132">
                  <c:v>14</c:v>
                </c:pt>
                <c:pt idx="1133">
                  <c:v>33</c:v>
                </c:pt>
                <c:pt idx="1134">
                  <c:v>28</c:v>
                </c:pt>
                <c:pt idx="1135">
                  <c:v>17</c:v>
                </c:pt>
                <c:pt idx="1136">
                  <c:v>12</c:v>
                </c:pt>
                <c:pt idx="1137">
                  <c:v>28</c:v>
                </c:pt>
                <c:pt idx="1138">
                  <c:v>22</c:v>
                </c:pt>
                <c:pt idx="1139">
                  <c:v>19</c:v>
                </c:pt>
                <c:pt idx="1140">
                  <c:v>36</c:v>
                </c:pt>
                <c:pt idx="1141">
                  <c:v>24</c:v>
                </c:pt>
                <c:pt idx="1142">
                  <c:v>8</c:v>
                </c:pt>
                <c:pt idx="1143">
                  <c:v>28</c:v>
                </c:pt>
                <c:pt idx="1144">
                  <c:v>28</c:v>
                </c:pt>
                <c:pt idx="1145">
                  <c:v>23</c:v>
                </c:pt>
                <c:pt idx="1146">
                  <c:v>20</c:v>
                </c:pt>
                <c:pt idx="1147">
                  <c:v>11</c:v>
                </c:pt>
                <c:pt idx="1148">
                  <c:v>22</c:v>
                </c:pt>
                <c:pt idx="1149">
                  <c:v>18</c:v>
                </c:pt>
                <c:pt idx="1150">
                  <c:v>20</c:v>
                </c:pt>
                <c:pt idx="1151">
                  <c:v>18</c:v>
                </c:pt>
                <c:pt idx="1152">
                  <c:v>21</c:v>
                </c:pt>
                <c:pt idx="1153">
                  <c:v>17</c:v>
                </c:pt>
                <c:pt idx="1154">
                  <c:v>11</c:v>
                </c:pt>
                <c:pt idx="1155">
                  <c:v>30</c:v>
                </c:pt>
                <c:pt idx="1156">
                  <c:v>17</c:v>
                </c:pt>
                <c:pt idx="1157">
                  <c:v>20</c:v>
                </c:pt>
                <c:pt idx="1158">
                  <c:v>18</c:v>
                </c:pt>
                <c:pt idx="1159">
                  <c:v>34</c:v>
                </c:pt>
                <c:pt idx="1160">
                  <c:v>17</c:v>
                </c:pt>
                <c:pt idx="1161">
                  <c:v>28</c:v>
                </c:pt>
                <c:pt idx="1162">
                  <c:v>23</c:v>
                </c:pt>
                <c:pt idx="1163">
                  <c:v>34</c:v>
                </c:pt>
                <c:pt idx="1164">
                  <c:v>20</c:v>
                </c:pt>
                <c:pt idx="1165">
                  <c:v>34</c:v>
                </c:pt>
                <c:pt idx="1166">
                  <c:v>30</c:v>
                </c:pt>
                <c:pt idx="1167">
                  <c:v>23</c:v>
                </c:pt>
                <c:pt idx="1168">
                  <c:v>15</c:v>
                </c:pt>
                <c:pt idx="1169">
                  <c:v>34</c:v>
                </c:pt>
                <c:pt idx="1170">
                  <c:v>24</c:v>
                </c:pt>
                <c:pt idx="1171">
                  <c:v>18</c:v>
                </c:pt>
                <c:pt idx="1172">
                  <c:v>16</c:v>
                </c:pt>
                <c:pt idx="1173">
                  <c:v>21</c:v>
                </c:pt>
                <c:pt idx="1174">
                  <c:v>26</c:v>
                </c:pt>
                <c:pt idx="1175">
                  <c:v>24</c:v>
                </c:pt>
                <c:pt idx="1176">
                  <c:v>28</c:v>
                </c:pt>
                <c:pt idx="1177">
                  <c:v>27</c:v>
                </c:pt>
                <c:pt idx="1178">
                  <c:v>18</c:v>
                </c:pt>
                <c:pt idx="1179">
                  <c:v>12</c:v>
                </c:pt>
                <c:pt idx="1180">
                  <c:v>32</c:v>
                </c:pt>
                <c:pt idx="1181">
                  <c:v>31</c:v>
                </c:pt>
                <c:pt idx="1182">
                  <c:v>17</c:v>
                </c:pt>
                <c:pt idx="1183">
                  <c:v>33</c:v>
                </c:pt>
                <c:pt idx="1184">
                  <c:v>16</c:v>
                </c:pt>
                <c:pt idx="1185">
                  <c:v>34</c:v>
                </c:pt>
                <c:pt idx="1186">
                  <c:v>28</c:v>
                </c:pt>
                <c:pt idx="1187">
                  <c:v>18</c:v>
                </c:pt>
                <c:pt idx="1188">
                  <c:v>32</c:v>
                </c:pt>
                <c:pt idx="1189">
                  <c:v>31</c:v>
                </c:pt>
                <c:pt idx="1190">
                  <c:v>25</c:v>
                </c:pt>
                <c:pt idx="1191">
                  <c:v>13</c:v>
                </c:pt>
                <c:pt idx="1192">
                  <c:v>10</c:v>
                </c:pt>
                <c:pt idx="1193">
                  <c:v>29</c:v>
                </c:pt>
                <c:pt idx="1194">
                  <c:v>26</c:v>
                </c:pt>
                <c:pt idx="1195">
                  <c:v>20</c:v>
                </c:pt>
                <c:pt idx="1196">
                  <c:v>15</c:v>
                </c:pt>
                <c:pt idx="1197">
                  <c:v>13</c:v>
                </c:pt>
                <c:pt idx="1198">
                  <c:v>12</c:v>
                </c:pt>
                <c:pt idx="1199">
                  <c:v>12</c:v>
                </c:pt>
                <c:pt idx="1200">
                  <c:v>19</c:v>
                </c:pt>
                <c:pt idx="1201">
                  <c:v>28</c:v>
                </c:pt>
                <c:pt idx="1202">
                  <c:v>26</c:v>
                </c:pt>
                <c:pt idx="1203">
                  <c:v>15</c:v>
                </c:pt>
                <c:pt idx="1204">
                  <c:v>11</c:v>
                </c:pt>
                <c:pt idx="1205">
                  <c:v>27</c:v>
                </c:pt>
                <c:pt idx="1206">
                  <c:v>19</c:v>
                </c:pt>
                <c:pt idx="1207">
                  <c:v>18</c:v>
                </c:pt>
                <c:pt idx="1208">
                  <c:v>29</c:v>
                </c:pt>
                <c:pt idx="1209">
                  <c:v>22</c:v>
                </c:pt>
                <c:pt idx="1210">
                  <c:v>22</c:v>
                </c:pt>
                <c:pt idx="1211">
                  <c:v>13</c:v>
                </c:pt>
                <c:pt idx="1212">
                  <c:v>23</c:v>
                </c:pt>
                <c:pt idx="1213">
                  <c:v>20</c:v>
                </c:pt>
                <c:pt idx="1214">
                  <c:v>20</c:v>
                </c:pt>
                <c:pt idx="1215">
                  <c:v>18</c:v>
                </c:pt>
                <c:pt idx="1216">
                  <c:v>24</c:v>
                </c:pt>
                <c:pt idx="1217">
                  <c:v>18</c:v>
                </c:pt>
                <c:pt idx="1218">
                  <c:v>25</c:v>
                </c:pt>
                <c:pt idx="1219">
                  <c:v>17</c:v>
                </c:pt>
                <c:pt idx="1220">
                  <c:v>23</c:v>
                </c:pt>
                <c:pt idx="1221">
                  <c:v>28</c:v>
                </c:pt>
                <c:pt idx="1222">
                  <c:v>20</c:v>
                </c:pt>
                <c:pt idx="1223">
                  <c:v>11</c:v>
                </c:pt>
                <c:pt idx="1224">
                  <c:v>31</c:v>
                </c:pt>
                <c:pt idx="1225">
                  <c:v>23</c:v>
                </c:pt>
                <c:pt idx="1226">
                  <c:v>13</c:v>
                </c:pt>
                <c:pt idx="1227">
                  <c:v>28</c:v>
                </c:pt>
                <c:pt idx="1228">
                  <c:v>25</c:v>
                </c:pt>
                <c:pt idx="1229">
                  <c:v>23</c:v>
                </c:pt>
                <c:pt idx="1230">
                  <c:v>28</c:v>
                </c:pt>
                <c:pt idx="1231">
                  <c:v>28</c:v>
                </c:pt>
                <c:pt idx="1232">
                  <c:v>10</c:v>
                </c:pt>
                <c:pt idx="1233">
                  <c:v>27</c:v>
                </c:pt>
                <c:pt idx="1234">
                  <c:v>29</c:v>
                </c:pt>
                <c:pt idx="1235">
                  <c:v>26</c:v>
                </c:pt>
                <c:pt idx="1236">
                  <c:v>23</c:v>
                </c:pt>
                <c:pt idx="1237">
                  <c:v>22</c:v>
                </c:pt>
                <c:pt idx="1238">
                  <c:v>8</c:v>
                </c:pt>
                <c:pt idx="1239">
                  <c:v>34</c:v>
                </c:pt>
                <c:pt idx="1240">
                  <c:v>28</c:v>
                </c:pt>
                <c:pt idx="1241">
                  <c:v>27</c:v>
                </c:pt>
                <c:pt idx="1242">
                  <c:v>22</c:v>
                </c:pt>
                <c:pt idx="1243">
                  <c:v>14</c:v>
                </c:pt>
                <c:pt idx="1244">
                  <c:v>12</c:v>
                </c:pt>
                <c:pt idx="1245">
                  <c:v>26</c:v>
                </c:pt>
                <c:pt idx="1246">
                  <c:v>22</c:v>
                </c:pt>
                <c:pt idx="1247">
                  <c:v>21</c:v>
                </c:pt>
                <c:pt idx="1248">
                  <c:v>32</c:v>
                </c:pt>
                <c:pt idx="1249">
                  <c:v>27</c:v>
                </c:pt>
                <c:pt idx="1250">
                  <c:v>28</c:v>
                </c:pt>
                <c:pt idx="1251">
                  <c:v>20</c:v>
                </c:pt>
                <c:pt idx="1252">
                  <c:v>15</c:v>
                </c:pt>
                <c:pt idx="1253">
                  <c:v>29</c:v>
                </c:pt>
                <c:pt idx="1254">
                  <c:v>18</c:v>
                </c:pt>
                <c:pt idx="1255">
                  <c:v>32</c:v>
                </c:pt>
                <c:pt idx="1256">
                  <c:v>24</c:v>
                </c:pt>
                <c:pt idx="1257">
                  <c:v>22</c:v>
                </c:pt>
                <c:pt idx="1258">
                  <c:v>14</c:v>
                </c:pt>
                <c:pt idx="1259">
                  <c:v>27</c:v>
                </c:pt>
                <c:pt idx="1260">
                  <c:v>25</c:v>
                </c:pt>
                <c:pt idx="1261">
                  <c:v>28</c:v>
                </c:pt>
                <c:pt idx="1262">
                  <c:v>19</c:v>
                </c:pt>
                <c:pt idx="1263">
                  <c:v>27</c:v>
                </c:pt>
                <c:pt idx="1264">
                  <c:v>13</c:v>
                </c:pt>
                <c:pt idx="1265">
                  <c:v>26</c:v>
                </c:pt>
                <c:pt idx="1266">
                  <c:v>20</c:v>
                </c:pt>
                <c:pt idx="1267">
                  <c:v>28</c:v>
                </c:pt>
                <c:pt idx="1268">
                  <c:v>33</c:v>
                </c:pt>
                <c:pt idx="1269">
                  <c:v>14</c:v>
                </c:pt>
                <c:pt idx="1270">
                  <c:v>12</c:v>
                </c:pt>
                <c:pt idx="1271">
                  <c:v>19</c:v>
                </c:pt>
                <c:pt idx="1272">
                  <c:v>33</c:v>
                </c:pt>
                <c:pt idx="1273">
                  <c:v>11</c:v>
                </c:pt>
                <c:pt idx="1274">
                  <c:v>25</c:v>
                </c:pt>
                <c:pt idx="1275">
                  <c:v>31</c:v>
                </c:pt>
                <c:pt idx="1276">
                  <c:v>18</c:v>
                </c:pt>
                <c:pt idx="1277">
                  <c:v>13</c:v>
                </c:pt>
                <c:pt idx="1278">
                  <c:v>13</c:v>
                </c:pt>
                <c:pt idx="1279">
                  <c:v>18</c:v>
                </c:pt>
                <c:pt idx="1280">
                  <c:v>18</c:v>
                </c:pt>
                <c:pt idx="1281">
                  <c:v>26</c:v>
                </c:pt>
                <c:pt idx="1282">
                  <c:v>22</c:v>
                </c:pt>
                <c:pt idx="1283">
                  <c:v>14</c:v>
                </c:pt>
                <c:pt idx="1284">
                  <c:v>18</c:v>
                </c:pt>
                <c:pt idx="1285">
                  <c:v>23</c:v>
                </c:pt>
                <c:pt idx="1286">
                  <c:v>20</c:v>
                </c:pt>
                <c:pt idx="1287">
                  <c:v>18</c:v>
                </c:pt>
                <c:pt idx="1288">
                  <c:v>33</c:v>
                </c:pt>
                <c:pt idx="1289">
                  <c:v>31</c:v>
                </c:pt>
                <c:pt idx="1290">
                  <c:v>25</c:v>
                </c:pt>
                <c:pt idx="1291">
                  <c:v>18</c:v>
                </c:pt>
                <c:pt idx="1292">
                  <c:v>18</c:v>
                </c:pt>
                <c:pt idx="1293">
                  <c:v>23</c:v>
                </c:pt>
                <c:pt idx="1294">
                  <c:v>32</c:v>
                </c:pt>
                <c:pt idx="1295">
                  <c:v>23</c:v>
                </c:pt>
                <c:pt idx="1296">
                  <c:v>20</c:v>
                </c:pt>
                <c:pt idx="1297">
                  <c:v>18</c:v>
                </c:pt>
                <c:pt idx="1298">
                  <c:v>15</c:v>
                </c:pt>
                <c:pt idx="1299">
                  <c:v>30</c:v>
                </c:pt>
                <c:pt idx="1300">
                  <c:v>24</c:v>
                </c:pt>
                <c:pt idx="1301">
                  <c:v>12</c:v>
                </c:pt>
                <c:pt idx="1302">
                  <c:v>30</c:v>
                </c:pt>
                <c:pt idx="1303">
                  <c:v>23</c:v>
                </c:pt>
                <c:pt idx="1304">
                  <c:v>23</c:v>
                </c:pt>
                <c:pt idx="1305">
                  <c:v>21</c:v>
                </c:pt>
                <c:pt idx="1306">
                  <c:v>22</c:v>
                </c:pt>
                <c:pt idx="1307">
                  <c:v>17</c:v>
                </c:pt>
                <c:pt idx="1308">
                  <c:v>30</c:v>
                </c:pt>
                <c:pt idx="1309">
                  <c:v>21</c:v>
                </c:pt>
                <c:pt idx="1310">
                  <c:v>20</c:v>
                </c:pt>
                <c:pt idx="1311">
                  <c:v>15</c:v>
                </c:pt>
                <c:pt idx="1312">
                  <c:v>13</c:v>
                </c:pt>
                <c:pt idx="1313">
                  <c:v>27</c:v>
                </c:pt>
                <c:pt idx="1314">
                  <c:v>20</c:v>
                </c:pt>
                <c:pt idx="1315">
                  <c:v>30</c:v>
                </c:pt>
                <c:pt idx="1316">
                  <c:v>28</c:v>
                </c:pt>
                <c:pt idx="1317">
                  <c:v>24</c:v>
                </c:pt>
                <c:pt idx="1318">
                  <c:v>32</c:v>
                </c:pt>
                <c:pt idx="1319">
                  <c:v>9</c:v>
                </c:pt>
                <c:pt idx="1320">
                  <c:v>30</c:v>
                </c:pt>
                <c:pt idx="1321">
                  <c:v>33</c:v>
                </c:pt>
                <c:pt idx="1322">
                  <c:v>29</c:v>
                </c:pt>
                <c:pt idx="1323">
                  <c:v>33</c:v>
                </c:pt>
                <c:pt idx="1324">
                  <c:v>22</c:v>
                </c:pt>
                <c:pt idx="1325">
                  <c:v>22</c:v>
                </c:pt>
                <c:pt idx="1326">
                  <c:v>17</c:v>
                </c:pt>
                <c:pt idx="1327">
                  <c:v>29</c:v>
                </c:pt>
                <c:pt idx="1328">
                  <c:v>17</c:v>
                </c:pt>
                <c:pt idx="1329">
                  <c:v>25</c:v>
                </c:pt>
                <c:pt idx="1330">
                  <c:v>23</c:v>
                </c:pt>
                <c:pt idx="1331">
                  <c:v>17</c:v>
                </c:pt>
                <c:pt idx="1332">
                  <c:v>20</c:v>
                </c:pt>
                <c:pt idx="1333">
                  <c:v>12</c:v>
                </c:pt>
                <c:pt idx="1334">
                  <c:v>14</c:v>
                </c:pt>
                <c:pt idx="1335">
                  <c:v>10</c:v>
                </c:pt>
                <c:pt idx="1336">
                  <c:v>12</c:v>
                </c:pt>
                <c:pt idx="1337">
                  <c:v>30</c:v>
                </c:pt>
                <c:pt idx="1338">
                  <c:v>22</c:v>
                </c:pt>
                <c:pt idx="1339">
                  <c:v>16</c:v>
                </c:pt>
                <c:pt idx="1340">
                  <c:v>14</c:v>
                </c:pt>
                <c:pt idx="1341">
                  <c:v>14</c:v>
                </c:pt>
                <c:pt idx="1342">
                  <c:v>34</c:v>
                </c:pt>
                <c:pt idx="1343">
                  <c:v>5</c:v>
                </c:pt>
                <c:pt idx="1344">
                  <c:v>16</c:v>
                </c:pt>
                <c:pt idx="1345">
                  <c:v>15</c:v>
                </c:pt>
                <c:pt idx="1346">
                  <c:v>27</c:v>
                </c:pt>
                <c:pt idx="1347">
                  <c:v>22</c:v>
                </c:pt>
                <c:pt idx="1348">
                  <c:v>20</c:v>
                </c:pt>
                <c:pt idx="1349">
                  <c:v>15</c:v>
                </c:pt>
                <c:pt idx="1350">
                  <c:v>13</c:v>
                </c:pt>
                <c:pt idx="1351">
                  <c:v>15</c:v>
                </c:pt>
                <c:pt idx="1352">
                  <c:v>29</c:v>
                </c:pt>
                <c:pt idx="1353">
                  <c:v>15</c:v>
                </c:pt>
                <c:pt idx="1354">
                  <c:v>15</c:v>
                </c:pt>
                <c:pt idx="1355">
                  <c:v>8</c:v>
                </c:pt>
                <c:pt idx="1356">
                  <c:v>33</c:v>
                </c:pt>
                <c:pt idx="1357">
                  <c:v>20</c:v>
                </c:pt>
                <c:pt idx="1358">
                  <c:v>28</c:v>
                </c:pt>
                <c:pt idx="1359">
                  <c:v>19</c:v>
                </c:pt>
                <c:pt idx="1360">
                  <c:v>13</c:v>
                </c:pt>
                <c:pt idx="1361">
                  <c:v>23</c:v>
                </c:pt>
                <c:pt idx="1362">
                  <c:v>22</c:v>
                </c:pt>
                <c:pt idx="1363">
                  <c:v>12</c:v>
                </c:pt>
                <c:pt idx="1364">
                  <c:v>30</c:v>
                </c:pt>
                <c:pt idx="1365">
                  <c:v>30</c:v>
                </c:pt>
                <c:pt idx="1366">
                  <c:v>14</c:v>
                </c:pt>
                <c:pt idx="1367">
                  <c:v>33</c:v>
                </c:pt>
                <c:pt idx="1368">
                  <c:v>25</c:v>
                </c:pt>
                <c:pt idx="1369">
                  <c:v>26</c:v>
                </c:pt>
                <c:pt idx="1370">
                  <c:v>10</c:v>
                </c:pt>
                <c:pt idx="1371">
                  <c:v>13</c:v>
                </c:pt>
                <c:pt idx="1372">
                  <c:v>27</c:v>
                </c:pt>
                <c:pt idx="1373">
                  <c:v>19</c:v>
                </c:pt>
                <c:pt idx="1374">
                  <c:v>14</c:v>
                </c:pt>
                <c:pt idx="1375">
                  <c:v>26</c:v>
                </c:pt>
                <c:pt idx="1376">
                  <c:v>18</c:v>
                </c:pt>
                <c:pt idx="1377">
                  <c:v>16</c:v>
                </c:pt>
                <c:pt idx="1378">
                  <c:v>12</c:v>
                </c:pt>
                <c:pt idx="1379">
                  <c:v>23</c:v>
                </c:pt>
                <c:pt idx="1380">
                  <c:v>19</c:v>
                </c:pt>
                <c:pt idx="1381">
                  <c:v>13</c:v>
                </c:pt>
                <c:pt idx="1382">
                  <c:v>16</c:v>
                </c:pt>
                <c:pt idx="1383">
                  <c:v>33</c:v>
                </c:pt>
                <c:pt idx="1384">
                  <c:v>22</c:v>
                </c:pt>
                <c:pt idx="1385">
                  <c:v>21</c:v>
                </c:pt>
                <c:pt idx="1386">
                  <c:v>20</c:v>
                </c:pt>
                <c:pt idx="1387">
                  <c:v>23</c:v>
                </c:pt>
                <c:pt idx="1388">
                  <c:v>18</c:v>
                </c:pt>
                <c:pt idx="1389">
                  <c:v>10</c:v>
                </c:pt>
                <c:pt idx="1390">
                  <c:v>25</c:v>
                </c:pt>
                <c:pt idx="1391">
                  <c:v>24</c:v>
                </c:pt>
                <c:pt idx="1392">
                  <c:v>14</c:v>
                </c:pt>
                <c:pt idx="1393">
                  <c:v>26</c:v>
                </c:pt>
                <c:pt idx="1394">
                  <c:v>18</c:v>
                </c:pt>
                <c:pt idx="1395">
                  <c:v>11</c:v>
                </c:pt>
                <c:pt idx="1396">
                  <c:v>26</c:v>
                </c:pt>
                <c:pt idx="1397">
                  <c:v>21</c:v>
                </c:pt>
                <c:pt idx="1398">
                  <c:v>10</c:v>
                </c:pt>
                <c:pt idx="1399">
                  <c:v>25</c:v>
                </c:pt>
                <c:pt idx="1400">
                  <c:v>31</c:v>
                </c:pt>
                <c:pt idx="1401">
                  <c:v>14</c:v>
                </c:pt>
                <c:pt idx="1402">
                  <c:v>29</c:v>
                </c:pt>
                <c:pt idx="1403">
                  <c:v>18</c:v>
                </c:pt>
                <c:pt idx="1404">
                  <c:v>27</c:v>
                </c:pt>
                <c:pt idx="1405">
                  <c:v>14</c:v>
                </c:pt>
                <c:pt idx="1406">
                  <c:v>10</c:v>
                </c:pt>
                <c:pt idx="1407">
                  <c:v>32</c:v>
                </c:pt>
                <c:pt idx="1408">
                  <c:v>27</c:v>
                </c:pt>
                <c:pt idx="1409">
                  <c:v>20</c:v>
                </c:pt>
                <c:pt idx="1410">
                  <c:v>18</c:v>
                </c:pt>
                <c:pt idx="1411">
                  <c:v>13</c:v>
                </c:pt>
                <c:pt idx="1412">
                  <c:v>11</c:v>
                </c:pt>
                <c:pt idx="1413">
                  <c:v>29</c:v>
                </c:pt>
                <c:pt idx="1414">
                  <c:v>25</c:v>
                </c:pt>
                <c:pt idx="1415">
                  <c:v>24</c:v>
                </c:pt>
                <c:pt idx="1416">
                  <c:v>24</c:v>
                </c:pt>
                <c:pt idx="1417">
                  <c:v>20</c:v>
                </c:pt>
                <c:pt idx="1418">
                  <c:v>26</c:v>
                </c:pt>
                <c:pt idx="1419">
                  <c:v>20</c:v>
                </c:pt>
                <c:pt idx="1420">
                  <c:v>27</c:v>
                </c:pt>
                <c:pt idx="1421">
                  <c:v>29</c:v>
                </c:pt>
                <c:pt idx="1422">
                  <c:v>29</c:v>
                </c:pt>
                <c:pt idx="1423">
                  <c:v>24</c:v>
                </c:pt>
                <c:pt idx="1424">
                  <c:v>19</c:v>
                </c:pt>
                <c:pt idx="1425">
                  <c:v>14</c:v>
                </c:pt>
                <c:pt idx="1426">
                  <c:v>30</c:v>
                </c:pt>
                <c:pt idx="1427">
                  <c:v>21</c:v>
                </c:pt>
                <c:pt idx="1428">
                  <c:v>10</c:v>
                </c:pt>
                <c:pt idx="1429">
                  <c:v>23</c:v>
                </c:pt>
                <c:pt idx="1430">
                  <c:v>13</c:v>
                </c:pt>
                <c:pt idx="1431">
                  <c:v>12</c:v>
                </c:pt>
                <c:pt idx="1432">
                  <c:v>25</c:v>
                </c:pt>
                <c:pt idx="1433">
                  <c:v>24</c:v>
                </c:pt>
                <c:pt idx="1434">
                  <c:v>23</c:v>
                </c:pt>
                <c:pt idx="1435">
                  <c:v>21</c:v>
                </c:pt>
                <c:pt idx="1436">
                  <c:v>24</c:v>
                </c:pt>
                <c:pt idx="1437">
                  <c:v>23</c:v>
                </c:pt>
                <c:pt idx="1438">
                  <c:v>26</c:v>
                </c:pt>
                <c:pt idx="1439">
                  <c:v>31</c:v>
                </c:pt>
                <c:pt idx="1440">
                  <c:v>20</c:v>
                </c:pt>
                <c:pt idx="1441">
                  <c:v>17</c:v>
                </c:pt>
                <c:pt idx="1442">
                  <c:v>21</c:v>
                </c:pt>
                <c:pt idx="1443">
                  <c:v>22</c:v>
                </c:pt>
                <c:pt idx="1444">
                  <c:v>20</c:v>
                </c:pt>
                <c:pt idx="1445">
                  <c:v>23</c:v>
                </c:pt>
                <c:pt idx="1446">
                  <c:v>22</c:v>
                </c:pt>
                <c:pt idx="1447">
                  <c:v>17</c:v>
                </c:pt>
                <c:pt idx="1448">
                  <c:v>25</c:v>
                </c:pt>
                <c:pt idx="1449">
                  <c:v>12</c:v>
                </c:pt>
                <c:pt idx="1450">
                  <c:v>14</c:v>
                </c:pt>
                <c:pt idx="1451">
                  <c:v>27</c:v>
                </c:pt>
                <c:pt idx="1452">
                  <c:v>23</c:v>
                </c:pt>
                <c:pt idx="1453">
                  <c:v>17</c:v>
                </c:pt>
                <c:pt idx="1454">
                  <c:v>28</c:v>
                </c:pt>
                <c:pt idx="1455">
                  <c:v>21</c:v>
                </c:pt>
                <c:pt idx="1456">
                  <c:v>9</c:v>
                </c:pt>
                <c:pt idx="1457">
                  <c:v>14</c:v>
                </c:pt>
                <c:pt idx="1458">
                  <c:v>25</c:v>
                </c:pt>
                <c:pt idx="1459">
                  <c:v>24</c:v>
                </c:pt>
                <c:pt idx="1460">
                  <c:v>22</c:v>
                </c:pt>
                <c:pt idx="1461">
                  <c:v>24</c:v>
                </c:pt>
                <c:pt idx="1462">
                  <c:v>19</c:v>
                </c:pt>
                <c:pt idx="1463">
                  <c:v>16</c:v>
                </c:pt>
                <c:pt idx="1464">
                  <c:v>20</c:v>
                </c:pt>
                <c:pt idx="1465">
                  <c:v>13</c:v>
                </c:pt>
                <c:pt idx="1466">
                  <c:v>28</c:v>
                </c:pt>
                <c:pt idx="1467">
                  <c:v>16</c:v>
                </c:pt>
                <c:pt idx="1468">
                  <c:v>35</c:v>
                </c:pt>
                <c:pt idx="1469">
                  <c:v>23</c:v>
                </c:pt>
                <c:pt idx="1470">
                  <c:v>22</c:v>
                </c:pt>
                <c:pt idx="1471">
                  <c:v>24</c:v>
                </c:pt>
                <c:pt idx="1472">
                  <c:v>24</c:v>
                </c:pt>
                <c:pt idx="1473">
                  <c:v>11</c:v>
                </c:pt>
                <c:pt idx="1474">
                  <c:v>22</c:v>
                </c:pt>
                <c:pt idx="1475">
                  <c:v>35</c:v>
                </c:pt>
                <c:pt idx="1476">
                  <c:v>32</c:v>
                </c:pt>
                <c:pt idx="1477">
                  <c:v>25</c:v>
                </c:pt>
                <c:pt idx="1478">
                  <c:v>14</c:v>
                </c:pt>
                <c:pt idx="1479">
                  <c:v>14</c:v>
                </c:pt>
                <c:pt idx="1480">
                  <c:v>25</c:v>
                </c:pt>
                <c:pt idx="1481">
                  <c:v>7</c:v>
                </c:pt>
                <c:pt idx="1482">
                  <c:v>29</c:v>
                </c:pt>
                <c:pt idx="1483">
                  <c:v>22</c:v>
                </c:pt>
                <c:pt idx="1484">
                  <c:v>20</c:v>
                </c:pt>
                <c:pt idx="1485">
                  <c:v>9</c:v>
                </c:pt>
                <c:pt idx="1486">
                  <c:v>12</c:v>
                </c:pt>
                <c:pt idx="1487">
                  <c:v>29</c:v>
                </c:pt>
                <c:pt idx="1488">
                  <c:v>24</c:v>
                </c:pt>
                <c:pt idx="1489">
                  <c:v>7</c:v>
                </c:pt>
                <c:pt idx="1490">
                  <c:v>27</c:v>
                </c:pt>
                <c:pt idx="1491">
                  <c:v>13</c:v>
                </c:pt>
                <c:pt idx="1492">
                  <c:v>35</c:v>
                </c:pt>
                <c:pt idx="1493">
                  <c:v>28</c:v>
                </c:pt>
                <c:pt idx="1494">
                  <c:v>18</c:v>
                </c:pt>
                <c:pt idx="1495">
                  <c:v>22</c:v>
                </c:pt>
                <c:pt idx="1496">
                  <c:v>20</c:v>
                </c:pt>
                <c:pt idx="1497">
                  <c:v>16</c:v>
                </c:pt>
                <c:pt idx="1498">
                  <c:v>12</c:v>
                </c:pt>
                <c:pt idx="1499">
                  <c:v>12</c:v>
                </c:pt>
                <c:pt idx="1500">
                  <c:v>36</c:v>
                </c:pt>
                <c:pt idx="1501">
                  <c:v>25</c:v>
                </c:pt>
                <c:pt idx="1502">
                  <c:v>20</c:v>
                </c:pt>
                <c:pt idx="1503">
                  <c:v>27</c:v>
                </c:pt>
                <c:pt idx="1504">
                  <c:v>25</c:v>
                </c:pt>
                <c:pt idx="1505">
                  <c:v>17</c:v>
                </c:pt>
                <c:pt idx="1506">
                  <c:v>11</c:v>
                </c:pt>
                <c:pt idx="1507">
                  <c:v>9</c:v>
                </c:pt>
                <c:pt idx="1508">
                  <c:v>30</c:v>
                </c:pt>
                <c:pt idx="1509">
                  <c:v>27</c:v>
                </c:pt>
                <c:pt idx="1510">
                  <c:v>22</c:v>
                </c:pt>
                <c:pt idx="1511">
                  <c:v>20</c:v>
                </c:pt>
                <c:pt idx="1512">
                  <c:v>19</c:v>
                </c:pt>
                <c:pt idx="1513">
                  <c:v>19</c:v>
                </c:pt>
                <c:pt idx="1514">
                  <c:v>16</c:v>
                </c:pt>
                <c:pt idx="1515">
                  <c:v>12</c:v>
                </c:pt>
                <c:pt idx="1516">
                  <c:v>35</c:v>
                </c:pt>
                <c:pt idx="1517">
                  <c:v>28</c:v>
                </c:pt>
                <c:pt idx="1518">
                  <c:v>20</c:v>
                </c:pt>
                <c:pt idx="1519">
                  <c:v>12</c:v>
                </c:pt>
                <c:pt idx="1520">
                  <c:v>29</c:v>
                </c:pt>
                <c:pt idx="1521">
                  <c:v>22</c:v>
                </c:pt>
                <c:pt idx="1522">
                  <c:v>16</c:v>
                </c:pt>
                <c:pt idx="1523">
                  <c:v>24</c:v>
                </c:pt>
                <c:pt idx="1524">
                  <c:v>20</c:v>
                </c:pt>
                <c:pt idx="1525">
                  <c:v>29</c:v>
                </c:pt>
                <c:pt idx="1526">
                  <c:v>27</c:v>
                </c:pt>
                <c:pt idx="1527">
                  <c:v>26</c:v>
                </c:pt>
                <c:pt idx="1528">
                  <c:v>25</c:v>
                </c:pt>
                <c:pt idx="1529">
                  <c:v>16</c:v>
                </c:pt>
                <c:pt idx="1530">
                  <c:v>25</c:v>
                </c:pt>
                <c:pt idx="1531">
                  <c:v>24</c:v>
                </c:pt>
                <c:pt idx="1532">
                  <c:v>22</c:v>
                </c:pt>
                <c:pt idx="1533">
                  <c:v>14</c:v>
                </c:pt>
                <c:pt idx="1534">
                  <c:v>10</c:v>
                </c:pt>
                <c:pt idx="1535">
                  <c:v>21</c:v>
                </c:pt>
                <c:pt idx="1536">
                  <c:v>13</c:v>
                </c:pt>
                <c:pt idx="1537">
                  <c:v>13</c:v>
                </c:pt>
                <c:pt idx="1538">
                  <c:v>12</c:v>
                </c:pt>
                <c:pt idx="1539">
                  <c:v>27</c:v>
                </c:pt>
                <c:pt idx="1540">
                  <c:v>24</c:v>
                </c:pt>
                <c:pt idx="1541">
                  <c:v>19</c:v>
                </c:pt>
                <c:pt idx="1542">
                  <c:v>19</c:v>
                </c:pt>
                <c:pt idx="1543">
                  <c:v>15</c:v>
                </c:pt>
                <c:pt idx="1544">
                  <c:v>26</c:v>
                </c:pt>
                <c:pt idx="1545">
                  <c:v>27</c:v>
                </c:pt>
                <c:pt idx="1546">
                  <c:v>20</c:v>
                </c:pt>
                <c:pt idx="1547">
                  <c:v>15</c:v>
                </c:pt>
                <c:pt idx="1548">
                  <c:v>10</c:v>
                </c:pt>
                <c:pt idx="1549">
                  <c:v>32</c:v>
                </c:pt>
                <c:pt idx="1550">
                  <c:v>26</c:v>
                </c:pt>
                <c:pt idx="1551">
                  <c:v>19</c:v>
                </c:pt>
                <c:pt idx="1552">
                  <c:v>28</c:v>
                </c:pt>
                <c:pt idx="1553">
                  <c:v>22</c:v>
                </c:pt>
                <c:pt idx="1554">
                  <c:v>23</c:v>
                </c:pt>
                <c:pt idx="1555">
                  <c:v>21</c:v>
                </c:pt>
                <c:pt idx="1556">
                  <c:v>17</c:v>
                </c:pt>
                <c:pt idx="1557">
                  <c:v>34</c:v>
                </c:pt>
                <c:pt idx="1558">
                  <c:v>22</c:v>
                </c:pt>
                <c:pt idx="1559">
                  <c:v>19</c:v>
                </c:pt>
                <c:pt idx="1560">
                  <c:v>10</c:v>
                </c:pt>
                <c:pt idx="1561">
                  <c:v>29</c:v>
                </c:pt>
                <c:pt idx="1562">
                  <c:v>25</c:v>
                </c:pt>
                <c:pt idx="1563">
                  <c:v>24</c:v>
                </c:pt>
                <c:pt idx="1564">
                  <c:v>24</c:v>
                </c:pt>
                <c:pt idx="1565">
                  <c:v>22</c:v>
                </c:pt>
                <c:pt idx="1566">
                  <c:v>19</c:v>
                </c:pt>
                <c:pt idx="1567">
                  <c:v>16</c:v>
                </c:pt>
                <c:pt idx="1568">
                  <c:v>19</c:v>
                </c:pt>
                <c:pt idx="1569">
                  <c:v>12</c:v>
                </c:pt>
                <c:pt idx="1570">
                  <c:v>22</c:v>
                </c:pt>
                <c:pt idx="1571">
                  <c:v>12</c:v>
                </c:pt>
                <c:pt idx="1572">
                  <c:v>18</c:v>
                </c:pt>
                <c:pt idx="1573">
                  <c:v>14</c:v>
                </c:pt>
                <c:pt idx="1574">
                  <c:v>23</c:v>
                </c:pt>
                <c:pt idx="1575">
                  <c:v>10</c:v>
                </c:pt>
                <c:pt idx="1576">
                  <c:v>10</c:v>
                </c:pt>
                <c:pt idx="1577">
                  <c:v>10</c:v>
                </c:pt>
                <c:pt idx="1578">
                  <c:v>21</c:v>
                </c:pt>
                <c:pt idx="1579">
                  <c:v>15</c:v>
                </c:pt>
                <c:pt idx="1580">
                  <c:v>22</c:v>
                </c:pt>
                <c:pt idx="1581">
                  <c:v>35</c:v>
                </c:pt>
                <c:pt idx="1582">
                  <c:v>28</c:v>
                </c:pt>
                <c:pt idx="1583">
                  <c:v>19</c:v>
                </c:pt>
                <c:pt idx="1584">
                  <c:v>25</c:v>
                </c:pt>
                <c:pt idx="1585">
                  <c:v>16</c:v>
                </c:pt>
                <c:pt idx="1586">
                  <c:v>15</c:v>
                </c:pt>
                <c:pt idx="1587">
                  <c:v>29</c:v>
                </c:pt>
                <c:pt idx="1588">
                  <c:v>14</c:v>
                </c:pt>
                <c:pt idx="1589">
                  <c:v>14</c:v>
                </c:pt>
                <c:pt idx="1590">
                  <c:v>18</c:v>
                </c:pt>
                <c:pt idx="1591">
                  <c:v>10</c:v>
                </c:pt>
                <c:pt idx="1592">
                  <c:v>25</c:v>
                </c:pt>
                <c:pt idx="1593">
                  <c:v>28</c:v>
                </c:pt>
                <c:pt idx="1594">
                  <c:v>27</c:v>
                </c:pt>
                <c:pt idx="1595">
                  <c:v>22</c:v>
                </c:pt>
                <c:pt idx="1596">
                  <c:v>19</c:v>
                </c:pt>
                <c:pt idx="1597">
                  <c:v>12</c:v>
                </c:pt>
                <c:pt idx="1598">
                  <c:v>23</c:v>
                </c:pt>
                <c:pt idx="1599">
                  <c:v>13</c:v>
                </c:pt>
                <c:pt idx="1600">
                  <c:v>12</c:v>
                </c:pt>
                <c:pt idx="1601">
                  <c:v>9</c:v>
                </c:pt>
                <c:pt idx="1602">
                  <c:v>28</c:v>
                </c:pt>
                <c:pt idx="1603">
                  <c:v>21</c:v>
                </c:pt>
                <c:pt idx="1604">
                  <c:v>11</c:v>
                </c:pt>
                <c:pt idx="1605">
                  <c:v>32</c:v>
                </c:pt>
                <c:pt idx="1606">
                  <c:v>28</c:v>
                </c:pt>
                <c:pt idx="1607">
                  <c:v>23</c:v>
                </c:pt>
                <c:pt idx="1608">
                  <c:v>25</c:v>
                </c:pt>
                <c:pt idx="1609">
                  <c:v>25</c:v>
                </c:pt>
                <c:pt idx="1610">
                  <c:v>28</c:v>
                </c:pt>
                <c:pt idx="1611">
                  <c:v>25</c:v>
                </c:pt>
                <c:pt idx="1612">
                  <c:v>20</c:v>
                </c:pt>
                <c:pt idx="1613">
                  <c:v>19</c:v>
                </c:pt>
                <c:pt idx="1614">
                  <c:v>13</c:v>
                </c:pt>
                <c:pt idx="1615">
                  <c:v>7</c:v>
                </c:pt>
                <c:pt idx="1616">
                  <c:v>29</c:v>
                </c:pt>
                <c:pt idx="1617">
                  <c:v>14</c:v>
                </c:pt>
                <c:pt idx="1618">
                  <c:v>31</c:v>
                </c:pt>
                <c:pt idx="1619">
                  <c:v>28</c:v>
                </c:pt>
                <c:pt idx="1620">
                  <c:v>26</c:v>
                </c:pt>
                <c:pt idx="1621">
                  <c:v>25</c:v>
                </c:pt>
                <c:pt idx="1622">
                  <c:v>18</c:v>
                </c:pt>
                <c:pt idx="1623">
                  <c:v>13</c:v>
                </c:pt>
                <c:pt idx="1624">
                  <c:v>20</c:v>
                </c:pt>
                <c:pt idx="1625">
                  <c:v>20</c:v>
                </c:pt>
                <c:pt idx="1626">
                  <c:v>33</c:v>
                </c:pt>
                <c:pt idx="1627">
                  <c:v>32</c:v>
                </c:pt>
                <c:pt idx="1628">
                  <c:v>21</c:v>
                </c:pt>
                <c:pt idx="1629">
                  <c:v>20</c:v>
                </c:pt>
                <c:pt idx="1630">
                  <c:v>26</c:v>
                </c:pt>
                <c:pt idx="1631">
                  <c:v>25</c:v>
                </c:pt>
                <c:pt idx="1632">
                  <c:v>9</c:v>
                </c:pt>
                <c:pt idx="1633">
                  <c:v>9</c:v>
                </c:pt>
                <c:pt idx="1634">
                  <c:v>25</c:v>
                </c:pt>
                <c:pt idx="1635">
                  <c:v>23</c:v>
                </c:pt>
                <c:pt idx="1636">
                  <c:v>19</c:v>
                </c:pt>
                <c:pt idx="1637">
                  <c:v>12</c:v>
                </c:pt>
                <c:pt idx="1638">
                  <c:v>29</c:v>
                </c:pt>
                <c:pt idx="1639">
                  <c:v>28</c:v>
                </c:pt>
                <c:pt idx="1640">
                  <c:v>14</c:v>
                </c:pt>
                <c:pt idx="1641">
                  <c:v>13</c:v>
                </c:pt>
                <c:pt idx="1642">
                  <c:v>27</c:v>
                </c:pt>
                <c:pt idx="1643">
                  <c:v>22</c:v>
                </c:pt>
                <c:pt idx="1644">
                  <c:v>21</c:v>
                </c:pt>
                <c:pt idx="1645">
                  <c:v>22</c:v>
                </c:pt>
                <c:pt idx="1646">
                  <c:v>16</c:v>
                </c:pt>
                <c:pt idx="1647">
                  <c:v>10</c:v>
                </c:pt>
                <c:pt idx="1648">
                  <c:v>20</c:v>
                </c:pt>
                <c:pt idx="1649">
                  <c:v>19</c:v>
                </c:pt>
                <c:pt idx="1650">
                  <c:v>16</c:v>
                </c:pt>
                <c:pt idx="1651">
                  <c:v>25</c:v>
                </c:pt>
                <c:pt idx="1652">
                  <c:v>20</c:v>
                </c:pt>
                <c:pt idx="1653">
                  <c:v>21</c:v>
                </c:pt>
                <c:pt idx="1654">
                  <c:v>30</c:v>
                </c:pt>
                <c:pt idx="1655">
                  <c:v>28</c:v>
                </c:pt>
                <c:pt idx="1656">
                  <c:v>6</c:v>
                </c:pt>
                <c:pt idx="1657">
                  <c:v>26</c:v>
                </c:pt>
                <c:pt idx="1658">
                  <c:v>25</c:v>
                </c:pt>
                <c:pt idx="1659">
                  <c:v>21</c:v>
                </c:pt>
                <c:pt idx="1660">
                  <c:v>20</c:v>
                </c:pt>
                <c:pt idx="1661">
                  <c:v>22</c:v>
                </c:pt>
                <c:pt idx="1662">
                  <c:v>9</c:v>
                </c:pt>
                <c:pt idx="1663">
                  <c:v>6</c:v>
                </c:pt>
                <c:pt idx="1664">
                  <c:v>36</c:v>
                </c:pt>
                <c:pt idx="1665">
                  <c:v>10</c:v>
                </c:pt>
                <c:pt idx="1666">
                  <c:v>29</c:v>
                </c:pt>
                <c:pt idx="1667">
                  <c:v>7</c:v>
                </c:pt>
                <c:pt idx="1668">
                  <c:v>27</c:v>
                </c:pt>
                <c:pt idx="1669">
                  <c:v>28</c:v>
                </c:pt>
                <c:pt idx="1670">
                  <c:v>19</c:v>
                </c:pt>
                <c:pt idx="1671">
                  <c:v>17</c:v>
                </c:pt>
                <c:pt idx="1672">
                  <c:v>14</c:v>
                </c:pt>
                <c:pt idx="1673">
                  <c:v>13</c:v>
                </c:pt>
                <c:pt idx="1674">
                  <c:v>22</c:v>
                </c:pt>
                <c:pt idx="1675">
                  <c:v>18</c:v>
                </c:pt>
                <c:pt idx="1676">
                  <c:v>18</c:v>
                </c:pt>
                <c:pt idx="1677">
                  <c:v>13</c:v>
                </c:pt>
                <c:pt idx="1678">
                  <c:v>33</c:v>
                </c:pt>
                <c:pt idx="1679">
                  <c:v>35</c:v>
                </c:pt>
                <c:pt idx="1680">
                  <c:v>26</c:v>
                </c:pt>
                <c:pt idx="1681">
                  <c:v>14</c:v>
                </c:pt>
                <c:pt idx="1682">
                  <c:v>23</c:v>
                </c:pt>
                <c:pt idx="1683">
                  <c:v>21</c:v>
                </c:pt>
                <c:pt idx="1684">
                  <c:v>21</c:v>
                </c:pt>
                <c:pt idx="1685">
                  <c:v>17</c:v>
                </c:pt>
                <c:pt idx="1686">
                  <c:v>26</c:v>
                </c:pt>
                <c:pt idx="1687">
                  <c:v>19</c:v>
                </c:pt>
                <c:pt idx="1688">
                  <c:v>18</c:v>
                </c:pt>
                <c:pt idx="1689">
                  <c:v>20</c:v>
                </c:pt>
                <c:pt idx="1690">
                  <c:v>18</c:v>
                </c:pt>
                <c:pt idx="1691">
                  <c:v>14</c:v>
                </c:pt>
                <c:pt idx="1692">
                  <c:v>9</c:v>
                </c:pt>
                <c:pt idx="1693">
                  <c:v>26</c:v>
                </c:pt>
                <c:pt idx="1694">
                  <c:v>22</c:v>
                </c:pt>
                <c:pt idx="1695">
                  <c:v>12</c:v>
                </c:pt>
                <c:pt idx="1696">
                  <c:v>23</c:v>
                </c:pt>
                <c:pt idx="1697">
                  <c:v>23</c:v>
                </c:pt>
                <c:pt idx="1698">
                  <c:v>23</c:v>
                </c:pt>
                <c:pt idx="1699">
                  <c:v>19</c:v>
                </c:pt>
                <c:pt idx="1700">
                  <c:v>19</c:v>
                </c:pt>
                <c:pt idx="1701">
                  <c:v>26</c:v>
                </c:pt>
                <c:pt idx="1702">
                  <c:v>20</c:v>
                </c:pt>
                <c:pt idx="1703">
                  <c:v>10</c:v>
                </c:pt>
                <c:pt idx="1704">
                  <c:v>3</c:v>
                </c:pt>
                <c:pt idx="1705">
                  <c:v>26</c:v>
                </c:pt>
                <c:pt idx="1706">
                  <c:v>12</c:v>
                </c:pt>
                <c:pt idx="1707">
                  <c:v>10</c:v>
                </c:pt>
                <c:pt idx="1708">
                  <c:v>8</c:v>
                </c:pt>
                <c:pt idx="1709">
                  <c:v>32</c:v>
                </c:pt>
                <c:pt idx="1710">
                  <c:v>28</c:v>
                </c:pt>
                <c:pt idx="1711">
                  <c:v>24</c:v>
                </c:pt>
                <c:pt idx="1712">
                  <c:v>19</c:v>
                </c:pt>
                <c:pt idx="1713">
                  <c:v>17</c:v>
                </c:pt>
                <c:pt idx="1714">
                  <c:v>9</c:v>
                </c:pt>
                <c:pt idx="1715">
                  <c:v>36</c:v>
                </c:pt>
                <c:pt idx="1716">
                  <c:v>25</c:v>
                </c:pt>
                <c:pt idx="1717">
                  <c:v>4</c:v>
                </c:pt>
                <c:pt idx="1718">
                  <c:v>29</c:v>
                </c:pt>
                <c:pt idx="1719">
                  <c:v>29</c:v>
                </c:pt>
                <c:pt idx="1720">
                  <c:v>26</c:v>
                </c:pt>
                <c:pt idx="1721">
                  <c:v>23</c:v>
                </c:pt>
                <c:pt idx="1722">
                  <c:v>28</c:v>
                </c:pt>
                <c:pt idx="1723">
                  <c:v>27</c:v>
                </c:pt>
                <c:pt idx="1724">
                  <c:v>26</c:v>
                </c:pt>
                <c:pt idx="1725">
                  <c:v>21</c:v>
                </c:pt>
                <c:pt idx="1726">
                  <c:v>18</c:v>
                </c:pt>
                <c:pt idx="1727">
                  <c:v>18</c:v>
                </c:pt>
                <c:pt idx="1728">
                  <c:v>12</c:v>
                </c:pt>
                <c:pt idx="1729">
                  <c:v>29</c:v>
                </c:pt>
                <c:pt idx="1730">
                  <c:v>21</c:v>
                </c:pt>
                <c:pt idx="1731">
                  <c:v>10</c:v>
                </c:pt>
                <c:pt idx="1732">
                  <c:v>27</c:v>
                </c:pt>
                <c:pt idx="1733">
                  <c:v>26</c:v>
                </c:pt>
                <c:pt idx="1734">
                  <c:v>18</c:v>
                </c:pt>
                <c:pt idx="1735">
                  <c:v>15</c:v>
                </c:pt>
                <c:pt idx="1736">
                  <c:v>9</c:v>
                </c:pt>
                <c:pt idx="1737">
                  <c:v>12</c:v>
                </c:pt>
                <c:pt idx="1738">
                  <c:v>23</c:v>
                </c:pt>
                <c:pt idx="1739">
                  <c:v>32</c:v>
                </c:pt>
                <c:pt idx="1740">
                  <c:v>20</c:v>
                </c:pt>
                <c:pt idx="1741">
                  <c:v>19</c:v>
                </c:pt>
                <c:pt idx="1742">
                  <c:v>35</c:v>
                </c:pt>
                <c:pt idx="1743">
                  <c:v>32</c:v>
                </c:pt>
                <c:pt idx="1744">
                  <c:v>24</c:v>
                </c:pt>
                <c:pt idx="1745">
                  <c:v>24</c:v>
                </c:pt>
                <c:pt idx="1746">
                  <c:v>11</c:v>
                </c:pt>
                <c:pt idx="1747">
                  <c:v>22</c:v>
                </c:pt>
                <c:pt idx="1748">
                  <c:v>18</c:v>
                </c:pt>
                <c:pt idx="1749">
                  <c:v>9</c:v>
                </c:pt>
                <c:pt idx="1750">
                  <c:v>28</c:v>
                </c:pt>
                <c:pt idx="1751">
                  <c:v>27</c:v>
                </c:pt>
                <c:pt idx="1752">
                  <c:v>20</c:v>
                </c:pt>
                <c:pt idx="1753">
                  <c:v>11</c:v>
                </c:pt>
                <c:pt idx="1754">
                  <c:v>9</c:v>
                </c:pt>
                <c:pt idx="1755">
                  <c:v>26</c:v>
                </c:pt>
                <c:pt idx="1756">
                  <c:v>30</c:v>
                </c:pt>
                <c:pt idx="1757">
                  <c:v>20</c:v>
                </c:pt>
                <c:pt idx="1758">
                  <c:v>26</c:v>
                </c:pt>
                <c:pt idx="1759">
                  <c:v>20</c:v>
                </c:pt>
                <c:pt idx="1760">
                  <c:v>15</c:v>
                </c:pt>
                <c:pt idx="1761">
                  <c:v>9</c:v>
                </c:pt>
                <c:pt idx="1762">
                  <c:v>32</c:v>
                </c:pt>
                <c:pt idx="1763">
                  <c:v>14</c:v>
                </c:pt>
                <c:pt idx="1764">
                  <c:v>23</c:v>
                </c:pt>
                <c:pt idx="1765">
                  <c:v>23</c:v>
                </c:pt>
                <c:pt idx="1766">
                  <c:v>21</c:v>
                </c:pt>
                <c:pt idx="1767">
                  <c:v>20</c:v>
                </c:pt>
                <c:pt idx="1768">
                  <c:v>29</c:v>
                </c:pt>
                <c:pt idx="1769">
                  <c:v>24</c:v>
                </c:pt>
                <c:pt idx="1770">
                  <c:v>13</c:v>
                </c:pt>
                <c:pt idx="1771">
                  <c:v>24</c:v>
                </c:pt>
                <c:pt idx="1772">
                  <c:v>21</c:v>
                </c:pt>
                <c:pt idx="1773">
                  <c:v>21</c:v>
                </c:pt>
                <c:pt idx="1774">
                  <c:v>19</c:v>
                </c:pt>
                <c:pt idx="1775">
                  <c:v>27</c:v>
                </c:pt>
                <c:pt idx="1776">
                  <c:v>24</c:v>
                </c:pt>
                <c:pt idx="1777">
                  <c:v>23</c:v>
                </c:pt>
                <c:pt idx="1778">
                  <c:v>22</c:v>
                </c:pt>
                <c:pt idx="1779">
                  <c:v>21</c:v>
                </c:pt>
                <c:pt idx="1780">
                  <c:v>11</c:v>
                </c:pt>
                <c:pt idx="1781">
                  <c:v>8</c:v>
                </c:pt>
                <c:pt idx="1782">
                  <c:v>19</c:v>
                </c:pt>
                <c:pt idx="1783">
                  <c:v>23</c:v>
                </c:pt>
                <c:pt idx="1784">
                  <c:v>8</c:v>
                </c:pt>
                <c:pt idx="1785">
                  <c:v>20</c:v>
                </c:pt>
                <c:pt idx="1786">
                  <c:v>19</c:v>
                </c:pt>
                <c:pt idx="1787">
                  <c:v>18</c:v>
                </c:pt>
                <c:pt idx="1788">
                  <c:v>14</c:v>
                </c:pt>
                <c:pt idx="1789">
                  <c:v>7</c:v>
                </c:pt>
                <c:pt idx="1790">
                  <c:v>25</c:v>
                </c:pt>
                <c:pt idx="1791">
                  <c:v>23</c:v>
                </c:pt>
                <c:pt idx="1792">
                  <c:v>16</c:v>
                </c:pt>
                <c:pt idx="1793">
                  <c:v>24</c:v>
                </c:pt>
                <c:pt idx="1794">
                  <c:v>21</c:v>
                </c:pt>
                <c:pt idx="1795">
                  <c:v>8</c:v>
                </c:pt>
                <c:pt idx="1796">
                  <c:v>20</c:v>
                </c:pt>
                <c:pt idx="1797">
                  <c:v>20</c:v>
                </c:pt>
                <c:pt idx="1798">
                  <c:v>16</c:v>
                </c:pt>
                <c:pt idx="1799">
                  <c:v>15</c:v>
                </c:pt>
                <c:pt idx="1800">
                  <c:v>12</c:v>
                </c:pt>
                <c:pt idx="1801">
                  <c:v>38</c:v>
                </c:pt>
                <c:pt idx="1802">
                  <c:v>33</c:v>
                </c:pt>
                <c:pt idx="1803">
                  <c:v>26</c:v>
                </c:pt>
                <c:pt idx="1804">
                  <c:v>23</c:v>
                </c:pt>
                <c:pt idx="1805">
                  <c:v>22</c:v>
                </c:pt>
                <c:pt idx="1806">
                  <c:v>20</c:v>
                </c:pt>
                <c:pt idx="1807">
                  <c:v>18</c:v>
                </c:pt>
                <c:pt idx="1808">
                  <c:v>11</c:v>
                </c:pt>
                <c:pt idx="1809">
                  <c:v>30</c:v>
                </c:pt>
                <c:pt idx="1810">
                  <c:v>23</c:v>
                </c:pt>
                <c:pt idx="1811">
                  <c:v>17</c:v>
                </c:pt>
                <c:pt idx="1812">
                  <c:v>34</c:v>
                </c:pt>
                <c:pt idx="1813">
                  <c:v>17</c:v>
                </c:pt>
                <c:pt idx="1814">
                  <c:v>8</c:v>
                </c:pt>
                <c:pt idx="1815">
                  <c:v>29</c:v>
                </c:pt>
                <c:pt idx="1816">
                  <c:v>23</c:v>
                </c:pt>
                <c:pt idx="1817">
                  <c:v>13</c:v>
                </c:pt>
                <c:pt idx="1818">
                  <c:v>24</c:v>
                </c:pt>
                <c:pt idx="1819">
                  <c:v>15</c:v>
                </c:pt>
                <c:pt idx="1820">
                  <c:v>27</c:v>
                </c:pt>
                <c:pt idx="1821">
                  <c:v>16</c:v>
                </c:pt>
                <c:pt idx="1822">
                  <c:v>32</c:v>
                </c:pt>
                <c:pt idx="1823">
                  <c:v>30</c:v>
                </c:pt>
                <c:pt idx="1824">
                  <c:v>21</c:v>
                </c:pt>
                <c:pt idx="1825">
                  <c:v>12</c:v>
                </c:pt>
                <c:pt idx="1826">
                  <c:v>14</c:v>
                </c:pt>
                <c:pt idx="1827">
                  <c:v>10</c:v>
                </c:pt>
                <c:pt idx="1828">
                  <c:v>8</c:v>
                </c:pt>
                <c:pt idx="1829">
                  <c:v>4</c:v>
                </c:pt>
                <c:pt idx="1830">
                  <c:v>28</c:v>
                </c:pt>
                <c:pt idx="1831">
                  <c:v>28</c:v>
                </c:pt>
                <c:pt idx="1832">
                  <c:v>18</c:v>
                </c:pt>
                <c:pt idx="1833">
                  <c:v>16</c:v>
                </c:pt>
                <c:pt idx="1834">
                  <c:v>26</c:v>
                </c:pt>
                <c:pt idx="1835">
                  <c:v>24</c:v>
                </c:pt>
                <c:pt idx="1836">
                  <c:v>21</c:v>
                </c:pt>
                <c:pt idx="1837">
                  <c:v>1</c:v>
                </c:pt>
                <c:pt idx="1838">
                  <c:v>24</c:v>
                </c:pt>
                <c:pt idx="1839">
                  <c:v>20</c:v>
                </c:pt>
                <c:pt idx="1840">
                  <c:v>29</c:v>
                </c:pt>
                <c:pt idx="1841">
                  <c:v>28</c:v>
                </c:pt>
                <c:pt idx="1842">
                  <c:v>24</c:v>
                </c:pt>
                <c:pt idx="1843">
                  <c:v>20</c:v>
                </c:pt>
                <c:pt idx="1844">
                  <c:v>14</c:v>
                </c:pt>
                <c:pt idx="1845">
                  <c:v>11</c:v>
                </c:pt>
                <c:pt idx="1846">
                  <c:v>20</c:v>
                </c:pt>
                <c:pt idx="1847">
                  <c:v>26</c:v>
                </c:pt>
                <c:pt idx="1848">
                  <c:v>26</c:v>
                </c:pt>
                <c:pt idx="1849">
                  <c:v>17</c:v>
                </c:pt>
                <c:pt idx="1850">
                  <c:v>26</c:v>
                </c:pt>
                <c:pt idx="1851">
                  <c:v>24</c:v>
                </c:pt>
                <c:pt idx="1852">
                  <c:v>10</c:v>
                </c:pt>
                <c:pt idx="1853">
                  <c:v>21</c:v>
                </c:pt>
                <c:pt idx="1854">
                  <c:v>20</c:v>
                </c:pt>
                <c:pt idx="1855">
                  <c:v>20</c:v>
                </c:pt>
                <c:pt idx="1856">
                  <c:v>22</c:v>
                </c:pt>
                <c:pt idx="1857">
                  <c:v>12</c:v>
                </c:pt>
                <c:pt idx="1858">
                  <c:v>30</c:v>
                </c:pt>
                <c:pt idx="1859">
                  <c:v>26</c:v>
                </c:pt>
                <c:pt idx="1860">
                  <c:v>21</c:v>
                </c:pt>
                <c:pt idx="1861">
                  <c:v>14</c:v>
                </c:pt>
                <c:pt idx="1862">
                  <c:v>13</c:v>
                </c:pt>
                <c:pt idx="1863">
                  <c:v>11</c:v>
                </c:pt>
                <c:pt idx="1864">
                  <c:v>8</c:v>
                </c:pt>
                <c:pt idx="1865">
                  <c:v>26</c:v>
                </c:pt>
                <c:pt idx="1866">
                  <c:v>25</c:v>
                </c:pt>
                <c:pt idx="1867">
                  <c:v>28</c:v>
                </c:pt>
                <c:pt idx="1868">
                  <c:v>23</c:v>
                </c:pt>
                <c:pt idx="1869">
                  <c:v>8</c:v>
                </c:pt>
                <c:pt idx="1870">
                  <c:v>1</c:v>
                </c:pt>
                <c:pt idx="1871">
                  <c:v>24</c:v>
                </c:pt>
                <c:pt idx="1872">
                  <c:v>17</c:v>
                </c:pt>
                <c:pt idx="1873">
                  <c:v>26</c:v>
                </c:pt>
                <c:pt idx="1874">
                  <c:v>22</c:v>
                </c:pt>
                <c:pt idx="1875">
                  <c:v>20</c:v>
                </c:pt>
                <c:pt idx="1876">
                  <c:v>18</c:v>
                </c:pt>
                <c:pt idx="1877">
                  <c:v>17</c:v>
                </c:pt>
                <c:pt idx="1878">
                  <c:v>18</c:v>
                </c:pt>
                <c:pt idx="1879">
                  <c:v>14</c:v>
                </c:pt>
                <c:pt idx="1880">
                  <c:v>11</c:v>
                </c:pt>
                <c:pt idx="1881">
                  <c:v>8</c:v>
                </c:pt>
                <c:pt idx="1882">
                  <c:v>29</c:v>
                </c:pt>
                <c:pt idx="1883">
                  <c:v>28</c:v>
                </c:pt>
                <c:pt idx="1884">
                  <c:v>27</c:v>
                </c:pt>
                <c:pt idx="1885">
                  <c:v>16</c:v>
                </c:pt>
                <c:pt idx="1886">
                  <c:v>13</c:v>
                </c:pt>
                <c:pt idx="1887">
                  <c:v>30</c:v>
                </c:pt>
                <c:pt idx="1888">
                  <c:v>34</c:v>
                </c:pt>
                <c:pt idx="1889">
                  <c:v>26</c:v>
                </c:pt>
                <c:pt idx="1890">
                  <c:v>26</c:v>
                </c:pt>
                <c:pt idx="1891">
                  <c:v>21</c:v>
                </c:pt>
                <c:pt idx="1892">
                  <c:v>18</c:v>
                </c:pt>
                <c:pt idx="1893">
                  <c:v>12</c:v>
                </c:pt>
                <c:pt idx="1894">
                  <c:v>11</c:v>
                </c:pt>
                <c:pt idx="1895">
                  <c:v>28</c:v>
                </c:pt>
                <c:pt idx="1896">
                  <c:v>26</c:v>
                </c:pt>
                <c:pt idx="1897">
                  <c:v>14</c:v>
                </c:pt>
                <c:pt idx="1898">
                  <c:v>14</c:v>
                </c:pt>
                <c:pt idx="1899">
                  <c:v>8</c:v>
                </c:pt>
                <c:pt idx="1900">
                  <c:v>19</c:v>
                </c:pt>
                <c:pt idx="1901">
                  <c:v>12</c:v>
                </c:pt>
                <c:pt idx="1902">
                  <c:v>24</c:v>
                </c:pt>
                <c:pt idx="1903">
                  <c:v>19</c:v>
                </c:pt>
                <c:pt idx="1904">
                  <c:v>28</c:v>
                </c:pt>
                <c:pt idx="1905">
                  <c:v>26</c:v>
                </c:pt>
                <c:pt idx="1906">
                  <c:v>26</c:v>
                </c:pt>
                <c:pt idx="1907">
                  <c:v>20</c:v>
                </c:pt>
                <c:pt idx="1908">
                  <c:v>18</c:v>
                </c:pt>
                <c:pt idx="1909">
                  <c:v>25</c:v>
                </c:pt>
                <c:pt idx="1910">
                  <c:v>10</c:v>
                </c:pt>
                <c:pt idx="1911">
                  <c:v>19</c:v>
                </c:pt>
                <c:pt idx="1912">
                  <c:v>18</c:v>
                </c:pt>
                <c:pt idx="1913">
                  <c:v>19</c:v>
                </c:pt>
                <c:pt idx="1914">
                  <c:v>26</c:v>
                </c:pt>
                <c:pt idx="1915">
                  <c:v>21</c:v>
                </c:pt>
                <c:pt idx="1916">
                  <c:v>19</c:v>
                </c:pt>
                <c:pt idx="1917">
                  <c:v>27</c:v>
                </c:pt>
                <c:pt idx="1918">
                  <c:v>12</c:v>
                </c:pt>
                <c:pt idx="1919">
                  <c:v>8</c:v>
                </c:pt>
                <c:pt idx="1920">
                  <c:v>24</c:v>
                </c:pt>
                <c:pt idx="1921">
                  <c:v>21</c:v>
                </c:pt>
                <c:pt idx="1922">
                  <c:v>13</c:v>
                </c:pt>
                <c:pt idx="1923">
                  <c:v>11</c:v>
                </c:pt>
                <c:pt idx="1924">
                  <c:v>10</c:v>
                </c:pt>
                <c:pt idx="1925">
                  <c:v>24</c:v>
                </c:pt>
                <c:pt idx="1926">
                  <c:v>18</c:v>
                </c:pt>
                <c:pt idx="1927">
                  <c:v>17</c:v>
                </c:pt>
                <c:pt idx="1928">
                  <c:v>16</c:v>
                </c:pt>
                <c:pt idx="1929">
                  <c:v>26</c:v>
                </c:pt>
                <c:pt idx="1930">
                  <c:v>20</c:v>
                </c:pt>
                <c:pt idx="1931">
                  <c:v>26</c:v>
                </c:pt>
                <c:pt idx="1932">
                  <c:v>28</c:v>
                </c:pt>
                <c:pt idx="1933">
                  <c:v>26</c:v>
                </c:pt>
                <c:pt idx="1934">
                  <c:v>21</c:v>
                </c:pt>
                <c:pt idx="1935">
                  <c:v>20</c:v>
                </c:pt>
                <c:pt idx="1936">
                  <c:v>14</c:v>
                </c:pt>
                <c:pt idx="1937">
                  <c:v>5</c:v>
                </c:pt>
                <c:pt idx="1938">
                  <c:v>36</c:v>
                </c:pt>
                <c:pt idx="1939">
                  <c:v>21</c:v>
                </c:pt>
                <c:pt idx="1940">
                  <c:v>13</c:v>
                </c:pt>
                <c:pt idx="1941">
                  <c:v>26</c:v>
                </c:pt>
                <c:pt idx="1942">
                  <c:v>18</c:v>
                </c:pt>
                <c:pt idx="1943">
                  <c:v>21</c:v>
                </c:pt>
                <c:pt idx="1944">
                  <c:v>19</c:v>
                </c:pt>
                <c:pt idx="1945">
                  <c:v>15</c:v>
                </c:pt>
                <c:pt idx="1946">
                  <c:v>30</c:v>
                </c:pt>
                <c:pt idx="1947">
                  <c:v>24</c:v>
                </c:pt>
                <c:pt idx="1948">
                  <c:v>22</c:v>
                </c:pt>
                <c:pt idx="1949">
                  <c:v>12</c:v>
                </c:pt>
                <c:pt idx="1950">
                  <c:v>29</c:v>
                </c:pt>
                <c:pt idx="1951">
                  <c:v>24</c:v>
                </c:pt>
                <c:pt idx="1952">
                  <c:v>24</c:v>
                </c:pt>
                <c:pt idx="1953">
                  <c:v>21</c:v>
                </c:pt>
                <c:pt idx="1954">
                  <c:v>15</c:v>
                </c:pt>
                <c:pt idx="1955">
                  <c:v>28</c:v>
                </c:pt>
                <c:pt idx="1956">
                  <c:v>17</c:v>
                </c:pt>
                <c:pt idx="1957">
                  <c:v>28</c:v>
                </c:pt>
                <c:pt idx="1958">
                  <c:v>22</c:v>
                </c:pt>
                <c:pt idx="1959">
                  <c:v>27</c:v>
                </c:pt>
                <c:pt idx="1960">
                  <c:v>24</c:v>
                </c:pt>
                <c:pt idx="1961">
                  <c:v>16</c:v>
                </c:pt>
                <c:pt idx="1962">
                  <c:v>25</c:v>
                </c:pt>
                <c:pt idx="1963">
                  <c:v>21</c:v>
                </c:pt>
                <c:pt idx="1964">
                  <c:v>10</c:v>
                </c:pt>
                <c:pt idx="1965">
                  <c:v>29</c:v>
                </c:pt>
                <c:pt idx="1966">
                  <c:v>18</c:v>
                </c:pt>
                <c:pt idx="1967">
                  <c:v>16</c:v>
                </c:pt>
                <c:pt idx="1968">
                  <c:v>12</c:v>
                </c:pt>
                <c:pt idx="1969">
                  <c:v>29</c:v>
                </c:pt>
                <c:pt idx="1970">
                  <c:v>17</c:v>
                </c:pt>
                <c:pt idx="1971">
                  <c:v>12</c:v>
                </c:pt>
                <c:pt idx="1972">
                  <c:v>8</c:v>
                </c:pt>
                <c:pt idx="1973">
                  <c:v>33</c:v>
                </c:pt>
                <c:pt idx="1974">
                  <c:v>22</c:v>
                </c:pt>
                <c:pt idx="1975">
                  <c:v>16</c:v>
                </c:pt>
                <c:pt idx="1976">
                  <c:v>28</c:v>
                </c:pt>
                <c:pt idx="1977">
                  <c:v>23</c:v>
                </c:pt>
                <c:pt idx="1978">
                  <c:v>11</c:v>
                </c:pt>
                <c:pt idx="1979">
                  <c:v>22</c:v>
                </c:pt>
                <c:pt idx="1980">
                  <c:v>15</c:v>
                </c:pt>
                <c:pt idx="1981">
                  <c:v>10</c:v>
                </c:pt>
                <c:pt idx="1982">
                  <c:v>6</c:v>
                </c:pt>
                <c:pt idx="1983">
                  <c:v>21</c:v>
                </c:pt>
                <c:pt idx="1984">
                  <c:v>19</c:v>
                </c:pt>
                <c:pt idx="1985">
                  <c:v>31</c:v>
                </c:pt>
                <c:pt idx="1986">
                  <c:v>20</c:v>
                </c:pt>
                <c:pt idx="1987">
                  <c:v>20</c:v>
                </c:pt>
                <c:pt idx="1988">
                  <c:v>20</c:v>
                </c:pt>
                <c:pt idx="1989">
                  <c:v>29</c:v>
                </c:pt>
                <c:pt idx="1990">
                  <c:v>20</c:v>
                </c:pt>
                <c:pt idx="1991">
                  <c:v>18</c:v>
                </c:pt>
                <c:pt idx="1992">
                  <c:v>30</c:v>
                </c:pt>
                <c:pt idx="1993">
                  <c:v>24</c:v>
                </c:pt>
                <c:pt idx="1994">
                  <c:v>24</c:v>
                </c:pt>
                <c:pt idx="1995">
                  <c:v>24</c:v>
                </c:pt>
                <c:pt idx="1996">
                  <c:v>21</c:v>
                </c:pt>
                <c:pt idx="1997">
                  <c:v>13</c:v>
                </c:pt>
                <c:pt idx="1998">
                  <c:v>23</c:v>
                </c:pt>
                <c:pt idx="1999">
                  <c:v>18</c:v>
                </c:pt>
                <c:pt idx="2000">
                  <c:v>16</c:v>
                </c:pt>
                <c:pt idx="2001">
                  <c:v>11</c:v>
                </c:pt>
                <c:pt idx="2002">
                  <c:v>32</c:v>
                </c:pt>
                <c:pt idx="2003">
                  <c:v>31</c:v>
                </c:pt>
                <c:pt idx="2004">
                  <c:v>27</c:v>
                </c:pt>
                <c:pt idx="2005">
                  <c:v>23</c:v>
                </c:pt>
                <c:pt idx="2006">
                  <c:v>22</c:v>
                </c:pt>
                <c:pt idx="2007">
                  <c:v>19</c:v>
                </c:pt>
                <c:pt idx="2008">
                  <c:v>18</c:v>
                </c:pt>
                <c:pt idx="2009">
                  <c:v>30</c:v>
                </c:pt>
                <c:pt idx="2010">
                  <c:v>28</c:v>
                </c:pt>
                <c:pt idx="2011">
                  <c:v>26</c:v>
                </c:pt>
                <c:pt idx="2012">
                  <c:v>22</c:v>
                </c:pt>
                <c:pt idx="2013">
                  <c:v>18</c:v>
                </c:pt>
                <c:pt idx="2014">
                  <c:v>15</c:v>
                </c:pt>
                <c:pt idx="2015">
                  <c:v>8</c:v>
                </c:pt>
                <c:pt idx="2016">
                  <c:v>7</c:v>
                </c:pt>
                <c:pt idx="2017">
                  <c:v>6</c:v>
                </c:pt>
                <c:pt idx="2018">
                  <c:v>27</c:v>
                </c:pt>
                <c:pt idx="2019">
                  <c:v>24</c:v>
                </c:pt>
                <c:pt idx="2020">
                  <c:v>20</c:v>
                </c:pt>
                <c:pt idx="2021">
                  <c:v>17</c:v>
                </c:pt>
                <c:pt idx="2022">
                  <c:v>17</c:v>
                </c:pt>
                <c:pt idx="2023">
                  <c:v>5</c:v>
                </c:pt>
                <c:pt idx="2024">
                  <c:v>34</c:v>
                </c:pt>
                <c:pt idx="2025">
                  <c:v>30</c:v>
                </c:pt>
                <c:pt idx="2026">
                  <c:v>24</c:v>
                </c:pt>
                <c:pt idx="2027">
                  <c:v>18</c:v>
                </c:pt>
                <c:pt idx="2028">
                  <c:v>28</c:v>
                </c:pt>
                <c:pt idx="2029">
                  <c:v>28</c:v>
                </c:pt>
                <c:pt idx="2030">
                  <c:v>23</c:v>
                </c:pt>
                <c:pt idx="2031">
                  <c:v>11</c:v>
                </c:pt>
                <c:pt idx="2032">
                  <c:v>4</c:v>
                </c:pt>
                <c:pt idx="2033">
                  <c:v>26</c:v>
                </c:pt>
                <c:pt idx="2034">
                  <c:v>16</c:v>
                </c:pt>
                <c:pt idx="2035">
                  <c:v>11</c:v>
                </c:pt>
                <c:pt idx="2036">
                  <c:v>24</c:v>
                </c:pt>
                <c:pt idx="2037">
                  <c:v>30</c:v>
                </c:pt>
                <c:pt idx="2038">
                  <c:v>19</c:v>
                </c:pt>
                <c:pt idx="2039">
                  <c:v>19</c:v>
                </c:pt>
                <c:pt idx="2040">
                  <c:v>18</c:v>
                </c:pt>
                <c:pt idx="2041">
                  <c:v>11</c:v>
                </c:pt>
                <c:pt idx="2042">
                  <c:v>23</c:v>
                </c:pt>
                <c:pt idx="2043">
                  <c:v>23</c:v>
                </c:pt>
                <c:pt idx="2044">
                  <c:v>19</c:v>
                </c:pt>
                <c:pt idx="2045">
                  <c:v>29</c:v>
                </c:pt>
                <c:pt idx="2046">
                  <c:v>26</c:v>
                </c:pt>
                <c:pt idx="2047">
                  <c:v>17</c:v>
                </c:pt>
                <c:pt idx="2048">
                  <c:v>15</c:v>
                </c:pt>
                <c:pt idx="2049">
                  <c:v>15</c:v>
                </c:pt>
                <c:pt idx="2050">
                  <c:v>10</c:v>
                </c:pt>
                <c:pt idx="2051">
                  <c:v>9</c:v>
                </c:pt>
                <c:pt idx="2052">
                  <c:v>36</c:v>
                </c:pt>
                <c:pt idx="2053">
                  <c:v>28</c:v>
                </c:pt>
                <c:pt idx="2054">
                  <c:v>28</c:v>
                </c:pt>
                <c:pt idx="2055">
                  <c:v>12</c:v>
                </c:pt>
                <c:pt idx="2056">
                  <c:v>12</c:v>
                </c:pt>
                <c:pt idx="2057">
                  <c:v>30</c:v>
                </c:pt>
                <c:pt idx="2058">
                  <c:v>24</c:v>
                </c:pt>
                <c:pt idx="2059">
                  <c:v>26</c:v>
                </c:pt>
                <c:pt idx="2060">
                  <c:v>24</c:v>
                </c:pt>
                <c:pt idx="2061">
                  <c:v>6</c:v>
                </c:pt>
                <c:pt idx="2062">
                  <c:v>5</c:v>
                </c:pt>
                <c:pt idx="2063">
                  <c:v>5</c:v>
                </c:pt>
                <c:pt idx="2064">
                  <c:v>25</c:v>
                </c:pt>
                <c:pt idx="2065">
                  <c:v>24</c:v>
                </c:pt>
                <c:pt idx="2066">
                  <c:v>18</c:v>
                </c:pt>
                <c:pt idx="2067">
                  <c:v>7</c:v>
                </c:pt>
                <c:pt idx="2068">
                  <c:v>25</c:v>
                </c:pt>
                <c:pt idx="2069">
                  <c:v>21</c:v>
                </c:pt>
                <c:pt idx="2070">
                  <c:v>11</c:v>
                </c:pt>
                <c:pt idx="2071">
                  <c:v>8</c:v>
                </c:pt>
                <c:pt idx="2072">
                  <c:v>31</c:v>
                </c:pt>
                <c:pt idx="2073">
                  <c:v>28</c:v>
                </c:pt>
                <c:pt idx="2074">
                  <c:v>27</c:v>
                </c:pt>
                <c:pt idx="2075">
                  <c:v>19</c:v>
                </c:pt>
                <c:pt idx="2076">
                  <c:v>12</c:v>
                </c:pt>
                <c:pt idx="2077">
                  <c:v>2</c:v>
                </c:pt>
                <c:pt idx="2078">
                  <c:v>22</c:v>
                </c:pt>
                <c:pt idx="2079">
                  <c:v>22</c:v>
                </c:pt>
                <c:pt idx="2080">
                  <c:v>18</c:v>
                </c:pt>
                <c:pt idx="2081">
                  <c:v>29</c:v>
                </c:pt>
                <c:pt idx="2082">
                  <c:v>27</c:v>
                </c:pt>
                <c:pt idx="2083">
                  <c:v>22</c:v>
                </c:pt>
                <c:pt idx="2084">
                  <c:v>20</c:v>
                </c:pt>
                <c:pt idx="2085">
                  <c:v>18</c:v>
                </c:pt>
                <c:pt idx="2086">
                  <c:v>30</c:v>
                </c:pt>
                <c:pt idx="2087">
                  <c:v>27</c:v>
                </c:pt>
                <c:pt idx="2088">
                  <c:v>22</c:v>
                </c:pt>
                <c:pt idx="2089">
                  <c:v>16</c:v>
                </c:pt>
                <c:pt idx="2090">
                  <c:v>15</c:v>
                </c:pt>
                <c:pt idx="2091">
                  <c:v>29</c:v>
                </c:pt>
                <c:pt idx="2092">
                  <c:v>28</c:v>
                </c:pt>
                <c:pt idx="2093">
                  <c:v>27</c:v>
                </c:pt>
                <c:pt idx="2094">
                  <c:v>23</c:v>
                </c:pt>
                <c:pt idx="2095">
                  <c:v>28</c:v>
                </c:pt>
                <c:pt idx="2096">
                  <c:v>6</c:v>
                </c:pt>
                <c:pt idx="2097">
                  <c:v>28</c:v>
                </c:pt>
                <c:pt idx="2098">
                  <c:v>20</c:v>
                </c:pt>
                <c:pt idx="2099">
                  <c:v>28</c:v>
                </c:pt>
                <c:pt idx="2100">
                  <c:v>28</c:v>
                </c:pt>
                <c:pt idx="2101">
                  <c:v>25</c:v>
                </c:pt>
                <c:pt idx="2102">
                  <c:v>19</c:v>
                </c:pt>
                <c:pt idx="2103">
                  <c:v>16</c:v>
                </c:pt>
                <c:pt idx="2104">
                  <c:v>7</c:v>
                </c:pt>
                <c:pt idx="2105">
                  <c:v>32</c:v>
                </c:pt>
                <c:pt idx="2106">
                  <c:v>27</c:v>
                </c:pt>
                <c:pt idx="2107">
                  <c:v>24</c:v>
                </c:pt>
                <c:pt idx="2108">
                  <c:v>22</c:v>
                </c:pt>
                <c:pt idx="2109">
                  <c:v>18</c:v>
                </c:pt>
                <c:pt idx="2110">
                  <c:v>18</c:v>
                </c:pt>
                <c:pt idx="2111">
                  <c:v>30</c:v>
                </c:pt>
                <c:pt idx="2112">
                  <c:v>29</c:v>
                </c:pt>
                <c:pt idx="2113">
                  <c:v>27</c:v>
                </c:pt>
                <c:pt idx="2114">
                  <c:v>17</c:v>
                </c:pt>
                <c:pt idx="2115">
                  <c:v>23</c:v>
                </c:pt>
                <c:pt idx="2116">
                  <c:v>21</c:v>
                </c:pt>
                <c:pt idx="2117">
                  <c:v>19</c:v>
                </c:pt>
                <c:pt idx="2118">
                  <c:v>14</c:v>
                </c:pt>
                <c:pt idx="2119">
                  <c:v>25</c:v>
                </c:pt>
                <c:pt idx="2120">
                  <c:v>22</c:v>
                </c:pt>
                <c:pt idx="2121">
                  <c:v>20</c:v>
                </c:pt>
                <c:pt idx="2122">
                  <c:v>18</c:v>
                </c:pt>
                <c:pt idx="2123">
                  <c:v>14</c:v>
                </c:pt>
                <c:pt idx="2124">
                  <c:v>6</c:v>
                </c:pt>
                <c:pt idx="2125">
                  <c:v>24</c:v>
                </c:pt>
                <c:pt idx="2126">
                  <c:v>28</c:v>
                </c:pt>
                <c:pt idx="2127">
                  <c:v>26</c:v>
                </c:pt>
                <c:pt idx="2128">
                  <c:v>21</c:v>
                </c:pt>
                <c:pt idx="2129">
                  <c:v>15</c:v>
                </c:pt>
                <c:pt idx="2130">
                  <c:v>28</c:v>
                </c:pt>
                <c:pt idx="2131">
                  <c:v>21</c:v>
                </c:pt>
                <c:pt idx="2132">
                  <c:v>16</c:v>
                </c:pt>
                <c:pt idx="2133">
                  <c:v>31</c:v>
                </c:pt>
                <c:pt idx="2134">
                  <c:v>24</c:v>
                </c:pt>
                <c:pt idx="2135">
                  <c:v>23</c:v>
                </c:pt>
                <c:pt idx="2136">
                  <c:v>8</c:v>
                </c:pt>
                <c:pt idx="2137">
                  <c:v>25</c:v>
                </c:pt>
                <c:pt idx="2138">
                  <c:v>13</c:v>
                </c:pt>
                <c:pt idx="2139">
                  <c:v>31</c:v>
                </c:pt>
                <c:pt idx="2140">
                  <c:v>28</c:v>
                </c:pt>
                <c:pt idx="2141">
                  <c:v>18</c:v>
                </c:pt>
                <c:pt idx="2142">
                  <c:v>10</c:v>
                </c:pt>
                <c:pt idx="2143">
                  <c:v>28</c:v>
                </c:pt>
                <c:pt idx="2144">
                  <c:v>27</c:v>
                </c:pt>
                <c:pt idx="2145">
                  <c:v>24</c:v>
                </c:pt>
                <c:pt idx="2146">
                  <c:v>24</c:v>
                </c:pt>
                <c:pt idx="2147">
                  <c:v>23</c:v>
                </c:pt>
                <c:pt idx="2148">
                  <c:v>15</c:v>
                </c:pt>
                <c:pt idx="2149">
                  <c:v>25</c:v>
                </c:pt>
                <c:pt idx="2150">
                  <c:v>21</c:v>
                </c:pt>
                <c:pt idx="2151">
                  <c:v>19</c:v>
                </c:pt>
                <c:pt idx="2152">
                  <c:v>18</c:v>
                </c:pt>
                <c:pt idx="2153">
                  <c:v>9</c:v>
                </c:pt>
                <c:pt idx="2154">
                  <c:v>31</c:v>
                </c:pt>
                <c:pt idx="2155">
                  <c:v>31</c:v>
                </c:pt>
                <c:pt idx="2156">
                  <c:v>22</c:v>
                </c:pt>
                <c:pt idx="2157">
                  <c:v>21</c:v>
                </c:pt>
                <c:pt idx="2158">
                  <c:v>15</c:v>
                </c:pt>
                <c:pt idx="2159">
                  <c:v>15</c:v>
                </c:pt>
                <c:pt idx="2160">
                  <c:v>27</c:v>
                </c:pt>
                <c:pt idx="2161">
                  <c:v>24</c:v>
                </c:pt>
                <c:pt idx="2162">
                  <c:v>18</c:v>
                </c:pt>
                <c:pt idx="2163">
                  <c:v>30</c:v>
                </c:pt>
                <c:pt idx="2164">
                  <c:v>27</c:v>
                </c:pt>
                <c:pt idx="2165">
                  <c:v>21</c:v>
                </c:pt>
                <c:pt idx="2166">
                  <c:v>19</c:v>
                </c:pt>
                <c:pt idx="2167">
                  <c:v>18</c:v>
                </c:pt>
                <c:pt idx="2168">
                  <c:v>11</c:v>
                </c:pt>
                <c:pt idx="2169">
                  <c:v>29</c:v>
                </c:pt>
                <c:pt idx="2170">
                  <c:v>28</c:v>
                </c:pt>
                <c:pt idx="2171">
                  <c:v>23</c:v>
                </c:pt>
                <c:pt idx="2172">
                  <c:v>8</c:v>
                </c:pt>
                <c:pt idx="2173">
                  <c:v>5</c:v>
                </c:pt>
                <c:pt idx="2174">
                  <c:v>32</c:v>
                </c:pt>
                <c:pt idx="2175">
                  <c:v>26</c:v>
                </c:pt>
                <c:pt idx="2176">
                  <c:v>26</c:v>
                </c:pt>
                <c:pt idx="2177">
                  <c:v>11</c:v>
                </c:pt>
                <c:pt idx="2178">
                  <c:v>10</c:v>
                </c:pt>
                <c:pt idx="2179">
                  <c:v>8</c:v>
                </c:pt>
                <c:pt idx="2180">
                  <c:v>26</c:v>
                </c:pt>
                <c:pt idx="2181">
                  <c:v>22</c:v>
                </c:pt>
                <c:pt idx="2182">
                  <c:v>22</c:v>
                </c:pt>
                <c:pt idx="2183">
                  <c:v>19</c:v>
                </c:pt>
                <c:pt idx="2184">
                  <c:v>37</c:v>
                </c:pt>
                <c:pt idx="2185">
                  <c:v>27</c:v>
                </c:pt>
                <c:pt idx="2186">
                  <c:v>26</c:v>
                </c:pt>
                <c:pt idx="2187">
                  <c:v>17</c:v>
                </c:pt>
                <c:pt idx="2188">
                  <c:v>12</c:v>
                </c:pt>
                <c:pt idx="2189">
                  <c:v>4</c:v>
                </c:pt>
                <c:pt idx="2190">
                  <c:v>4</c:v>
                </c:pt>
                <c:pt idx="2191">
                  <c:v>27</c:v>
                </c:pt>
                <c:pt idx="2192">
                  <c:v>32</c:v>
                </c:pt>
                <c:pt idx="2193">
                  <c:v>28</c:v>
                </c:pt>
                <c:pt idx="2194">
                  <c:v>26</c:v>
                </c:pt>
                <c:pt idx="2195">
                  <c:v>19</c:v>
                </c:pt>
                <c:pt idx="2196">
                  <c:v>35</c:v>
                </c:pt>
                <c:pt idx="2197">
                  <c:v>19</c:v>
                </c:pt>
                <c:pt idx="2198">
                  <c:v>19</c:v>
                </c:pt>
                <c:pt idx="2199">
                  <c:v>16</c:v>
                </c:pt>
                <c:pt idx="2200">
                  <c:v>32</c:v>
                </c:pt>
                <c:pt idx="2201">
                  <c:v>31</c:v>
                </c:pt>
                <c:pt idx="2202">
                  <c:v>25</c:v>
                </c:pt>
                <c:pt idx="2203">
                  <c:v>23</c:v>
                </c:pt>
                <c:pt idx="2204">
                  <c:v>14</c:v>
                </c:pt>
                <c:pt idx="2205">
                  <c:v>13</c:v>
                </c:pt>
                <c:pt idx="2206">
                  <c:v>28</c:v>
                </c:pt>
                <c:pt idx="2207">
                  <c:v>22</c:v>
                </c:pt>
                <c:pt idx="2208">
                  <c:v>13</c:v>
                </c:pt>
                <c:pt idx="2209">
                  <c:v>9</c:v>
                </c:pt>
                <c:pt idx="2210">
                  <c:v>20</c:v>
                </c:pt>
                <c:pt idx="2211">
                  <c:v>3</c:v>
                </c:pt>
                <c:pt idx="2212">
                  <c:v>27</c:v>
                </c:pt>
                <c:pt idx="2213">
                  <c:v>23</c:v>
                </c:pt>
                <c:pt idx="2214">
                  <c:v>12</c:v>
                </c:pt>
                <c:pt idx="2215">
                  <c:v>31</c:v>
                </c:pt>
                <c:pt idx="2216">
                  <c:v>29</c:v>
                </c:pt>
                <c:pt idx="2217">
                  <c:v>26</c:v>
                </c:pt>
                <c:pt idx="2218">
                  <c:v>26</c:v>
                </c:pt>
                <c:pt idx="2219">
                  <c:v>20</c:v>
                </c:pt>
                <c:pt idx="2220">
                  <c:v>27</c:v>
                </c:pt>
                <c:pt idx="2221">
                  <c:v>13</c:v>
                </c:pt>
                <c:pt idx="2222">
                  <c:v>23</c:v>
                </c:pt>
                <c:pt idx="2223">
                  <c:v>18</c:v>
                </c:pt>
                <c:pt idx="2224">
                  <c:v>16</c:v>
                </c:pt>
                <c:pt idx="2225">
                  <c:v>24</c:v>
                </c:pt>
                <c:pt idx="2226">
                  <c:v>22</c:v>
                </c:pt>
                <c:pt idx="2227">
                  <c:v>17</c:v>
                </c:pt>
                <c:pt idx="2228">
                  <c:v>2</c:v>
                </c:pt>
                <c:pt idx="2229">
                  <c:v>13</c:v>
                </c:pt>
                <c:pt idx="2230">
                  <c:v>13</c:v>
                </c:pt>
                <c:pt idx="2231">
                  <c:v>10</c:v>
                </c:pt>
                <c:pt idx="2232">
                  <c:v>9</c:v>
                </c:pt>
                <c:pt idx="2233">
                  <c:v>8</c:v>
                </c:pt>
                <c:pt idx="2234">
                  <c:v>24</c:v>
                </c:pt>
                <c:pt idx="2235">
                  <c:v>29</c:v>
                </c:pt>
                <c:pt idx="2236">
                  <c:v>27</c:v>
                </c:pt>
                <c:pt idx="2237">
                  <c:v>19</c:v>
                </c:pt>
                <c:pt idx="2238">
                  <c:v>16</c:v>
                </c:pt>
                <c:pt idx="2239">
                  <c:v>24</c:v>
                </c:pt>
                <c:pt idx="2240">
                  <c:v>22</c:v>
                </c:pt>
                <c:pt idx="2241">
                  <c:v>17</c:v>
                </c:pt>
                <c:pt idx="2242">
                  <c:v>24</c:v>
                </c:pt>
                <c:pt idx="2243">
                  <c:v>28</c:v>
                </c:pt>
                <c:pt idx="2244">
                  <c:v>24</c:v>
                </c:pt>
                <c:pt idx="2245">
                  <c:v>22</c:v>
                </c:pt>
                <c:pt idx="2246">
                  <c:v>18</c:v>
                </c:pt>
                <c:pt idx="2247">
                  <c:v>16</c:v>
                </c:pt>
                <c:pt idx="2248">
                  <c:v>5</c:v>
                </c:pt>
                <c:pt idx="2249">
                  <c:v>25</c:v>
                </c:pt>
                <c:pt idx="2250">
                  <c:v>21</c:v>
                </c:pt>
                <c:pt idx="2251">
                  <c:v>16</c:v>
                </c:pt>
                <c:pt idx="2252">
                  <c:v>10</c:v>
                </c:pt>
                <c:pt idx="2253">
                  <c:v>6</c:v>
                </c:pt>
                <c:pt idx="2254">
                  <c:v>5</c:v>
                </c:pt>
                <c:pt idx="2255">
                  <c:v>32</c:v>
                </c:pt>
                <c:pt idx="2256">
                  <c:v>29</c:v>
                </c:pt>
                <c:pt idx="2257">
                  <c:v>14</c:v>
                </c:pt>
                <c:pt idx="2258">
                  <c:v>22</c:v>
                </c:pt>
                <c:pt idx="2259">
                  <c:v>14</c:v>
                </c:pt>
                <c:pt idx="2260">
                  <c:v>33</c:v>
                </c:pt>
                <c:pt idx="2261">
                  <c:v>26</c:v>
                </c:pt>
                <c:pt idx="2262">
                  <c:v>18</c:v>
                </c:pt>
                <c:pt idx="2263">
                  <c:v>29</c:v>
                </c:pt>
                <c:pt idx="2264">
                  <c:v>17</c:v>
                </c:pt>
                <c:pt idx="2265">
                  <c:v>27</c:v>
                </c:pt>
                <c:pt idx="2266">
                  <c:v>27</c:v>
                </c:pt>
                <c:pt idx="2267">
                  <c:v>20</c:v>
                </c:pt>
                <c:pt idx="2268">
                  <c:v>14</c:v>
                </c:pt>
                <c:pt idx="2269">
                  <c:v>11</c:v>
                </c:pt>
                <c:pt idx="2270">
                  <c:v>2</c:v>
                </c:pt>
                <c:pt idx="2271">
                  <c:v>27</c:v>
                </c:pt>
                <c:pt idx="2272">
                  <c:v>15</c:v>
                </c:pt>
                <c:pt idx="2273">
                  <c:v>14</c:v>
                </c:pt>
                <c:pt idx="2274">
                  <c:v>30</c:v>
                </c:pt>
                <c:pt idx="2275">
                  <c:v>30</c:v>
                </c:pt>
                <c:pt idx="2276">
                  <c:v>29</c:v>
                </c:pt>
                <c:pt idx="2277">
                  <c:v>27</c:v>
                </c:pt>
                <c:pt idx="2278">
                  <c:v>21</c:v>
                </c:pt>
                <c:pt idx="2279">
                  <c:v>20</c:v>
                </c:pt>
                <c:pt idx="2280">
                  <c:v>9</c:v>
                </c:pt>
                <c:pt idx="2281">
                  <c:v>6</c:v>
                </c:pt>
                <c:pt idx="2282">
                  <c:v>31</c:v>
                </c:pt>
                <c:pt idx="2283">
                  <c:v>31</c:v>
                </c:pt>
                <c:pt idx="2284">
                  <c:v>14</c:v>
                </c:pt>
                <c:pt idx="2285">
                  <c:v>20</c:v>
                </c:pt>
                <c:pt idx="2286">
                  <c:v>17</c:v>
                </c:pt>
                <c:pt idx="2287">
                  <c:v>13</c:v>
                </c:pt>
                <c:pt idx="2288">
                  <c:v>11</c:v>
                </c:pt>
                <c:pt idx="2289">
                  <c:v>27</c:v>
                </c:pt>
                <c:pt idx="2290">
                  <c:v>25</c:v>
                </c:pt>
                <c:pt idx="2291">
                  <c:v>24</c:v>
                </c:pt>
                <c:pt idx="2292">
                  <c:v>14</c:v>
                </c:pt>
                <c:pt idx="2293">
                  <c:v>30</c:v>
                </c:pt>
                <c:pt idx="2294">
                  <c:v>18</c:v>
                </c:pt>
                <c:pt idx="2295">
                  <c:v>15</c:v>
                </c:pt>
                <c:pt idx="2296">
                  <c:v>39</c:v>
                </c:pt>
                <c:pt idx="2297">
                  <c:v>24</c:v>
                </c:pt>
                <c:pt idx="2298">
                  <c:v>17</c:v>
                </c:pt>
                <c:pt idx="2299">
                  <c:v>16</c:v>
                </c:pt>
                <c:pt idx="2300">
                  <c:v>11</c:v>
                </c:pt>
                <c:pt idx="2301">
                  <c:v>28</c:v>
                </c:pt>
                <c:pt idx="2302">
                  <c:v>4</c:v>
                </c:pt>
                <c:pt idx="2303">
                  <c:v>3</c:v>
                </c:pt>
                <c:pt idx="2304">
                  <c:v>28</c:v>
                </c:pt>
                <c:pt idx="2305">
                  <c:v>23</c:v>
                </c:pt>
                <c:pt idx="2306">
                  <c:v>21</c:v>
                </c:pt>
                <c:pt idx="2307">
                  <c:v>16</c:v>
                </c:pt>
                <c:pt idx="2308">
                  <c:v>14</c:v>
                </c:pt>
                <c:pt idx="2309">
                  <c:v>8</c:v>
                </c:pt>
                <c:pt idx="2310">
                  <c:v>31</c:v>
                </c:pt>
                <c:pt idx="2311">
                  <c:v>27</c:v>
                </c:pt>
                <c:pt idx="2312">
                  <c:v>20</c:v>
                </c:pt>
                <c:pt idx="2313">
                  <c:v>16</c:v>
                </c:pt>
                <c:pt idx="2314">
                  <c:v>6</c:v>
                </c:pt>
                <c:pt idx="2315">
                  <c:v>28</c:v>
                </c:pt>
                <c:pt idx="2316">
                  <c:v>20</c:v>
                </c:pt>
                <c:pt idx="2317">
                  <c:v>18</c:v>
                </c:pt>
                <c:pt idx="2318">
                  <c:v>14</c:v>
                </c:pt>
                <c:pt idx="2319">
                  <c:v>16</c:v>
                </c:pt>
                <c:pt idx="2320">
                  <c:v>11</c:v>
                </c:pt>
                <c:pt idx="2321">
                  <c:v>26</c:v>
                </c:pt>
                <c:pt idx="2322">
                  <c:v>26</c:v>
                </c:pt>
                <c:pt idx="2323">
                  <c:v>14</c:v>
                </c:pt>
                <c:pt idx="2324">
                  <c:v>7</c:v>
                </c:pt>
                <c:pt idx="2325">
                  <c:v>12</c:v>
                </c:pt>
                <c:pt idx="2326">
                  <c:v>9</c:v>
                </c:pt>
                <c:pt idx="2327">
                  <c:v>7</c:v>
                </c:pt>
                <c:pt idx="2328">
                  <c:v>5</c:v>
                </c:pt>
                <c:pt idx="2329">
                  <c:v>25</c:v>
                </c:pt>
                <c:pt idx="2330">
                  <c:v>24</c:v>
                </c:pt>
                <c:pt idx="2331">
                  <c:v>22</c:v>
                </c:pt>
                <c:pt idx="2332">
                  <c:v>15</c:v>
                </c:pt>
                <c:pt idx="2333">
                  <c:v>14</c:v>
                </c:pt>
                <c:pt idx="2334">
                  <c:v>12</c:v>
                </c:pt>
                <c:pt idx="2335">
                  <c:v>12</c:v>
                </c:pt>
                <c:pt idx="2336">
                  <c:v>24</c:v>
                </c:pt>
                <c:pt idx="2337">
                  <c:v>21</c:v>
                </c:pt>
                <c:pt idx="2338">
                  <c:v>20</c:v>
                </c:pt>
                <c:pt idx="2339">
                  <c:v>4</c:v>
                </c:pt>
                <c:pt idx="2340">
                  <c:v>20</c:v>
                </c:pt>
                <c:pt idx="2341">
                  <c:v>15</c:v>
                </c:pt>
                <c:pt idx="2342">
                  <c:v>9</c:v>
                </c:pt>
                <c:pt idx="2343">
                  <c:v>8</c:v>
                </c:pt>
                <c:pt idx="2344">
                  <c:v>30</c:v>
                </c:pt>
                <c:pt idx="2345">
                  <c:v>30</c:v>
                </c:pt>
                <c:pt idx="2346">
                  <c:v>17</c:v>
                </c:pt>
                <c:pt idx="2347">
                  <c:v>8</c:v>
                </c:pt>
                <c:pt idx="2348">
                  <c:v>32</c:v>
                </c:pt>
                <c:pt idx="2349">
                  <c:v>28</c:v>
                </c:pt>
                <c:pt idx="2350">
                  <c:v>15</c:v>
                </c:pt>
                <c:pt idx="2351">
                  <c:v>9</c:v>
                </c:pt>
                <c:pt idx="2352">
                  <c:v>23</c:v>
                </c:pt>
                <c:pt idx="2353">
                  <c:v>22</c:v>
                </c:pt>
                <c:pt idx="2354">
                  <c:v>21</c:v>
                </c:pt>
                <c:pt idx="2355">
                  <c:v>7</c:v>
                </c:pt>
                <c:pt idx="2356">
                  <c:v>6</c:v>
                </c:pt>
                <c:pt idx="2357">
                  <c:v>12</c:v>
                </c:pt>
                <c:pt idx="2358">
                  <c:v>9</c:v>
                </c:pt>
                <c:pt idx="2359">
                  <c:v>34</c:v>
                </c:pt>
                <c:pt idx="2360">
                  <c:v>25</c:v>
                </c:pt>
                <c:pt idx="2361">
                  <c:v>24</c:v>
                </c:pt>
                <c:pt idx="2362">
                  <c:v>32</c:v>
                </c:pt>
                <c:pt idx="2363">
                  <c:v>28</c:v>
                </c:pt>
                <c:pt idx="2364">
                  <c:v>18</c:v>
                </c:pt>
                <c:pt idx="2365">
                  <c:v>16</c:v>
                </c:pt>
                <c:pt idx="2366">
                  <c:v>28</c:v>
                </c:pt>
                <c:pt idx="2367">
                  <c:v>23</c:v>
                </c:pt>
                <c:pt idx="2368">
                  <c:v>18</c:v>
                </c:pt>
                <c:pt idx="2369">
                  <c:v>14</c:v>
                </c:pt>
                <c:pt idx="2370">
                  <c:v>28</c:v>
                </c:pt>
                <c:pt idx="2371">
                  <c:v>25</c:v>
                </c:pt>
                <c:pt idx="2372">
                  <c:v>25</c:v>
                </c:pt>
                <c:pt idx="2373">
                  <c:v>23</c:v>
                </c:pt>
                <c:pt idx="2374">
                  <c:v>23</c:v>
                </c:pt>
                <c:pt idx="2375">
                  <c:v>28</c:v>
                </c:pt>
                <c:pt idx="2376">
                  <c:v>19</c:v>
                </c:pt>
                <c:pt idx="2377">
                  <c:v>12</c:v>
                </c:pt>
                <c:pt idx="2378">
                  <c:v>24</c:v>
                </c:pt>
                <c:pt idx="2379">
                  <c:v>19</c:v>
                </c:pt>
                <c:pt idx="2380">
                  <c:v>36</c:v>
                </c:pt>
                <c:pt idx="2381">
                  <c:v>29</c:v>
                </c:pt>
                <c:pt idx="2382">
                  <c:v>5</c:v>
                </c:pt>
                <c:pt idx="2383">
                  <c:v>23</c:v>
                </c:pt>
                <c:pt idx="2384">
                  <c:v>17</c:v>
                </c:pt>
                <c:pt idx="2385">
                  <c:v>13</c:v>
                </c:pt>
                <c:pt idx="2386">
                  <c:v>23</c:v>
                </c:pt>
                <c:pt idx="2387">
                  <c:v>28</c:v>
                </c:pt>
                <c:pt idx="2388">
                  <c:v>26</c:v>
                </c:pt>
                <c:pt idx="2389">
                  <c:v>31</c:v>
                </c:pt>
                <c:pt idx="2390">
                  <c:v>19</c:v>
                </c:pt>
                <c:pt idx="2391">
                  <c:v>3</c:v>
                </c:pt>
                <c:pt idx="2392">
                  <c:v>36</c:v>
                </c:pt>
                <c:pt idx="2393">
                  <c:v>30</c:v>
                </c:pt>
                <c:pt idx="2394">
                  <c:v>25</c:v>
                </c:pt>
                <c:pt idx="2395">
                  <c:v>14</c:v>
                </c:pt>
                <c:pt idx="2396">
                  <c:v>31</c:v>
                </c:pt>
                <c:pt idx="2397">
                  <c:v>24</c:v>
                </c:pt>
                <c:pt idx="2398">
                  <c:v>23</c:v>
                </c:pt>
                <c:pt idx="2399">
                  <c:v>9</c:v>
                </c:pt>
                <c:pt idx="2400">
                  <c:v>1</c:v>
                </c:pt>
                <c:pt idx="2401">
                  <c:v>22</c:v>
                </c:pt>
                <c:pt idx="2402">
                  <c:v>22</c:v>
                </c:pt>
                <c:pt idx="2403">
                  <c:v>21</c:v>
                </c:pt>
                <c:pt idx="2404">
                  <c:v>3</c:v>
                </c:pt>
                <c:pt idx="2405">
                  <c:v>31</c:v>
                </c:pt>
                <c:pt idx="2406">
                  <c:v>26</c:v>
                </c:pt>
                <c:pt idx="2407">
                  <c:v>13</c:v>
                </c:pt>
                <c:pt idx="2408">
                  <c:v>12</c:v>
                </c:pt>
                <c:pt idx="2409">
                  <c:v>11</c:v>
                </c:pt>
                <c:pt idx="2410">
                  <c:v>4</c:v>
                </c:pt>
                <c:pt idx="2411">
                  <c:v>26</c:v>
                </c:pt>
                <c:pt idx="2412">
                  <c:v>22</c:v>
                </c:pt>
                <c:pt idx="2413">
                  <c:v>22</c:v>
                </c:pt>
                <c:pt idx="2414">
                  <c:v>22</c:v>
                </c:pt>
                <c:pt idx="2415">
                  <c:v>31</c:v>
                </c:pt>
                <c:pt idx="2416">
                  <c:v>19</c:v>
                </c:pt>
                <c:pt idx="2417">
                  <c:v>16</c:v>
                </c:pt>
                <c:pt idx="2418">
                  <c:v>12</c:v>
                </c:pt>
                <c:pt idx="2419">
                  <c:v>19</c:v>
                </c:pt>
                <c:pt idx="2420">
                  <c:v>14</c:v>
                </c:pt>
                <c:pt idx="2421">
                  <c:v>30</c:v>
                </c:pt>
                <c:pt idx="2422">
                  <c:v>10</c:v>
                </c:pt>
                <c:pt idx="2423">
                  <c:v>9</c:v>
                </c:pt>
                <c:pt idx="2424">
                  <c:v>24</c:v>
                </c:pt>
                <c:pt idx="2425">
                  <c:v>30</c:v>
                </c:pt>
                <c:pt idx="2426">
                  <c:v>30</c:v>
                </c:pt>
                <c:pt idx="2427">
                  <c:v>26</c:v>
                </c:pt>
                <c:pt idx="2428">
                  <c:v>13</c:v>
                </c:pt>
                <c:pt idx="2429">
                  <c:v>-1</c:v>
                </c:pt>
                <c:pt idx="2430">
                  <c:v>27</c:v>
                </c:pt>
                <c:pt idx="2431">
                  <c:v>20</c:v>
                </c:pt>
                <c:pt idx="2432">
                  <c:v>10</c:v>
                </c:pt>
                <c:pt idx="2433">
                  <c:v>6</c:v>
                </c:pt>
                <c:pt idx="2434">
                  <c:v>5</c:v>
                </c:pt>
                <c:pt idx="2435">
                  <c:v>29</c:v>
                </c:pt>
                <c:pt idx="2436">
                  <c:v>26</c:v>
                </c:pt>
                <c:pt idx="2437">
                  <c:v>13</c:v>
                </c:pt>
                <c:pt idx="2438">
                  <c:v>8</c:v>
                </c:pt>
                <c:pt idx="2439">
                  <c:v>31</c:v>
                </c:pt>
                <c:pt idx="2440">
                  <c:v>18</c:v>
                </c:pt>
                <c:pt idx="2441">
                  <c:v>12</c:v>
                </c:pt>
                <c:pt idx="2442">
                  <c:v>9</c:v>
                </c:pt>
                <c:pt idx="2443">
                  <c:v>37</c:v>
                </c:pt>
                <c:pt idx="2444">
                  <c:v>28</c:v>
                </c:pt>
                <c:pt idx="2445">
                  <c:v>24</c:v>
                </c:pt>
                <c:pt idx="2446">
                  <c:v>18</c:v>
                </c:pt>
                <c:pt idx="2447">
                  <c:v>16</c:v>
                </c:pt>
                <c:pt idx="2448">
                  <c:v>11</c:v>
                </c:pt>
                <c:pt idx="2449">
                  <c:v>33</c:v>
                </c:pt>
                <c:pt idx="2450">
                  <c:v>29</c:v>
                </c:pt>
                <c:pt idx="2451">
                  <c:v>25</c:v>
                </c:pt>
                <c:pt idx="2452">
                  <c:v>24</c:v>
                </c:pt>
                <c:pt idx="2453">
                  <c:v>21</c:v>
                </c:pt>
                <c:pt idx="2454">
                  <c:v>29</c:v>
                </c:pt>
                <c:pt idx="2455">
                  <c:v>27</c:v>
                </c:pt>
                <c:pt idx="2456">
                  <c:v>13</c:v>
                </c:pt>
                <c:pt idx="2457">
                  <c:v>8</c:v>
                </c:pt>
                <c:pt idx="2458">
                  <c:v>3</c:v>
                </c:pt>
                <c:pt idx="2459">
                  <c:v>19</c:v>
                </c:pt>
                <c:pt idx="2460">
                  <c:v>6</c:v>
                </c:pt>
                <c:pt idx="2461">
                  <c:v>28</c:v>
                </c:pt>
                <c:pt idx="2462">
                  <c:v>24</c:v>
                </c:pt>
                <c:pt idx="2463">
                  <c:v>20</c:v>
                </c:pt>
                <c:pt idx="2464">
                  <c:v>28</c:v>
                </c:pt>
                <c:pt idx="2465">
                  <c:v>24</c:v>
                </c:pt>
                <c:pt idx="2466">
                  <c:v>21</c:v>
                </c:pt>
                <c:pt idx="2467">
                  <c:v>16</c:v>
                </c:pt>
                <c:pt idx="2468">
                  <c:v>29</c:v>
                </c:pt>
                <c:pt idx="2469">
                  <c:v>27</c:v>
                </c:pt>
                <c:pt idx="2470">
                  <c:v>17</c:v>
                </c:pt>
                <c:pt idx="2471">
                  <c:v>11</c:v>
                </c:pt>
                <c:pt idx="2472">
                  <c:v>25</c:v>
                </c:pt>
                <c:pt idx="2473">
                  <c:v>21</c:v>
                </c:pt>
                <c:pt idx="2474">
                  <c:v>18</c:v>
                </c:pt>
                <c:pt idx="2475">
                  <c:v>17</c:v>
                </c:pt>
                <c:pt idx="2476">
                  <c:v>16</c:v>
                </c:pt>
                <c:pt idx="2477">
                  <c:v>14</c:v>
                </c:pt>
                <c:pt idx="2478">
                  <c:v>31</c:v>
                </c:pt>
                <c:pt idx="2479">
                  <c:v>28</c:v>
                </c:pt>
                <c:pt idx="2480">
                  <c:v>13</c:v>
                </c:pt>
                <c:pt idx="2481">
                  <c:v>17</c:v>
                </c:pt>
                <c:pt idx="2482">
                  <c:v>28</c:v>
                </c:pt>
                <c:pt idx="2483">
                  <c:v>21</c:v>
                </c:pt>
                <c:pt idx="2484">
                  <c:v>18</c:v>
                </c:pt>
                <c:pt idx="2485">
                  <c:v>17</c:v>
                </c:pt>
                <c:pt idx="2486">
                  <c:v>16</c:v>
                </c:pt>
                <c:pt idx="2487">
                  <c:v>11</c:v>
                </c:pt>
                <c:pt idx="2488">
                  <c:v>6</c:v>
                </c:pt>
                <c:pt idx="2489">
                  <c:v>28</c:v>
                </c:pt>
                <c:pt idx="2490">
                  <c:v>27</c:v>
                </c:pt>
                <c:pt idx="2491">
                  <c:v>27</c:v>
                </c:pt>
                <c:pt idx="2492">
                  <c:v>26</c:v>
                </c:pt>
                <c:pt idx="2493">
                  <c:v>24</c:v>
                </c:pt>
                <c:pt idx="2494">
                  <c:v>16</c:v>
                </c:pt>
                <c:pt idx="2495">
                  <c:v>14</c:v>
                </c:pt>
                <c:pt idx="2496">
                  <c:v>13</c:v>
                </c:pt>
                <c:pt idx="2497">
                  <c:v>12</c:v>
                </c:pt>
                <c:pt idx="2498">
                  <c:v>4</c:v>
                </c:pt>
                <c:pt idx="2499">
                  <c:v>28</c:v>
                </c:pt>
                <c:pt idx="2500">
                  <c:v>16</c:v>
                </c:pt>
                <c:pt idx="2501">
                  <c:v>7</c:v>
                </c:pt>
                <c:pt idx="2502">
                  <c:v>23</c:v>
                </c:pt>
                <c:pt idx="2503">
                  <c:v>22</c:v>
                </c:pt>
                <c:pt idx="2504">
                  <c:v>15</c:v>
                </c:pt>
                <c:pt idx="2505">
                  <c:v>22</c:v>
                </c:pt>
                <c:pt idx="2506">
                  <c:v>11</c:v>
                </c:pt>
                <c:pt idx="2507">
                  <c:v>6</c:v>
                </c:pt>
                <c:pt idx="2508">
                  <c:v>33</c:v>
                </c:pt>
                <c:pt idx="2509">
                  <c:v>20</c:v>
                </c:pt>
                <c:pt idx="2510">
                  <c:v>34</c:v>
                </c:pt>
                <c:pt idx="2511">
                  <c:v>29</c:v>
                </c:pt>
                <c:pt idx="2512">
                  <c:v>27</c:v>
                </c:pt>
                <c:pt idx="2513">
                  <c:v>28</c:v>
                </c:pt>
                <c:pt idx="2514">
                  <c:v>12</c:v>
                </c:pt>
                <c:pt idx="2515">
                  <c:v>23</c:v>
                </c:pt>
                <c:pt idx="2516">
                  <c:v>23</c:v>
                </c:pt>
                <c:pt idx="2517">
                  <c:v>18</c:v>
                </c:pt>
                <c:pt idx="2518">
                  <c:v>14</c:v>
                </c:pt>
                <c:pt idx="2519">
                  <c:v>29</c:v>
                </c:pt>
                <c:pt idx="2520">
                  <c:v>27</c:v>
                </c:pt>
                <c:pt idx="2521">
                  <c:v>8</c:v>
                </c:pt>
                <c:pt idx="2522">
                  <c:v>8</c:v>
                </c:pt>
                <c:pt idx="2523">
                  <c:v>24</c:v>
                </c:pt>
                <c:pt idx="2524">
                  <c:v>19</c:v>
                </c:pt>
                <c:pt idx="2525">
                  <c:v>19</c:v>
                </c:pt>
                <c:pt idx="2526">
                  <c:v>17</c:v>
                </c:pt>
                <c:pt idx="2527">
                  <c:v>33</c:v>
                </c:pt>
                <c:pt idx="2528">
                  <c:v>24</c:v>
                </c:pt>
                <c:pt idx="2529">
                  <c:v>21</c:v>
                </c:pt>
                <c:pt idx="2530">
                  <c:v>18</c:v>
                </c:pt>
                <c:pt idx="2531">
                  <c:v>14</c:v>
                </c:pt>
                <c:pt idx="2532">
                  <c:v>8</c:v>
                </c:pt>
                <c:pt idx="2533">
                  <c:v>26</c:v>
                </c:pt>
                <c:pt idx="2534">
                  <c:v>25</c:v>
                </c:pt>
                <c:pt idx="2535">
                  <c:v>22</c:v>
                </c:pt>
                <c:pt idx="2536">
                  <c:v>22</c:v>
                </c:pt>
                <c:pt idx="2537">
                  <c:v>16</c:v>
                </c:pt>
                <c:pt idx="2538">
                  <c:v>16</c:v>
                </c:pt>
                <c:pt idx="2539">
                  <c:v>16</c:v>
                </c:pt>
                <c:pt idx="2540">
                  <c:v>11</c:v>
                </c:pt>
                <c:pt idx="2541">
                  <c:v>34</c:v>
                </c:pt>
                <c:pt idx="2542">
                  <c:v>26</c:v>
                </c:pt>
                <c:pt idx="2543">
                  <c:v>25</c:v>
                </c:pt>
                <c:pt idx="2544">
                  <c:v>29</c:v>
                </c:pt>
                <c:pt idx="2545">
                  <c:v>24</c:v>
                </c:pt>
                <c:pt idx="2546">
                  <c:v>18</c:v>
                </c:pt>
                <c:pt idx="2547">
                  <c:v>10</c:v>
                </c:pt>
                <c:pt idx="2548">
                  <c:v>28</c:v>
                </c:pt>
                <c:pt idx="2549">
                  <c:v>22</c:v>
                </c:pt>
                <c:pt idx="2550">
                  <c:v>14</c:v>
                </c:pt>
                <c:pt idx="2551">
                  <c:v>10</c:v>
                </c:pt>
                <c:pt idx="2552">
                  <c:v>23</c:v>
                </c:pt>
                <c:pt idx="2553">
                  <c:v>22</c:v>
                </c:pt>
                <c:pt idx="2554">
                  <c:v>19</c:v>
                </c:pt>
                <c:pt idx="2555">
                  <c:v>13</c:v>
                </c:pt>
                <c:pt idx="2556">
                  <c:v>11</c:v>
                </c:pt>
                <c:pt idx="2557">
                  <c:v>29</c:v>
                </c:pt>
                <c:pt idx="2558">
                  <c:v>14</c:v>
                </c:pt>
                <c:pt idx="2559">
                  <c:v>38</c:v>
                </c:pt>
                <c:pt idx="2560">
                  <c:v>29</c:v>
                </c:pt>
                <c:pt idx="2561">
                  <c:v>21</c:v>
                </c:pt>
                <c:pt idx="2562">
                  <c:v>11</c:v>
                </c:pt>
                <c:pt idx="2563">
                  <c:v>28</c:v>
                </c:pt>
                <c:pt idx="2564">
                  <c:v>22</c:v>
                </c:pt>
                <c:pt idx="2565">
                  <c:v>22</c:v>
                </c:pt>
                <c:pt idx="2566">
                  <c:v>20</c:v>
                </c:pt>
                <c:pt idx="2567">
                  <c:v>15</c:v>
                </c:pt>
                <c:pt idx="2568">
                  <c:v>14</c:v>
                </c:pt>
                <c:pt idx="2569">
                  <c:v>12</c:v>
                </c:pt>
                <c:pt idx="2570">
                  <c:v>23</c:v>
                </c:pt>
                <c:pt idx="2571">
                  <c:v>19</c:v>
                </c:pt>
                <c:pt idx="2572">
                  <c:v>16</c:v>
                </c:pt>
                <c:pt idx="2573">
                  <c:v>12</c:v>
                </c:pt>
                <c:pt idx="2574">
                  <c:v>29</c:v>
                </c:pt>
                <c:pt idx="2575">
                  <c:v>20</c:v>
                </c:pt>
                <c:pt idx="2576">
                  <c:v>16</c:v>
                </c:pt>
                <c:pt idx="2577">
                  <c:v>35</c:v>
                </c:pt>
                <c:pt idx="2578">
                  <c:v>34</c:v>
                </c:pt>
                <c:pt idx="2579">
                  <c:v>18</c:v>
                </c:pt>
                <c:pt idx="2580">
                  <c:v>17</c:v>
                </c:pt>
                <c:pt idx="2581">
                  <c:v>34</c:v>
                </c:pt>
                <c:pt idx="2582">
                  <c:v>28</c:v>
                </c:pt>
                <c:pt idx="2583">
                  <c:v>26</c:v>
                </c:pt>
                <c:pt idx="2584">
                  <c:v>23</c:v>
                </c:pt>
                <c:pt idx="2585">
                  <c:v>21</c:v>
                </c:pt>
                <c:pt idx="2586">
                  <c:v>17</c:v>
                </c:pt>
                <c:pt idx="2587">
                  <c:v>13</c:v>
                </c:pt>
                <c:pt idx="2588">
                  <c:v>17</c:v>
                </c:pt>
                <c:pt idx="2589">
                  <c:v>30</c:v>
                </c:pt>
                <c:pt idx="2590">
                  <c:v>21</c:v>
                </c:pt>
                <c:pt idx="2591">
                  <c:v>16</c:v>
                </c:pt>
                <c:pt idx="2592">
                  <c:v>12</c:v>
                </c:pt>
                <c:pt idx="2593">
                  <c:v>25</c:v>
                </c:pt>
                <c:pt idx="2594">
                  <c:v>21</c:v>
                </c:pt>
                <c:pt idx="2595">
                  <c:v>20</c:v>
                </c:pt>
                <c:pt idx="2596">
                  <c:v>16</c:v>
                </c:pt>
                <c:pt idx="2597">
                  <c:v>7</c:v>
                </c:pt>
                <c:pt idx="2598">
                  <c:v>2</c:v>
                </c:pt>
                <c:pt idx="2599">
                  <c:v>24</c:v>
                </c:pt>
                <c:pt idx="2600">
                  <c:v>16</c:v>
                </c:pt>
                <c:pt idx="2601">
                  <c:v>30</c:v>
                </c:pt>
                <c:pt idx="2602">
                  <c:v>23</c:v>
                </c:pt>
                <c:pt idx="2603">
                  <c:v>20</c:v>
                </c:pt>
                <c:pt idx="2604">
                  <c:v>30</c:v>
                </c:pt>
                <c:pt idx="2605">
                  <c:v>12</c:v>
                </c:pt>
                <c:pt idx="2606">
                  <c:v>17</c:v>
                </c:pt>
                <c:pt idx="2607">
                  <c:v>13</c:v>
                </c:pt>
                <c:pt idx="2608">
                  <c:v>23</c:v>
                </c:pt>
                <c:pt idx="2609">
                  <c:v>20</c:v>
                </c:pt>
                <c:pt idx="2610">
                  <c:v>13</c:v>
                </c:pt>
                <c:pt idx="2611">
                  <c:v>24</c:v>
                </c:pt>
                <c:pt idx="2612">
                  <c:v>14</c:v>
                </c:pt>
                <c:pt idx="2613">
                  <c:v>12</c:v>
                </c:pt>
                <c:pt idx="2614">
                  <c:v>8</c:v>
                </c:pt>
                <c:pt idx="2615">
                  <c:v>12</c:v>
                </c:pt>
                <c:pt idx="2616">
                  <c:v>33</c:v>
                </c:pt>
                <c:pt idx="2617">
                  <c:v>20</c:v>
                </c:pt>
                <c:pt idx="2618">
                  <c:v>18</c:v>
                </c:pt>
                <c:pt idx="2619">
                  <c:v>11</c:v>
                </c:pt>
                <c:pt idx="2620">
                  <c:v>29</c:v>
                </c:pt>
                <c:pt idx="2621">
                  <c:v>27</c:v>
                </c:pt>
                <c:pt idx="2622">
                  <c:v>21</c:v>
                </c:pt>
                <c:pt idx="2623">
                  <c:v>32</c:v>
                </c:pt>
                <c:pt idx="2624">
                  <c:v>31</c:v>
                </c:pt>
                <c:pt idx="2625">
                  <c:v>30</c:v>
                </c:pt>
                <c:pt idx="2626">
                  <c:v>25</c:v>
                </c:pt>
                <c:pt idx="2627">
                  <c:v>22</c:v>
                </c:pt>
                <c:pt idx="2628">
                  <c:v>21</c:v>
                </c:pt>
                <c:pt idx="2629">
                  <c:v>11</c:v>
                </c:pt>
                <c:pt idx="2630">
                  <c:v>32</c:v>
                </c:pt>
                <c:pt idx="2631">
                  <c:v>18</c:v>
                </c:pt>
                <c:pt idx="2632">
                  <c:v>16</c:v>
                </c:pt>
                <c:pt idx="2633">
                  <c:v>15</c:v>
                </c:pt>
                <c:pt idx="2634">
                  <c:v>7</c:v>
                </c:pt>
                <c:pt idx="2635">
                  <c:v>29</c:v>
                </c:pt>
                <c:pt idx="2636">
                  <c:v>20</c:v>
                </c:pt>
                <c:pt idx="2637">
                  <c:v>16</c:v>
                </c:pt>
                <c:pt idx="2638">
                  <c:v>14</c:v>
                </c:pt>
                <c:pt idx="2639">
                  <c:v>30</c:v>
                </c:pt>
                <c:pt idx="2640">
                  <c:v>26</c:v>
                </c:pt>
                <c:pt idx="2641">
                  <c:v>21</c:v>
                </c:pt>
                <c:pt idx="2642">
                  <c:v>19</c:v>
                </c:pt>
                <c:pt idx="2643">
                  <c:v>17</c:v>
                </c:pt>
                <c:pt idx="2644">
                  <c:v>17</c:v>
                </c:pt>
                <c:pt idx="2645">
                  <c:v>26</c:v>
                </c:pt>
                <c:pt idx="2646">
                  <c:v>24</c:v>
                </c:pt>
                <c:pt idx="2647">
                  <c:v>16</c:v>
                </c:pt>
                <c:pt idx="2648">
                  <c:v>10</c:v>
                </c:pt>
                <c:pt idx="2649">
                  <c:v>29</c:v>
                </c:pt>
                <c:pt idx="2650">
                  <c:v>28</c:v>
                </c:pt>
                <c:pt idx="2651">
                  <c:v>19</c:v>
                </c:pt>
                <c:pt idx="2652">
                  <c:v>7</c:v>
                </c:pt>
                <c:pt idx="2653">
                  <c:v>29</c:v>
                </c:pt>
                <c:pt idx="2654">
                  <c:v>27</c:v>
                </c:pt>
                <c:pt idx="2655">
                  <c:v>26</c:v>
                </c:pt>
                <c:pt idx="2656">
                  <c:v>25</c:v>
                </c:pt>
                <c:pt idx="2657">
                  <c:v>21</c:v>
                </c:pt>
                <c:pt idx="2658">
                  <c:v>18</c:v>
                </c:pt>
                <c:pt idx="2659">
                  <c:v>31</c:v>
                </c:pt>
                <c:pt idx="2660">
                  <c:v>26</c:v>
                </c:pt>
                <c:pt idx="2661">
                  <c:v>24</c:v>
                </c:pt>
                <c:pt idx="2662">
                  <c:v>-1</c:v>
                </c:pt>
                <c:pt idx="2663">
                  <c:v>23</c:v>
                </c:pt>
                <c:pt idx="2664">
                  <c:v>21</c:v>
                </c:pt>
                <c:pt idx="2665">
                  <c:v>13</c:v>
                </c:pt>
                <c:pt idx="2666">
                  <c:v>5</c:v>
                </c:pt>
                <c:pt idx="2667">
                  <c:v>19</c:v>
                </c:pt>
                <c:pt idx="2668">
                  <c:v>13</c:v>
                </c:pt>
                <c:pt idx="2669">
                  <c:v>12</c:v>
                </c:pt>
                <c:pt idx="2670">
                  <c:v>30</c:v>
                </c:pt>
                <c:pt idx="2671">
                  <c:v>25</c:v>
                </c:pt>
                <c:pt idx="2672">
                  <c:v>23</c:v>
                </c:pt>
                <c:pt idx="2673">
                  <c:v>23</c:v>
                </c:pt>
                <c:pt idx="2674">
                  <c:v>17</c:v>
                </c:pt>
                <c:pt idx="2675">
                  <c:v>11</c:v>
                </c:pt>
                <c:pt idx="2676">
                  <c:v>0</c:v>
                </c:pt>
                <c:pt idx="2677">
                  <c:v>28</c:v>
                </c:pt>
                <c:pt idx="2678">
                  <c:v>25</c:v>
                </c:pt>
                <c:pt idx="2679">
                  <c:v>21</c:v>
                </c:pt>
                <c:pt idx="2680">
                  <c:v>10</c:v>
                </c:pt>
                <c:pt idx="2681">
                  <c:v>18</c:v>
                </c:pt>
                <c:pt idx="2682">
                  <c:v>16</c:v>
                </c:pt>
                <c:pt idx="2683">
                  <c:v>8</c:v>
                </c:pt>
                <c:pt idx="2684">
                  <c:v>22</c:v>
                </c:pt>
                <c:pt idx="2685">
                  <c:v>21</c:v>
                </c:pt>
                <c:pt idx="2686">
                  <c:v>14</c:v>
                </c:pt>
                <c:pt idx="2687">
                  <c:v>8</c:v>
                </c:pt>
                <c:pt idx="2688">
                  <c:v>5</c:v>
                </c:pt>
                <c:pt idx="2689">
                  <c:v>23</c:v>
                </c:pt>
                <c:pt idx="2690">
                  <c:v>19</c:v>
                </c:pt>
                <c:pt idx="2691">
                  <c:v>18</c:v>
                </c:pt>
                <c:pt idx="2692">
                  <c:v>-8</c:v>
                </c:pt>
                <c:pt idx="2693">
                  <c:v>29</c:v>
                </c:pt>
                <c:pt idx="2694">
                  <c:v>28</c:v>
                </c:pt>
                <c:pt idx="2695">
                  <c:v>21</c:v>
                </c:pt>
                <c:pt idx="2696">
                  <c:v>7</c:v>
                </c:pt>
                <c:pt idx="2697">
                  <c:v>34</c:v>
                </c:pt>
                <c:pt idx="2698">
                  <c:v>23</c:v>
                </c:pt>
                <c:pt idx="2699">
                  <c:v>15</c:v>
                </c:pt>
                <c:pt idx="2700">
                  <c:v>15</c:v>
                </c:pt>
                <c:pt idx="2701">
                  <c:v>14</c:v>
                </c:pt>
                <c:pt idx="2702">
                  <c:v>20</c:v>
                </c:pt>
                <c:pt idx="2703">
                  <c:v>32</c:v>
                </c:pt>
                <c:pt idx="2704">
                  <c:v>31</c:v>
                </c:pt>
                <c:pt idx="2705">
                  <c:v>19</c:v>
                </c:pt>
                <c:pt idx="2706">
                  <c:v>18</c:v>
                </c:pt>
                <c:pt idx="2707">
                  <c:v>13</c:v>
                </c:pt>
                <c:pt idx="2708">
                  <c:v>12</c:v>
                </c:pt>
                <c:pt idx="2709">
                  <c:v>33</c:v>
                </c:pt>
                <c:pt idx="2710">
                  <c:v>24</c:v>
                </c:pt>
                <c:pt idx="2711">
                  <c:v>23</c:v>
                </c:pt>
                <c:pt idx="2712">
                  <c:v>22</c:v>
                </c:pt>
                <c:pt idx="2713">
                  <c:v>17</c:v>
                </c:pt>
                <c:pt idx="2714">
                  <c:v>15</c:v>
                </c:pt>
                <c:pt idx="2715">
                  <c:v>8</c:v>
                </c:pt>
                <c:pt idx="2716">
                  <c:v>29</c:v>
                </c:pt>
                <c:pt idx="2717">
                  <c:v>23</c:v>
                </c:pt>
                <c:pt idx="2718">
                  <c:v>19</c:v>
                </c:pt>
                <c:pt idx="2719">
                  <c:v>16</c:v>
                </c:pt>
                <c:pt idx="2720">
                  <c:v>12</c:v>
                </c:pt>
                <c:pt idx="2721">
                  <c:v>6</c:v>
                </c:pt>
                <c:pt idx="2722">
                  <c:v>24</c:v>
                </c:pt>
                <c:pt idx="2723">
                  <c:v>22</c:v>
                </c:pt>
                <c:pt idx="2724">
                  <c:v>22</c:v>
                </c:pt>
                <c:pt idx="2725">
                  <c:v>13</c:v>
                </c:pt>
                <c:pt idx="2726">
                  <c:v>12</c:v>
                </c:pt>
                <c:pt idx="2727">
                  <c:v>10</c:v>
                </c:pt>
                <c:pt idx="2728">
                  <c:v>9</c:v>
                </c:pt>
                <c:pt idx="2729">
                  <c:v>28</c:v>
                </c:pt>
                <c:pt idx="2730">
                  <c:v>14</c:v>
                </c:pt>
                <c:pt idx="2731">
                  <c:v>10</c:v>
                </c:pt>
                <c:pt idx="2732">
                  <c:v>36</c:v>
                </c:pt>
                <c:pt idx="2733">
                  <c:v>34</c:v>
                </c:pt>
                <c:pt idx="2734">
                  <c:v>30</c:v>
                </c:pt>
                <c:pt idx="2735">
                  <c:v>23</c:v>
                </c:pt>
                <c:pt idx="2736">
                  <c:v>14</c:v>
                </c:pt>
                <c:pt idx="2737">
                  <c:v>14</c:v>
                </c:pt>
                <c:pt idx="2738">
                  <c:v>23</c:v>
                </c:pt>
                <c:pt idx="2739">
                  <c:v>18</c:v>
                </c:pt>
                <c:pt idx="2740">
                  <c:v>12</c:v>
                </c:pt>
                <c:pt idx="2741">
                  <c:v>8</c:v>
                </c:pt>
                <c:pt idx="2742">
                  <c:v>20</c:v>
                </c:pt>
                <c:pt idx="2743">
                  <c:v>15</c:v>
                </c:pt>
                <c:pt idx="2744">
                  <c:v>21</c:v>
                </c:pt>
                <c:pt idx="2745">
                  <c:v>15</c:v>
                </c:pt>
                <c:pt idx="2746">
                  <c:v>28</c:v>
                </c:pt>
                <c:pt idx="2747">
                  <c:v>24</c:v>
                </c:pt>
                <c:pt idx="2748">
                  <c:v>21</c:v>
                </c:pt>
                <c:pt idx="2749">
                  <c:v>12</c:v>
                </c:pt>
                <c:pt idx="2750">
                  <c:v>12</c:v>
                </c:pt>
                <c:pt idx="2751">
                  <c:v>11</c:v>
                </c:pt>
                <c:pt idx="2752">
                  <c:v>27</c:v>
                </c:pt>
                <c:pt idx="2753">
                  <c:v>23</c:v>
                </c:pt>
                <c:pt idx="2754">
                  <c:v>21</c:v>
                </c:pt>
                <c:pt idx="2755">
                  <c:v>13</c:v>
                </c:pt>
                <c:pt idx="2756">
                  <c:v>22</c:v>
                </c:pt>
                <c:pt idx="2757">
                  <c:v>16</c:v>
                </c:pt>
                <c:pt idx="2758">
                  <c:v>14</c:v>
                </c:pt>
                <c:pt idx="2759">
                  <c:v>13</c:v>
                </c:pt>
                <c:pt idx="2760">
                  <c:v>24</c:v>
                </c:pt>
                <c:pt idx="2761">
                  <c:v>21</c:v>
                </c:pt>
                <c:pt idx="2762">
                  <c:v>20</c:v>
                </c:pt>
                <c:pt idx="2763">
                  <c:v>33</c:v>
                </c:pt>
                <c:pt idx="2764">
                  <c:v>20</c:v>
                </c:pt>
                <c:pt idx="2765">
                  <c:v>20</c:v>
                </c:pt>
                <c:pt idx="2766">
                  <c:v>19</c:v>
                </c:pt>
                <c:pt idx="2767">
                  <c:v>14</c:v>
                </c:pt>
                <c:pt idx="2768">
                  <c:v>14</c:v>
                </c:pt>
                <c:pt idx="2769">
                  <c:v>11</c:v>
                </c:pt>
                <c:pt idx="2770">
                  <c:v>16</c:v>
                </c:pt>
                <c:pt idx="2771">
                  <c:v>13</c:v>
                </c:pt>
                <c:pt idx="2772">
                  <c:v>28</c:v>
                </c:pt>
                <c:pt idx="2773">
                  <c:v>20</c:v>
                </c:pt>
                <c:pt idx="2774">
                  <c:v>17</c:v>
                </c:pt>
                <c:pt idx="2775">
                  <c:v>5</c:v>
                </c:pt>
                <c:pt idx="2776">
                  <c:v>29</c:v>
                </c:pt>
                <c:pt idx="2777">
                  <c:v>27</c:v>
                </c:pt>
                <c:pt idx="2778">
                  <c:v>23</c:v>
                </c:pt>
                <c:pt idx="2779">
                  <c:v>31</c:v>
                </c:pt>
                <c:pt idx="2780">
                  <c:v>25</c:v>
                </c:pt>
                <c:pt idx="2781">
                  <c:v>8</c:v>
                </c:pt>
                <c:pt idx="2782">
                  <c:v>20</c:v>
                </c:pt>
                <c:pt idx="2783">
                  <c:v>14</c:v>
                </c:pt>
                <c:pt idx="2784">
                  <c:v>10</c:v>
                </c:pt>
                <c:pt idx="2785">
                  <c:v>7</c:v>
                </c:pt>
                <c:pt idx="2786">
                  <c:v>29</c:v>
                </c:pt>
                <c:pt idx="2787">
                  <c:v>22</c:v>
                </c:pt>
                <c:pt idx="2788">
                  <c:v>17</c:v>
                </c:pt>
                <c:pt idx="2789">
                  <c:v>14</c:v>
                </c:pt>
                <c:pt idx="2790">
                  <c:v>9</c:v>
                </c:pt>
                <c:pt idx="2791">
                  <c:v>5</c:v>
                </c:pt>
                <c:pt idx="2792">
                  <c:v>35</c:v>
                </c:pt>
                <c:pt idx="2793">
                  <c:v>12</c:v>
                </c:pt>
                <c:pt idx="2794">
                  <c:v>10</c:v>
                </c:pt>
                <c:pt idx="2795">
                  <c:v>30</c:v>
                </c:pt>
                <c:pt idx="2796">
                  <c:v>29</c:v>
                </c:pt>
                <c:pt idx="2797">
                  <c:v>27</c:v>
                </c:pt>
                <c:pt idx="2798">
                  <c:v>11</c:v>
                </c:pt>
                <c:pt idx="2799">
                  <c:v>34</c:v>
                </c:pt>
                <c:pt idx="2800">
                  <c:v>26</c:v>
                </c:pt>
                <c:pt idx="2801">
                  <c:v>19</c:v>
                </c:pt>
                <c:pt idx="2802">
                  <c:v>8</c:v>
                </c:pt>
                <c:pt idx="2803">
                  <c:v>34</c:v>
                </c:pt>
                <c:pt idx="2804">
                  <c:v>34</c:v>
                </c:pt>
                <c:pt idx="2805">
                  <c:v>31</c:v>
                </c:pt>
                <c:pt idx="2806">
                  <c:v>20</c:v>
                </c:pt>
                <c:pt idx="2807">
                  <c:v>12</c:v>
                </c:pt>
                <c:pt idx="2808">
                  <c:v>8</c:v>
                </c:pt>
                <c:pt idx="2809">
                  <c:v>24</c:v>
                </c:pt>
                <c:pt idx="2810">
                  <c:v>14</c:v>
                </c:pt>
                <c:pt idx="2811">
                  <c:v>17</c:v>
                </c:pt>
                <c:pt idx="2812">
                  <c:v>15</c:v>
                </c:pt>
                <c:pt idx="2813">
                  <c:v>28</c:v>
                </c:pt>
                <c:pt idx="2814">
                  <c:v>20</c:v>
                </c:pt>
                <c:pt idx="2815">
                  <c:v>19</c:v>
                </c:pt>
                <c:pt idx="2816">
                  <c:v>10</c:v>
                </c:pt>
                <c:pt idx="2817">
                  <c:v>8</c:v>
                </c:pt>
                <c:pt idx="2818">
                  <c:v>7</c:v>
                </c:pt>
                <c:pt idx="2819">
                  <c:v>23</c:v>
                </c:pt>
                <c:pt idx="2820">
                  <c:v>10</c:v>
                </c:pt>
                <c:pt idx="2821">
                  <c:v>36</c:v>
                </c:pt>
                <c:pt idx="2822">
                  <c:v>18</c:v>
                </c:pt>
                <c:pt idx="2823">
                  <c:v>6</c:v>
                </c:pt>
                <c:pt idx="2824">
                  <c:v>22</c:v>
                </c:pt>
                <c:pt idx="2825">
                  <c:v>29</c:v>
                </c:pt>
                <c:pt idx="2826">
                  <c:v>19</c:v>
                </c:pt>
                <c:pt idx="2827">
                  <c:v>12</c:v>
                </c:pt>
                <c:pt idx="2828">
                  <c:v>17</c:v>
                </c:pt>
                <c:pt idx="2829">
                  <c:v>11</c:v>
                </c:pt>
                <c:pt idx="2830">
                  <c:v>6</c:v>
                </c:pt>
                <c:pt idx="2831">
                  <c:v>26</c:v>
                </c:pt>
                <c:pt idx="2832">
                  <c:v>18</c:v>
                </c:pt>
                <c:pt idx="2833">
                  <c:v>13</c:v>
                </c:pt>
                <c:pt idx="2834">
                  <c:v>13</c:v>
                </c:pt>
                <c:pt idx="2835">
                  <c:v>5</c:v>
                </c:pt>
                <c:pt idx="2836">
                  <c:v>12</c:v>
                </c:pt>
                <c:pt idx="2837">
                  <c:v>28</c:v>
                </c:pt>
                <c:pt idx="2838">
                  <c:v>25</c:v>
                </c:pt>
                <c:pt idx="2839">
                  <c:v>23</c:v>
                </c:pt>
                <c:pt idx="2840">
                  <c:v>20</c:v>
                </c:pt>
                <c:pt idx="2841">
                  <c:v>14</c:v>
                </c:pt>
                <c:pt idx="2842">
                  <c:v>13</c:v>
                </c:pt>
                <c:pt idx="2843">
                  <c:v>21</c:v>
                </c:pt>
                <c:pt idx="2844">
                  <c:v>11</c:v>
                </c:pt>
                <c:pt idx="2845">
                  <c:v>11</c:v>
                </c:pt>
                <c:pt idx="2846">
                  <c:v>11</c:v>
                </c:pt>
                <c:pt idx="2847">
                  <c:v>37</c:v>
                </c:pt>
                <c:pt idx="2848">
                  <c:v>22</c:v>
                </c:pt>
                <c:pt idx="2849">
                  <c:v>15</c:v>
                </c:pt>
                <c:pt idx="2850">
                  <c:v>10</c:v>
                </c:pt>
                <c:pt idx="2851">
                  <c:v>5</c:v>
                </c:pt>
                <c:pt idx="2852">
                  <c:v>0</c:v>
                </c:pt>
                <c:pt idx="2853">
                  <c:v>16</c:v>
                </c:pt>
                <c:pt idx="2854">
                  <c:v>14</c:v>
                </c:pt>
                <c:pt idx="2855">
                  <c:v>29</c:v>
                </c:pt>
                <c:pt idx="2856">
                  <c:v>22</c:v>
                </c:pt>
                <c:pt idx="2857">
                  <c:v>11</c:v>
                </c:pt>
                <c:pt idx="2858">
                  <c:v>8</c:v>
                </c:pt>
                <c:pt idx="2859">
                  <c:v>20</c:v>
                </c:pt>
                <c:pt idx="2860">
                  <c:v>17</c:v>
                </c:pt>
                <c:pt idx="2861">
                  <c:v>17</c:v>
                </c:pt>
                <c:pt idx="2862">
                  <c:v>13</c:v>
                </c:pt>
                <c:pt idx="2863">
                  <c:v>13</c:v>
                </c:pt>
                <c:pt idx="2864">
                  <c:v>12</c:v>
                </c:pt>
                <c:pt idx="2865">
                  <c:v>32</c:v>
                </c:pt>
                <c:pt idx="2866">
                  <c:v>26</c:v>
                </c:pt>
                <c:pt idx="2867">
                  <c:v>21</c:v>
                </c:pt>
                <c:pt idx="2868">
                  <c:v>37</c:v>
                </c:pt>
                <c:pt idx="2869">
                  <c:v>18</c:v>
                </c:pt>
                <c:pt idx="2870">
                  <c:v>12</c:v>
                </c:pt>
                <c:pt idx="2871">
                  <c:v>11</c:v>
                </c:pt>
                <c:pt idx="2872">
                  <c:v>7</c:v>
                </c:pt>
                <c:pt idx="2873">
                  <c:v>31</c:v>
                </c:pt>
                <c:pt idx="2874">
                  <c:v>24</c:v>
                </c:pt>
                <c:pt idx="2875">
                  <c:v>11</c:v>
                </c:pt>
                <c:pt idx="2876">
                  <c:v>30</c:v>
                </c:pt>
                <c:pt idx="2877">
                  <c:v>29</c:v>
                </c:pt>
                <c:pt idx="2878">
                  <c:v>20</c:v>
                </c:pt>
                <c:pt idx="2879">
                  <c:v>30</c:v>
                </c:pt>
                <c:pt idx="2880">
                  <c:v>19</c:v>
                </c:pt>
                <c:pt idx="2881">
                  <c:v>30</c:v>
                </c:pt>
                <c:pt idx="2882">
                  <c:v>29</c:v>
                </c:pt>
                <c:pt idx="2883">
                  <c:v>23</c:v>
                </c:pt>
                <c:pt idx="2884">
                  <c:v>10</c:v>
                </c:pt>
                <c:pt idx="2885">
                  <c:v>26</c:v>
                </c:pt>
                <c:pt idx="2886">
                  <c:v>18</c:v>
                </c:pt>
                <c:pt idx="2887">
                  <c:v>14</c:v>
                </c:pt>
                <c:pt idx="2888">
                  <c:v>27</c:v>
                </c:pt>
                <c:pt idx="2889">
                  <c:v>24</c:v>
                </c:pt>
                <c:pt idx="2890">
                  <c:v>20</c:v>
                </c:pt>
                <c:pt idx="2891">
                  <c:v>12</c:v>
                </c:pt>
                <c:pt idx="2892">
                  <c:v>27</c:v>
                </c:pt>
                <c:pt idx="2893">
                  <c:v>26</c:v>
                </c:pt>
                <c:pt idx="2894">
                  <c:v>22</c:v>
                </c:pt>
                <c:pt idx="2895">
                  <c:v>26</c:v>
                </c:pt>
                <c:pt idx="2896">
                  <c:v>22</c:v>
                </c:pt>
                <c:pt idx="2897">
                  <c:v>18</c:v>
                </c:pt>
                <c:pt idx="2898">
                  <c:v>17</c:v>
                </c:pt>
                <c:pt idx="2899">
                  <c:v>6</c:v>
                </c:pt>
                <c:pt idx="2900">
                  <c:v>30</c:v>
                </c:pt>
                <c:pt idx="2901">
                  <c:v>13</c:v>
                </c:pt>
                <c:pt idx="2902">
                  <c:v>28</c:v>
                </c:pt>
                <c:pt idx="2903">
                  <c:v>24</c:v>
                </c:pt>
                <c:pt idx="2904">
                  <c:v>23</c:v>
                </c:pt>
                <c:pt idx="2905">
                  <c:v>10</c:v>
                </c:pt>
                <c:pt idx="2906">
                  <c:v>16</c:v>
                </c:pt>
                <c:pt idx="2907">
                  <c:v>14</c:v>
                </c:pt>
                <c:pt idx="2908">
                  <c:v>14</c:v>
                </c:pt>
                <c:pt idx="2909">
                  <c:v>13</c:v>
                </c:pt>
                <c:pt idx="2910">
                  <c:v>8</c:v>
                </c:pt>
                <c:pt idx="2911">
                  <c:v>28</c:v>
                </c:pt>
                <c:pt idx="2912">
                  <c:v>25</c:v>
                </c:pt>
                <c:pt idx="2913">
                  <c:v>25</c:v>
                </c:pt>
                <c:pt idx="2914">
                  <c:v>24</c:v>
                </c:pt>
                <c:pt idx="2915">
                  <c:v>24</c:v>
                </c:pt>
                <c:pt idx="2916">
                  <c:v>21</c:v>
                </c:pt>
                <c:pt idx="2917">
                  <c:v>16</c:v>
                </c:pt>
                <c:pt idx="2918">
                  <c:v>1</c:v>
                </c:pt>
                <c:pt idx="2919">
                  <c:v>26</c:v>
                </c:pt>
                <c:pt idx="2920">
                  <c:v>25</c:v>
                </c:pt>
                <c:pt idx="2921">
                  <c:v>24</c:v>
                </c:pt>
                <c:pt idx="2922">
                  <c:v>12</c:v>
                </c:pt>
                <c:pt idx="2923">
                  <c:v>31</c:v>
                </c:pt>
                <c:pt idx="2924">
                  <c:v>20</c:v>
                </c:pt>
                <c:pt idx="2925">
                  <c:v>22</c:v>
                </c:pt>
                <c:pt idx="2926">
                  <c:v>26</c:v>
                </c:pt>
                <c:pt idx="2927">
                  <c:v>25</c:v>
                </c:pt>
                <c:pt idx="2928">
                  <c:v>28</c:v>
                </c:pt>
                <c:pt idx="2929">
                  <c:v>8</c:v>
                </c:pt>
                <c:pt idx="2930">
                  <c:v>16</c:v>
                </c:pt>
                <c:pt idx="2931">
                  <c:v>35</c:v>
                </c:pt>
                <c:pt idx="2932">
                  <c:v>20</c:v>
                </c:pt>
                <c:pt idx="2933">
                  <c:v>14</c:v>
                </c:pt>
                <c:pt idx="2934">
                  <c:v>13</c:v>
                </c:pt>
                <c:pt idx="2935">
                  <c:v>14</c:v>
                </c:pt>
                <c:pt idx="2936">
                  <c:v>4</c:v>
                </c:pt>
                <c:pt idx="2937">
                  <c:v>36</c:v>
                </c:pt>
                <c:pt idx="2938">
                  <c:v>32</c:v>
                </c:pt>
                <c:pt idx="2939">
                  <c:v>29</c:v>
                </c:pt>
                <c:pt idx="2940">
                  <c:v>20</c:v>
                </c:pt>
                <c:pt idx="2941">
                  <c:v>10</c:v>
                </c:pt>
                <c:pt idx="2942">
                  <c:v>21</c:v>
                </c:pt>
                <c:pt idx="2943">
                  <c:v>11</c:v>
                </c:pt>
                <c:pt idx="2944">
                  <c:v>7</c:v>
                </c:pt>
                <c:pt idx="2945">
                  <c:v>12</c:v>
                </c:pt>
                <c:pt idx="2946">
                  <c:v>10</c:v>
                </c:pt>
                <c:pt idx="2947">
                  <c:v>32</c:v>
                </c:pt>
                <c:pt idx="2948">
                  <c:v>30</c:v>
                </c:pt>
                <c:pt idx="2949">
                  <c:v>14</c:v>
                </c:pt>
                <c:pt idx="2950">
                  <c:v>14</c:v>
                </c:pt>
                <c:pt idx="2951">
                  <c:v>22</c:v>
                </c:pt>
                <c:pt idx="2952">
                  <c:v>16</c:v>
                </c:pt>
                <c:pt idx="2953">
                  <c:v>12</c:v>
                </c:pt>
                <c:pt idx="2954">
                  <c:v>10</c:v>
                </c:pt>
                <c:pt idx="2955">
                  <c:v>26</c:v>
                </c:pt>
                <c:pt idx="2956">
                  <c:v>25</c:v>
                </c:pt>
                <c:pt idx="2957">
                  <c:v>16</c:v>
                </c:pt>
                <c:pt idx="2958">
                  <c:v>15</c:v>
                </c:pt>
                <c:pt idx="2959">
                  <c:v>11</c:v>
                </c:pt>
                <c:pt idx="2960">
                  <c:v>-1</c:v>
                </c:pt>
                <c:pt idx="2961">
                  <c:v>32</c:v>
                </c:pt>
                <c:pt idx="2962">
                  <c:v>25</c:v>
                </c:pt>
                <c:pt idx="2963">
                  <c:v>18</c:v>
                </c:pt>
                <c:pt idx="2964">
                  <c:v>13</c:v>
                </c:pt>
                <c:pt idx="2965">
                  <c:v>11</c:v>
                </c:pt>
                <c:pt idx="2966">
                  <c:v>10</c:v>
                </c:pt>
                <c:pt idx="2967">
                  <c:v>7</c:v>
                </c:pt>
                <c:pt idx="2968">
                  <c:v>25</c:v>
                </c:pt>
                <c:pt idx="2969">
                  <c:v>24</c:v>
                </c:pt>
                <c:pt idx="2970">
                  <c:v>10</c:v>
                </c:pt>
                <c:pt idx="2971">
                  <c:v>6</c:v>
                </c:pt>
                <c:pt idx="2972">
                  <c:v>4</c:v>
                </c:pt>
                <c:pt idx="2973">
                  <c:v>36</c:v>
                </c:pt>
                <c:pt idx="2974">
                  <c:v>16</c:v>
                </c:pt>
                <c:pt idx="2975">
                  <c:v>29</c:v>
                </c:pt>
                <c:pt idx="2976">
                  <c:v>25</c:v>
                </c:pt>
                <c:pt idx="2977">
                  <c:v>16</c:v>
                </c:pt>
                <c:pt idx="2978">
                  <c:v>29</c:v>
                </c:pt>
                <c:pt idx="2979">
                  <c:v>10</c:v>
                </c:pt>
                <c:pt idx="2980">
                  <c:v>37</c:v>
                </c:pt>
                <c:pt idx="2981">
                  <c:v>29</c:v>
                </c:pt>
                <c:pt idx="2982">
                  <c:v>23</c:v>
                </c:pt>
                <c:pt idx="2983">
                  <c:v>20</c:v>
                </c:pt>
                <c:pt idx="2984">
                  <c:v>15</c:v>
                </c:pt>
                <c:pt idx="2985">
                  <c:v>14</c:v>
                </c:pt>
                <c:pt idx="2986">
                  <c:v>5</c:v>
                </c:pt>
                <c:pt idx="2987">
                  <c:v>21</c:v>
                </c:pt>
                <c:pt idx="2988">
                  <c:v>17</c:v>
                </c:pt>
                <c:pt idx="2989">
                  <c:v>13</c:v>
                </c:pt>
                <c:pt idx="2990">
                  <c:v>35</c:v>
                </c:pt>
                <c:pt idx="2991">
                  <c:v>25</c:v>
                </c:pt>
                <c:pt idx="2992">
                  <c:v>23</c:v>
                </c:pt>
                <c:pt idx="2993">
                  <c:v>18</c:v>
                </c:pt>
                <c:pt idx="2994">
                  <c:v>11</c:v>
                </c:pt>
                <c:pt idx="2995">
                  <c:v>10</c:v>
                </c:pt>
                <c:pt idx="2996">
                  <c:v>11</c:v>
                </c:pt>
                <c:pt idx="2997">
                  <c:v>5</c:v>
                </c:pt>
                <c:pt idx="2998">
                  <c:v>32</c:v>
                </c:pt>
                <c:pt idx="2999">
                  <c:v>28</c:v>
                </c:pt>
                <c:pt idx="3000">
                  <c:v>16</c:v>
                </c:pt>
                <c:pt idx="3001">
                  <c:v>15</c:v>
                </c:pt>
                <c:pt idx="3002">
                  <c:v>14</c:v>
                </c:pt>
                <c:pt idx="3003">
                  <c:v>7</c:v>
                </c:pt>
                <c:pt idx="3004">
                  <c:v>27</c:v>
                </c:pt>
                <c:pt idx="3005">
                  <c:v>25</c:v>
                </c:pt>
                <c:pt idx="3006">
                  <c:v>19</c:v>
                </c:pt>
                <c:pt idx="3007">
                  <c:v>13</c:v>
                </c:pt>
                <c:pt idx="3008">
                  <c:v>9</c:v>
                </c:pt>
                <c:pt idx="3009">
                  <c:v>35</c:v>
                </c:pt>
                <c:pt idx="3010">
                  <c:v>15</c:v>
                </c:pt>
                <c:pt idx="3011">
                  <c:v>12</c:v>
                </c:pt>
                <c:pt idx="3012">
                  <c:v>9</c:v>
                </c:pt>
                <c:pt idx="3013">
                  <c:v>7</c:v>
                </c:pt>
                <c:pt idx="3014">
                  <c:v>25</c:v>
                </c:pt>
                <c:pt idx="3015">
                  <c:v>23</c:v>
                </c:pt>
                <c:pt idx="3016">
                  <c:v>21</c:v>
                </c:pt>
                <c:pt idx="3017">
                  <c:v>11</c:v>
                </c:pt>
                <c:pt idx="3018">
                  <c:v>10</c:v>
                </c:pt>
                <c:pt idx="3019">
                  <c:v>28</c:v>
                </c:pt>
                <c:pt idx="3020">
                  <c:v>23</c:v>
                </c:pt>
                <c:pt idx="3021">
                  <c:v>18</c:v>
                </c:pt>
                <c:pt idx="3022">
                  <c:v>34</c:v>
                </c:pt>
                <c:pt idx="3023">
                  <c:v>8</c:v>
                </c:pt>
                <c:pt idx="3024">
                  <c:v>22</c:v>
                </c:pt>
                <c:pt idx="3025">
                  <c:v>16</c:v>
                </c:pt>
                <c:pt idx="3026">
                  <c:v>14</c:v>
                </c:pt>
                <c:pt idx="3027">
                  <c:v>11</c:v>
                </c:pt>
                <c:pt idx="3028">
                  <c:v>8</c:v>
                </c:pt>
                <c:pt idx="3029">
                  <c:v>32</c:v>
                </c:pt>
                <c:pt idx="3030">
                  <c:v>24</c:v>
                </c:pt>
                <c:pt idx="3031">
                  <c:v>23</c:v>
                </c:pt>
                <c:pt idx="3032">
                  <c:v>23</c:v>
                </c:pt>
                <c:pt idx="3033">
                  <c:v>34</c:v>
                </c:pt>
                <c:pt idx="3034">
                  <c:v>27</c:v>
                </c:pt>
                <c:pt idx="3035">
                  <c:v>26</c:v>
                </c:pt>
                <c:pt idx="3036">
                  <c:v>25</c:v>
                </c:pt>
                <c:pt idx="3037">
                  <c:v>17</c:v>
                </c:pt>
                <c:pt idx="3038">
                  <c:v>36</c:v>
                </c:pt>
                <c:pt idx="3039">
                  <c:v>25</c:v>
                </c:pt>
                <c:pt idx="3040">
                  <c:v>16</c:v>
                </c:pt>
                <c:pt idx="3041">
                  <c:v>23</c:v>
                </c:pt>
                <c:pt idx="3042">
                  <c:v>8</c:v>
                </c:pt>
                <c:pt idx="3043">
                  <c:v>5</c:v>
                </c:pt>
                <c:pt idx="3044">
                  <c:v>2</c:v>
                </c:pt>
                <c:pt idx="3045">
                  <c:v>25</c:v>
                </c:pt>
                <c:pt idx="3046">
                  <c:v>17</c:v>
                </c:pt>
                <c:pt idx="3047">
                  <c:v>33</c:v>
                </c:pt>
                <c:pt idx="3048">
                  <c:v>32</c:v>
                </c:pt>
                <c:pt idx="3049">
                  <c:v>26</c:v>
                </c:pt>
                <c:pt idx="3050">
                  <c:v>23</c:v>
                </c:pt>
                <c:pt idx="3051">
                  <c:v>17</c:v>
                </c:pt>
                <c:pt idx="3052">
                  <c:v>22</c:v>
                </c:pt>
                <c:pt idx="3053">
                  <c:v>35</c:v>
                </c:pt>
                <c:pt idx="3054">
                  <c:v>31</c:v>
                </c:pt>
                <c:pt idx="3055">
                  <c:v>15</c:v>
                </c:pt>
                <c:pt idx="3056">
                  <c:v>21</c:v>
                </c:pt>
                <c:pt idx="3057">
                  <c:v>18</c:v>
                </c:pt>
                <c:pt idx="3058">
                  <c:v>5</c:v>
                </c:pt>
                <c:pt idx="3059">
                  <c:v>2</c:v>
                </c:pt>
                <c:pt idx="3060">
                  <c:v>34</c:v>
                </c:pt>
                <c:pt idx="3061">
                  <c:v>33</c:v>
                </c:pt>
                <c:pt idx="3062">
                  <c:v>28</c:v>
                </c:pt>
                <c:pt idx="3063">
                  <c:v>27</c:v>
                </c:pt>
                <c:pt idx="3064">
                  <c:v>22</c:v>
                </c:pt>
                <c:pt idx="3065">
                  <c:v>22</c:v>
                </c:pt>
                <c:pt idx="3066">
                  <c:v>21</c:v>
                </c:pt>
                <c:pt idx="3067">
                  <c:v>9</c:v>
                </c:pt>
                <c:pt idx="3068">
                  <c:v>8</c:v>
                </c:pt>
                <c:pt idx="3069">
                  <c:v>4</c:v>
                </c:pt>
                <c:pt idx="3070">
                  <c:v>15</c:v>
                </c:pt>
                <c:pt idx="3071">
                  <c:v>32</c:v>
                </c:pt>
                <c:pt idx="3072">
                  <c:v>16</c:v>
                </c:pt>
                <c:pt idx="3073">
                  <c:v>6</c:v>
                </c:pt>
                <c:pt idx="3074">
                  <c:v>19</c:v>
                </c:pt>
                <c:pt idx="3075">
                  <c:v>10</c:v>
                </c:pt>
                <c:pt idx="3076">
                  <c:v>4</c:v>
                </c:pt>
                <c:pt idx="3077">
                  <c:v>13</c:v>
                </c:pt>
                <c:pt idx="3078">
                  <c:v>12</c:v>
                </c:pt>
                <c:pt idx="3079">
                  <c:v>33</c:v>
                </c:pt>
                <c:pt idx="3080">
                  <c:v>23</c:v>
                </c:pt>
                <c:pt idx="3081">
                  <c:v>20</c:v>
                </c:pt>
                <c:pt idx="3082">
                  <c:v>14</c:v>
                </c:pt>
                <c:pt idx="3083">
                  <c:v>9</c:v>
                </c:pt>
                <c:pt idx="3084">
                  <c:v>22</c:v>
                </c:pt>
                <c:pt idx="3085">
                  <c:v>-8</c:v>
                </c:pt>
                <c:pt idx="3086">
                  <c:v>13</c:v>
                </c:pt>
                <c:pt idx="3087">
                  <c:v>10</c:v>
                </c:pt>
                <c:pt idx="3088">
                  <c:v>31</c:v>
                </c:pt>
                <c:pt idx="3089">
                  <c:v>29</c:v>
                </c:pt>
                <c:pt idx="3090">
                  <c:v>22</c:v>
                </c:pt>
                <c:pt idx="3091">
                  <c:v>20</c:v>
                </c:pt>
                <c:pt idx="3092">
                  <c:v>16</c:v>
                </c:pt>
                <c:pt idx="3093">
                  <c:v>13</c:v>
                </c:pt>
                <c:pt idx="3094">
                  <c:v>10</c:v>
                </c:pt>
                <c:pt idx="3095">
                  <c:v>19</c:v>
                </c:pt>
                <c:pt idx="3096">
                  <c:v>0</c:v>
                </c:pt>
                <c:pt idx="3097">
                  <c:v>32</c:v>
                </c:pt>
                <c:pt idx="3098">
                  <c:v>28</c:v>
                </c:pt>
                <c:pt idx="3099">
                  <c:v>25</c:v>
                </c:pt>
                <c:pt idx="3100">
                  <c:v>17</c:v>
                </c:pt>
                <c:pt idx="3101">
                  <c:v>10</c:v>
                </c:pt>
                <c:pt idx="3102">
                  <c:v>19</c:v>
                </c:pt>
                <c:pt idx="3103">
                  <c:v>-2</c:v>
                </c:pt>
                <c:pt idx="3104">
                  <c:v>17</c:v>
                </c:pt>
                <c:pt idx="3105">
                  <c:v>11</c:v>
                </c:pt>
                <c:pt idx="3106">
                  <c:v>8</c:v>
                </c:pt>
                <c:pt idx="3107">
                  <c:v>32</c:v>
                </c:pt>
                <c:pt idx="3108">
                  <c:v>27</c:v>
                </c:pt>
                <c:pt idx="3109">
                  <c:v>21</c:v>
                </c:pt>
                <c:pt idx="3110">
                  <c:v>3</c:v>
                </c:pt>
                <c:pt idx="3111">
                  <c:v>31</c:v>
                </c:pt>
                <c:pt idx="3112">
                  <c:v>30</c:v>
                </c:pt>
                <c:pt idx="3113">
                  <c:v>20</c:v>
                </c:pt>
                <c:pt idx="3114">
                  <c:v>20</c:v>
                </c:pt>
                <c:pt idx="3115">
                  <c:v>17</c:v>
                </c:pt>
                <c:pt idx="3116">
                  <c:v>25</c:v>
                </c:pt>
                <c:pt idx="3117">
                  <c:v>-4</c:v>
                </c:pt>
                <c:pt idx="3118">
                  <c:v>9</c:v>
                </c:pt>
                <c:pt idx="3119">
                  <c:v>5</c:v>
                </c:pt>
                <c:pt idx="3120">
                  <c:v>1</c:v>
                </c:pt>
                <c:pt idx="3121">
                  <c:v>-2</c:v>
                </c:pt>
                <c:pt idx="3122">
                  <c:v>21</c:v>
                </c:pt>
                <c:pt idx="3123">
                  <c:v>20</c:v>
                </c:pt>
                <c:pt idx="3124">
                  <c:v>10</c:v>
                </c:pt>
                <c:pt idx="3125">
                  <c:v>9</c:v>
                </c:pt>
                <c:pt idx="3126">
                  <c:v>33</c:v>
                </c:pt>
                <c:pt idx="3127">
                  <c:v>14</c:v>
                </c:pt>
                <c:pt idx="3128">
                  <c:v>12</c:v>
                </c:pt>
                <c:pt idx="3129">
                  <c:v>12</c:v>
                </c:pt>
                <c:pt idx="3130">
                  <c:v>10</c:v>
                </c:pt>
                <c:pt idx="3131">
                  <c:v>6</c:v>
                </c:pt>
                <c:pt idx="3132">
                  <c:v>3</c:v>
                </c:pt>
                <c:pt idx="3133">
                  <c:v>30</c:v>
                </c:pt>
                <c:pt idx="3134">
                  <c:v>29</c:v>
                </c:pt>
                <c:pt idx="3135">
                  <c:v>12</c:v>
                </c:pt>
                <c:pt idx="3136">
                  <c:v>25</c:v>
                </c:pt>
                <c:pt idx="3137">
                  <c:v>13</c:v>
                </c:pt>
                <c:pt idx="3138">
                  <c:v>12</c:v>
                </c:pt>
                <c:pt idx="3139">
                  <c:v>11</c:v>
                </c:pt>
                <c:pt idx="3140">
                  <c:v>2</c:v>
                </c:pt>
                <c:pt idx="3141">
                  <c:v>28</c:v>
                </c:pt>
                <c:pt idx="3142">
                  <c:v>16</c:v>
                </c:pt>
                <c:pt idx="3143">
                  <c:v>15</c:v>
                </c:pt>
                <c:pt idx="3144">
                  <c:v>3</c:v>
                </c:pt>
                <c:pt idx="3145">
                  <c:v>1</c:v>
                </c:pt>
                <c:pt idx="3146">
                  <c:v>34</c:v>
                </c:pt>
                <c:pt idx="3147">
                  <c:v>26</c:v>
                </c:pt>
                <c:pt idx="3148">
                  <c:v>26</c:v>
                </c:pt>
                <c:pt idx="3149">
                  <c:v>20</c:v>
                </c:pt>
                <c:pt idx="3150">
                  <c:v>15</c:v>
                </c:pt>
                <c:pt idx="3151">
                  <c:v>13</c:v>
                </c:pt>
                <c:pt idx="3152">
                  <c:v>11</c:v>
                </c:pt>
                <c:pt idx="3153">
                  <c:v>31</c:v>
                </c:pt>
                <c:pt idx="3154">
                  <c:v>27</c:v>
                </c:pt>
                <c:pt idx="3155">
                  <c:v>21</c:v>
                </c:pt>
                <c:pt idx="3156">
                  <c:v>20</c:v>
                </c:pt>
                <c:pt idx="3157">
                  <c:v>20</c:v>
                </c:pt>
                <c:pt idx="3158">
                  <c:v>12</c:v>
                </c:pt>
                <c:pt idx="3159">
                  <c:v>10</c:v>
                </c:pt>
                <c:pt idx="3160">
                  <c:v>4</c:v>
                </c:pt>
                <c:pt idx="3161">
                  <c:v>33</c:v>
                </c:pt>
                <c:pt idx="3162">
                  <c:v>32</c:v>
                </c:pt>
                <c:pt idx="3163">
                  <c:v>31</c:v>
                </c:pt>
                <c:pt idx="3164">
                  <c:v>28</c:v>
                </c:pt>
                <c:pt idx="3165">
                  <c:v>12</c:v>
                </c:pt>
                <c:pt idx="3166">
                  <c:v>12</c:v>
                </c:pt>
                <c:pt idx="3167">
                  <c:v>12</c:v>
                </c:pt>
                <c:pt idx="3168">
                  <c:v>21</c:v>
                </c:pt>
                <c:pt idx="3169">
                  <c:v>15</c:v>
                </c:pt>
                <c:pt idx="3170">
                  <c:v>11</c:v>
                </c:pt>
                <c:pt idx="3171">
                  <c:v>-3</c:v>
                </c:pt>
                <c:pt idx="3172">
                  <c:v>28</c:v>
                </c:pt>
                <c:pt idx="3173">
                  <c:v>10</c:v>
                </c:pt>
                <c:pt idx="3174">
                  <c:v>6</c:v>
                </c:pt>
                <c:pt idx="3175">
                  <c:v>27</c:v>
                </c:pt>
                <c:pt idx="3176">
                  <c:v>26</c:v>
                </c:pt>
                <c:pt idx="3177">
                  <c:v>21</c:v>
                </c:pt>
                <c:pt idx="3178">
                  <c:v>18</c:v>
                </c:pt>
                <c:pt idx="3179">
                  <c:v>32</c:v>
                </c:pt>
                <c:pt idx="3180">
                  <c:v>19</c:v>
                </c:pt>
                <c:pt idx="3181">
                  <c:v>14</c:v>
                </c:pt>
                <c:pt idx="3182">
                  <c:v>-3</c:v>
                </c:pt>
                <c:pt idx="3183">
                  <c:v>36</c:v>
                </c:pt>
                <c:pt idx="3184">
                  <c:v>22</c:v>
                </c:pt>
                <c:pt idx="3185">
                  <c:v>21</c:v>
                </c:pt>
                <c:pt idx="3186">
                  <c:v>18</c:v>
                </c:pt>
                <c:pt idx="3187">
                  <c:v>11</c:v>
                </c:pt>
                <c:pt idx="3188">
                  <c:v>10</c:v>
                </c:pt>
                <c:pt idx="3189">
                  <c:v>10</c:v>
                </c:pt>
                <c:pt idx="3190">
                  <c:v>8</c:v>
                </c:pt>
                <c:pt idx="3191">
                  <c:v>34</c:v>
                </c:pt>
                <c:pt idx="3192">
                  <c:v>33</c:v>
                </c:pt>
                <c:pt idx="3193">
                  <c:v>19</c:v>
                </c:pt>
                <c:pt idx="3194">
                  <c:v>15</c:v>
                </c:pt>
                <c:pt idx="3195">
                  <c:v>8</c:v>
                </c:pt>
                <c:pt idx="3196">
                  <c:v>2</c:v>
                </c:pt>
                <c:pt idx="3197">
                  <c:v>32</c:v>
                </c:pt>
                <c:pt idx="3198">
                  <c:v>27</c:v>
                </c:pt>
                <c:pt idx="3199">
                  <c:v>25</c:v>
                </c:pt>
                <c:pt idx="3200">
                  <c:v>10</c:v>
                </c:pt>
                <c:pt idx="3201">
                  <c:v>-4</c:v>
                </c:pt>
                <c:pt idx="3202">
                  <c:v>25</c:v>
                </c:pt>
                <c:pt idx="3203">
                  <c:v>24</c:v>
                </c:pt>
                <c:pt idx="3204">
                  <c:v>18</c:v>
                </c:pt>
                <c:pt idx="3205">
                  <c:v>9</c:v>
                </c:pt>
                <c:pt idx="3206">
                  <c:v>8</c:v>
                </c:pt>
                <c:pt idx="3207">
                  <c:v>6</c:v>
                </c:pt>
                <c:pt idx="3208">
                  <c:v>34</c:v>
                </c:pt>
                <c:pt idx="3209">
                  <c:v>21</c:v>
                </c:pt>
                <c:pt idx="3210">
                  <c:v>13</c:v>
                </c:pt>
                <c:pt idx="3211">
                  <c:v>31</c:v>
                </c:pt>
                <c:pt idx="3212">
                  <c:v>-7</c:v>
                </c:pt>
                <c:pt idx="3213">
                  <c:v>20</c:v>
                </c:pt>
                <c:pt idx="3214">
                  <c:v>17</c:v>
                </c:pt>
                <c:pt idx="3215">
                  <c:v>13</c:v>
                </c:pt>
                <c:pt idx="3216">
                  <c:v>10</c:v>
                </c:pt>
                <c:pt idx="3217">
                  <c:v>32</c:v>
                </c:pt>
                <c:pt idx="3218">
                  <c:v>24</c:v>
                </c:pt>
                <c:pt idx="3219">
                  <c:v>16</c:v>
                </c:pt>
                <c:pt idx="3220">
                  <c:v>14</c:v>
                </c:pt>
                <c:pt idx="3221">
                  <c:v>13</c:v>
                </c:pt>
                <c:pt idx="3222">
                  <c:v>9</c:v>
                </c:pt>
                <c:pt idx="3223">
                  <c:v>8</c:v>
                </c:pt>
                <c:pt idx="3224">
                  <c:v>8</c:v>
                </c:pt>
                <c:pt idx="3225">
                  <c:v>3</c:v>
                </c:pt>
                <c:pt idx="3226">
                  <c:v>35</c:v>
                </c:pt>
                <c:pt idx="3227">
                  <c:v>33</c:v>
                </c:pt>
                <c:pt idx="3228">
                  <c:v>21</c:v>
                </c:pt>
                <c:pt idx="3229">
                  <c:v>20</c:v>
                </c:pt>
                <c:pt idx="3230">
                  <c:v>9</c:v>
                </c:pt>
                <c:pt idx="3231">
                  <c:v>9</c:v>
                </c:pt>
                <c:pt idx="3232">
                  <c:v>6</c:v>
                </c:pt>
                <c:pt idx="3233">
                  <c:v>22</c:v>
                </c:pt>
                <c:pt idx="3234">
                  <c:v>12</c:v>
                </c:pt>
                <c:pt idx="3235">
                  <c:v>10</c:v>
                </c:pt>
                <c:pt idx="3236">
                  <c:v>8</c:v>
                </c:pt>
                <c:pt idx="3237">
                  <c:v>7</c:v>
                </c:pt>
                <c:pt idx="3238">
                  <c:v>33</c:v>
                </c:pt>
                <c:pt idx="3239">
                  <c:v>20</c:v>
                </c:pt>
                <c:pt idx="3240">
                  <c:v>11</c:v>
                </c:pt>
                <c:pt idx="3241">
                  <c:v>7</c:v>
                </c:pt>
                <c:pt idx="3242">
                  <c:v>26</c:v>
                </c:pt>
                <c:pt idx="3243">
                  <c:v>27</c:v>
                </c:pt>
                <c:pt idx="3244">
                  <c:v>14</c:v>
                </c:pt>
                <c:pt idx="3245">
                  <c:v>13</c:v>
                </c:pt>
                <c:pt idx="3246">
                  <c:v>11</c:v>
                </c:pt>
                <c:pt idx="3247">
                  <c:v>38</c:v>
                </c:pt>
                <c:pt idx="3248">
                  <c:v>25</c:v>
                </c:pt>
                <c:pt idx="3249">
                  <c:v>24</c:v>
                </c:pt>
                <c:pt idx="3250">
                  <c:v>12</c:v>
                </c:pt>
                <c:pt idx="3251">
                  <c:v>10</c:v>
                </c:pt>
                <c:pt idx="3252">
                  <c:v>9</c:v>
                </c:pt>
                <c:pt idx="3253">
                  <c:v>32</c:v>
                </c:pt>
                <c:pt idx="3254">
                  <c:v>18</c:v>
                </c:pt>
                <c:pt idx="3255">
                  <c:v>17</c:v>
                </c:pt>
                <c:pt idx="3256">
                  <c:v>17</c:v>
                </c:pt>
                <c:pt idx="3257">
                  <c:v>11</c:v>
                </c:pt>
                <c:pt idx="3258">
                  <c:v>32</c:v>
                </c:pt>
                <c:pt idx="3259">
                  <c:v>27</c:v>
                </c:pt>
                <c:pt idx="3260">
                  <c:v>22</c:v>
                </c:pt>
                <c:pt idx="3261">
                  <c:v>19</c:v>
                </c:pt>
                <c:pt idx="3262">
                  <c:v>11</c:v>
                </c:pt>
                <c:pt idx="3263">
                  <c:v>27</c:v>
                </c:pt>
                <c:pt idx="3264">
                  <c:v>23</c:v>
                </c:pt>
                <c:pt idx="3265">
                  <c:v>18</c:v>
                </c:pt>
                <c:pt idx="3266">
                  <c:v>16</c:v>
                </c:pt>
                <c:pt idx="3267">
                  <c:v>14</c:v>
                </c:pt>
                <c:pt idx="3268">
                  <c:v>14</c:v>
                </c:pt>
                <c:pt idx="3269">
                  <c:v>7</c:v>
                </c:pt>
                <c:pt idx="3270">
                  <c:v>16</c:v>
                </c:pt>
                <c:pt idx="3271">
                  <c:v>12</c:v>
                </c:pt>
                <c:pt idx="3272">
                  <c:v>3</c:v>
                </c:pt>
                <c:pt idx="3273">
                  <c:v>2</c:v>
                </c:pt>
                <c:pt idx="3274">
                  <c:v>32</c:v>
                </c:pt>
                <c:pt idx="3275">
                  <c:v>31</c:v>
                </c:pt>
                <c:pt idx="3276">
                  <c:v>25</c:v>
                </c:pt>
                <c:pt idx="3277">
                  <c:v>21</c:v>
                </c:pt>
                <c:pt idx="3278">
                  <c:v>21</c:v>
                </c:pt>
                <c:pt idx="3279">
                  <c:v>14</c:v>
                </c:pt>
                <c:pt idx="3280">
                  <c:v>23</c:v>
                </c:pt>
                <c:pt idx="3281">
                  <c:v>21</c:v>
                </c:pt>
                <c:pt idx="3282">
                  <c:v>20</c:v>
                </c:pt>
                <c:pt idx="3283">
                  <c:v>18</c:v>
                </c:pt>
                <c:pt idx="3284">
                  <c:v>18</c:v>
                </c:pt>
                <c:pt idx="3285">
                  <c:v>13</c:v>
                </c:pt>
                <c:pt idx="3286">
                  <c:v>3</c:v>
                </c:pt>
                <c:pt idx="3287">
                  <c:v>3</c:v>
                </c:pt>
                <c:pt idx="3288">
                  <c:v>37</c:v>
                </c:pt>
                <c:pt idx="3289">
                  <c:v>37</c:v>
                </c:pt>
                <c:pt idx="3290">
                  <c:v>32</c:v>
                </c:pt>
                <c:pt idx="3291">
                  <c:v>31</c:v>
                </c:pt>
                <c:pt idx="3292">
                  <c:v>25</c:v>
                </c:pt>
                <c:pt idx="3293">
                  <c:v>25</c:v>
                </c:pt>
                <c:pt idx="3294">
                  <c:v>18</c:v>
                </c:pt>
                <c:pt idx="3295">
                  <c:v>33</c:v>
                </c:pt>
                <c:pt idx="3296">
                  <c:v>20</c:v>
                </c:pt>
                <c:pt idx="3297">
                  <c:v>14</c:v>
                </c:pt>
                <c:pt idx="3298">
                  <c:v>12</c:v>
                </c:pt>
                <c:pt idx="3299">
                  <c:v>37</c:v>
                </c:pt>
                <c:pt idx="3300">
                  <c:v>20</c:v>
                </c:pt>
                <c:pt idx="3301">
                  <c:v>15</c:v>
                </c:pt>
                <c:pt idx="3302">
                  <c:v>14</c:v>
                </c:pt>
                <c:pt idx="3303">
                  <c:v>8</c:v>
                </c:pt>
                <c:pt idx="3304">
                  <c:v>36</c:v>
                </c:pt>
                <c:pt idx="3305">
                  <c:v>36</c:v>
                </c:pt>
                <c:pt idx="3306">
                  <c:v>25</c:v>
                </c:pt>
                <c:pt idx="3307">
                  <c:v>21</c:v>
                </c:pt>
                <c:pt idx="3308">
                  <c:v>33</c:v>
                </c:pt>
                <c:pt idx="3309">
                  <c:v>16</c:v>
                </c:pt>
                <c:pt idx="3310">
                  <c:v>8</c:v>
                </c:pt>
                <c:pt idx="3311">
                  <c:v>6</c:v>
                </c:pt>
                <c:pt idx="3312">
                  <c:v>2</c:v>
                </c:pt>
                <c:pt idx="3313">
                  <c:v>28</c:v>
                </c:pt>
                <c:pt idx="3314">
                  <c:v>12</c:v>
                </c:pt>
                <c:pt idx="3315">
                  <c:v>11</c:v>
                </c:pt>
                <c:pt idx="3316">
                  <c:v>10</c:v>
                </c:pt>
                <c:pt idx="3317">
                  <c:v>14</c:v>
                </c:pt>
                <c:pt idx="3318">
                  <c:v>8</c:v>
                </c:pt>
                <c:pt idx="3319">
                  <c:v>8</c:v>
                </c:pt>
                <c:pt idx="3320">
                  <c:v>8</c:v>
                </c:pt>
                <c:pt idx="3321">
                  <c:v>15</c:v>
                </c:pt>
                <c:pt idx="3322">
                  <c:v>7</c:v>
                </c:pt>
                <c:pt idx="3323">
                  <c:v>20</c:v>
                </c:pt>
                <c:pt idx="3324">
                  <c:v>6</c:v>
                </c:pt>
                <c:pt idx="3325">
                  <c:v>33</c:v>
                </c:pt>
                <c:pt idx="3326">
                  <c:v>24</c:v>
                </c:pt>
                <c:pt idx="3327">
                  <c:v>23</c:v>
                </c:pt>
                <c:pt idx="3328">
                  <c:v>20</c:v>
                </c:pt>
                <c:pt idx="3329">
                  <c:v>11</c:v>
                </c:pt>
                <c:pt idx="3330">
                  <c:v>0</c:v>
                </c:pt>
                <c:pt idx="3331">
                  <c:v>16</c:v>
                </c:pt>
                <c:pt idx="3332">
                  <c:v>12</c:v>
                </c:pt>
                <c:pt idx="3333">
                  <c:v>35</c:v>
                </c:pt>
                <c:pt idx="3334">
                  <c:v>14</c:v>
                </c:pt>
                <c:pt idx="3335">
                  <c:v>10</c:v>
                </c:pt>
                <c:pt idx="3336">
                  <c:v>9</c:v>
                </c:pt>
                <c:pt idx="3337">
                  <c:v>9</c:v>
                </c:pt>
                <c:pt idx="3338">
                  <c:v>7</c:v>
                </c:pt>
                <c:pt idx="3339">
                  <c:v>6</c:v>
                </c:pt>
                <c:pt idx="3340">
                  <c:v>-3</c:v>
                </c:pt>
                <c:pt idx="3341">
                  <c:v>10</c:v>
                </c:pt>
                <c:pt idx="3342">
                  <c:v>10</c:v>
                </c:pt>
                <c:pt idx="3343">
                  <c:v>10</c:v>
                </c:pt>
                <c:pt idx="3344">
                  <c:v>16</c:v>
                </c:pt>
                <c:pt idx="3345">
                  <c:v>-1</c:v>
                </c:pt>
                <c:pt idx="3346">
                  <c:v>31</c:v>
                </c:pt>
                <c:pt idx="3347">
                  <c:v>21</c:v>
                </c:pt>
                <c:pt idx="3348">
                  <c:v>6</c:v>
                </c:pt>
                <c:pt idx="3349">
                  <c:v>28</c:v>
                </c:pt>
                <c:pt idx="3350">
                  <c:v>24</c:v>
                </c:pt>
                <c:pt idx="3351">
                  <c:v>11</c:v>
                </c:pt>
                <c:pt idx="3352">
                  <c:v>10</c:v>
                </c:pt>
                <c:pt idx="3353">
                  <c:v>29</c:v>
                </c:pt>
                <c:pt idx="3354">
                  <c:v>27</c:v>
                </c:pt>
                <c:pt idx="3355">
                  <c:v>19</c:v>
                </c:pt>
                <c:pt idx="3356">
                  <c:v>33</c:v>
                </c:pt>
                <c:pt idx="3357">
                  <c:v>30</c:v>
                </c:pt>
                <c:pt idx="3358">
                  <c:v>17</c:v>
                </c:pt>
                <c:pt idx="3359">
                  <c:v>10</c:v>
                </c:pt>
                <c:pt idx="3360">
                  <c:v>19</c:v>
                </c:pt>
                <c:pt idx="3361">
                  <c:v>13</c:v>
                </c:pt>
                <c:pt idx="3362">
                  <c:v>22</c:v>
                </c:pt>
                <c:pt idx="3363">
                  <c:v>20</c:v>
                </c:pt>
                <c:pt idx="3364">
                  <c:v>20</c:v>
                </c:pt>
                <c:pt idx="3365">
                  <c:v>20</c:v>
                </c:pt>
                <c:pt idx="3366">
                  <c:v>19</c:v>
                </c:pt>
                <c:pt idx="3367">
                  <c:v>8</c:v>
                </c:pt>
                <c:pt idx="3368">
                  <c:v>34</c:v>
                </c:pt>
                <c:pt idx="3369">
                  <c:v>33</c:v>
                </c:pt>
                <c:pt idx="3370">
                  <c:v>26</c:v>
                </c:pt>
                <c:pt idx="3371">
                  <c:v>16</c:v>
                </c:pt>
                <c:pt idx="3372">
                  <c:v>10</c:v>
                </c:pt>
                <c:pt idx="3373">
                  <c:v>30</c:v>
                </c:pt>
                <c:pt idx="3374">
                  <c:v>29</c:v>
                </c:pt>
                <c:pt idx="3375">
                  <c:v>23</c:v>
                </c:pt>
                <c:pt idx="3376">
                  <c:v>17</c:v>
                </c:pt>
                <c:pt idx="3377">
                  <c:v>11</c:v>
                </c:pt>
                <c:pt idx="3378">
                  <c:v>7</c:v>
                </c:pt>
                <c:pt idx="3379">
                  <c:v>7</c:v>
                </c:pt>
                <c:pt idx="3380">
                  <c:v>35</c:v>
                </c:pt>
                <c:pt idx="3381">
                  <c:v>18</c:v>
                </c:pt>
                <c:pt idx="3382">
                  <c:v>12</c:v>
                </c:pt>
                <c:pt idx="3383">
                  <c:v>8</c:v>
                </c:pt>
                <c:pt idx="3384">
                  <c:v>5</c:v>
                </c:pt>
                <c:pt idx="3385">
                  <c:v>17</c:v>
                </c:pt>
                <c:pt idx="3386">
                  <c:v>16</c:v>
                </c:pt>
                <c:pt idx="3387">
                  <c:v>11</c:v>
                </c:pt>
                <c:pt idx="3388">
                  <c:v>22</c:v>
                </c:pt>
                <c:pt idx="3389">
                  <c:v>9</c:v>
                </c:pt>
                <c:pt idx="3390">
                  <c:v>36</c:v>
                </c:pt>
                <c:pt idx="3391">
                  <c:v>34</c:v>
                </c:pt>
                <c:pt idx="3392">
                  <c:v>20</c:v>
                </c:pt>
                <c:pt idx="3393">
                  <c:v>19</c:v>
                </c:pt>
                <c:pt idx="3394">
                  <c:v>14</c:v>
                </c:pt>
                <c:pt idx="3395">
                  <c:v>6</c:v>
                </c:pt>
                <c:pt idx="3396">
                  <c:v>23</c:v>
                </c:pt>
                <c:pt idx="3397">
                  <c:v>34</c:v>
                </c:pt>
                <c:pt idx="3398">
                  <c:v>29</c:v>
                </c:pt>
                <c:pt idx="3399">
                  <c:v>19</c:v>
                </c:pt>
                <c:pt idx="3400">
                  <c:v>18</c:v>
                </c:pt>
                <c:pt idx="3401">
                  <c:v>10</c:v>
                </c:pt>
                <c:pt idx="3402">
                  <c:v>5</c:v>
                </c:pt>
                <c:pt idx="3403">
                  <c:v>27</c:v>
                </c:pt>
                <c:pt idx="3404">
                  <c:v>26</c:v>
                </c:pt>
                <c:pt idx="3405">
                  <c:v>19</c:v>
                </c:pt>
                <c:pt idx="3406">
                  <c:v>25</c:v>
                </c:pt>
                <c:pt idx="3407">
                  <c:v>15</c:v>
                </c:pt>
                <c:pt idx="3408">
                  <c:v>8</c:v>
                </c:pt>
                <c:pt idx="3409">
                  <c:v>6</c:v>
                </c:pt>
                <c:pt idx="3410">
                  <c:v>4</c:v>
                </c:pt>
                <c:pt idx="3411">
                  <c:v>30</c:v>
                </c:pt>
                <c:pt idx="3412">
                  <c:v>10</c:v>
                </c:pt>
                <c:pt idx="3413">
                  <c:v>2</c:v>
                </c:pt>
                <c:pt idx="3414">
                  <c:v>7</c:v>
                </c:pt>
                <c:pt idx="3415">
                  <c:v>35</c:v>
                </c:pt>
                <c:pt idx="3416">
                  <c:v>35</c:v>
                </c:pt>
                <c:pt idx="3417">
                  <c:v>33</c:v>
                </c:pt>
                <c:pt idx="3418">
                  <c:v>-2</c:v>
                </c:pt>
                <c:pt idx="3419">
                  <c:v>-3</c:v>
                </c:pt>
                <c:pt idx="3420">
                  <c:v>29</c:v>
                </c:pt>
                <c:pt idx="3421">
                  <c:v>13</c:v>
                </c:pt>
                <c:pt idx="3422">
                  <c:v>12</c:v>
                </c:pt>
                <c:pt idx="3423">
                  <c:v>4</c:v>
                </c:pt>
                <c:pt idx="3424">
                  <c:v>3</c:v>
                </c:pt>
                <c:pt idx="3425">
                  <c:v>35</c:v>
                </c:pt>
                <c:pt idx="3426">
                  <c:v>24</c:v>
                </c:pt>
                <c:pt idx="3427">
                  <c:v>22</c:v>
                </c:pt>
                <c:pt idx="3428">
                  <c:v>10</c:v>
                </c:pt>
                <c:pt idx="3429">
                  <c:v>33</c:v>
                </c:pt>
                <c:pt idx="3430">
                  <c:v>30</c:v>
                </c:pt>
                <c:pt idx="3431">
                  <c:v>12</c:v>
                </c:pt>
                <c:pt idx="3432">
                  <c:v>12</c:v>
                </c:pt>
                <c:pt idx="3433">
                  <c:v>7</c:v>
                </c:pt>
                <c:pt idx="3434">
                  <c:v>22</c:v>
                </c:pt>
                <c:pt idx="3435">
                  <c:v>18</c:v>
                </c:pt>
                <c:pt idx="3436">
                  <c:v>12</c:v>
                </c:pt>
                <c:pt idx="3437">
                  <c:v>33</c:v>
                </c:pt>
                <c:pt idx="3438">
                  <c:v>29</c:v>
                </c:pt>
                <c:pt idx="3439">
                  <c:v>33</c:v>
                </c:pt>
                <c:pt idx="3440">
                  <c:v>24</c:v>
                </c:pt>
                <c:pt idx="3441">
                  <c:v>23</c:v>
                </c:pt>
                <c:pt idx="3442">
                  <c:v>20</c:v>
                </c:pt>
                <c:pt idx="3443">
                  <c:v>8</c:v>
                </c:pt>
                <c:pt idx="3444">
                  <c:v>35</c:v>
                </c:pt>
                <c:pt idx="3445">
                  <c:v>28</c:v>
                </c:pt>
                <c:pt idx="3446">
                  <c:v>27</c:v>
                </c:pt>
                <c:pt idx="3447">
                  <c:v>9</c:v>
                </c:pt>
                <c:pt idx="3448">
                  <c:v>7</c:v>
                </c:pt>
                <c:pt idx="3449">
                  <c:v>32</c:v>
                </c:pt>
                <c:pt idx="3450">
                  <c:v>29</c:v>
                </c:pt>
                <c:pt idx="3451">
                  <c:v>29</c:v>
                </c:pt>
                <c:pt idx="3452">
                  <c:v>24</c:v>
                </c:pt>
                <c:pt idx="3453">
                  <c:v>22</c:v>
                </c:pt>
                <c:pt idx="3454">
                  <c:v>7</c:v>
                </c:pt>
                <c:pt idx="3455">
                  <c:v>7</c:v>
                </c:pt>
                <c:pt idx="3456">
                  <c:v>6</c:v>
                </c:pt>
                <c:pt idx="3457">
                  <c:v>5</c:v>
                </c:pt>
                <c:pt idx="3458">
                  <c:v>28</c:v>
                </c:pt>
                <c:pt idx="3459">
                  <c:v>12</c:v>
                </c:pt>
                <c:pt idx="3460">
                  <c:v>11</c:v>
                </c:pt>
                <c:pt idx="3461">
                  <c:v>9</c:v>
                </c:pt>
                <c:pt idx="3462">
                  <c:v>8</c:v>
                </c:pt>
                <c:pt idx="3463">
                  <c:v>5</c:v>
                </c:pt>
                <c:pt idx="3464">
                  <c:v>-4</c:v>
                </c:pt>
                <c:pt idx="3465">
                  <c:v>27</c:v>
                </c:pt>
                <c:pt idx="3466">
                  <c:v>21</c:v>
                </c:pt>
                <c:pt idx="3467">
                  <c:v>7</c:v>
                </c:pt>
                <c:pt idx="3468">
                  <c:v>6</c:v>
                </c:pt>
                <c:pt idx="3469">
                  <c:v>26</c:v>
                </c:pt>
                <c:pt idx="3470">
                  <c:v>20</c:v>
                </c:pt>
                <c:pt idx="3471">
                  <c:v>18</c:v>
                </c:pt>
                <c:pt idx="3472">
                  <c:v>15</c:v>
                </c:pt>
                <c:pt idx="3473">
                  <c:v>15</c:v>
                </c:pt>
                <c:pt idx="3474">
                  <c:v>12</c:v>
                </c:pt>
                <c:pt idx="3475">
                  <c:v>7</c:v>
                </c:pt>
                <c:pt idx="3476">
                  <c:v>3</c:v>
                </c:pt>
                <c:pt idx="3477">
                  <c:v>29</c:v>
                </c:pt>
                <c:pt idx="3478">
                  <c:v>27</c:v>
                </c:pt>
                <c:pt idx="3479">
                  <c:v>21</c:v>
                </c:pt>
                <c:pt idx="3480">
                  <c:v>21</c:v>
                </c:pt>
                <c:pt idx="3481">
                  <c:v>10</c:v>
                </c:pt>
                <c:pt idx="3482">
                  <c:v>34</c:v>
                </c:pt>
                <c:pt idx="3483">
                  <c:v>19</c:v>
                </c:pt>
                <c:pt idx="3484">
                  <c:v>18</c:v>
                </c:pt>
                <c:pt idx="3485">
                  <c:v>6</c:v>
                </c:pt>
                <c:pt idx="3486">
                  <c:v>36</c:v>
                </c:pt>
                <c:pt idx="3487">
                  <c:v>24</c:v>
                </c:pt>
                <c:pt idx="3488">
                  <c:v>15</c:v>
                </c:pt>
                <c:pt idx="3489">
                  <c:v>8</c:v>
                </c:pt>
                <c:pt idx="3490">
                  <c:v>34</c:v>
                </c:pt>
                <c:pt idx="3491">
                  <c:v>29</c:v>
                </c:pt>
                <c:pt idx="3492">
                  <c:v>16</c:v>
                </c:pt>
                <c:pt idx="3493">
                  <c:v>2</c:v>
                </c:pt>
                <c:pt idx="3494">
                  <c:v>30</c:v>
                </c:pt>
                <c:pt idx="3495">
                  <c:v>20</c:v>
                </c:pt>
                <c:pt idx="3496">
                  <c:v>12</c:v>
                </c:pt>
                <c:pt idx="3497">
                  <c:v>8</c:v>
                </c:pt>
                <c:pt idx="3498">
                  <c:v>8</c:v>
                </c:pt>
                <c:pt idx="3499">
                  <c:v>32</c:v>
                </c:pt>
                <c:pt idx="3500">
                  <c:v>18</c:v>
                </c:pt>
                <c:pt idx="3501">
                  <c:v>14</c:v>
                </c:pt>
                <c:pt idx="3502">
                  <c:v>9</c:v>
                </c:pt>
                <c:pt idx="3503">
                  <c:v>6</c:v>
                </c:pt>
                <c:pt idx="3504">
                  <c:v>34</c:v>
                </c:pt>
                <c:pt idx="3505">
                  <c:v>20</c:v>
                </c:pt>
                <c:pt idx="3506">
                  <c:v>7</c:v>
                </c:pt>
                <c:pt idx="3507">
                  <c:v>27</c:v>
                </c:pt>
                <c:pt idx="3508">
                  <c:v>23</c:v>
                </c:pt>
                <c:pt idx="3509">
                  <c:v>18</c:v>
                </c:pt>
                <c:pt idx="3510">
                  <c:v>11</c:v>
                </c:pt>
                <c:pt idx="3511">
                  <c:v>29</c:v>
                </c:pt>
                <c:pt idx="3512">
                  <c:v>29</c:v>
                </c:pt>
                <c:pt idx="3513">
                  <c:v>16</c:v>
                </c:pt>
                <c:pt idx="3514">
                  <c:v>8</c:v>
                </c:pt>
                <c:pt idx="3515">
                  <c:v>33</c:v>
                </c:pt>
                <c:pt idx="3516">
                  <c:v>29</c:v>
                </c:pt>
                <c:pt idx="3517">
                  <c:v>10</c:v>
                </c:pt>
                <c:pt idx="3518">
                  <c:v>8</c:v>
                </c:pt>
                <c:pt idx="3519">
                  <c:v>18</c:v>
                </c:pt>
                <c:pt idx="3520">
                  <c:v>18</c:v>
                </c:pt>
                <c:pt idx="3521">
                  <c:v>9</c:v>
                </c:pt>
                <c:pt idx="3522">
                  <c:v>8</c:v>
                </c:pt>
                <c:pt idx="3523">
                  <c:v>34</c:v>
                </c:pt>
                <c:pt idx="3524">
                  <c:v>34</c:v>
                </c:pt>
                <c:pt idx="3525">
                  <c:v>29</c:v>
                </c:pt>
                <c:pt idx="3526">
                  <c:v>24</c:v>
                </c:pt>
                <c:pt idx="3527">
                  <c:v>15</c:v>
                </c:pt>
                <c:pt idx="3528">
                  <c:v>21</c:v>
                </c:pt>
                <c:pt idx="3529">
                  <c:v>7</c:v>
                </c:pt>
                <c:pt idx="3530">
                  <c:v>3</c:v>
                </c:pt>
                <c:pt idx="3531">
                  <c:v>30</c:v>
                </c:pt>
                <c:pt idx="3532">
                  <c:v>28</c:v>
                </c:pt>
                <c:pt idx="3533">
                  <c:v>1</c:v>
                </c:pt>
                <c:pt idx="3534">
                  <c:v>37</c:v>
                </c:pt>
                <c:pt idx="3535">
                  <c:v>34</c:v>
                </c:pt>
                <c:pt idx="3536">
                  <c:v>30</c:v>
                </c:pt>
                <c:pt idx="3537">
                  <c:v>28</c:v>
                </c:pt>
                <c:pt idx="3538">
                  <c:v>12</c:v>
                </c:pt>
                <c:pt idx="3539">
                  <c:v>7</c:v>
                </c:pt>
                <c:pt idx="3540">
                  <c:v>34</c:v>
                </c:pt>
                <c:pt idx="3541">
                  <c:v>31</c:v>
                </c:pt>
                <c:pt idx="3542">
                  <c:v>28</c:v>
                </c:pt>
                <c:pt idx="3543">
                  <c:v>12</c:v>
                </c:pt>
                <c:pt idx="3544">
                  <c:v>12</c:v>
                </c:pt>
                <c:pt idx="3545">
                  <c:v>9</c:v>
                </c:pt>
                <c:pt idx="3546">
                  <c:v>8</c:v>
                </c:pt>
                <c:pt idx="3547">
                  <c:v>7</c:v>
                </c:pt>
                <c:pt idx="3548">
                  <c:v>34</c:v>
                </c:pt>
                <c:pt idx="3549">
                  <c:v>33</c:v>
                </c:pt>
                <c:pt idx="3550">
                  <c:v>23</c:v>
                </c:pt>
                <c:pt idx="3551">
                  <c:v>19</c:v>
                </c:pt>
                <c:pt idx="3552">
                  <c:v>35</c:v>
                </c:pt>
                <c:pt idx="3553">
                  <c:v>32</c:v>
                </c:pt>
                <c:pt idx="3554">
                  <c:v>17</c:v>
                </c:pt>
                <c:pt idx="3555">
                  <c:v>13</c:v>
                </c:pt>
                <c:pt idx="3556">
                  <c:v>8</c:v>
                </c:pt>
                <c:pt idx="3557">
                  <c:v>6</c:v>
                </c:pt>
                <c:pt idx="3558">
                  <c:v>34</c:v>
                </c:pt>
                <c:pt idx="3559">
                  <c:v>31</c:v>
                </c:pt>
                <c:pt idx="3560">
                  <c:v>19</c:v>
                </c:pt>
                <c:pt idx="3561">
                  <c:v>19</c:v>
                </c:pt>
                <c:pt idx="3562">
                  <c:v>8</c:v>
                </c:pt>
                <c:pt idx="3563">
                  <c:v>36</c:v>
                </c:pt>
                <c:pt idx="3564">
                  <c:v>30</c:v>
                </c:pt>
                <c:pt idx="3565">
                  <c:v>29</c:v>
                </c:pt>
                <c:pt idx="3566">
                  <c:v>24</c:v>
                </c:pt>
                <c:pt idx="3567">
                  <c:v>8</c:v>
                </c:pt>
                <c:pt idx="3568">
                  <c:v>35</c:v>
                </c:pt>
                <c:pt idx="3569">
                  <c:v>18</c:v>
                </c:pt>
                <c:pt idx="3570">
                  <c:v>15</c:v>
                </c:pt>
                <c:pt idx="3571">
                  <c:v>9</c:v>
                </c:pt>
                <c:pt idx="3572">
                  <c:v>3</c:v>
                </c:pt>
                <c:pt idx="3573">
                  <c:v>26</c:v>
                </c:pt>
                <c:pt idx="3574">
                  <c:v>18</c:v>
                </c:pt>
                <c:pt idx="3575">
                  <c:v>13</c:v>
                </c:pt>
                <c:pt idx="3576">
                  <c:v>7</c:v>
                </c:pt>
                <c:pt idx="3577">
                  <c:v>34</c:v>
                </c:pt>
                <c:pt idx="3578">
                  <c:v>28</c:v>
                </c:pt>
                <c:pt idx="3579">
                  <c:v>20</c:v>
                </c:pt>
                <c:pt idx="3580">
                  <c:v>19</c:v>
                </c:pt>
                <c:pt idx="3581">
                  <c:v>1</c:v>
                </c:pt>
                <c:pt idx="3582">
                  <c:v>35</c:v>
                </c:pt>
                <c:pt idx="3583">
                  <c:v>28</c:v>
                </c:pt>
                <c:pt idx="3584">
                  <c:v>16</c:v>
                </c:pt>
                <c:pt idx="3585">
                  <c:v>9</c:v>
                </c:pt>
                <c:pt idx="3586">
                  <c:v>7</c:v>
                </c:pt>
                <c:pt idx="3587">
                  <c:v>12</c:v>
                </c:pt>
                <c:pt idx="3588">
                  <c:v>8</c:v>
                </c:pt>
                <c:pt idx="3589">
                  <c:v>36</c:v>
                </c:pt>
                <c:pt idx="3590">
                  <c:v>35</c:v>
                </c:pt>
                <c:pt idx="3591">
                  <c:v>34</c:v>
                </c:pt>
                <c:pt idx="3592">
                  <c:v>32</c:v>
                </c:pt>
                <c:pt idx="3593">
                  <c:v>8</c:v>
                </c:pt>
                <c:pt idx="3594">
                  <c:v>8</c:v>
                </c:pt>
                <c:pt idx="3595">
                  <c:v>34</c:v>
                </c:pt>
                <c:pt idx="3596">
                  <c:v>31</c:v>
                </c:pt>
                <c:pt idx="3597">
                  <c:v>5</c:v>
                </c:pt>
                <c:pt idx="3598">
                  <c:v>14</c:v>
                </c:pt>
                <c:pt idx="3599">
                  <c:v>10</c:v>
                </c:pt>
                <c:pt idx="3600">
                  <c:v>13</c:v>
                </c:pt>
                <c:pt idx="3601">
                  <c:v>9</c:v>
                </c:pt>
                <c:pt idx="3602">
                  <c:v>5</c:v>
                </c:pt>
                <c:pt idx="3603">
                  <c:v>26</c:v>
                </c:pt>
                <c:pt idx="3604">
                  <c:v>19</c:v>
                </c:pt>
                <c:pt idx="3605">
                  <c:v>6</c:v>
                </c:pt>
                <c:pt idx="3606">
                  <c:v>30</c:v>
                </c:pt>
                <c:pt idx="3607">
                  <c:v>8</c:v>
                </c:pt>
                <c:pt idx="3608">
                  <c:v>8</c:v>
                </c:pt>
                <c:pt idx="3609">
                  <c:v>8</c:v>
                </c:pt>
                <c:pt idx="3610">
                  <c:v>5</c:v>
                </c:pt>
                <c:pt idx="3611">
                  <c:v>4</c:v>
                </c:pt>
                <c:pt idx="3612">
                  <c:v>-1</c:v>
                </c:pt>
                <c:pt idx="3613">
                  <c:v>36</c:v>
                </c:pt>
                <c:pt idx="3614">
                  <c:v>11</c:v>
                </c:pt>
                <c:pt idx="3615">
                  <c:v>7</c:v>
                </c:pt>
                <c:pt idx="3616">
                  <c:v>3</c:v>
                </c:pt>
                <c:pt idx="3617">
                  <c:v>0</c:v>
                </c:pt>
                <c:pt idx="3618">
                  <c:v>29</c:v>
                </c:pt>
                <c:pt idx="3619">
                  <c:v>26</c:v>
                </c:pt>
                <c:pt idx="3620">
                  <c:v>25</c:v>
                </c:pt>
                <c:pt idx="3621">
                  <c:v>9</c:v>
                </c:pt>
                <c:pt idx="3622">
                  <c:v>21</c:v>
                </c:pt>
                <c:pt idx="3623">
                  <c:v>18</c:v>
                </c:pt>
                <c:pt idx="3624">
                  <c:v>14</c:v>
                </c:pt>
                <c:pt idx="3625">
                  <c:v>11</c:v>
                </c:pt>
                <c:pt idx="3626">
                  <c:v>10</c:v>
                </c:pt>
                <c:pt idx="3627">
                  <c:v>10</c:v>
                </c:pt>
                <c:pt idx="3628">
                  <c:v>13</c:v>
                </c:pt>
                <c:pt idx="3629">
                  <c:v>11</c:v>
                </c:pt>
                <c:pt idx="3630">
                  <c:v>10</c:v>
                </c:pt>
                <c:pt idx="3631">
                  <c:v>2</c:v>
                </c:pt>
                <c:pt idx="3632">
                  <c:v>30</c:v>
                </c:pt>
                <c:pt idx="3633">
                  <c:v>17</c:v>
                </c:pt>
                <c:pt idx="3634">
                  <c:v>17</c:v>
                </c:pt>
                <c:pt idx="3635">
                  <c:v>12</c:v>
                </c:pt>
                <c:pt idx="3636">
                  <c:v>6</c:v>
                </c:pt>
                <c:pt idx="3637">
                  <c:v>32</c:v>
                </c:pt>
                <c:pt idx="3638">
                  <c:v>20</c:v>
                </c:pt>
                <c:pt idx="3639">
                  <c:v>13</c:v>
                </c:pt>
                <c:pt idx="3640">
                  <c:v>4</c:v>
                </c:pt>
                <c:pt idx="3641">
                  <c:v>38</c:v>
                </c:pt>
                <c:pt idx="3642">
                  <c:v>33</c:v>
                </c:pt>
                <c:pt idx="3643">
                  <c:v>33</c:v>
                </c:pt>
                <c:pt idx="3644">
                  <c:v>30</c:v>
                </c:pt>
                <c:pt idx="3645">
                  <c:v>20</c:v>
                </c:pt>
                <c:pt idx="3646">
                  <c:v>16</c:v>
                </c:pt>
                <c:pt idx="3647">
                  <c:v>11</c:v>
                </c:pt>
                <c:pt idx="3648">
                  <c:v>10</c:v>
                </c:pt>
                <c:pt idx="3649">
                  <c:v>10</c:v>
                </c:pt>
                <c:pt idx="3650">
                  <c:v>6</c:v>
                </c:pt>
                <c:pt idx="3651">
                  <c:v>32</c:v>
                </c:pt>
                <c:pt idx="3652">
                  <c:v>25</c:v>
                </c:pt>
                <c:pt idx="3653">
                  <c:v>10</c:v>
                </c:pt>
                <c:pt idx="3654">
                  <c:v>9</c:v>
                </c:pt>
                <c:pt idx="3655">
                  <c:v>9</c:v>
                </c:pt>
                <c:pt idx="3656">
                  <c:v>-1</c:v>
                </c:pt>
                <c:pt idx="3657">
                  <c:v>19</c:v>
                </c:pt>
                <c:pt idx="3658">
                  <c:v>11</c:v>
                </c:pt>
                <c:pt idx="3659">
                  <c:v>34</c:v>
                </c:pt>
                <c:pt idx="3660">
                  <c:v>27</c:v>
                </c:pt>
                <c:pt idx="3661">
                  <c:v>24</c:v>
                </c:pt>
                <c:pt idx="3662">
                  <c:v>19</c:v>
                </c:pt>
                <c:pt idx="3663">
                  <c:v>34</c:v>
                </c:pt>
                <c:pt idx="3664">
                  <c:v>30</c:v>
                </c:pt>
                <c:pt idx="3665">
                  <c:v>25</c:v>
                </c:pt>
                <c:pt idx="3666">
                  <c:v>23</c:v>
                </c:pt>
                <c:pt idx="3667">
                  <c:v>18</c:v>
                </c:pt>
                <c:pt idx="3668">
                  <c:v>13</c:v>
                </c:pt>
                <c:pt idx="3669">
                  <c:v>9</c:v>
                </c:pt>
                <c:pt idx="3670">
                  <c:v>34</c:v>
                </c:pt>
                <c:pt idx="3671">
                  <c:v>31</c:v>
                </c:pt>
                <c:pt idx="3672">
                  <c:v>27</c:v>
                </c:pt>
                <c:pt idx="3673">
                  <c:v>11</c:v>
                </c:pt>
                <c:pt idx="3674">
                  <c:v>11</c:v>
                </c:pt>
                <c:pt idx="3675">
                  <c:v>5</c:v>
                </c:pt>
                <c:pt idx="3676">
                  <c:v>34</c:v>
                </c:pt>
                <c:pt idx="3677">
                  <c:v>34</c:v>
                </c:pt>
                <c:pt idx="3678">
                  <c:v>34</c:v>
                </c:pt>
                <c:pt idx="3679">
                  <c:v>25</c:v>
                </c:pt>
                <c:pt idx="3680">
                  <c:v>21</c:v>
                </c:pt>
                <c:pt idx="3681">
                  <c:v>8</c:v>
                </c:pt>
                <c:pt idx="3682">
                  <c:v>-7</c:v>
                </c:pt>
                <c:pt idx="3683">
                  <c:v>16</c:v>
                </c:pt>
                <c:pt idx="3684">
                  <c:v>8</c:v>
                </c:pt>
                <c:pt idx="3685">
                  <c:v>34</c:v>
                </c:pt>
                <c:pt idx="3686">
                  <c:v>26</c:v>
                </c:pt>
                <c:pt idx="3687">
                  <c:v>10</c:v>
                </c:pt>
                <c:pt idx="3688">
                  <c:v>8</c:v>
                </c:pt>
                <c:pt idx="3689">
                  <c:v>7</c:v>
                </c:pt>
                <c:pt idx="3690">
                  <c:v>6</c:v>
                </c:pt>
                <c:pt idx="3691">
                  <c:v>18</c:v>
                </c:pt>
                <c:pt idx="3692">
                  <c:v>36</c:v>
                </c:pt>
                <c:pt idx="3693">
                  <c:v>34</c:v>
                </c:pt>
                <c:pt idx="3694">
                  <c:v>15</c:v>
                </c:pt>
                <c:pt idx="3695">
                  <c:v>12</c:v>
                </c:pt>
                <c:pt idx="3696">
                  <c:v>9</c:v>
                </c:pt>
                <c:pt idx="3697">
                  <c:v>6</c:v>
                </c:pt>
                <c:pt idx="3698">
                  <c:v>38</c:v>
                </c:pt>
                <c:pt idx="3699">
                  <c:v>25</c:v>
                </c:pt>
                <c:pt idx="3700">
                  <c:v>10</c:v>
                </c:pt>
                <c:pt idx="3701">
                  <c:v>-5</c:v>
                </c:pt>
                <c:pt idx="3702">
                  <c:v>19</c:v>
                </c:pt>
                <c:pt idx="3703">
                  <c:v>15</c:v>
                </c:pt>
                <c:pt idx="3704">
                  <c:v>6</c:v>
                </c:pt>
                <c:pt idx="3705">
                  <c:v>6</c:v>
                </c:pt>
                <c:pt idx="3706">
                  <c:v>3</c:v>
                </c:pt>
                <c:pt idx="3707">
                  <c:v>34</c:v>
                </c:pt>
                <c:pt idx="3708">
                  <c:v>12</c:v>
                </c:pt>
                <c:pt idx="3709">
                  <c:v>7</c:v>
                </c:pt>
                <c:pt idx="3710">
                  <c:v>33</c:v>
                </c:pt>
                <c:pt idx="3711">
                  <c:v>24</c:v>
                </c:pt>
                <c:pt idx="3712">
                  <c:v>20</c:v>
                </c:pt>
                <c:pt idx="3713">
                  <c:v>18</c:v>
                </c:pt>
                <c:pt idx="3714">
                  <c:v>11</c:v>
                </c:pt>
                <c:pt idx="3715">
                  <c:v>3</c:v>
                </c:pt>
                <c:pt idx="3716">
                  <c:v>6</c:v>
                </c:pt>
                <c:pt idx="3717">
                  <c:v>6</c:v>
                </c:pt>
                <c:pt idx="3718">
                  <c:v>2</c:v>
                </c:pt>
                <c:pt idx="3719">
                  <c:v>9</c:v>
                </c:pt>
                <c:pt idx="3720">
                  <c:v>5</c:v>
                </c:pt>
                <c:pt idx="3721">
                  <c:v>31</c:v>
                </c:pt>
                <c:pt idx="3722">
                  <c:v>20</c:v>
                </c:pt>
                <c:pt idx="3723">
                  <c:v>5</c:v>
                </c:pt>
                <c:pt idx="3724">
                  <c:v>5</c:v>
                </c:pt>
                <c:pt idx="3725">
                  <c:v>4</c:v>
                </c:pt>
                <c:pt idx="3726">
                  <c:v>35</c:v>
                </c:pt>
                <c:pt idx="3727">
                  <c:v>34</c:v>
                </c:pt>
                <c:pt idx="3728">
                  <c:v>6</c:v>
                </c:pt>
                <c:pt idx="3729">
                  <c:v>4</c:v>
                </c:pt>
                <c:pt idx="3730">
                  <c:v>-7</c:v>
                </c:pt>
                <c:pt idx="3731">
                  <c:v>32</c:v>
                </c:pt>
                <c:pt idx="3732">
                  <c:v>31</c:v>
                </c:pt>
                <c:pt idx="3733">
                  <c:v>28</c:v>
                </c:pt>
                <c:pt idx="3734">
                  <c:v>28</c:v>
                </c:pt>
                <c:pt idx="3735">
                  <c:v>19</c:v>
                </c:pt>
                <c:pt idx="3736">
                  <c:v>29</c:v>
                </c:pt>
                <c:pt idx="3737">
                  <c:v>24</c:v>
                </c:pt>
                <c:pt idx="3738">
                  <c:v>17</c:v>
                </c:pt>
                <c:pt idx="3739">
                  <c:v>11</c:v>
                </c:pt>
                <c:pt idx="3740">
                  <c:v>34</c:v>
                </c:pt>
                <c:pt idx="3741">
                  <c:v>33</c:v>
                </c:pt>
                <c:pt idx="3742">
                  <c:v>24</c:v>
                </c:pt>
                <c:pt idx="3743">
                  <c:v>20</c:v>
                </c:pt>
                <c:pt idx="3744">
                  <c:v>19</c:v>
                </c:pt>
                <c:pt idx="3745">
                  <c:v>12</c:v>
                </c:pt>
                <c:pt idx="3746">
                  <c:v>9</c:v>
                </c:pt>
                <c:pt idx="3747">
                  <c:v>4</c:v>
                </c:pt>
                <c:pt idx="3748">
                  <c:v>-3</c:v>
                </c:pt>
                <c:pt idx="3749">
                  <c:v>32</c:v>
                </c:pt>
                <c:pt idx="3750">
                  <c:v>18</c:v>
                </c:pt>
                <c:pt idx="3751">
                  <c:v>35</c:v>
                </c:pt>
                <c:pt idx="3752">
                  <c:v>23</c:v>
                </c:pt>
                <c:pt idx="3753">
                  <c:v>10</c:v>
                </c:pt>
                <c:pt idx="3754">
                  <c:v>2</c:v>
                </c:pt>
                <c:pt idx="3755">
                  <c:v>-6</c:v>
                </c:pt>
                <c:pt idx="3756">
                  <c:v>35</c:v>
                </c:pt>
                <c:pt idx="3757">
                  <c:v>29</c:v>
                </c:pt>
                <c:pt idx="3758">
                  <c:v>24</c:v>
                </c:pt>
                <c:pt idx="3759">
                  <c:v>22</c:v>
                </c:pt>
                <c:pt idx="3760">
                  <c:v>14</c:v>
                </c:pt>
                <c:pt idx="3761">
                  <c:v>6</c:v>
                </c:pt>
                <c:pt idx="3762">
                  <c:v>4</c:v>
                </c:pt>
                <c:pt idx="3763">
                  <c:v>34</c:v>
                </c:pt>
                <c:pt idx="3764">
                  <c:v>9</c:v>
                </c:pt>
                <c:pt idx="3765">
                  <c:v>8</c:v>
                </c:pt>
                <c:pt idx="3766">
                  <c:v>1</c:v>
                </c:pt>
                <c:pt idx="3767">
                  <c:v>7</c:v>
                </c:pt>
                <c:pt idx="3768">
                  <c:v>1</c:v>
                </c:pt>
                <c:pt idx="3769">
                  <c:v>36</c:v>
                </c:pt>
                <c:pt idx="3770">
                  <c:v>30</c:v>
                </c:pt>
                <c:pt idx="3771">
                  <c:v>7</c:v>
                </c:pt>
                <c:pt idx="3772">
                  <c:v>27</c:v>
                </c:pt>
                <c:pt idx="3773">
                  <c:v>19</c:v>
                </c:pt>
                <c:pt idx="3774">
                  <c:v>10</c:v>
                </c:pt>
                <c:pt idx="3775">
                  <c:v>-2</c:v>
                </c:pt>
                <c:pt idx="3776">
                  <c:v>32</c:v>
                </c:pt>
                <c:pt idx="3777">
                  <c:v>28</c:v>
                </c:pt>
                <c:pt idx="3778">
                  <c:v>27</c:v>
                </c:pt>
                <c:pt idx="3779">
                  <c:v>18</c:v>
                </c:pt>
                <c:pt idx="3780">
                  <c:v>13</c:v>
                </c:pt>
                <c:pt idx="3781">
                  <c:v>34</c:v>
                </c:pt>
                <c:pt idx="3782">
                  <c:v>14</c:v>
                </c:pt>
                <c:pt idx="3783">
                  <c:v>10</c:v>
                </c:pt>
                <c:pt idx="3784">
                  <c:v>9</c:v>
                </c:pt>
                <c:pt idx="3785">
                  <c:v>-1</c:v>
                </c:pt>
                <c:pt idx="3786">
                  <c:v>-9</c:v>
                </c:pt>
                <c:pt idx="3787">
                  <c:v>35</c:v>
                </c:pt>
                <c:pt idx="3788">
                  <c:v>26</c:v>
                </c:pt>
                <c:pt idx="3789">
                  <c:v>26</c:v>
                </c:pt>
                <c:pt idx="3790">
                  <c:v>8</c:v>
                </c:pt>
                <c:pt idx="3791">
                  <c:v>8</c:v>
                </c:pt>
                <c:pt idx="3792">
                  <c:v>5</c:v>
                </c:pt>
                <c:pt idx="3793">
                  <c:v>34</c:v>
                </c:pt>
                <c:pt idx="3794">
                  <c:v>31</c:v>
                </c:pt>
                <c:pt idx="3795">
                  <c:v>30</c:v>
                </c:pt>
                <c:pt idx="3796">
                  <c:v>21</c:v>
                </c:pt>
                <c:pt idx="3797">
                  <c:v>20</c:v>
                </c:pt>
                <c:pt idx="3798">
                  <c:v>17</c:v>
                </c:pt>
                <c:pt idx="3799">
                  <c:v>16</c:v>
                </c:pt>
                <c:pt idx="3800">
                  <c:v>8</c:v>
                </c:pt>
                <c:pt idx="3801">
                  <c:v>5</c:v>
                </c:pt>
                <c:pt idx="3802">
                  <c:v>5</c:v>
                </c:pt>
                <c:pt idx="3803">
                  <c:v>2</c:v>
                </c:pt>
                <c:pt idx="3804">
                  <c:v>31</c:v>
                </c:pt>
                <c:pt idx="3805">
                  <c:v>28</c:v>
                </c:pt>
                <c:pt idx="3806">
                  <c:v>18</c:v>
                </c:pt>
                <c:pt idx="3807">
                  <c:v>17</c:v>
                </c:pt>
                <c:pt idx="3808">
                  <c:v>7</c:v>
                </c:pt>
                <c:pt idx="3809">
                  <c:v>26</c:v>
                </c:pt>
                <c:pt idx="3810">
                  <c:v>13</c:v>
                </c:pt>
                <c:pt idx="3811">
                  <c:v>7</c:v>
                </c:pt>
                <c:pt idx="3812">
                  <c:v>5</c:v>
                </c:pt>
                <c:pt idx="3813">
                  <c:v>30</c:v>
                </c:pt>
                <c:pt idx="3814">
                  <c:v>16</c:v>
                </c:pt>
                <c:pt idx="3815">
                  <c:v>33</c:v>
                </c:pt>
                <c:pt idx="3816">
                  <c:v>10</c:v>
                </c:pt>
                <c:pt idx="3817">
                  <c:v>9</c:v>
                </c:pt>
                <c:pt idx="3818">
                  <c:v>33</c:v>
                </c:pt>
                <c:pt idx="3819">
                  <c:v>31</c:v>
                </c:pt>
                <c:pt idx="3820">
                  <c:v>31</c:v>
                </c:pt>
                <c:pt idx="3821">
                  <c:v>12</c:v>
                </c:pt>
                <c:pt idx="3822">
                  <c:v>35</c:v>
                </c:pt>
                <c:pt idx="3823">
                  <c:v>13</c:v>
                </c:pt>
                <c:pt idx="3824">
                  <c:v>13</c:v>
                </c:pt>
                <c:pt idx="3825">
                  <c:v>5</c:v>
                </c:pt>
                <c:pt idx="3826">
                  <c:v>10</c:v>
                </c:pt>
                <c:pt idx="3827">
                  <c:v>-3</c:v>
                </c:pt>
                <c:pt idx="3828">
                  <c:v>32</c:v>
                </c:pt>
                <c:pt idx="3829">
                  <c:v>32</c:v>
                </c:pt>
                <c:pt idx="3830">
                  <c:v>28</c:v>
                </c:pt>
                <c:pt idx="3831">
                  <c:v>20</c:v>
                </c:pt>
                <c:pt idx="3832">
                  <c:v>1</c:v>
                </c:pt>
                <c:pt idx="3833">
                  <c:v>30</c:v>
                </c:pt>
                <c:pt idx="3834">
                  <c:v>8</c:v>
                </c:pt>
                <c:pt idx="3835">
                  <c:v>4</c:v>
                </c:pt>
                <c:pt idx="3836">
                  <c:v>-2</c:v>
                </c:pt>
                <c:pt idx="3837">
                  <c:v>27</c:v>
                </c:pt>
                <c:pt idx="3838">
                  <c:v>26</c:v>
                </c:pt>
                <c:pt idx="3839">
                  <c:v>9</c:v>
                </c:pt>
                <c:pt idx="3840">
                  <c:v>38</c:v>
                </c:pt>
                <c:pt idx="3841">
                  <c:v>34</c:v>
                </c:pt>
                <c:pt idx="3842">
                  <c:v>25</c:v>
                </c:pt>
                <c:pt idx="3843">
                  <c:v>13</c:v>
                </c:pt>
                <c:pt idx="3844">
                  <c:v>8</c:v>
                </c:pt>
                <c:pt idx="3845">
                  <c:v>7</c:v>
                </c:pt>
                <c:pt idx="3846">
                  <c:v>28</c:v>
                </c:pt>
                <c:pt idx="3847">
                  <c:v>19</c:v>
                </c:pt>
                <c:pt idx="3848">
                  <c:v>11</c:v>
                </c:pt>
                <c:pt idx="3849">
                  <c:v>4</c:v>
                </c:pt>
                <c:pt idx="3850">
                  <c:v>35</c:v>
                </c:pt>
                <c:pt idx="3851">
                  <c:v>13</c:v>
                </c:pt>
                <c:pt idx="3852">
                  <c:v>12</c:v>
                </c:pt>
                <c:pt idx="3853">
                  <c:v>34</c:v>
                </c:pt>
                <c:pt idx="3854">
                  <c:v>16</c:v>
                </c:pt>
                <c:pt idx="3855">
                  <c:v>13</c:v>
                </c:pt>
                <c:pt idx="3856">
                  <c:v>4</c:v>
                </c:pt>
                <c:pt idx="3857">
                  <c:v>32</c:v>
                </c:pt>
                <c:pt idx="3858">
                  <c:v>30</c:v>
                </c:pt>
                <c:pt idx="3859">
                  <c:v>16</c:v>
                </c:pt>
                <c:pt idx="3860">
                  <c:v>10</c:v>
                </c:pt>
                <c:pt idx="3861">
                  <c:v>37</c:v>
                </c:pt>
                <c:pt idx="3862">
                  <c:v>36</c:v>
                </c:pt>
                <c:pt idx="3863">
                  <c:v>35</c:v>
                </c:pt>
                <c:pt idx="3864">
                  <c:v>16</c:v>
                </c:pt>
                <c:pt idx="3865">
                  <c:v>13</c:v>
                </c:pt>
                <c:pt idx="3866">
                  <c:v>4</c:v>
                </c:pt>
                <c:pt idx="3867">
                  <c:v>22</c:v>
                </c:pt>
                <c:pt idx="3868">
                  <c:v>20</c:v>
                </c:pt>
                <c:pt idx="3869">
                  <c:v>19</c:v>
                </c:pt>
                <c:pt idx="3870">
                  <c:v>7</c:v>
                </c:pt>
                <c:pt idx="3871">
                  <c:v>6</c:v>
                </c:pt>
                <c:pt idx="3872">
                  <c:v>33</c:v>
                </c:pt>
                <c:pt idx="3873">
                  <c:v>20</c:v>
                </c:pt>
                <c:pt idx="3874">
                  <c:v>10</c:v>
                </c:pt>
                <c:pt idx="3875">
                  <c:v>8</c:v>
                </c:pt>
                <c:pt idx="3876">
                  <c:v>7</c:v>
                </c:pt>
                <c:pt idx="3877">
                  <c:v>36</c:v>
                </c:pt>
                <c:pt idx="3878">
                  <c:v>33</c:v>
                </c:pt>
                <c:pt idx="3879">
                  <c:v>11</c:v>
                </c:pt>
                <c:pt idx="3880">
                  <c:v>10</c:v>
                </c:pt>
                <c:pt idx="3881">
                  <c:v>8</c:v>
                </c:pt>
                <c:pt idx="3882">
                  <c:v>8</c:v>
                </c:pt>
                <c:pt idx="3883">
                  <c:v>5</c:v>
                </c:pt>
                <c:pt idx="3884">
                  <c:v>34</c:v>
                </c:pt>
                <c:pt idx="3885">
                  <c:v>28</c:v>
                </c:pt>
                <c:pt idx="3886">
                  <c:v>21</c:v>
                </c:pt>
                <c:pt idx="3887">
                  <c:v>11</c:v>
                </c:pt>
                <c:pt idx="3888">
                  <c:v>8</c:v>
                </c:pt>
                <c:pt idx="3889">
                  <c:v>4</c:v>
                </c:pt>
                <c:pt idx="3890">
                  <c:v>-10</c:v>
                </c:pt>
                <c:pt idx="3891">
                  <c:v>34</c:v>
                </c:pt>
                <c:pt idx="3892">
                  <c:v>19</c:v>
                </c:pt>
                <c:pt idx="3893">
                  <c:v>17</c:v>
                </c:pt>
                <c:pt idx="3894">
                  <c:v>10</c:v>
                </c:pt>
                <c:pt idx="3895">
                  <c:v>9</c:v>
                </c:pt>
                <c:pt idx="3896">
                  <c:v>33</c:v>
                </c:pt>
                <c:pt idx="3897">
                  <c:v>28</c:v>
                </c:pt>
                <c:pt idx="3898">
                  <c:v>28</c:v>
                </c:pt>
                <c:pt idx="3899">
                  <c:v>24</c:v>
                </c:pt>
                <c:pt idx="3900">
                  <c:v>19</c:v>
                </c:pt>
                <c:pt idx="3901">
                  <c:v>6</c:v>
                </c:pt>
                <c:pt idx="3902">
                  <c:v>19</c:v>
                </c:pt>
                <c:pt idx="3903">
                  <c:v>15</c:v>
                </c:pt>
                <c:pt idx="3904">
                  <c:v>6</c:v>
                </c:pt>
                <c:pt idx="3905">
                  <c:v>-6</c:v>
                </c:pt>
                <c:pt idx="3906">
                  <c:v>20</c:v>
                </c:pt>
                <c:pt idx="3907">
                  <c:v>10</c:v>
                </c:pt>
                <c:pt idx="3908">
                  <c:v>10</c:v>
                </c:pt>
                <c:pt idx="3909">
                  <c:v>9</c:v>
                </c:pt>
                <c:pt idx="3910">
                  <c:v>6</c:v>
                </c:pt>
                <c:pt idx="3911">
                  <c:v>6</c:v>
                </c:pt>
                <c:pt idx="3912">
                  <c:v>6</c:v>
                </c:pt>
                <c:pt idx="3913">
                  <c:v>32</c:v>
                </c:pt>
                <c:pt idx="3914">
                  <c:v>2</c:v>
                </c:pt>
                <c:pt idx="3915">
                  <c:v>30</c:v>
                </c:pt>
                <c:pt idx="3916">
                  <c:v>28</c:v>
                </c:pt>
                <c:pt idx="3917">
                  <c:v>28</c:v>
                </c:pt>
                <c:pt idx="3918">
                  <c:v>18</c:v>
                </c:pt>
                <c:pt idx="3919">
                  <c:v>14</c:v>
                </c:pt>
                <c:pt idx="3920">
                  <c:v>13</c:v>
                </c:pt>
                <c:pt idx="3921">
                  <c:v>2</c:v>
                </c:pt>
                <c:pt idx="3922">
                  <c:v>33</c:v>
                </c:pt>
                <c:pt idx="3923">
                  <c:v>26</c:v>
                </c:pt>
                <c:pt idx="3924">
                  <c:v>32</c:v>
                </c:pt>
                <c:pt idx="3925">
                  <c:v>20</c:v>
                </c:pt>
                <c:pt idx="3926">
                  <c:v>10</c:v>
                </c:pt>
                <c:pt idx="3927">
                  <c:v>8</c:v>
                </c:pt>
                <c:pt idx="3928">
                  <c:v>7</c:v>
                </c:pt>
                <c:pt idx="3929">
                  <c:v>-4</c:v>
                </c:pt>
                <c:pt idx="3930">
                  <c:v>33</c:v>
                </c:pt>
                <c:pt idx="3931">
                  <c:v>24</c:v>
                </c:pt>
                <c:pt idx="3932">
                  <c:v>8</c:v>
                </c:pt>
                <c:pt idx="3933">
                  <c:v>7</c:v>
                </c:pt>
                <c:pt idx="3934">
                  <c:v>7</c:v>
                </c:pt>
                <c:pt idx="3935">
                  <c:v>32</c:v>
                </c:pt>
                <c:pt idx="3936">
                  <c:v>22</c:v>
                </c:pt>
                <c:pt idx="3937">
                  <c:v>17</c:v>
                </c:pt>
                <c:pt idx="3938">
                  <c:v>16</c:v>
                </c:pt>
                <c:pt idx="3939">
                  <c:v>8</c:v>
                </c:pt>
                <c:pt idx="3940">
                  <c:v>32</c:v>
                </c:pt>
                <c:pt idx="3941">
                  <c:v>17</c:v>
                </c:pt>
                <c:pt idx="3942">
                  <c:v>17</c:v>
                </c:pt>
                <c:pt idx="3943">
                  <c:v>15</c:v>
                </c:pt>
                <c:pt idx="3944">
                  <c:v>23</c:v>
                </c:pt>
                <c:pt idx="3945">
                  <c:v>18</c:v>
                </c:pt>
                <c:pt idx="3946">
                  <c:v>12</c:v>
                </c:pt>
                <c:pt idx="3947">
                  <c:v>6</c:v>
                </c:pt>
                <c:pt idx="3948">
                  <c:v>30</c:v>
                </c:pt>
                <c:pt idx="3949">
                  <c:v>19</c:v>
                </c:pt>
                <c:pt idx="3950">
                  <c:v>10</c:v>
                </c:pt>
                <c:pt idx="3951">
                  <c:v>6</c:v>
                </c:pt>
                <c:pt idx="3952">
                  <c:v>2</c:v>
                </c:pt>
                <c:pt idx="3953">
                  <c:v>37</c:v>
                </c:pt>
                <c:pt idx="3954">
                  <c:v>11</c:v>
                </c:pt>
                <c:pt idx="3955">
                  <c:v>8</c:v>
                </c:pt>
                <c:pt idx="3956">
                  <c:v>1</c:v>
                </c:pt>
                <c:pt idx="3957">
                  <c:v>18</c:v>
                </c:pt>
                <c:pt idx="3958">
                  <c:v>5</c:v>
                </c:pt>
                <c:pt idx="3959">
                  <c:v>3</c:v>
                </c:pt>
                <c:pt idx="3960">
                  <c:v>15</c:v>
                </c:pt>
                <c:pt idx="3961">
                  <c:v>11</c:v>
                </c:pt>
                <c:pt idx="3962">
                  <c:v>10</c:v>
                </c:pt>
                <c:pt idx="3963">
                  <c:v>3</c:v>
                </c:pt>
                <c:pt idx="3964">
                  <c:v>-3</c:v>
                </c:pt>
                <c:pt idx="3965">
                  <c:v>27</c:v>
                </c:pt>
                <c:pt idx="3966">
                  <c:v>20</c:v>
                </c:pt>
                <c:pt idx="3967">
                  <c:v>20</c:v>
                </c:pt>
                <c:pt idx="3968">
                  <c:v>37</c:v>
                </c:pt>
                <c:pt idx="3969">
                  <c:v>33</c:v>
                </c:pt>
                <c:pt idx="3970">
                  <c:v>32</c:v>
                </c:pt>
                <c:pt idx="3971">
                  <c:v>25</c:v>
                </c:pt>
                <c:pt idx="3972">
                  <c:v>23</c:v>
                </c:pt>
                <c:pt idx="3973">
                  <c:v>22</c:v>
                </c:pt>
                <c:pt idx="3974">
                  <c:v>20</c:v>
                </c:pt>
                <c:pt idx="3975">
                  <c:v>15</c:v>
                </c:pt>
                <c:pt idx="3976">
                  <c:v>15</c:v>
                </c:pt>
                <c:pt idx="3977">
                  <c:v>12</c:v>
                </c:pt>
                <c:pt idx="3978">
                  <c:v>12</c:v>
                </c:pt>
                <c:pt idx="3979">
                  <c:v>1</c:v>
                </c:pt>
                <c:pt idx="3980">
                  <c:v>0</c:v>
                </c:pt>
                <c:pt idx="3981">
                  <c:v>31</c:v>
                </c:pt>
                <c:pt idx="3982">
                  <c:v>17</c:v>
                </c:pt>
                <c:pt idx="3983">
                  <c:v>8</c:v>
                </c:pt>
                <c:pt idx="3984">
                  <c:v>8</c:v>
                </c:pt>
                <c:pt idx="3985">
                  <c:v>2</c:v>
                </c:pt>
                <c:pt idx="3986">
                  <c:v>3</c:v>
                </c:pt>
                <c:pt idx="3987">
                  <c:v>-3</c:v>
                </c:pt>
                <c:pt idx="3988">
                  <c:v>21</c:v>
                </c:pt>
                <c:pt idx="3989">
                  <c:v>21</c:v>
                </c:pt>
                <c:pt idx="3990">
                  <c:v>8</c:v>
                </c:pt>
                <c:pt idx="3991">
                  <c:v>4</c:v>
                </c:pt>
                <c:pt idx="3992">
                  <c:v>30</c:v>
                </c:pt>
                <c:pt idx="3993">
                  <c:v>27</c:v>
                </c:pt>
                <c:pt idx="3994">
                  <c:v>22</c:v>
                </c:pt>
                <c:pt idx="3995">
                  <c:v>17</c:v>
                </c:pt>
                <c:pt idx="3996">
                  <c:v>10</c:v>
                </c:pt>
                <c:pt idx="3997">
                  <c:v>26</c:v>
                </c:pt>
                <c:pt idx="3998">
                  <c:v>6</c:v>
                </c:pt>
                <c:pt idx="3999">
                  <c:v>33</c:v>
                </c:pt>
                <c:pt idx="4000">
                  <c:v>24</c:v>
                </c:pt>
                <c:pt idx="4001">
                  <c:v>23</c:v>
                </c:pt>
                <c:pt idx="4002">
                  <c:v>7</c:v>
                </c:pt>
                <c:pt idx="4003">
                  <c:v>5</c:v>
                </c:pt>
                <c:pt idx="4004">
                  <c:v>4</c:v>
                </c:pt>
                <c:pt idx="4005">
                  <c:v>0</c:v>
                </c:pt>
                <c:pt idx="4006">
                  <c:v>37</c:v>
                </c:pt>
                <c:pt idx="4007">
                  <c:v>25</c:v>
                </c:pt>
                <c:pt idx="4008">
                  <c:v>18</c:v>
                </c:pt>
                <c:pt idx="4009">
                  <c:v>6</c:v>
                </c:pt>
                <c:pt idx="4010">
                  <c:v>-11</c:v>
                </c:pt>
                <c:pt idx="4011">
                  <c:v>16</c:v>
                </c:pt>
                <c:pt idx="4012">
                  <c:v>12</c:v>
                </c:pt>
                <c:pt idx="4013">
                  <c:v>26</c:v>
                </c:pt>
                <c:pt idx="4014">
                  <c:v>18</c:v>
                </c:pt>
                <c:pt idx="4015">
                  <c:v>15</c:v>
                </c:pt>
                <c:pt idx="4016">
                  <c:v>13</c:v>
                </c:pt>
                <c:pt idx="4017">
                  <c:v>9</c:v>
                </c:pt>
                <c:pt idx="4018">
                  <c:v>9</c:v>
                </c:pt>
                <c:pt idx="4019">
                  <c:v>8</c:v>
                </c:pt>
                <c:pt idx="4020">
                  <c:v>7</c:v>
                </c:pt>
                <c:pt idx="4021">
                  <c:v>-3</c:v>
                </c:pt>
                <c:pt idx="4022">
                  <c:v>19</c:v>
                </c:pt>
                <c:pt idx="4023">
                  <c:v>16</c:v>
                </c:pt>
                <c:pt idx="4024">
                  <c:v>16</c:v>
                </c:pt>
                <c:pt idx="4025">
                  <c:v>14</c:v>
                </c:pt>
                <c:pt idx="4026">
                  <c:v>10</c:v>
                </c:pt>
                <c:pt idx="4027">
                  <c:v>27</c:v>
                </c:pt>
                <c:pt idx="4028">
                  <c:v>16</c:v>
                </c:pt>
                <c:pt idx="4029">
                  <c:v>8</c:v>
                </c:pt>
                <c:pt idx="4030">
                  <c:v>8</c:v>
                </c:pt>
                <c:pt idx="4031">
                  <c:v>6</c:v>
                </c:pt>
                <c:pt idx="4032">
                  <c:v>35</c:v>
                </c:pt>
                <c:pt idx="4033">
                  <c:v>23</c:v>
                </c:pt>
                <c:pt idx="4034">
                  <c:v>17</c:v>
                </c:pt>
                <c:pt idx="4035">
                  <c:v>9</c:v>
                </c:pt>
                <c:pt idx="4036">
                  <c:v>6</c:v>
                </c:pt>
                <c:pt idx="4037">
                  <c:v>5</c:v>
                </c:pt>
                <c:pt idx="4038">
                  <c:v>3</c:v>
                </c:pt>
                <c:pt idx="4039">
                  <c:v>37</c:v>
                </c:pt>
                <c:pt idx="4040">
                  <c:v>37</c:v>
                </c:pt>
                <c:pt idx="4041">
                  <c:v>22</c:v>
                </c:pt>
                <c:pt idx="4042">
                  <c:v>10</c:v>
                </c:pt>
                <c:pt idx="4043">
                  <c:v>7</c:v>
                </c:pt>
                <c:pt idx="4044">
                  <c:v>31</c:v>
                </c:pt>
                <c:pt idx="4045">
                  <c:v>28</c:v>
                </c:pt>
                <c:pt idx="4046">
                  <c:v>10</c:v>
                </c:pt>
                <c:pt idx="4047">
                  <c:v>7</c:v>
                </c:pt>
                <c:pt idx="4048">
                  <c:v>6</c:v>
                </c:pt>
                <c:pt idx="4049">
                  <c:v>2</c:v>
                </c:pt>
                <c:pt idx="4050">
                  <c:v>34</c:v>
                </c:pt>
                <c:pt idx="4051">
                  <c:v>27</c:v>
                </c:pt>
                <c:pt idx="4052">
                  <c:v>17</c:v>
                </c:pt>
                <c:pt idx="4053">
                  <c:v>16</c:v>
                </c:pt>
                <c:pt idx="4054">
                  <c:v>16</c:v>
                </c:pt>
                <c:pt idx="4055">
                  <c:v>5</c:v>
                </c:pt>
                <c:pt idx="4056">
                  <c:v>4</c:v>
                </c:pt>
                <c:pt idx="4057">
                  <c:v>-1</c:v>
                </c:pt>
                <c:pt idx="4058">
                  <c:v>33</c:v>
                </c:pt>
                <c:pt idx="4059">
                  <c:v>30</c:v>
                </c:pt>
                <c:pt idx="4060">
                  <c:v>10</c:v>
                </c:pt>
                <c:pt idx="4061">
                  <c:v>1</c:v>
                </c:pt>
                <c:pt idx="4062">
                  <c:v>26</c:v>
                </c:pt>
                <c:pt idx="4063">
                  <c:v>22</c:v>
                </c:pt>
                <c:pt idx="4064">
                  <c:v>13</c:v>
                </c:pt>
                <c:pt idx="4065">
                  <c:v>12</c:v>
                </c:pt>
                <c:pt idx="4066">
                  <c:v>6</c:v>
                </c:pt>
                <c:pt idx="4067">
                  <c:v>24</c:v>
                </c:pt>
                <c:pt idx="4068">
                  <c:v>22</c:v>
                </c:pt>
                <c:pt idx="4069">
                  <c:v>-12</c:v>
                </c:pt>
                <c:pt idx="4070">
                  <c:v>36</c:v>
                </c:pt>
                <c:pt idx="4071">
                  <c:v>18</c:v>
                </c:pt>
                <c:pt idx="4072">
                  <c:v>15</c:v>
                </c:pt>
                <c:pt idx="4073">
                  <c:v>14</c:v>
                </c:pt>
                <c:pt idx="4074">
                  <c:v>12</c:v>
                </c:pt>
                <c:pt idx="4075">
                  <c:v>9</c:v>
                </c:pt>
                <c:pt idx="4076">
                  <c:v>30</c:v>
                </c:pt>
                <c:pt idx="4077">
                  <c:v>24</c:v>
                </c:pt>
                <c:pt idx="4078">
                  <c:v>16</c:v>
                </c:pt>
                <c:pt idx="4079">
                  <c:v>13</c:v>
                </c:pt>
                <c:pt idx="4080">
                  <c:v>11</c:v>
                </c:pt>
                <c:pt idx="4081">
                  <c:v>4</c:v>
                </c:pt>
                <c:pt idx="4082">
                  <c:v>-3</c:v>
                </c:pt>
                <c:pt idx="4083">
                  <c:v>21</c:v>
                </c:pt>
                <c:pt idx="4084">
                  <c:v>20</c:v>
                </c:pt>
                <c:pt idx="4085">
                  <c:v>14</c:v>
                </c:pt>
                <c:pt idx="4086">
                  <c:v>4</c:v>
                </c:pt>
                <c:pt idx="4087">
                  <c:v>37</c:v>
                </c:pt>
                <c:pt idx="4088">
                  <c:v>36</c:v>
                </c:pt>
                <c:pt idx="4089">
                  <c:v>28</c:v>
                </c:pt>
                <c:pt idx="4090">
                  <c:v>21</c:v>
                </c:pt>
                <c:pt idx="4091">
                  <c:v>17</c:v>
                </c:pt>
                <c:pt idx="4092">
                  <c:v>8</c:v>
                </c:pt>
                <c:pt idx="4093">
                  <c:v>5</c:v>
                </c:pt>
                <c:pt idx="4094">
                  <c:v>4</c:v>
                </c:pt>
                <c:pt idx="4095">
                  <c:v>2</c:v>
                </c:pt>
                <c:pt idx="4096">
                  <c:v>19</c:v>
                </c:pt>
                <c:pt idx="4097">
                  <c:v>10</c:v>
                </c:pt>
                <c:pt idx="4098">
                  <c:v>5</c:v>
                </c:pt>
                <c:pt idx="4099">
                  <c:v>23</c:v>
                </c:pt>
                <c:pt idx="4100">
                  <c:v>16</c:v>
                </c:pt>
                <c:pt idx="4101">
                  <c:v>13</c:v>
                </c:pt>
                <c:pt idx="4102">
                  <c:v>10</c:v>
                </c:pt>
                <c:pt idx="4103">
                  <c:v>7</c:v>
                </c:pt>
                <c:pt idx="4104">
                  <c:v>7</c:v>
                </c:pt>
                <c:pt idx="4105">
                  <c:v>6</c:v>
                </c:pt>
                <c:pt idx="4106">
                  <c:v>34</c:v>
                </c:pt>
                <c:pt idx="4107">
                  <c:v>21</c:v>
                </c:pt>
                <c:pt idx="4108">
                  <c:v>13</c:v>
                </c:pt>
                <c:pt idx="4109">
                  <c:v>13</c:v>
                </c:pt>
                <c:pt idx="4110">
                  <c:v>4</c:v>
                </c:pt>
                <c:pt idx="4111">
                  <c:v>19</c:v>
                </c:pt>
                <c:pt idx="4112">
                  <c:v>6</c:v>
                </c:pt>
                <c:pt idx="4113">
                  <c:v>4</c:v>
                </c:pt>
                <c:pt idx="4114">
                  <c:v>37</c:v>
                </c:pt>
                <c:pt idx="4115">
                  <c:v>37</c:v>
                </c:pt>
                <c:pt idx="4116">
                  <c:v>32</c:v>
                </c:pt>
                <c:pt idx="4117">
                  <c:v>31</c:v>
                </c:pt>
                <c:pt idx="4118">
                  <c:v>15</c:v>
                </c:pt>
                <c:pt idx="4119">
                  <c:v>5</c:v>
                </c:pt>
                <c:pt idx="4120">
                  <c:v>30</c:v>
                </c:pt>
                <c:pt idx="4121">
                  <c:v>30</c:v>
                </c:pt>
                <c:pt idx="4122">
                  <c:v>24</c:v>
                </c:pt>
                <c:pt idx="4123">
                  <c:v>12</c:v>
                </c:pt>
                <c:pt idx="4124">
                  <c:v>11</c:v>
                </c:pt>
                <c:pt idx="4125">
                  <c:v>2</c:v>
                </c:pt>
                <c:pt idx="4126">
                  <c:v>-3</c:v>
                </c:pt>
                <c:pt idx="4127">
                  <c:v>-7</c:v>
                </c:pt>
                <c:pt idx="4128">
                  <c:v>24</c:v>
                </c:pt>
                <c:pt idx="4129">
                  <c:v>20</c:v>
                </c:pt>
                <c:pt idx="4130">
                  <c:v>10</c:v>
                </c:pt>
                <c:pt idx="4131">
                  <c:v>9</c:v>
                </c:pt>
                <c:pt idx="4132">
                  <c:v>22</c:v>
                </c:pt>
                <c:pt idx="4133">
                  <c:v>15</c:v>
                </c:pt>
                <c:pt idx="4134">
                  <c:v>4</c:v>
                </c:pt>
                <c:pt idx="4135">
                  <c:v>37</c:v>
                </c:pt>
                <c:pt idx="4136">
                  <c:v>32</c:v>
                </c:pt>
                <c:pt idx="4137">
                  <c:v>12</c:v>
                </c:pt>
                <c:pt idx="4138">
                  <c:v>8</c:v>
                </c:pt>
                <c:pt idx="4139">
                  <c:v>7</c:v>
                </c:pt>
                <c:pt idx="4140">
                  <c:v>0</c:v>
                </c:pt>
                <c:pt idx="4141">
                  <c:v>36</c:v>
                </c:pt>
                <c:pt idx="4142">
                  <c:v>32</c:v>
                </c:pt>
                <c:pt idx="4143">
                  <c:v>19</c:v>
                </c:pt>
                <c:pt idx="4144">
                  <c:v>18</c:v>
                </c:pt>
                <c:pt idx="4145">
                  <c:v>10</c:v>
                </c:pt>
                <c:pt idx="4146">
                  <c:v>8</c:v>
                </c:pt>
                <c:pt idx="4147">
                  <c:v>5</c:v>
                </c:pt>
                <c:pt idx="4148">
                  <c:v>37</c:v>
                </c:pt>
                <c:pt idx="4149">
                  <c:v>24</c:v>
                </c:pt>
                <c:pt idx="4150">
                  <c:v>22</c:v>
                </c:pt>
                <c:pt idx="4151">
                  <c:v>20</c:v>
                </c:pt>
                <c:pt idx="4152">
                  <c:v>15</c:v>
                </c:pt>
                <c:pt idx="4153">
                  <c:v>12</c:v>
                </c:pt>
                <c:pt idx="4154">
                  <c:v>7</c:v>
                </c:pt>
                <c:pt idx="4155">
                  <c:v>39</c:v>
                </c:pt>
                <c:pt idx="4156">
                  <c:v>31</c:v>
                </c:pt>
                <c:pt idx="4157">
                  <c:v>22</c:v>
                </c:pt>
                <c:pt idx="4158">
                  <c:v>21</c:v>
                </c:pt>
                <c:pt idx="4159">
                  <c:v>6</c:v>
                </c:pt>
                <c:pt idx="4160">
                  <c:v>36</c:v>
                </c:pt>
                <c:pt idx="4161">
                  <c:v>18</c:v>
                </c:pt>
                <c:pt idx="4162">
                  <c:v>16</c:v>
                </c:pt>
                <c:pt idx="4163">
                  <c:v>7</c:v>
                </c:pt>
                <c:pt idx="4164">
                  <c:v>32</c:v>
                </c:pt>
                <c:pt idx="4165">
                  <c:v>5</c:v>
                </c:pt>
                <c:pt idx="4166">
                  <c:v>3</c:v>
                </c:pt>
                <c:pt idx="4167">
                  <c:v>23</c:v>
                </c:pt>
                <c:pt idx="4168">
                  <c:v>15</c:v>
                </c:pt>
                <c:pt idx="4169">
                  <c:v>-4</c:v>
                </c:pt>
                <c:pt idx="4170">
                  <c:v>-7</c:v>
                </c:pt>
                <c:pt idx="4171">
                  <c:v>26</c:v>
                </c:pt>
                <c:pt idx="4172">
                  <c:v>8</c:v>
                </c:pt>
                <c:pt idx="4173">
                  <c:v>-8</c:v>
                </c:pt>
                <c:pt idx="4174">
                  <c:v>21</c:v>
                </c:pt>
                <c:pt idx="4175">
                  <c:v>13</c:v>
                </c:pt>
                <c:pt idx="4176">
                  <c:v>12</c:v>
                </c:pt>
                <c:pt idx="4177">
                  <c:v>9</c:v>
                </c:pt>
                <c:pt idx="4178">
                  <c:v>8</c:v>
                </c:pt>
                <c:pt idx="4179">
                  <c:v>1</c:v>
                </c:pt>
                <c:pt idx="4180">
                  <c:v>25</c:v>
                </c:pt>
                <c:pt idx="4181">
                  <c:v>20</c:v>
                </c:pt>
                <c:pt idx="4182">
                  <c:v>19</c:v>
                </c:pt>
                <c:pt idx="4183">
                  <c:v>18</c:v>
                </c:pt>
                <c:pt idx="4184">
                  <c:v>15</c:v>
                </c:pt>
                <c:pt idx="4185">
                  <c:v>12</c:v>
                </c:pt>
                <c:pt idx="4186">
                  <c:v>10</c:v>
                </c:pt>
                <c:pt idx="4187">
                  <c:v>9</c:v>
                </c:pt>
                <c:pt idx="4188">
                  <c:v>5</c:v>
                </c:pt>
                <c:pt idx="4189">
                  <c:v>3</c:v>
                </c:pt>
                <c:pt idx="4190">
                  <c:v>1</c:v>
                </c:pt>
                <c:pt idx="4191">
                  <c:v>29</c:v>
                </c:pt>
                <c:pt idx="4192">
                  <c:v>24</c:v>
                </c:pt>
                <c:pt idx="4193">
                  <c:v>19</c:v>
                </c:pt>
                <c:pt idx="4194">
                  <c:v>11</c:v>
                </c:pt>
                <c:pt idx="4195">
                  <c:v>6</c:v>
                </c:pt>
                <c:pt idx="4196">
                  <c:v>2</c:v>
                </c:pt>
                <c:pt idx="4197">
                  <c:v>-5</c:v>
                </c:pt>
                <c:pt idx="4198">
                  <c:v>-6</c:v>
                </c:pt>
                <c:pt idx="4199">
                  <c:v>30</c:v>
                </c:pt>
                <c:pt idx="4200">
                  <c:v>12</c:v>
                </c:pt>
                <c:pt idx="4201">
                  <c:v>5</c:v>
                </c:pt>
                <c:pt idx="4202">
                  <c:v>22</c:v>
                </c:pt>
                <c:pt idx="4203">
                  <c:v>16</c:v>
                </c:pt>
                <c:pt idx="4204">
                  <c:v>12</c:v>
                </c:pt>
                <c:pt idx="4205">
                  <c:v>12</c:v>
                </c:pt>
                <c:pt idx="4206">
                  <c:v>2</c:v>
                </c:pt>
                <c:pt idx="4207">
                  <c:v>-1</c:v>
                </c:pt>
                <c:pt idx="4208">
                  <c:v>30</c:v>
                </c:pt>
                <c:pt idx="4209">
                  <c:v>37</c:v>
                </c:pt>
                <c:pt idx="4210">
                  <c:v>10</c:v>
                </c:pt>
                <c:pt idx="4211">
                  <c:v>10</c:v>
                </c:pt>
                <c:pt idx="4212">
                  <c:v>6</c:v>
                </c:pt>
                <c:pt idx="4213">
                  <c:v>34</c:v>
                </c:pt>
                <c:pt idx="4214">
                  <c:v>2</c:v>
                </c:pt>
                <c:pt idx="4215">
                  <c:v>35</c:v>
                </c:pt>
                <c:pt idx="4216">
                  <c:v>34</c:v>
                </c:pt>
                <c:pt idx="4217">
                  <c:v>21</c:v>
                </c:pt>
                <c:pt idx="4218">
                  <c:v>11</c:v>
                </c:pt>
                <c:pt idx="4219">
                  <c:v>28</c:v>
                </c:pt>
                <c:pt idx="4220">
                  <c:v>12</c:v>
                </c:pt>
                <c:pt idx="4221">
                  <c:v>5</c:v>
                </c:pt>
                <c:pt idx="4222">
                  <c:v>4</c:v>
                </c:pt>
                <c:pt idx="4223">
                  <c:v>25</c:v>
                </c:pt>
                <c:pt idx="4224">
                  <c:v>22</c:v>
                </c:pt>
                <c:pt idx="4225">
                  <c:v>20</c:v>
                </c:pt>
                <c:pt idx="4226">
                  <c:v>7</c:v>
                </c:pt>
                <c:pt idx="4227">
                  <c:v>7</c:v>
                </c:pt>
                <c:pt idx="4228">
                  <c:v>30</c:v>
                </c:pt>
                <c:pt idx="4229">
                  <c:v>9</c:v>
                </c:pt>
                <c:pt idx="4230">
                  <c:v>0</c:v>
                </c:pt>
                <c:pt idx="4231">
                  <c:v>3</c:v>
                </c:pt>
                <c:pt idx="4232">
                  <c:v>30</c:v>
                </c:pt>
                <c:pt idx="4233">
                  <c:v>15</c:v>
                </c:pt>
                <c:pt idx="4234">
                  <c:v>11</c:v>
                </c:pt>
                <c:pt idx="4235">
                  <c:v>8</c:v>
                </c:pt>
                <c:pt idx="4236">
                  <c:v>-1</c:v>
                </c:pt>
                <c:pt idx="4237">
                  <c:v>7</c:v>
                </c:pt>
                <c:pt idx="4238">
                  <c:v>34</c:v>
                </c:pt>
                <c:pt idx="4239">
                  <c:v>27</c:v>
                </c:pt>
                <c:pt idx="4240">
                  <c:v>22</c:v>
                </c:pt>
                <c:pt idx="4241">
                  <c:v>8</c:v>
                </c:pt>
                <c:pt idx="4242">
                  <c:v>20</c:v>
                </c:pt>
                <c:pt idx="4243">
                  <c:v>16</c:v>
                </c:pt>
                <c:pt idx="4244">
                  <c:v>28</c:v>
                </c:pt>
                <c:pt idx="4245">
                  <c:v>25</c:v>
                </c:pt>
                <c:pt idx="4246">
                  <c:v>12</c:v>
                </c:pt>
                <c:pt idx="4247">
                  <c:v>4</c:v>
                </c:pt>
                <c:pt idx="4248">
                  <c:v>3</c:v>
                </c:pt>
                <c:pt idx="4249">
                  <c:v>1</c:v>
                </c:pt>
                <c:pt idx="4250">
                  <c:v>-7</c:v>
                </c:pt>
                <c:pt idx="4251">
                  <c:v>19</c:v>
                </c:pt>
                <c:pt idx="4252">
                  <c:v>9</c:v>
                </c:pt>
                <c:pt idx="4253">
                  <c:v>37</c:v>
                </c:pt>
                <c:pt idx="4254">
                  <c:v>28</c:v>
                </c:pt>
                <c:pt idx="4255">
                  <c:v>19</c:v>
                </c:pt>
                <c:pt idx="4256">
                  <c:v>9</c:v>
                </c:pt>
                <c:pt idx="4257">
                  <c:v>4</c:v>
                </c:pt>
                <c:pt idx="4258">
                  <c:v>21</c:v>
                </c:pt>
                <c:pt idx="4259">
                  <c:v>18</c:v>
                </c:pt>
                <c:pt idx="4260">
                  <c:v>18</c:v>
                </c:pt>
                <c:pt idx="4261">
                  <c:v>8</c:v>
                </c:pt>
                <c:pt idx="4262">
                  <c:v>4</c:v>
                </c:pt>
                <c:pt idx="4263">
                  <c:v>38</c:v>
                </c:pt>
                <c:pt idx="4264">
                  <c:v>30</c:v>
                </c:pt>
                <c:pt idx="4265">
                  <c:v>10</c:v>
                </c:pt>
                <c:pt idx="4266">
                  <c:v>6</c:v>
                </c:pt>
                <c:pt idx="4267">
                  <c:v>4</c:v>
                </c:pt>
                <c:pt idx="4268">
                  <c:v>3</c:v>
                </c:pt>
                <c:pt idx="4269">
                  <c:v>3</c:v>
                </c:pt>
                <c:pt idx="4270">
                  <c:v>26</c:v>
                </c:pt>
                <c:pt idx="4271">
                  <c:v>20</c:v>
                </c:pt>
                <c:pt idx="4272">
                  <c:v>17</c:v>
                </c:pt>
                <c:pt idx="4273">
                  <c:v>7</c:v>
                </c:pt>
                <c:pt idx="4274">
                  <c:v>39</c:v>
                </c:pt>
                <c:pt idx="4275">
                  <c:v>22</c:v>
                </c:pt>
                <c:pt idx="4276">
                  <c:v>21</c:v>
                </c:pt>
                <c:pt idx="4277">
                  <c:v>18</c:v>
                </c:pt>
                <c:pt idx="4278">
                  <c:v>14</c:v>
                </c:pt>
                <c:pt idx="4279">
                  <c:v>8</c:v>
                </c:pt>
                <c:pt idx="4280">
                  <c:v>7</c:v>
                </c:pt>
                <c:pt idx="4281">
                  <c:v>2</c:v>
                </c:pt>
                <c:pt idx="4282">
                  <c:v>34</c:v>
                </c:pt>
                <c:pt idx="4283">
                  <c:v>11</c:v>
                </c:pt>
                <c:pt idx="4284">
                  <c:v>7</c:v>
                </c:pt>
                <c:pt idx="4285">
                  <c:v>1</c:v>
                </c:pt>
                <c:pt idx="4286">
                  <c:v>18</c:v>
                </c:pt>
                <c:pt idx="4287">
                  <c:v>8</c:v>
                </c:pt>
                <c:pt idx="4288">
                  <c:v>7</c:v>
                </c:pt>
                <c:pt idx="4289">
                  <c:v>-2</c:v>
                </c:pt>
                <c:pt idx="4290">
                  <c:v>-8</c:v>
                </c:pt>
                <c:pt idx="4291">
                  <c:v>9</c:v>
                </c:pt>
                <c:pt idx="4292">
                  <c:v>27</c:v>
                </c:pt>
                <c:pt idx="4293">
                  <c:v>20</c:v>
                </c:pt>
                <c:pt idx="4294">
                  <c:v>12</c:v>
                </c:pt>
                <c:pt idx="4295">
                  <c:v>8</c:v>
                </c:pt>
                <c:pt idx="4296">
                  <c:v>33</c:v>
                </c:pt>
                <c:pt idx="4297">
                  <c:v>30</c:v>
                </c:pt>
                <c:pt idx="4298">
                  <c:v>25</c:v>
                </c:pt>
                <c:pt idx="4299">
                  <c:v>11</c:v>
                </c:pt>
                <c:pt idx="4300">
                  <c:v>11</c:v>
                </c:pt>
                <c:pt idx="4301">
                  <c:v>19</c:v>
                </c:pt>
                <c:pt idx="4302">
                  <c:v>11</c:v>
                </c:pt>
                <c:pt idx="4303">
                  <c:v>26</c:v>
                </c:pt>
                <c:pt idx="4304">
                  <c:v>24</c:v>
                </c:pt>
                <c:pt idx="4305">
                  <c:v>20</c:v>
                </c:pt>
                <c:pt idx="4306">
                  <c:v>14</c:v>
                </c:pt>
                <c:pt idx="4307">
                  <c:v>5</c:v>
                </c:pt>
                <c:pt idx="4308">
                  <c:v>32</c:v>
                </c:pt>
                <c:pt idx="4309">
                  <c:v>12</c:v>
                </c:pt>
                <c:pt idx="4310">
                  <c:v>10</c:v>
                </c:pt>
                <c:pt idx="4311">
                  <c:v>9</c:v>
                </c:pt>
                <c:pt idx="4312">
                  <c:v>6</c:v>
                </c:pt>
                <c:pt idx="4313">
                  <c:v>6</c:v>
                </c:pt>
                <c:pt idx="4314">
                  <c:v>2</c:v>
                </c:pt>
                <c:pt idx="4315">
                  <c:v>36</c:v>
                </c:pt>
                <c:pt idx="4316">
                  <c:v>10</c:v>
                </c:pt>
                <c:pt idx="4317">
                  <c:v>9</c:v>
                </c:pt>
                <c:pt idx="4318">
                  <c:v>8</c:v>
                </c:pt>
                <c:pt idx="4319">
                  <c:v>3</c:v>
                </c:pt>
                <c:pt idx="4320">
                  <c:v>29</c:v>
                </c:pt>
                <c:pt idx="4321">
                  <c:v>22</c:v>
                </c:pt>
                <c:pt idx="4322">
                  <c:v>10</c:v>
                </c:pt>
                <c:pt idx="4323">
                  <c:v>10</c:v>
                </c:pt>
                <c:pt idx="4324">
                  <c:v>8</c:v>
                </c:pt>
                <c:pt idx="4325">
                  <c:v>3</c:v>
                </c:pt>
                <c:pt idx="4326">
                  <c:v>31</c:v>
                </c:pt>
                <c:pt idx="4327">
                  <c:v>17</c:v>
                </c:pt>
                <c:pt idx="4328">
                  <c:v>14</c:v>
                </c:pt>
                <c:pt idx="4329">
                  <c:v>9</c:v>
                </c:pt>
                <c:pt idx="4330">
                  <c:v>7</c:v>
                </c:pt>
                <c:pt idx="4331">
                  <c:v>6</c:v>
                </c:pt>
                <c:pt idx="4332">
                  <c:v>5</c:v>
                </c:pt>
                <c:pt idx="4333">
                  <c:v>26</c:v>
                </c:pt>
                <c:pt idx="4334">
                  <c:v>9</c:v>
                </c:pt>
                <c:pt idx="4335">
                  <c:v>6</c:v>
                </c:pt>
                <c:pt idx="4336">
                  <c:v>2</c:v>
                </c:pt>
                <c:pt idx="4337">
                  <c:v>-9</c:v>
                </c:pt>
                <c:pt idx="4338">
                  <c:v>13</c:v>
                </c:pt>
                <c:pt idx="4339">
                  <c:v>10</c:v>
                </c:pt>
                <c:pt idx="4340">
                  <c:v>8</c:v>
                </c:pt>
                <c:pt idx="4341">
                  <c:v>18</c:v>
                </c:pt>
                <c:pt idx="4342">
                  <c:v>10</c:v>
                </c:pt>
                <c:pt idx="4343">
                  <c:v>-1</c:v>
                </c:pt>
                <c:pt idx="4344">
                  <c:v>22</c:v>
                </c:pt>
                <c:pt idx="4345">
                  <c:v>4</c:v>
                </c:pt>
                <c:pt idx="4346">
                  <c:v>4</c:v>
                </c:pt>
                <c:pt idx="4347">
                  <c:v>20</c:v>
                </c:pt>
                <c:pt idx="4348">
                  <c:v>15</c:v>
                </c:pt>
                <c:pt idx="4349">
                  <c:v>14</c:v>
                </c:pt>
                <c:pt idx="4350">
                  <c:v>9</c:v>
                </c:pt>
                <c:pt idx="4351">
                  <c:v>9</c:v>
                </c:pt>
                <c:pt idx="4352">
                  <c:v>7</c:v>
                </c:pt>
                <c:pt idx="4353">
                  <c:v>24</c:v>
                </c:pt>
                <c:pt idx="4354">
                  <c:v>8</c:v>
                </c:pt>
                <c:pt idx="4355">
                  <c:v>6</c:v>
                </c:pt>
                <c:pt idx="4356">
                  <c:v>3</c:v>
                </c:pt>
                <c:pt idx="4357">
                  <c:v>28</c:v>
                </c:pt>
                <c:pt idx="4358">
                  <c:v>21</c:v>
                </c:pt>
                <c:pt idx="4359">
                  <c:v>16</c:v>
                </c:pt>
                <c:pt idx="4360">
                  <c:v>7</c:v>
                </c:pt>
                <c:pt idx="4361">
                  <c:v>28</c:v>
                </c:pt>
                <c:pt idx="4362">
                  <c:v>17</c:v>
                </c:pt>
                <c:pt idx="4363">
                  <c:v>10</c:v>
                </c:pt>
                <c:pt idx="4364">
                  <c:v>8</c:v>
                </c:pt>
                <c:pt idx="4365">
                  <c:v>6</c:v>
                </c:pt>
                <c:pt idx="4366">
                  <c:v>-2</c:v>
                </c:pt>
                <c:pt idx="4367">
                  <c:v>12</c:v>
                </c:pt>
                <c:pt idx="4368">
                  <c:v>4</c:v>
                </c:pt>
                <c:pt idx="4369">
                  <c:v>34</c:v>
                </c:pt>
                <c:pt idx="4370">
                  <c:v>19</c:v>
                </c:pt>
                <c:pt idx="4371">
                  <c:v>7</c:v>
                </c:pt>
                <c:pt idx="4372">
                  <c:v>2</c:v>
                </c:pt>
                <c:pt idx="4373">
                  <c:v>0</c:v>
                </c:pt>
                <c:pt idx="4374">
                  <c:v>-10</c:v>
                </c:pt>
                <c:pt idx="4375">
                  <c:v>10</c:v>
                </c:pt>
                <c:pt idx="4376">
                  <c:v>5</c:v>
                </c:pt>
                <c:pt idx="4377">
                  <c:v>2</c:v>
                </c:pt>
                <c:pt idx="4378">
                  <c:v>19</c:v>
                </c:pt>
                <c:pt idx="4379">
                  <c:v>11</c:v>
                </c:pt>
                <c:pt idx="4380">
                  <c:v>10</c:v>
                </c:pt>
                <c:pt idx="4381">
                  <c:v>18</c:v>
                </c:pt>
                <c:pt idx="4382">
                  <c:v>16</c:v>
                </c:pt>
                <c:pt idx="4383">
                  <c:v>11</c:v>
                </c:pt>
                <c:pt idx="4384">
                  <c:v>10</c:v>
                </c:pt>
                <c:pt idx="4385">
                  <c:v>8</c:v>
                </c:pt>
                <c:pt idx="4386">
                  <c:v>5</c:v>
                </c:pt>
                <c:pt idx="4387">
                  <c:v>15</c:v>
                </c:pt>
                <c:pt idx="4388">
                  <c:v>10</c:v>
                </c:pt>
                <c:pt idx="4389">
                  <c:v>10</c:v>
                </c:pt>
                <c:pt idx="4390">
                  <c:v>9</c:v>
                </c:pt>
                <c:pt idx="4391">
                  <c:v>8</c:v>
                </c:pt>
                <c:pt idx="4392">
                  <c:v>24</c:v>
                </c:pt>
                <c:pt idx="4393">
                  <c:v>12</c:v>
                </c:pt>
                <c:pt idx="4394">
                  <c:v>11</c:v>
                </c:pt>
                <c:pt idx="4395">
                  <c:v>-10</c:v>
                </c:pt>
                <c:pt idx="4396">
                  <c:v>30</c:v>
                </c:pt>
                <c:pt idx="4397">
                  <c:v>5</c:v>
                </c:pt>
                <c:pt idx="4398">
                  <c:v>21</c:v>
                </c:pt>
                <c:pt idx="4399">
                  <c:v>-2</c:v>
                </c:pt>
                <c:pt idx="4400">
                  <c:v>34</c:v>
                </c:pt>
                <c:pt idx="4401">
                  <c:v>31</c:v>
                </c:pt>
                <c:pt idx="4402">
                  <c:v>29</c:v>
                </c:pt>
                <c:pt idx="4403">
                  <c:v>4</c:v>
                </c:pt>
                <c:pt idx="4404">
                  <c:v>4</c:v>
                </c:pt>
                <c:pt idx="4405">
                  <c:v>2</c:v>
                </c:pt>
                <c:pt idx="4406">
                  <c:v>28</c:v>
                </c:pt>
                <c:pt idx="4407">
                  <c:v>26</c:v>
                </c:pt>
                <c:pt idx="4408">
                  <c:v>3</c:v>
                </c:pt>
                <c:pt idx="4409">
                  <c:v>0</c:v>
                </c:pt>
                <c:pt idx="4410">
                  <c:v>25</c:v>
                </c:pt>
                <c:pt idx="4411">
                  <c:v>13</c:v>
                </c:pt>
                <c:pt idx="4412">
                  <c:v>6</c:v>
                </c:pt>
                <c:pt idx="4413">
                  <c:v>5</c:v>
                </c:pt>
                <c:pt idx="4414">
                  <c:v>5</c:v>
                </c:pt>
                <c:pt idx="4415">
                  <c:v>4</c:v>
                </c:pt>
                <c:pt idx="4416">
                  <c:v>7</c:v>
                </c:pt>
                <c:pt idx="4417">
                  <c:v>15</c:v>
                </c:pt>
                <c:pt idx="4418">
                  <c:v>7</c:v>
                </c:pt>
                <c:pt idx="4419">
                  <c:v>6</c:v>
                </c:pt>
                <c:pt idx="4420">
                  <c:v>2</c:v>
                </c:pt>
                <c:pt idx="4421">
                  <c:v>21</c:v>
                </c:pt>
                <c:pt idx="4422">
                  <c:v>16</c:v>
                </c:pt>
                <c:pt idx="4423">
                  <c:v>30</c:v>
                </c:pt>
                <c:pt idx="4424">
                  <c:v>28</c:v>
                </c:pt>
                <c:pt idx="4425">
                  <c:v>15</c:v>
                </c:pt>
                <c:pt idx="4426">
                  <c:v>12</c:v>
                </c:pt>
                <c:pt idx="4427">
                  <c:v>6</c:v>
                </c:pt>
                <c:pt idx="4428">
                  <c:v>25</c:v>
                </c:pt>
                <c:pt idx="4429">
                  <c:v>20</c:v>
                </c:pt>
                <c:pt idx="4430">
                  <c:v>10</c:v>
                </c:pt>
                <c:pt idx="4431">
                  <c:v>7</c:v>
                </c:pt>
                <c:pt idx="4432">
                  <c:v>-11</c:v>
                </c:pt>
                <c:pt idx="4433">
                  <c:v>27</c:v>
                </c:pt>
                <c:pt idx="4434">
                  <c:v>24</c:v>
                </c:pt>
                <c:pt idx="4435">
                  <c:v>12</c:v>
                </c:pt>
                <c:pt idx="4436">
                  <c:v>-6</c:v>
                </c:pt>
                <c:pt idx="4437">
                  <c:v>28</c:v>
                </c:pt>
                <c:pt idx="4438">
                  <c:v>16</c:v>
                </c:pt>
                <c:pt idx="4439">
                  <c:v>10</c:v>
                </c:pt>
                <c:pt idx="4440">
                  <c:v>7</c:v>
                </c:pt>
                <c:pt idx="4441">
                  <c:v>6</c:v>
                </c:pt>
                <c:pt idx="4442">
                  <c:v>16</c:v>
                </c:pt>
                <c:pt idx="4443">
                  <c:v>8</c:v>
                </c:pt>
                <c:pt idx="4444">
                  <c:v>3</c:v>
                </c:pt>
                <c:pt idx="4445">
                  <c:v>0</c:v>
                </c:pt>
                <c:pt idx="4446">
                  <c:v>29</c:v>
                </c:pt>
                <c:pt idx="4447">
                  <c:v>20</c:v>
                </c:pt>
                <c:pt idx="4448">
                  <c:v>7</c:v>
                </c:pt>
                <c:pt idx="4449">
                  <c:v>6</c:v>
                </c:pt>
                <c:pt idx="4450">
                  <c:v>22</c:v>
                </c:pt>
                <c:pt idx="4451">
                  <c:v>21</c:v>
                </c:pt>
                <c:pt idx="4452">
                  <c:v>21</c:v>
                </c:pt>
                <c:pt idx="4453">
                  <c:v>18</c:v>
                </c:pt>
                <c:pt idx="4454">
                  <c:v>16</c:v>
                </c:pt>
                <c:pt idx="4455">
                  <c:v>12</c:v>
                </c:pt>
                <c:pt idx="4456">
                  <c:v>5</c:v>
                </c:pt>
                <c:pt idx="4457">
                  <c:v>14</c:v>
                </c:pt>
                <c:pt idx="4458">
                  <c:v>12</c:v>
                </c:pt>
                <c:pt idx="4459">
                  <c:v>9</c:v>
                </c:pt>
                <c:pt idx="4460">
                  <c:v>2</c:v>
                </c:pt>
                <c:pt idx="4461">
                  <c:v>31</c:v>
                </c:pt>
                <c:pt idx="4462">
                  <c:v>27</c:v>
                </c:pt>
                <c:pt idx="4463">
                  <c:v>25</c:v>
                </c:pt>
                <c:pt idx="4464">
                  <c:v>7</c:v>
                </c:pt>
                <c:pt idx="4465">
                  <c:v>1</c:v>
                </c:pt>
                <c:pt idx="4466">
                  <c:v>32</c:v>
                </c:pt>
                <c:pt idx="4467">
                  <c:v>23</c:v>
                </c:pt>
                <c:pt idx="4468">
                  <c:v>20</c:v>
                </c:pt>
                <c:pt idx="4469">
                  <c:v>4</c:v>
                </c:pt>
                <c:pt idx="4470">
                  <c:v>23</c:v>
                </c:pt>
                <c:pt idx="4471">
                  <c:v>21</c:v>
                </c:pt>
                <c:pt idx="4472">
                  <c:v>15</c:v>
                </c:pt>
                <c:pt idx="4473">
                  <c:v>6</c:v>
                </c:pt>
                <c:pt idx="4474">
                  <c:v>24</c:v>
                </c:pt>
                <c:pt idx="4475">
                  <c:v>6</c:v>
                </c:pt>
                <c:pt idx="4476">
                  <c:v>5</c:v>
                </c:pt>
                <c:pt idx="4477">
                  <c:v>4</c:v>
                </c:pt>
                <c:pt idx="4478">
                  <c:v>-5</c:v>
                </c:pt>
                <c:pt idx="4479">
                  <c:v>10</c:v>
                </c:pt>
                <c:pt idx="4480">
                  <c:v>4</c:v>
                </c:pt>
                <c:pt idx="4481">
                  <c:v>10</c:v>
                </c:pt>
                <c:pt idx="4482">
                  <c:v>7</c:v>
                </c:pt>
                <c:pt idx="4483">
                  <c:v>4</c:v>
                </c:pt>
                <c:pt idx="4484">
                  <c:v>28</c:v>
                </c:pt>
                <c:pt idx="4485">
                  <c:v>26</c:v>
                </c:pt>
                <c:pt idx="4486">
                  <c:v>22</c:v>
                </c:pt>
                <c:pt idx="4487">
                  <c:v>5</c:v>
                </c:pt>
                <c:pt idx="4488">
                  <c:v>-3</c:v>
                </c:pt>
                <c:pt idx="4489">
                  <c:v>34</c:v>
                </c:pt>
                <c:pt idx="4490">
                  <c:v>30</c:v>
                </c:pt>
                <c:pt idx="4491">
                  <c:v>39</c:v>
                </c:pt>
                <c:pt idx="4492">
                  <c:v>22</c:v>
                </c:pt>
                <c:pt idx="4493">
                  <c:v>20</c:v>
                </c:pt>
                <c:pt idx="4494">
                  <c:v>19</c:v>
                </c:pt>
                <c:pt idx="4495">
                  <c:v>11</c:v>
                </c:pt>
                <c:pt idx="4496">
                  <c:v>8</c:v>
                </c:pt>
                <c:pt idx="4497">
                  <c:v>6</c:v>
                </c:pt>
                <c:pt idx="4498">
                  <c:v>-4</c:v>
                </c:pt>
                <c:pt idx="4499">
                  <c:v>29</c:v>
                </c:pt>
                <c:pt idx="4500">
                  <c:v>7</c:v>
                </c:pt>
                <c:pt idx="4501">
                  <c:v>2</c:v>
                </c:pt>
                <c:pt idx="4502">
                  <c:v>32</c:v>
                </c:pt>
                <c:pt idx="4503">
                  <c:v>14</c:v>
                </c:pt>
                <c:pt idx="4504">
                  <c:v>8</c:v>
                </c:pt>
                <c:pt idx="4505">
                  <c:v>3</c:v>
                </c:pt>
                <c:pt idx="4506">
                  <c:v>2</c:v>
                </c:pt>
                <c:pt idx="4507">
                  <c:v>22</c:v>
                </c:pt>
                <c:pt idx="4508">
                  <c:v>18</c:v>
                </c:pt>
                <c:pt idx="4509">
                  <c:v>15</c:v>
                </c:pt>
                <c:pt idx="4510">
                  <c:v>8</c:v>
                </c:pt>
                <c:pt idx="4511">
                  <c:v>5</c:v>
                </c:pt>
                <c:pt idx="4512">
                  <c:v>0</c:v>
                </c:pt>
                <c:pt idx="4513">
                  <c:v>25</c:v>
                </c:pt>
                <c:pt idx="4514">
                  <c:v>8</c:v>
                </c:pt>
                <c:pt idx="4515">
                  <c:v>3</c:v>
                </c:pt>
                <c:pt idx="4516">
                  <c:v>-13</c:v>
                </c:pt>
                <c:pt idx="4517">
                  <c:v>29</c:v>
                </c:pt>
                <c:pt idx="4518">
                  <c:v>22</c:v>
                </c:pt>
                <c:pt idx="4519">
                  <c:v>16</c:v>
                </c:pt>
                <c:pt idx="4520">
                  <c:v>12</c:v>
                </c:pt>
                <c:pt idx="4521">
                  <c:v>4</c:v>
                </c:pt>
                <c:pt idx="4522">
                  <c:v>29</c:v>
                </c:pt>
                <c:pt idx="4523">
                  <c:v>22</c:v>
                </c:pt>
                <c:pt idx="4524">
                  <c:v>11</c:v>
                </c:pt>
                <c:pt idx="4525">
                  <c:v>9</c:v>
                </c:pt>
                <c:pt idx="4526">
                  <c:v>7</c:v>
                </c:pt>
                <c:pt idx="4527">
                  <c:v>28</c:v>
                </c:pt>
                <c:pt idx="4528">
                  <c:v>20</c:v>
                </c:pt>
                <c:pt idx="4529">
                  <c:v>16</c:v>
                </c:pt>
                <c:pt idx="4530">
                  <c:v>13</c:v>
                </c:pt>
                <c:pt idx="4531">
                  <c:v>11</c:v>
                </c:pt>
                <c:pt idx="4532">
                  <c:v>2</c:v>
                </c:pt>
                <c:pt idx="4533">
                  <c:v>-5</c:v>
                </c:pt>
                <c:pt idx="4534">
                  <c:v>-8</c:v>
                </c:pt>
                <c:pt idx="4535">
                  <c:v>8</c:v>
                </c:pt>
                <c:pt idx="4536">
                  <c:v>5</c:v>
                </c:pt>
                <c:pt idx="4537">
                  <c:v>22</c:v>
                </c:pt>
                <c:pt idx="4538">
                  <c:v>10</c:v>
                </c:pt>
                <c:pt idx="4539">
                  <c:v>0</c:v>
                </c:pt>
                <c:pt idx="4540">
                  <c:v>9</c:v>
                </c:pt>
                <c:pt idx="4541">
                  <c:v>4</c:v>
                </c:pt>
                <c:pt idx="4542">
                  <c:v>2</c:v>
                </c:pt>
                <c:pt idx="4543">
                  <c:v>19</c:v>
                </c:pt>
                <c:pt idx="4544">
                  <c:v>14</c:v>
                </c:pt>
                <c:pt idx="4545">
                  <c:v>5</c:v>
                </c:pt>
                <c:pt idx="4546">
                  <c:v>-8</c:v>
                </c:pt>
                <c:pt idx="4547">
                  <c:v>30</c:v>
                </c:pt>
                <c:pt idx="4548">
                  <c:v>28</c:v>
                </c:pt>
                <c:pt idx="4549">
                  <c:v>9</c:v>
                </c:pt>
                <c:pt idx="4550">
                  <c:v>6</c:v>
                </c:pt>
                <c:pt idx="4551">
                  <c:v>5</c:v>
                </c:pt>
                <c:pt idx="4552">
                  <c:v>5</c:v>
                </c:pt>
                <c:pt idx="4553">
                  <c:v>22</c:v>
                </c:pt>
                <c:pt idx="4554">
                  <c:v>19</c:v>
                </c:pt>
                <c:pt idx="4555">
                  <c:v>7</c:v>
                </c:pt>
                <c:pt idx="4556">
                  <c:v>6</c:v>
                </c:pt>
                <c:pt idx="4557">
                  <c:v>2</c:v>
                </c:pt>
                <c:pt idx="4558">
                  <c:v>1</c:v>
                </c:pt>
                <c:pt idx="4559">
                  <c:v>0</c:v>
                </c:pt>
                <c:pt idx="4560">
                  <c:v>-7</c:v>
                </c:pt>
                <c:pt idx="4561">
                  <c:v>32</c:v>
                </c:pt>
                <c:pt idx="4562">
                  <c:v>-9</c:v>
                </c:pt>
                <c:pt idx="4563">
                  <c:v>19</c:v>
                </c:pt>
                <c:pt idx="4564">
                  <c:v>8</c:v>
                </c:pt>
                <c:pt idx="4565">
                  <c:v>4</c:v>
                </c:pt>
                <c:pt idx="4566">
                  <c:v>2</c:v>
                </c:pt>
                <c:pt idx="4567">
                  <c:v>7</c:v>
                </c:pt>
                <c:pt idx="4568">
                  <c:v>4</c:v>
                </c:pt>
                <c:pt idx="4569">
                  <c:v>29</c:v>
                </c:pt>
                <c:pt idx="4570">
                  <c:v>23</c:v>
                </c:pt>
                <c:pt idx="4571">
                  <c:v>10</c:v>
                </c:pt>
                <c:pt idx="4572">
                  <c:v>10</c:v>
                </c:pt>
                <c:pt idx="4573">
                  <c:v>6</c:v>
                </c:pt>
                <c:pt idx="4574">
                  <c:v>5</c:v>
                </c:pt>
                <c:pt idx="4575">
                  <c:v>3</c:v>
                </c:pt>
                <c:pt idx="4576">
                  <c:v>1</c:v>
                </c:pt>
                <c:pt idx="4577">
                  <c:v>29</c:v>
                </c:pt>
                <c:pt idx="4578">
                  <c:v>25</c:v>
                </c:pt>
                <c:pt idx="4579">
                  <c:v>10</c:v>
                </c:pt>
                <c:pt idx="4580">
                  <c:v>6</c:v>
                </c:pt>
                <c:pt idx="4581">
                  <c:v>4</c:v>
                </c:pt>
                <c:pt idx="4582">
                  <c:v>2</c:v>
                </c:pt>
                <c:pt idx="4583">
                  <c:v>18</c:v>
                </c:pt>
                <c:pt idx="4584">
                  <c:v>16</c:v>
                </c:pt>
                <c:pt idx="4585">
                  <c:v>15</c:v>
                </c:pt>
                <c:pt idx="4586">
                  <c:v>7</c:v>
                </c:pt>
                <c:pt idx="4587">
                  <c:v>21</c:v>
                </c:pt>
                <c:pt idx="4588">
                  <c:v>21</c:v>
                </c:pt>
                <c:pt idx="4589">
                  <c:v>17</c:v>
                </c:pt>
                <c:pt idx="4590">
                  <c:v>12</c:v>
                </c:pt>
                <c:pt idx="4591">
                  <c:v>8</c:v>
                </c:pt>
                <c:pt idx="4592">
                  <c:v>8</c:v>
                </c:pt>
                <c:pt idx="4593">
                  <c:v>4</c:v>
                </c:pt>
                <c:pt idx="4594">
                  <c:v>10</c:v>
                </c:pt>
                <c:pt idx="4595">
                  <c:v>8</c:v>
                </c:pt>
                <c:pt idx="4596">
                  <c:v>21</c:v>
                </c:pt>
                <c:pt idx="4597">
                  <c:v>2</c:v>
                </c:pt>
                <c:pt idx="4598">
                  <c:v>1</c:v>
                </c:pt>
                <c:pt idx="4599">
                  <c:v>8</c:v>
                </c:pt>
                <c:pt idx="4600">
                  <c:v>7</c:v>
                </c:pt>
                <c:pt idx="4601">
                  <c:v>5</c:v>
                </c:pt>
                <c:pt idx="4602">
                  <c:v>3</c:v>
                </c:pt>
                <c:pt idx="4603">
                  <c:v>-12</c:v>
                </c:pt>
                <c:pt idx="4604">
                  <c:v>6</c:v>
                </c:pt>
                <c:pt idx="4605">
                  <c:v>6</c:v>
                </c:pt>
                <c:pt idx="4606">
                  <c:v>2</c:v>
                </c:pt>
                <c:pt idx="4607">
                  <c:v>20</c:v>
                </c:pt>
                <c:pt idx="4608">
                  <c:v>7</c:v>
                </c:pt>
                <c:pt idx="4609">
                  <c:v>-4</c:v>
                </c:pt>
                <c:pt idx="4610">
                  <c:v>10</c:v>
                </c:pt>
                <c:pt idx="4611">
                  <c:v>8</c:v>
                </c:pt>
                <c:pt idx="4612">
                  <c:v>5</c:v>
                </c:pt>
                <c:pt idx="4613">
                  <c:v>4</c:v>
                </c:pt>
                <c:pt idx="4614">
                  <c:v>3</c:v>
                </c:pt>
                <c:pt idx="4615">
                  <c:v>5</c:v>
                </c:pt>
                <c:pt idx="4616">
                  <c:v>-1</c:v>
                </c:pt>
                <c:pt idx="4617">
                  <c:v>9</c:v>
                </c:pt>
                <c:pt idx="4618">
                  <c:v>8</c:v>
                </c:pt>
                <c:pt idx="4619">
                  <c:v>8</c:v>
                </c:pt>
                <c:pt idx="4620">
                  <c:v>6</c:v>
                </c:pt>
                <c:pt idx="4621">
                  <c:v>4</c:v>
                </c:pt>
                <c:pt idx="4622">
                  <c:v>4</c:v>
                </c:pt>
                <c:pt idx="4623">
                  <c:v>32</c:v>
                </c:pt>
                <c:pt idx="4624">
                  <c:v>28</c:v>
                </c:pt>
                <c:pt idx="4625">
                  <c:v>25</c:v>
                </c:pt>
                <c:pt idx="4626">
                  <c:v>24</c:v>
                </c:pt>
                <c:pt idx="4627">
                  <c:v>22</c:v>
                </c:pt>
                <c:pt idx="4628">
                  <c:v>16</c:v>
                </c:pt>
                <c:pt idx="4629">
                  <c:v>9</c:v>
                </c:pt>
                <c:pt idx="4630">
                  <c:v>6</c:v>
                </c:pt>
                <c:pt idx="4631">
                  <c:v>4</c:v>
                </c:pt>
                <c:pt idx="4632">
                  <c:v>3</c:v>
                </c:pt>
                <c:pt idx="4633">
                  <c:v>3</c:v>
                </c:pt>
                <c:pt idx="4634">
                  <c:v>3</c:v>
                </c:pt>
                <c:pt idx="4635">
                  <c:v>1</c:v>
                </c:pt>
                <c:pt idx="4636">
                  <c:v>-2</c:v>
                </c:pt>
                <c:pt idx="4637">
                  <c:v>-13</c:v>
                </c:pt>
                <c:pt idx="4638">
                  <c:v>4</c:v>
                </c:pt>
                <c:pt idx="4639">
                  <c:v>28</c:v>
                </c:pt>
                <c:pt idx="4640">
                  <c:v>13</c:v>
                </c:pt>
                <c:pt idx="4641">
                  <c:v>8</c:v>
                </c:pt>
                <c:pt idx="4642">
                  <c:v>22</c:v>
                </c:pt>
                <c:pt idx="4643">
                  <c:v>17</c:v>
                </c:pt>
                <c:pt idx="4644">
                  <c:v>12</c:v>
                </c:pt>
                <c:pt idx="4645">
                  <c:v>11</c:v>
                </c:pt>
                <c:pt idx="4646">
                  <c:v>5</c:v>
                </c:pt>
                <c:pt idx="4647">
                  <c:v>3</c:v>
                </c:pt>
                <c:pt idx="4648">
                  <c:v>-3</c:v>
                </c:pt>
                <c:pt idx="4649">
                  <c:v>17</c:v>
                </c:pt>
                <c:pt idx="4650">
                  <c:v>26</c:v>
                </c:pt>
                <c:pt idx="4651">
                  <c:v>24</c:v>
                </c:pt>
                <c:pt idx="4652">
                  <c:v>8</c:v>
                </c:pt>
                <c:pt idx="4653">
                  <c:v>-7</c:v>
                </c:pt>
                <c:pt idx="4654">
                  <c:v>-13</c:v>
                </c:pt>
                <c:pt idx="4655">
                  <c:v>21</c:v>
                </c:pt>
                <c:pt idx="4656">
                  <c:v>18</c:v>
                </c:pt>
                <c:pt idx="4657">
                  <c:v>16</c:v>
                </c:pt>
                <c:pt idx="4658">
                  <c:v>-8</c:v>
                </c:pt>
                <c:pt idx="4659">
                  <c:v>23</c:v>
                </c:pt>
                <c:pt idx="4660">
                  <c:v>21</c:v>
                </c:pt>
                <c:pt idx="4661">
                  <c:v>15</c:v>
                </c:pt>
                <c:pt idx="4662">
                  <c:v>14</c:v>
                </c:pt>
                <c:pt idx="4663">
                  <c:v>12</c:v>
                </c:pt>
                <c:pt idx="4664">
                  <c:v>12</c:v>
                </c:pt>
                <c:pt idx="4665">
                  <c:v>11</c:v>
                </c:pt>
                <c:pt idx="4666">
                  <c:v>10</c:v>
                </c:pt>
                <c:pt idx="4667">
                  <c:v>5</c:v>
                </c:pt>
                <c:pt idx="4668">
                  <c:v>4</c:v>
                </c:pt>
                <c:pt idx="4669">
                  <c:v>30</c:v>
                </c:pt>
                <c:pt idx="4670">
                  <c:v>19</c:v>
                </c:pt>
                <c:pt idx="4671">
                  <c:v>3</c:v>
                </c:pt>
                <c:pt idx="4672">
                  <c:v>0</c:v>
                </c:pt>
                <c:pt idx="4673">
                  <c:v>23</c:v>
                </c:pt>
                <c:pt idx="4674">
                  <c:v>13</c:v>
                </c:pt>
                <c:pt idx="4675">
                  <c:v>5</c:v>
                </c:pt>
                <c:pt idx="4676">
                  <c:v>5</c:v>
                </c:pt>
                <c:pt idx="4677">
                  <c:v>9</c:v>
                </c:pt>
                <c:pt idx="4678">
                  <c:v>3</c:v>
                </c:pt>
                <c:pt idx="4679">
                  <c:v>-12</c:v>
                </c:pt>
                <c:pt idx="4680">
                  <c:v>23</c:v>
                </c:pt>
                <c:pt idx="4681">
                  <c:v>10</c:v>
                </c:pt>
                <c:pt idx="4682">
                  <c:v>23</c:v>
                </c:pt>
                <c:pt idx="4683">
                  <c:v>8</c:v>
                </c:pt>
                <c:pt idx="4684">
                  <c:v>5</c:v>
                </c:pt>
                <c:pt idx="4685">
                  <c:v>4</c:v>
                </c:pt>
                <c:pt idx="4686">
                  <c:v>4</c:v>
                </c:pt>
                <c:pt idx="4687">
                  <c:v>-4</c:v>
                </c:pt>
                <c:pt idx="4688">
                  <c:v>17</c:v>
                </c:pt>
                <c:pt idx="4689">
                  <c:v>16</c:v>
                </c:pt>
                <c:pt idx="4690">
                  <c:v>4</c:v>
                </c:pt>
                <c:pt idx="4691">
                  <c:v>4</c:v>
                </c:pt>
                <c:pt idx="4692">
                  <c:v>29</c:v>
                </c:pt>
                <c:pt idx="4693">
                  <c:v>16</c:v>
                </c:pt>
                <c:pt idx="4694">
                  <c:v>11</c:v>
                </c:pt>
                <c:pt idx="4695">
                  <c:v>9</c:v>
                </c:pt>
                <c:pt idx="4696">
                  <c:v>28</c:v>
                </c:pt>
                <c:pt idx="4697">
                  <c:v>25</c:v>
                </c:pt>
                <c:pt idx="4698">
                  <c:v>11</c:v>
                </c:pt>
                <c:pt idx="4699">
                  <c:v>10</c:v>
                </c:pt>
                <c:pt idx="4700">
                  <c:v>7</c:v>
                </c:pt>
                <c:pt idx="4701">
                  <c:v>3</c:v>
                </c:pt>
                <c:pt idx="4702">
                  <c:v>17</c:v>
                </c:pt>
                <c:pt idx="4703">
                  <c:v>12</c:v>
                </c:pt>
                <c:pt idx="4704">
                  <c:v>10</c:v>
                </c:pt>
                <c:pt idx="4705">
                  <c:v>7</c:v>
                </c:pt>
                <c:pt idx="4706">
                  <c:v>2</c:v>
                </c:pt>
                <c:pt idx="4707">
                  <c:v>1</c:v>
                </c:pt>
                <c:pt idx="4708">
                  <c:v>22</c:v>
                </c:pt>
                <c:pt idx="4709">
                  <c:v>18</c:v>
                </c:pt>
                <c:pt idx="4710">
                  <c:v>17</c:v>
                </c:pt>
                <c:pt idx="4711">
                  <c:v>6</c:v>
                </c:pt>
                <c:pt idx="4712">
                  <c:v>6</c:v>
                </c:pt>
                <c:pt idx="4713">
                  <c:v>4</c:v>
                </c:pt>
                <c:pt idx="4714">
                  <c:v>3</c:v>
                </c:pt>
                <c:pt idx="4715">
                  <c:v>3</c:v>
                </c:pt>
                <c:pt idx="4716">
                  <c:v>0</c:v>
                </c:pt>
                <c:pt idx="4717">
                  <c:v>27</c:v>
                </c:pt>
                <c:pt idx="4718">
                  <c:v>24</c:v>
                </c:pt>
                <c:pt idx="4719">
                  <c:v>11</c:v>
                </c:pt>
                <c:pt idx="4720">
                  <c:v>8</c:v>
                </c:pt>
                <c:pt idx="4721">
                  <c:v>22</c:v>
                </c:pt>
                <c:pt idx="4722">
                  <c:v>17</c:v>
                </c:pt>
                <c:pt idx="4723">
                  <c:v>9</c:v>
                </c:pt>
                <c:pt idx="4724">
                  <c:v>4</c:v>
                </c:pt>
                <c:pt idx="4725">
                  <c:v>18</c:v>
                </c:pt>
                <c:pt idx="4726">
                  <c:v>18</c:v>
                </c:pt>
                <c:pt idx="4727">
                  <c:v>8</c:v>
                </c:pt>
                <c:pt idx="4728">
                  <c:v>0</c:v>
                </c:pt>
                <c:pt idx="4729">
                  <c:v>-6</c:v>
                </c:pt>
                <c:pt idx="4730">
                  <c:v>-13</c:v>
                </c:pt>
                <c:pt idx="4731">
                  <c:v>29</c:v>
                </c:pt>
                <c:pt idx="4732">
                  <c:v>20</c:v>
                </c:pt>
                <c:pt idx="4733">
                  <c:v>19</c:v>
                </c:pt>
                <c:pt idx="4734">
                  <c:v>13</c:v>
                </c:pt>
                <c:pt idx="4735">
                  <c:v>6</c:v>
                </c:pt>
                <c:pt idx="4736">
                  <c:v>6</c:v>
                </c:pt>
                <c:pt idx="4737">
                  <c:v>5</c:v>
                </c:pt>
                <c:pt idx="4738">
                  <c:v>5</c:v>
                </c:pt>
                <c:pt idx="4739">
                  <c:v>3</c:v>
                </c:pt>
                <c:pt idx="4740">
                  <c:v>19</c:v>
                </c:pt>
                <c:pt idx="4741">
                  <c:v>9</c:v>
                </c:pt>
                <c:pt idx="4742">
                  <c:v>9</c:v>
                </c:pt>
                <c:pt idx="4743">
                  <c:v>7</c:v>
                </c:pt>
                <c:pt idx="4744">
                  <c:v>5</c:v>
                </c:pt>
                <c:pt idx="4745">
                  <c:v>14</c:v>
                </c:pt>
                <c:pt idx="4746">
                  <c:v>3</c:v>
                </c:pt>
                <c:pt idx="4747">
                  <c:v>3</c:v>
                </c:pt>
                <c:pt idx="4748">
                  <c:v>15</c:v>
                </c:pt>
                <c:pt idx="4749">
                  <c:v>6</c:v>
                </c:pt>
                <c:pt idx="4750">
                  <c:v>6</c:v>
                </c:pt>
                <c:pt idx="4751">
                  <c:v>5</c:v>
                </c:pt>
                <c:pt idx="4752">
                  <c:v>4</c:v>
                </c:pt>
                <c:pt idx="4753">
                  <c:v>-15</c:v>
                </c:pt>
                <c:pt idx="4754">
                  <c:v>19</c:v>
                </c:pt>
                <c:pt idx="4755">
                  <c:v>7</c:v>
                </c:pt>
                <c:pt idx="4756">
                  <c:v>4</c:v>
                </c:pt>
                <c:pt idx="4757">
                  <c:v>-4</c:v>
                </c:pt>
                <c:pt idx="4758">
                  <c:v>26</c:v>
                </c:pt>
                <c:pt idx="4759">
                  <c:v>21</c:v>
                </c:pt>
                <c:pt idx="4760">
                  <c:v>19</c:v>
                </c:pt>
                <c:pt idx="4761">
                  <c:v>2</c:v>
                </c:pt>
                <c:pt idx="4762">
                  <c:v>-3</c:v>
                </c:pt>
                <c:pt idx="4763">
                  <c:v>19</c:v>
                </c:pt>
                <c:pt idx="4764">
                  <c:v>16</c:v>
                </c:pt>
                <c:pt idx="4765">
                  <c:v>6</c:v>
                </c:pt>
                <c:pt idx="4766">
                  <c:v>6</c:v>
                </c:pt>
                <c:pt idx="4767">
                  <c:v>4</c:v>
                </c:pt>
                <c:pt idx="4768">
                  <c:v>3</c:v>
                </c:pt>
                <c:pt idx="4769">
                  <c:v>-1</c:v>
                </c:pt>
                <c:pt idx="4770">
                  <c:v>26</c:v>
                </c:pt>
                <c:pt idx="4771">
                  <c:v>10</c:v>
                </c:pt>
                <c:pt idx="4772">
                  <c:v>1</c:v>
                </c:pt>
                <c:pt idx="4773">
                  <c:v>0</c:v>
                </c:pt>
                <c:pt idx="4774">
                  <c:v>-4</c:v>
                </c:pt>
                <c:pt idx="4775">
                  <c:v>11</c:v>
                </c:pt>
                <c:pt idx="4776">
                  <c:v>4</c:v>
                </c:pt>
                <c:pt idx="4777">
                  <c:v>0</c:v>
                </c:pt>
                <c:pt idx="4778">
                  <c:v>20</c:v>
                </c:pt>
                <c:pt idx="4779">
                  <c:v>19</c:v>
                </c:pt>
                <c:pt idx="4780">
                  <c:v>14</c:v>
                </c:pt>
                <c:pt idx="4781">
                  <c:v>7</c:v>
                </c:pt>
                <c:pt idx="4782">
                  <c:v>6</c:v>
                </c:pt>
                <c:pt idx="4783">
                  <c:v>6</c:v>
                </c:pt>
                <c:pt idx="4784">
                  <c:v>6</c:v>
                </c:pt>
                <c:pt idx="4785">
                  <c:v>5</c:v>
                </c:pt>
                <c:pt idx="4786">
                  <c:v>26</c:v>
                </c:pt>
                <c:pt idx="4787">
                  <c:v>11</c:v>
                </c:pt>
                <c:pt idx="4788">
                  <c:v>8</c:v>
                </c:pt>
                <c:pt idx="4789">
                  <c:v>7</c:v>
                </c:pt>
                <c:pt idx="4790">
                  <c:v>18</c:v>
                </c:pt>
                <c:pt idx="4791">
                  <c:v>15</c:v>
                </c:pt>
                <c:pt idx="4792">
                  <c:v>12</c:v>
                </c:pt>
                <c:pt idx="4793">
                  <c:v>5</c:v>
                </c:pt>
                <c:pt idx="4794">
                  <c:v>4</c:v>
                </c:pt>
                <c:pt idx="4795">
                  <c:v>-4</c:v>
                </c:pt>
                <c:pt idx="4796">
                  <c:v>28</c:v>
                </c:pt>
                <c:pt idx="4797">
                  <c:v>23</c:v>
                </c:pt>
                <c:pt idx="4798">
                  <c:v>12</c:v>
                </c:pt>
                <c:pt idx="4799">
                  <c:v>7</c:v>
                </c:pt>
                <c:pt idx="4800">
                  <c:v>5</c:v>
                </c:pt>
                <c:pt idx="4801">
                  <c:v>4</c:v>
                </c:pt>
                <c:pt idx="4802">
                  <c:v>14</c:v>
                </c:pt>
                <c:pt idx="4803">
                  <c:v>4</c:v>
                </c:pt>
                <c:pt idx="4804">
                  <c:v>23</c:v>
                </c:pt>
                <c:pt idx="4805">
                  <c:v>6</c:v>
                </c:pt>
                <c:pt idx="4806">
                  <c:v>3</c:v>
                </c:pt>
                <c:pt idx="4807">
                  <c:v>0</c:v>
                </c:pt>
                <c:pt idx="4808">
                  <c:v>16</c:v>
                </c:pt>
                <c:pt idx="4809">
                  <c:v>7</c:v>
                </c:pt>
                <c:pt idx="4810">
                  <c:v>7</c:v>
                </c:pt>
                <c:pt idx="4811">
                  <c:v>6</c:v>
                </c:pt>
                <c:pt idx="4812">
                  <c:v>2</c:v>
                </c:pt>
                <c:pt idx="4813">
                  <c:v>29</c:v>
                </c:pt>
                <c:pt idx="4814">
                  <c:v>24</c:v>
                </c:pt>
                <c:pt idx="4815">
                  <c:v>9</c:v>
                </c:pt>
                <c:pt idx="4816">
                  <c:v>7</c:v>
                </c:pt>
                <c:pt idx="4817">
                  <c:v>5</c:v>
                </c:pt>
                <c:pt idx="4818">
                  <c:v>5</c:v>
                </c:pt>
                <c:pt idx="4819">
                  <c:v>2</c:v>
                </c:pt>
                <c:pt idx="4820">
                  <c:v>-1</c:v>
                </c:pt>
                <c:pt idx="4821">
                  <c:v>-8</c:v>
                </c:pt>
                <c:pt idx="4822">
                  <c:v>22</c:v>
                </c:pt>
                <c:pt idx="4823">
                  <c:v>15</c:v>
                </c:pt>
                <c:pt idx="4824">
                  <c:v>5</c:v>
                </c:pt>
                <c:pt idx="4825">
                  <c:v>5</c:v>
                </c:pt>
                <c:pt idx="4826">
                  <c:v>-2</c:v>
                </c:pt>
                <c:pt idx="4827">
                  <c:v>27</c:v>
                </c:pt>
                <c:pt idx="4828">
                  <c:v>24</c:v>
                </c:pt>
                <c:pt idx="4829">
                  <c:v>23</c:v>
                </c:pt>
                <c:pt idx="4830">
                  <c:v>20</c:v>
                </c:pt>
                <c:pt idx="4831">
                  <c:v>10</c:v>
                </c:pt>
                <c:pt idx="4832">
                  <c:v>6</c:v>
                </c:pt>
                <c:pt idx="4833">
                  <c:v>5</c:v>
                </c:pt>
                <c:pt idx="4834">
                  <c:v>4</c:v>
                </c:pt>
                <c:pt idx="4835">
                  <c:v>-1</c:v>
                </c:pt>
                <c:pt idx="4836">
                  <c:v>-2</c:v>
                </c:pt>
                <c:pt idx="4837">
                  <c:v>25</c:v>
                </c:pt>
                <c:pt idx="4838">
                  <c:v>25</c:v>
                </c:pt>
                <c:pt idx="4839">
                  <c:v>14</c:v>
                </c:pt>
                <c:pt idx="4840">
                  <c:v>7</c:v>
                </c:pt>
                <c:pt idx="4841">
                  <c:v>5</c:v>
                </c:pt>
                <c:pt idx="4842">
                  <c:v>4</c:v>
                </c:pt>
                <c:pt idx="4843">
                  <c:v>4</c:v>
                </c:pt>
                <c:pt idx="4844">
                  <c:v>2</c:v>
                </c:pt>
                <c:pt idx="4845">
                  <c:v>0</c:v>
                </c:pt>
                <c:pt idx="4846">
                  <c:v>-2</c:v>
                </c:pt>
                <c:pt idx="4847">
                  <c:v>-3</c:v>
                </c:pt>
                <c:pt idx="4848">
                  <c:v>27</c:v>
                </c:pt>
                <c:pt idx="4849">
                  <c:v>11</c:v>
                </c:pt>
                <c:pt idx="4850">
                  <c:v>8</c:v>
                </c:pt>
                <c:pt idx="4851">
                  <c:v>7</c:v>
                </c:pt>
                <c:pt idx="4852">
                  <c:v>-1</c:v>
                </c:pt>
                <c:pt idx="4853">
                  <c:v>-1</c:v>
                </c:pt>
                <c:pt idx="4854">
                  <c:v>-7</c:v>
                </c:pt>
                <c:pt idx="4855">
                  <c:v>24</c:v>
                </c:pt>
                <c:pt idx="4856">
                  <c:v>16</c:v>
                </c:pt>
                <c:pt idx="4857">
                  <c:v>15</c:v>
                </c:pt>
                <c:pt idx="4858">
                  <c:v>12</c:v>
                </c:pt>
                <c:pt idx="4859">
                  <c:v>22</c:v>
                </c:pt>
                <c:pt idx="4860">
                  <c:v>2</c:v>
                </c:pt>
                <c:pt idx="4861">
                  <c:v>22</c:v>
                </c:pt>
                <c:pt idx="4862">
                  <c:v>8</c:v>
                </c:pt>
                <c:pt idx="4863">
                  <c:v>6</c:v>
                </c:pt>
                <c:pt idx="4864">
                  <c:v>-1</c:v>
                </c:pt>
                <c:pt idx="4865">
                  <c:v>-4</c:v>
                </c:pt>
                <c:pt idx="4866">
                  <c:v>22</c:v>
                </c:pt>
                <c:pt idx="4867">
                  <c:v>15</c:v>
                </c:pt>
                <c:pt idx="4868">
                  <c:v>14</c:v>
                </c:pt>
                <c:pt idx="4869">
                  <c:v>11</c:v>
                </c:pt>
                <c:pt idx="4870">
                  <c:v>7</c:v>
                </c:pt>
                <c:pt idx="4871">
                  <c:v>5</c:v>
                </c:pt>
                <c:pt idx="4872">
                  <c:v>-2</c:v>
                </c:pt>
                <c:pt idx="4873">
                  <c:v>-5</c:v>
                </c:pt>
                <c:pt idx="4874">
                  <c:v>20</c:v>
                </c:pt>
                <c:pt idx="4875">
                  <c:v>12</c:v>
                </c:pt>
                <c:pt idx="4876">
                  <c:v>6</c:v>
                </c:pt>
                <c:pt idx="4877">
                  <c:v>5</c:v>
                </c:pt>
                <c:pt idx="4878">
                  <c:v>3</c:v>
                </c:pt>
                <c:pt idx="4879">
                  <c:v>1</c:v>
                </c:pt>
                <c:pt idx="4880">
                  <c:v>17</c:v>
                </c:pt>
                <c:pt idx="4881">
                  <c:v>13</c:v>
                </c:pt>
                <c:pt idx="4882">
                  <c:v>6</c:v>
                </c:pt>
                <c:pt idx="4883">
                  <c:v>6</c:v>
                </c:pt>
                <c:pt idx="4884">
                  <c:v>3</c:v>
                </c:pt>
                <c:pt idx="4885">
                  <c:v>-7</c:v>
                </c:pt>
                <c:pt idx="4886">
                  <c:v>20</c:v>
                </c:pt>
                <c:pt idx="4887">
                  <c:v>6</c:v>
                </c:pt>
                <c:pt idx="4888">
                  <c:v>4</c:v>
                </c:pt>
                <c:pt idx="4889">
                  <c:v>1</c:v>
                </c:pt>
                <c:pt idx="4890">
                  <c:v>24</c:v>
                </c:pt>
                <c:pt idx="4891">
                  <c:v>12</c:v>
                </c:pt>
                <c:pt idx="4892">
                  <c:v>10</c:v>
                </c:pt>
                <c:pt idx="4893">
                  <c:v>5</c:v>
                </c:pt>
                <c:pt idx="4894">
                  <c:v>3</c:v>
                </c:pt>
                <c:pt idx="4895">
                  <c:v>0</c:v>
                </c:pt>
                <c:pt idx="4896">
                  <c:v>-3</c:v>
                </c:pt>
                <c:pt idx="4897">
                  <c:v>23</c:v>
                </c:pt>
                <c:pt idx="4898">
                  <c:v>12</c:v>
                </c:pt>
                <c:pt idx="4899">
                  <c:v>6</c:v>
                </c:pt>
                <c:pt idx="4900">
                  <c:v>3</c:v>
                </c:pt>
                <c:pt idx="4901">
                  <c:v>-6</c:v>
                </c:pt>
                <c:pt idx="4902">
                  <c:v>-8</c:v>
                </c:pt>
                <c:pt idx="4903">
                  <c:v>0</c:v>
                </c:pt>
                <c:pt idx="4904">
                  <c:v>0</c:v>
                </c:pt>
                <c:pt idx="4905">
                  <c:v>13</c:v>
                </c:pt>
                <c:pt idx="4906">
                  <c:v>12</c:v>
                </c:pt>
                <c:pt idx="4907">
                  <c:v>5</c:v>
                </c:pt>
                <c:pt idx="4908">
                  <c:v>4</c:v>
                </c:pt>
                <c:pt idx="4909">
                  <c:v>0</c:v>
                </c:pt>
                <c:pt idx="4910">
                  <c:v>-1</c:v>
                </c:pt>
                <c:pt idx="4911">
                  <c:v>-5</c:v>
                </c:pt>
                <c:pt idx="4912">
                  <c:v>14</c:v>
                </c:pt>
                <c:pt idx="4913">
                  <c:v>5</c:v>
                </c:pt>
                <c:pt idx="4914">
                  <c:v>-3</c:v>
                </c:pt>
                <c:pt idx="4915">
                  <c:v>20</c:v>
                </c:pt>
                <c:pt idx="4916">
                  <c:v>17</c:v>
                </c:pt>
                <c:pt idx="4917">
                  <c:v>7</c:v>
                </c:pt>
                <c:pt idx="4918">
                  <c:v>2</c:v>
                </c:pt>
                <c:pt idx="4919">
                  <c:v>2</c:v>
                </c:pt>
                <c:pt idx="4920">
                  <c:v>2</c:v>
                </c:pt>
                <c:pt idx="4921">
                  <c:v>-8</c:v>
                </c:pt>
                <c:pt idx="4922">
                  <c:v>28</c:v>
                </c:pt>
                <c:pt idx="4923">
                  <c:v>23</c:v>
                </c:pt>
                <c:pt idx="4924">
                  <c:v>10</c:v>
                </c:pt>
                <c:pt idx="4925">
                  <c:v>8</c:v>
                </c:pt>
                <c:pt idx="4926">
                  <c:v>3</c:v>
                </c:pt>
                <c:pt idx="4927">
                  <c:v>1</c:v>
                </c:pt>
                <c:pt idx="4928">
                  <c:v>-2</c:v>
                </c:pt>
                <c:pt idx="4929">
                  <c:v>-6</c:v>
                </c:pt>
                <c:pt idx="4930">
                  <c:v>-8</c:v>
                </c:pt>
                <c:pt idx="4931">
                  <c:v>10</c:v>
                </c:pt>
                <c:pt idx="4932">
                  <c:v>6</c:v>
                </c:pt>
                <c:pt idx="4933">
                  <c:v>3</c:v>
                </c:pt>
                <c:pt idx="4934">
                  <c:v>18</c:v>
                </c:pt>
                <c:pt idx="4935">
                  <c:v>12</c:v>
                </c:pt>
                <c:pt idx="4936">
                  <c:v>12</c:v>
                </c:pt>
                <c:pt idx="4937">
                  <c:v>9</c:v>
                </c:pt>
                <c:pt idx="4938">
                  <c:v>5</c:v>
                </c:pt>
                <c:pt idx="4939">
                  <c:v>5</c:v>
                </c:pt>
                <c:pt idx="4940">
                  <c:v>3</c:v>
                </c:pt>
                <c:pt idx="4941">
                  <c:v>-4</c:v>
                </c:pt>
                <c:pt idx="4942">
                  <c:v>21</c:v>
                </c:pt>
                <c:pt idx="4943">
                  <c:v>18</c:v>
                </c:pt>
                <c:pt idx="4944">
                  <c:v>17</c:v>
                </c:pt>
                <c:pt idx="4945">
                  <c:v>2</c:v>
                </c:pt>
                <c:pt idx="4946">
                  <c:v>1</c:v>
                </c:pt>
                <c:pt idx="4947">
                  <c:v>-1</c:v>
                </c:pt>
                <c:pt idx="4948">
                  <c:v>-3</c:v>
                </c:pt>
                <c:pt idx="4949">
                  <c:v>-4</c:v>
                </c:pt>
                <c:pt idx="4950">
                  <c:v>20</c:v>
                </c:pt>
                <c:pt idx="4951">
                  <c:v>4</c:v>
                </c:pt>
                <c:pt idx="4952">
                  <c:v>-2</c:v>
                </c:pt>
                <c:pt idx="4953">
                  <c:v>30</c:v>
                </c:pt>
                <c:pt idx="4954">
                  <c:v>22</c:v>
                </c:pt>
                <c:pt idx="4955">
                  <c:v>7</c:v>
                </c:pt>
                <c:pt idx="4956">
                  <c:v>2</c:v>
                </c:pt>
                <c:pt idx="4957">
                  <c:v>2</c:v>
                </c:pt>
                <c:pt idx="4958">
                  <c:v>-2</c:v>
                </c:pt>
                <c:pt idx="4959">
                  <c:v>-3</c:v>
                </c:pt>
                <c:pt idx="4960">
                  <c:v>28</c:v>
                </c:pt>
                <c:pt idx="4961">
                  <c:v>25</c:v>
                </c:pt>
                <c:pt idx="4962">
                  <c:v>25</c:v>
                </c:pt>
                <c:pt idx="4963">
                  <c:v>23</c:v>
                </c:pt>
                <c:pt idx="4964">
                  <c:v>23</c:v>
                </c:pt>
                <c:pt idx="4965">
                  <c:v>21</c:v>
                </c:pt>
                <c:pt idx="4966">
                  <c:v>19</c:v>
                </c:pt>
                <c:pt idx="4967">
                  <c:v>16</c:v>
                </c:pt>
                <c:pt idx="4968">
                  <c:v>11</c:v>
                </c:pt>
                <c:pt idx="4969">
                  <c:v>5</c:v>
                </c:pt>
                <c:pt idx="4970">
                  <c:v>5</c:v>
                </c:pt>
                <c:pt idx="4971">
                  <c:v>3</c:v>
                </c:pt>
                <c:pt idx="4972">
                  <c:v>2</c:v>
                </c:pt>
                <c:pt idx="4973">
                  <c:v>-8</c:v>
                </c:pt>
                <c:pt idx="4974">
                  <c:v>9</c:v>
                </c:pt>
                <c:pt idx="4975">
                  <c:v>7</c:v>
                </c:pt>
                <c:pt idx="4976">
                  <c:v>4</c:v>
                </c:pt>
                <c:pt idx="4977">
                  <c:v>22</c:v>
                </c:pt>
                <c:pt idx="4978">
                  <c:v>4</c:v>
                </c:pt>
                <c:pt idx="4979">
                  <c:v>4</c:v>
                </c:pt>
                <c:pt idx="4980">
                  <c:v>0</c:v>
                </c:pt>
                <c:pt idx="4981">
                  <c:v>0</c:v>
                </c:pt>
                <c:pt idx="4982">
                  <c:v>-4</c:v>
                </c:pt>
                <c:pt idx="4983">
                  <c:v>12</c:v>
                </c:pt>
                <c:pt idx="4984">
                  <c:v>10</c:v>
                </c:pt>
                <c:pt idx="4985">
                  <c:v>9</c:v>
                </c:pt>
                <c:pt idx="4986">
                  <c:v>8</c:v>
                </c:pt>
                <c:pt idx="4987">
                  <c:v>-2</c:v>
                </c:pt>
                <c:pt idx="4988">
                  <c:v>25</c:v>
                </c:pt>
                <c:pt idx="4989">
                  <c:v>12</c:v>
                </c:pt>
                <c:pt idx="4990">
                  <c:v>6</c:v>
                </c:pt>
                <c:pt idx="4991">
                  <c:v>4</c:v>
                </c:pt>
                <c:pt idx="4992">
                  <c:v>28</c:v>
                </c:pt>
                <c:pt idx="4993">
                  <c:v>24</c:v>
                </c:pt>
                <c:pt idx="4994">
                  <c:v>20</c:v>
                </c:pt>
                <c:pt idx="4995">
                  <c:v>18</c:v>
                </c:pt>
                <c:pt idx="4996">
                  <c:v>13</c:v>
                </c:pt>
                <c:pt idx="4997">
                  <c:v>11</c:v>
                </c:pt>
                <c:pt idx="4998">
                  <c:v>9</c:v>
                </c:pt>
                <c:pt idx="4999">
                  <c:v>8</c:v>
                </c:pt>
                <c:pt idx="5000">
                  <c:v>5</c:v>
                </c:pt>
                <c:pt idx="5001">
                  <c:v>2</c:v>
                </c:pt>
                <c:pt idx="5002">
                  <c:v>22</c:v>
                </c:pt>
                <c:pt idx="5003">
                  <c:v>22</c:v>
                </c:pt>
                <c:pt idx="5004">
                  <c:v>20</c:v>
                </c:pt>
                <c:pt idx="5005">
                  <c:v>9</c:v>
                </c:pt>
                <c:pt idx="5006">
                  <c:v>7</c:v>
                </c:pt>
                <c:pt idx="5007">
                  <c:v>6</c:v>
                </c:pt>
                <c:pt idx="5008">
                  <c:v>2</c:v>
                </c:pt>
                <c:pt idx="5009">
                  <c:v>1</c:v>
                </c:pt>
                <c:pt idx="5010">
                  <c:v>0</c:v>
                </c:pt>
                <c:pt idx="5011">
                  <c:v>9</c:v>
                </c:pt>
                <c:pt idx="5012">
                  <c:v>8</c:v>
                </c:pt>
                <c:pt idx="5013">
                  <c:v>4</c:v>
                </c:pt>
                <c:pt idx="5014">
                  <c:v>1</c:v>
                </c:pt>
                <c:pt idx="5015">
                  <c:v>25</c:v>
                </c:pt>
                <c:pt idx="5016">
                  <c:v>9</c:v>
                </c:pt>
                <c:pt idx="5017">
                  <c:v>6</c:v>
                </c:pt>
                <c:pt idx="5018">
                  <c:v>2</c:v>
                </c:pt>
                <c:pt idx="5019">
                  <c:v>0</c:v>
                </c:pt>
                <c:pt idx="5020">
                  <c:v>-4</c:v>
                </c:pt>
                <c:pt idx="5021">
                  <c:v>-4</c:v>
                </c:pt>
                <c:pt idx="5022">
                  <c:v>-7</c:v>
                </c:pt>
                <c:pt idx="5023">
                  <c:v>25</c:v>
                </c:pt>
                <c:pt idx="5024">
                  <c:v>25</c:v>
                </c:pt>
                <c:pt idx="5025">
                  <c:v>24</c:v>
                </c:pt>
                <c:pt idx="5026">
                  <c:v>17</c:v>
                </c:pt>
                <c:pt idx="5027">
                  <c:v>16</c:v>
                </c:pt>
                <c:pt idx="5028">
                  <c:v>11</c:v>
                </c:pt>
                <c:pt idx="5029">
                  <c:v>10</c:v>
                </c:pt>
                <c:pt idx="5030">
                  <c:v>6</c:v>
                </c:pt>
                <c:pt idx="5031">
                  <c:v>4</c:v>
                </c:pt>
                <c:pt idx="5032">
                  <c:v>28</c:v>
                </c:pt>
                <c:pt idx="5033">
                  <c:v>10</c:v>
                </c:pt>
                <c:pt idx="5034">
                  <c:v>3</c:v>
                </c:pt>
                <c:pt idx="5035">
                  <c:v>-9</c:v>
                </c:pt>
                <c:pt idx="5036">
                  <c:v>8</c:v>
                </c:pt>
                <c:pt idx="5037">
                  <c:v>7</c:v>
                </c:pt>
                <c:pt idx="5038">
                  <c:v>6</c:v>
                </c:pt>
                <c:pt idx="5039">
                  <c:v>5</c:v>
                </c:pt>
                <c:pt idx="5040">
                  <c:v>4</c:v>
                </c:pt>
                <c:pt idx="5041">
                  <c:v>3</c:v>
                </c:pt>
                <c:pt idx="5042">
                  <c:v>2</c:v>
                </c:pt>
                <c:pt idx="5043">
                  <c:v>20</c:v>
                </c:pt>
                <c:pt idx="5044">
                  <c:v>20</c:v>
                </c:pt>
                <c:pt idx="5045">
                  <c:v>6</c:v>
                </c:pt>
                <c:pt idx="5046">
                  <c:v>1</c:v>
                </c:pt>
                <c:pt idx="5047">
                  <c:v>23</c:v>
                </c:pt>
                <c:pt idx="5048">
                  <c:v>8</c:v>
                </c:pt>
                <c:pt idx="5049">
                  <c:v>3</c:v>
                </c:pt>
                <c:pt idx="5050">
                  <c:v>3</c:v>
                </c:pt>
                <c:pt idx="5051">
                  <c:v>22</c:v>
                </c:pt>
                <c:pt idx="5052">
                  <c:v>13</c:v>
                </c:pt>
                <c:pt idx="5053">
                  <c:v>8</c:v>
                </c:pt>
                <c:pt idx="5054">
                  <c:v>0</c:v>
                </c:pt>
                <c:pt idx="5055">
                  <c:v>19</c:v>
                </c:pt>
                <c:pt idx="5056">
                  <c:v>16</c:v>
                </c:pt>
                <c:pt idx="5057">
                  <c:v>5</c:v>
                </c:pt>
                <c:pt idx="5058">
                  <c:v>4</c:v>
                </c:pt>
                <c:pt idx="5059">
                  <c:v>4</c:v>
                </c:pt>
                <c:pt idx="5060">
                  <c:v>3</c:v>
                </c:pt>
                <c:pt idx="5061">
                  <c:v>3</c:v>
                </c:pt>
                <c:pt idx="5062">
                  <c:v>19</c:v>
                </c:pt>
                <c:pt idx="5063">
                  <c:v>10</c:v>
                </c:pt>
                <c:pt idx="5064">
                  <c:v>8</c:v>
                </c:pt>
                <c:pt idx="5065">
                  <c:v>3</c:v>
                </c:pt>
                <c:pt idx="5066">
                  <c:v>2</c:v>
                </c:pt>
                <c:pt idx="5067">
                  <c:v>0</c:v>
                </c:pt>
                <c:pt idx="5068">
                  <c:v>-2</c:v>
                </c:pt>
                <c:pt idx="5069">
                  <c:v>-4</c:v>
                </c:pt>
                <c:pt idx="5070">
                  <c:v>-16</c:v>
                </c:pt>
                <c:pt idx="5071">
                  <c:v>28</c:v>
                </c:pt>
                <c:pt idx="5072">
                  <c:v>18</c:v>
                </c:pt>
                <c:pt idx="5073">
                  <c:v>12</c:v>
                </c:pt>
                <c:pt idx="5074">
                  <c:v>4</c:v>
                </c:pt>
                <c:pt idx="5075">
                  <c:v>4</c:v>
                </c:pt>
                <c:pt idx="5076">
                  <c:v>29</c:v>
                </c:pt>
                <c:pt idx="5077">
                  <c:v>21</c:v>
                </c:pt>
                <c:pt idx="5078">
                  <c:v>14</c:v>
                </c:pt>
                <c:pt idx="5079">
                  <c:v>5</c:v>
                </c:pt>
                <c:pt idx="5080">
                  <c:v>4</c:v>
                </c:pt>
                <c:pt idx="5081">
                  <c:v>0</c:v>
                </c:pt>
                <c:pt idx="5082">
                  <c:v>-1</c:v>
                </c:pt>
                <c:pt idx="5083">
                  <c:v>11</c:v>
                </c:pt>
                <c:pt idx="5084">
                  <c:v>9</c:v>
                </c:pt>
                <c:pt idx="5085">
                  <c:v>5</c:v>
                </c:pt>
                <c:pt idx="5086">
                  <c:v>5</c:v>
                </c:pt>
                <c:pt idx="5087">
                  <c:v>4</c:v>
                </c:pt>
                <c:pt idx="5088">
                  <c:v>-7</c:v>
                </c:pt>
                <c:pt idx="5089">
                  <c:v>26</c:v>
                </c:pt>
                <c:pt idx="5090">
                  <c:v>5</c:v>
                </c:pt>
                <c:pt idx="5091">
                  <c:v>4</c:v>
                </c:pt>
                <c:pt idx="5092">
                  <c:v>0</c:v>
                </c:pt>
                <c:pt idx="5093">
                  <c:v>15</c:v>
                </c:pt>
                <c:pt idx="5094">
                  <c:v>8</c:v>
                </c:pt>
                <c:pt idx="5095">
                  <c:v>5</c:v>
                </c:pt>
                <c:pt idx="5096">
                  <c:v>15</c:v>
                </c:pt>
                <c:pt idx="5097">
                  <c:v>11</c:v>
                </c:pt>
                <c:pt idx="5098">
                  <c:v>2</c:v>
                </c:pt>
                <c:pt idx="5099">
                  <c:v>1</c:v>
                </c:pt>
                <c:pt idx="5100">
                  <c:v>6</c:v>
                </c:pt>
                <c:pt idx="5101">
                  <c:v>5</c:v>
                </c:pt>
                <c:pt idx="5102">
                  <c:v>1</c:v>
                </c:pt>
                <c:pt idx="5103">
                  <c:v>25</c:v>
                </c:pt>
                <c:pt idx="5104">
                  <c:v>11</c:v>
                </c:pt>
                <c:pt idx="5105">
                  <c:v>6</c:v>
                </c:pt>
                <c:pt idx="5106">
                  <c:v>5</c:v>
                </c:pt>
                <c:pt idx="5107">
                  <c:v>5</c:v>
                </c:pt>
                <c:pt idx="5108">
                  <c:v>4</c:v>
                </c:pt>
                <c:pt idx="5109">
                  <c:v>4</c:v>
                </c:pt>
                <c:pt idx="5110">
                  <c:v>3</c:v>
                </c:pt>
                <c:pt idx="5111">
                  <c:v>1</c:v>
                </c:pt>
                <c:pt idx="5112">
                  <c:v>-1</c:v>
                </c:pt>
                <c:pt idx="5113">
                  <c:v>28</c:v>
                </c:pt>
                <c:pt idx="5114">
                  <c:v>26</c:v>
                </c:pt>
                <c:pt idx="5115">
                  <c:v>26</c:v>
                </c:pt>
                <c:pt idx="5116">
                  <c:v>16</c:v>
                </c:pt>
                <c:pt idx="5117">
                  <c:v>16</c:v>
                </c:pt>
                <c:pt idx="5118">
                  <c:v>15</c:v>
                </c:pt>
                <c:pt idx="5119">
                  <c:v>2</c:v>
                </c:pt>
                <c:pt idx="5120">
                  <c:v>1</c:v>
                </c:pt>
                <c:pt idx="5121">
                  <c:v>-2</c:v>
                </c:pt>
                <c:pt idx="5122">
                  <c:v>23</c:v>
                </c:pt>
                <c:pt idx="5123">
                  <c:v>8</c:v>
                </c:pt>
                <c:pt idx="5124">
                  <c:v>6</c:v>
                </c:pt>
                <c:pt idx="5125">
                  <c:v>5</c:v>
                </c:pt>
                <c:pt idx="5126">
                  <c:v>4</c:v>
                </c:pt>
                <c:pt idx="5127">
                  <c:v>4</c:v>
                </c:pt>
                <c:pt idx="5128">
                  <c:v>1</c:v>
                </c:pt>
                <c:pt idx="5129">
                  <c:v>0</c:v>
                </c:pt>
                <c:pt idx="5130">
                  <c:v>-2</c:v>
                </c:pt>
                <c:pt idx="5131">
                  <c:v>-5</c:v>
                </c:pt>
                <c:pt idx="5132">
                  <c:v>25</c:v>
                </c:pt>
                <c:pt idx="5133">
                  <c:v>19</c:v>
                </c:pt>
                <c:pt idx="5134">
                  <c:v>5</c:v>
                </c:pt>
                <c:pt idx="5135">
                  <c:v>5</c:v>
                </c:pt>
                <c:pt idx="5136">
                  <c:v>4</c:v>
                </c:pt>
                <c:pt idx="5137">
                  <c:v>1</c:v>
                </c:pt>
                <c:pt idx="5138">
                  <c:v>-1</c:v>
                </c:pt>
                <c:pt idx="5139">
                  <c:v>-5</c:v>
                </c:pt>
                <c:pt idx="5140">
                  <c:v>26</c:v>
                </c:pt>
                <c:pt idx="5141">
                  <c:v>23</c:v>
                </c:pt>
                <c:pt idx="5142">
                  <c:v>19</c:v>
                </c:pt>
                <c:pt idx="5143">
                  <c:v>17</c:v>
                </c:pt>
                <c:pt idx="5144">
                  <c:v>13</c:v>
                </c:pt>
                <c:pt idx="5145">
                  <c:v>10</c:v>
                </c:pt>
                <c:pt idx="5146">
                  <c:v>7</c:v>
                </c:pt>
                <c:pt idx="5147">
                  <c:v>5</c:v>
                </c:pt>
                <c:pt idx="5148">
                  <c:v>3</c:v>
                </c:pt>
                <c:pt idx="5149">
                  <c:v>-10</c:v>
                </c:pt>
                <c:pt idx="5150">
                  <c:v>20</c:v>
                </c:pt>
                <c:pt idx="5151">
                  <c:v>18</c:v>
                </c:pt>
                <c:pt idx="5152">
                  <c:v>2</c:v>
                </c:pt>
                <c:pt idx="5153">
                  <c:v>0</c:v>
                </c:pt>
                <c:pt idx="5154">
                  <c:v>-12</c:v>
                </c:pt>
                <c:pt idx="5155">
                  <c:v>4</c:v>
                </c:pt>
                <c:pt idx="5156">
                  <c:v>-1</c:v>
                </c:pt>
                <c:pt idx="5157">
                  <c:v>-4</c:v>
                </c:pt>
                <c:pt idx="5158">
                  <c:v>-8</c:v>
                </c:pt>
                <c:pt idx="5159">
                  <c:v>23</c:v>
                </c:pt>
                <c:pt idx="5160">
                  <c:v>21</c:v>
                </c:pt>
                <c:pt idx="5161">
                  <c:v>7</c:v>
                </c:pt>
                <c:pt idx="5162">
                  <c:v>7</c:v>
                </c:pt>
                <c:pt idx="5163">
                  <c:v>7</c:v>
                </c:pt>
                <c:pt idx="5164">
                  <c:v>5</c:v>
                </c:pt>
                <c:pt idx="5165">
                  <c:v>3</c:v>
                </c:pt>
                <c:pt idx="5166">
                  <c:v>3</c:v>
                </c:pt>
                <c:pt idx="5167">
                  <c:v>2</c:v>
                </c:pt>
                <c:pt idx="5168">
                  <c:v>-1</c:v>
                </c:pt>
                <c:pt idx="5169">
                  <c:v>-16</c:v>
                </c:pt>
                <c:pt idx="5170">
                  <c:v>21</c:v>
                </c:pt>
                <c:pt idx="5171">
                  <c:v>3</c:v>
                </c:pt>
                <c:pt idx="5172">
                  <c:v>26</c:v>
                </c:pt>
                <c:pt idx="5173">
                  <c:v>14</c:v>
                </c:pt>
                <c:pt idx="5174">
                  <c:v>-1</c:v>
                </c:pt>
                <c:pt idx="5175">
                  <c:v>-3</c:v>
                </c:pt>
                <c:pt idx="5176">
                  <c:v>28</c:v>
                </c:pt>
                <c:pt idx="5177">
                  <c:v>27</c:v>
                </c:pt>
                <c:pt idx="5178">
                  <c:v>25</c:v>
                </c:pt>
                <c:pt idx="5179">
                  <c:v>24</c:v>
                </c:pt>
                <c:pt idx="5180">
                  <c:v>9</c:v>
                </c:pt>
                <c:pt idx="5181">
                  <c:v>9</c:v>
                </c:pt>
                <c:pt idx="5182">
                  <c:v>3</c:v>
                </c:pt>
                <c:pt idx="5183">
                  <c:v>28</c:v>
                </c:pt>
                <c:pt idx="5184">
                  <c:v>27</c:v>
                </c:pt>
                <c:pt idx="5185">
                  <c:v>22</c:v>
                </c:pt>
                <c:pt idx="5186">
                  <c:v>22</c:v>
                </c:pt>
                <c:pt idx="5187">
                  <c:v>14</c:v>
                </c:pt>
                <c:pt idx="5188">
                  <c:v>5</c:v>
                </c:pt>
                <c:pt idx="5189">
                  <c:v>4</c:v>
                </c:pt>
                <c:pt idx="5190">
                  <c:v>-2</c:v>
                </c:pt>
                <c:pt idx="5191">
                  <c:v>22</c:v>
                </c:pt>
                <c:pt idx="5192">
                  <c:v>5</c:v>
                </c:pt>
                <c:pt idx="5193">
                  <c:v>3</c:v>
                </c:pt>
                <c:pt idx="5194">
                  <c:v>-2</c:v>
                </c:pt>
                <c:pt idx="5195">
                  <c:v>-3</c:v>
                </c:pt>
                <c:pt idx="5196">
                  <c:v>18</c:v>
                </c:pt>
                <c:pt idx="5197">
                  <c:v>12</c:v>
                </c:pt>
                <c:pt idx="5198">
                  <c:v>9</c:v>
                </c:pt>
                <c:pt idx="5199">
                  <c:v>7</c:v>
                </c:pt>
                <c:pt idx="5200">
                  <c:v>5</c:v>
                </c:pt>
                <c:pt idx="5201">
                  <c:v>1</c:v>
                </c:pt>
                <c:pt idx="5202">
                  <c:v>0</c:v>
                </c:pt>
                <c:pt idx="5203">
                  <c:v>-5</c:v>
                </c:pt>
                <c:pt idx="5204">
                  <c:v>18</c:v>
                </c:pt>
                <c:pt idx="5205">
                  <c:v>13</c:v>
                </c:pt>
                <c:pt idx="5206">
                  <c:v>9</c:v>
                </c:pt>
                <c:pt idx="5207">
                  <c:v>5</c:v>
                </c:pt>
                <c:pt idx="5208">
                  <c:v>4</c:v>
                </c:pt>
                <c:pt idx="5209">
                  <c:v>4</c:v>
                </c:pt>
                <c:pt idx="5210">
                  <c:v>1</c:v>
                </c:pt>
                <c:pt idx="5211">
                  <c:v>0</c:v>
                </c:pt>
                <c:pt idx="5212">
                  <c:v>-7</c:v>
                </c:pt>
                <c:pt idx="5213">
                  <c:v>18</c:v>
                </c:pt>
                <c:pt idx="5214">
                  <c:v>12</c:v>
                </c:pt>
                <c:pt idx="5215">
                  <c:v>7</c:v>
                </c:pt>
                <c:pt idx="5216">
                  <c:v>5</c:v>
                </c:pt>
                <c:pt idx="5217">
                  <c:v>4</c:v>
                </c:pt>
                <c:pt idx="5218">
                  <c:v>0</c:v>
                </c:pt>
                <c:pt idx="5219">
                  <c:v>0</c:v>
                </c:pt>
                <c:pt idx="5220">
                  <c:v>28</c:v>
                </c:pt>
                <c:pt idx="5221">
                  <c:v>19</c:v>
                </c:pt>
                <c:pt idx="5222">
                  <c:v>7</c:v>
                </c:pt>
                <c:pt idx="5223">
                  <c:v>5</c:v>
                </c:pt>
                <c:pt idx="5224">
                  <c:v>2</c:v>
                </c:pt>
                <c:pt idx="5225">
                  <c:v>-5</c:v>
                </c:pt>
                <c:pt idx="5226">
                  <c:v>-8</c:v>
                </c:pt>
                <c:pt idx="5227">
                  <c:v>-11</c:v>
                </c:pt>
                <c:pt idx="5228">
                  <c:v>21</c:v>
                </c:pt>
                <c:pt idx="5229">
                  <c:v>5</c:v>
                </c:pt>
                <c:pt idx="5230">
                  <c:v>2</c:v>
                </c:pt>
                <c:pt idx="5231">
                  <c:v>1</c:v>
                </c:pt>
                <c:pt idx="5232">
                  <c:v>-3</c:v>
                </c:pt>
                <c:pt idx="5233">
                  <c:v>-4</c:v>
                </c:pt>
                <c:pt idx="5234">
                  <c:v>22</c:v>
                </c:pt>
                <c:pt idx="5235">
                  <c:v>22</c:v>
                </c:pt>
                <c:pt idx="5236">
                  <c:v>21</c:v>
                </c:pt>
                <c:pt idx="5237">
                  <c:v>0</c:v>
                </c:pt>
                <c:pt idx="5238">
                  <c:v>20</c:v>
                </c:pt>
                <c:pt idx="5239">
                  <c:v>12</c:v>
                </c:pt>
                <c:pt idx="5240">
                  <c:v>6</c:v>
                </c:pt>
                <c:pt idx="5241">
                  <c:v>4</c:v>
                </c:pt>
                <c:pt idx="5242">
                  <c:v>4</c:v>
                </c:pt>
                <c:pt idx="5243">
                  <c:v>3</c:v>
                </c:pt>
                <c:pt idx="5244">
                  <c:v>2</c:v>
                </c:pt>
                <c:pt idx="5245">
                  <c:v>19</c:v>
                </c:pt>
                <c:pt idx="5246">
                  <c:v>19</c:v>
                </c:pt>
                <c:pt idx="5247">
                  <c:v>19</c:v>
                </c:pt>
                <c:pt idx="5248">
                  <c:v>8</c:v>
                </c:pt>
                <c:pt idx="5249">
                  <c:v>-3</c:v>
                </c:pt>
                <c:pt idx="5250">
                  <c:v>16</c:v>
                </c:pt>
                <c:pt idx="5251">
                  <c:v>16</c:v>
                </c:pt>
                <c:pt idx="5252">
                  <c:v>6</c:v>
                </c:pt>
                <c:pt idx="5253">
                  <c:v>5</c:v>
                </c:pt>
                <c:pt idx="5254">
                  <c:v>3</c:v>
                </c:pt>
                <c:pt idx="5255">
                  <c:v>3</c:v>
                </c:pt>
                <c:pt idx="5256">
                  <c:v>2</c:v>
                </c:pt>
                <c:pt idx="5257">
                  <c:v>-2</c:v>
                </c:pt>
                <c:pt idx="5258">
                  <c:v>-4</c:v>
                </c:pt>
                <c:pt idx="5259">
                  <c:v>29</c:v>
                </c:pt>
                <c:pt idx="5260">
                  <c:v>28</c:v>
                </c:pt>
                <c:pt idx="5261">
                  <c:v>23</c:v>
                </c:pt>
                <c:pt idx="5262">
                  <c:v>16</c:v>
                </c:pt>
                <c:pt idx="5263">
                  <c:v>6</c:v>
                </c:pt>
                <c:pt idx="5264">
                  <c:v>3</c:v>
                </c:pt>
                <c:pt idx="5265">
                  <c:v>0</c:v>
                </c:pt>
                <c:pt idx="5266">
                  <c:v>-1</c:v>
                </c:pt>
                <c:pt idx="5267">
                  <c:v>-2</c:v>
                </c:pt>
                <c:pt idx="5268">
                  <c:v>-4</c:v>
                </c:pt>
                <c:pt idx="5269">
                  <c:v>6</c:v>
                </c:pt>
                <c:pt idx="5270">
                  <c:v>5</c:v>
                </c:pt>
                <c:pt idx="5271">
                  <c:v>4</c:v>
                </c:pt>
                <c:pt idx="5272">
                  <c:v>3</c:v>
                </c:pt>
                <c:pt idx="5273">
                  <c:v>3</c:v>
                </c:pt>
                <c:pt idx="5274">
                  <c:v>2</c:v>
                </c:pt>
                <c:pt idx="5275">
                  <c:v>2</c:v>
                </c:pt>
                <c:pt idx="5276">
                  <c:v>28</c:v>
                </c:pt>
                <c:pt idx="5277">
                  <c:v>20</c:v>
                </c:pt>
                <c:pt idx="5278">
                  <c:v>19</c:v>
                </c:pt>
                <c:pt idx="5279">
                  <c:v>7</c:v>
                </c:pt>
                <c:pt idx="5280">
                  <c:v>5</c:v>
                </c:pt>
                <c:pt idx="5281">
                  <c:v>4</c:v>
                </c:pt>
                <c:pt idx="5282">
                  <c:v>3</c:v>
                </c:pt>
                <c:pt idx="5283">
                  <c:v>0</c:v>
                </c:pt>
                <c:pt idx="5284">
                  <c:v>-1</c:v>
                </c:pt>
                <c:pt idx="5285">
                  <c:v>-3</c:v>
                </c:pt>
                <c:pt idx="5286">
                  <c:v>20</c:v>
                </c:pt>
                <c:pt idx="5287">
                  <c:v>6</c:v>
                </c:pt>
                <c:pt idx="5288">
                  <c:v>5</c:v>
                </c:pt>
                <c:pt idx="5289">
                  <c:v>2</c:v>
                </c:pt>
                <c:pt idx="5290">
                  <c:v>0</c:v>
                </c:pt>
                <c:pt idx="5291">
                  <c:v>8</c:v>
                </c:pt>
                <c:pt idx="5292">
                  <c:v>6</c:v>
                </c:pt>
                <c:pt idx="5293">
                  <c:v>4</c:v>
                </c:pt>
                <c:pt idx="5294">
                  <c:v>3</c:v>
                </c:pt>
                <c:pt idx="5295">
                  <c:v>-6</c:v>
                </c:pt>
                <c:pt idx="5296">
                  <c:v>24</c:v>
                </c:pt>
                <c:pt idx="5297">
                  <c:v>18</c:v>
                </c:pt>
                <c:pt idx="5298">
                  <c:v>12</c:v>
                </c:pt>
                <c:pt idx="5299">
                  <c:v>2</c:v>
                </c:pt>
                <c:pt idx="5300">
                  <c:v>1</c:v>
                </c:pt>
                <c:pt idx="5301">
                  <c:v>-1</c:v>
                </c:pt>
                <c:pt idx="5302">
                  <c:v>-1</c:v>
                </c:pt>
                <c:pt idx="5303">
                  <c:v>21</c:v>
                </c:pt>
                <c:pt idx="5304">
                  <c:v>15</c:v>
                </c:pt>
                <c:pt idx="5305">
                  <c:v>4</c:v>
                </c:pt>
                <c:pt idx="5306">
                  <c:v>4</c:v>
                </c:pt>
                <c:pt idx="5307">
                  <c:v>2</c:v>
                </c:pt>
                <c:pt idx="5308">
                  <c:v>1</c:v>
                </c:pt>
                <c:pt idx="5309">
                  <c:v>-2</c:v>
                </c:pt>
                <c:pt idx="5310">
                  <c:v>-3</c:v>
                </c:pt>
                <c:pt idx="5311">
                  <c:v>31</c:v>
                </c:pt>
                <c:pt idx="5312">
                  <c:v>29</c:v>
                </c:pt>
                <c:pt idx="5313">
                  <c:v>25</c:v>
                </c:pt>
                <c:pt idx="5314">
                  <c:v>24</c:v>
                </c:pt>
                <c:pt idx="5315">
                  <c:v>17</c:v>
                </c:pt>
                <c:pt idx="5316">
                  <c:v>13</c:v>
                </c:pt>
                <c:pt idx="5317">
                  <c:v>10</c:v>
                </c:pt>
                <c:pt idx="5318">
                  <c:v>6</c:v>
                </c:pt>
                <c:pt idx="5319">
                  <c:v>-5</c:v>
                </c:pt>
                <c:pt idx="5320">
                  <c:v>24</c:v>
                </c:pt>
                <c:pt idx="5321">
                  <c:v>16</c:v>
                </c:pt>
                <c:pt idx="5322">
                  <c:v>10</c:v>
                </c:pt>
                <c:pt idx="5323">
                  <c:v>6</c:v>
                </c:pt>
                <c:pt idx="5324">
                  <c:v>5</c:v>
                </c:pt>
                <c:pt idx="5325">
                  <c:v>4</c:v>
                </c:pt>
                <c:pt idx="5326">
                  <c:v>0</c:v>
                </c:pt>
                <c:pt idx="5327">
                  <c:v>-4</c:v>
                </c:pt>
                <c:pt idx="5328">
                  <c:v>-6</c:v>
                </c:pt>
                <c:pt idx="5329">
                  <c:v>20</c:v>
                </c:pt>
                <c:pt idx="5330">
                  <c:v>12</c:v>
                </c:pt>
                <c:pt idx="5331">
                  <c:v>7</c:v>
                </c:pt>
                <c:pt idx="5332">
                  <c:v>5</c:v>
                </c:pt>
                <c:pt idx="5333">
                  <c:v>3</c:v>
                </c:pt>
                <c:pt idx="5334">
                  <c:v>-2</c:v>
                </c:pt>
                <c:pt idx="5335">
                  <c:v>-2</c:v>
                </c:pt>
                <c:pt idx="5336">
                  <c:v>-6</c:v>
                </c:pt>
                <c:pt idx="5337">
                  <c:v>24</c:v>
                </c:pt>
                <c:pt idx="5338">
                  <c:v>21</c:v>
                </c:pt>
                <c:pt idx="5339">
                  <c:v>19</c:v>
                </c:pt>
                <c:pt idx="5340">
                  <c:v>19</c:v>
                </c:pt>
                <c:pt idx="5341">
                  <c:v>12</c:v>
                </c:pt>
                <c:pt idx="5342">
                  <c:v>7</c:v>
                </c:pt>
                <c:pt idx="5343">
                  <c:v>8</c:v>
                </c:pt>
                <c:pt idx="5344">
                  <c:v>6</c:v>
                </c:pt>
                <c:pt idx="5345">
                  <c:v>4</c:v>
                </c:pt>
                <c:pt idx="5346">
                  <c:v>2</c:v>
                </c:pt>
                <c:pt idx="5347">
                  <c:v>-1</c:v>
                </c:pt>
                <c:pt idx="5348">
                  <c:v>28</c:v>
                </c:pt>
                <c:pt idx="5349">
                  <c:v>26</c:v>
                </c:pt>
                <c:pt idx="5350">
                  <c:v>22</c:v>
                </c:pt>
                <c:pt idx="5351">
                  <c:v>16</c:v>
                </c:pt>
                <c:pt idx="5352">
                  <c:v>12</c:v>
                </c:pt>
                <c:pt idx="5353">
                  <c:v>6</c:v>
                </c:pt>
                <c:pt idx="5354">
                  <c:v>3</c:v>
                </c:pt>
                <c:pt idx="5355">
                  <c:v>-3</c:v>
                </c:pt>
                <c:pt idx="5356">
                  <c:v>-18</c:v>
                </c:pt>
                <c:pt idx="5357">
                  <c:v>24</c:v>
                </c:pt>
                <c:pt idx="5358">
                  <c:v>6</c:v>
                </c:pt>
                <c:pt idx="5359">
                  <c:v>4</c:v>
                </c:pt>
                <c:pt idx="5360">
                  <c:v>4</c:v>
                </c:pt>
                <c:pt idx="5361">
                  <c:v>1</c:v>
                </c:pt>
                <c:pt idx="5362">
                  <c:v>0</c:v>
                </c:pt>
                <c:pt idx="5363">
                  <c:v>-2</c:v>
                </c:pt>
                <c:pt idx="5364">
                  <c:v>22</c:v>
                </c:pt>
                <c:pt idx="5365">
                  <c:v>11</c:v>
                </c:pt>
                <c:pt idx="5366">
                  <c:v>5</c:v>
                </c:pt>
                <c:pt idx="5367">
                  <c:v>3</c:v>
                </c:pt>
                <c:pt idx="5368">
                  <c:v>1</c:v>
                </c:pt>
                <c:pt idx="5369">
                  <c:v>1</c:v>
                </c:pt>
                <c:pt idx="5370">
                  <c:v>1</c:v>
                </c:pt>
                <c:pt idx="5371">
                  <c:v>-2</c:v>
                </c:pt>
                <c:pt idx="5372">
                  <c:v>-6</c:v>
                </c:pt>
                <c:pt idx="5373">
                  <c:v>6</c:v>
                </c:pt>
                <c:pt idx="5374">
                  <c:v>2</c:v>
                </c:pt>
                <c:pt idx="5375">
                  <c:v>2</c:v>
                </c:pt>
                <c:pt idx="5376">
                  <c:v>0</c:v>
                </c:pt>
                <c:pt idx="5377">
                  <c:v>0</c:v>
                </c:pt>
                <c:pt idx="5378">
                  <c:v>0</c:v>
                </c:pt>
                <c:pt idx="5379">
                  <c:v>24</c:v>
                </c:pt>
                <c:pt idx="5380">
                  <c:v>4</c:v>
                </c:pt>
                <c:pt idx="5381">
                  <c:v>1</c:v>
                </c:pt>
                <c:pt idx="5382">
                  <c:v>1</c:v>
                </c:pt>
                <c:pt idx="5383">
                  <c:v>19</c:v>
                </c:pt>
                <c:pt idx="5384">
                  <c:v>17</c:v>
                </c:pt>
                <c:pt idx="5385">
                  <c:v>11</c:v>
                </c:pt>
                <c:pt idx="5386">
                  <c:v>4</c:v>
                </c:pt>
                <c:pt idx="5387">
                  <c:v>3</c:v>
                </c:pt>
                <c:pt idx="5388">
                  <c:v>-1</c:v>
                </c:pt>
                <c:pt idx="5389">
                  <c:v>-5</c:v>
                </c:pt>
                <c:pt idx="5390">
                  <c:v>27</c:v>
                </c:pt>
                <c:pt idx="5391">
                  <c:v>24</c:v>
                </c:pt>
                <c:pt idx="5392">
                  <c:v>23</c:v>
                </c:pt>
                <c:pt idx="5393">
                  <c:v>12</c:v>
                </c:pt>
                <c:pt idx="5394">
                  <c:v>4</c:v>
                </c:pt>
                <c:pt idx="5395">
                  <c:v>4</c:v>
                </c:pt>
                <c:pt idx="5396">
                  <c:v>4</c:v>
                </c:pt>
                <c:pt idx="5397">
                  <c:v>2</c:v>
                </c:pt>
                <c:pt idx="5398">
                  <c:v>0</c:v>
                </c:pt>
                <c:pt idx="5399">
                  <c:v>-5</c:v>
                </c:pt>
                <c:pt idx="5400">
                  <c:v>28</c:v>
                </c:pt>
                <c:pt idx="5401">
                  <c:v>7</c:v>
                </c:pt>
                <c:pt idx="5402">
                  <c:v>5</c:v>
                </c:pt>
                <c:pt idx="5403">
                  <c:v>3</c:v>
                </c:pt>
                <c:pt idx="5404">
                  <c:v>1</c:v>
                </c:pt>
                <c:pt idx="5405">
                  <c:v>-3</c:v>
                </c:pt>
                <c:pt idx="5406">
                  <c:v>-6</c:v>
                </c:pt>
                <c:pt idx="5407">
                  <c:v>34</c:v>
                </c:pt>
                <c:pt idx="5408">
                  <c:v>19</c:v>
                </c:pt>
                <c:pt idx="5409">
                  <c:v>8</c:v>
                </c:pt>
                <c:pt idx="5410">
                  <c:v>7</c:v>
                </c:pt>
                <c:pt idx="5411">
                  <c:v>6</c:v>
                </c:pt>
                <c:pt idx="5412">
                  <c:v>4</c:v>
                </c:pt>
                <c:pt idx="5413">
                  <c:v>-4</c:v>
                </c:pt>
                <c:pt idx="5414">
                  <c:v>28</c:v>
                </c:pt>
                <c:pt idx="5415">
                  <c:v>18</c:v>
                </c:pt>
                <c:pt idx="5416">
                  <c:v>7</c:v>
                </c:pt>
                <c:pt idx="5417">
                  <c:v>3</c:v>
                </c:pt>
                <c:pt idx="5418">
                  <c:v>18</c:v>
                </c:pt>
                <c:pt idx="5419">
                  <c:v>8</c:v>
                </c:pt>
                <c:pt idx="5420">
                  <c:v>8</c:v>
                </c:pt>
                <c:pt idx="5421">
                  <c:v>7</c:v>
                </c:pt>
                <c:pt idx="5422">
                  <c:v>6</c:v>
                </c:pt>
                <c:pt idx="5423">
                  <c:v>4</c:v>
                </c:pt>
                <c:pt idx="5424">
                  <c:v>1</c:v>
                </c:pt>
                <c:pt idx="5425">
                  <c:v>22</c:v>
                </c:pt>
                <c:pt idx="5426">
                  <c:v>6</c:v>
                </c:pt>
                <c:pt idx="5427">
                  <c:v>1</c:v>
                </c:pt>
                <c:pt idx="5428">
                  <c:v>0</c:v>
                </c:pt>
                <c:pt idx="5429">
                  <c:v>-1</c:v>
                </c:pt>
                <c:pt idx="5430">
                  <c:v>-3</c:v>
                </c:pt>
                <c:pt idx="5431">
                  <c:v>29</c:v>
                </c:pt>
                <c:pt idx="5432">
                  <c:v>29</c:v>
                </c:pt>
                <c:pt idx="5433">
                  <c:v>22</c:v>
                </c:pt>
                <c:pt idx="5434">
                  <c:v>17</c:v>
                </c:pt>
                <c:pt idx="5435">
                  <c:v>8</c:v>
                </c:pt>
                <c:pt idx="5436">
                  <c:v>5</c:v>
                </c:pt>
                <c:pt idx="5437">
                  <c:v>4</c:v>
                </c:pt>
                <c:pt idx="5438">
                  <c:v>3</c:v>
                </c:pt>
                <c:pt idx="5439">
                  <c:v>3</c:v>
                </c:pt>
                <c:pt idx="5440">
                  <c:v>-3</c:v>
                </c:pt>
                <c:pt idx="5441">
                  <c:v>-4</c:v>
                </c:pt>
                <c:pt idx="5442">
                  <c:v>-12</c:v>
                </c:pt>
                <c:pt idx="5443">
                  <c:v>29</c:v>
                </c:pt>
                <c:pt idx="5444">
                  <c:v>28</c:v>
                </c:pt>
                <c:pt idx="5445">
                  <c:v>14</c:v>
                </c:pt>
                <c:pt idx="5446">
                  <c:v>10</c:v>
                </c:pt>
                <c:pt idx="5447">
                  <c:v>6</c:v>
                </c:pt>
                <c:pt idx="5448">
                  <c:v>6</c:v>
                </c:pt>
                <c:pt idx="5449">
                  <c:v>6</c:v>
                </c:pt>
                <c:pt idx="5450">
                  <c:v>6</c:v>
                </c:pt>
                <c:pt idx="5451">
                  <c:v>2</c:v>
                </c:pt>
                <c:pt idx="5452">
                  <c:v>-1</c:v>
                </c:pt>
                <c:pt idx="5453">
                  <c:v>-2</c:v>
                </c:pt>
                <c:pt idx="5454">
                  <c:v>-5</c:v>
                </c:pt>
                <c:pt idx="5455">
                  <c:v>22</c:v>
                </c:pt>
                <c:pt idx="5456">
                  <c:v>19</c:v>
                </c:pt>
                <c:pt idx="5457">
                  <c:v>8</c:v>
                </c:pt>
                <c:pt idx="5458">
                  <c:v>3</c:v>
                </c:pt>
                <c:pt idx="5459">
                  <c:v>3</c:v>
                </c:pt>
                <c:pt idx="5460">
                  <c:v>3</c:v>
                </c:pt>
                <c:pt idx="5461">
                  <c:v>-1</c:v>
                </c:pt>
                <c:pt idx="5462">
                  <c:v>-2</c:v>
                </c:pt>
                <c:pt idx="5463">
                  <c:v>-2</c:v>
                </c:pt>
                <c:pt idx="5464">
                  <c:v>-7</c:v>
                </c:pt>
                <c:pt idx="5465">
                  <c:v>25</c:v>
                </c:pt>
                <c:pt idx="5466">
                  <c:v>14</c:v>
                </c:pt>
                <c:pt idx="5467">
                  <c:v>10</c:v>
                </c:pt>
                <c:pt idx="5468">
                  <c:v>4</c:v>
                </c:pt>
                <c:pt idx="5469">
                  <c:v>-1</c:v>
                </c:pt>
                <c:pt idx="5470">
                  <c:v>28</c:v>
                </c:pt>
                <c:pt idx="5471">
                  <c:v>28</c:v>
                </c:pt>
                <c:pt idx="5472">
                  <c:v>27</c:v>
                </c:pt>
                <c:pt idx="5473">
                  <c:v>23</c:v>
                </c:pt>
                <c:pt idx="5474">
                  <c:v>18</c:v>
                </c:pt>
                <c:pt idx="5475">
                  <c:v>18</c:v>
                </c:pt>
                <c:pt idx="5476">
                  <c:v>8</c:v>
                </c:pt>
                <c:pt idx="5477">
                  <c:v>7</c:v>
                </c:pt>
                <c:pt idx="5478">
                  <c:v>2</c:v>
                </c:pt>
                <c:pt idx="5479">
                  <c:v>0</c:v>
                </c:pt>
                <c:pt idx="5480">
                  <c:v>-4</c:v>
                </c:pt>
                <c:pt idx="5481">
                  <c:v>12</c:v>
                </c:pt>
                <c:pt idx="5482">
                  <c:v>8</c:v>
                </c:pt>
                <c:pt idx="5483">
                  <c:v>5</c:v>
                </c:pt>
                <c:pt idx="5484">
                  <c:v>2</c:v>
                </c:pt>
                <c:pt idx="5485">
                  <c:v>1</c:v>
                </c:pt>
                <c:pt idx="5486">
                  <c:v>-7</c:v>
                </c:pt>
                <c:pt idx="5487">
                  <c:v>-9</c:v>
                </c:pt>
                <c:pt idx="5488">
                  <c:v>-13</c:v>
                </c:pt>
                <c:pt idx="5489">
                  <c:v>30</c:v>
                </c:pt>
                <c:pt idx="5490">
                  <c:v>30</c:v>
                </c:pt>
                <c:pt idx="5491">
                  <c:v>23</c:v>
                </c:pt>
                <c:pt idx="5492">
                  <c:v>22</c:v>
                </c:pt>
                <c:pt idx="5493">
                  <c:v>22</c:v>
                </c:pt>
                <c:pt idx="5494">
                  <c:v>21</c:v>
                </c:pt>
                <c:pt idx="5495">
                  <c:v>19</c:v>
                </c:pt>
                <c:pt idx="5496">
                  <c:v>7</c:v>
                </c:pt>
                <c:pt idx="5497">
                  <c:v>7</c:v>
                </c:pt>
                <c:pt idx="5498">
                  <c:v>4</c:v>
                </c:pt>
                <c:pt idx="5499">
                  <c:v>-3</c:v>
                </c:pt>
                <c:pt idx="5500">
                  <c:v>25</c:v>
                </c:pt>
                <c:pt idx="5501">
                  <c:v>4</c:v>
                </c:pt>
                <c:pt idx="5502">
                  <c:v>4</c:v>
                </c:pt>
                <c:pt idx="5503">
                  <c:v>3</c:v>
                </c:pt>
                <c:pt idx="5504">
                  <c:v>1</c:v>
                </c:pt>
                <c:pt idx="5505">
                  <c:v>1</c:v>
                </c:pt>
                <c:pt idx="5506">
                  <c:v>0</c:v>
                </c:pt>
                <c:pt idx="5507">
                  <c:v>22</c:v>
                </c:pt>
                <c:pt idx="5508">
                  <c:v>16</c:v>
                </c:pt>
                <c:pt idx="5509">
                  <c:v>4</c:v>
                </c:pt>
                <c:pt idx="5510">
                  <c:v>2</c:v>
                </c:pt>
                <c:pt idx="5511">
                  <c:v>-3</c:v>
                </c:pt>
                <c:pt idx="5512">
                  <c:v>-5</c:v>
                </c:pt>
                <c:pt idx="5513">
                  <c:v>-8</c:v>
                </c:pt>
                <c:pt idx="5514">
                  <c:v>25</c:v>
                </c:pt>
                <c:pt idx="5515">
                  <c:v>21</c:v>
                </c:pt>
                <c:pt idx="5516">
                  <c:v>19</c:v>
                </c:pt>
                <c:pt idx="5517">
                  <c:v>15</c:v>
                </c:pt>
                <c:pt idx="5518">
                  <c:v>4</c:v>
                </c:pt>
                <c:pt idx="5519">
                  <c:v>4</c:v>
                </c:pt>
                <c:pt idx="5520">
                  <c:v>4</c:v>
                </c:pt>
                <c:pt idx="5521">
                  <c:v>1</c:v>
                </c:pt>
                <c:pt idx="5522">
                  <c:v>-2</c:v>
                </c:pt>
                <c:pt idx="5523">
                  <c:v>4</c:v>
                </c:pt>
                <c:pt idx="5524">
                  <c:v>3</c:v>
                </c:pt>
                <c:pt idx="5525">
                  <c:v>1</c:v>
                </c:pt>
                <c:pt idx="5526">
                  <c:v>1</c:v>
                </c:pt>
                <c:pt idx="5527">
                  <c:v>28</c:v>
                </c:pt>
                <c:pt idx="5528">
                  <c:v>19</c:v>
                </c:pt>
                <c:pt idx="5529">
                  <c:v>19</c:v>
                </c:pt>
                <c:pt idx="5530">
                  <c:v>18</c:v>
                </c:pt>
                <c:pt idx="5531">
                  <c:v>14</c:v>
                </c:pt>
                <c:pt idx="5532">
                  <c:v>10</c:v>
                </c:pt>
                <c:pt idx="5533">
                  <c:v>7</c:v>
                </c:pt>
                <c:pt idx="5534">
                  <c:v>6</c:v>
                </c:pt>
                <c:pt idx="5535">
                  <c:v>4</c:v>
                </c:pt>
                <c:pt idx="5536">
                  <c:v>3</c:v>
                </c:pt>
                <c:pt idx="5537">
                  <c:v>0</c:v>
                </c:pt>
                <c:pt idx="5538">
                  <c:v>-2</c:v>
                </c:pt>
                <c:pt idx="5539">
                  <c:v>4</c:v>
                </c:pt>
                <c:pt idx="5540">
                  <c:v>3</c:v>
                </c:pt>
                <c:pt idx="5541">
                  <c:v>2</c:v>
                </c:pt>
                <c:pt idx="5542">
                  <c:v>1</c:v>
                </c:pt>
                <c:pt idx="5543">
                  <c:v>0</c:v>
                </c:pt>
                <c:pt idx="5544">
                  <c:v>23</c:v>
                </c:pt>
                <c:pt idx="5545">
                  <c:v>18</c:v>
                </c:pt>
                <c:pt idx="5546">
                  <c:v>10</c:v>
                </c:pt>
                <c:pt idx="5547">
                  <c:v>6</c:v>
                </c:pt>
                <c:pt idx="5548">
                  <c:v>3</c:v>
                </c:pt>
                <c:pt idx="5549">
                  <c:v>-3</c:v>
                </c:pt>
                <c:pt idx="5550">
                  <c:v>-13</c:v>
                </c:pt>
                <c:pt idx="5551">
                  <c:v>17</c:v>
                </c:pt>
                <c:pt idx="5552">
                  <c:v>15</c:v>
                </c:pt>
                <c:pt idx="5553">
                  <c:v>8</c:v>
                </c:pt>
                <c:pt idx="5554">
                  <c:v>6</c:v>
                </c:pt>
                <c:pt idx="5555">
                  <c:v>3</c:v>
                </c:pt>
                <c:pt idx="5556">
                  <c:v>0</c:v>
                </c:pt>
                <c:pt idx="5557">
                  <c:v>-3</c:v>
                </c:pt>
                <c:pt idx="5558">
                  <c:v>-4</c:v>
                </c:pt>
                <c:pt idx="5559">
                  <c:v>-4</c:v>
                </c:pt>
                <c:pt idx="5560">
                  <c:v>31</c:v>
                </c:pt>
                <c:pt idx="5561">
                  <c:v>27</c:v>
                </c:pt>
                <c:pt idx="5562">
                  <c:v>16</c:v>
                </c:pt>
                <c:pt idx="5563">
                  <c:v>6</c:v>
                </c:pt>
                <c:pt idx="5564">
                  <c:v>4</c:v>
                </c:pt>
                <c:pt idx="5565">
                  <c:v>2</c:v>
                </c:pt>
                <c:pt idx="5566">
                  <c:v>2</c:v>
                </c:pt>
                <c:pt idx="5567">
                  <c:v>20</c:v>
                </c:pt>
                <c:pt idx="5568">
                  <c:v>17</c:v>
                </c:pt>
                <c:pt idx="5569">
                  <c:v>10</c:v>
                </c:pt>
                <c:pt idx="5570">
                  <c:v>7</c:v>
                </c:pt>
                <c:pt idx="5571">
                  <c:v>2</c:v>
                </c:pt>
                <c:pt idx="5572">
                  <c:v>2</c:v>
                </c:pt>
                <c:pt idx="5573">
                  <c:v>1</c:v>
                </c:pt>
                <c:pt idx="5574">
                  <c:v>-3</c:v>
                </c:pt>
                <c:pt idx="5575">
                  <c:v>-4</c:v>
                </c:pt>
                <c:pt idx="5576">
                  <c:v>-7</c:v>
                </c:pt>
                <c:pt idx="5577">
                  <c:v>6</c:v>
                </c:pt>
                <c:pt idx="5578">
                  <c:v>3</c:v>
                </c:pt>
                <c:pt idx="5579">
                  <c:v>1</c:v>
                </c:pt>
                <c:pt idx="5580">
                  <c:v>1</c:v>
                </c:pt>
                <c:pt idx="5581">
                  <c:v>-1</c:v>
                </c:pt>
                <c:pt idx="5582">
                  <c:v>-3</c:v>
                </c:pt>
                <c:pt idx="5583">
                  <c:v>28</c:v>
                </c:pt>
                <c:pt idx="5584">
                  <c:v>25</c:v>
                </c:pt>
                <c:pt idx="5585">
                  <c:v>25</c:v>
                </c:pt>
                <c:pt idx="5586">
                  <c:v>13</c:v>
                </c:pt>
                <c:pt idx="5587">
                  <c:v>9</c:v>
                </c:pt>
                <c:pt idx="5588">
                  <c:v>2</c:v>
                </c:pt>
                <c:pt idx="5589">
                  <c:v>1</c:v>
                </c:pt>
                <c:pt idx="5590">
                  <c:v>0</c:v>
                </c:pt>
                <c:pt idx="5591">
                  <c:v>-3</c:v>
                </c:pt>
                <c:pt idx="5592">
                  <c:v>22</c:v>
                </c:pt>
                <c:pt idx="5593">
                  <c:v>6</c:v>
                </c:pt>
                <c:pt idx="5594">
                  <c:v>3</c:v>
                </c:pt>
                <c:pt idx="5595">
                  <c:v>0</c:v>
                </c:pt>
                <c:pt idx="5596">
                  <c:v>-3</c:v>
                </c:pt>
                <c:pt idx="5597">
                  <c:v>-5</c:v>
                </c:pt>
                <c:pt idx="5598">
                  <c:v>-5</c:v>
                </c:pt>
                <c:pt idx="5599">
                  <c:v>21</c:v>
                </c:pt>
                <c:pt idx="5600">
                  <c:v>19</c:v>
                </c:pt>
                <c:pt idx="5601">
                  <c:v>15</c:v>
                </c:pt>
                <c:pt idx="5602">
                  <c:v>14</c:v>
                </c:pt>
                <c:pt idx="5603">
                  <c:v>4</c:v>
                </c:pt>
                <c:pt idx="5604">
                  <c:v>3</c:v>
                </c:pt>
                <c:pt idx="5605">
                  <c:v>2</c:v>
                </c:pt>
                <c:pt idx="5606">
                  <c:v>-3</c:v>
                </c:pt>
                <c:pt idx="5607">
                  <c:v>29</c:v>
                </c:pt>
                <c:pt idx="5608">
                  <c:v>23</c:v>
                </c:pt>
                <c:pt idx="5609">
                  <c:v>21</c:v>
                </c:pt>
                <c:pt idx="5610">
                  <c:v>15</c:v>
                </c:pt>
                <c:pt idx="5611">
                  <c:v>12</c:v>
                </c:pt>
                <c:pt idx="5612">
                  <c:v>11</c:v>
                </c:pt>
                <c:pt idx="5613">
                  <c:v>4</c:v>
                </c:pt>
                <c:pt idx="5614">
                  <c:v>3</c:v>
                </c:pt>
                <c:pt idx="5615">
                  <c:v>2</c:v>
                </c:pt>
                <c:pt idx="5616">
                  <c:v>1</c:v>
                </c:pt>
                <c:pt idx="5617">
                  <c:v>0</c:v>
                </c:pt>
                <c:pt idx="5618">
                  <c:v>18</c:v>
                </c:pt>
                <c:pt idx="5619">
                  <c:v>6</c:v>
                </c:pt>
                <c:pt idx="5620">
                  <c:v>4</c:v>
                </c:pt>
                <c:pt idx="5621">
                  <c:v>2</c:v>
                </c:pt>
                <c:pt idx="5622">
                  <c:v>0</c:v>
                </c:pt>
                <c:pt idx="5623">
                  <c:v>-2</c:v>
                </c:pt>
                <c:pt idx="5624">
                  <c:v>-3</c:v>
                </c:pt>
                <c:pt idx="5625">
                  <c:v>-12</c:v>
                </c:pt>
                <c:pt idx="5626">
                  <c:v>16</c:v>
                </c:pt>
                <c:pt idx="5627">
                  <c:v>8</c:v>
                </c:pt>
                <c:pt idx="5628">
                  <c:v>6</c:v>
                </c:pt>
                <c:pt idx="5629">
                  <c:v>3</c:v>
                </c:pt>
                <c:pt idx="5630">
                  <c:v>26</c:v>
                </c:pt>
                <c:pt idx="5631">
                  <c:v>25</c:v>
                </c:pt>
                <c:pt idx="5632">
                  <c:v>20</c:v>
                </c:pt>
                <c:pt idx="5633">
                  <c:v>15</c:v>
                </c:pt>
                <c:pt idx="5634">
                  <c:v>4</c:v>
                </c:pt>
                <c:pt idx="5635">
                  <c:v>3</c:v>
                </c:pt>
                <c:pt idx="5636">
                  <c:v>2</c:v>
                </c:pt>
                <c:pt idx="5637">
                  <c:v>1</c:v>
                </c:pt>
                <c:pt idx="5638">
                  <c:v>-1</c:v>
                </c:pt>
                <c:pt idx="5639">
                  <c:v>-1</c:v>
                </c:pt>
                <c:pt idx="5640">
                  <c:v>24</c:v>
                </c:pt>
                <c:pt idx="5641">
                  <c:v>22</c:v>
                </c:pt>
                <c:pt idx="5642">
                  <c:v>20</c:v>
                </c:pt>
                <c:pt idx="5643">
                  <c:v>17</c:v>
                </c:pt>
                <c:pt idx="5644">
                  <c:v>6</c:v>
                </c:pt>
                <c:pt idx="5645">
                  <c:v>4</c:v>
                </c:pt>
                <c:pt idx="5646">
                  <c:v>4</c:v>
                </c:pt>
                <c:pt idx="5647">
                  <c:v>3</c:v>
                </c:pt>
                <c:pt idx="5648">
                  <c:v>3</c:v>
                </c:pt>
                <c:pt idx="5649">
                  <c:v>0</c:v>
                </c:pt>
                <c:pt idx="5650">
                  <c:v>-6</c:v>
                </c:pt>
                <c:pt idx="5651">
                  <c:v>-7</c:v>
                </c:pt>
                <c:pt idx="5652">
                  <c:v>28</c:v>
                </c:pt>
                <c:pt idx="5653">
                  <c:v>12</c:v>
                </c:pt>
                <c:pt idx="5654">
                  <c:v>10</c:v>
                </c:pt>
                <c:pt idx="5655">
                  <c:v>2</c:v>
                </c:pt>
                <c:pt idx="5656">
                  <c:v>0</c:v>
                </c:pt>
                <c:pt idx="5657">
                  <c:v>-2</c:v>
                </c:pt>
                <c:pt idx="5658">
                  <c:v>-4</c:v>
                </c:pt>
                <c:pt idx="5659">
                  <c:v>26</c:v>
                </c:pt>
                <c:pt idx="5660">
                  <c:v>5</c:v>
                </c:pt>
                <c:pt idx="5661">
                  <c:v>5</c:v>
                </c:pt>
                <c:pt idx="5662">
                  <c:v>4</c:v>
                </c:pt>
                <c:pt idx="5663">
                  <c:v>2</c:v>
                </c:pt>
                <c:pt idx="5664">
                  <c:v>2</c:v>
                </c:pt>
                <c:pt idx="5665">
                  <c:v>2</c:v>
                </c:pt>
                <c:pt idx="5666">
                  <c:v>0</c:v>
                </c:pt>
                <c:pt idx="5667">
                  <c:v>0</c:v>
                </c:pt>
                <c:pt idx="5668">
                  <c:v>18</c:v>
                </c:pt>
                <c:pt idx="5669">
                  <c:v>18</c:v>
                </c:pt>
                <c:pt idx="5670">
                  <c:v>6</c:v>
                </c:pt>
                <c:pt idx="5671">
                  <c:v>6</c:v>
                </c:pt>
                <c:pt idx="5672">
                  <c:v>5</c:v>
                </c:pt>
                <c:pt idx="5673">
                  <c:v>3</c:v>
                </c:pt>
                <c:pt idx="5674">
                  <c:v>1</c:v>
                </c:pt>
                <c:pt idx="5675">
                  <c:v>-2</c:v>
                </c:pt>
                <c:pt idx="5676">
                  <c:v>-4</c:v>
                </c:pt>
                <c:pt idx="5677">
                  <c:v>-7</c:v>
                </c:pt>
                <c:pt idx="5678">
                  <c:v>26</c:v>
                </c:pt>
                <c:pt idx="5679">
                  <c:v>23</c:v>
                </c:pt>
                <c:pt idx="5680">
                  <c:v>9</c:v>
                </c:pt>
                <c:pt idx="5681">
                  <c:v>4</c:v>
                </c:pt>
                <c:pt idx="5682">
                  <c:v>1</c:v>
                </c:pt>
                <c:pt idx="5683">
                  <c:v>0</c:v>
                </c:pt>
                <c:pt idx="5684">
                  <c:v>-1</c:v>
                </c:pt>
                <c:pt idx="5685">
                  <c:v>-4</c:v>
                </c:pt>
                <c:pt idx="5686">
                  <c:v>-5</c:v>
                </c:pt>
                <c:pt idx="5687">
                  <c:v>0</c:v>
                </c:pt>
                <c:pt idx="5688">
                  <c:v>-5</c:v>
                </c:pt>
                <c:pt idx="5689">
                  <c:v>-6</c:v>
                </c:pt>
                <c:pt idx="5690">
                  <c:v>-12</c:v>
                </c:pt>
                <c:pt idx="5691">
                  <c:v>6</c:v>
                </c:pt>
                <c:pt idx="5692">
                  <c:v>2</c:v>
                </c:pt>
                <c:pt idx="5693">
                  <c:v>-1</c:v>
                </c:pt>
                <c:pt idx="5694">
                  <c:v>-1</c:v>
                </c:pt>
                <c:pt idx="5695">
                  <c:v>-2</c:v>
                </c:pt>
                <c:pt idx="5696">
                  <c:v>-3</c:v>
                </c:pt>
                <c:pt idx="5697">
                  <c:v>-10</c:v>
                </c:pt>
                <c:pt idx="5698">
                  <c:v>-11</c:v>
                </c:pt>
                <c:pt idx="5699">
                  <c:v>28</c:v>
                </c:pt>
                <c:pt idx="5700">
                  <c:v>25</c:v>
                </c:pt>
                <c:pt idx="5701">
                  <c:v>15</c:v>
                </c:pt>
                <c:pt idx="5702">
                  <c:v>11</c:v>
                </c:pt>
                <c:pt idx="5703">
                  <c:v>9</c:v>
                </c:pt>
                <c:pt idx="5704">
                  <c:v>8</c:v>
                </c:pt>
                <c:pt idx="5705">
                  <c:v>7</c:v>
                </c:pt>
                <c:pt idx="5706">
                  <c:v>3</c:v>
                </c:pt>
                <c:pt idx="5707">
                  <c:v>2</c:v>
                </c:pt>
                <c:pt idx="5708">
                  <c:v>1</c:v>
                </c:pt>
                <c:pt idx="5709">
                  <c:v>-2</c:v>
                </c:pt>
                <c:pt idx="5710">
                  <c:v>-4</c:v>
                </c:pt>
                <c:pt idx="5711">
                  <c:v>-5</c:v>
                </c:pt>
                <c:pt idx="5712">
                  <c:v>18</c:v>
                </c:pt>
                <c:pt idx="5713">
                  <c:v>17</c:v>
                </c:pt>
                <c:pt idx="5714">
                  <c:v>16</c:v>
                </c:pt>
                <c:pt idx="5715">
                  <c:v>6</c:v>
                </c:pt>
                <c:pt idx="5716">
                  <c:v>6</c:v>
                </c:pt>
                <c:pt idx="5717">
                  <c:v>2</c:v>
                </c:pt>
                <c:pt idx="5718">
                  <c:v>2</c:v>
                </c:pt>
                <c:pt idx="5719">
                  <c:v>-1</c:v>
                </c:pt>
                <c:pt idx="5720">
                  <c:v>-1</c:v>
                </c:pt>
                <c:pt idx="5721">
                  <c:v>-3</c:v>
                </c:pt>
                <c:pt idx="5722">
                  <c:v>-5</c:v>
                </c:pt>
                <c:pt idx="5723">
                  <c:v>-5</c:v>
                </c:pt>
                <c:pt idx="5724">
                  <c:v>-6</c:v>
                </c:pt>
                <c:pt idx="5725">
                  <c:v>25</c:v>
                </c:pt>
                <c:pt idx="5726">
                  <c:v>22</c:v>
                </c:pt>
                <c:pt idx="5727">
                  <c:v>6</c:v>
                </c:pt>
                <c:pt idx="5728">
                  <c:v>5</c:v>
                </c:pt>
                <c:pt idx="5729">
                  <c:v>4</c:v>
                </c:pt>
                <c:pt idx="5730">
                  <c:v>0</c:v>
                </c:pt>
                <c:pt idx="5731">
                  <c:v>-4</c:v>
                </c:pt>
                <c:pt idx="5732">
                  <c:v>24</c:v>
                </c:pt>
                <c:pt idx="5733">
                  <c:v>18</c:v>
                </c:pt>
                <c:pt idx="5734">
                  <c:v>17</c:v>
                </c:pt>
                <c:pt idx="5735">
                  <c:v>4</c:v>
                </c:pt>
                <c:pt idx="5736">
                  <c:v>2</c:v>
                </c:pt>
                <c:pt idx="5737">
                  <c:v>-4</c:v>
                </c:pt>
                <c:pt idx="5738">
                  <c:v>-12</c:v>
                </c:pt>
                <c:pt idx="5739">
                  <c:v>26</c:v>
                </c:pt>
                <c:pt idx="5740">
                  <c:v>13</c:v>
                </c:pt>
                <c:pt idx="5741">
                  <c:v>3</c:v>
                </c:pt>
                <c:pt idx="5742">
                  <c:v>2</c:v>
                </c:pt>
                <c:pt idx="5743">
                  <c:v>0</c:v>
                </c:pt>
                <c:pt idx="5744">
                  <c:v>-2</c:v>
                </c:pt>
                <c:pt idx="5745">
                  <c:v>27</c:v>
                </c:pt>
                <c:pt idx="5746">
                  <c:v>26</c:v>
                </c:pt>
                <c:pt idx="5747">
                  <c:v>23</c:v>
                </c:pt>
                <c:pt idx="5748">
                  <c:v>20</c:v>
                </c:pt>
                <c:pt idx="5749">
                  <c:v>10</c:v>
                </c:pt>
                <c:pt idx="5750">
                  <c:v>8</c:v>
                </c:pt>
                <c:pt idx="5751">
                  <c:v>5</c:v>
                </c:pt>
                <c:pt idx="5752">
                  <c:v>3</c:v>
                </c:pt>
                <c:pt idx="5753">
                  <c:v>2</c:v>
                </c:pt>
                <c:pt idx="5754">
                  <c:v>1</c:v>
                </c:pt>
                <c:pt idx="5755">
                  <c:v>-2</c:v>
                </c:pt>
                <c:pt idx="5756">
                  <c:v>-3</c:v>
                </c:pt>
                <c:pt idx="5757">
                  <c:v>-4</c:v>
                </c:pt>
                <c:pt idx="5758">
                  <c:v>-4</c:v>
                </c:pt>
                <c:pt idx="5759">
                  <c:v>-8</c:v>
                </c:pt>
                <c:pt idx="5760">
                  <c:v>21</c:v>
                </c:pt>
                <c:pt idx="5761">
                  <c:v>12</c:v>
                </c:pt>
                <c:pt idx="5762">
                  <c:v>3</c:v>
                </c:pt>
                <c:pt idx="5763">
                  <c:v>3</c:v>
                </c:pt>
                <c:pt idx="5764">
                  <c:v>3</c:v>
                </c:pt>
                <c:pt idx="5765">
                  <c:v>3</c:v>
                </c:pt>
                <c:pt idx="5766">
                  <c:v>2</c:v>
                </c:pt>
                <c:pt idx="5767">
                  <c:v>0</c:v>
                </c:pt>
                <c:pt idx="5768">
                  <c:v>9</c:v>
                </c:pt>
                <c:pt idx="5769">
                  <c:v>4</c:v>
                </c:pt>
                <c:pt idx="5770">
                  <c:v>2</c:v>
                </c:pt>
                <c:pt idx="5771">
                  <c:v>1</c:v>
                </c:pt>
                <c:pt idx="5772">
                  <c:v>-1</c:v>
                </c:pt>
                <c:pt idx="5773">
                  <c:v>-2</c:v>
                </c:pt>
                <c:pt idx="5774">
                  <c:v>-8</c:v>
                </c:pt>
                <c:pt idx="5775">
                  <c:v>-9</c:v>
                </c:pt>
                <c:pt idx="5776">
                  <c:v>26</c:v>
                </c:pt>
                <c:pt idx="5777">
                  <c:v>6</c:v>
                </c:pt>
                <c:pt idx="5778">
                  <c:v>3</c:v>
                </c:pt>
                <c:pt idx="5779">
                  <c:v>2</c:v>
                </c:pt>
                <c:pt idx="5780">
                  <c:v>0</c:v>
                </c:pt>
                <c:pt idx="5781">
                  <c:v>-2</c:v>
                </c:pt>
                <c:pt idx="5782">
                  <c:v>-2</c:v>
                </c:pt>
                <c:pt idx="5783">
                  <c:v>-8</c:v>
                </c:pt>
                <c:pt idx="5784">
                  <c:v>-9</c:v>
                </c:pt>
                <c:pt idx="5785">
                  <c:v>13</c:v>
                </c:pt>
                <c:pt idx="5786">
                  <c:v>8</c:v>
                </c:pt>
                <c:pt idx="5787">
                  <c:v>4</c:v>
                </c:pt>
                <c:pt idx="5788">
                  <c:v>0</c:v>
                </c:pt>
                <c:pt idx="5789">
                  <c:v>0</c:v>
                </c:pt>
                <c:pt idx="5790">
                  <c:v>-3</c:v>
                </c:pt>
                <c:pt idx="5791">
                  <c:v>-6</c:v>
                </c:pt>
                <c:pt idx="5792">
                  <c:v>-6</c:v>
                </c:pt>
                <c:pt idx="5793">
                  <c:v>20</c:v>
                </c:pt>
                <c:pt idx="5794">
                  <c:v>19</c:v>
                </c:pt>
                <c:pt idx="5795">
                  <c:v>3</c:v>
                </c:pt>
                <c:pt idx="5796">
                  <c:v>2</c:v>
                </c:pt>
                <c:pt idx="5797">
                  <c:v>1</c:v>
                </c:pt>
                <c:pt idx="5798">
                  <c:v>-3</c:v>
                </c:pt>
                <c:pt idx="5799">
                  <c:v>-3</c:v>
                </c:pt>
                <c:pt idx="5800">
                  <c:v>26</c:v>
                </c:pt>
                <c:pt idx="5801">
                  <c:v>25</c:v>
                </c:pt>
                <c:pt idx="5802">
                  <c:v>24</c:v>
                </c:pt>
                <c:pt idx="5803">
                  <c:v>18</c:v>
                </c:pt>
                <c:pt idx="5804">
                  <c:v>6</c:v>
                </c:pt>
                <c:pt idx="5805">
                  <c:v>2</c:v>
                </c:pt>
                <c:pt idx="5806">
                  <c:v>2</c:v>
                </c:pt>
                <c:pt idx="5807">
                  <c:v>1</c:v>
                </c:pt>
                <c:pt idx="5808">
                  <c:v>-4</c:v>
                </c:pt>
                <c:pt idx="5809">
                  <c:v>-4</c:v>
                </c:pt>
                <c:pt idx="5810">
                  <c:v>-6</c:v>
                </c:pt>
                <c:pt idx="5811">
                  <c:v>-7</c:v>
                </c:pt>
                <c:pt idx="5812">
                  <c:v>30</c:v>
                </c:pt>
                <c:pt idx="5813">
                  <c:v>27</c:v>
                </c:pt>
                <c:pt idx="5814">
                  <c:v>26</c:v>
                </c:pt>
                <c:pt idx="5815">
                  <c:v>25</c:v>
                </c:pt>
                <c:pt idx="5816">
                  <c:v>24</c:v>
                </c:pt>
                <c:pt idx="5817">
                  <c:v>22</c:v>
                </c:pt>
                <c:pt idx="5818">
                  <c:v>9</c:v>
                </c:pt>
                <c:pt idx="5819">
                  <c:v>6</c:v>
                </c:pt>
                <c:pt idx="5820">
                  <c:v>5</c:v>
                </c:pt>
                <c:pt idx="5821">
                  <c:v>-4</c:v>
                </c:pt>
                <c:pt idx="5822">
                  <c:v>-6</c:v>
                </c:pt>
                <c:pt idx="5823">
                  <c:v>-10</c:v>
                </c:pt>
                <c:pt idx="5824">
                  <c:v>31</c:v>
                </c:pt>
                <c:pt idx="5825">
                  <c:v>18</c:v>
                </c:pt>
                <c:pt idx="5826">
                  <c:v>14</c:v>
                </c:pt>
                <c:pt idx="5827">
                  <c:v>12</c:v>
                </c:pt>
                <c:pt idx="5828">
                  <c:v>11</c:v>
                </c:pt>
                <c:pt idx="5829">
                  <c:v>1</c:v>
                </c:pt>
                <c:pt idx="5830">
                  <c:v>1</c:v>
                </c:pt>
                <c:pt idx="5831">
                  <c:v>0</c:v>
                </c:pt>
                <c:pt idx="5832">
                  <c:v>-2</c:v>
                </c:pt>
                <c:pt idx="5833">
                  <c:v>-3</c:v>
                </c:pt>
                <c:pt idx="5834">
                  <c:v>-5</c:v>
                </c:pt>
                <c:pt idx="5835">
                  <c:v>24</c:v>
                </c:pt>
                <c:pt idx="5836">
                  <c:v>24</c:v>
                </c:pt>
                <c:pt idx="5837">
                  <c:v>22</c:v>
                </c:pt>
                <c:pt idx="5838">
                  <c:v>18</c:v>
                </c:pt>
                <c:pt idx="5839">
                  <c:v>17</c:v>
                </c:pt>
                <c:pt idx="5840">
                  <c:v>11</c:v>
                </c:pt>
                <c:pt idx="5841">
                  <c:v>10</c:v>
                </c:pt>
                <c:pt idx="5842">
                  <c:v>-4</c:v>
                </c:pt>
                <c:pt idx="5843">
                  <c:v>28</c:v>
                </c:pt>
                <c:pt idx="5844">
                  <c:v>27</c:v>
                </c:pt>
                <c:pt idx="5845">
                  <c:v>11</c:v>
                </c:pt>
                <c:pt idx="5846">
                  <c:v>10</c:v>
                </c:pt>
                <c:pt idx="5847">
                  <c:v>4</c:v>
                </c:pt>
                <c:pt idx="5848">
                  <c:v>2</c:v>
                </c:pt>
                <c:pt idx="5849">
                  <c:v>2</c:v>
                </c:pt>
                <c:pt idx="5850">
                  <c:v>-2</c:v>
                </c:pt>
                <c:pt idx="5851">
                  <c:v>-8</c:v>
                </c:pt>
                <c:pt idx="5852">
                  <c:v>22</c:v>
                </c:pt>
                <c:pt idx="5853">
                  <c:v>19</c:v>
                </c:pt>
                <c:pt idx="5854">
                  <c:v>14</c:v>
                </c:pt>
                <c:pt idx="5855">
                  <c:v>14</c:v>
                </c:pt>
                <c:pt idx="5856">
                  <c:v>11</c:v>
                </c:pt>
                <c:pt idx="5857">
                  <c:v>10</c:v>
                </c:pt>
                <c:pt idx="5858">
                  <c:v>8</c:v>
                </c:pt>
                <c:pt idx="5859">
                  <c:v>7</c:v>
                </c:pt>
                <c:pt idx="5860">
                  <c:v>3</c:v>
                </c:pt>
                <c:pt idx="5861">
                  <c:v>3</c:v>
                </c:pt>
                <c:pt idx="5862">
                  <c:v>-1</c:v>
                </c:pt>
                <c:pt idx="5863">
                  <c:v>-1</c:v>
                </c:pt>
                <c:pt idx="5864">
                  <c:v>-2</c:v>
                </c:pt>
                <c:pt idx="5865">
                  <c:v>-2</c:v>
                </c:pt>
                <c:pt idx="5866">
                  <c:v>-3</c:v>
                </c:pt>
                <c:pt idx="5867">
                  <c:v>-3</c:v>
                </c:pt>
                <c:pt idx="5868">
                  <c:v>-6</c:v>
                </c:pt>
                <c:pt idx="5869">
                  <c:v>-8</c:v>
                </c:pt>
                <c:pt idx="5870">
                  <c:v>-10</c:v>
                </c:pt>
                <c:pt idx="5871">
                  <c:v>27</c:v>
                </c:pt>
                <c:pt idx="5872">
                  <c:v>18</c:v>
                </c:pt>
                <c:pt idx="5873">
                  <c:v>16</c:v>
                </c:pt>
                <c:pt idx="5874">
                  <c:v>11</c:v>
                </c:pt>
                <c:pt idx="5875">
                  <c:v>3</c:v>
                </c:pt>
                <c:pt idx="5876">
                  <c:v>3</c:v>
                </c:pt>
                <c:pt idx="5877">
                  <c:v>2</c:v>
                </c:pt>
                <c:pt idx="5878">
                  <c:v>-5</c:v>
                </c:pt>
                <c:pt idx="5879">
                  <c:v>28</c:v>
                </c:pt>
                <c:pt idx="5880">
                  <c:v>28</c:v>
                </c:pt>
                <c:pt idx="5881">
                  <c:v>23</c:v>
                </c:pt>
                <c:pt idx="5882">
                  <c:v>21</c:v>
                </c:pt>
                <c:pt idx="5883">
                  <c:v>9</c:v>
                </c:pt>
                <c:pt idx="5884">
                  <c:v>6</c:v>
                </c:pt>
                <c:pt idx="5885">
                  <c:v>2</c:v>
                </c:pt>
                <c:pt idx="5886">
                  <c:v>0</c:v>
                </c:pt>
                <c:pt idx="5887">
                  <c:v>-1</c:v>
                </c:pt>
                <c:pt idx="5888">
                  <c:v>-8</c:v>
                </c:pt>
                <c:pt idx="5889">
                  <c:v>21</c:v>
                </c:pt>
                <c:pt idx="5890">
                  <c:v>21</c:v>
                </c:pt>
                <c:pt idx="5891">
                  <c:v>6</c:v>
                </c:pt>
                <c:pt idx="5892">
                  <c:v>2</c:v>
                </c:pt>
                <c:pt idx="5893">
                  <c:v>1</c:v>
                </c:pt>
                <c:pt idx="5894">
                  <c:v>1</c:v>
                </c:pt>
                <c:pt idx="5895">
                  <c:v>-3</c:v>
                </c:pt>
                <c:pt idx="5896">
                  <c:v>-6</c:v>
                </c:pt>
                <c:pt idx="5897">
                  <c:v>-8</c:v>
                </c:pt>
                <c:pt idx="5898">
                  <c:v>-8</c:v>
                </c:pt>
                <c:pt idx="5899">
                  <c:v>28</c:v>
                </c:pt>
                <c:pt idx="5900">
                  <c:v>23</c:v>
                </c:pt>
                <c:pt idx="5901">
                  <c:v>22</c:v>
                </c:pt>
                <c:pt idx="5902">
                  <c:v>20</c:v>
                </c:pt>
                <c:pt idx="5903">
                  <c:v>17</c:v>
                </c:pt>
                <c:pt idx="5904">
                  <c:v>11</c:v>
                </c:pt>
                <c:pt idx="5905">
                  <c:v>10</c:v>
                </c:pt>
                <c:pt idx="5906">
                  <c:v>8</c:v>
                </c:pt>
                <c:pt idx="5907">
                  <c:v>6</c:v>
                </c:pt>
                <c:pt idx="5908">
                  <c:v>2</c:v>
                </c:pt>
                <c:pt idx="5909">
                  <c:v>0</c:v>
                </c:pt>
                <c:pt idx="5910">
                  <c:v>0</c:v>
                </c:pt>
                <c:pt idx="5911">
                  <c:v>-1</c:v>
                </c:pt>
                <c:pt idx="5912">
                  <c:v>-3</c:v>
                </c:pt>
                <c:pt idx="5913">
                  <c:v>-5</c:v>
                </c:pt>
                <c:pt idx="5914">
                  <c:v>-5</c:v>
                </c:pt>
                <c:pt idx="5915">
                  <c:v>29</c:v>
                </c:pt>
                <c:pt idx="5916">
                  <c:v>10</c:v>
                </c:pt>
                <c:pt idx="5917">
                  <c:v>-2</c:v>
                </c:pt>
                <c:pt idx="5918">
                  <c:v>-3</c:v>
                </c:pt>
                <c:pt idx="5919">
                  <c:v>-5</c:v>
                </c:pt>
                <c:pt idx="5920">
                  <c:v>26</c:v>
                </c:pt>
                <c:pt idx="5921">
                  <c:v>4</c:v>
                </c:pt>
                <c:pt idx="5922">
                  <c:v>3</c:v>
                </c:pt>
                <c:pt idx="5923">
                  <c:v>1</c:v>
                </c:pt>
                <c:pt idx="5924">
                  <c:v>-3</c:v>
                </c:pt>
                <c:pt idx="5925">
                  <c:v>-3</c:v>
                </c:pt>
                <c:pt idx="5926">
                  <c:v>-9</c:v>
                </c:pt>
                <c:pt idx="5927">
                  <c:v>26</c:v>
                </c:pt>
                <c:pt idx="5928">
                  <c:v>21</c:v>
                </c:pt>
                <c:pt idx="5929">
                  <c:v>18</c:v>
                </c:pt>
                <c:pt idx="5930">
                  <c:v>16</c:v>
                </c:pt>
                <c:pt idx="5931">
                  <c:v>15</c:v>
                </c:pt>
                <c:pt idx="5932">
                  <c:v>4</c:v>
                </c:pt>
                <c:pt idx="5933">
                  <c:v>0</c:v>
                </c:pt>
                <c:pt idx="5934">
                  <c:v>-10</c:v>
                </c:pt>
                <c:pt idx="5935">
                  <c:v>28</c:v>
                </c:pt>
                <c:pt idx="5936">
                  <c:v>20</c:v>
                </c:pt>
                <c:pt idx="5937">
                  <c:v>13</c:v>
                </c:pt>
                <c:pt idx="5938">
                  <c:v>8</c:v>
                </c:pt>
                <c:pt idx="5939">
                  <c:v>7</c:v>
                </c:pt>
                <c:pt idx="5940">
                  <c:v>5</c:v>
                </c:pt>
                <c:pt idx="5941">
                  <c:v>-5</c:v>
                </c:pt>
                <c:pt idx="5942">
                  <c:v>-9</c:v>
                </c:pt>
                <c:pt idx="5943">
                  <c:v>-10</c:v>
                </c:pt>
                <c:pt idx="5944">
                  <c:v>27</c:v>
                </c:pt>
                <c:pt idx="5945">
                  <c:v>27</c:v>
                </c:pt>
                <c:pt idx="5946">
                  <c:v>18</c:v>
                </c:pt>
                <c:pt idx="5947">
                  <c:v>14</c:v>
                </c:pt>
                <c:pt idx="5948">
                  <c:v>12</c:v>
                </c:pt>
                <c:pt idx="5949">
                  <c:v>10</c:v>
                </c:pt>
                <c:pt idx="5950">
                  <c:v>1</c:v>
                </c:pt>
                <c:pt idx="5951">
                  <c:v>1</c:v>
                </c:pt>
                <c:pt idx="5952">
                  <c:v>1</c:v>
                </c:pt>
                <c:pt idx="5953">
                  <c:v>-2</c:v>
                </c:pt>
                <c:pt idx="5954">
                  <c:v>-3</c:v>
                </c:pt>
                <c:pt idx="5955">
                  <c:v>-4</c:v>
                </c:pt>
                <c:pt idx="5956">
                  <c:v>-5</c:v>
                </c:pt>
                <c:pt idx="5957">
                  <c:v>28</c:v>
                </c:pt>
                <c:pt idx="5958">
                  <c:v>28</c:v>
                </c:pt>
                <c:pt idx="5959">
                  <c:v>20</c:v>
                </c:pt>
                <c:pt idx="5960">
                  <c:v>12</c:v>
                </c:pt>
                <c:pt idx="5961">
                  <c:v>12</c:v>
                </c:pt>
                <c:pt idx="5962">
                  <c:v>7</c:v>
                </c:pt>
                <c:pt idx="5963">
                  <c:v>2</c:v>
                </c:pt>
                <c:pt idx="5964">
                  <c:v>0</c:v>
                </c:pt>
                <c:pt idx="5965">
                  <c:v>-1</c:v>
                </c:pt>
                <c:pt idx="5966">
                  <c:v>-4</c:v>
                </c:pt>
                <c:pt idx="5967">
                  <c:v>-6</c:v>
                </c:pt>
                <c:pt idx="5968">
                  <c:v>7</c:v>
                </c:pt>
                <c:pt idx="5969">
                  <c:v>6</c:v>
                </c:pt>
                <c:pt idx="5970">
                  <c:v>6</c:v>
                </c:pt>
                <c:pt idx="5971">
                  <c:v>-2</c:v>
                </c:pt>
                <c:pt idx="5972">
                  <c:v>-6</c:v>
                </c:pt>
                <c:pt idx="5973">
                  <c:v>-8</c:v>
                </c:pt>
                <c:pt idx="5974">
                  <c:v>-8</c:v>
                </c:pt>
                <c:pt idx="5975">
                  <c:v>-11</c:v>
                </c:pt>
                <c:pt idx="5976">
                  <c:v>28</c:v>
                </c:pt>
                <c:pt idx="5977">
                  <c:v>9</c:v>
                </c:pt>
                <c:pt idx="5978">
                  <c:v>6</c:v>
                </c:pt>
                <c:pt idx="5979">
                  <c:v>4</c:v>
                </c:pt>
                <c:pt idx="5980">
                  <c:v>1</c:v>
                </c:pt>
                <c:pt idx="5981">
                  <c:v>1</c:v>
                </c:pt>
                <c:pt idx="5982">
                  <c:v>-2</c:v>
                </c:pt>
                <c:pt idx="5983">
                  <c:v>-2</c:v>
                </c:pt>
                <c:pt idx="5984">
                  <c:v>-6</c:v>
                </c:pt>
                <c:pt idx="5985">
                  <c:v>21</c:v>
                </c:pt>
                <c:pt idx="5986">
                  <c:v>20</c:v>
                </c:pt>
                <c:pt idx="5987">
                  <c:v>20</c:v>
                </c:pt>
                <c:pt idx="5988">
                  <c:v>19</c:v>
                </c:pt>
                <c:pt idx="5989">
                  <c:v>15</c:v>
                </c:pt>
                <c:pt idx="5990">
                  <c:v>9</c:v>
                </c:pt>
                <c:pt idx="5991">
                  <c:v>6</c:v>
                </c:pt>
                <c:pt idx="5992">
                  <c:v>3</c:v>
                </c:pt>
                <c:pt idx="5993">
                  <c:v>-1</c:v>
                </c:pt>
                <c:pt idx="5994">
                  <c:v>28</c:v>
                </c:pt>
                <c:pt idx="5995">
                  <c:v>22</c:v>
                </c:pt>
                <c:pt idx="5996">
                  <c:v>20</c:v>
                </c:pt>
                <c:pt idx="5997">
                  <c:v>16</c:v>
                </c:pt>
                <c:pt idx="5998">
                  <c:v>3</c:v>
                </c:pt>
                <c:pt idx="5999">
                  <c:v>2</c:v>
                </c:pt>
                <c:pt idx="6000">
                  <c:v>1</c:v>
                </c:pt>
                <c:pt idx="6001">
                  <c:v>0</c:v>
                </c:pt>
                <c:pt idx="6002">
                  <c:v>-6</c:v>
                </c:pt>
                <c:pt idx="6003">
                  <c:v>-6</c:v>
                </c:pt>
                <c:pt idx="6004">
                  <c:v>-12</c:v>
                </c:pt>
                <c:pt idx="6005">
                  <c:v>22</c:v>
                </c:pt>
                <c:pt idx="6006">
                  <c:v>22</c:v>
                </c:pt>
                <c:pt idx="6007">
                  <c:v>20</c:v>
                </c:pt>
                <c:pt idx="6008">
                  <c:v>17</c:v>
                </c:pt>
                <c:pt idx="6009">
                  <c:v>17</c:v>
                </c:pt>
                <c:pt idx="6010">
                  <c:v>12</c:v>
                </c:pt>
                <c:pt idx="6011">
                  <c:v>2</c:v>
                </c:pt>
                <c:pt idx="6012">
                  <c:v>-1</c:v>
                </c:pt>
                <c:pt idx="6013">
                  <c:v>-4</c:v>
                </c:pt>
                <c:pt idx="6014">
                  <c:v>-5</c:v>
                </c:pt>
                <c:pt idx="6015">
                  <c:v>-6</c:v>
                </c:pt>
                <c:pt idx="6016">
                  <c:v>24</c:v>
                </c:pt>
                <c:pt idx="6017">
                  <c:v>19</c:v>
                </c:pt>
                <c:pt idx="6018">
                  <c:v>14</c:v>
                </c:pt>
                <c:pt idx="6019">
                  <c:v>14</c:v>
                </c:pt>
                <c:pt idx="6020">
                  <c:v>9</c:v>
                </c:pt>
                <c:pt idx="6021">
                  <c:v>2</c:v>
                </c:pt>
                <c:pt idx="6022">
                  <c:v>-2</c:v>
                </c:pt>
                <c:pt idx="6023">
                  <c:v>-2</c:v>
                </c:pt>
                <c:pt idx="6024">
                  <c:v>-3</c:v>
                </c:pt>
                <c:pt idx="6025">
                  <c:v>-8</c:v>
                </c:pt>
                <c:pt idx="6026">
                  <c:v>27</c:v>
                </c:pt>
                <c:pt idx="6027">
                  <c:v>19</c:v>
                </c:pt>
                <c:pt idx="6028">
                  <c:v>11</c:v>
                </c:pt>
                <c:pt idx="6029">
                  <c:v>-2</c:v>
                </c:pt>
                <c:pt idx="6030">
                  <c:v>-6</c:v>
                </c:pt>
                <c:pt idx="6031">
                  <c:v>29</c:v>
                </c:pt>
                <c:pt idx="6032">
                  <c:v>20</c:v>
                </c:pt>
                <c:pt idx="6033">
                  <c:v>9</c:v>
                </c:pt>
                <c:pt idx="6034">
                  <c:v>7</c:v>
                </c:pt>
                <c:pt idx="6035">
                  <c:v>4</c:v>
                </c:pt>
                <c:pt idx="6036">
                  <c:v>-2</c:v>
                </c:pt>
                <c:pt idx="6037">
                  <c:v>-2</c:v>
                </c:pt>
                <c:pt idx="6038">
                  <c:v>-2</c:v>
                </c:pt>
                <c:pt idx="6039">
                  <c:v>-5</c:v>
                </c:pt>
                <c:pt idx="6040">
                  <c:v>-9</c:v>
                </c:pt>
                <c:pt idx="6041">
                  <c:v>24</c:v>
                </c:pt>
                <c:pt idx="6042">
                  <c:v>23</c:v>
                </c:pt>
                <c:pt idx="6043">
                  <c:v>20</c:v>
                </c:pt>
                <c:pt idx="6044">
                  <c:v>10</c:v>
                </c:pt>
                <c:pt idx="6045">
                  <c:v>6</c:v>
                </c:pt>
                <c:pt idx="6046">
                  <c:v>6</c:v>
                </c:pt>
                <c:pt idx="6047">
                  <c:v>4</c:v>
                </c:pt>
                <c:pt idx="6048">
                  <c:v>3</c:v>
                </c:pt>
                <c:pt idx="6049">
                  <c:v>2</c:v>
                </c:pt>
                <c:pt idx="6050">
                  <c:v>2</c:v>
                </c:pt>
                <c:pt idx="6051">
                  <c:v>0</c:v>
                </c:pt>
                <c:pt idx="6052">
                  <c:v>0</c:v>
                </c:pt>
                <c:pt idx="6053">
                  <c:v>-1</c:v>
                </c:pt>
                <c:pt idx="6054">
                  <c:v>-6</c:v>
                </c:pt>
                <c:pt idx="6055">
                  <c:v>4</c:v>
                </c:pt>
                <c:pt idx="6056">
                  <c:v>4</c:v>
                </c:pt>
                <c:pt idx="6057">
                  <c:v>0</c:v>
                </c:pt>
                <c:pt idx="6058">
                  <c:v>-6</c:v>
                </c:pt>
                <c:pt idx="6059">
                  <c:v>25</c:v>
                </c:pt>
                <c:pt idx="6060">
                  <c:v>20</c:v>
                </c:pt>
                <c:pt idx="6061">
                  <c:v>18</c:v>
                </c:pt>
                <c:pt idx="6062">
                  <c:v>17</c:v>
                </c:pt>
                <c:pt idx="6063">
                  <c:v>12</c:v>
                </c:pt>
                <c:pt idx="6064">
                  <c:v>5</c:v>
                </c:pt>
                <c:pt idx="6065">
                  <c:v>3</c:v>
                </c:pt>
                <c:pt idx="6066">
                  <c:v>2</c:v>
                </c:pt>
                <c:pt idx="6067">
                  <c:v>2</c:v>
                </c:pt>
                <c:pt idx="6068">
                  <c:v>-1</c:v>
                </c:pt>
                <c:pt idx="6069">
                  <c:v>-5</c:v>
                </c:pt>
                <c:pt idx="6070">
                  <c:v>-6</c:v>
                </c:pt>
                <c:pt idx="6071">
                  <c:v>25</c:v>
                </c:pt>
                <c:pt idx="6072">
                  <c:v>25</c:v>
                </c:pt>
                <c:pt idx="6073">
                  <c:v>22</c:v>
                </c:pt>
                <c:pt idx="6074">
                  <c:v>21</c:v>
                </c:pt>
                <c:pt idx="6075">
                  <c:v>2</c:v>
                </c:pt>
                <c:pt idx="6076">
                  <c:v>2</c:v>
                </c:pt>
                <c:pt idx="6077">
                  <c:v>2</c:v>
                </c:pt>
                <c:pt idx="6078">
                  <c:v>0</c:v>
                </c:pt>
                <c:pt idx="6079">
                  <c:v>0</c:v>
                </c:pt>
                <c:pt idx="6080">
                  <c:v>-1</c:v>
                </c:pt>
                <c:pt idx="6081">
                  <c:v>-2</c:v>
                </c:pt>
                <c:pt idx="6082">
                  <c:v>-5</c:v>
                </c:pt>
                <c:pt idx="6083">
                  <c:v>-5</c:v>
                </c:pt>
                <c:pt idx="6084">
                  <c:v>18</c:v>
                </c:pt>
                <c:pt idx="6085">
                  <c:v>11</c:v>
                </c:pt>
                <c:pt idx="6086">
                  <c:v>10</c:v>
                </c:pt>
                <c:pt idx="6087">
                  <c:v>10</c:v>
                </c:pt>
                <c:pt idx="6088">
                  <c:v>5</c:v>
                </c:pt>
                <c:pt idx="6089">
                  <c:v>4</c:v>
                </c:pt>
                <c:pt idx="6090">
                  <c:v>1</c:v>
                </c:pt>
                <c:pt idx="6091">
                  <c:v>0</c:v>
                </c:pt>
                <c:pt idx="6092">
                  <c:v>0</c:v>
                </c:pt>
                <c:pt idx="6093">
                  <c:v>-2</c:v>
                </c:pt>
                <c:pt idx="6094">
                  <c:v>-5</c:v>
                </c:pt>
                <c:pt idx="6095">
                  <c:v>-6</c:v>
                </c:pt>
                <c:pt idx="6096">
                  <c:v>-7</c:v>
                </c:pt>
                <c:pt idx="6097">
                  <c:v>-11</c:v>
                </c:pt>
                <c:pt idx="6098">
                  <c:v>30</c:v>
                </c:pt>
                <c:pt idx="6099">
                  <c:v>26</c:v>
                </c:pt>
                <c:pt idx="6100">
                  <c:v>19</c:v>
                </c:pt>
                <c:pt idx="6101">
                  <c:v>18</c:v>
                </c:pt>
                <c:pt idx="6102">
                  <c:v>2</c:v>
                </c:pt>
                <c:pt idx="6103">
                  <c:v>0</c:v>
                </c:pt>
                <c:pt idx="6104">
                  <c:v>-1</c:v>
                </c:pt>
                <c:pt idx="6105">
                  <c:v>10</c:v>
                </c:pt>
                <c:pt idx="6106">
                  <c:v>8</c:v>
                </c:pt>
                <c:pt idx="6107">
                  <c:v>6</c:v>
                </c:pt>
                <c:pt idx="6108">
                  <c:v>2</c:v>
                </c:pt>
                <c:pt idx="6109">
                  <c:v>2</c:v>
                </c:pt>
                <c:pt idx="6110">
                  <c:v>0</c:v>
                </c:pt>
                <c:pt idx="6111">
                  <c:v>-1</c:v>
                </c:pt>
                <c:pt idx="6112">
                  <c:v>-2</c:v>
                </c:pt>
                <c:pt idx="6113">
                  <c:v>-5</c:v>
                </c:pt>
                <c:pt idx="6114">
                  <c:v>-12</c:v>
                </c:pt>
                <c:pt idx="6115">
                  <c:v>31</c:v>
                </c:pt>
                <c:pt idx="6116">
                  <c:v>24</c:v>
                </c:pt>
                <c:pt idx="6117">
                  <c:v>3</c:v>
                </c:pt>
                <c:pt idx="6118">
                  <c:v>2</c:v>
                </c:pt>
                <c:pt idx="6119">
                  <c:v>1</c:v>
                </c:pt>
                <c:pt idx="6120">
                  <c:v>0</c:v>
                </c:pt>
                <c:pt idx="6121">
                  <c:v>0</c:v>
                </c:pt>
                <c:pt idx="6122">
                  <c:v>-10</c:v>
                </c:pt>
                <c:pt idx="6123">
                  <c:v>20</c:v>
                </c:pt>
                <c:pt idx="6124">
                  <c:v>5</c:v>
                </c:pt>
                <c:pt idx="6125">
                  <c:v>4</c:v>
                </c:pt>
                <c:pt idx="6126">
                  <c:v>4</c:v>
                </c:pt>
                <c:pt idx="6127">
                  <c:v>3</c:v>
                </c:pt>
                <c:pt idx="6128">
                  <c:v>3</c:v>
                </c:pt>
                <c:pt idx="6129">
                  <c:v>-4</c:v>
                </c:pt>
                <c:pt idx="6130">
                  <c:v>29</c:v>
                </c:pt>
                <c:pt idx="6131">
                  <c:v>25</c:v>
                </c:pt>
                <c:pt idx="6132">
                  <c:v>21</c:v>
                </c:pt>
                <c:pt idx="6133">
                  <c:v>20</c:v>
                </c:pt>
                <c:pt idx="6134">
                  <c:v>17</c:v>
                </c:pt>
                <c:pt idx="6135">
                  <c:v>10</c:v>
                </c:pt>
                <c:pt idx="6136">
                  <c:v>1</c:v>
                </c:pt>
                <c:pt idx="6137">
                  <c:v>0</c:v>
                </c:pt>
                <c:pt idx="6138">
                  <c:v>-1</c:v>
                </c:pt>
                <c:pt idx="6139">
                  <c:v>23</c:v>
                </c:pt>
                <c:pt idx="6140">
                  <c:v>22</c:v>
                </c:pt>
                <c:pt idx="6141">
                  <c:v>10</c:v>
                </c:pt>
                <c:pt idx="6142">
                  <c:v>9</c:v>
                </c:pt>
                <c:pt idx="6143">
                  <c:v>1</c:v>
                </c:pt>
                <c:pt idx="6144">
                  <c:v>1</c:v>
                </c:pt>
                <c:pt idx="6145">
                  <c:v>0</c:v>
                </c:pt>
                <c:pt idx="6146">
                  <c:v>0</c:v>
                </c:pt>
                <c:pt idx="6147">
                  <c:v>-4</c:v>
                </c:pt>
                <c:pt idx="6148">
                  <c:v>-4</c:v>
                </c:pt>
                <c:pt idx="6149">
                  <c:v>23</c:v>
                </c:pt>
                <c:pt idx="6150">
                  <c:v>19</c:v>
                </c:pt>
                <c:pt idx="6151">
                  <c:v>15</c:v>
                </c:pt>
                <c:pt idx="6152">
                  <c:v>4</c:v>
                </c:pt>
                <c:pt idx="6153">
                  <c:v>2</c:v>
                </c:pt>
                <c:pt idx="6154">
                  <c:v>2</c:v>
                </c:pt>
                <c:pt idx="6155">
                  <c:v>1</c:v>
                </c:pt>
                <c:pt idx="6156">
                  <c:v>1</c:v>
                </c:pt>
                <c:pt idx="6157">
                  <c:v>1</c:v>
                </c:pt>
                <c:pt idx="6158">
                  <c:v>-3</c:v>
                </c:pt>
                <c:pt idx="6159">
                  <c:v>28</c:v>
                </c:pt>
                <c:pt idx="6160">
                  <c:v>26</c:v>
                </c:pt>
                <c:pt idx="6161">
                  <c:v>24</c:v>
                </c:pt>
                <c:pt idx="6162">
                  <c:v>23</c:v>
                </c:pt>
                <c:pt idx="6163">
                  <c:v>8</c:v>
                </c:pt>
                <c:pt idx="6164">
                  <c:v>6</c:v>
                </c:pt>
                <c:pt idx="6165">
                  <c:v>1</c:v>
                </c:pt>
                <c:pt idx="6166">
                  <c:v>-2</c:v>
                </c:pt>
                <c:pt idx="6167">
                  <c:v>-4</c:v>
                </c:pt>
                <c:pt idx="6168">
                  <c:v>-11</c:v>
                </c:pt>
                <c:pt idx="6169">
                  <c:v>27</c:v>
                </c:pt>
                <c:pt idx="6170">
                  <c:v>16</c:v>
                </c:pt>
                <c:pt idx="6171">
                  <c:v>11</c:v>
                </c:pt>
                <c:pt idx="6172">
                  <c:v>5</c:v>
                </c:pt>
                <c:pt idx="6173">
                  <c:v>4</c:v>
                </c:pt>
                <c:pt idx="6174">
                  <c:v>2</c:v>
                </c:pt>
                <c:pt idx="6175">
                  <c:v>0</c:v>
                </c:pt>
                <c:pt idx="6176">
                  <c:v>-3</c:v>
                </c:pt>
                <c:pt idx="6177">
                  <c:v>-4</c:v>
                </c:pt>
                <c:pt idx="6178">
                  <c:v>-6</c:v>
                </c:pt>
                <c:pt idx="6179">
                  <c:v>5</c:v>
                </c:pt>
                <c:pt idx="6180">
                  <c:v>1</c:v>
                </c:pt>
                <c:pt idx="6181">
                  <c:v>-3</c:v>
                </c:pt>
                <c:pt idx="6182">
                  <c:v>-3</c:v>
                </c:pt>
                <c:pt idx="6183">
                  <c:v>-6</c:v>
                </c:pt>
                <c:pt idx="6184">
                  <c:v>17</c:v>
                </c:pt>
                <c:pt idx="6185">
                  <c:v>6</c:v>
                </c:pt>
                <c:pt idx="6186">
                  <c:v>3</c:v>
                </c:pt>
                <c:pt idx="6187">
                  <c:v>3</c:v>
                </c:pt>
                <c:pt idx="6188">
                  <c:v>-1</c:v>
                </c:pt>
                <c:pt idx="6189">
                  <c:v>-1</c:v>
                </c:pt>
                <c:pt idx="6190">
                  <c:v>-2</c:v>
                </c:pt>
                <c:pt idx="6191">
                  <c:v>-3</c:v>
                </c:pt>
                <c:pt idx="6192">
                  <c:v>-4</c:v>
                </c:pt>
                <c:pt idx="6193">
                  <c:v>-4</c:v>
                </c:pt>
                <c:pt idx="6194">
                  <c:v>-8</c:v>
                </c:pt>
                <c:pt idx="6195">
                  <c:v>-13</c:v>
                </c:pt>
                <c:pt idx="6196">
                  <c:v>29</c:v>
                </c:pt>
                <c:pt idx="6197">
                  <c:v>22</c:v>
                </c:pt>
                <c:pt idx="6198">
                  <c:v>20</c:v>
                </c:pt>
                <c:pt idx="6199">
                  <c:v>17</c:v>
                </c:pt>
                <c:pt idx="6200">
                  <c:v>6</c:v>
                </c:pt>
                <c:pt idx="6201">
                  <c:v>6</c:v>
                </c:pt>
                <c:pt idx="6202">
                  <c:v>4</c:v>
                </c:pt>
                <c:pt idx="6203">
                  <c:v>3</c:v>
                </c:pt>
                <c:pt idx="6204">
                  <c:v>-2</c:v>
                </c:pt>
                <c:pt idx="6205">
                  <c:v>-3</c:v>
                </c:pt>
                <c:pt idx="6206">
                  <c:v>-6</c:v>
                </c:pt>
                <c:pt idx="6207">
                  <c:v>-7</c:v>
                </c:pt>
                <c:pt idx="6208">
                  <c:v>-12</c:v>
                </c:pt>
                <c:pt idx="6209">
                  <c:v>-12</c:v>
                </c:pt>
                <c:pt idx="6210">
                  <c:v>19</c:v>
                </c:pt>
                <c:pt idx="6211">
                  <c:v>14</c:v>
                </c:pt>
                <c:pt idx="6212">
                  <c:v>8</c:v>
                </c:pt>
                <c:pt idx="6213">
                  <c:v>7</c:v>
                </c:pt>
                <c:pt idx="6214">
                  <c:v>6</c:v>
                </c:pt>
                <c:pt idx="6215">
                  <c:v>5</c:v>
                </c:pt>
                <c:pt idx="6216">
                  <c:v>4</c:v>
                </c:pt>
                <c:pt idx="6217">
                  <c:v>2</c:v>
                </c:pt>
                <c:pt idx="6218">
                  <c:v>1</c:v>
                </c:pt>
                <c:pt idx="6219">
                  <c:v>0</c:v>
                </c:pt>
                <c:pt idx="6220">
                  <c:v>-5</c:v>
                </c:pt>
                <c:pt idx="6221">
                  <c:v>22</c:v>
                </c:pt>
                <c:pt idx="6222">
                  <c:v>22</c:v>
                </c:pt>
                <c:pt idx="6223">
                  <c:v>12</c:v>
                </c:pt>
                <c:pt idx="6224">
                  <c:v>6</c:v>
                </c:pt>
                <c:pt idx="6225">
                  <c:v>5</c:v>
                </c:pt>
                <c:pt idx="6226">
                  <c:v>3</c:v>
                </c:pt>
                <c:pt idx="6227">
                  <c:v>2</c:v>
                </c:pt>
                <c:pt idx="6228">
                  <c:v>0</c:v>
                </c:pt>
                <c:pt idx="6229">
                  <c:v>-1</c:v>
                </c:pt>
                <c:pt idx="6230">
                  <c:v>-2</c:v>
                </c:pt>
                <c:pt idx="6231">
                  <c:v>-2</c:v>
                </c:pt>
                <c:pt idx="6232">
                  <c:v>-3</c:v>
                </c:pt>
                <c:pt idx="6233">
                  <c:v>-5</c:v>
                </c:pt>
                <c:pt idx="6234">
                  <c:v>-6</c:v>
                </c:pt>
                <c:pt idx="6235">
                  <c:v>-7</c:v>
                </c:pt>
                <c:pt idx="6236">
                  <c:v>-8</c:v>
                </c:pt>
                <c:pt idx="6237">
                  <c:v>23</c:v>
                </c:pt>
                <c:pt idx="6238">
                  <c:v>10</c:v>
                </c:pt>
                <c:pt idx="6239">
                  <c:v>2</c:v>
                </c:pt>
                <c:pt idx="6240">
                  <c:v>1</c:v>
                </c:pt>
                <c:pt idx="6241">
                  <c:v>0</c:v>
                </c:pt>
                <c:pt idx="6242">
                  <c:v>-5</c:v>
                </c:pt>
                <c:pt idx="6243">
                  <c:v>28</c:v>
                </c:pt>
                <c:pt idx="6244">
                  <c:v>24</c:v>
                </c:pt>
                <c:pt idx="6245">
                  <c:v>23</c:v>
                </c:pt>
                <c:pt idx="6246">
                  <c:v>22</c:v>
                </c:pt>
                <c:pt idx="6247">
                  <c:v>21</c:v>
                </c:pt>
                <c:pt idx="6248">
                  <c:v>21</c:v>
                </c:pt>
                <c:pt idx="6249">
                  <c:v>18</c:v>
                </c:pt>
                <c:pt idx="6250">
                  <c:v>12</c:v>
                </c:pt>
                <c:pt idx="6251">
                  <c:v>10</c:v>
                </c:pt>
                <c:pt idx="6252">
                  <c:v>6</c:v>
                </c:pt>
                <c:pt idx="6253">
                  <c:v>4</c:v>
                </c:pt>
                <c:pt idx="6254">
                  <c:v>2</c:v>
                </c:pt>
                <c:pt idx="6255">
                  <c:v>2</c:v>
                </c:pt>
                <c:pt idx="6256">
                  <c:v>1</c:v>
                </c:pt>
                <c:pt idx="6257">
                  <c:v>0</c:v>
                </c:pt>
                <c:pt idx="6258">
                  <c:v>-3</c:v>
                </c:pt>
                <c:pt idx="6259">
                  <c:v>-3</c:v>
                </c:pt>
                <c:pt idx="6260">
                  <c:v>-4</c:v>
                </c:pt>
                <c:pt idx="6261">
                  <c:v>-6</c:v>
                </c:pt>
                <c:pt idx="6262">
                  <c:v>27</c:v>
                </c:pt>
                <c:pt idx="6263">
                  <c:v>24</c:v>
                </c:pt>
                <c:pt idx="6264">
                  <c:v>23</c:v>
                </c:pt>
                <c:pt idx="6265">
                  <c:v>16</c:v>
                </c:pt>
                <c:pt idx="6266">
                  <c:v>13</c:v>
                </c:pt>
                <c:pt idx="6267">
                  <c:v>5</c:v>
                </c:pt>
                <c:pt idx="6268">
                  <c:v>4</c:v>
                </c:pt>
                <c:pt idx="6269">
                  <c:v>4</c:v>
                </c:pt>
                <c:pt idx="6270">
                  <c:v>2</c:v>
                </c:pt>
                <c:pt idx="6271">
                  <c:v>1</c:v>
                </c:pt>
                <c:pt idx="6272">
                  <c:v>-5</c:v>
                </c:pt>
                <c:pt idx="6273">
                  <c:v>-5</c:v>
                </c:pt>
                <c:pt idx="6274">
                  <c:v>-10</c:v>
                </c:pt>
                <c:pt idx="6275">
                  <c:v>18</c:v>
                </c:pt>
                <c:pt idx="6276">
                  <c:v>14</c:v>
                </c:pt>
                <c:pt idx="6277">
                  <c:v>12</c:v>
                </c:pt>
                <c:pt idx="6278">
                  <c:v>3</c:v>
                </c:pt>
                <c:pt idx="6279">
                  <c:v>1</c:v>
                </c:pt>
                <c:pt idx="6280">
                  <c:v>-2</c:v>
                </c:pt>
                <c:pt idx="6281">
                  <c:v>-2</c:v>
                </c:pt>
                <c:pt idx="6282">
                  <c:v>-4</c:v>
                </c:pt>
                <c:pt idx="6283">
                  <c:v>-5</c:v>
                </c:pt>
                <c:pt idx="6284">
                  <c:v>-6</c:v>
                </c:pt>
                <c:pt idx="6285">
                  <c:v>20</c:v>
                </c:pt>
                <c:pt idx="6286">
                  <c:v>14</c:v>
                </c:pt>
                <c:pt idx="6287">
                  <c:v>9</c:v>
                </c:pt>
                <c:pt idx="6288">
                  <c:v>2</c:v>
                </c:pt>
                <c:pt idx="6289">
                  <c:v>-4</c:v>
                </c:pt>
                <c:pt idx="6290">
                  <c:v>-7</c:v>
                </c:pt>
                <c:pt idx="6291">
                  <c:v>29</c:v>
                </c:pt>
                <c:pt idx="6292">
                  <c:v>20</c:v>
                </c:pt>
                <c:pt idx="6293">
                  <c:v>8</c:v>
                </c:pt>
                <c:pt idx="6294">
                  <c:v>6</c:v>
                </c:pt>
                <c:pt idx="6295">
                  <c:v>3</c:v>
                </c:pt>
                <c:pt idx="6296">
                  <c:v>0</c:v>
                </c:pt>
                <c:pt idx="6297">
                  <c:v>-4</c:v>
                </c:pt>
                <c:pt idx="6298">
                  <c:v>-9</c:v>
                </c:pt>
                <c:pt idx="6299">
                  <c:v>28</c:v>
                </c:pt>
                <c:pt idx="6300">
                  <c:v>27</c:v>
                </c:pt>
                <c:pt idx="6301">
                  <c:v>22</c:v>
                </c:pt>
                <c:pt idx="6302">
                  <c:v>22</c:v>
                </c:pt>
                <c:pt idx="6303">
                  <c:v>19</c:v>
                </c:pt>
                <c:pt idx="6304">
                  <c:v>7</c:v>
                </c:pt>
                <c:pt idx="6305">
                  <c:v>2</c:v>
                </c:pt>
                <c:pt idx="6306">
                  <c:v>1</c:v>
                </c:pt>
                <c:pt idx="6307">
                  <c:v>0</c:v>
                </c:pt>
                <c:pt idx="6308">
                  <c:v>0</c:v>
                </c:pt>
                <c:pt idx="6309">
                  <c:v>0</c:v>
                </c:pt>
                <c:pt idx="6310">
                  <c:v>-3</c:v>
                </c:pt>
                <c:pt idx="6311">
                  <c:v>-6</c:v>
                </c:pt>
                <c:pt idx="6312">
                  <c:v>23</c:v>
                </c:pt>
                <c:pt idx="6313">
                  <c:v>21</c:v>
                </c:pt>
                <c:pt idx="6314">
                  <c:v>-2</c:v>
                </c:pt>
                <c:pt idx="6315">
                  <c:v>-3</c:v>
                </c:pt>
                <c:pt idx="6316">
                  <c:v>-3</c:v>
                </c:pt>
                <c:pt idx="6317">
                  <c:v>-6</c:v>
                </c:pt>
                <c:pt idx="6318">
                  <c:v>-11</c:v>
                </c:pt>
                <c:pt idx="6319">
                  <c:v>-12</c:v>
                </c:pt>
                <c:pt idx="6320">
                  <c:v>18</c:v>
                </c:pt>
                <c:pt idx="6321">
                  <c:v>16</c:v>
                </c:pt>
                <c:pt idx="6322">
                  <c:v>2</c:v>
                </c:pt>
                <c:pt idx="6323">
                  <c:v>2</c:v>
                </c:pt>
                <c:pt idx="6324">
                  <c:v>2</c:v>
                </c:pt>
                <c:pt idx="6325">
                  <c:v>0</c:v>
                </c:pt>
                <c:pt idx="6326">
                  <c:v>-1</c:v>
                </c:pt>
                <c:pt idx="6327">
                  <c:v>-2</c:v>
                </c:pt>
                <c:pt idx="6328">
                  <c:v>-5</c:v>
                </c:pt>
                <c:pt idx="6329">
                  <c:v>-6</c:v>
                </c:pt>
                <c:pt idx="6330">
                  <c:v>-6</c:v>
                </c:pt>
                <c:pt idx="6331">
                  <c:v>-11</c:v>
                </c:pt>
                <c:pt idx="6332">
                  <c:v>31</c:v>
                </c:pt>
                <c:pt idx="6333">
                  <c:v>27</c:v>
                </c:pt>
                <c:pt idx="6334">
                  <c:v>22</c:v>
                </c:pt>
                <c:pt idx="6335">
                  <c:v>20</c:v>
                </c:pt>
                <c:pt idx="6336">
                  <c:v>18</c:v>
                </c:pt>
                <c:pt idx="6337">
                  <c:v>18</c:v>
                </c:pt>
                <c:pt idx="6338">
                  <c:v>10</c:v>
                </c:pt>
                <c:pt idx="6339">
                  <c:v>9</c:v>
                </c:pt>
                <c:pt idx="6340">
                  <c:v>3</c:v>
                </c:pt>
                <c:pt idx="6341">
                  <c:v>1</c:v>
                </c:pt>
                <c:pt idx="6342">
                  <c:v>-2</c:v>
                </c:pt>
                <c:pt idx="6343">
                  <c:v>26</c:v>
                </c:pt>
                <c:pt idx="6344">
                  <c:v>25</c:v>
                </c:pt>
                <c:pt idx="6345">
                  <c:v>24</c:v>
                </c:pt>
                <c:pt idx="6346">
                  <c:v>18</c:v>
                </c:pt>
                <c:pt idx="6347">
                  <c:v>11</c:v>
                </c:pt>
                <c:pt idx="6348">
                  <c:v>5</c:v>
                </c:pt>
                <c:pt idx="6349">
                  <c:v>3</c:v>
                </c:pt>
                <c:pt idx="6350">
                  <c:v>1</c:v>
                </c:pt>
                <c:pt idx="6351">
                  <c:v>0</c:v>
                </c:pt>
                <c:pt idx="6352">
                  <c:v>0</c:v>
                </c:pt>
                <c:pt idx="6353">
                  <c:v>0</c:v>
                </c:pt>
                <c:pt idx="6354">
                  <c:v>-1</c:v>
                </c:pt>
                <c:pt idx="6355">
                  <c:v>-2</c:v>
                </c:pt>
                <c:pt idx="6356">
                  <c:v>-9</c:v>
                </c:pt>
                <c:pt idx="6357">
                  <c:v>-11</c:v>
                </c:pt>
                <c:pt idx="6358">
                  <c:v>-13</c:v>
                </c:pt>
                <c:pt idx="6359">
                  <c:v>10</c:v>
                </c:pt>
                <c:pt idx="6360">
                  <c:v>10</c:v>
                </c:pt>
                <c:pt idx="6361">
                  <c:v>3</c:v>
                </c:pt>
                <c:pt idx="6362">
                  <c:v>2</c:v>
                </c:pt>
                <c:pt idx="6363">
                  <c:v>1</c:v>
                </c:pt>
                <c:pt idx="6364">
                  <c:v>1</c:v>
                </c:pt>
                <c:pt idx="6365">
                  <c:v>0</c:v>
                </c:pt>
                <c:pt idx="6366">
                  <c:v>-6</c:v>
                </c:pt>
                <c:pt idx="6367">
                  <c:v>-6</c:v>
                </c:pt>
                <c:pt idx="6368">
                  <c:v>-7</c:v>
                </c:pt>
                <c:pt idx="6369">
                  <c:v>-7</c:v>
                </c:pt>
                <c:pt idx="6370">
                  <c:v>-8</c:v>
                </c:pt>
                <c:pt idx="6371">
                  <c:v>-13</c:v>
                </c:pt>
                <c:pt idx="6372">
                  <c:v>28</c:v>
                </c:pt>
                <c:pt idx="6373">
                  <c:v>28</c:v>
                </c:pt>
                <c:pt idx="6374">
                  <c:v>15</c:v>
                </c:pt>
                <c:pt idx="6375">
                  <c:v>4</c:v>
                </c:pt>
                <c:pt idx="6376">
                  <c:v>4</c:v>
                </c:pt>
                <c:pt idx="6377">
                  <c:v>3</c:v>
                </c:pt>
                <c:pt idx="6378">
                  <c:v>2</c:v>
                </c:pt>
                <c:pt idx="6379">
                  <c:v>1</c:v>
                </c:pt>
                <c:pt idx="6380">
                  <c:v>-2</c:v>
                </c:pt>
                <c:pt idx="6381">
                  <c:v>-2</c:v>
                </c:pt>
                <c:pt idx="6382">
                  <c:v>-2</c:v>
                </c:pt>
                <c:pt idx="6383">
                  <c:v>-3</c:v>
                </c:pt>
                <c:pt idx="6384">
                  <c:v>-5</c:v>
                </c:pt>
                <c:pt idx="6385">
                  <c:v>-5</c:v>
                </c:pt>
                <c:pt idx="6386">
                  <c:v>25</c:v>
                </c:pt>
                <c:pt idx="6387">
                  <c:v>24</c:v>
                </c:pt>
                <c:pt idx="6388">
                  <c:v>23</c:v>
                </c:pt>
                <c:pt idx="6389">
                  <c:v>16</c:v>
                </c:pt>
                <c:pt idx="6390">
                  <c:v>4</c:v>
                </c:pt>
                <c:pt idx="6391">
                  <c:v>2</c:v>
                </c:pt>
                <c:pt idx="6392">
                  <c:v>0</c:v>
                </c:pt>
                <c:pt idx="6393">
                  <c:v>-2</c:v>
                </c:pt>
                <c:pt idx="6394">
                  <c:v>-6</c:v>
                </c:pt>
                <c:pt idx="6395">
                  <c:v>-6</c:v>
                </c:pt>
                <c:pt idx="6396">
                  <c:v>-12</c:v>
                </c:pt>
                <c:pt idx="6397">
                  <c:v>-14</c:v>
                </c:pt>
                <c:pt idx="6398">
                  <c:v>17</c:v>
                </c:pt>
                <c:pt idx="6399">
                  <c:v>9</c:v>
                </c:pt>
                <c:pt idx="6400">
                  <c:v>6</c:v>
                </c:pt>
                <c:pt idx="6401">
                  <c:v>4</c:v>
                </c:pt>
                <c:pt idx="6402">
                  <c:v>2</c:v>
                </c:pt>
                <c:pt idx="6403">
                  <c:v>2</c:v>
                </c:pt>
                <c:pt idx="6404">
                  <c:v>0</c:v>
                </c:pt>
                <c:pt idx="6405">
                  <c:v>-4</c:v>
                </c:pt>
                <c:pt idx="6406">
                  <c:v>-8</c:v>
                </c:pt>
                <c:pt idx="6407">
                  <c:v>28</c:v>
                </c:pt>
                <c:pt idx="6408">
                  <c:v>27</c:v>
                </c:pt>
                <c:pt idx="6409">
                  <c:v>11</c:v>
                </c:pt>
                <c:pt idx="6410">
                  <c:v>7</c:v>
                </c:pt>
                <c:pt idx="6411">
                  <c:v>4</c:v>
                </c:pt>
                <c:pt idx="6412">
                  <c:v>1</c:v>
                </c:pt>
                <c:pt idx="6413">
                  <c:v>1</c:v>
                </c:pt>
                <c:pt idx="6414">
                  <c:v>-3</c:v>
                </c:pt>
                <c:pt idx="6415">
                  <c:v>26</c:v>
                </c:pt>
                <c:pt idx="6416">
                  <c:v>23</c:v>
                </c:pt>
                <c:pt idx="6417">
                  <c:v>18</c:v>
                </c:pt>
                <c:pt idx="6418">
                  <c:v>17</c:v>
                </c:pt>
                <c:pt idx="6419">
                  <c:v>15</c:v>
                </c:pt>
                <c:pt idx="6420">
                  <c:v>4</c:v>
                </c:pt>
                <c:pt idx="6421">
                  <c:v>1</c:v>
                </c:pt>
                <c:pt idx="6422">
                  <c:v>1</c:v>
                </c:pt>
                <c:pt idx="6423">
                  <c:v>-1</c:v>
                </c:pt>
                <c:pt idx="6424">
                  <c:v>15</c:v>
                </c:pt>
                <c:pt idx="6425">
                  <c:v>14</c:v>
                </c:pt>
                <c:pt idx="6426">
                  <c:v>7</c:v>
                </c:pt>
                <c:pt idx="6427">
                  <c:v>1</c:v>
                </c:pt>
                <c:pt idx="6428">
                  <c:v>0</c:v>
                </c:pt>
                <c:pt idx="6429">
                  <c:v>0</c:v>
                </c:pt>
                <c:pt idx="6430">
                  <c:v>-1</c:v>
                </c:pt>
                <c:pt idx="6431">
                  <c:v>-5</c:v>
                </c:pt>
                <c:pt idx="6432">
                  <c:v>-5</c:v>
                </c:pt>
                <c:pt idx="6433">
                  <c:v>-9</c:v>
                </c:pt>
                <c:pt idx="6434">
                  <c:v>21</c:v>
                </c:pt>
                <c:pt idx="6435">
                  <c:v>18</c:v>
                </c:pt>
                <c:pt idx="6436">
                  <c:v>18</c:v>
                </c:pt>
                <c:pt idx="6437">
                  <c:v>9</c:v>
                </c:pt>
                <c:pt idx="6438">
                  <c:v>9</c:v>
                </c:pt>
                <c:pt idx="6439">
                  <c:v>9</c:v>
                </c:pt>
                <c:pt idx="6440">
                  <c:v>7</c:v>
                </c:pt>
                <c:pt idx="6441">
                  <c:v>2</c:v>
                </c:pt>
                <c:pt idx="6442">
                  <c:v>0</c:v>
                </c:pt>
                <c:pt idx="6443">
                  <c:v>-2</c:v>
                </c:pt>
                <c:pt idx="6444">
                  <c:v>-3</c:v>
                </c:pt>
                <c:pt idx="6445">
                  <c:v>-9</c:v>
                </c:pt>
                <c:pt idx="6446">
                  <c:v>15</c:v>
                </c:pt>
                <c:pt idx="6447">
                  <c:v>13</c:v>
                </c:pt>
                <c:pt idx="6448">
                  <c:v>11</c:v>
                </c:pt>
                <c:pt idx="6449">
                  <c:v>5</c:v>
                </c:pt>
                <c:pt idx="6450">
                  <c:v>1</c:v>
                </c:pt>
                <c:pt idx="6451">
                  <c:v>-4</c:v>
                </c:pt>
                <c:pt idx="6452">
                  <c:v>20</c:v>
                </c:pt>
                <c:pt idx="6453">
                  <c:v>13</c:v>
                </c:pt>
                <c:pt idx="6454">
                  <c:v>4</c:v>
                </c:pt>
                <c:pt idx="6455">
                  <c:v>2</c:v>
                </c:pt>
                <c:pt idx="6456">
                  <c:v>-4</c:v>
                </c:pt>
                <c:pt idx="6457">
                  <c:v>-4</c:v>
                </c:pt>
                <c:pt idx="6458">
                  <c:v>-5</c:v>
                </c:pt>
                <c:pt idx="6459">
                  <c:v>-6</c:v>
                </c:pt>
                <c:pt idx="6460">
                  <c:v>24</c:v>
                </c:pt>
                <c:pt idx="6461">
                  <c:v>16</c:v>
                </c:pt>
                <c:pt idx="6462">
                  <c:v>10</c:v>
                </c:pt>
                <c:pt idx="6463">
                  <c:v>9</c:v>
                </c:pt>
                <c:pt idx="6464">
                  <c:v>0</c:v>
                </c:pt>
                <c:pt idx="6465">
                  <c:v>-1</c:v>
                </c:pt>
                <c:pt idx="6466">
                  <c:v>-12</c:v>
                </c:pt>
                <c:pt idx="6467">
                  <c:v>-12</c:v>
                </c:pt>
                <c:pt idx="6468">
                  <c:v>20</c:v>
                </c:pt>
                <c:pt idx="6469">
                  <c:v>16</c:v>
                </c:pt>
                <c:pt idx="6470">
                  <c:v>10</c:v>
                </c:pt>
                <c:pt idx="6471">
                  <c:v>9</c:v>
                </c:pt>
                <c:pt idx="6472">
                  <c:v>3</c:v>
                </c:pt>
                <c:pt idx="6473">
                  <c:v>2</c:v>
                </c:pt>
                <c:pt idx="6474">
                  <c:v>-5</c:v>
                </c:pt>
                <c:pt idx="6475">
                  <c:v>-5</c:v>
                </c:pt>
                <c:pt idx="6476">
                  <c:v>-10</c:v>
                </c:pt>
                <c:pt idx="6477">
                  <c:v>27</c:v>
                </c:pt>
                <c:pt idx="6478">
                  <c:v>14</c:v>
                </c:pt>
                <c:pt idx="6479">
                  <c:v>-6</c:v>
                </c:pt>
                <c:pt idx="6480">
                  <c:v>-9</c:v>
                </c:pt>
                <c:pt idx="6481">
                  <c:v>23</c:v>
                </c:pt>
                <c:pt idx="6482">
                  <c:v>15</c:v>
                </c:pt>
                <c:pt idx="6483">
                  <c:v>12</c:v>
                </c:pt>
                <c:pt idx="6484">
                  <c:v>4</c:v>
                </c:pt>
                <c:pt idx="6485">
                  <c:v>1</c:v>
                </c:pt>
                <c:pt idx="6486">
                  <c:v>-2</c:v>
                </c:pt>
                <c:pt idx="6487">
                  <c:v>-4</c:v>
                </c:pt>
                <c:pt idx="6488">
                  <c:v>-7</c:v>
                </c:pt>
                <c:pt idx="6489">
                  <c:v>27</c:v>
                </c:pt>
                <c:pt idx="6490">
                  <c:v>24</c:v>
                </c:pt>
                <c:pt idx="6491">
                  <c:v>22</c:v>
                </c:pt>
                <c:pt idx="6492">
                  <c:v>12</c:v>
                </c:pt>
                <c:pt idx="6493">
                  <c:v>-1</c:v>
                </c:pt>
                <c:pt idx="6494">
                  <c:v>-4</c:v>
                </c:pt>
                <c:pt idx="6495">
                  <c:v>-5</c:v>
                </c:pt>
                <c:pt idx="6496">
                  <c:v>-5</c:v>
                </c:pt>
                <c:pt idx="6497">
                  <c:v>24</c:v>
                </c:pt>
                <c:pt idx="6498">
                  <c:v>14</c:v>
                </c:pt>
                <c:pt idx="6499">
                  <c:v>10</c:v>
                </c:pt>
                <c:pt idx="6500">
                  <c:v>4</c:v>
                </c:pt>
                <c:pt idx="6501">
                  <c:v>1</c:v>
                </c:pt>
                <c:pt idx="6502">
                  <c:v>1</c:v>
                </c:pt>
                <c:pt idx="6503">
                  <c:v>-4</c:v>
                </c:pt>
                <c:pt idx="6504">
                  <c:v>-6</c:v>
                </c:pt>
                <c:pt idx="6505">
                  <c:v>7</c:v>
                </c:pt>
                <c:pt idx="6506">
                  <c:v>7</c:v>
                </c:pt>
                <c:pt idx="6507">
                  <c:v>5</c:v>
                </c:pt>
                <c:pt idx="6508">
                  <c:v>4</c:v>
                </c:pt>
                <c:pt idx="6509">
                  <c:v>3</c:v>
                </c:pt>
                <c:pt idx="6510">
                  <c:v>2</c:v>
                </c:pt>
                <c:pt idx="6511">
                  <c:v>-2</c:v>
                </c:pt>
                <c:pt idx="6512">
                  <c:v>-6</c:v>
                </c:pt>
                <c:pt idx="6513">
                  <c:v>-6</c:v>
                </c:pt>
                <c:pt idx="6514">
                  <c:v>-7</c:v>
                </c:pt>
                <c:pt idx="6515">
                  <c:v>28</c:v>
                </c:pt>
                <c:pt idx="6516">
                  <c:v>28</c:v>
                </c:pt>
                <c:pt idx="6517">
                  <c:v>5</c:v>
                </c:pt>
                <c:pt idx="6518">
                  <c:v>4</c:v>
                </c:pt>
                <c:pt idx="6519">
                  <c:v>4</c:v>
                </c:pt>
                <c:pt idx="6520">
                  <c:v>3</c:v>
                </c:pt>
                <c:pt idx="6521">
                  <c:v>0</c:v>
                </c:pt>
                <c:pt idx="6522">
                  <c:v>-2</c:v>
                </c:pt>
                <c:pt idx="6523">
                  <c:v>-5</c:v>
                </c:pt>
                <c:pt idx="6524">
                  <c:v>-5</c:v>
                </c:pt>
                <c:pt idx="6525">
                  <c:v>-6</c:v>
                </c:pt>
                <c:pt idx="6526">
                  <c:v>-12</c:v>
                </c:pt>
                <c:pt idx="6527">
                  <c:v>-15</c:v>
                </c:pt>
                <c:pt idx="6528">
                  <c:v>7</c:v>
                </c:pt>
                <c:pt idx="6529">
                  <c:v>6</c:v>
                </c:pt>
                <c:pt idx="6530">
                  <c:v>2</c:v>
                </c:pt>
                <c:pt idx="6531">
                  <c:v>2</c:v>
                </c:pt>
                <c:pt idx="6532">
                  <c:v>2</c:v>
                </c:pt>
                <c:pt idx="6533">
                  <c:v>2</c:v>
                </c:pt>
                <c:pt idx="6534">
                  <c:v>-1</c:v>
                </c:pt>
                <c:pt idx="6535">
                  <c:v>-3</c:v>
                </c:pt>
                <c:pt idx="6536">
                  <c:v>-4</c:v>
                </c:pt>
                <c:pt idx="6537">
                  <c:v>-4</c:v>
                </c:pt>
                <c:pt idx="6538">
                  <c:v>-6</c:v>
                </c:pt>
                <c:pt idx="6539">
                  <c:v>-7</c:v>
                </c:pt>
                <c:pt idx="6540">
                  <c:v>-8</c:v>
                </c:pt>
                <c:pt idx="6541">
                  <c:v>19</c:v>
                </c:pt>
                <c:pt idx="6542">
                  <c:v>16</c:v>
                </c:pt>
                <c:pt idx="6543">
                  <c:v>11</c:v>
                </c:pt>
                <c:pt idx="6544">
                  <c:v>3</c:v>
                </c:pt>
                <c:pt idx="6545">
                  <c:v>-3</c:v>
                </c:pt>
                <c:pt idx="6546">
                  <c:v>27</c:v>
                </c:pt>
                <c:pt idx="6547">
                  <c:v>26</c:v>
                </c:pt>
                <c:pt idx="6548">
                  <c:v>21</c:v>
                </c:pt>
                <c:pt idx="6549">
                  <c:v>18</c:v>
                </c:pt>
                <c:pt idx="6550">
                  <c:v>17</c:v>
                </c:pt>
                <c:pt idx="6551">
                  <c:v>10</c:v>
                </c:pt>
                <c:pt idx="6552">
                  <c:v>8</c:v>
                </c:pt>
                <c:pt idx="6553">
                  <c:v>2</c:v>
                </c:pt>
                <c:pt idx="6554">
                  <c:v>1</c:v>
                </c:pt>
                <c:pt idx="6555">
                  <c:v>0</c:v>
                </c:pt>
                <c:pt idx="6556">
                  <c:v>0</c:v>
                </c:pt>
                <c:pt idx="6557">
                  <c:v>-4</c:v>
                </c:pt>
                <c:pt idx="6558">
                  <c:v>-5</c:v>
                </c:pt>
                <c:pt idx="6559">
                  <c:v>-10</c:v>
                </c:pt>
                <c:pt idx="6560">
                  <c:v>15</c:v>
                </c:pt>
                <c:pt idx="6561">
                  <c:v>11</c:v>
                </c:pt>
                <c:pt idx="6562">
                  <c:v>-1</c:v>
                </c:pt>
                <c:pt idx="6563">
                  <c:v>-4</c:v>
                </c:pt>
                <c:pt idx="6564">
                  <c:v>-4</c:v>
                </c:pt>
                <c:pt idx="6565">
                  <c:v>-6</c:v>
                </c:pt>
                <c:pt idx="6566">
                  <c:v>-16</c:v>
                </c:pt>
                <c:pt idx="6567">
                  <c:v>18</c:v>
                </c:pt>
                <c:pt idx="6568">
                  <c:v>13</c:v>
                </c:pt>
                <c:pt idx="6569">
                  <c:v>2</c:v>
                </c:pt>
                <c:pt idx="6570">
                  <c:v>2</c:v>
                </c:pt>
                <c:pt idx="6571">
                  <c:v>0</c:v>
                </c:pt>
                <c:pt idx="6572">
                  <c:v>0</c:v>
                </c:pt>
                <c:pt idx="6573">
                  <c:v>0</c:v>
                </c:pt>
                <c:pt idx="6574">
                  <c:v>-1</c:v>
                </c:pt>
                <c:pt idx="6575">
                  <c:v>-2</c:v>
                </c:pt>
                <c:pt idx="6576">
                  <c:v>-2</c:v>
                </c:pt>
                <c:pt idx="6577">
                  <c:v>12</c:v>
                </c:pt>
                <c:pt idx="6578">
                  <c:v>12</c:v>
                </c:pt>
                <c:pt idx="6579">
                  <c:v>5</c:v>
                </c:pt>
                <c:pt idx="6580">
                  <c:v>3</c:v>
                </c:pt>
                <c:pt idx="6581">
                  <c:v>1</c:v>
                </c:pt>
                <c:pt idx="6582">
                  <c:v>1</c:v>
                </c:pt>
                <c:pt idx="6583">
                  <c:v>-2</c:v>
                </c:pt>
                <c:pt idx="6584">
                  <c:v>-2</c:v>
                </c:pt>
                <c:pt idx="6585">
                  <c:v>-4</c:v>
                </c:pt>
                <c:pt idx="6586">
                  <c:v>-4</c:v>
                </c:pt>
                <c:pt idx="6587">
                  <c:v>-5</c:v>
                </c:pt>
                <c:pt idx="6588">
                  <c:v>-6</c:v>
                </c:pt>
                <c:pt idx="6589">
                  <c:v>-6</c:v>
                </c:pt>
                <c:pt idx="6590">
                  <c:v>-7</c:v>
                </c:pt>
                <c:pt idx="6591">
                  <c:v>28</c:v>
                </c:pt>
                <c:pt idx="6592">
                  <c:v>28</c:v>
                </c:pt>
                <c:pt idx="6593">
                  <c:v>15</c:v>
                </c:pt>
                <c:pt idx="6594">
                  <c:v>14</c:v>
                </c:pt>
                <c:pt idx="6595">
                  <c:v>7</c:v>
                </c:pt>
                <c:pt idx="6596">
                  <c:v>3</c:v>
                </c:pt>
                <c:pt idx="6597">
                  <c:v>-1</c:v>
                </c:pt>
                <c:pt idx="6598">
                  <c:v>-1</c:v>
                </c:pt>
                <c:pt idx="6599">
                  <c:v>-2</c:v>
                </c:pt>
                <c:pt idx="6600">
                  <c:v>-2</c:v>
                </c:pt>
                <c:pt idx="6601">
                  <c:v>-2</c:v>
                </c:pt>
                <c:pt idx="6602">
                  <c:v>-4</c:v>
                </c:pt>
                <c:pt idx="6603">
                  <c:v>-4</c:v>
                </c:pt>
                <c:pt idx="6604">
                  <c:v>-7</c:v>
                </c:pt>
                <c:pt idx="6605">
                  <c:v>-7</c:v>
                </c:pt>
                <c:pt idx="6606">
                  <c:v>-8</c:v>
                </c:pt>
                <c:pt idx="6607">
                  <c:v>-11</c:v>
                </c:pt>
                <c:pt idx="6608">
                  <c:v>-15</c:v>
                </c:pt>
                <c:pt idx="6609">
                  <c:v>27</c:v>
                </c:pt>
                <c:pt idx="6610">
                  <c:v>22</c:v>
                </c:pt>
                <c:pt idx="6611">
                  <c:v>21</c:v>
                </c:pt>
                <c:pt idx="6612">
                  <c:v>19</c:v>
                </c:pt>
                <c:pt idx="6613">
                  <c:v>15</c:v>
                </c:pt>
                <c:pt idx="6614">
                  <c:v>15</c:v>
                </c:pt>
                <c:pt idx="6615">
                  <c:v>11</c:v>
                </c:pt>
                <c:pt idx="6616">
                  <c:v>7</c:v>
                </c:pt>
                <c:pt idx="6617">
                  <c:v>5</c:v>
                </c:pt>
                <c:pt idx="6618">
                  <c:v>2</c:v>
                </c:pt>
                <c:pt idx="6619">
                  <c:v>1</c:v>
                </c:pt>
                <c:pt idx="6620">
                  <c:v>1</c:v>
                </c:pt>
                <c:pt idx="6621">
                  <c:v>-4</c:v>
                </c:pt>
                <c:pt idx="6622">
                  <c:v>-6</c:v>
                </c:pt>
                <c:pt idx="6623">
                  <c:v>24</c:v>
                </c:pt>
                <c:pt idx="6624">
                  <c:v>19</c:v>
                </c:pt>
                <c:pt idx="6625">
                  <c:v>18</c:v>
                </c:pt>
                <c:pt idx="6626">
                  <c:v>10</c:v>
                </c:pt>
                <c:pt idx="6627">
                  <c:v>5</c:v>
                </c:pt>
                <c:pt idx="6628">
                  <c:v>-1</c:v>
                </c:pt>
                <c:pt idx="6629">
                  <c:v>-2</c:v>
                </c:pt>
                <c:pt idx="6630">
                  <c:v>-2</c:v>
                </c:pt>
                <c:pt idx="6631">
                  <c:v>-4</c:v>
                </c:pt>
                <c:pt idx="6632">
                  <c:v>-7</c:v>
                </c:pt>
                <c:pt idx="6633">
                  <c:v>-9</c:v>
                </c:pt>
                <c:pt idx="6634">
                  <c:v>-16</c:v>
                </c:pt>
                <c:pt idx="6635">
                  <c:v>23</c:v>
                </c:pt>
                <c:pt idx="6636">
                  <c:v>21</c:v>
                </c:pt>
                <c:pt idx="6637">
                  <c:v>20</c:v>
                </c:pt>
                <c:pt idx="6638">
                  <c:v>20</c:v>
                </c:pt>
                <c:pt idx="6639">
                  <c:v>9</c:v>
                </c:pt>
                <c:pt idx="6640">
                  <c:v>4</c:v>
                </c:pt>
                <c:pt idx="6641">
                  <c:v>-4</c:v>
                </c:pt>
                <c:pt idx="6642">
                  <c:v>-6</c:v>
                </c:pt>
                <c:pt idx="6643">
                  <c:v>-7</c:v>
                </c:pt>
                <c:pt idx="6644">
                  <c:v>-7</c:v>
                </c:pt>
                <c:pt idx="6645">
                  <c:v>28</c:v>
                </c:pt>
                <c:pt idx="6646">
                  <c:v>21</c:v>
                </c:pt>
                <c:pt idx="6647">
                  <c:v>17</c:v>
                </c:pt>
                <c:pt idx="6648">
                  <c:v>17</c:v>
                </c:pt>
                <c:pt idx="6649">
                  <c:v>15</c:v>
                </c:pt>
                <c:pt idx="6650">
                  <c:v>14</c:v>
                </c:pt>
                <c:pt idx="6651">
                  <c:v>13</c:v>
                </c:pt>
                <c:pt idx="6652">
                  <c:v>8</c:v>
                </c:pt>
                <c:pt idx="6653">
                  <c:v>8</c:v>
                </c:pt>
                <c:pt idx="6654">
                  <c:v>6</c:v>
                </c:pt>
                <c:pt idx="6655">
                  <c:v>-2</c:v>
                </c:pt>
                <c:pt idx="6656">
                  <c:v>12</c:v>
                </c:pt>
                <c:pt idx="6657">
                  <c:v>10</c:v>
                </c:pt>
                <c:pt idx="6658">
                  <c:v>8</c:v>
                </c:pt>
                <c:pt idx="6659">
                  <c:v>5</c:v>
                </c:pt>
                <c:pt idx="6660">
                  <c:v>4</c:v>
                </c:pt>
                <c:pt idx="6661">
                  <c:v>3</c:v>
                </c:pt>
                <c:pt idx="6662">
                  <c:v>2</c:v>
                </c:pt>
                <c:pt idx="6663">
                  <c:v>2</c:v>
                </c:pt>
                <c:pt idx="6664">
                  <c:v>-2</c:v>
                </c:pt>
                <c:pt idx="6665">
                  <c:v>-2</c:v>
                </c:pt>
                <c:pt idx="6666">
                  <c:v>-2</c:v>
                </c:pt>
                <c:pt idx="6667">
                  <c:v>-4</c:v>
                </c:pt>
                <c:pt idx="6668">
                  <c:v>-6</c:v>
                </c:pt>
                <c:pt idx="6669">
                  <c:v>-7</c:v>
                </c:pt>
                <c:pt idx="6670">
                  <c:v>-10</c:v>
                </c:pt>
                <c:pt idx="6671">
                  <c:v>-12</c:v>
                </c:pt>
                <c:pt idx="6672">
                  <c:v>28</c:v>
                </c:pt>
                <c:pt idx="6673">
                  <c:v>10</c:v>
                </c:pt>
                <c:pt idx="6674">
                  <c:v>10</c:v>
                </c:pt>
                <c:pt idx="6675">
                  <c:v>6</c:v>
                </c:pt>
                <c:pt idx="6676">
                  <c:v>6</c:v>
                </c:pt>
                <c:pt idx="6677">
                  <c:v>4</c:v>
                </c:pt>
                <c:pt idx="6678">
                  <c:v>4</c:v>
                </c:pt>
                <c:pt idx="6679">
                  <c:v>3</c:v>
                </c:pt>
                <c:pt idx="6680">
                  <c:v>1</c:v>
                </c:pt>
                <c:pt idx="6681">
                  <c:v>0</c:v>
                </c:pt>
                <c:pt idx="6682">
                  <c:v>-1</c:v>
                </c:pt>
                <c:pt idx="6683">
                  <c:v>-10</c:v>
                </c:pt>
                <c:pt idx="6684">
                  <c:v>-10</c:v>
                </c:pt>
                <c:pt idx="6685">
                  <c:v>20</c:v>
                </c:pt>
                <c:pt idx="6686">
                  <c:v>16</c:v>
                </c:pt>
                <c:pt idx="6687">
                  <c:v>16</c:v>
                </c:pt>
                <c:pt idx="6688">
                  <c:v>8</c:v>
                </c:pt>
                <c:pt idx="6689">
                  <c:v>3</c:v>
                </c:pt>
                <c:pt idx="6690">
                  <c:v>3</c:v>
                </c:pt>
                <c:pt idx="6691">
                  <c:v>2</c:v>
                </c:pt>
                <c:pt idx="6692">
                  <c:v>-1</c:v>
                </c:pt>
                <c:pt idx="6693">
                  <c:v>-2</c:v>
                </c:pt>
                <c:pt idx="6694">
                  <c:v>-2</c:v>
                </c:pt>
                <c:pt idx="6695">
                  <c:v>-8</c:v>
                </c:pt>
                <c:pt idx="6696">
                  <c:v>18</c:v>
                </c:pt>
                <c:pt idx="6697">
                  <c:v>2</c:v>
                </c:pt>
                <c:pt idx="6698">
                  <c:v>2</c:v>
                </c:pt>
                <c:pt idx="6699">
                  <c:v>-1</c:v>
                </c:pt>
                <c:pt idx="6700">
                  <c:v>-2</c:v>
                </c:pt>
                <c:pt idx="6701">
                  <c:v>-3</c:v>
                </c:pt>
                <c:pt idx="6702">
                  <c:v>-5</c:v>
                </c:pt>
                <c:pt idx="6703">
                  <c:v>-7</c:v>
                </c:pt>
                <c:pt idx="6704">
                  <c:v>-8</c:v>
                </c:pt>
                <c:pt idx="6705">
                  <c:v>-10</c:v>
                </c:pt>
                <c:pt idx="6706">
                  <c:v>-10</c:v>
                </c:pt>
                <c:pt idx="6707">
                  <c:v>19</c:v>
                </c:pt>
                <c:pt idx="6708">
                  <c:v>10</c:v>
                </c:pt>
                <c:pt idx="6709">
                  <c:v>7</c:v>
                </c:pt>
                <c:pt idx="6710">
                  <c:v>2</c:v>
                </c:pt>
                <c:pt idx="6711">
                  <c:v>-2</c:v>
                </c:pt>
                <c:pt idx="6712">
                  <c:v>-11</c:v>
                </c:pt>
                <c:pt idx="6713">
                  <c:v>21</c:v>
                </c:pt>
                <c:pt idx="6714">
                  <c:v>14</c:v>
                </c:pt>
                <c:pt idx="6715">
                  <c:v>-2</c:v>
                </c:pt>
                <c:pt idx="6716">
                  <c:v>-2</c:v>
                </c:pt>
                <c:pt idx="6717">
                  <c:v>-3</c:v>
                </c:pt>
                <c:pt idx="6718">
                  <c:v>-8</c:v>
                </c:pt>
                <c:pt idx="6719">
                  <c:v>15</c:v>
                </c:pt>
                <c:pt idx="6720">
                  <c:v>15</c:v>
                </c:pt>
                <c:pt idx="6721">
                  <c:v>12</c:v>
                </c:pt>
                <c:pt idx="6722">
                  <c:v>7</c:v>
                </c:pt>
                <c:pt idx="6723">
                  <c:v>6</c:v>
                </c:pt>
                <c:pt idx="6724">
                  <c:v>2</c:v>
                </c:pt>
                <c:pt idx="6725">
                  <c:v>-1</c:v>
                </c:pt>
                <c:pt idx="6726">
                  <c:v>-2</c:v>
                </c:pt>
                <c:pt idx="6727">
                  <c:v>-3</c:v>
                </c:pt>
                <c:pt idx="6728">
                  <c:v>-4</c:v>
                </c:pt>
                <c:pt idx="6729">
                  <c:v>-4</c:v>
                </c:pt>
                <c:pt idx="6730">
                  <c:v>-5</c:v>
                </c:pt>
                <c:pt idx="6731">
                  <c:v>-5</c:v>
                </c:pt>
                <c:pt idx="6732">
                  <c:v>-9</c:v>
                </c:pt>
                <c:pt idx="6733">
                  <c:v>-10</c:v>
                </c:pt>
                <c:pt idx="6734">
                  <c:v>-12</c:v>
                </c:pt>
                <c:pt idx="6735">
                  <c:v>-13</c:v>
                </c:pt>
                <c:pt idx="6736">
                  <c:v>3</c:v>
                </c:pt>
                <c:pt idx="6737">
                  <c:v>0</c:v>
                </c:pt>
                <c:pt idx="6738">
                  <c:v>-1</c:v>
                </c:pt>
                <c:pt idx="6739">
                  <c:v>-5</c:v>
                </c:pt>
                <c:pt idx="6740">
                  <c:v>-5</c:v>
                </c:pt>
                <c:pt idx="6741">
                  <c:v>-6</c:v>
                </c:pt>
                <c:pt idx="6742">
                  <c:v>-7</c:v>
                </c:pt>
                <c:pt idx="6743">
                  <c:v>-8</c:v>
                </c:pt>
                <c:pt idx="6744">
                  <c:v>-10</c:v>
                </c:pt>
                <c:pt idx="6745">
                  <c:v>-12</c:v>
                </c:pt>
                <c:pt idx="6746">
                  <c:v>20</c:v>
                </c:pt>
                <c:pt idx="6747">
                  <c:v>1</c:v>
                </c:pt>
                <c:pt idx="6748">
                  <c:v>-1</c:v>
                </c:pt>
                <c:pt idx="6749">
                  <c:v>-6</c:v>
                </c:pt>
                <c:pt idx="6750">
                  <c:v>-7</c:v>
                </c:pt>
                <c:pt idx="6751">
                  <c:v>19</c:v>
                </c:pt>
                <c:pt idx="6752">
                  <c:v>10</c:v>
                </c:pt>
                <c:pt idx="6753">
                  <c:v>3</c:v>
                </c:pt>
                <c:pt idx="6754">
                  <c:v>0</c:v>
                </c:pt>
                <c:pt idx="6755">
                  <c:v>-4</c:v>
                </c:pt>
                <c:pt idx="6756">
                  <c:v>-6</c:v>
                </c:pt>
                <c:pt idx="6757">
                  <c:v>-7</c:v>
                </c:pt>
                <c:pt idx="6758">
                  <c:v>-8</c:v>
                </c:pt>
                <c:pt idx="6759">
                  <c:v>-10</c:v>
                </c:pt>
                <c:pt idx="6760">
                  <c:v>-11</c:v>
                </c:pt>
                <c:pt idx="6761">
                  <c:v>29</c:v>
                </c:pt>
                <c:pt idx="6762">
                  <c:v>21</c:v>
                </c:pt>
                <c:pt idx="6763">
                  <c:v>18</c:v>
                </c:pt>
                <c:pt idx="6764">
                  <c:v>18</c:v>
                </c:pt>
                <c:pt idx="6765">
                  <c:v>11</c:v>
                </c:pt>
                <c:pt idx="6766">
                  <c:v>6</c:v>
                </c:pt>
                <c:pt idx="6767">
                  <c:v>5</c:v>
                </c:pt>
                <c:pt idx="6768">
                  <c:v>2</c:v>
                </c:pt>
                <c:pt idx="6769">
                  <c:v>0</c:v>
                </c:pt>
                <c:pt idx="6770">
                  <c:v>0</c:v>
                </c:pt>
                <c:pt idx="6771">
                  <c:v>-4</c:v>
                </c:pt>
                <c:pt idx="6772">
                  <c:v>-4</c:v>
                </c:pt>
                <c:pt idx="6773">
                  <c:v>-4</c:v>
                </c:pt>
                <c:pt idx="6774">
                  <c:v>-9</c:v>
                </c:pt>
                <c:pt idx="6775">
                  <c:v>-11</c:v>
                </c:pt>
                <c:pt idx="6776">
                  <c:v>28</c:v>
                </c:pt>
                <c:pt idx="6777">
                  <c:v>27</c:v>
                </c:pt>
                <c:pt idx="6778">
                  <c:v>25</c:v>
                </c:pt>
                <c:pt idx="6779">
                  <c:v>12</c:v>
                </c:pt>
                <c:pt idx="6780">
                  <c:v>2</c:v>
                </c:pt>
                <c:pt idx="6781">
                  <c:v>0</c:v>
                </c:pt>
                <c:pt idx="6782">
                  <c:v>0</c:v>
                </c:pt>
                <c:pt idx="6783">
                  <c:v>-2</c:v>
                </c:pt>
                <c:pt idx="6784">
                  <c:v>-6</c:v>
                </c:pt>
                <c:pt idx="6785">
                  <c:v>-6</c:v>
                </c:pt>
                <c:pt idx="6786">
                  <c:v>-7</c:v>
                </c:pt>
                <c:pt idx="6787">
                  <c:v>-9</c:v>
                </c:pt>
                <c:pt idx="6788">
                  <c:v>19</c:v>
                </c:pt>
                <c:pt idx="6789">
                  <c:v>12</c:v>
                </c:pt>
                <c:pt idx="6790">
                  <c:v>8</c:v>
                </c:pt>
                <c:pt idx="6791">
                  <c:v>5</c:v>
                </c:pt>
                <c:pt idx="6792">
                  <c:v>0</c:v>
                </c:pt>
                <c:pt idx="6793">
                  <c:v>-7</c:v>
                </c:pt>
                <c:pt idx="6794">
                  <c:v>-7</c:v>
                </c:pt>
                <c:pt idx="6795">
                  <c:v>-7</c:v>
                </c:pt>
                <c:pt idx="6796">
                  <c:v>-8</c:v>
                </c:pt>
                <c:pt idx="6797">
                  <c:v>-9</c:v>
                </c:pt>
                <c:pt idx="6798">
                  <c:v>-13</c:v>
                </c:pt>
                <c:pt idx="6799">
                  <c:v>24</c:v>
                </c:pt>
                <c:pt idx="6800">
                  <c:v>11</c:v>
                </c:pt>
                <c:pt idx="6801">
                  <c:v>7</c:v>
                </c:pt>
                <c:pt idx="6802">
                  <c:v>5</c:v>
                </c:pt>
                <c:pt idx="6803">
                  <c:v>3</c:v>
                </c:pt>
                <c:pt idx="6804">
                  <c:v>0</c:v>
                </c:pt>
                <c:pt idx="6805">
                  <c:v>-1</c:v>
                </c:pt>
                <c:pt idx="6806">
                  <c:v>-1</c:v>
                </c:pt>
                <c:pt idx="6807">
                  <c:v>-6</c:v>
                </c:pt>
                <c:pt idx="6808">
                  <c:v>-10</c:v>
                </c:pt>
                <c:pt idx="6809">
                  <c:v>-13</c:v>
                </c:pt>
                <c:pt idx="6810">
                  <c:v>23</c:v>
                </c:pt>
                <c:pt idx="6811">
                  <c:v>18</c:v>
                </c:pt>
                <c:pt idx="6812">
                  <c:v>16</c:v>
                </c:pt>
                <c:pt idx="6813">
                  <c:v>14</c:v>
                </c:pt>
                <c:pt idx="6814">
                  <c:v>13</c:v>
                </c:pt>
                <c:pt idx="6815">
                  <c:v>10</c:v>
                </c:pt>
                <c:pt idx="6816">
                  <c:v>10</c:v>
                </c:pt>
                <c:pt idx="6817">
                  <c:v>3</c:v>
                </c:pt>
                <c:pt idx="6818">
                  <c:v>1</c:v>
                </c:pt>
                <c:pt idx="6819">
                  <c:v>0</c:v>
                </c:pt>
                <c:pt idx="6820">
                  <c:v>0</c:v>
                </c:pt>
                <c:pt idx="6821">
                  <c:v>-3</c:v>
                </c:pt>
                <c:pt idx="6822">
                  <c:v>-5</c:v>
                </c:pt>
                <c:pt idx="6823">
                  <c:v>-6</c:v>
                </c:pt>
                <c:pt idx="6824">
                  <c:v>-8</c:v>
                </c:pt>
                <c:pt idx="6825">
                  <c:v>-10</c:v>
                </c:pt>
                <c:pt idx="6826">
                  <c:v>-11</c:v>
                </c:pt>
                <c:pt idx="6827">
                  <c:v>21</c:v>
                </c:pt>
                <c:pt idx="6828">
                  <c:v>12</c:v>
                </c:pt>
                <c:pt idx="6829">
                  <c:v>4</c:v>
                </c:pt>
                <c:pt idx="6830">
                  <c:v>2</c:v>
                </c:pt>
                <c:pt idx="6831">
                  <c:v>0</c:v>
                </c:pt>
                <c:pt idx="6832">
                  <c:v>0</c:v>
                </c:pt>
                <c:pt idx="6833">
                  <c:v>-1</c:v>
                </c:pt>
                <c:pt idx="6834">
                  <c:v>-2</c:v>
                </c:pt>
                <c:pt idx="6835">
                  <c:v>-3</c:v>
                </c:pt>
                <c:pt idx="6836">
                  <c:v>-3</c:v>
                </c:pt>
                <c:pt idx="6837">
                  <c:v>-4</c:v>
                </c:pt>
                <c:pt idx="6838">
                  <c:v>-6</c:v>
                </c:pt>
                <c:pt idx="6839">
                  <c:v>-7</c:v>
                </c:pt>
                <c:pt idx="6840">
                  <c:v>-7</c:v>
                </c:pt>
                <c:pt idx="6841">
                  <c:v>-10</c:v>
                </c:pt>
                <c:pt idx="6842">
                  <c:v>-11</c:v>
                </c:pt>
                <c:pt idx="6843">
                  <c:v>29</c:v>
                </c:pt>
                <c:pt idx="6844">
                  <c:v>23</c:v>
                </c:pt>
                <c:pt idx="6845">
                  <c:v>11</c:v>
                </c:pt>
                <c:pt idx="6846">
                  <c:v>6</c:v>
                </c:pt>
                <c:pt idx="6847">
                  <c:v>-1</c:v>
                </c:pt>
                <c:pt idx="6848">
                  <c:v>-4</c:v>
                </c:pt>
                <c:pt idx="6849">
                  <c:v>-5</c:v>
                </c:pt>
                <c:pt idx="6850">
                  <c:v>-6</c:v>
                </c:pt>
                <c:pt idx="6851">
                  <c:v>-6</c:v>
                </c:pt>
                <c:pt idx="6852">
                  <c:v>-6</c:v>
                </c:pt>
                <c:pt idx="6853">
                  <c:v>-6</c:v>
                </c:pt>
                <c:pt idx="6854">
                  <c:v>-9</c:v>
                </c:pt>
                <c:pt idx="6855">
                  <c:v>-10</c:v>
                </c:pt>
                <c:pt idx="6856">
                  <c:v>18</c:v>
                </c:pt>
                <c:pt idx="6857">
                  <c:v>12</c:v>
                </c:pt>
                <c:pt idx="6858">
                  <c:v>10</c:v>
                </c:pt>
                <c:pt idx="6859">
                  <c:v>10</c:v>
                </c:pt>
                <c:pt idx="6860">
                  <c:v>4</c:v>
                </c:pt>
                <c:pt idx="6861">
                  <c:v>4</c:v>
                </c:pt>
                <c:pt idx="6862">
                  <c:v>2</c:v>
                </c:pt>
                <c:pt idx="6863">
                  <c:v>0</c:v>
                </c:pt>
                <c:pt idx="6864">
                  <c:v>0</c:v>
                </c:pt>
                <c:pt idx="6865">
                  <c:v>-3</c:v>
                </c:pt>
                <c:pt idx="6866">
                  <c:v>-4</c:v>
                </c:pt>
                <c:pt idx="6867">
                  <c:v>23</c:v>
                </c:pt>
                <c:pt idx="6868">
                  <c:v>18</c:v>
                </c:pt>
                <c:pt idx="6869">
                  <c:v>14</c:v>
                </c:pt>
                <c:pt idx="6870">
                  <c:v>11</c:v>
                </c:pt>
                <c:pt idx="6871">
                  <c:v>8</c:v>
                </c:pt>
                <c:pt idx="6872">
                  <c:v>5</c:v>
                </c:pt>
                <c:pt idx="6873">
                  <c:v>0</c:v>
                </c:pt>
                <c:pt idx="6874">
                  <c:v>-1</c:v>
                </c:pt>
                <c:pt idx="6875">
                  <c:v>-4</c:v>
                </c:pt>
                <c:pt idx="6876">
                  <c:v>-6</c:v>
                </c:pt>
                <c:pt idx="6877">
                  <c:v>-7</c:v>
                </c:pt>
                <c:pt idx="6878">
                  <c:v>-8</c:v>
                </c:pt>
                <c:pt idx="6879">
                  <c:v>16</c:v>
                </c:pt>
                <c:pt idx="6880">
                  <c:v>13</c:v>
                </c:pt>
                <c:pt idx="6881">
                  <c:v>8</c:v>
                </c:pt>
                <c:pt idx="6882">
                  <c:v>5</c:v>
                </c:pt>
                <c:pt idx="6883">
                  <c:v>5</c:v>
                </c:pt>
                <c:pt idx="6884">
                  <c:v>4</c:v>
                </c:pt>
                <c:pt idx="6885">
                  <c:v>3</c:v>
                </c:pt>
                <c:pt idx="6886">
                  <c:v>2</c:v>
                </c:pt>
                <c:pt idx="6887">
                  <c:v>1</c:v>
                </c:pt>
                <c:pt idx="6888">
                  <c:v>1</c:v>
                </c:pt>
                <c:pt idx="6889">
                  <c:v>1</c:v>
                </c:pt>
                <c:pt idx="6890">
                  <c:v>0</c:v>
                </c:pt>
                <c:pt idx="6891">
                  <c:v>-2</c:v>
                </c:pt>
                <c:pt idx="6892">
                  <c:v>-4</c:v>
                </c:pt>
                <c:pt idx="6893">
                  <c:v>-8</c:v>
                </c:pt>
                <c:pt idx="6894">
                  <c:v>-8</c:v>
                </c:pt>
                <c:pt idx="6895">
                  <c:v>-10</c:v>
                </c:pt>
                <c:pt idx="6896">
                  <c:v>-16</c:v>
                </c:pt>
                <c:pt idx="6897">
                  <c:v>20</c:v>
                </c:pt>
                <c:pt idx="6898">
                  <c:v>20</c:v>
                </c:pt>
                <c:pt idx="6899">
                  <c:v>10</c:v>
                </c:pt>
                <c:pt idx="6900">
                  <c:v>8</c:v>
                </c:pt>
                <c:pt idx="6901">
                  <c:v>8</c:v>
                </c:pt>
                <c:pt idx="6902">
                  <c:v>8</c:v>
                </c:pt>
                <c:pt idx="6903">
                  <c:v>6</c:v>
                </c:pt>
                <c:pt idx="6904">
                  <c:v>1</c:v>
                </c:pt>
                <c:pt idx="6905">
                  <c:v>1</c:v>
                </c:pt>
                <c:pt idx="6906">
                  <c:v>-2</c:v>
                </c:pt>
                <c:pt idx="6907">
                  <c:v>-6</c:v>
                </c:pt>
                <c:pt idx="6908">
                  <c:v>-8</c:v>
                </c:pt>
                <c:pt idx="6909">
                  <c:v>-16</c:v>
                </c:pt>
                <c:pt idx="6910">
                  <c:v>21</c:v>
                </c:pt>
                <c:pt idx="6911">
                  <c:v>17</c:v>
                </c:pt>
                <c:pt idx="6912">
                  <c:v>10</c:v>
                </c:pt>
                <c:pt idx="6913">
                  <c:v>8</c:v>
                </c:pt>
                <c:pt idx="6914">
                  <c:v>7</c:v>
                </c:pt>
                <c:pt idx="6915">
                  <c:v>3</c:v>
                </c:pt>
                <c:pt idx="6916">
                  <c:v>0</c:v>
                </c:pt>
                <c:pt idx="6917">
                  <c:v>-7</c:v>
                </c:pt>
                <c:pt idx="6918">
                  <c:v>28</c:v>
                </c:pt>
                <c:pt idx="6919">
                  <c:v>19</c:v>
                </c:pt>
                <c:pt idx="6920">
                  <c:v>19</c:v>
                </c:pt>
                <c:pt idx="6921">
                  <c:v>9</c:v>
                </c:pt>
                <c:pt idx="6922">
                  <c:v>8</c:v>
                </c:pt>
                <c:pt idx="6923">
                  <c:v>5</c:v>
                </c:pt>
                <c:pt idx="6924">
                  <c:v>1</c:v>
                </c:pt>
                <c:pt idx="6925">
                  <c:v>0</c:v>
                </c:pt>
                <c:pt idx="6926">
                  <c:v>-2</c:v>
                </c:pt>
                <c:pt idx="6927">
                  <c:v>-4</c:v>
                </c:pt>
                <c:pt idx="6928">
                  <c:v>-5</c:v>
                </c:pt>
                <c:pt idx="6929">
                  <c:v>-7</c:v>
                </c:pt>
                <c:pt idx="6930">
                  <c:v>-7</c:v>
                </c:pt>
                <c:pt idx="6931">
                  <c:v>-12</c:v>
                </c:pt>
                <c:pt idx="6932">
                  <c:v>17</c:v>
                </c:pt>
                <c:pt idx="6933">
                  <c:v>12</c:v>
                </c:pt>
                <c:pt idx="6934">
                  <c:v>8</c:v>
                </c:pt>
                <c:pt idx="6935">
                  <c:v>8</c:v>
                </c:pt>
                <c:pt idx="6936">
                  <c:v>8</c:v>
                </c:pt>
                <c:pt idx="6937">
                  <c:v>5</c:v>
                </c:pt>
                <c:pt idx="6938">
                  <c:v>5</c:v>
                </c:pt>
                <c:pt idx="6939">
                  <c:v>-1</c:v>
                </c:pt>
                <c:pt idx="6940">
                  <c:v>-1</c:v>
                </c:pt>
                <c:pt idx="6941">
                  <c:v>-3</c:v>
                </c:pt>
                <c:pt idx="6942">
                  <c:v>-7</c:v>
                </c:pt>
                <c:pt idx="6943">
                  <c:v>25</c:v>
                </c:pt>
                <c:pt idx="6944">
                  <c:v>20</c:v>
                </c:pt>
                <c:pt idx="6945">
                  <c:v>12</c:v>
                </c:pt>
                <c:pt idx="6946">
                  <c:v>2</c:v>
                </c:pt>
                <c:pt idx="6947">
                  <c:v>0</c:v>
                </c:pt>
                <c:pt idx="6948">
                  <c:v>0</c:v>
                </c:pt>
                <c:pt idx="6949">
                  <c:v>-1</c:v>
                </c:pt>
                <c:pt idx="6950">
                  <c:v>-1</c:v>
                </c:pt>
                <c:pt idx="6951">
                  <c:v>-4</c:v>
                </c:pt>
                <c:pt idx="6952">
                  <c:v>-6</c:v>
                </c:pt>
                <c:pt idx="6953">
                  <c:v>-10</c:v>
                </c:pt>
                <c:pt idx="6954">
                  <c:v>26</c:v>
                </c:pt>
                <c:pt idx="6955">
                  <c:v>7</c:v>
                </c:pt>
                <c:pt idx="6956">
                  <c:v>1</c:v>
                </c:pt>
                <c:pt idx="6957">
                  <c:v>1</c:v>
                </c:pt>
                <c:pt idx="6958">
                  <c:v>0</c:v>
                </c:pt>
                <c:pt idx="6959">
                  <c:v>-4</c:v>
                </c:pt>
                <c:pt idx="6960">
                  <c:v>-5</c:v>
                </c:pt>
                <c:pt idx="6961">
                  <c:v>-5</c:v>
                </c:pt>
                <c:pt idx="6962">
                  <c:v>-6</c:v>
                </c:pt>
                <c:pt idx="6963">
                  <c:v>-7</c:v>
                </c:pt>
                <c:pt idx="6964">
                  <c:v>12</c:v>
                </c:pt>
                <c:pt idx="6965">
                  <c:v>4</c:v>
                </c:pt>
                <c:pt idx="6966">
                  <c:v>-1</c:v>
                </c:pt>
                <c:pt idx="6967">
                  <c:v>-4</c:v>
                </c:pt>
                <c:pt idx="6968">
                  <c:v>-5</c:v>
                </c:pt>
                <c:pt idx="6969">
                  <c:v>-6</c:v>
                </c:pt>
                <c:pt idx="6970">
                  <c:v>-8</c:v>
                </c:pt>
                <c:pt idx="6971">
                  <c:v>24</c:v>
                </c:pt>
                <c:pt idx="6972">
                  <c:v>14</c:v>
                </c:pt>
                <c:pt idx="6973">
                  <c:v>12</c:v>
                </c:pt>
                <c:pt idx="6974">
                  <c:v>10</c:v>
                </c:pt>
                <c:pt idx="6975">
                  <c:v>10</c:v>
                </c:pt>
                <c:pt idx="6976">
                  <c:v>9</c:v>
                </c:pt>
                <c:pt idx="6977">
                  <c:v>2</c:v>
                </c:pt>
                <c:pt idx="6978">
                  <c:v>-5</c:v>
                </c:pt>
                <c:pt idx="6979">
                  <c:v>-6</c:v>
                </c:pt>
                <c:pt idx="6980">
                  <c:v>-8</c:v>
                </c:pt>
                <c:pt idx="6981">
                  <c:v>24</c:v>
                </c:pt>
                <c:pt idx="6982">
                  <c:v>17</c:v>
                </c:pt>
                <c:pt idx="6983">
                  <c:v>9</c:v>
                </c:pt>
                <c:pt idx="6984">
                  <c:v>7</c:v>
                </c:pt>
                <c:pt idx="6985">
                  <c:v>-1</c:v>
                </c:pt>
                <c:pt idx="6986">
                  <c:v>-2</c:v>
                </c:pt>
                <c:pt idx="6987">
                  <c:v>-4</c:v>
                </c:pt>
                <c:pt idx="6988">
                  <c:v>-4</c:v>
                </c:pt>
                <c:pt idx="6989">
                  <c:v>-8</c:v>
                </c:pt>
                <c:pt idx="6990">
                  <c:v>-8</c:v>
                </c:pt>
                <c:pt idx="6991">
                  <c:v>16</c:v>
                </c:pt>
                <c:pt idx="6992">
                  <c:v>15</c:v>
                </c:pt>
                <c:pt idx="6993">
                  <c:v>15</c:v>
                </c:pt>
                <c:pt idx="6994">
                  <c:v>3</c:v>
                </c:pt>
                <c:pt idx="6995">
                  <c:v>-2</c:v>
                </c:pt>
                <c:pt idx="6996">
                  <c:v>-3</c:v>
                </c:pt>
                <c:pt idx="6997">
                  <c:v>-5</c:v>
                </c:pt>
                <c:pt idx="6998">
                  <c:v>-8</c:v>
                </c:pt>
                <c:pt idx="6999">
                  <c:v>-10</c:v>
                </c:pt>
                <c:pt idx="7000">
                  <c:v>20</c:v>
                </c:pt>
                <c:pt idx="7001">
                  <c:v>19</c:v>
                </c:pt>
                <c:pt idx="7002">
                  <c:v>12</c:v>
                </c:pt>
                <c:pt idx="7003">
                  <c:v>8</c:v>
                </c:pt>
                <c:pt idx="7004">
                  <c:v>7</c:v>
                </c:pt>
                <c:pt idx="7005">
                  <c:v>6</c:v>
                </c:pt>
                <c:pt idx="7006">
                  <c:v>3</c:v>
                </c:pt>
                <c:pt idx="7007">
                  <c:v>-2</c:v>
                </c:pt>
                <c:pt idx="7008">
                  <c:v>-7</c:v>
                </c:pt>
                <c:pt idx="7009">
                  <c:v>24</c:v>
                </c:pt>
                <c:pt idx="7010">
                  <c:v>22</c:v>
                </c:pt>
                <c:pt idx="7011">
                  <c:v>8</c:v>
                </c:pt>
                <c:pt idx="7012">
                  <c:v>5</c:v>
                </c:pt>
                <c:pt idx="7013">
                  <c:v>-1</c:v>
                </c:pt>
                <c:pt idx="7014">
                  <c:v>-1</c:v>
                </c:pt>
                <c:pt idx="7015">
                  <c:v>24</c:v>
                </c:pt>
                <c:pt idx="7016">
                  <c:v>20</c:v>
                </c:pt>
                <c:pt idx="7017">
                  <c:v>19</c:v>
                </c:pt>
                <c:pt idx="7018">
                  <c:v>15</c:v>
                </c:pt>
                <c:pt idx="7019">
                  <c:v>14</c:v>
                </c:pt>
                <c:pt idx="7020">
                  <c:v>11</c:v>
                </c:pt>
                <c:pt idx="7021">
                  <c:v>11</c:v>
                </c:pt>
                <c:pt idx="7022">
                  <c:v>6</c:v>
                </c:pt>
                <c:pt idx="7023">
                  <c:v>4</c:v>
                </c:pt>
                <c:pt idx="7024">
                  <c:v>-1</c:v>
                </c:pt>
                <c:pt idx="7025">
                  <c:v>-3</c:v>
                </c:pt>
                <c:pt idx="7026">
                  <c:v>-7</c:v>
                </c:pt>
                <c:pt idx="7027">
                  <c:v>-8</c:v>
                </c:pt>
                <c:pt idx="7028">
                  <c:v>-10</c:v>
                </c:pt>
                <c:pt idx="7029">
                  <c:v>-11</c:v>
                </c:pt>
                <c:pt idx="7030">
                  <c:v>27</c:v>
                </c:pt>
                <c:pt idx="7031">
                  <c:v>22</c:v>
                </c:pt>
                <c:pt idx="7032">
                  <c:v>22</c:v>
                </c:pt>
                <c:pt idx="7033">
                  <c:v>14</c:v>
                </c:pt>
                <c:pt idx="7034">
                  <c:v>7</c:v>
                </c:pt>
                <c:pt idx="7035">
                  <c:v>3</c:v>
                </c:pt>
                <c:pt idx="7036">
                  <c:v>1</c:v>
                </c:pt>
                <c:pt idx="7037">
                  <c:v>-2</c:v>
                </c:pt>
                <c:pt idx="7038">
                  <c:v>-3</c:v>
                </c:pt>
                <c:pt idx="7039">
                  <c:v>-3</c:v>
                </c:pt>
                <c:pt idx="7040">
                  <c:v>-5</c:v>
                </c:pt>
                <c:pt idx="7041">
                  <c:v>-6</c:v>
                </c:pt>
                <c:pt idx="7042">
                  <c:v>19</c:v>
                </c:pt>
                <c:pt idx="7043">
                  <c:v>16</c:v>
                </c:pt>
                <c:pt idx="7044">
                  <c:v>11</c:v>
                </c:pt>
                <c:pt idx="7045">
                  <c:v>9</c:v>
                </c:pt>
                <c:pt idx="7046">
                  <c:v>7</c:v>
                </c:pt>
                <c:pt idx="7047">
                  <c:v>2</c:v>
                </c:pt>
                <c:pt idx="7048">
                  <c:v>0</c:v>
                </c:pt>
                <c:pt idx="7049">
                  <c:v>-4</c:v>
                </c:pt>
                <c:pt idx="7050">
                  <c:v>-5</c:v>
                </c:pt>
                <c:pt idx="7051">
                  <c:v>-7</c:v>
                </c:pt>
                <c:pt idx="7052">
                  <c:v>-7</c:v>
                </c:pt>
                <c:pt idx="7053">
                  <c:v>23</c:v>
                </c:pt>
                <c:pt idx="7054">
                  <c:v>23</c:v>
                </c:pt>
                <c:pt idx="7055">
                  <c:v>8</c:v>
                </c:pt>
                <c:pt idx="7056">
                  <c:v>5</c:v>
                </c:pt>
                <c:pt idx="7057">
                  <c:v>1</c:v>
                </c:pt>
                <c:pt idx="7058">
                  <c:v>1</c:v>
                </c:pt>
                <c:pt idx="7059">
                  <c:v>1</c:v>
                </c:pt>
                <c:pt idx="7060">
                  <c:v>1</c:v>
                </c:pt>
                <c:pt idx="7061">
                  <c:v>0</c:v>
                </c:pt>
                <c:pt idx="7062">
                  <c:v>-1</c:v>
                </c:pt>
                <c:pt idx="7063">
                  <c:v>-4</c:v>
                </c:pt>
                <c:pt idx="7064">
                  <c:v>-5</c:v>
                </c:pt>
                <c:pt idx="7065">
                  <c:v>-6</c:v>
                </c:pt>
                <c:pt idx="7066">
                  <c:v>-11</c:v>
                </c:pt>
                <c:pt idx="7067">
                  <c:v>-18</c:v>
                </c:pt>
                <c:pt idx="7068">
                  <c:v>22</c:v>
                </c:pt>
                <c:pt idx="7069">
                  <c:v>11</c:v>
                </c:pt>
                <c:pt idx="7070">
                  <c:v>7</c:v>
                </c:pt>
                <c:pt idx="7071">
                  <c:v>7</c:v>
                </c:pt>
                <c:pt idx="7072">
                  <c:v>6</c:v>
                </c:pt>
                <c:pt idx="7073">
                  <c:v>3</c:v>
                </c:pt>
                <c:pt idx="7074">
                  <c:v>2</c:v>
                </c:pt>
                <c:pt idx="7075">
                  <c:v>0</c:v>
                </c:pt>
                <c:pt idx="7076">
                  <c:v>-1</c:v>
                </c:pt>
                <c:pt idx="7077">
                  <c:v>-1</c:v>
                </c:pt>
                <c:pt idx="7078">
                  <c:v>-2</c:v>
                </c:pt>
                <c:pt idx="7079">
                  <c:v>13</c:v>
                </c:pt>
                <c:pt idx="7080">
                  <c:v>12</c:v>
                </c:pt>
                <c:pt idx="7081">
                  <c:v>7</c:v>
                </c:pt>
                <c:pt idx="7082">
                  <c:v>4</c:v>
                </c:pt>
                <c:pt idx="7083">
                  <c:v>2</c:v>
                </c:pt>
                <c:pt idx="7084">
                  <c:v>1</c:v>
                </c:pt>
                <c:pt idx="7085">
                  <c:v>-5</c:v>
                </c:pt>
                <c:pt idx="7086">
                  <c:v>-7</c:v>
                </c:pt>
                <c:pt idx="7087">
                  <c:v>-11</c:v>
                </c:pt>
                <c:pt idx="7088">
                  <c:v>15</c:v>
                </c:pt>
                <c:pt idx="7089">
                  <c:v>9</c:v>
                </c:pt>
                <c:pt idx="7090">
                  <c:v>8</c:v>
                </c:pt>
                <c:pt idx="7091">
                  <c:v>8</c:v>
                </c:pt>
                <c:pt idx="7092">
                  <c:v>5</c:v>
                </c:pt>
                <c:pt idx="7093">
                  <c:v>1</c:v>
                </c:pt>
                <c:pt idx="7094">
                  <c:v>-4</c:v>
                </c:pt>
                <c:pt idx="7095">
                  <c:v>-5</c:v>
                </c:pt>
                <c:pt idx="7096">
                  <c:v>-6</c:v>
                </c:pt>
                <c:pt idx="7097">
                  <c:v>-8</c:v>
                </c:pt>
                <c:pt idx="7098">
                  <c:v>-8</c:v>
                </c:pt>
                <c:pt idx="7099">
                  <c:v>-10</c:v>
                </c:pt>
                <c:pt idx="7100">
                  <c:v>24</c:v>
                </c:pt>
                <c:pt idx="7101">
                  <c:v>16</c:v>
                </c:pt>
                <c:pt idx="7102">
                  <c:v>11</c:v>
                </c:pt>
                <c:pt idx="7103">
                  <c:v>7</c:v>
                </c:pt>
                <c:pt idx="7104">
                  <c:v>2</c:v>
                </c:pt>
                <c:pt idx="7105">
                  <c:v>2</c:v>
                </c:pt>
                <c:pt idx="7106">
                  <c:v>0</c:v>
                </c:pt>
                <c:pt idx="7107">
                  <c:v>-2</c:v>
                </c:pt>
                <c:pt idx="7108">
                  <c:v>-2</c:v>
                </c:pt>
                <c:pt idx="7109">
                  <c:v>-3</c:v>
                </c:pt>
                <c:pt idx="7110">
                  <c:v>-5</c:v>
                </c:pt>
                <c:pt idx="7111">
                  <c:v>-6</c:v>
                </c:pt>
                <c:pt idx="7112">
                  <c:v>-8</c:v>
                </c:pt>
                <c:pt idx="7113">
                  <c:v>-13</c:v>
                </c:pt>
                <c:pt idx="7114">
                  <c:v>22</c:v>
                </c:pt>
                <c:pt idx="7115">
                  <c:v>18</c:v>
                </c:pt>
                <c:pt idx="7116">
                  <c:v>17</c:v>
                </c:pt>
                <c:pt idx="7117">
                  <c:v>16</c:v>
                </c:pt>
                <c:pt idx="7118">
                  <c:v>12</c:v>
                </c:pt>
                <c:pt idx="7119">
                  <c:v>7</c:v>
                </c:pt>
                <c:pt idx="7120">
                  <c:v>3</c:v>
                </c:pt>
                <c:pt idx="7121">
                  <c:v>1</c:v>
                </c:pt>
                <c:pt idx="7122">
                  <c:v>-2</c:v>
                </c:pt>
                <c:pt idx="7123">
                  <c:v>-3</c:v>
                </c:pt>
                <c:pt idx="7124">
                  <c:v>-7</c:v>
                </c:pt>
                <c:pt idx="7125">
                  <c:v>-8</c:v>
                </c:pt>
                <c:pt idx="7126">
                  <c:v>25</c:v>
                </c:pt>
                <c:pt idx="7127">
                  <c:v>19</c:v>
                </c:pt>
                <c:pt idx="7128">
                  <c:v>17</c:v>
                </c:pt>
                <c:pt idx="7129">
                  <c:v>14</c:v>
                </c:pt>
                <c:pt idx="7130">
                  <c:v>7</c:v>
                </c:pt>
                <c:pt idx="7131">
                  <c:v>-4</c:v>
                </c:pt>
                <c:pt idx="7132">
                  <c:v>-4</c:v>
                </c:pt>
                <c:pt idx="7133">
                  <c:v>-7</c:v>
                </c:pt>
                <c:pt idx="7134">
                  <c:v>22</c:v>
                </c:pt>
                <c:pt idx="7135">
                  <c:v>14</c:v>
                </c:pt>
                <c:pt idx="7136">
                  <c:v>9</c:v>
                </c:pt>
                <c:pt idx="7137">
                  <c:v>1</c:v>
                </c:pt>
                <c:pt idx="7138">
                  <c:v>1</c:v>
                </c:pt>
                <c:pt idx="7139">
                  <c:v>-4</c:v>
                </c:pt>
                <c:pt idx="7140">
                  <c:v>-6</c:v>
                </c:pt>
                <c:pt idx="7141">
                  <c:v>-8</c:v>
                </c:pt>
                <c:pt idx="7142">
                  <c:v>-8</c:v>
                </c:pt>
                <c:pt idx="7143">
                  <c:v>-8</c:v>
                </c:pt>
                <c:pt idx="7144">
                  <c:v>-13</c:v>
                </c:pt>
                <c:pt idx="7145">
                  <c:v>-18</c:v>
                </c:pt>
                <c:pt idx="7146">
                  <c:v>20</c:v>
                </c:pt>
                <c:pt idx="7147">
                  <c:v>15</c:v>
                </c:pt>
                <c:pt idx="7148">
                  <c:v>14</c:v>
                </c:pt>
                <c:pt idx="7149">
                  <c:v>14</c:v>
                </c:pt>
                <c:pt idx="7150">
                  <c:v>6</c:v>
                </c:pt>
                <c:pt idx="7151">
                  <c:v>4</c:v>
                </c:pt>
                <c:pt idx="7152">
                  <c:v>2</c:v>
                </c:pt>
                <c:pt idx="7153">
                  <c:v>1</c:v>
                </c:pt>
                <c:pt idx="7154">
                  <c:v>0</c:v>
                </c:pt>
                <c:pt idx="7155">
                  <c:v>-14</c:v>
                </c:pt>
                <c:pt idx="7156">
                  <c:v>20</c:v>
                </c:pt>
                <c:pt idx="7157">
                  <c:v>11</c:v>
                </c:pt>
                <c:pt idx="7158">
                  <c:v>10</c:v>
                </c:pt>
                <c:pt idx="7159">
                  <c:v>4</c:v>
                </c:pt>
                <c:pt idx="7160">
                  <c:v>3</c:v>
                </c:pt>
                <c:pt idx="7161">
                  <c:v>3</c:v>
                </c:pt>
                <c:pt idx="7162">
                  <c:v>3</c:v>
                </c:pt>
                <c:pt idx="7163">
                  <c:v>1</c:v>
                </c:pt>
                <c:pt idx="7164">
                  <c:v>0</c:v>
                </c:pt>
                <c:pt idx="7165">
                  <c:v>-4</c:v>
                </c:pt>
                <c:pt idx="7166">
                  <c:v>-11</c:v>
                </c:pt>
                <c:pt idx="7167">
                  <c:v>-11</c:v>
                </c:pt>
                <c:pt idx="7168">
                  <c:v>-12</c:v>
                </c:pt>
                <c:pt idx="7169">
                  <c:v>15</c:v>
                </c:pt>
                <c:pt idx="7170">
                  <c:v>14</c:v>
                </c:pt>
                <c:pt idx="7171">
                  <c:v>6</c:v>
                </c:pt>
                <c:pt idx="7172">
                  <c:v>1</c:v>
                </c:pt>
                <c:pt idx="7173">
                  <c:v>-1</c:v>
                </c:pt>
                <c:pt idx="7174">
                  <c:v>-2</c:v>
                </c:pt>
                <c:pt idx="7175">
                  <c:v>-3</c:v>
                </c:pt>
                <c:pt idx="7176">
                  <c:v>-4</c:v>
                </c:pt>
                <c:pt idx="7177">
                  <c:v>-10</c:v>
                </c:pt>
                <c:pt idx="7178">
                  <c:v>18</c:v>
                </c:pt>
                <c:pt idx="7179">
                  <c:v>10</c:v>
                </c:pt>
                <c:pt idx="7180">
                  <c:v>10</c:v>
                </c:pt>
                <c:pt idx="7181">
                  <c:v>2</c:v>
                </c:pt>
                <c:pt idx="7182">
                  <c:v>-5</c:v>
                </c:pt>
                <c:pt idx="7183">
                  <c:v>-7</c:v>
                </c:pt>
                <c:pt idx="7184">
                  <c:v>26</c:v>
                </c:pt>
                <c:pt idx="7185">
                  <c:v>23</c:v>
                </c:pt>
                <c:pt idx="7186">
                  <c:v>22</c:v>
                </c:pt>
                <c:pt idx="7187">
                  <c:v>20</c:v>
                </c:pt>
                <c:pt idx="7188">
                  <c:v>9</c:v>
                </c:pt>
                <c:pt idx="7189">
                  <c:v>6</c:v>
                </c:pt>
                <c:pt idx="7190">
                  <c:v>5</c:v>
                </c:pt>
                <c:pt idx="7191">
                  <c:v>3</c:v>
                </c:pt>
                <c:pt idx="7192">
                  <c:v>2</c:v>
                </c:pt>
                <c:pt idx="7193">
                  <c:v>2</c:v>
                </c:pt>
                <c:pt idx="7194">
                  <c:v>1</c:v>
                </c:pt>
                <c:pt idx="7195">
                  <c:v>-3</c:v>
                </c:pt>
                <c:pt idx="7196">
                  <c:v>-4</c:v>
                </c:pt>
                <c:pt idx="7197">
                  <c:v>-7</c:v>
                </c:pt>
                <c:pt idx="7198">
                  <c:v>-14</c:v>
                </c:pt>
                <c:pt idx="7199">
                  <c:v>21</c:v>
                </c:pt>
                <c:pt idx="7200">
                  <c:v>15</c:v>
                </c:pt>
                <c:pt idx="7201">
                  <c:v>12</c:v>
                </c:pt>
                <c:pt idx="7202">
                  <c:v>11</c:v>
                </c:pt>
                <c:pt idx="7203">
                  <c:v>-6</c:v>
                </c:pt>
                <c:pt idx="7204">
                  <c:v>-8</c:v>
                </c:pt>
                <c:pt idx="7205">
                  <c:v>22</c:v>
                </c:pt>
                <c:pt idx="7206">
                  <c:v>5</c:v>
                </c:pt>
                <c:pt idx="7207">
                  <c:v>1</c:v>
                </c:pt>
                <c:pt idx="7208">
                  <c:v>-1</c:v>
                </c:pt>
                <c:pt idx="7209">
                  <c:v>-6</c:v>
                </c:pt>
                <c:pt idx="7210">
                  <c:v>-8</c:v>
                </c:pt>
                <c:pt idx="7211">
                  <c:v>-10</c:v>
                </c:pt>
                <c:pt idx="7212">
                  <c:v>17</c:v>
                </c:pt>
                <c:pt idx="7213">
                  <c:v>11</c:v>
                </c:pt>
                <c:pt idx="7214">
                  <c:v>7</c:v>
                </c:pt>
                <c:pt idx="7215">
                  <c:v>3</c:v>
                </c:pt>
                <c:pt idx="7216">
                  <c:v>-1</c:v>
                </c:pt>
                <c:pt idx="7217">
                  <c:v>-2</c:v>
                </c:pt>
                <c:pt idx="7218">
                  <c:v>-6</c:v>
                </c:pt>
                <c:pt idx="7219">
                  <c:v>22</c:v>
                </c:pt>
                <c:pt idx="7220">
                  <c:v>21</c:v>
                </c:pt>
                <c:pt idx="7221">
                  <c:v>18</c:v>
                </c:pt>
                <c:pt idx="7222">
                  <c:v>5</c:v>
                </c:pt>
                <c:pt idx="7223">
                  <c:v>5</c:v>
                </c:pt>
                <c:pt idx="7224">
                  <c:v>4</c:v>
                </c:pt>
                <c:pt idx="7225">
                  <c:v>0</c:v>
                </c:pt>
                <c:pt idx="7226">
                  <c:v>-2</c:v>
                </c:pt>
                <c:pt idx="7227">
                  <c:v>-4</c:v>
                </c:pt>
                <c:pt idx="7228">
                  <c:v>-5</c:v>
                </c:pt>
                <c:pt idx="7229">
                  <c:v>-8</c:v>
                </c:pt>
                <c:pt idx="7230">
                  <c:v>-11</c:v>
                </c:pt>
                <c:pt idx="7231">
                  <c:v>15</c:v>
                </c:pt>
                <c:pt idx="7232">
                  <c:v>11</c:v>
                </c:pt>
                <c:pt idx="7233">
                  <c:v>5</c:v>
                </c:pt>
                <c:pt idx="7234">
                  <c:v>1</c:v>
                </c:pt>
                <c:pt idx="7235">
                  <c:v>-1</c:v>
                </c:pt>
                <c:pt idx="7236">
                  <c:v>-2</c:v>
                </c:pt>
                <c:pt idx="7237">
                  <c:v>-4</c:v>
                </c:pt>
                <c:pt idx="7238">
                  <c:v>-5</c:v>
                </c:pt>
                <c:pt idx="7239">
                  <c:v>-9</c:v>
                </c:pt>
                <c:pt idx="7240">
                  <c:v>-12</c:v>
                </c:pt>
                <c:pt idx="7241">
                  <c:v>-15</c:v>
                </c:pt>
                <c:pt idx="7242">
                  <c:v>23</c:v>
                </c:pt>
                <c:pt idx="7243">
                  <c:v>13</c:v>
                </c:pt>
                <c:pt idx="7244">
                  <c:v>-4</c:v>
                </c:pt>
                <c:pt idx="7245">
                  <c:v>-4</c:v>
                </c:pt>
                <c:pt idx="7246">
                  <c:v>18</c:v>
                </c:pt>
                <c:pt idx="7247">
                  <c:v>18</c:v>
                </c:pt>
                <c:pt idx="7248">
                  <c:v>-5</c:v>
                </c:pt>
                <c:pt idx="7249">
                  <c:v>-7</c:v>
                </c:pt>
                <c:pt idx="7250">
                  <c:v>-10</c:v>
                </c:pt>
                <c:pt idx="7251">
                  <c:v>-11</c:v>
                </c:pt>
                <c:pt idx="7252">
                  <c:v>-14</c:v>
                </c:pt>
                <c:pt idx="7253">
                  <c:v>19</c:v>
                </c:pt>
                <c:pt idx="7254">
                  <c:v>7</c:v>
                </c:pt>
                <c:pt idx="7255">
                  <c:v>7</c:v>
                </c:pt>
                <c:pt idx="7256">
                  <c:v>1</c:v>
                </c:pt>
                <c:pt idx="7257">
                  <c:v>1</c:v>
                </c:pt>
                <c:pt idx="7258">
                  <c:v>-2</c:v>
                </c:pt>
                <c:pt idx="7259">
                  <c:v>-4</c:v>
                </c:pt>
                <c:pt idx="7260">
                  <c:v>-7</c:v>
                </c:pt>
                <c:pt idx="7261">
                  <c:v>-10</c:v>
                </c:pt>
                <c:pt idx="7262">
                  <c:v>25</c:v>
                </c:pt>
                <c:pt idx="7263">
                  <c:v>21</c:v>
                </c:pt>
                <c:pt idx="7264">
                  <c:v>4</c:v>
                </c:pt>
                <c:pt idx="7265">
                  <c:v>2</c:v>
                </c:pt>
                <c:pt idx="7266">
                  <c:v>2</c:v>
                </c:pt>
                <c:pt idx="7267">
                  <c:v>1</c:v>
                </c:pt>
                <c:pt idx="7268">
                  <c:v>0</c:v>
                </c:pt>
                <c:pt idx="7269">
                  <c:v>0</c:v>
                </c:pt>
                <c:pt idx="7270">
                  <c:v>-4</c:v>
                </c:pt>
                <c:pt idx="7271">
                  <c:v>-6</c:v>
                </c:pt>
                <c:pt idx="7272">
                  <c:v>-11</c:v>
                </c:pt>
                <c:pt idx="7273">
                  <c:v>18</c:v>
                </c:pt>
                <c:pt idx="7274">
                  <c:v>8</c:v>
                </c:pt>
                <c:pt idx="7275">
                  <c:v>1</c:v>
                </c:pt>
                <c:pt idx="7276">
                  <c:v>-1</c:v>
                </c:pt>
                <c:pt idx="7277">
                  <c:v>-2</c:v>
                </c:pt>
                <c:pt idx="7278">
                  <c:v>-2</c:v>
                </c:pt>
                <c:pt idx="7279">
                  <c:v>-6</c:v>
                </c:pt>
                <c:pt idx="7280">
                  <c:v>-6</c:v>
                </c:pt>
                <c:pt idx="7281">
                  <c:v>-11</c:v>
                </c:pt>
                <c:pt idx="7282">
                  <c:v>25</c:v>
                </c:pt>
                <c:pt idx="7283">
                  <c:v>21</c:v>
                </c:pt>
                <c:pt idx="7284">
                  <c:v>7</c:v>
                </c:pt>
                <c:pt idx="7285">
                  <c:v>2</c:v>
                </c:pt>
                <c:pt idx="7286">
                  <c:v>1</c:v>
                </c:pt>
                <c:pt idx="7287">
                  <c:v>-1</c:v>
                </c:pt>
                <c:pt idx="7288">
                  <c:v>-6</c:v>
                </c:pt>
                <c:pt idx="7289">
                  <c:v>-8</c:v>
                </c:pt>
                <c:pt idx="7290">
                  <c:v>-9</c:v>
                </c:pt>
                <c:pt idx="7291">
                  <c:v>-11</c:v>
                </c:pt>
                <c:pt idx="7292">
                  <c:v>15</c:v>
                </c:pt>
                <c:pt idx="7293">
                  <c:v>8</c:v>
                </c:pt>
                <c:pt idx="7294">
                  <c:v>0</c:v>
                </c:pt>
                <c:pt idx="7295">
                  <c:v>-2</c:v>
                </c:pt>
                <c:pt idx="7296">
                  <c:v>-8</c:v>
                </c:pt>
                <c:pt idx="7297">
                  <c:v>-10</c:v>
                </c:pt>
                <c:pt idx="7298">
                  <c:v>-11</c:v>
                </c:pt>
                <c:pt idx="7299">
                  <c:v>-14</c:v>
                </c:pt>
                <c:pt idx="7300">
                  <c:v>22</c:v>
                </c:pt>
                <c:pt idx="7301">
                  <c:v>17</c:v>
                </c:pt>
                <c:pt idx="7302">
                  <c:v>12</c:v>
                </c:pt>
                <c:pt idx="7303">
                  <c:v>-2</c:v>
                </c:pt>
                <c:pt idx="7304">
                  <c:v>-4</c:v>
                </c:pt>
                <c:pt idx="7305">
                  <c:v>-6</c:v>
                </c:pt>
                <c:pt idx="7306">
                  <c:v>-7</c:v>
                </c:pt>
                <c:pt idx="7307">
                  <c:v>-8</c:v>
                </c:pt>
                <c:pt idx="7308">
                  <c:v>-11</c:v>
                </c:pt>
                <c:pt idx="7309">
                  <c:v>-13</c:v>
                </c:pt>
                <c:pt idx="7310">
                  <c:v>22</c:v>
                </c:pt>
                <c:pt idx="7311">
                  <c:v>22</c:v>
                </c:pt>
                <c:pt idx="7312">
                  <c:v>14</c:v>
                </c:pt>
                <c:pt idx="7313">
                  <c:v>11</c:v>
                </c:pt>
                <c:pt idx="7314">
                  <c:v>10</c:v>
                </c:pt>
                <c:pt idx="7315">
                  <c:v>7</c:v>
                </c:pt>
                <c:pt idx="7316">
                  <c:v>5</c:v>
                </c:pt>
                <c:pt idx="7317">
                  <c:v>2</c:v>
                </c:pt>
                <c:pt idx="7318">
                  <c:v>-1</c:v>
                </c:pt>
                <c:pt idx="7319">
                  <c:v>-3</c:v>
                </c:pt>
                <c:pt idx="7320">
                  <c:v>-3</c:v>
                </c:pt>
                <c:pt idx="7321">
                  <c:v>-5</c:v>
                </c:pt>
                <c:pt idx="7322">
                  <c:v>-7</c:v>
                </c:pt>
                <c:pt idx="7323">
                  <c:v>-10</c:v>
                </c:pt>
                <c:pt idx="7324">
                  <c:v>25</c:v>
                </c:pt>
                <c:pt idx="7325">
                  <c:v>23</c:v>
                </c:pt>
                <c:pt idx="7326">
                  <c:v>19</c:v>
                </c:pt>
                <c:pt idx="7327">
                  <c:v>13</c:v>
                </c:pt>
                <c:pt idx="7328">
                  <c:v>12</c:v>
                </c:pt>
                <c:pt idx="7329">
                  <c:v>9</c:v>
                </c:pt>
                <c:pt idx="7330">
                  <c:v>5</c:v>
                </c:pt>
                <c:pt idx="7331">
                  <c:v>5</c:v>
                </c:pt>
                <c:pt idx="7332">
                  <c:v>3</c:v>
                </c:pt>
                <c:pt idx="7333">
                  <c:v>2</c:v>
                </c:pt>
                <c:pt idx="7334">
                  <c:v>0</c:v>
                </c:pt>
                <c:pt idx="7335">
                  <c:v>-1</c:v>
                </c:pt>
                <c:pt idx="7336">
                  <c:v>-1</c:v>
                </c:pt>
                <c:pt idx="7337">
                  <c:v>-2</c:v>
                </c:pt>
                <c:pt idx="7338">
                  <c:v>-5</c:v>
                </c:pt>
                <c:pt idx="7339">
                  <c:v>-5</c:v>
                </c:pt>
                <c:pt idx="7340">
                  <c:v>-7</c:v>
                </c:pt>
                <c:pt idx="7341">
                  <c:v>-10</c:v>
                </c:pt>
                <c:pt idx="7342">
                  <c:v>-14</c:v>
                </c:pt>
                <c:pt idx="7343">
                  <c:v>12</c:v>
                </c:pt>
                <c:pt idx="7344">
                  <c:v>0</c:v>
                </c:pt>
                <c:pt idx="7345">
                  <c:v>-4</c:v>
                </c:pt>
                <c:pt idx="7346">
                  <c:v>-12</c:v>
                </c:pt>
                <c:pt idx="7347">
                  <c:v>-14</c:v>
                </c:pt>
                <c:pt idx="7348">
                  <c:v>-15</c:v>
                </c:pt>
                <c:pt idx="7349">
                  <c:v>5</c:v>
                </c:pt>
                <c:pt idx="7350">
                  <c:v>2</c:v>
                </c:pt>
                <c:pt idx="7351">
                  <c:v>-3</c:v>
                </c:pt>
                <c:pt idx="7352">
                  <c:v>-6</c:v>
                </c:pt>
                <c:pt idx="7353">
                  <c:v>-8</c:v>
                </c:pt>
                <c:pt idx="7354">
                  <c:v>-10</c:v>
                </c:pt>
                <c:pt idx="7355">
                  <c:v>7</c:v>
                </c:pt>
                <c:pt idx="7356">
                  <c:v>3</c:v>
                </c:pt>
                <c:pt idx="7357">
                  <c:v>2</c:v>
                </c:pt>
                <c:pt idx="7358">
                  <c:v>2</c:v>
                </c:pt>
                <c:pt idx="7359">
                  <c:v>1</c:v>
                </c:pt>
                <c:pt idx="7360">
                  <c:v>-4</c:v>
                </c:pt>
                <c:pt idx="7361">
                  <c:v>-6</c:v>
                </c:pt>
                <c:pt idx="7362">
                  <c:v>-13</c:v>
                </c:pt>
                <c:pt idx="7363">
                  <c:v>-13</c:v>
                </c:pt>
                <c:pt idx="7364">
                  <c:v>22</c:v>
                </c:pt>
                <c:pt idx="7365">
                  <c:v>8</c:v>
                </c:pt>
                <c:pt idx="7366">
                  <c:v>7</c:v>
                </c:pt>
                <c:pt idx="7367">
                  <c:v>-1</c:v>
                </c:pt>
                <c:pt idx="7368">
                  <c:v>-3</c:v>
                </c:pt>
                <c:pt idx="7369">
                  <c:v>-5</c:v>
                </c:pt>
                <c:pt idx="7370">
                  <c:v>-7</c:v>
                </c:pt>
                <c:pt idx="7371">
                  <c:v>10</c:v>
                </c:pt>
                <c:pt idx="7372">
                  <c:v>7</c:v>
                </c:pt>
                <c:pt idx="7373">
                  <c:v>6</c:v>
                </c:pt>
                <c:pt idx="7374">
                  <c:v>6</c:v>
                </c:pt>
                <c:pt idx="7375">
                  <c:v>3</c:v>
                </c:pt>
                <c:pt idx="7376">
                  <c:v>2</c:v>
                </c:pt>
                <c:pt idx="7377">
                  <c:v>-3</c:v>
                </c:pt>
                <c:pt idx="7378">
                  <c:v>-3</c:v>
                </c:pt>
                <c:pt idx="7379">
                  <c:v>-4</c:v>
                </c:pt>
                <c:pt idx="7380">
                  <c:v>-8</c:v>
                </c:pt>
                <c:pt idx="7381">
                  <c:v>-14</c:v>
                </c:pt>
                <c:pt idx="7382">
                  <c:v>19</c:v>
                </c:pt>
                <c:pt idx="7383">
                  <c:v>5</c:v>
                </c:pt>
                <c:pt idx="7384">
                  <c:v>1</c:v>
                </c:pt>
                <c:pt idx="7385">
                  <c:v>0</c:v>
                </c:pt>
                <c:pt idx="7386">
                  <c:v>0</c:v>
                </c:pt>
                <c:pt idx="7387">
                  <c:v>-1</c:v>
                </c:pt>
                <c:pt idx="7388">
                  <c:v>-3</c:v>
                </c:pt>
                <c:pt idx="7389">
                  <c:v>-10</c:v>
                </c:pt>
                <c:pt idx="7390">
                  <c:v>-12</c:v>
                </c:pt>
                <c:pt idx="7391">
                  <c:v>-12</c:v>
                </c:pt>
                <c:pt idx="7392">
                  <c:v>10</c:v>
                </c:pt>
                <c:pt idx="7393">
                  <c:v>4</c:v>
                </c:pt>
                <c:pt idx="7394">
                  <c:v>3</c:v>
                </c:pt>
                <c:pt idx="7395">
                  <c:v>2</c:v>
                </c:pt>
                <c:pt idx="7396">
                  <c:v>-1</c:v>
                </c:pt>
                <c:pt idx="7397">
                  <c:v>-2</c:v>
                </c:pt>
                <c:pt idx="7398">
                  <c:v>-4</c:v>
                </c:pt>
                <c:pt idx="7399">
                  <c:v>-7</c:v>
                </c:pt>
                <c:pt idx="7400">
                  <c:v>-10</c:v>
                </c:pt>
                <c:pt idx="7401">
                  <c:v>-10</c:v>
                </c:pt>
                <c:pt idx="7402">
                  <c:v>-13</c:v>
                </c:pt>
                <c:pt idx="7403">
                  <c:v>10</c:v>
                </c:pt>
                <c:pt idx="7404">
                  <c:v>2</c:v>
                </c:pt>
                <c:pt idx="7405">
                  <c:v>1</c:v>
                </c:pt>
                <c:pt idx="7406">
                  <c:v>0</c:v>
                </c:pt>
                <c:pt idx="7407">
                  <c:v>0</c:v>
                </c:pt>
                <c:pt idx="7408">
                  <c:v>-8</c:v>
                </c:pt>
                <c:pt idx="7409">
                  <c:v>24</c:v>
                </c:pt>
                <c:pt idx="7410">
                  <c:v>22</c:v>
                </c:pt>
                <c:pt idx="7411">
                  <c:v>15</c:v>
                </c:pt>
                <c:pt idx="7412">
                  <c:v>12</c:v>
                </c:pt>
                <c:pt idx="7413">
                  <c:v>4</c:v>
                </c:pt>
                <c:pt idx="7414">
                  <c:v>-7</c:v>
                </c:pt>
                <c:pt idx="7415">
                  <c:v>-15</c:v>
                </c:pt>
                <c:pt idx="7416">
                  <c:v>10</c:v>
                </c:pt>
                <c:pt idx="7417">
                  <c:v>7</c:v>
                </c:pt>
                <c:pt idx="7418">
                  <c:v>6</c:v>
                </c:pt>
                <c:pt idx="7419">
                  <c:v>4</c:v>
                </c:pt>
                <c:pt idx="7420">
                  <c:v>-1</c:v>
                </c:pt>
                <c:pt idx="7421">
                  <c:v>-1</c:v>
                </c:pt>
                <c:pt idx="7422">
                  <c:v>-3</c:v>
                </c:pt>
                <c:pt idx="7423">
                  <c:v>-4</c:v>
                </c:pt>
                <c:pt idx="7424">
                  <c:v>-7</c:v>
                </c:pt>
                <c:pt idx="7425">
                  <c:v>19</c:v>
                </c:pt>
                <c:pt idx="7426">
                  <c:v>16</c:v>
                </c:pt>
                <c:pt idx="7427">
                  <c:v>7</c:v>
                </c:pt>
                <c:pt idx="7428">
                  <c:v>-3</c:v>
                </c:pt>
                <c:pt idx="7429">
                  <c:v>-4</c:v>
                </c:pt>
                <c:pt idx="7430">
                  <c:v>-6</c:v>
                </c:pt>
                <c:pt idx="7431">
                  <c:v>-14</c:v>
                </c:pt>
                <c:pt idx="7432">
                  <c:v>22</c:v>
                </c:pt>
                <c:pt idx="7433">
                  <c:v>20</c:v>
                </c:pt>
                <c:pt idx="7434">
                  <c:v>19</c:v>
                </c:pt>
                <c:pt idx="7435">
                  <c:v>12</c:v>
                </c:pt>
                <c:pt idx="7436">
                  <c:v>10</c:v>
                </c:pt>
                <c:pt idx="7437">
                  <c:v>8</c:v>
                </c:pt>
                <c:pt idx="7438">
                  <c:v>8</c:v>
                </c:pt>
                <c:pt idx="7439">
                  <c:v>8</c:v>
                </c:pt>
                <c:pt idx="7440">
                  <c:v>6</c:v>
                </c:pt>
                <c:pt idx="7441">
                  <c:v>0</c:v>
                </c:pt>
                <c:pt idx="7442">
                  <c:v>0</c:v>
                </c:pt>
                <c:pt idx="7443">
                  <c:v>-6</c:v>
                </c:pt>
                <c:pt idx="7444">
                  <c:v>-7</c:v>
                </c:pt>
                <c:pt idx="7445">
                  <c:v>-12</c:v>
                </c:pt>
                <c:pt idx="7446">
                  <c:v>25</c:v>
                </c:pt>
                <c:pt idx="7447">
                  <c:v>13</c:v>
                </c:pt>
                <c:pt idx="7448">
                  <c:v>7</c:v>
                </c:pt>
                <c:pt idx="7449">
                  <c:v>4</c:v>
                </c:pt>
                <c:pt idx="7450">
                  <c:v>1</c:v>
                </c:pt>
                <c:pt idx="7451">
                  <c:v>1</c:v>
                </c:pt>
                <c:pt idx="7452">
                  <c:v>-2</c:v>
                </c:pt>
                <c:pt idx="7453">
                  <c:v>-8</c:v>
                </c:pt>
                <c:pt idx="7454">
                  <c:v>-10</c:v>
                </c:pt>
                <c:pt idx="7455">
                  <c:v>-12</c:v>
                </c:pt>
                <c:pt idx="7456">
                  <c:v>10</c:v>
                </c:pt>
                <c:pt idx="7457">
                  <c:v>2</c:v>
                </c:pt>
                <c:pt idx="7458">
                  <c:v>1</c:v>
                </c:pt>
                <c:pt idx="7459">
                  <c:v>1</c:v>
                </c:pt>
                <c:pt idx="7460">
                  <c:v>-2</c:v>
                </c:pt>
                <c:pt idx="7461">
                  <c:v>-5</c:v>
                </c:pt>
                <c:pt idx="7462">
                  <c:v>-8</c:v>
                </c:pt>
                <c:pt idx="7463">
                  <c:v>-10</c:v>
                </c:pt>
                <c:pt idx="7464">
                  <c:v>-11</c:v>
                </c:pt>
                <c:pt idx="7465">
                  <c:v>-15</c:v>
                </c:pt>
                <c:pt idx="7466">
                  <c:v>10</c:v>
                </c:pt>
                <c:pt idx="7467">
                  <c:v>8</c:v>
                </c:pt>
                <c:pt idx="7468">
                  <c:v>6</c:v>
                </c:pt>
                <c:pt idx="7469">
                  <c:v>2</c:v>
                </c:pt>
                <c:pt idx="7470">
                  <c:v>2</c:v>
                </c:pt>
                <c:pt idx="7471">
                  <c:v>1</c:v>
                </c:pt>
                <c:pt idx="7472">
                  <c:v>-2</c:v>
                </c:pt>
                <c:pt idx="7473">
                  <c:v>-2</c:v>
                </c:pt>
                <c:pt idx="7474">
                  <c:v>-2</c:v>
                </c:pt>
                <c:pt idx="7475">
                  <c:v>-5</c:v>
                </c:pt>
                <c:pt idx="7476">
                  <c:v>-5</c:v>
                </c:pt>
                <c:pt idx="7477">
                  <c:v>-6</c:v>
                </c:pt>
                <c:pt idx="7478">
                  <c:v>-9</c:v>
                </c:pt>
                <c:pt idx="7479">
                  <c:v>-9</c:v>
                </c:pt>
                <c:pt idx="7480">
                  <c:v>-11</c:v>
                </c:pt>
                <c:pt idx="7481">
                  <c:v>16</c:v>
                </c:pt>
                <c:pt idx="7482">
                  <c:v>13</c:v>
                </c:pt>
                <c:pt idx="7483">
                  <c:v>6</c:v>
                </c:pt>
                <c:pt idx="7484">
                  <c:v>3</c:v>
                </c:pt>
                <c:pt idx="7485">
                  <c:v>-6</c:v>
                </c:pt>
                <c:pt idx="7486">
                  <c:v>-6</c:v>
                </c:pt>
                <c:pt idx="7487">
                  <c:v>-7</c:v>
                </c:pt>
                <c:pt idx="7488">
                  <c:v>-12</c:v>
                </c:pt>
                <c:pt idx="7489">
                  <c:v>-14</c:v>
                </c:pt>
                <c:pt idx="7490">
                  <c:v>14</c:v>
                </c:pt>
                <c:pt idx="7491">
                  <c:v>12</c:v>
                </c:pt>
                <c:pt idx="7492">
                  <c:v>7</c:v>
                </c:pt>
                <c:pt idx="7493">
                  <c:v>3</c:v>
                </c:pt>
                <c:pt idx="7494">
                  <c:v>-3</c:v>
                </c:pt>
                <c:pt idx="7495">
                  <c:v>-3</c:v>
                </c:pt>
                <c:pt idx="7496">
                  <c:v>-7</c:v>
                </c:pt>
                <c:pt idx="7497">
                  <c:v>-8</c:v>
                </c:pt>
                <c:pt idx="7498">
                  <c:v>-10</c:v>
                </c:pt>
                <c:pt idx="7499">
                  <c:v>-14</c:v>
                </c:pt>
                <c:pt idx="7500">
                  <c:v>-15</c:v>
                </c:pt>
                <c:pt idx="7501">
                  <c:v>-15</c:v>
                </c:pt>
                <c:pt idx="7502">
                  <c:v>22</c:v>
                </c:pt>
                <c:pt idx="7503">
                  <c:v>21</c:v>
                </c:pt>
                <c:pt idx="7504">
                  <c:v>20</c:v>
                </c:pt>
                <c:pt idx="7505">
                  <c:v>11</c:v>
                </c:pt>
                <c:pt idx="7506">
                  <c:v>2</c:v>
                </c:pt>
                <c:pt idx="7507">
                  <c:v>-8</c:v>
                </c:pt>
                <c:pt idx="7508">
                  <c:v>-12</c:v>
                </c:pt>
                <c:pt idx="7509">
                  <c:v>21</c:v>
                </c:pt>
                <c:pt idx="7510">
                  <c:v>19</c:v>
                </c:pt>
                <c:pt idx="7511">
                  <c:v>6</c:v>
                </c:pt>
                <c:pt idx="7512">
                  <c:v>1</c:v>
                </c:pt>
                <c:pt idx="7513">
                  <c:v>-1</c:v>
                </c:pt>
                <c:pt idx="7514">
                  <c:v>-2</c:v>
                </c:pt>
                <c:pt idx="7515">
                  <c:v>-4</c:v>
                </c:pt>
                <c:pt idx="7516">
                  <c:v>-4</c:v>
                </c:pt>
                <c:pt idx="7517">
                  <c:v>-6</c:v>
                </c:pt>
                <c:pt idx="7518">
                  <c:v>-6</c:v>
                </c:pt>
                <c:pt idx="7519">
                  <c:v>-6</c:v>
                </c:pt>
                <c:pt idx="7520">
                  <c:v>-6</c:v>
                </c:pt>
                <c:pt idx="7521">
                  <c:v>-8</c:v>
                </c:pt>
                <c:pt idx="7522">
                  <c:v>-8</c:v>
                </c:pt>
                <c:pt idx="7523">
                  <c:v>-8</c:v>
                </c:pt>
                <c:pt idx="7524">
                  <c:v>-8</c:v>
                </c:pt>
                <c:pt idx="7525">
                  <c:v>-8</c:v>
                </c:pt>
                <c:pt idx="7526">
                  <c:v>-11</c:v>
                </c:pt>
                <c:pt idx="7527">
                  <c:v>23</c:v>
                </c:pt>
                <c:pt idx="7528">
                  <c:v>18</c:v>
                </c:pt>
                <c:pt idx="7529">
                  <c:v>8</c:v>
                </c:pt>
                <c:pt idx="7530">
                  <c:v>6</c:v>
                </c:pt>
                <c:pt idx="7531">
                  <c:v>6</c:v>
                </c:pt>
                <c:pt idx="7532">
                  <c:v>2</c:v>
                </c:pt>
                <c:pt idx="7533">
                  <c:v>1</c:v>
                </c:pt>
                <c:pt idx="7534">
                  <c:v>-2</c:v>
                </c:pt>
                <c:pt idx="7535">
                  <c:v>-5</c:v>
                </c:pt>
                <c:pt idx="7536">
                  <c:v>-6</c:v>
                </c:pt>
                <c:pt idx="7537">
                  <c:v>-6</c:v>
                </c:pt>
                <c:pt idx="7538">
                  <c:v>1</c:v>
                </c:pt>
                <c:pt idx="7539">
                  <c:v>1</c:v>
                </c:pt>
                <c:pt idx="7540">
                  <c:v>0</c:v>
                </c:pt>
                <c:pt idx="7541">
                  <c:v>-1</c:v>
                </c:pt>
                <c:pt idx="7542">
                  <c:v>20</c:v>
                </c:pt>
                <c:pt idx="7543">
                  <c:v>3</c:v>
                </c:pt>
                <c:pt idx="7544">
                  <c:v>-1</c:v>
                </c:pt>
                <c:pt idx="7545">
                  <c:v>-2</c:v>
                </c:pt>
                <c:pt idx="7546">
                  <c:v>-2</c:v>
                </c:pt>
                <c:pt idx="7547">
                  <c:v>-6</c:v>
                </c:pt>
                <c:pt idx="7548">
                  <c:v>-9</c:v>
                </c:pt>
                <c:pt idx="7549">
                  <c:v>-11</c:v>
                </c:pt>
                <c:pt idx="7550">
                  <c:v>25</c:v>
                </c:pt>
                <c:pt idx="7551">
                  <c:v>20</c:v>
                </c:pt>
                <c:pt idx="7552">
                  <c:v>7</c:v>
                </c:pt>
                <c:pt idx="7553">
                  <c:v>5</c:v>
                </c:pt>
                <c:pt idx="7554">
                  <c:v>2</c:v>
                </c:pt>
                <c:pt idx="7555">
                  <c:v>-1</c:v>
                </c:pt>
                <c:pt idx="7556">
                  <c:v>-4</c:v>
                </c:pt>
                <c:pt idx="7557">
                  <c:v>-5</c:v>
                </c:pt>
                <c:pt idx="7558">
                  <c:v>-9</c:v>
                </c:pt>
                <c:pt idx="7559">
                  <c:v>-9</c:v>
                </c:pt>
                <c:pt idx="7560">
                  <c:v>-14</c:v>
                </c:pt>
                <c:pt idx="7561">
                  <c:v>19</c:v>
                </c:pt>
                <c:pt idx="7562">
                  <c:v>8</c:v>
                </c:pt>
                <c:pt idx="7563">
                  <c:v>5</c:v>
                </c:pt>
                <c:pt idx="7564">
                  <c:v>-6</c:v>
                </c:pt>
                <c:pt idx="7565">
                  <c:v>-8</c:v>
                </c:pt>
                <c:pt idx="7566">
                  <c:v>-10</c:v>
                </c:pt>
                <c:pt idx="7567">
                  <c:v>-10</c:v>
                </c:pt>
                <c:pt idx="7568">
                  <c:v>23</c:v>
                </c:pt>
                <c:pt idx="7569">
                  <c:v>7</c:v>
                </c:pt>
                <c:pt idx="7570">
                  <c:v>7</c:v>
                </c:pt>
                <c:pt idx="7571">
                  <c:v>2</c:v>
                </c:pt>
                <c:pt idx="7572">
                  <c:v>2</c:v>
                </c:pt>
                <c:pt idx="7573">
                  <c:v>2</c:v>
                </c:pt>
                <c:pt idx="7574">
                  <c:v>0</c:v>
                </c:pt>
                <c:pt idx="7575">
                  <c:v>-5</c:v>
                </c:pt>
                <c:pt idx="7576">
                  <c:v>-8</c:v>
                </c:pt>
                <c:pt idx="7577">
                  <c:v>-12</c:v>
                </c:pt>
                <c:pt idx="7578">
                  <c:v>24</c:v>
                </c:pt>
                <c:pt idx="7579">
                  <c:v>19</c:v>
                </c:pt>
                <c:pt idx="7580">
                  <c:v>12</c:v>
                </c:pt>
                <c:pt idx="7581">
                  <c:v>-2</c:v>
                </c:pt>
                <c:pt idx="7582">
                  <c:v>-4</c:v>
                </c:pt>
                <c:pt idx="7583">
                  <c:v>-5</c:v>
                </c:pt>
                <c:pt idx="7584">
                  <c:v>-5</c:v>
                </c:pt>
                <c:pt idx="7585">
                  <c:v>-7</c:v>
                </c:pt>
                <c:pt idx="7586">
                  <c:v>-12</c:v>
                </c:pt>
                <c:pt idx="7587">
                  <c:v>-12</c:v>
                </c:pt>
                <c:pt idx="7588">
                  <c:v>-16</c:v>
                </c:pt>
                <c:pt idx="7589">
                  <c:v>20</c:v>
                </c:pt>
                <c:pt idx="7590">
                  <c:v>8</c:v>
                </c:pt>
                <c:pt idx="7591">
                  <c:v>8</c:v>
                </c:pt>
                <c:pt idx="7592">
                  <c:v>7</c:v>
                </c:pt>
                <c:pt idx="7593">
                  <c:v>5</c:v>
                </c:pt>
                <c:pt idx="7594">
                  <c:v>4</c:v>
                </c:pt>
                <c:pt idx="7595">
                  <c:v>3</c:v>
                </c:pt>
                <c:pt idx="7596">
                  <c:v>3</c:v>
                </c:pt>
                <c:pt idx="7597">
                  <c:v>3</c:v>
                </c:pt>
                <c:pt idx="7598">
                  <c:v>2</c:v>
                </c:pt>
                <c:pt idx="7599">
                  <c:v>-7</c:v>
                </c:pt>
                <c:pt idx="7600">
                  <c:v>-8</c:v>
                </c:pt>
                <c:pt idx="7601">
                  <c:v>-12</c:v>
                </c:pt>
                <c:pt idx="7602">
                  <c:v>19</c:v>
                </c:pt>
                <c:pt idx="7603">
                  <c:v>-2</c:v>
                </c:pt>
                <c:pt idx="7604">
                  <c:v>-5</c:v>
                </c:pt>
                <c:pt idx="7605">
                  <c:v>-11</c:v>
                </c:pt>
                <c:pt idx="7606">
                  <c:v>-11</c:v>
                </c:pt>
                <c:pt idx="7607">
                  <c:v>-11</c:v>
                </c:pt>
                <c:pt idx="7608">
                  <c:v>-12</c:v>
                </c:pt>
                <c:pt idx="7609">
                  <c:v>-15</c:v>
                </c:pt>
                <c:pt idx="7610">
                  <c:v>19</c:v>
                </c:pt>
                <c:pt idx="7611">
                  <c:v>18</c:v>
                </c:pt>
                <c:pt idx="7612">
                  <c:v>5</c:v>
                </c:pt>
                <c:pt idx="7613">
                  <c:v>3</c:v>
                </c:pt>
                <c:pt idx="7614">
                  <c:v>1</c:v>
                </c:pt>
                <c:pt idx="7615">
                  <c:v>1</c:v>
                </c:pt>
                <c:pt idx="7616">
                  <c:v>-1</c:v>
                </c:pt>
                <c:pt idx="7617">
                  <c:v>-3</c:v>
                </c:pt>
                <c:pt idx="7618">
                  <c:v>-7</c:v>
                </c:pt>
                <c:pt idx="7619">
                  <c:v>-9</c:v>
                </c:pt>
                <c:pt idx="7620">
                  <c:v>-15</c:v>
                </c:pt>
                <c:pt idx="7621">
                  <c:v>-16</c:v>
                </c:pt>
                <c:pt idx="7622">
                  <c:v>4</c:v>
                </c:pt>
                <c:pt idx="7623">
                  <c:v>3</c:v>
                </c:pt>
                <c:pt idx="7624">
                  <c:v>2</c:v>
                </c:pt>
                <c:pt idx="7625">
                  <c:v>2</c:v>
                </c:pt>
                <c:pt idx="7626">
                  <c:v>2</c:v>
                </c:pt>
                <c:pt idx="7627">
                  <c:v>-2</c:v>
                </c:pt>
                <c:pt idx="7628">
                  <c:v>-5</c:v>
                </c:pt>
                <c:pt idx="7629">
                  <c:v>-10</c:v>
                </c:pt>
                <c:pt idx="7630">
                  <c:v>-13</c:v>
                </c:pt>
                <c:pt idx="7631">
                  <c:v>-15</c:v>
                </c:pt>
                <c:pt idx="7632">
                  <c:v>6</c:v>
                </c:pt>
                <c:pt idx="7633">
                  <c:v>1</c:v>
                </c:pt>
                <c:pt idx="7634">
                  <c:v>1</c:v>
                </c:pt>
                <c:pt idx="7635">
                  <c:v>-7</c:v>
                </c:pt>
                <c:pt idx="7636">
                  <c:v>-10</c:v>
                </c:pt>
                <c:pt idx="7637">
                  <c:v>14</c:v>
                </c:pt>
                <c:pt idx="7638">
                  <c:v>8</c:v>
                </c:pt>
                <c:pt idx="7639">
                  <c:v>5</c:v>
                </c:pt>
                <c:pt idx="7640">
                  <c:v>2</c:v>
                </c:pt>
                <c:pt idx="7641">
                  <c:v>-7</c:v>
                </c:pt>
                <c:pt idx="7642">
                  <c:v>-10</c:v>
                </c:pt>
                <c:pt idx="7643">
                  <c:v>-14</c:v>
                </c:pt>
                <c:pt idx="7644">
                  <c:v>-15</c:v>
                </c:pt>
                <c:pt idx="7645">
                  <c:v>18</c:v>
                </c:pt>
                <c:pt idx="7646">
                  <c:v>-1</c:v>
                </c:pt>
                <c:pt idx="7647">
                  <c:v>-4</c:v>
                </c:pt>
                <c:pt idx="7648">
                  <c:v>-5</c:v>
                </c:pt>
                <c:pt idx="7649">
                  <c:v>-11</c:v>
                </c:pt>
                <c:pt idx="7650">
                  <c:v>-14</c:v>
                </c:pt>
                <c:pt idx="7651">
                  <c:v>-15</c:v>
                </c:pt>
                <c:pt idx="7652">
                  <c:v>6</c:v>
                </c:pt>
                <c:pt idx="7653">
                  <c:v>4</c:v>
                </c:pt>
                <c:pt idx="7654">
                  <c:v>3</c:v>
                </c:pt>
                <c:pt idx="7655">
                  <c:v>2</c:v>
                </c:pt>
                <c:pt idx="7656">
                  <c:v>2</c:v>
                </c:pt>
                <c:pt idx="7657">
                  <c:v>-1</c:v>
                </c:pt>
                <c:pt idx="7658">
                  <c:v>18</c:v>
                </c:pt>
                <c:pt idx="7659">
                  <c:v>9</c:v>
                </c:pt>
                <c:pt idx="7660">
                  <c:v>-4</c:v>
                </c:pt>
                <c:pt idx="7661">
                  <c:v>-11</c:v>
                </c:pt>
                <c:pt idx="7662">
                  <c:v>20</c:v>
                </c:pt>
                <c:pt idx="7663">
                  <c:v>16</c:v>
                </c:pt>
                <c:pt idx="7664">
                  <c:v>-1</c:v>
                </c:pt>
                <c:pt idx="7665">
                  <c:v>-5</c:v>
                </c:pt>
                <c:pt idx="7666">
                  <c:v>-6</c:v>
                </c:pt>
                <c:pt idx="7667">
                  <c:v>-6</c:v>
                </c:pt>
                <c:pt idx="7668">
                  <c:v>6</c:v>
                </c:pt>
                <c:pt idx="7669">
                  <c:v>5</c:v>
                </c:pt>
                <c:pt idx="7670">
                  <c:v>4</c:v>
                </c:pt>
                <c:pt idx="7671">
                  <c:v>3</c:v>
                </c:pt>
                <c:pt idx="7672">
                  <c:v>1</c:v>
                </c:pt>
                <c:pt idx="7673">
                  <c:v>-2</c:v>
                </c:pt>
                <c:pt idx="7674">
                  <c:v>24</c:v>
                </c:pt>
                <c:pt idx="7675">
                  <c:v>20</c:v>
                </c:pt>
                <c:pt idx="7676">
                  <c:v>8</c:v>
                </c:pt>
                <c:pt idx="7677">
                  <c:v>-2</c:v>
                </c:pt>
                <c:pt idx="7678">
                  <c:v>-2</c:v>
                </c:pt>
                <c:pt idx="7679">
                  <c:v>-5</c:v>
                </c:pt>
                <c:pt idx="7680">
                  <c:v>-6</c:v>
                </c:pt>
                <c:pt idx="7681">
                  <c:v>-8</c:v>
                </c:pt>
                <c:pt idx="7682">
                  <c:v>-11</c:v>
                </c:pt>
                <c:pt idx="7683">
                  <c:v>-12</c:v>
                </c:pt>
                <c:pt idx="7684">
                  <c:v>-16</c:v>
                </c:pt>
                <c:pt idx="7685">
                  <c:v>25</c:v>
                </c:pt>
                <c:pt idx="7686">
                  <c:v>23</c:v>
                </c:pt>
                <c:pt idx="7687">
                  <c:v>14</c:v>
                </c:pt>
                <c:pt idx="7688">
                  <c:v>2</c:v>
                </c:pt>
                <c:pt idx="7689">
                  <c:v>-12</c:v>
                </c:pt>
                <c:pt idx="7690">
                  <c:v>-14</c:v>
                </c:pt>
                <c:pt idx="7691">
                  <c:v>14</c:v>
                </c:pt>
                <c:pt idx="7692">
                  <c:v>14</c:v>
                </c:pt>
                <c:pt idx="7693">
                  <c:v>9</c:v>
                </c:pt>
                <c:pt idx="7694">
                  <c:v>5</c:v>
                </c:pt>
                <c:pt idx="7695">
                  <c:v>5</c:v>
                </c:pt>
                <c:pt idx="7696">
                  <c:v>2</c:v>
                </c:pt>
                <c:pt idx="7697">
                  <c:v>1</c:v>
                </c:pt>
                <c:pt idx="7698">
                  <c:v>0</c:v>
                </c:pt>
                <c:pt idx="7699">
                  <c:v>-7</c:v>
                </c:pt>
                <c:pt idx="7700">
                  <c:v>-10</c:v>
                </c:pt>
                <c:pt idx="7701">
                  <c:v>-12</c:v>
                </c:pt>
                <c:pt idx="7702">
                  <c:v>-16</c:v>
                </c:pt>
                <c:pt idx="7703">
                  <c:v>24</c:v>
                </c:pt>
                <c:pt idx="7704">
                  <c:v>23</c:v>
                </c:pt>
                <c:pt idx="7705">
                  <c:v>13</c:v>
                </c:pt>
                <c:pt idx="7706">
                  <c:v>11</c:v>
                </c:pt>
                <c:pt idx="7707">
                  <c:v>1</c:v>
                </c:pt>
                <c:pt idx="7708">
                  <c:v>0</c:v>
                </c:pt>
                <c:pt idx="7709">
                  <c:v>-4</c:v>
                </c:pt>
                <c:pt idx="7710">
                  <c:v>-5</c:v>
                </c:pt>
                <c:pt idx="7711">
                  <c:v>-6</c:v>
                </c:pt>
                <c:pt idx="7712">
                  <c:v>-9</c:v>
                </c:pt>
                <c:pt idx="7713">
                  <c:v>-9</c:v>
                </c:pt>
                <c:pt idx="7714">
                  <c:v>-9</c:v>
                </c:pt>
                <c:pt idx="7715">
                  <c:v>25</c:v>
                </c:pt>
                <c:pt idx="7716">
                  <c:v>19</c:v>
                </c:pt>
                <c:pt idx="7717">
                  <c:v>4</c:v>
                </c:pt>
                <c:pt idx="7718">
                  <c:v>2</c:v>
                </c:pt>
                <c:pt idx="7719">
                  <c:v>1</c:v>
                </c:pt>
                <c:pt idx="7720">
                  <c:v>-1</c:v>
                </c:pt>
                <c:pt idx="7721">
                  <c:v>-2</c:v>
                </c:pt>
                <c:pt idx="7722">
                  <c:v>-5</c:v>
                </c:pt>
                <c:pt idx="7723">
                  <c:v>-5</c:v>
                </c:pt>
                <c:pt idx="7724">
                  <c:v>-7</c:v>
                </c:pt>
                <c:pt idx="7725">
                  <c:v>-9</c:v>
                </c:pt>
                <c:pt idx="7726">
                  <c:v>-11</c:v>
                </c:pt>
                <c:pt idx="7727">
                  <c:v>-15</c:v>
                </c:pt>
                <c:pt idx="7728">
                  <c:v>7</c:v>
                </c:pt>
                <c:pt idx="7729">
                  <c:v>5</c:v>
                </c:pt>
                <c:pt idx="7730">
                  <c:v>4</c:v>
                </c:pt>
                <c:pt idx="7731">
                  <c:v>2</c:v>
                </c:pt>
                <c:pt idx="7732">
                  <c:v>1</c:v>
                </c:pt>
                <c:pt idx="7733">
                  <c:v>0</c:v>
                </c:pt>
                <c:pt idx="7734">
                  <c:v>-2</c:v>
                </c:pt>
                <c:pt idx="7735">
                  <c:v>-3</c:v>
                </c:pt>
                <c:pt idx="7736">
                  <c:v>-3</c:v>
                </c:pt>
                <c:pt idx="7737">
                  <c:v>-4</c:v>
                </c:pt>
                <c:pt idx="7738">
                  <c:v>-4</c:v>
                </c:pt>
                <c:pt idx="7739">
                  <c:v>-11</c:v>
                </c:pt>
                <c:pt idx="7740">
                  <c:v>-15</c:v>
                </c:pt>
                <c:pt idx="7741">
                  <c:v>22</c:v>
                </c:pt>
                <c:pt idx="7742">
                  <c:v>18</c:v>
                </c:pt>
                <c:pt idx="7743">
                  <c:v>12</c:v>
                </c:pt>
                <c:pt idx="7744">
                  <c:v>-1</c:v>
                </c:pt>
                <c:pt idx="7745">
                  <c:v>-3</c:v>
                </c:pt>
                <c:pt idx="7746">
                  <c:v>-4</c:v>
                </c:pt>
                <c:pt idx="7747">
                  <c:v>-5</c:v>
                </c:pt>
                <c:pt idx="7748">
                  <c:v>-6</c:v>
                </c:pt>
                <c:pt idx="7749">
                  <c:v>-6</c:v>
                </c:pt>
                <c:pt idx="7750">
                  <c:v>-10</c:v>
                </c:pt>
                <c:pt idx="7751">
                  <c:v>-16</c:v>
                </c:pt>
                <c:pt idx="7752">
                  <c:v>17</c:v>
                </c:pt>
                <c:pt idx="7753">
                  <c:v>9</c:v>
                </c:pt>
                <c:pt idx="7754">
                  <c:v>7</c:v>
                </c:pt>
                <c:pt idx="7755">
                  <c:v>1</c:v>
                </c:pt>
                <c:pt idx="7756">
                  <c:v>-1</c:v>
                </c:pt>
                <c:pt idx="7757">
                  <c:v>-4</c:v>
                </c:pt>
                <c:pt idx="7758">
                  <c:v>-6</c:v>
                </c:pt>
                <c:pt idx="7759">
                  <c:v>-10</c:v>
                </c:pt>
                <c:pt idx="7760">
                  <c:v>24</c:v>
                </c:pt>
                <c:pt idx="7761">
                  <c:v>18</c:v>
                </c:pt>
                <c:pt idx="7762">
                  <c:v>4</c:v>
                </c:pt>
                <c:pt idx="7763">
                  <c:v>0</c:v>
                </c:pt>
                <c:pt idx="7764">
                  <c:v>-1</c:v>
                </c:pt>
                <c:pt idx="7765">
                  <c:v>-5</c:v>
                </c:pt>
                <c:pt idx="7766">
                  <c:v>22</c:v>
                </c:pt>
                <c:pt idx="7767">
                  <c:v>16</c:v>
                </c:pt>
                <c:pt idx="7768">
                  <c:v>9</c:v>
                </c:pt>
                <c:pt idx="7769">
                  <c:v>8</c:v>
                </c:pt>
                <c:pt idx="7770">
                  <c:v>8</c:v>
                </c:pt>
                <c:pt idx="7771">
                  <c:v>6</c:v>
                </c:pt>
                <c:pt idx="7772">
                  <c:v>3</c:v>
                </c:pt>
                <c:pt idx="7773">
                  <c:v>2</c:v>
                </c:pt>
                <c:pt idx="7774">
                  <c:v>1</c:v>
                </c:pt>
                <c:pt idx="7775">
                  <c:v>-2</c:v>
                </c:pt>
                <c:pt idx="7776">
                  <c:v>-3</c:v>
                </c:pt>
                <c:pt idx="7777">
                  <c:v>-5</c:v>
                </c:pt>
                <c:pt idx="7778">
                  <c:v>-8</c:v>
                </c:pt>
                <c:pt idx="7779">
                  <c:v>-15</c:v>
                </c:pt>
                <c:pt idx="7780">
                  <c:v>24</c:v>
                </c:pt>
                <c:pt idx="7781">
                  <c:v>17</c:v>
                </c:pt>
                <c:pt idx="7782">
                  <c:v>17</c:v>
                </c:pt>
                <c:pt idx="7783">
                  <c:v>7</c:v>
                </c:pt>
                <c:pt idx="7784">
                  <c:v>4</c:v>
                </c:pt>
                <c:pt idx="7785">
                  <c:v>1</c:v>
                </c:pt>
                <c:pt idx="7786">
                  <c:v>-1</c:v>
                </c:pt>
                <c:pt idx="7787">
                  <c:v>24</c:v>
                </c:pt>
                <c:pt idx="7788">
                  <c:v>24</c:v>
                </c:pt>
                <c:pt idx="7789">
                  <c:v>22</c:v>
                </c:pt>
                <c:pt idx="7790">
                  <c:v>6</c:v>
                </c:pt>
                <c:pt idx="7791">
                  <c:v>0</c:v>
                </c:pt>
                <c:pt idx="7792">
                  <c:v>-2</c:v>
                </c:pt>
                <c:pt idx="7793">
                  <c:v>-2</c:v>
                </c:pt>
                <c:pt idx="7794">
                  <c:v>23</c:v>
                </c:pt>
                <c:pt idx="7795">
                  <c:v>18</c:v>
                </c:pt>
                <c:pt idx="7796">
                  <c:v>14</c:v>
                </c:pt>
                <c:pt idx="7797">
                  <c:v>5</c:v>
                </c:pt>
                <c:pt idx="7798">
                  <c:v>3</c:v>
                </c:pt>
                <c:pt idx="7799">
                  <c:v>1</c:v>
                </c:pt>
                <c:pt idx="7800">
                  <c:v>1</c:v>
                </c:pt>
                <c:pt idx="7801">
                  <c:v>-2</c:v>
                </c:pt>
                <c:pt idx="7802">
                  <c:v>-3</c:v>
                </c:pt>
                <c:pt idx="7803">
                  <c:v>-3</c:v>
                </c:pt>
                <c:pt idx="7804">
                  <c:v>-8</c:v>
                </c:pt>
                <c:pt idx="7805">
                  <c:v>-8</c:v>
                </c:pt>
                <c:pt idx="7806">
                  <c:v>24</c:v>
                </c:pt>
                <c:pt idx="7807">
                  <c:v>21</c:v>
                </c:pt>
                <c:pt idx="7808">
                  <c:v>20</c:v>
                </c:pt>
                <c:pt idx="7809">
                  <c:v>16</c:v>
                </c:pt>
                <c:pt idx="7810">
                  <c:v>11</c:v>
                </c:pt>
                <c:pt idx="7811">
                  <c:v>9</c:v>
                </c:pt>
                <c:pt idx="7812">
                  <c:v>5</c:v>
                </c:pt>
                <c:pt idx="7813">
                  <c:v>2</c:v>
                </c:pt>
                <c:pt idx="7814">
                  <c:v>0</c:v>
                </c:pt>
                <c:pt idx="7815">
                  <c:v>0</c:v>
                </c:pt>
                <c:pt idx="7816">
                  <c:v>-3</c:v>
                </c:pt>
                <c:pt idx="7817">
                  <c:v>-3</c:v>
                </c:pt>
                <c:pt idx="7818">
                  <c:v>-5</c:v>
                </c:pt>
                <c:pt idx="7819">
                  <c:v>-5</c:v>
                </c:pt>
                <c:pt idx="7820">
                  <c:v>-8</c:v>
                </c:pt>
                <c:pt idx="7821">
                  <c:v>-16</c:v>
                </c:pt>
                <c:pt idx="7822">
                  <c:v>-16</c:v>
                </c:pt>
                <c:pt idx="7823">
                  <c:v>15</c:v>
                </c:pt>
                <c:pt idx="7824">
                  <c:v>9</c:v>
                </c:pt>
                <c:pt idx="7825">
                  <c:v>8</c:v>
                </c:pt>
                <c:pt idx="7826">
                  <c:v>8</c:v>
                </c:pt>
                <c:pt idx="7827">
                  <c:v>7</c:v>
                </c:pt>
                <c:pt idx="7828">
                  <c:v>1</c:v>
                </c:pt>
                <c:pt idx="7829">
                  <c:v>-4</c:v>
                </c:pt>
                <c:pt idx="7830">
                  <c:v>-6</c:v>
                </c:pt>
                <c:pt idx="7831">
                  <c:v>-13</c:v>
                </c:pt>
                <c:pt idx="7832">
                  <c:v>19</c:v>
                </c:pt>
                <c:pt idx="7833">
                  <c:v>4</c:v>
                </c:pt>
                <c:pt idx="7834">
                  <c:v>-2</c:v>
                </c:pt>
                <c:pt idx="7835">
                  <c:v>-2</c:v>
                </c:pt>
                <c:pt idx="7836">
                  <c:v>-6</c:v>
                </c:pt>
                <c:pt idx="7837">
                  <c:v>-7</c:v>
                </c:pt>
                <c:pt idx="7838">
                  <c:v>-8</c:v>
                </c:pt>
                <c:pt idx="7839">
                  <c:v>20</c:v>
                </c:pt>
                <c:pt idx="7840">
                  <c:v>20</c:v>
                </c:pt>
                <c:pt idx="7841">
                  <c:v>10</c:v>
                </c:pt>
                <c:pt idx="7842">
                  <c:v>3</c:v>
                </c:pt>
                <c:pt idx="7843">
                  <c:v>-5</c:v>
                </c:pt>
                <c:pt idx="7844">
                  <c:v>-8</c:v>
                </c:pt>
                <c:pt idx="7845">
                  <c:v>-12</c:v>
                </c:pt>
                <c:pt idx="7846">
                  <c:v>-15</c:v>
                </c:pt>
                <c:pt idx="7847">
                  <c:v>-16</c:v>
                </c:pt>
                <c:pt idx="7848">
                  <c:v>18</c:v>
                </c:pt>
                <c:pt idx="7849">
                  <c:v>7</c:v>
                </c:pt>
                <c:pt idx="7850">
                  <c:v>6</c:v>
                </c:pt>
                <c:pt idx="7851">
                  <c:v>1</c:v>
                </c:pt>
                <c:pt idx="7852">
                  <c:v>1</c:v>
                </c:pt>
                <c:pt idx="7853">
                  <c:v>-4</c:v>
                </c:pt>
                <c:pt idx="7854">
                  <c:v>-6</c:v>
                </c:pt>
                <c:pt idx="7855">
                  <c:v>-6</c:v>
                </c:pt>
                <c:pt idx="7856">
                  <c:v>-6</c:v>
                </c:pt>
                <c:pt idx="7857">
                  <c:v>-6</c:v>
                </c:pt>
                <c:pt idx="7858">
                  <c:v>-8</c:v>
                </c:pt>
                <c:pt idx="7859">
                  <c:v>-9</c:v>
                </c:pt>
                <c:pt idx="7860">
                  <c:v>17</c:v>
                </c:pt>
                <c:pt idx="7861">
                  <c:v>2</c:v>
                </c:pt>
                <c:pt idx="7862">
                  <c:v>2</c:v>
                </c:pt>
                <c:pt idx="7863">
                  <c:v>-2</c:v>
                </c:pt>
                <c:pt idx="7864">
                  <c:v>-6</c:v>
                </c:pt>
                <c:pt idx="7865">
                  <c:v>-8</c:v>
                </c:pt>
                <c:pt idx="7866">
                  <c:v>-9</c:v>
                </c:pt>
                <c:pt idx="7867">
                  <c:v>22</c:v>
                </c:pt>
                <c:pt idx="7868">
                  <c:v>22</c:v>
                </c:pt>
                <c:pt idx="7869">
                  <c:v>14</c:v>
                </c:pt>
                <c:pt idx="7870">
                  <c:v>6</c:v>
                </c:pt>
                <c:pt idx="7871">
                  <c:v>6</c:v>
                </c:pt>
                <c:pt idx="7872">
                  <c:v>4</c:v>
                </c:pt>
                <c:pt idx="7873">
                  <c:v>0</c:v>
                </c:pt>
                <c:pt idx="7874">
                  <c:v>0</c:v>
                </c:pt>
                <c:pt idx="7875">
                  <c:v>-2</c:v>
                </c:pt>
                <c:pt idx="7876">
                  <c:v>-3</c:v>
                </c:pt>
                <c:pt idx="7877">
                  <c:v>-4</c:v>
                </c:pt>
                <c:pt idx="7878">
                  <c:v>-6</c:v>
                </c:pt>
                <c:pt idx="7879">
                  <c:v>-6</c:v>
                </c:pt>
                <c:pt idx="7880">
                  <c:v>-12</c:v>
                </c:pt>
                <c:pt idx="7881">
                  <c:v>23</c:v>
                </c:pt>
                <c:pt idx="7882">
                  <c:v>3</c:v>
                </c:pt>
                <c:pt idx="7883">
                  <c:v>2</c:v>
                </c:pt>
                <c:pt idx="7884">
                  <c:v>0</c:v>
                </c:pt>
                <c:pt idx="7885">
                  <c:v>-2</c:v>
                </c:pt>
                <c:pt idx="7886">
                  <c:v>-17</c:v>
                </c:pt>
                <c:pt idx="7887">
                  <c:v>17</c:v>
                </c:pt>
                <c:pt idx="7888">
                  <c:v>16</c:v>
                </c:pt>
                <c:pt idx="7889">
                  <c:v>5</c:v>
                </c:pt>
                <c:pt idx="7890">
                  <c:v>4</c:v>
                </c:pt>
                <c:pt idx="7891">
                  <c:v>3</c:v>
                </c:pt>
                <c:pt idx="7892">
                  <c:v>3</c:v>
                </c:pt>
                <c:pt idx="7893">
                  <c:v>0</c:v>
                </c:pt>
                <c:pt idx="7894">
                  <c:v>-1</c:v>
                </c:pt>
                <c:pt idx="7895">
                  <c:v>-3</c:v>
                </c:pt>
                <c:pt idx="7896">
                  <c:v>-4</c:v>
                </c:pt>
                <c:pt idx="7897">
                  <c:v>-6</c:v>
                </c:pt>
                <c:pt idx="7898">
                  <c:v>25</c:v>
                </c:pt>
                <c:pt idx="7899">
                  <c:v>13</c:v>
                </c:pt>
                <c:pt idx="7900">
                  <c:v>12</c:v>
                </c:pt>
                <c:pt idx="7901">
                  <c:v>6</c:v>
                </c:pt>
                <c:pt idx="7902">
                  <c:v>5</c:v>
                </c:pt>
                <c:pt idx="7903">
                  <c:v>2</c:v>
                </c:pt>
                <c:pt idx="7904">
                  <c:v>1</c:v>
                </c:pt>
                <c:pt idx="7905">
                  <c:v>1</c:v>
                </c:pt>
                <c:pt idx="7906">
                  <c:v>0</c:v>
                </c:pt>
                <c:pt idx="7907">
                  <c:v>-1</c:v>
                </c:pt>
                <c:pt idx="7908">
                  <c:v>-2</c:v>
                </c:pt>
                <c:pt idx="7909">
                  <c:v>-2</c:v>
                </c:pt>
                <c:pt idx="7910">
                  <c:v>-4</c:v>
                </c:pt>
                <c:pt idx="7911">
                  <c:v>-5</c:v>
                </c:pt>
                <c:pt idx="7912">
                  <c:v>-7</c:v>
                </c:pt>
                <c:pt idx="7913">
                  <c:v>-10</c:v>
                </c:pt>
                <c:pt idx="7914">
                  <c:v>-11</c:v>
                </c:pt>
                <c:pt idx="7915">
                  <c:v>24</c:v>
                </c:pt>
                <c:pt idx="7916">
                  <c:v>20</c:v>
                </c:pt>
                <c:pt idx="7917">
                  <c:v>3</c:v>
                </c:pt>
                <c:pt idx="7918">
                  <c:v>-1</c:v>
                </c:pt>
                <c:pt idx="7919">
                  <c:v>-3</c:v>
                </c:pt>
                <c:pt idx="7920">
                  <c:v>-4</c:v>
                </c:pt>
                <c:pt idx="7921">
                  <c:v>-5</c:v>
                </c:pt>
                <c:pt idx="7922">
                  <c:v>-5</c:v>
                </c:pt>
                <c:pt idx="7923">
                  <c:v>-6</c:v>
                </c:pt>
                <c:pt idx="7924">
                  <c:v>-6</c:v>
                </c:pt>
                <c:pt idx="7925">
                  <c:v>25</c:v>
                </c:pt>
                <c:pt idx="7926">
                  <c:v>22</c:v>
                </c:pt>
                <c:pt idx="7927">
                  <c:v>5</c:v>
                </c:pt>
                <c:pt idx="7928">
                  <c:v>2</c:v>
                </c:pt>
                <c:pt idx="7929">
                  <c:v>1</c:v>
                </c:pt>
                <c:pt idx="7930">
                  <c:v>0</c:v>
                </c:pt>
                <c:pt idx="7931">
                  <c:v>-2</c:v>
                </c:pt>
                <c:pt idx="7932">
                  <c:v>-2</c:v>
                </c:pt>
                <c:pt idx="7933">
                  <c:v>-4</c:v>
                </c:pt>
                <c:pt idx="7934">
                  <c:v>-6</c:v>
                </c:pt>
                <c:pt idx="7935">
                  <c:v>-10</c:v>
                </c:pt>
                <c:pt idx="7936">
                  <c:v>-16</c:v>
                </c:pt>
                <c:pt idx="7937">
                  <c:v>23</c:v>
                </c:pt>
                <c:pt idx="7938">
                  <c:v>23</c:v>
                </c:pt>
                <c:pt idx="7939">
                  <c:v>20</c:v>
                </c:pt>
                <c:pt idx="7940">
                  <c:v>15</c:v>
                </c:pt>
                <c:pt idx="7941">
                  <c:v>5</c:v>
                </c:pt>
                <c:pt idx="7942">
                  <c:v>1</c:v>
                </c:pt>
                <c:pt idx="7943">
                  <c:v>-1</c:v>
                </c:pt>
                <c:pt idx="7944">
                  <c:v>-2</c:v>
                </c:pt>
                <c:pt idx="7945">
                  <c:v>-2</c:v>
                </c:pt>
                <c:pt idx="7946">
                  <c:v>-3</c:v>
                </c:pt>
                <c:pt idx="7947">
                  <c:v>-4</c:v>
                </c:pt>
                <c:pt idx="7948">
                  <c:v>-4</c:v>
                </c:pt>
                <c:pt idx="7949">
                  <c:v>-11</c:v>
                </c:pt>
                <c:pt idx="7950">
                  <c:v>21</c:v>
                </c:pt>
                <c:pt idx="7951">
                  <c:v>17</c:v>
                </c:pt>
                <c:pt idx="7952">
                  <c:v>4</c:v>
                </c:pt>
                <c:pt idx="7953">
                  <c:v>4</c:v>
                </c:pt>
                <c:pt idx="7954">
                  <c:v>2</c:v>
                </c:pt>
                <c:pt idx="7955">
                  <c:v>1</c:v>
                </c:pt>
                <c:pt idx="7956">
                  <c:v>1</c:v>
                </c:pt>
                <c:pt idx="7957">
                  <c:v>-1</c:v>
                </c:pt>
                <c:pt idx="7958">
                  <c:v>-2</c:v>
                </c:pt>
                <c:pt idx="7959">
                  <c:v>-3</c:v>
                </c:pt>
                <c:pt idx="7960">
                  <c:v>-3</c:v>
                </c:pt>
                <c:pt idx="7961">
                  <c:v>-4</c:v>
                </c:pt>
                <c:pt idx="7962">
                  <c:v>-7</c:v>
                </c:pt>
                <c:pt idx="7963">
                  <c:v>24</c:v>
                </c:pt>
                <c:pt idx="7964">
                  <c:v>24</c:v>
                </c:pt>
                <c:pt idx="7965">
                  <c:v>2</c:v>
                </c:pt>
                <c:pt idx="7966">
                  <c:v>-7</c:v>
                </c:pt>
                <c:pt idx="7967">
                  <c:v>-9</c:v>
                </c:pt>
                <c:pt idx="7968">
                  <c:v>-16</c:v>
                </c:pt>
                <c:pt idx="7969">
                  <c:v>23</c:v>
                </c:pt>
                <c:pt idx="7970">
                  <c:v>11</c:v>
                </c:pt>
                <c:pt idx="7971">
                  <c:v>11</c:v>
                </c:pt>
                <c:pt idx="7972">
                  <c:v>7</c:v>
                </c:pt>
                <c:pt idx="7973">
                  <c:v>7</c:v>
                </c:pt>
                <c:pt idx="7974">
                  <c:v>1</c:v>
                </c:pt>
                <c:pt idx="7975">
                  <c:v>0</c:v>
                </c:pt>
                <c:pt idx="7976">
                  <c:v>-4</c:v>
                </c:pt>
                <c:pt idx="7977">
                  <c:v>-4</c:v>
                </c:pt>
                <c:pt idx="7978">
                  <c:v>-5</c:v>
                </c:pt>
                <c:pt idx="7979">
                  <c:v>-8</c:v>
                </c:pt>
                <c:pt idx="7980">
                  <c:v>17</c:v>
                </c:pt>
                <c:pt idx="7981">
                  <c:v>14</c:v>
                </c:pt>
                <c:pt idx="7982">
                  <c:v>7</c:v>
                </c:pt>
                <c:pt idx="7983">
                  <c:v>5</c:v>
                </c:pt>
                <c:pt idx="7984">
                  <c:v>3</c:v>
                </c:pt>
                <c:pt idx="7985">
                  <c:v>1</c:v>
                </c:pt>
                <c:pt idx="7986">
                  <c:v>1</c:v>
                </c:pt>
                <c:pt idx="7987">
                  <c:v>-3</c:v>
                </c:pt>
                <c:pt idx="7988">
                  <c:v>-3</c:v>
                </c:pt>
                <c:pt idx="7989">
                  <c:v>-4</c:v>
                </c:pt>
                <c:pt idx="7990">
                  <c:v>-9</c:v>
                </c:pt>
                <c:pt idx="7991">
                  <c:v>-9</c:v>
                </c:pt>
                <c:pt idx="7992">
                  <c:v>23</c:v>
                </c:pt>
                <c:pt idx="7993">
                  <c:v>19</c:v>
                </c:pt>
                <c:pt idx="7994">
                  <c:v>12</c:v>
                </c:pt>
                <c:pt idx="7995">
                  <c:v>6</c:v>
                </c:pt>
                <c:pt idx="7996">
                  <c:v>2</c:v>
                </c:pt>
                <c:pt idx="7997">
                  <c:v>-1</c:v>
                </c:pt>
                <c:pt idx="7998">
                  <c:v>-11</c:v>
                </c:pt>
                <c:pt idx="7999">
                  <c:v>-11</c:v>
                </c:pt>
                <c:pt idx="8000">
                  <c:v>-12</c:v>
                </c:pt>
                <c:pt idx="8001">
                  <c:v>-16</c:v>
                </c:pt>
                <c:pt idx="8002">
                  <c:v>21</c:v>
                </c:pt>
                <c:pt idx="8003">
                  <c:v>7</c:v>
                </c:pt>
                <c:pt idx="8004">
                  <c:v>1</c:v>
                </c:pt>
                <c:pt idx="8005">
                  <c:v>0</c:v>
                </c:pt>
                <c:pt idx="8006">
                  <c:v>-2</c:v>
                </c:pt>
                <c:pt idx="8007">
                  <c:v>-10</c:v>
                </c:pt>
                <c:pt idx="8008">
                  <c:v>22</c:v>
                </c:pt>
                <c:pt idx="8009">
                  <c:v>8</c:v>
                </c:pt>
                <c:pt idx="8010">
                  <c:v>2</c:v>
                </c:pt>
                <c:pt idx="8011">
                  <c:v>-1</c:v>
                </c:pt>
                <c:pt idx="8012">
                  <c:v>-1</c:v>
                </c:pt>
                <c:pt idx="8013">
                  <c:v>-3</c:v>
                </c:pt>
                <c:pt idx="8014">
                  <c:v>-4</c:v>
                </c:pt>
                <c:pt idx="8015">
                  <c:v>-5</c:v>
                </c:pt>
                <c:pt idx="8016">
                  <c:v>-5</c:v>
                </c:pt>
                <c:pt idx="8017">
                  <c:v>-11</c:v>
                </c:pt>
                <c:pt idx="8018">
                  <c:v>-11</c:v>
                </c:pt>
                <c:pt idx="8019">
                  <c:v>22</c:v>
                </c:pt>
                <c:pt idx="8020">
                  <c:v>19</c:v>
                </c:pt>
                <c:pt idx="8021">
                  <c:v>16</c:v>
                </c:pt>
                <c:pt idx="8022">
                  <c:v>1</c:v>
                </c:pt>
                <c:pt idx="8023">
                  <c:v>1</c:v>
                </c:pt>
                <c:pt idx="8024">
                  <c:v>-7</c:v>
                </c:pt>
                <c:pt idx="8025">
                  <c:v>-8</c:v>
                </c:pt>
                <c:pt idx="8026">
                  <c:v>-12</c:v>
                </c:pt>
                <c:pt idx="8027">
                  <c:v>19</c:v>
                </c:pt>
                <c:pt idx="8028">
                  <c:v>16</c:v>
                </c:pt>
                <c:pt idx="8029">
                  <c:v>11</c:v>
                </c:pt>
                <c:pt idx="8030">
                  <c:v>9</c:v>
                </c:pt>
                <c:pt idx="8031">
                  <c:v>7</c:v>
                </c:pt>
                <c:pt idx="8032">
                  <c:v>3</c:v>
                </c:pt>
                <c:pt idx="8033">
                  <c:v>0</c:v>
                </c:pt>
                <c:pt idx="8034">
                  <c:v>-2</c:v>
                </c:pt>
                <c:pt idx="8035">
                  <c:v>-4</c:v>
                </c:pt>
                <c:pt idx="8036">
                  <c:v>-6</c:v>
                </c:pt>
                <c:pt idx="8037">
                  <c:v>-10</c:v>
                </c:pt>
                <c:pt idx="8038">
                  <c:v>-15</c:v>
                </c:pt>
                <c:pt idx="8039">
                  <c:v>25</c:v>
                </c:pt>
                <c:pt idx="8040">
                  <c:v>21</c:v>
                </c:pt>
                <c:pt idx="8041">
                  <c:v>11</c:v>
                </c:pt>
                <c:pt idx="8042">
                  <c:v>5</c:v>
                </c:pt>
                <c:pt idx="8043">
                  <c:v>3</c:v>
                </c:pt>
                <c:pt idx="8044">
                  <c:v>-3</c:v>
                </c:pt>
                <c:pt idx="8045">
                  <c:v>-4</c:v>
                </c:pt>
                <c:pt idx="8046">
                  <c:v>-4</c:v>
                </c:pt>
                <c:pt idx="8047">
                  <c:v>-5</c:v>
                </c:pt>
                <c:pt idx="8048">
                  <c:v>-6</c:v>
                </c:pt>
                <c:pt idx="8049">
                  <c:v>-10</c:v>
                </c:pt>
                <c:pt idx="8050">
                  <c:v>20</c:v>
                </c:pt>
                <c:pt idx="8051">
                  <c:v>19</c:v>
                </c:pt>
                <c:pt idx="8052">
                  <c:v>6</c:v>
                </c:pt>
                <c:pt idx="8053">
                  <c:v>2</c:v>
                </c:pt>
                <c:pt idx="8054">
                  <c:v>-4</c:v>
                </c:pt>
                <c:pt idx="8055">
                  <c:v>-4</c:v>
                </c:pt>
                <c:pt idx="8056">
                  <c:v>-6</c:v>
                </c:pt>
                <c:pt idx="8057">
                  <c:v>-7</c:v>
                </c:pt>
                <c:pt idx="8058">
                  <c:v>21</c:v>
                </c:pt>
                <c:pt idx="8059">
                  <c:v>19</c:v>
                </c:pt>
                <c:pt idx="8060">
                  <c:v>18</c:v>
                </c:pt>
                <c:pt idx="8061">
                  <c:v>18</c:v>
                </c:pt>
                <c:pt idx="8062">
                  <c:v>16</c:v>
                </c:pt>
                <c:pt idx="8063">
                  <c:v>11</c:v>
                </c:pt>
                <c:pt idx="8064">
                  <c:v>7</c:v>
                </c:pt>
                <c:pt idx="8065">
                  <c:v>3</c:v>
                </c:pt>
                <c:pt idx="8066">
                  <c:v>-2</c:v>
                </c:pt>
                <c:pt idx="8067">
                  <c:v>-4</c:v>
                </c:pt>
                <c:pt idx="8068">
                  <c:v>-5</c:v>
                </c:pt>
                <c:pt idx="8069">
                  <c:v>-6</c:v>
                </c:pt>
                <c:pt idx="8070">
                  <c:v>-6</c:v>
                </c:pt>
                <c:pt idx="8071">
                  <c:v>-7</c:v>
                </c:pt>
                <c:pt idx="8072">
                  <c:v>-11</c:v>
                </c:pt>
                <c:pt idx="8073">
                  <c:v>18</c:v>
                </c:pt>
                <c:pt idx="8074">
                  <c:v>11</c:v>
                </c:pt>
                <c:pt idx="8075">
                  <c:v>8</c:v>
                </c:pt>
                <c:pt idx="8076">
                  <c:v>8</c:v>
                </c:pt>
                <c:pt idx="8077">
                  <c:v>1</c:v>
                </c:pt>
                <c:pt idx="8078">
                  <c:v>-2</c:v>
                </c:pt>
                <c:pt idx="8079">
                  <c:v>-2</c:v>
                </c:pt>
                <c:pt idx="8080">
                  <c:v>-4</c:v>
                </c:pt>
                <c:pt idx="8081">
                  <c:v>-6</c:v>
                </c:pt>
                <c:pt idx="8082">
                  <c:v>-9</c:v>
                </c:pt>
                <c:pt idx="8083">
                  <c:v>-12</c:v>
                </c:pt>
                <c:pt idx="8084">
                  <c:v>25</c:v>
                </c:pt>
                <c:pt idx="8085">
                  <c:v>24</c:v>
                </c:pt>
                <c:pt idx="8086">
                  <c:v>18</c:v>
                </c:pt>
                <c:pt idx="8087">
                  <c:v>18</c:v>
                </c:pt>
                <c:pt idx="8088">
                  <c:v>4</c:v>
                </c:pt>
                <c:pt idx="8089">
                  <c:v>3</c:v>
                </c:pt>
                <c:pt idx="8090">
                  <c:v>-5</c:v>
                </c:pt>
                <c:pt idx="8091">
                  <c:v>-5</c:v>
                </c:pt>
                <c:pt idx="8092">
                  <c:v>-6</c:v>
                </c:pt>
                <c:pt idx="8093">
                  <c:v>-8</c:v>
                </c:pt>
                <c:pt idx="8094">
                  <c:v>-10</c:v>
                </c:pt>
                <c:pt idx="8095">
                  <c:v>-13</c:v>
                </c:pt>
                <c:pt idx="8096">
                  <c:v>24</c:v>
                </c:pt>
                <c:pt idx="8097">
                  <c:v>20</c:v>
                </c:pt>
                <c:pt idx="8098">
                  <c:v>16</c:v>
                </c:pt>
                <c:pt idx="8099">
                  <c:v>5</c:v>
                </c:pt>
                <c:pt idx="8100">
                  <c:v>2</c:v>
                </c:pt>
                <c:pt idx="8101">
                  <c:v>-3</c:v>
                </c:pt>
                <c:pt idx="8102">
                  <c:v>-5</c:v>
                </c:pt>
                <c:pt idx="8103">
                  <c:v>-10</c:v>
                </c:pt>
                <c:pt idx="8104">
                  <c:v>16</c:v>
                </c:pt>
                <c:pt idx="8105">
                  <c:v>15</c:v>
                </c:pt>
                <c:pt idx="8106">
                  <c:v>13</c:v>
                </c:pt>
                <c:pt idx="8107">
                  <c:v>8</c:v>
                </c:pt>
                <c:pt idx="8108">
                  <c:v>1</c:v>
                </c:pt>
                <c:pt idx="8109">
                  <c:v>1</c:v>
                </c:pt>
                <c:pt idx="8110">
                  <c:v>1</c:v>
                </c:pt>
                <c:pt idx="8111">
                  <c:v>0</c:v>
                </c:pt>
                <c:pt idx="8112">
                  <c:v>-6</c:v>
                </c:pt>
                <c:pt idx="8113">
                  <c:v>-6</c:v>
                </c:pt>
                <c:pt idx="8114">
                  <c:v>24</c:v>
                </c:pt>
                <c:pt idx="8115">
                  <c:v>12</c:v>
                </c:pt>
                <c:pt idx="8116">
                  <c:v>9</c:v>
                </c:pt>
                <c:pt idx="8117">
                  <c:v>9</c:v>
                </c:pt>
                <c:pt idx="8118">
                  <c:v>2</c:v>
                </c:pt>
                <c:pt idx="8119">
                  <c:v>1</c:v>
                </c:pt>
                <c:pt idx="8120">
                  <c:v>-1</c:v>
                </c:pt>
                <c:pt idx="8121">
                  <c:v>-6</c:v>
                </c:pt>
                <c:pt idx="8122">
                  <c:v>-7</c:v>
                </c:pt>
                <c:pt idx="8123">
                  <c:v>-8</c:v>
                </c:pt>
                <c:pt idx="8124">
                  <c:v>-12</c:v>
                </c:pt>
                <c:pt idx="8125">
                  <c:v>-14</c:v>
                </c:pt>
                <c:pt idx="8126">
                  <c:v>22</c:v>
                </c:pt>
                <c:pt idx="8127">
                  <c:v>11</c:v>
                </c:pt>
                <c:pt idx="8128">
                  <c:v>10</c:v>
                </c:pt>
                <c:pt idx="8129">
                  <c:v>3</c:v>
                </c:pt>
                <c:pt idx="8130">
                  <c:v>2</c:v>
                </c:pt>
                <c:pt idx="8131">
                  <c:v>-2</c:v>
                </c:pt>
                <c:pt idx="8132">
                  <c:v>-10</c:v>
                </c:pt>
                <c:pt idx="8133">
                  <c:v>-11</c:v>
                </c:pt>
                <c:pt idx="8134">
                  <c:v>-15</c:v>
                </c:pt>
                <c:pt idx="8135">
                  <c:v>-16</c:v>
                </c:pt>
                <c:pt idx="8136">
                  <c:v>21</c:v>
                </c:pt>
                <c:pt idx="8137">
                  <c:v>20</c:v>
                </c:pt>
                <c:pt idx="8138">
                  <c:v>13</c:v>
                </c:pt>
                <c:pt idx="8139">
                  <c:v>11</c:v>
                </c:pt>
                <c:pt idx="8140">
                  <c:v>2</c:v>
                </c:pt>
                <c:pt idx="8141">
                  <c:v>-6</c:v>
                </c:pt>
                <c:pt idx="8142">
                  <c:v>-6</c:v>
                </c:pt>
                <c:pt idx="8143">
                  <c:v>-6</c:v>
                </c:pt>
                <c:pt idx="8144">
                  <c:v>-9</c:v>
                </c:pt>
                <c:pt idx="8145">
                  <c:v>-12</c:v>
                </c:pt>
                <c:pt idx="8146">
                  <c:v>26</c:v>
                </c:pt>
                <c:pt idx="8147">
                  <c:v>25</c:v>
                </c:pt>
                <c:pt idx="8148">
                  <c:v>20</c:v>
                </c:pt>
                <c:pt idx="8149">
                  <c:v>14</c:v>
                </c:pt>
                <c:pt idx="8150">
                  <c:v>10</c:v>
                </c:pt>
                <c:pt idx="8151">
                  <c:v>9</c:v>
                </c:pt>
                <c:pt idx="8152">
                  <c:v>1</c:v>
                </c:pt>
                <c:pt idx="8153">
                  <c:v>-2</c:v>
                </c:pt>
                <c:pt idx="8154">
                  <c:v>-3</c:v>
                </c:pt>
                <c:pt idx="8155">
                  <c:v>-3</c:v>
                </c:pt>
                <c:pt idx="8156">
                  <c:v>-6</c:v>
                </c:pt>
                <c:pt idx="8157">
                  <c:v>-7</c:v>
                </c:pt>
                <c:pt idx="8158">
                  <c:v>-8</c:v>
                </c:pt>
                <c:pt idx="8159">
                  <c:v>-9</c:v>
                </c:pt>
                <c:pt idx="8160">
                  <c:v>-10</c:v>
                </c:pt>
                <c:pt idx="8161">
                  <c:v>-11</c:v>
                </c:pt>
                <c:pt idx="8162">
                  <c:v>22</c:v>
                </c:pt>
                <c:pt idx="8163">
                  <c:v>20</c:v>
                </c:pt>
                <c:pt idx="8164">
                  <c:v>7</c:v>
                </c:pt>
                <c:pt idx="8165">
                  <c:v>7</c:v>
                </c:pt>
                <c:pt idx="8166">
                  <c:v>5</c:v>
                </c:pt>
                <c:pt idx="8167">
                  <c:v>3</c:v>
                </c:pt>
                <c:pt idx="8168">
                  <c:v>-4</c:v>
                </c:pt>
                <c:pt idx="8169">
                  <c:v>-4</c:v>
                </c:pt>
                <c:pt idx="8170">
                  <c:v>-5</c:v>
                </c:pt>
                <c:pt idx="8171">
                  <c:v>-6</c:v>
                </c:pt>
                <c:pt idx="8172">
                  <c:v>-8</c:v>
                </c:pt>
                <c:pt idx="8173">
                  <c:v>-8</c:v>
                </c:pt>
                <c:pt idx="8174">
                  <c:v>-8</c:v>
                </c:pt>
                <c:pt idx="8175">
                  <c:v>-11</c:v>
                </c:pt>
                <c:pt idx="8176">
                  <c:v>22</c:v>
                </c:pt>
                <c:pt idx="8177">
                  <c:v>14</c:v>
                </c:pt>
                <c:pt idx="8178">
                  <c:v>9</c:v>
                </c:pt>
                <c:pt idx="8179">
                  <c:v>8</c:v>
                </c:pt>
                <c:pt idx="8180">
                  <c:v>-1</c:v>
                </c:pt>
                <c:pt idx="8181">
                  <c:v>-4</c:v>
                </c:pt>
                <c:pt idx="8182">
                  <c:v>-7</c:v>
                </c:pt>
                <c:pt idx="8183">
                  <c:v>-12</c:v>
                </c:pt>
                <c:pt idx="8184">
                  <c:v>1</c:v>
                </c:pt>
                <c:pt idx="8185">
                  <c:v>-3</c:v>
                </c:pt>
                <c:pt idx="8186">
                  <c:v>-4</c:v>
                </c:pt>
                <c:pt idx="8187">
                  <c:v>-4</c:v>
                </c:pt>
                <c:pt idx="8188">
                  <c:v>-4</c:v>
                </c:pt>
                <c:pt idx="8189">
                  <c:v>-12</c:v>
                </c:pt>
                <c:pt idx="8190">
                  <c:v>-15</c:v>
                </c:pt>
                <c:pt idx="8191">
                  <c:v>-17</c:v>
                </c:pt>
                <c:pt idx="8192">
                  <c:v>20</c:v>
                </c:pt>
                <c:pt idx="8193">
                  <c:v>10</c:v>
                </c:pt>
                <c:pt idx="8194">
                  <c:v>0</c:v>
                </c:pt>
                <c:pt idx="8195">
                  <c:v>-4</c:v>
                </c:pt>
                <c:pt idx="8196">
                  <c:v>-6</c:v>
                </c:pt>
                <c:pt idx="8197">
                  <c:v>-7</c:v>
                </c:pt>
                <c:pt idx="8198">
                  <c:v>-11</c:v>
                </c:pt>
                <c:pt idx="8199">
                  <c:v>-15</c:v>
                </c:pt>
                <c:pt idx="8200">
                  <c:v>15</c:v>
                </c:pt>
                <c:pt idx="8201">
                  <c:v>14</c:v>
                </c:pt>
                <c:pt idx="8202">
                  <c:v>11</c:v>
                </c:pt>
                <c:pt idx="8203">
                  <c:v>10</c:v>
                </c:pt>
                <c:pt idx="8204">
                  <c:v>9</c:v>
                </c:pt>
                <c:pt idx="8205">
                  <c:v>-2</c:v>
                </c:pt>
                <c:pt idx="8206">
                  <c:v>-3</c:v>
                </c:pt>
                <c:pt idx="8207">
                  <c:v>-4</c:v>
                </c:pt>
                <c:pt idx="8208">
                  <c:v>-8</c:v>
                </c:pt>
                <c:pt idx="8209">
                  <c:v>-12</c:v>
                </c:pt>
                <c:pt idx="8210">
                  <c:v>-13</c:v>
                </c:pt>
                <c:pt idx="8211">
                  <c:v>-16</c:v>
                </c:pt>
                <c:pt idx="8212">
                  <c:v>-16</c:v>
                </c:pt>
                <c:pt idx="8213">
                  <c:v>16</c:v>
                </c:pt>
                <c:pt idx="8214">
                  <c:v>3</c:v>
                </c:pt>
                <c:pt idx="8215">
                  <c:v>0</c:v>
                </c:pt>
                <c:pt idx="8216">
                  <c:v>-8</c:v>
                </c:pt>
                <c:pt idx="8217">
                  <c:v>-9</c:v>
                </c:pt>
                <c:pt idx="8218">
                  <c:v>-11</c:v>
                </c:pt>
                <c:pt idx="8219">
                  <c:v>-11</c:v>
                </c:pt>
                <c:pt idx="8220">
                  <c:v>-12</c:v>
                </c:pt>
                <c:pt idx="8221">
                  <c:v>-15</c:v>
                </c:pt>
                <c:pt idx="8222">
                  <c:v>16</c:v>
                </c:pt>
                <c:pt idx="8223">
                  <c:v>16</c:v>
                </c:pt>
                <c:pt idx="8224">
                  <c:v>15</c:v>
                </c:pt>
                <c:pt idx="8225">
                  <c:v>14</c:v>
                </c:pt>
                <c:pt idx="8226">
                  <c:v>4</c:v>
                </c:pt>
                <c:pt idx="8227">
                  <c:v>3</c:v>
                </c:pt>
                <c:pt idx="8228">
                  <c:v>1</c:v>
                </c:pt>
                <c:pt idx="8229">
                  <c:v>0</c:v>
                </c:pt>
                <c:pt idx="8230">
                  <c:v>-2</c:v>
                </c:pt>
                <c:pt idx="8231">
                  <c:v>-3</c:v>
                </c:pt>
                <c:pt idx="8232">
                  <c:v>-4</c:v>
                </c:pt>
                <c:pt idx="8233">
                  <c:v>-5</c:v>
                </c:pt>
                <c:pt idx="8234">
                  <c:v>-12</c:v>
                </c:pt>
                <c:pt idx="8235">
                  <c:v>-15</c:v>
                </c:pt>
                <c:pt idx="8236">
                  <c:v>-16</c:v>
                </c:pt>
                <c:pt idx="8237">
                  <c:v>25</c:v>
                </c:pt>
                <c:pt idx="8238">
                  <c:v>8</c:v>
                </c:pt>
                <c:pt idx="8239">
                  <c:v>0</c:v>
                </c:pt>
                <c:pt idx="8240">
                  <c:v>0</c:v>
                </c:pt>
                <c:pt idx="8241">
                  <c:v>-3</c:v>
                </c:pt>
                <c:pt idx="8242">
                  <c:v>-6</c:v>
                </c:pt>
                <c:pt idx="8243">
                  <c:v>-7</c:v>
                </c:pt>
                <c:pt idx="8244">
                  <c:v>-10</c:v>
                </c:pt>
                <c:pt idx="8245">
                  <c:v>24</c:v>
                </c:pt>
                <c:pt idx="8246">
                  <c:v>21</c:v>
                </c:pt>
                <c:pt idx="8247">
                  <c:v>18</c:v>
                </c:pt>
                <c:pt idx="8248">
                  <c:v>17</c:v>
                </c:pt>
                <c:pt idx="8249">
                  <c:v>16</c:v>
                </c:pt>
                <c:pt idx="8250">
                  <c:v>12</c:v>
                </c:pt>
                <c:pt idx="8251">
                  <c:v>2</c:v>
                </c:pt>
                <c:pt idx="8252">
                  <c:v>1</c:v>
                </c:pt>
                <c:pt idx="8253">
                  <c:v>-5</c:v>
                </c:pt>
                <c:pt idx="8254">
                  <c:v>-8</c:v>
                </c:pt>
                <c:pt idx="8255">
                  <c:v>-9</c:v>
                </c:pt>
                <c:pt idx="8256">
                  <c:v>-14</c:v>
                </c:pt>
                <c:pt idx="8257">
                  <c:v>22</c:v>
                </c:pt>
                <c:pt idx="8258">
                  <c:v>20</c:v>
                </c:pt>
                <c:pt idx="8259">
                  <c:v>18</c:v>
                </c:pt>
                <c:pt idx="8260">
                  <c:v>17</c:v>
                </c:pt>
                <c:pt idx="8261">
                  <c:v>16</c:v>
                </c:pt>
                <c:pt idx="8262">
                  <c:v>16</c:v>
                </c:pt>
                <c:pt idx="8263">
                  <c:v>16</c:v>
                </c:pt>
                <c:pt idx="8264">
                  <c:v>12</c:v>
                </c:pt>
                <c:pt idx="8265">
                  <c:v>-4</c:v>
                </c:pt>
                <c:pt idx="8266">
                  <c:v>-5</c:v>
                </c:pt>
                <c:pt idx="8267">
                  <c:v>21</c:v>
                </c:pt>
                <c:pt idx="8268">
                  <c:v>21</c:v>
                </c:pt>
                <c:pt idx="8269">
                  <c:v>20</c:v>
                </c:pt>
                <c:pt idx="8270">
                  <c:v>18</c:v>
                </c:pt>
                <c:pt idx="8271">
                  <c:v>17</c:v>
                </c:pt>
                <c:pt idx="8272">
                  <c:v>8</c:v>
                </c:pt>
                <c:pt idx="8273">
                  <c:v>7</c:v>
                </c:pt>
                <c:pt idx="8274">
                  <c:v>3</c:v>
                </c:pt>
                <c:pt idx="8275">
                  <c:v>2</c:v>
                </c:pt>
                <c:pt idx="8276">
                  <c:v>-5</c:v>
                </c:pt>
                <c:pt idx="8277">
                  <c:v>21</c:v>
                </c:pt>
                <c:pt idx="8278">
                  <c:v>20</c:v>
                </c:pt>
                <c:pt idx="8279">
                  <c:v>14</c:v>
                </c:pt>
                <c:pt idx="8280">
                  <c:v>7</c:v>
                </c:pt>
                <c:pt idx="8281">
                  <c:v>7</c:v>
                </c:pt>
                <c:pt idx="8282">
                  <c:v>6</c:v>
                </c:pt>
                <c:pt idx="8283">
                  <c:v>-5</c:v>
                </c:pt>
                <c:pt idx="8284">
                  <c:v>-10</c:v>
                </c:pt>
                <c:pt idx="8285">
                  <c:v>21</c:v>
                </c:pt>
                <c:pt idx="8286">
                  <c:v>21</c:v>
                </c:pt>
                <c:pt idx="8287">
                  <c:v>20</c:v>
                </c:pt>
                <c:pt idx="8288">
                  <c:v>12</c:v>
                </c:pt>
                <c:pt idx="8289">
                  <c:v>11</c:v>
                </c:pt>
                <c:pt idx="8290">
                  <c:v>-10</c:v>
                </c:pt>
                <c:pt idx="8291">
                  <c:v>25</c:v>
                </c:pt>
                <c:pt idx="8292">
                  <c:v>22</c:v>
                </c:pt>
                <c:pt idx="8293">
                  <c:v>22</c:v>
                </c:pt>
                <c:pt idx="8294">
                  <c:v>16</c:v>
                </c:pt>
                <c:pt idx="8295">
                  <c:v>15</c:v>
                </c:pt>
                <c:pt idx="8296">
                  <c:v>11</c:v>
                </c:pt>
                <c:pt idx="8297">
                  <c:v>9</c:v>
                </c:pt>
                <c:pt idx="8298">
                  <c:v>-1</c:v>
                </c:pt>
                <c:pt idx="8299">
                  <c:v>-15</c:v>
                </c:pt>
                <c:pt idx="8300">
                  <c:v>24</c:v>
                </c:pt>
                <c:pt idx="8301">
                  <c:v>20</c:v>
                </c:pt>
                <c:pt idx="8302">
                  <c:v>18</c:v>
                </c:pt>
                <c:pt idx="8303">
                  <c:v>18</c:v>
                </c:pt>
                <c:pt idx="8304">
                  <c:v>14</c:v>
                </c:pt>
                <c:pt idx="8305">
                  <c:v>12</c:v>
                </c:pt>
                <c:pt idx="8306">
                  <c:v>0</c:v>
                </c:pt>
                <c:pt idx="8307">
                  <c:v>-15</c:v>
                </c:pt>
                <c:pt idx="8308">
                  <c:v>-16</c:v>
                </c:pt>
                <c:pt idx="8309">
                  <c:v>23</c:v>
                </c:pt>
                <c:pt idx="8310">
                  <c:v>21</c:v>
                </c:pt>
                <c:pt idx="8311">
                  <c:v>18</c:v>
                </c:pt>
                <c:pt idx="8312">
                  <c:v>17</c:v>
                </c:pt>
                <c:pt idx="8313">
                  <c:v>16</c:v>
                </c:pt>
                <c:pt idx="8314">
                  <c:v>8</c:v>
                </c:pt>
                <c:pt idx="8315">
                  <c:v>7</c:v>
                </c:pt>
                <c:pt idx="8316">
                  <c:v>5</c:v>
                </c:pt>
                <c:pt idx="8317">
                  <c:v>2</c:v>
                </c:pt>
                <c:pt idx="8318">
                  <c:v>-12</c:v>
                </c:pt>
                <c:pt idx="8319">
                  <c:v>24</c:v>
                </c:pt>
                <c:pt idx="8320">
                  <c:v>20</c:v>
                </c:pt>
                <c:pt idx="8321">
                  <c:v>18</c:v>
                </c:pt>
                <c:pt idx="8322">
                  <c:v>17</c:v>
                </c:pt>
                <c:pt idx="8323">
                  <c:v>15</c:v>
                </c:pt>
                <c:pt idx="8324">
                  <c:v>14</c:v>
                </c:pt>
                <c:pt idx="8325">
                  <c:v>13</c:v>
                </c:pt>
                <c:pt idx="8326">
                  <c:v>8</c:v>
                </c:pt>
                <c:pt idx="8327">
                  <c:v>5</c:v>
                </c:pt>
                <c:pt idx="8328">
                  <c:v>3</c:v>
                </c:pt>
                <c:pt idx="8329">
                  <c:v>3</c:v>
                </c:pt>
                <c:pt idx="8330">
                  <c:v>-1</c:v>
                </c:pt>
                <c:pt idx="8331">
                  <c:v>-4</c:v>
                </c:pt>
                <c:pt idx="8332">
                  <c:v>-16</c:v>
                </c:pt>
                <c:pt idx="8333">
                  <c:v>14</c:v>
                </c:pt>
                <c:pt idx="8334">
                  <c:v>10</c:v>
                </c:pt>
                <c:pt idx="8335">
                  <c:v>8</c:v>
                </c:pt>
                <c:pt idx="8336">
                  <c:v>-8</c:v>
                </c:pt>
                <c:pt idx="8337">
                  <c:v>-8</c:v>
                </c:pt>
                <c:pt idx="8338">
                  <c:v>-12</c:v>
                </c:pt>
                <c:pt idx="8339">
                  <c:v>22</c:v>
                </c:pt>
                <c:pt idx="8340">
                  <c:v>18</c:v>
                </c:pt>
                <c:pt idx="8341">
                  <c:v>12</c:v>
                </c:pt>
                <c:pt idx="8342">
                  <c:v>10</c:v>
                </c:pt>
                <c:pt idx="8343">
                  <c:v>10</c:v>
                </c:pt>
                <c:pt idx="8344">
                  <c:v>9</c:v>
                </c:pt>
                <c:pt idx="8345">
                  <c:v>4</c:v>
                </c:pt>
                <c:pt idx="8346">
                  <c:v>0</c:v>
                </c:pt>
                <c:pt idx="8347">
                  <c:v>-5</c:v>
                </c:pt>
                <c:pt idx="8348">
                  <c:v>-12</c:v>
                </c:pt>
                <c:pt idx="8349">
                  <c:v>23</c:v>
                </c:pt>
                <c:pt idx="8350">
                  <c:v>20</c:v>
                </c:pt>
                <c:pt idx="8351">
                  <c:v>13</c:v>
                </c:pt>
                <c:pt idx="8352">
                  <c:v>13</c:v>
                </c:pt>
                <c:pt idx="8353">
                  <c:v>12</c:v>
                </c:pt>
                <c:pt idx="8354">
                  <c:v>4</c:v>
                </c:pt>
                <c:pt idx="8355">
                  <c:v>2</c:v>
                </c:pt>
                <c:pt idx="8356">
                  <c:v>0</c:v>
                </c:pt>
                <c:pt idx="8357">
                  <c:v>-8</c:v>
                </c:pt>
                <c:pt idx="8358">
                  <c:v>22</c:v>
                </c:pt>
                <c:pt idx="8359">
                  <c:v>20</c:v>
                </c:pt>
                <c:pt idx="8360">
                  <c:v>16</c:v>
                </c:pt>
                <c:pt idx="8361">
                  <c:v>13</c:v>
                </c:pt>
                <c:pt idx="8362">
                  <c:v>12</c:v>
                </c:pt>
                <c:pt idx="8363">
                  <c:v>12</c:v>
                </c:pt>
                <c:pt idx="8364">
                  <c:v>11</c:v>
                </c:pt>
                <c:pt idx="8365">
                  <c:v>8</c:v>
                </c:pt>
                <c:pt idx="8366">
                  <c:v>8</c:v>
                </c:pt>
                <c:pt idx="8367">
                  <c:v>7</c:v>
                </c:pt>
                <c:pt idx="8368">
                  <c:v>2</c:v>
                </c:pt>
                <c:pt idx="8369">
                  <c:v>22</c:v>
                </c:pt>
                <c:pt idx="8370">
                  <c:v>22</c:v>
                </c:pt>
                <c:pt idx="8371">
                  <c:v>21</c:v>
                </c:pt>
                <c:pt idx="8372">
                  <c:v>21</c:v>
                </c:pt>
                <c:pt idx="8373">
                  <c:v>17</c:v>
                </c:pt>
                <c:pt idx="8374">
                  <c:v>13</c:v>
                </c:pt>
                <c:pt idx="8375">
                  <c:v>11</c:v>
                </c:pt>
                <c:pt idx="8376">
                  <c:v>11</c:v>
                </c:pt>
                <c:pt idx="8377">
                  <c:v>9</c:v>
                </c:pt>
                <c:pt idx="8378">
                  <c:v>9</c:v>
                </c:pt>
                <c:pt idx="8379">
                  <c:v>8</c:v>
                </c:pt>
                <c:pt idx="8380">
                  <c:v>8</c:v>
                </c:pt>
                <c:pt idx="8381">
                  <c:v>6</c:v>
                </c:pt>
                <c:pt idx="8382">
                  <c:v>3</c:v>
                </c:pt>
                <c:pt idx="8383">
                  <c:v>22</c:v>
                </c:pt>
                <c:pt idx="8384">
                  <c:v>22</c:v>
                </c:pt>
                <c:pt idx="8385">
                  <c:v>16</c:v>
                </c:pt>
                <c:pt idx="8386">
                  <c:v>15</c:v>
                </c:pt>
                <c:pt idx="8387">
                  <c:v>15</c:v>
                </c:pt>
                <c:pt idx="8388">
                  <c:v>12</c:v>
                </c:pt>
                <c:pt idx="8389">
                  <c:v>22</c:v>
                </c:pt>
                <c:pt idx="8390">
                  <c:v>14</c:v>
                </c:pt>
                <c:pt idx="8391">
                  <c:v>14</c:v>
                </c:pt>
                <c:pt idx="8392">
                  <c:v>9</c:v>
                </c:pt>
                <c:pt idx="8393">
                  <c:v>22</c:v>
                </c:pt>
                <c:pt idx="8394">
                  <c:v>14</c:v>
                </c:pt>
                <c:pt idx="8395">
                  <c:v>12</c:v>
                </c:pt>
                <c:pt idx="8396">
                  <c:v>12</c:v>
                </c:pt>
                <c:pt idx="8397">
                  <c:v>10</c:v>
                </c:pt>
                <c:pt idx="8398">
                  <c:v>-6</c:v>
                </c:pt>
                <c:pt idx="8399">
                  <c:v>22</c:v>
                </c:pt>
                <c:pt idx="8400">
                  <c:v>15</c:v>
                </c:pt>
                <c:pt idx="8401">
                  <c:v>12</c:v>
                </c:pt>
                <c:pt idx="8402">
                  <c:v>3</c:v>
                </c:pt>
                <c:pt idx="8403">
                  <c:v>2</c:v>
                </c:pt>
                <c:pt idx="8404">
                  <c:v>0</c:v>
                </c:pt>
                <c:pt idx="8405">
                  <c:v>15</c:v>
                </c:pt>
                <c:pt idx="8406">
                  <c:v>14</c:v>
                </c:pt>
                <c:pt idx="8407">
                  <c:v>13</c:v>
                </c:pt>
                <c:pt idx="8408">
                  <c:v>9</c:v>
                </c:pt>
                <c:pt idx="8409">
                  <c:v>9</c:v>
                </c:pt>
                <c:pt idx="8410">
                  <c:v>6</c:v>
                </c:pt>
                <c:pt idx="8411">
                  <c:v>5</c:v>
                </c:pt>
                <c:pt idx="8412">
                  <c:v>4</c:v>
                </c:pt>
                <c:pt idx="8413">
                  <c:v>21</c:v>
                </c:pt>
                <c:pt idx="8414">
                  <c:v>20</c:v>
                </c:pt>
                <c:pt idx="8415">
                  <c:v>15</c:v>
                </c:pt>
                <c:pt idx="8416">
                  <c:v>12</c:v>
                </c:pt>
                <c:pt idx="8417">
                  <c:v>9</c:v>
                </c:pt>
                <c:pt idx="8418">
                  <c:v>4</c:v>
                </c:pt>
                <c:pt idx="8419">
                  <c:v>2</c:v>
                </c:pt>
                <c:pt idx="8420">
                  <c:v>23</c:v>
                </c:pt>
                <c:pt idx="8421">
                  <c:v>20</c:v>
                </c:pt>
                <c:pt idx="8422">
                  <c:v>16</c:v>
                </c:pt>
                <c:pt idx="8423">
                  <c:v>14</c:v>
                </c:pt>
                <c:pt idx="8424">
                  <c:v>9</c:v>
                </c:pt>
                <c:pt idx="8425">
                  <c:v>9</c:v>
                </c:pt>
                <c:pt idx="8426">
                  <c:v>2</c:v>
                </c:pt>
                <c:pt idx="8427">
                  <c:v>22</c:v>
                </c:pt>
                <c:pt idx="8428">
                  <c:v>21</c:v>
                </c:pt>
                <c:pt idx="8429">
                  <c:v>20</c:v>
                </c:pt>
                <c:pt idx="8430">
                  <c:v>15</c:v>
                </c:pt>
                <c:pt idx="8431">
                  <c:v>9</c:v>
                </c:pt>
                <c:pt idx="8432">
                  <c:v>8</c:v>
                </c:pt>
                <c:pt idx="8433">
                  <c:v>7</c:v>
                </c:pt>
                <c:pt idx="8434">
                  <c:v>6</c:v>
                </c:pt>
                <c:pt idx="8435">
                  <c:v>6</c:v>
                </c:pt>
                <c:pt idx="8436">
                  <c:v>5</c:v>
                </c:pt>
                <c:pt idx="8437">
                  <c:v>4</c:v>
                </c:pt>
                <c:pt idx="8438">
                  <c:v>0</c:v>
                </c:pt>
                <c:pt idx="8439">
                  <c:v>17</c:v>
                </c:pt>
                <c:pt idx="8440">
                  <c:v>14</c:v>
                </c:pt>
                <c:pt idx="8441">
                  <c:v>10</c:v>
                </c:pt>
                <c:pt idx="8442">
                  <c:v>10</c:v>
                </c:pt>
                <c:pt idx="8443">
                  <c:v>4</c:v>
                </c:pt>
                <c:pt idx="8444">
                  <c:v>3</c:v>
                </c:pt>
                <c:pt idx="8445">
                  <c:v>3</c:v>
                </c:pt>
                <c:pt idx="8446">
                  <c:v>15</c:v>
                </c:pt>
                <c:pt idx="8447">
                  <c:v>11</c:v>
                </c:pt>
                <c:pt idx="8448">
                  <c:v>5</c:v>
                </c:pt>
                <c:pt idx="8449">
                  <c:v>4</c:v>
                </c:pt>
                <c:pt idx="8450">
                  <c:v>17</c:v>
                </c:pt>
                <c:pt idx="8451">
                  <c:v>12</c:v>
                </c:pt>
                <c:pt idx="8452">
                  <c:v>9</c:v>
                </c:pt>
                <c:pt idx="8453">
                  <c:v>17</c:v>
                </c:pt>
                <c:pt idx="8454">
                  <c:v>16</c:v>
                </c:pt>
                <c:pt idx="8455">
                  <c:v>9</c:v>
                </c:pt>
                <c:pt idx="8456">
                  <c:v>16</c:v>
                </c:pt>
                <c:pt idx="8457">
                  <c:v>5</c:v>
                </c:pt>
                <c:pt idx="8458">
                  <c:v>5</c:v>
                </c:pt>
                <c:pt idx="8459">
                  <c:v>5</c:v>
                </c:pt>
                <c:pt idx="8460">
                  <c:v>4</c:v>
                </c:pt>
                <c:pt idx="8461">
                  <c:v>5</c:v>
                </c:pt>
                <c:pt idx="8462">
                  <c:v>5</c:v>
                </c:pt>
                <c:pt idx="8463">
                  <c:v>17</c:v>
                </c:pt>
                <c:pt idx="8464">
                  <c:v>10</c:v>
                </c:pt>
                <c:pt idx="8465">
                  <c:v>6</c:v>
                </c:pt>
                <c:pt idx="8466">
                  <c:v>26</c:v>
                </c:pt>
                <c:pt idx="8467">
                  <c:v>26</c:v>
                </c:pt>
                <c:pt idx="8468">
                  <c:v>26</c:v>
                </c:pt>
                <c:pt idx="8469">
                  <c:v>26</c:v>
                </c:pt>
                <c:pt idx="8470">
                  <c:v>26</c:v>
                </c:pt>
                <c:pt idx="8471">
                  <c:v>26</c:v>
                </c:pt>
                <c:pt idx="8472">
                  <c:v>26</c:v>
                </c:pt>
                <c:pt idx="8473">
                  <c:v>26</c:v>
                </c:pt>
                <c:pt idx="8474">
                  <c:v>26</c:v>
                </c:pt>
                <c:pt idx="8475">
                  <c:v>25</c:v>
                </c:pt>
                <c:pt idx="8476">
                  <c:v>25</c:v>
                </c:pt>
                <c:pt idx="8477">
                  <c:v>25</c:v>
                </c:pt>
                <c:pt idx="8478">
                  <c:v>25</c:v>
                </c:pt>
                <c:pt idx="8479">
                  <c:v>25</c:v>
                </c:pt>
                <c:pt idx="8480">
                  <c:v>25</c:v>
                </c:pt>
                <c:pt idx="8481">
                  <c:v>24</c:v>
                </c:pt>
                <c:pt idx="8482">
                  <c:v>24</c:v>
                </c:pt>
                <c:pt idx="8483">
                  <c:v>24</c:v>
                </c:pt>
                <c:pt idx="8484">
                  <c:v>24</c:v>
                </c:pt>
                <c:pt idx="8485">
                  <c:v>24</c:v>
                </c:pt>
                <c:pt idx="8486">
                  <c:v>24</c:v>
                </c:pt>
                <c:pt idx="8487">
                  <c:v>23</c:v>
                </c:pt>
                <c:pt idx="8488">
                  <c:v>23</c:v>
                </c:pt>
                <c:pt idx="8489">
                  <c:v>23</c:v>
                </c:pt>
                <c:pt idx="8490">
                  <c:v>23</c:v>
                </c:pt>
                <c:pt idx="8491">
                  <c:v>23</c:v>
                </c:pt>
                <c:pt idx="8492">
                  <c:v>23</c:v>
                </c:pt>
                <c:pt idx="8493">
                  <c:v>23</c:v>
                </c:pt>
                <c:pt idx="8494">
                  <c:v>23</c:v>
                </c:pt>
                <c:pt idx="8495">
                  <c:v>22</c:v>
                </c:pt>
                <c:pt idx="8496">
                  <c:v>22</c:v>
                </c:pt>
                <c:pt idx="8497">
                  <c:v>22</c:v>
                </c:pt>
                <c:pt idx="8498">
                  <c:v>22</c:v>
                </c:pt>
                <c:pt idx="8499">
                  <c:v>22</c:v>
                </c:pt>
                <c:pt idx="8500">
                  <c:v>22</c:v>
                </c:pt>
                <c:pt idx="8501">
                  <c:v>22</c:v>
                </c:pt>
                <c:pt idx="8502">
                  <c:v>22</c:v>
                </c:pt>
                <c:pt idx="8503">
                  <c:v>22</c:v>
                </c:pt>
                <c:pt idx="8504">
                  <c:v>22</c:v>
                </c:pt>
                <c:pt idx="8505">
                  <c:v>21</c:v>
                </c:pt>
                <c:pt idx="8506">
                  <c:v>21</c:v>
                </c:pt>
                <c:pt idx="8507">
                  <c:v>21</c:v>
                </c:pt>
                <c:pt idx="8508">
                  <c:v>21</c:v>
                </c:pt>
                <c:pt idx="8509">
                  <c:v>21</c:v>
                </c:pt>
                <c:pt idx="8510">
                  <c:v>21</c:v>
                </c:pt>
                <c:pt idx="8511">
                  <c:v>21</c:v>
                </c:pt>
                <c:pt idx="8512">
                  <c:v>21</c:v>
                </c:pt>
                <c:pt idx="8513">
                  <c:v>21</c:v>
                </c:pt>
                <c:pt idx="8514">
                  <c:v>21</c:v>
                </c:pt>
                <c:pt idx="8515">
                  <c:v>21</c:v>
                </c:pt>
                <c:pt idx="8516">
                  <c:v>21</c:v>
                </c:pt>
                <c:pt idx="8517">
                  <c:v>21</c:v>
                </c:pt>
                <c:pt idx="8518">
                  <c:v>21</c:v>
                </c:pt>
                <c:pt idx="8519">
                  <c:v>21</c:v>
                </c:pt>
                <c:pt idx="8520">
                  <c:v>20</c:v>
                </c:pt>
                <c:pt idx="8521">
                  <c:v>20</c:v>
                </c:pt>
                <c:pt idx="8522">
                  <c:v>20</c:v>
                </c:pt>
                <c:pt idx="8523">
                  <c:v>20</c:v>
                </c:pt>
                <c:pt idx="8524">
                  <c:v>20</c:v>
                </c:pt>
                <c:pt idx="8525">
                  <c:v>20</c:v>
                </c:pt>
                <c:pt idx="8526">
                  <c:v>20</c:v>
                </c:pt>
                <c:pt idx="8527">
                  <c:v>20</c:v>
                </c:pt>
                <c:pt idx="8528">
                  <c:v>20</c:v>
                </c:pt>
                <c:pt idx="8529">
                  <c:v>20</c:v>
                </c:pt>
                <c:pt idx="8530">
                  <c:v>20</c:v>
                </c:pt>
                <c:pt idx="8531">
                  <c:v>20</c:v>
                </c:pt>
                <c:pt idx="8532">
                  <c:v>20</c:v>
                </c:pt>
                <c:pt idx="8533">
                  <c:v>20</c:v>
                </c:pt>
                <c:pt idx="8534">
                  <c:v>20</c:v>
                </c:pt>
                <c:pt idx="8535">
                  <c:v>20</c:v>
                </c:pt>
                <c:pt idx="8536">
                  <c:v>20</c:v>
                </c:pt>
                <c:pt idx="8537">
                  <c:v>19</c:v>
                </c:pt>
                <c:pt idx="8538">
                  <c:v>19</c:v>
                </c:pt>
                <c:pt idx="8539">
                  <c:v>19</c:v>
                </c:pt>
                <c:pt idx="8540">
                  <c:v>19</c:v>
                </c:pt>
                <c:pt idx="8541">
                  <c:v>19</c:v>
                </c:pt>
                <c:pt idx="8542">
                  <c:v>19</c:v>
                </c:pt>
                <c:pt idx="8543">
                  <c:v>19</c:v>
                </c:pt>
                <c:pt idx="8544">
                  <c:v>19</c:v>
                </c:pt>
                <c:pt idx="8545">
                  <c:v>19</c:v>
                </c:pt>
                <c:pt idx="8546">
                  <c:v>19</c:v>
                </c:pt>
                <c:pt idx="8547">
                  <c:v>19</c:v>
                </c:pt>
                <c:pt idx="8548">
                  <c:v>19</c:v>
                </c:pt>
                <c:pt idx="8549">
                  <c:v>19</c:v>
                </c:pt>
                <c:pt idx="8550">
                  <c:v>19</c:v>
                </c:pt>
                <c:pt idx="8551">
                  <c:v>19</c:v>
                </c:pt>
                <c:pt idx="8552">
                  <c:v>19</c:v>
                </c:pt>
                <c:pt idx="8553">
                  <c:v>19</c:v>
                </c:pt>
                <c:pt idx="8554">
                  <c:v>19</c:v>
                </c:pt>
                <c:pt idx="8555">
                  <c:v>19</c:v>
                </c:pt>
                <c:pt idx="8556">
                  <c:v>19</c:v>
                </c:pt>
                <c:pt idx="8557">
                  <c:v>18</c:v>
                </c:pt>
                <c:pt idx="8558">
                  <c:v>18</c:v>
                </c:pt>
                <c:pt idx="8559">
                  <c:v>18</c:v>
                </c:pt>
                <c:pt idx="8560">
                  <c:v>18</c:v>
                </c:pt>
                <c:pt idx="8561">
                  <c:v>18</c:v>
                </c:pt>
                <c:pt idx="8562">
                  <c:v>18</c:v>
                </c:pt>
                <c:pt idx="8563">
                  <c:v>18</c:v>
                </c:pt>
                <c:pt idx="8564">
                  <c:v>18</c:v>
                </c:pt>
                <c:pt idx="8565">
                  <c:v>18</c:v>
                </c:pt>
                <c:pt idx="8566">
                  <c:v>18</c:v>
                </c:pt>
                <c:pt idx="8567">
                  <c:v>18</c:v>
                </c:pt>
                <c:pt idx="8568">
                  <c:v>18</c:v>
                </c:pt>
                <c:pt idx="8569">
                  <c:v>18</c:v>
                </c:pt>
                <c:pt idx="8570">
                  <c:v>18</c:v>
                </c:pt>
                <c:pt idx="8571">
                  <c:v>18</c:v>
                </c:pt>
                <c:pt idx="8572">
                  <c:v>18</c:v>
                </c:pt>
                <c:pt idx="8573">
                  <c:v>18</c:v>
                </c:pt>
                <c:pt idx="8574">
                  <c:v>18</c:v>
                </c:pt>
                <c:pt idx="8575">
                  <c:v>18</c:v>
                </c:pt>
                <c:pt idx="8576">
                  <c:v>18</c:v>
                </c:pt>
                <c:pt idx="8577">
                  <c:v>18</c:v>
                </c:pt>
                <c:pt idx="8578">
                  <c:v>18</c:v>
                </c:pt>
                <c:pt idx="8579">
                  <c:v>17</c:v>
                </c:pt>
                <c:pt idx="8580">
                  <c:v>17</c:v>
                </c:pt>
                <c:pt idx="8581">
                  <c:v>17</c:v>
                </c:pt>
                <c:pt idx="8582">
                  <c:v>17</c:v>
                </c:pt>
                <c:pt idx="8583">
                  <c:v>17</c:v>
                </c:pt>
                <c:pt idx="8584">
                  <c:v>17</c:v>
                </c:pt>
                <c:pt idx="8585">
                  <c:v>17</c:v>
                </c:pt>
                <c:pt idx="8586">
                  <c:v>17</c:v>
                </c:pt>
                <c:pt idx="8587">
                  <c:v>17</c:v>
                </c:pt>
                <c:pt idx="8588">
                  <c:v>17</c:v>
                </c:pt>
                <c:pt idx="8589">
                  <c:v>17</c:v>
                </c:pt>
                <c:pt idx="8590">
                  <c:v>17</c:v>
                </c:pt>
                <c:pt idx="8591">
                  <c:v>17</c:v>
                </c:pt>
                <c:pt idx="8592">
                  <c:v>17</c:v>
                </c:pt>
                <c:pt idx="8593">
                  <c:v>17</c:v>
                </c:pt>
                <c:pt idx="8594">
                  <c:v>17</c:v>
                </c:pt>
                <c:pt idx="8595">
                  <c:v>17</c:v>
                </c:pt>
                <c:pt idx="8596">
                  <c:v>17</c:v>
                </c:pt>
                <c:pt idx="8597">
                  <c:v>17</c:v>
                </c:pt>
                <c:pt idx="8598">
                  <c:v>17</c:v>
                </c:pt>
                <c:pt idx="8599">
                  <c:v>17</c:v>
                </c:pt>
                <c:pt idx="8600">
                  <c:v>17</c:v>
                </c:pt>
                <c:pt idx="8601">
                  <c:v>17</c:v>
                </c:pt>
                <c:pt idx="8602">
                  <c:v>17</c:v>
                </c:pt>
                <c:pt idx="8603">
                  <c:v>17</c:v>
                </c:pt>
                <c:pt idx="8604">
                  <c:v>17</c:v>
                </c:pt>
                <c:pt idx="8605">
                  <c:v>17</c:v>
                </c:pt>
                <c:pt idx="8606">
                  <c:v>16</c:v>
                </c:pt>
                <c:pt idx="8607">
                  <c:v>16</c:v>
                </c:pt>
                <c:pt idx="8608">
                  <c:v>16</c:v>
                </c:pt>
                <c:pt idx="8609">
                  <c:v>16</c:v>
                </c:pt>
                <c:pt idx="8610">
                  <c:v>16</c:v>
                </c:pt>
                <c:pt idx="8611">
                  <c:v>16</c:v>
                </c:pt>
                <c:pt idx="8612">
                  <c:v>16</c:v>
                </c:pt>
                <c:pt idx="8613">
                  <c:v>16</c:v>
                </c:pt>
                <c:pt idx="8614">
                  <c:v>16</c:v>
                </c:pt>
                <c:pt idx="8615">
                  <c:v>16</c:v>
                </c:pt>
                <c:pt idx="8616">
                  <c:v>16</c:v>
                </c:pt>
                <c:pt idx="8617">
                  <c:v>16</c:v>
                </c:pt>
                <c:pt idx="8618">
                  <c:v>16</c:v>
                </c:pt>
                <c:pt idx="8619">
                  <c:v>16</c:v>
                </c:pt>
                <c:pt idx="8620">
                  <c:v>16</c:v>
                </c:pt>
                <c:pt idx="8621">
                  <c:v>16</c:v>
                </c:pt>
                <c:pt idx="8622">
                  <c:v>16</c:v>
                </c:pt>
                <c:pt idx="8623">
                  <c:v>16</c:v>
                </c:pt>
                <c:pt idx="8624">
                  <c:v>16</c:v>
                </c:pt>
                <c:pt idx="8625">
                  <c:v>16</c:v>
                </c:pt>
                <c:pt idx="8626">
                  <c:v>16</c:v>
                </c:pt>
                <c:pt idx="8627">
                  <c:v>16</c:v>
                </c:pt>
                <c:pt idx="8628">
                  <c:v>15</c:v>
                </c:pt>
                <c:pt idx="8629">
                  <c:v>15</c:v>
                </c:pt>
                <c:pt idx="8630">
                  <c:v>15</c:v>
                </c:pt>
                <c:pt idx="8631">
                  <c:v>15</c:v>
                </c:pt>
                <c:pt idx="8632">
                  <c:v>15</c:v>
                </c:pt>
                <c:pt idx="8633">
                  <c:v>15</c:v>
                </c:pt>
                <c:pt idx="8634">
                  <c:v>15</c:v>
                </c:pt>
                <c:pt idx="8635">
                  <c:v>15</c:v>
                </c:pt>
                <c:pt idx="8636">
                  <c:v>15</c:v>
                </c:pt>
                <c:pt idx="8637">
                  <c:v>15</c:v>
                </c:pt>
                <c:pt idx="8638">
                  <c:v>15</c:v>
                </c:pt>
                <c:pt idx="8639">
                  <c:v>15</c:v>
                </c:pt>
                <c:pt idx="8640">
                  <c:v>15</c:v>
                </c:pt>
                <c:pt idx="8641">
                  <c:v>15</c:v>
                </c:pt>
                <c:pt idx="8642">
                  <c:v>14</c:v>
                </c:pt>
                <c:pt idx="8643">
                  <c:v>14</c:v>
                </c:pt>
                <c:pt idx="8644">
                  <c:v>14</c:v>
                </c:pt>
                <c:pt idx="8645">
                  <c:v>14</c:v>
                </c:pt>
                <c:pt idx="8646">
                  <c:v>14</c:v>
                </c:pt>
                <c:pt idx="8647">
                  <c:v>14</c:v>
                </c:pt>
                <c:pt idx="8648">
                  <c:v>14</c:v>
                </c:pt>
                <c:pt idx="8649">
                  <c:v>14</c:v>
                </c:pt>
                <c:pt idx="8650">
                  <c:v>14</c:v>
                </c:pt>
                <c:pt idx="8651">
                  <c:v>14</c:v>
                </c:pt>
                <c:pt idx="8652">
                  <c:v>14</c:v>
                </c:pt>
                <c:pt idx="8653">
                  <c:v>14</c:v>
                </c:pt>
                <c:pt idx="8654">
                  <c:v>14</c:v>
                </c:pt>
                <c:pt idx="8655">
                  <c:v>14</c:v>
                </c:pt>
                <c:pt idx="8656">
                  <c:v>14</c:v>
                </c:pt>
                <c:pt idx="8657">
                  <c:v>14</c:v>
                </c:pt>
                <c:pt idx="8658">
                  <c:v>14</c:v>
                </c:pt>
                <c:pt idx="8659">
                  <c:v>14</c:v>
                </c:pt>
                <c:pt idx="8660">
                  <c:v>14</c:v>
                </c:pt>
                <c:pt idx="8661">
                  <c:v>14</c:v>
                </c:pt>
                <c:pt idx="8662">
                  <c:v>14</c:v>
                </c:pt>
                <c:pt idx="8663">
                  <c:v>13</c:v>
                </c:pt>
                <c:pt idx="8664">
                  <c:v>13</c:v>
                </c:pt>
                <c:pt idx="8665">
                  <c:v>13</c:v>
                </c:pt>
                <c:pt idx="8666">
                  <c:v>13</c:v>
                </c:pt>
                <c:pt idx="8667">
                  <c:v>13</c:v>
                </c:pt>
                <c:pt idx="8668">
                  <c:v>13</c:v>
                </c:pt>
                <c:pt idx="8669">
                  <c:v>13</c:v>
                </c:pt>
                <c:pt idx="8670">
                  <c:v>13</c:v>
                </c:pt>
                <c:pt idx="8671">
                  <c:v>13</c:v>
                </c:pt>
                <c:pt idx="8672">
                  <c:v>13</c:v>
                </c:pt>
                <c:pt idx="8673">
                  <c:v>13</c:v>
                </c:pt>
                <c:pt idx="8674">
                  <c:v>13</c:v>
                </c:pt>
                <c:pt idx="8675">
                  <c:v>13</c:v>
                </c:pt>
                <c:pt idx="8676">
                  <c:v>13</c:v>
                </c:pt>
                <c:pt idx="8677">
                  <c:v>13</c:v>
                </c:pt>
                <c:pt idx="8678">
                  <c:v>13</c:v>
                </c:pt>
                <c:pt idx="8679">
                  <c:v>13</c:v>
                </c:pt>
                <c:pt idx="8680">
                  <c:v>13</c:v>
                </c:pt>
                <c:pt idx="8681">
                  <c:v>13</c:v>
                </c:pt>
                <c:pt idx="8682">
                  <c:v>13</c:v>
                </c:pt>
                <c:pt idx="8683">
                  <c:v>12</c:v>
                </c:pt>
                <c:pt idx="8684">
                  <c:v>12</c:v>
                </c:pt>
                <c:pt idx="8685">
                  <c:v>12</c:v>
                </c:pt>
                <c:pt idx="8686">
                  <c:v>12</c:v>
                </c:pt>
                <c:pt idx="8687">
                  <c:v>12</c:v>
                </c:pt>
                <c:pt idx="8688">
                  <c:v>12</c:v>
                </c:pt>
                <c:pt idx="8689">
                  <c:v>12</c:v>
                </c:pt>
                <c:pt idx="8690">
                  <c:v>12</c:v>
                </c:pt>
                <c:pt idx="8691">
                  <c:v>12</c:v>
                </c:pt>
                <c:pt idx="8692">
                  <c:v>12</c:v>
                </c:pt>
                <c:pt idx="8693">
                  <c:v>12</c:v>
                </c:pt>
                <c:pt idx="8694">
                  <c:v>12</c:v>
                </c:pt>
                <c:pt idx="8695">
                  <c:v>12</c:v>
                </c:pt>
                <c:pt idx="8696">
                  <c:v>12</c:v>
                </c:pt>
                <c:pt idx="8697">
                  <c:v>12</c:v>
                </c:pt>
                <c:pt idx="8698">
                  <c:v>12</c:v>
                </c:pt>
                <c:pt idx="8699">
                  <c:v>12</c:v>
                </c:pt>
                <c:pt idx="8700">
                  <c:v>12</c:v>
                </c:pt>
                <c:pt idx="8701">
                  <c:v>12</c:v>
                </c:pt>
                <c:pt idx="8702">
                  <c:v>12</c:v>
                </c:pt>
                <c:pt idx="8703">
                  <c:v>11</c:v>
                </c:pt>
                <c:pt idx="8704">
                  <c:v>11</c:v>
                </c:pt>
                <c:pt idx="8705">
                  <c:v>11</c:v>
                </c:pt>
                <c:pt idx="8706">
                  <c:v>11</c:v>
                </c:pt>
                <c:pt idx="8707">
                  <c:v>11</c:v>
                </c:pt>
                <c:pt idx="8708">
                  <c:v>11</c:v>
                </c:pt>
                <c:pt idx="8709">
                  <c:v>11</c:v>
                </c:pt>
                <c:pt idx="8710">
                  <c:v>11</c:v>
                </c:pt>
                <c:pt idx="8711">
                  <c:v>11</c:v>
                </c:pt>
                <c:pt idx="8712">
                  <c:v>11</c:v>
                </c:pt>
                <c:pt idx="8713">
                  <c:v>11</c:v>
                </c:pt>
                <c:pt idx="8714">
                  <c:v>11</c:v>
                </c:pt>
                <c:pt idx="8715">
                  <c:v>11</c:v>
                </c:pt>
                <c:pt idx="8716">
                  <c:v>11</c:v>
                </c:pt>
                <c:pt idx="8717">
                  <c:v>11</c:v>
                </c:pt>
                <c:pt idx="8718">
                  <c:v>11</c:v>
                </c:pt>
                <c:pt idx="8719">
                  <c:v>11</c:v>
                </c:pt>
                <c:pt idx="8720">
                  <c:v>11</c:v>
                </c:pt>
                <c:pt idx="8721">
                  <c:v>11</c:v>
                </c:pt>
                <c:pt idx="8722">
                  <c:v>11</c:v>
                </c:pt>
                <c:pt idx="8723">
                  <c:v>11</c:v>
                </c:pt>
                <c:pt idx="8724">
                  <c:v>11</c:v>
                </c:pt>
                <c:pt idx="8725">
                  <c:v>11</c:v>
                </c:pt>
                <c:pt idx="8726">
                  <c:v>11</c:v>
                </c:pt>
                <c:pt idx="8727">
                  <c:v>11</c:v>
                </c:pt>
                <c:pt idx="8728">
                  <c:v>11</c:v>
                </c:pt>
                <c:pt idx="8729">
                  <c:v>10</c:v>
                </c:pt>
                <c:pt idx="8730">
                  <c:v>10</c:v>
                </c:pt>
                <c:pt idx="8731">
                  <c:v>10</c:v>
                </c:pt>
                <c:pt idx="8732">
                  <c:v>10</c:v>
                </c:pt>
                <c:pt idx="8733">
                  <c:v>10</c:v>
                </c:pt>
                <c:pt idx="8734">
                  <c:v>10</c:v>
                </c:pt>
                <c:pt idx="8735">
                  <c:v>10</c:v>
                </c:pt>
                <c:pt idx="8736">
                  <c:v>10</c:v>
                </c:pt>
                <c:pt idx="8737">
                  <c:v>10</c:v>
                </c:pt>
                <c:pt idx="8738">
                  <c:v>10</c:v>
                </c:pt>
                <c:pt idx="8739">
                  <c:v>10</c:v>
                </c:pt>
                <c:pt idx="8740">
                  <c:v>10</c:v>
                </c:pt>
                <c:pt idx="8741">
                  <c:v>10</c:v>
                </c:pt>
                <c:pt idx="8742">
                  <c:v>9</c:v>
                </c:pt>
                <c:pt idx="8743">
                  <c:v>9</c:v>
                </c:pt>
                <c:pt idx="8744">
                  <c:v>9</c:v>
                </c:pt>
                <c:pt idx="8745">
                  <c:v>9</c:v>
                </c:pt>
                <c:pt idx="8746">
                  <c:v>9</c:v>
                </c:pt>
                <c:pt idx="8747">
                  <c:v>9</c:v>
                </c:pt>
                <c:pt idx="8748">
                  <c:v>9</c:v>
                </c:pt>
                <c:pt idx="8749">
                  <c:v>9</c:v>
                </c:pt>
                <c:pt idx="8750">
                  <c:v>8</c:v>
                </c:pt>
                <c:pt idx="8751">
                  <c:v>8</c:v>
                </c:pt>
                <c:pt idx="8752">
                  <c:v>8</c:v>
                </c:pt>
                <c:pt idx="8753">
                  <c:v>8</c:v>
                </c:pt>
                <c:pt idx="8754">
                  <c:v>8</c:v>
                </c:pt>
                <c:pt idx="8755">
                  <c:v>7</c:v>
                </c:pt>
                <c:pt idx="8756">
                  <c:v>6</c:v>
                </c:pt>
                <c:pt idx="8757">
                  <c:v>6</c:v>
                </c:pt>
                <c:pt idx="8758">
                  <c:v>6</c:v>
                </c:pt>
                <c:pt idx="8759">
                  <c:v>5</c:v>
                </c:pt>
                <c:pt idx="8760">
                  <c:v>5</c:v>
                </c:pt>
              </c:strCache>
            </c:strRef>
          </c:xVal>
          <c:yVal>
            <c:numRef>
              <c:f>SeoulBikeDataCleaned!$B:$B</c:f>
              <c:numCache>
                <c:formatCode>General</c:formatCode>
                <c:ptCount val="1048576"/>
                <c:pt idx="0">
                  <c:v>0</c:v>
                </c:pt>
                <c:pt idx="1">
                  <c:v>3556</c:v>
                </c:pt>
                <c:pt idx="2">
                  <c:v>3418</c:v>
                </c:pt>
                <c:pt idx="3">
                  <c:v>3404</c:v>
                </c:pt>
                <c:pt idx="4">
                  <c:v>3384</c:v>
                </c:pt>
                <c:pt idx="5">
                  <c:v>3380</c:v>
                </c:pt>
                <c:pt idx="6">
                  <c:v>3365</c:v>
                </c:pt>
                <c:pt idx="7">
                  <c:v>3309</c:v>
                </c:pt>
                <c:pt idx="8">
                  <c:v>3298</c:v>
                </c:pt>
                <c:pt idx="9">
                  <c:v>3277</c:v>
                </c:pt>
                <c:pt idx="10">
                  <c:v>3256</c:v>
                </c:pt>
                <c:pt idx="11">
                  <c:v>3251</c:v>
                </c:pt>
                <c:pt idx="12">
                  <c:v>3245</c:v>
                </c:pt>
                <c:pt idx="13">
                  <c:v>3238</c:v>
                </c:pt>
                <c:pt idx="14">
                  <c:v>3227</c:v>
                </c:pt>
                <c:pt idx="15">
                  <c:v>3222</c:v>
                </c:pt>
                <c:pt idx="16">
                  <c:v>3221</c:v>
                </c:pt>
                <c:pt idx="17">
                  <c:v>3196</c:v>
                </c:pt>
                <c:pt idx="18">
                  <c:v>3172</c:v>
                </c:pt>
                <c:pt idx="19">
                  <c:v>3166</c:v>
                </c:pt>
                <c:pt idx="20">
                  <c:v>3160</c:v>
                </c:pt>
                <c:pt idx="21">
                  <c:v>3154</c:v>
                </c:pt>
                <c:pt idx="22">
                  <c:v>3154</c:v>
                </c:pt>
                <c:pt idx="23">
                  <c:v>3146</c:v>
                </c:pt>
                <c:pt idx="24">
                  <c:v>3130</c:v>
                </c:pt>
                <c:pt idx="25">
                  <c:v>3123</c:v>
                </c:pt>
                <c:pt idx="26">
                  <c:v>3119</c:v>
                </c:pt>
                <c:pt idx="27">
                  <c:v>3113</c:v>
                </c:pt>
                <c:pt idx="28">
                  <c:v>3088</c:v>
                </c:pt>
                <c:pt idx="29">
                  <c:v>3080</c:v>
                </c:pt>
                <c:pt idx="30">
                  <c:v>3069</c:v>
                </c:pt>
                <c:pt idx="31">
                  <c:v>3016</c:v>
                </c:pt>
                <c:pt idx="32">
                  <c:v>2984</c:v>
                </c:pt>
                <c:pt idx="33">
                  <c:v>2965</c:v>
                </c:pt>
                <c:pt idx="34">
                  <c:v>2962</c:v>
                </c:pt>
                <c:pt idx="35">
                  <c:v>2931</c:v>
                </c:pt>
                <c:pt idx="36">
                  <c:v>2916</c:v>
                </c:pt>
                <c:pt idx="37">
                  <c:v>2915</c:v>
                </c:pt>
                <c:pt idx="38">
                  <c:v>2906</c:v>
                </c:pt>
                <c:pt idx="39">
                  <c:v>2891</c:v>
                </c:pt>
                <c:pt idx="40">
                  <c:v>2884</c:v>
                </c:pt>
                <c:pt idx="41">
                  <c:v>2873</c:v>
                </c:pt>
                <c:pt idx="42">
                  <c:v>2857</c:v>
                </c:pt>
                <c:pt idx="43">
                  <c:v>2836</c:v>
                </c:pt>
                <c:pt idx="44">
                  <c:v>2830</c:v>
                </c:pt>
                <c:pt idx="45">
                  <c:v>2826</c:v>
                </c:pt>
                <c:pt idx="46">
                  <c:v>2825</c:v>
                </c:pt>
                <c:pt idx="47">
                  <c:v>2811</c:v>
                </c:pt>
                <c:pt idx="48">
                  <c:v>2809</c:v>
                </c:pt>
                <c:pt idx="49">
                  <c:v>2807</c:v>
                </c:pt>
                <c:pt idx="50">
                  <c:v>2797</c:v>
                </c:pt>
                <c:pt idx="51">
                  <c:v>2797</c:v>
                </c:pt>
                <c:pt idx="52">
                  <c:v>2788</c:v>
                </c:pt>
                <c:pt idx="53">
                  <c:v>2787</c:v>
                </c:pt>
                <c:pt idx="54">
                  <c:v>2779</c:v>
                </c:pt>
                <c:pt idx="55">
                  <c:v>2770</c:v>
                </c:pt>
                <c:pt idx="56">
                  <c:v>2741</c:v>
                </c:pt>
                <c:pt idx="57">
                  <c:v>2732</c:v>
                </c:pt>
                <c:pt idx="58">
                  <c:v>2716</c:v>
                </c:pt>
                <c:pt idx="59">
                  <c:v>2701</c:v>
                </c:pt>
                <c:pt idx="60">
                  <c:v>2692</c:v>
                </c:pt>
                <c:pt idx="61">
                  <c:v>2692</c:v>
                </c:pt>
                <c:pt idx="62">
                  <c:v>2664</c:v>
                </c:pt>
                <c:pt idx="63">
                  <c:v>2661</c:v>
                </c:pt>
                <c:pt idx="64">
                  <c:v>2656</c:v>
                </c:pt>
                <c:pt idx="65">
                  <c:v>2650</c:v>
                </c:pt>
                <c:pt idx="66">
                  <c:v>2649</c:v>
                </c:pt>
                <c:pt idx="67">
                  <c:v>2640</c:v>
                </c:pt>
                <c:pt idx="68">
                  <c:v>2637</c:v>
                </c:pt>
                <c:pt idx="69">
                  <c:v>2636</c:v>
                </c:pt>
                <c:pt idx="70">
                  <c:v>2635</c:v>
                </c:pt>
                <c:pt idx="71">
                  <c:v>2632</c:v>
                </c:pt>
                <c:pt idx="72">
                  <c:v>2631</c:v>
                </c:pt>
                <c:pt idx="73">
                  <c:v>2628</c:v>
                </c:pt>
                <c:pt idx="74">
                  <c:v>2618</c:v>
                </c:pt>
                <c:pt idx="75">
                  <c:v>2615</c:v>
                </c:pt>
                <c:pt idx="76">
                  <c:v>2613</c:v>
                </c:pt>
                <c:pt idx="77">
                  <c:v>2612</c:v>
                </c:pt>
                <c:pt idx="78">
                  <c:v>2602</c:v>
                </c:pt>
                <c:pt idx="79">
                  <c:v>2598</c:v>
                </c:pt>
                <c:pt idx="80">
                  <c:v>2594</c:v>
                </c:pt>
                <c:pt idx="81">
                  <c:v>2579</c:v>
                </c:pt>
                <c:pt idx="82">
                  <c:v>2577</c:v>
                </c:pt>
                <c:pt idx="83">
                  <c:v>2574</c:v>
                </c:pt>
                <c:pt idx="84">
                  <c:v>2558</c:v>
                </c:pt>
                <c:pt idx="85">
                  <c:v>2557</c:v>
                </c:pt>
                <c:pt idx="86">
                  <c:v>2556</c:v>
                </c:pt>
                <c:pt idx="87">
                  <c:v>2534</c:v>
                </c:pt>
                <c:pt idx="88">
                  <c:v>2528</c:v>
                </c:pt>
                <c:pt idx="89">
                  <c:v>2525</c:v>
                </c:pt>
                <c:pt idx="90">
                  <c:v>2519</c:v>
                </c:pt>
                <c:pt idx="91">
                  <c:v>2518</c:v>
                </c:pt>
                <c:pt idx="92">
                  <c:v>2515</c:v>
                </c:pt>
                <c:pt idx="93">
                  <c:v>2514</c:v>
                </c:pt>
                <c:pt idx="94">
                  <c:v>2514</c:v>
                </c:pt>
                <c:pt idx="95">
                  <c:v>2508</c:v>
                </c:pt>
                <c:pt idx="96">
                  <c:v>2505</c:v>
                </c:pt>
                <c:pt idx="97">
                  <c:v>2505</c:v>
                </c:pt>
                <c:pt idx="98">
                  <c:v>2499</c:v>
                </c:pt>
                <c:pt idx="99">
                  <c:v>2497</c:v>
                </c:pt>
                <c:pt idx="100">
                  <c:v>2497</c:v>
                </c:pt>
                <c:pt idx="101">
                  <c:v>2495</c:v>
                </c:pt>
                <c:pt idx="102">
                  <c:v>2493</c:v>
                </c:pt>
                <c:pt idx="103">
                  <c:v>2491</c:v>
                </c:pt>
                <c:pt idx="104">
                  <c:v>2489</c:v>
                </c:pt>
                <c:pt idx="105">
                  <c:v>2487</c:v>
                </c:pt>
                <c:pt idx="106">
                  <c:v>2481</c:v>
                </c:pt>
                <c:pt idx="107">
                  <c:v>2481</c:v>
                </c:pt>
                <c:pt idx="108">
                  <c:v>2479</c:v>
                </c:pt>
                <c:pt idx="109">
                  <c:v>2479</c:v>
                </c:pt>
                <c:pt idx="110">
                  <c:v>2476</c:v>
                </c:pt>
                <c:pt idx="111">
                  <c:v>2475</c:v>
                </c:pt>
                <c:pt idx="112">
                  <c:v>2474</c:v>
                </c:pt>
                <c:pt idx="113">
                  <c:v>2474</c:v>
                </c:pt>
                <c:pt idx="114">
                  <c:v>2468</c:v>
                </c:pt>
                <c:pt idx="115">
                  <c:v>2460</c:v>
                </c:pt>
                <c:pt idx="116">
                  <c:v>2460</c:v>
                </c:pt>
                <c:pt idx="117">
                  <c:v>2456</c:v>
                </c:pt>
                <c:pt idx="118">
                  <c:v>2455</c:v>
                </c:pt>
                <c:pt idx="119">
                  <c:v>2454</c:v>
                </c:pt>
                <c:pt idx="120">
                  <c:v>2451</c:v>
                </c:pt>
                <c:pt idx="121">
                  <c:v>2450</c:v>
                </c:pt>
                <c:pt idx="122">
                  <c:v>2445</c:v>
                </c:pt>
                <c:pt idx="123">
                  <c:v>2443</c:v>
                </c:pt>
                <c:pt idx="124">
                  <c:v>2441</c:v>
                </c:pt>
                <c:pt idx="125">
                  <c:v>2440</c:v>
                </c:pt>
                <c:pt idx="126">
                  <c:v>2439</c:v>
                </c:pt>
                <c:pt idx="127">
                  <c:v>2436</c:v>
                </c:pt>
                <c:pt idx="128">
                  <c:v>2435</c:v>
                </c:pt>
                <c:pt idx="129">
                  <c:v>2432</c:v>
                </c:pt>
                <c:pt idx="130">
                  <c:v>2431</c:v>
                </c:pt>
                <c:pt idx="131">
                  <c:v>2430</c:v>
                </c:pt>
                <c:pt idx="132">
                  <c:v>2429</c:v>
                </c:pt>
                <c:pt idx="133">
                  <c:v>2422</c:v>
                </c:pt>
                <c:pt idx="134">
                  <c:v>2419</c:v>
                </c:pt>
                <c:pt idx="135">
                  <c:v>2416</c:v>
                </c:pt>
                <c:pt idx="136">
                  <c:v>2415</c:v>
                </c:pt>
                <c:pt idx="137">
                  <c:v>2415</c:v>
                </c:pt>
                <c:pt idx="138">
                  <c:v>2410</c:v>
                </c:pt>
                <c:pt idx="139">
                  <c:v>2405</c:v>
                </c:pt>
                <c:pt idx="140">
                  <c:v>2405</c:v>
                </c:pt>
                <c:pt idx="141">
                  <c:v>2404</c:v>
                </c:pt>
                <c:pt idx="142">
                  <c:v>2404</c:v>
                </c:pt>
                <c:pt idx="143">
                  <c:v>2404</c:v>
                </c:pt>
                <c:pt idx="144">
                  <c:v>2403</c:v>
                </c:pt>
                <c:pt idx="145">
                  <c:v>2402</c:v>
                </c:pt>
                <c:pt idx="146">
                  <c:v>2401</c:v>
                </c:pt>
                <c:pt idx="147">
                  <c:v>2401</c:v>
                </c:pt>
                <c:pt idx="148">
                  <c:v>2400</c:v>
                </c:pt>
                <c:pt idx="149">
                  <c:v>2398</c:v>
                </c:pt>
                <c:pt idx="150">
                  <c:v>2397</c:v>
                </c:pt>
                <c:pt idx="151">
                  <c:v>2392</c:v>
                </c:pt>
                <c:pt idx="152">
                  <c:v>2391</c:v>
                </c:pt>
                <c:pt idx="153">
                  <c:v>2387</c:v>
                </c:pt>
                <c:pt idx="154">
                  <c:v>2383</c:v>
                </c:pt>
                <c:pt idx="155">
                  <c:v>2379</c:v>
                </c:pt>
                <c:pt idx="156">
                  <c:v>2378</c:v>
                </c:pt>
                <c:pt idx="157">
                  <c:v>2378</c:v>
                </c:pt>
                <c:pt idx="158">
                  <c:v>2377</c:v>
                </c:pt>
                <c:pt idx="159">
                  <c:v>2375</c:v>
                </c:pt>
                <c:pt idx="160">
                  <c:v>2372</c:v>
                </c:pt>
                <c:pt idx="161">
                  <c:v>2372</c:v>
                </c:pt>
                <c:pt idx="162">
                  <c:v>2370</c:v>
                </c:pt>
                <c:pt idx="163">
                  <c:v>2369</c:v>
                </c:pt>
                <c:pt idx="164">
                  <c:v>2368</c:v>
                </c:pt>
                <c:pt idx="165">
                  <c:v>2368</c:v>
                </c:pt>
                <c:pt idx="166">
                  <c:v>2367</c:v>
                </c:pt>
                <c:pt idx="167">
                  <c:v>2367</c:v>
                </c:pt>
                <c:pt idx="168">
                  <c:v>2367</c:v>
                </c:pt>
                <c:pt idx="169">
                  <c:v>2365</c:v>
                </c:pt>
                <c:pt idx="170">
                  <c:v>2365</c:v>
                </c:pt>
                <c:pt idx="171">
                  <c:v>2364</c:v>
                </c:pt>
                <c:pt idx="172">
                  <c:v>2362</c:v>
                </c:pt>
                <c:pt idx="173">
                  <c:v>2359</c:v>
                </c:pt>
                <c:pt idx="174">
                  <c:v>2357</c:v>
                </c:pt>
                <c:pt idx="175">
                  <c:v>2357</c:v>
                </c:pt>
                <c:pt idx="176">
                  <c:v>2355</c:v>
                </c:pt>
                <c:pt idx="177">
                  <c:v>2355</c:v>
                </c:pt>
                <c:pt idx="178">
                  <c:v>2353</c:v>
                </c:pt>
                <c:pt idx="179">
                  <c:v>2352</c:v>
                </c:pt>
                <c:pt idx="180">
                  <c:v>2351</c:v>
                </c:pt>
                <c:pt idx="181">
                  <c:v>2349</c:v>
                </c:pt>
                <c:pt idx="182">
                  <c:v>2349</c:v>
                </c:pt>
                <c:pt idx="183">
                  <c:v>2348</c:v>
                </c:pt>
                <c:pt idx="184">
                  <c:v>2348</c:v>
                </c:pt>
                <c:pt idx="185">
                  <c:v>2347</c:v>
                </c:pt>
                <c:pt idx="186">
                  <c:v>2346</c:v>
                </c:pt>
                <c:pt idx="187">
                  <c:v>2339</c:v>
                </c:pt>
                <c:pt idx="188">
                  <c:v>2339</c:v>
                </c:pt>
                <c:pt idx="189">
                  <c:v>2338</c:v>
                </c:pt>
                <c:pt idx="190">
                  <c:v>2338</c:v>
                </c:pt>
                <c:pt idx="191">
                  <c:v>2337</c:v>
                </c:pt>
                <c:pt idx="192">
                  <c:v>2337</c:v>
                </c:pt>
                <c:pt idx="193">
                  <c:v>2337</c:v>
                </c:pt>
                <c:pt idx="194">
                  <c:v>2334</c:v>
                </c:pt>
                <c:pt idx="195">
                  <c:v>2333</c:v>
                </c:pt>
                <c:pt idx="196">
                  <c:v>2331</c:v>
                </c:pt>
                <c:pt idx="197">
                  <c:v>2330</c:v>
                </c:pt>
                <c:pt idx="198">
                  <c:v>2329</c:v>
                </c:pt>
                <c:pt idx="199">
                  <c:v>2329</c:v>
                </c:pt>
                <c:pt idx="200">
                  <c:v>2328</c:v>
                </c:pt>
                <c:pt idx="201">
                  <c:v>2328</c:v>
                </c:pt>
                <c:pt idx="202">
                  <c:v>2328</c:v>
                </c:pt>
                <c:pt idx="203">
                  <c:v>2326</c:v>
                </c:pt>
                <c:pt idx="204">
                  <c:v>2326</c:v>
                </c:pt>
                <c:pt idx="205">
                  <c:v>2322</c:v>
                </c:pt>
                <c:pt idx="206">
                  <c:v>2320</c:v>
                </c:pt>
                <c:pt idx="207">
                  <c:v>2318</c:v>
                </c:pt>
                <c:pt idx="208">
                  <c:v>2317</c:v>
                </c:pt>
                <c:pt idx="209">
                  <c:v>2314</c:v>
                </c:pt>
                <c:pt idx="210">
                  <c:v>2314</c:v>
                </c:pt>
                <c:pt idx="211">
                  <c:v>2313</c:v>
                </c:pt>
                <c:pt idx="212">
                  <c:v>2312</c:v>
                </c:pt>
                <c:pt idx="213">
                  <c:v>2310</c:v>
                </c:pt>
                <c:pt idx="214">
                  <c:v>2310</c:v>
                </c:pt>
                <c:pt idx="215">
                  <c:v>2309</c:v>
                </c:pt>
                <c:pt idx="216">
                  <c:v>2309</c:v>
                </c:pt>
                <c:pt idx="217">
                  <c:v>2307</c:v>
                </c:pt>
                <c:pt idx="218">
                  <c:v>2305</c:v>
                </c:pt>
                <c:pt idx="219">
                  <c:v>2300</c:v>
                </c:pt>
                <c:pt idx="220">
                  <c:v>2300</c:v>
                </c:pt>
                <c:pt idx="221">
                  <c:v>2297</c:v>
                </c:pt>
                <c:pt idx="222">
                  <c:v>2290</c:v>
                </c:pt>
                <c:pt idx="223">
                  <c:v>2289</c:v>
                </c:pt>
                <c:pt idx="224">
                  <c:v>2289</c:v>
                </c:pt>
                <c:pt idx="225">
                  <c:v>2288</c:v>
                </c:pt>
                <c:pt idx="226">
                  <c:v>2288</c:v>
                </c:pt>
                <c:pt idx="227">
                  <c:v>2288</c:v>
                </c:pt>
                <c:pt idx="228">
                  <c:v>2287</c:v>
                </c:pt>
                <c:pt idx="229">
                  <c:v>2286</c:v>
                </c:pt>
                <c:pt idx="230">
                  <c:v>2283</c:v>
                </c:pt>
                <c:pt idx="231">
                  <c:v>2282</c:v>
                </c:pt>
                <c:pt idx="232">
                  <c:v>2281</c:v>
                </c:pt>
                <c:pt idx="233">
                  <c:v>2281</c:v>
                </c:pt>
                <c:pt idx="234">
                  <c:v>2278</c:v>
                </c:pt>
                <c:pt idx="235">
                  <c:v>2278</c:v>
                </c:pt>
                <c:pt idx="236">
                  <c:v>2276</c:v>
                </c:pt>
                <c:pt idx="237">
                  <c:v>2276</c:v>
                </c:pt>
                <c:pt idx="238">
                  <c:v>2274</c:v>
                </c:pt>
                <c:pt idx="239">
                  <c:v>2274</c:v>
                </c:pt>
                <c:pt idx="240">
                  <c:v>2274</c:v>
                </c:pt>
                <c:pt idx="241">
                  <c:v>2273</c:v>
                </c:pt>
                <c:pt idx="242">
                  <c:v>2273</c:v>
                </c:pt>
                <c:pt idx="243">
                  <c:v>2272</c:v>
                </c:pt>
                <c:pt idx="244">
                  <c:v>2270</c:v>
                </c:pt>
                <c:pt idx="245">
                  <c:v>2270</c:v>
                </c:pt>
                <c:pt idx="246">
                  <c:v>2270</c:v>
                </c:pt>
                <c:pt idx="247">
                  <c:v>2270</c:v>
                </c:pt>
                <c:pt idx="248">
                  <c:v>2268</c:v>
                </c:pt>
                <c:pt idx="249">
                  <c:v>2268</c:v>
                </c:pt>
                <c:pt idx="250">
                  <c:v>2268</c:v>
                </c:pt>
                <c:pt idx="251">
                  <c:v>2267</c:v>
                </c:pt>
                <c:pt idx="252">
                  <c:v>2267</c:v>
                </c:pt>
                <c:pt idx="253">
                  <c:v>2266</c:v>
                </c:pt>
                <c:pt idx="254">
                  <c:v>2264</c:v>
                </c:pt>
                <c:pt idx="255">
                  <c:v>2262</c:v>
                </c:pt>
                <c:pt idx="256">
                  <c:v>2261</c:v>
                </c:pt>
                <c:pt idx="257">
                  <c:v>2260</c:v>
                </c:pt>
                <c:pt idx="258">
                  <c:v>2259</c:v>
                </c:pt>
                <c:pt idx="259">
                  <c:v>2256</c:v>
                </c:pt>
                <c:pt idx="260">
                  <c:v>2255</c:v>
                </c:pt>
                <c:pt idx="261">
                  <c:v>2255</c:v>
                </c:pt>
                <c:pt idx="262">
                  <c:v>2254</c:v>
                </c:pt>
                <c:pt idx="263">
                  <c:v>2254</c:v>
                </c:pt>
                <c:pt idx="264">
                  <c:v>2253</c:v>
                </c:pt>
                <c:pt idx="265">
                  <c:v>2252</c:v>
                </c:pt>
                <c:pt idx="266">
                  <c:v>2251</c:v>
                </c:pt>
                <c:pt idx="267">
                  <c:v>2248</c:v>
                </c:pt>
                <c:pt idx="268">
                  <c:v>2246</c:v>
                </c:pt>
                <c:pt idx="269">
                  <c:v>2246</c:v>
                </c:pt>
                <c:pt idx="270">
                  <c:v>2245</c:v>
                </c:pt>
                <c:pt idx="271">
                  <c:v>2242</c:v>
                </c:pt>
                <c:pt idx="272">
                  <c:v>2241</c:v>
                </c:pt>
                <c:pt idx="273">
                  <c:v>2241</c:v>
                </c:pt>
                <c:pt idx="274">
                  <c:v>2240</c:v>
                </c:pt>
                <c:pt idx="275">
                  <c:v>2238</c:v>
                </c:pt>
                <c:pt idx="276">
                  <c:v>2238</c:v>
                </c:pt>
                <c:pt idx="277">
                  <c:v>2237</c:v>
                </c:pt>
                <c:pt idx="278">
                  <c:v>2236</c:v>
                </c:pt>
                <c:pt idx="279">
                  <c:v>2235</c:v>
                </c:pt>
                <c:pt idx="280">
                  <c:v>2235</c:v>
                </c:pt>
                <c:pt idx="281">
                  <c:v>2235</c:v>
                </c:pt>
                <c:pt idx="282">
                  <c:v>2235</c:v>
                </c:pt>
                <c:pt idx="283">
                  <c:v>2234</c:v>
                </c:pt>
                <c:pt idx="284">
                  <c:v>2232</c:v>
                </c:pt>
                <c:pt idx="285">
                  <c:v>2232</c:v>
                </c:pt>
                <c:pt idx="286">
                  <c:v>2227</c:v>
                </c:pt>
                <c:pt idx="287">
                  <c:v>2225</c:v>
                </c:pt>
                <c:pt idx="288">
                  <c:v>2224</c:v>
                </c:pt>
                <c:pt idx="289">
                  <c:v>2223</c:v>
                </c:pt>
                <c:pt idx="290">
                  <c:v>2215</c:v>
                </c:pt>
                <c:pt idx="291">
                  <c:v>2214</c:v>
                </c:pt>
                <c:pt idx="292">
                  <c:v>2214</c:v>
                </c:pt>
                <c:pt idx="293">
                  <c:v>2213</c:v>
                </c:pt>
                <c:pt idx="294">
                  <c:v>2212</c:v>
                </c:pt>
                <c:pt idx="295">
                  <c:v>2207</c:v>
                </c:pt>
                <c:pt idx="296">
                  <c:v>2202</c:v>
                </c:pt>
                <c:pt idx="297">
                  <c:v>2202</c:v>
                </c:pt>
                <c:pt idx="298">
                  <c:v>2201</c:v>
                </c:pt>
                <c:pt idx="299">
                  <c:v>2200</c:v>
                </c:pt>
                <c:pt idx="300">
                  <c:v>2200</c:v>
                </c:pt>
                <c:pt idx="301">
                  <c:v>2200</c:v>
                </c:pt>
                <c:pt idx="302">
                  <c:v>2198</c:v>
                </c:pt>
                <c:pt idx="303">
                  <c:v>2194</c:v>
                </c:pt>
                <c:pt idx="304">
                  <c:v>2191</c:v>
                </c:pt>
                <c:pt idx="305">
                  <c:v>2190</c:v>
                </c:pt>
                <c:pt idx="306">
                  <c:v>2189</c:v>
                </c:pt>
                <c:pt idx="307">
                  <c:v>2188</c:v>
                </c:pt>
                <c:pt idx="308">
                  <c:v>2186</c:v>
                </c:pt>
                <c:pt idx="309">
                  <c:v>2183</c:v>
                </c:pt>
                <c:pt idx="310">
                  <c:v>2183</c:v>
                </c:pt>
                <c:pt idx="311">
                  <c:v>2183</c:v>
                </c:pt>
                <c:pt idx="312">
                  <c:v>2182</c:v>
                </c:pt>
                <c:pt idx="313">
                  <c:v>2179</c:v>
                </c:pt>
                <c:pt idx="314">
                  <c:v>2177</c:v>
                </c:pt>
                <c:pt idx="315">
                  <c:v>2176</c:v>
                </c:pt>
                <c:pt idx="316">
                  <c:v>2175</c:v>
                </c:pt>
                <c:pt idx="317">
                  <c:v>2174</c:v>
                </c:pt>
                <c:pt idx="318">
                  <c:v>2173</c:v>
                </c:pt>
                <c:pt idx="319">
                  <c:v>2171</c:v>
                </c:pt>
                <c:pt idx="320">
                  <c:v>2170</c:v>
                </c:pt>
                <c:pt idx="321">
                  <c:v>2169</c:v>
                </c:pt>
                <c:pt idx="322">
                  <c:v>2167</c:v>
                </c:pt>
                <c:pt idx="323">
                  <c:v>2167</c:v>
                </c:pt>
                <c:pt idx="324">
                  <c:v>2167</c:v>
                </c:pt>
                <c:pt idx="325">
                  <c:v>2166</c:v>
                </c:pt>
                <c:pt idx="326">
                  <c:v>2166</c:v>
                </c:pt>
                <c:pt idx="327">
                  <c:v>2164</c:v>
                </c:pt>
                <c:pt idx="328">
                  <c:v>2163</c:v>
                </c:pt>
                <c:pt idx="329">
                  <c:v>2163</c:v>
                </c:pt>
                <c:pt idx="330">
                  <c:v>2162</c:v>
                </c:pt>
                <c:pt idx="331">
                  <c:v>2162</c:v>
                </c:pt>
                <c:pt idx="332">
                  <c:v>2161</c:v>
                </c:pt>
                <c:pt idx="333">
                  <c:v>2159</c:v>
                </c:pt>
                <c:pt idx="334">
                  <c:v>2155</c:v>
                </c:pt>
                <c:pt idx="335">
                  <c:v>2154</c:v>
                </c:pt>
                <c:pt idx="336">
                  <c:v>2154</c:v>
                </c:pt>
                <c:pt idx="337">
                  <c:v>2153</c:v>
                </c:pt>
                <c:pt idx="338">
                  <c:v>2153</c:v>
                </c:pt>
                <c:pt idx="339">
                  <c:v>2150</c:v>
                </c:pt>
                <c:pt idx="340">
                  <c:v>2149</c:v>
                </c:pt>
                <c:pt idx="341">
                  <c:v>2147</c:v>
                </c:pt>
                <c:pt idx="342">
                  <c:v>2146</c:v>
                </c:pt>
                <c:pt idx="343">
                  <c:v>2146</c:v>
                </c:pt>
                <c:pt idx="344">
                  <c:v>2145</c:v>
                </c:pt>
                <c:pt idx="345">
                  <c:v>2145</c:v>
                </c:pt>
                <c:pt idx="346">
                  <c:v>2143</c:v>
                </c:pt>
                <c:pt idx="347">
                  <c:v>2142</c:v>
                </c:pt>
                <c:pt idx="348">
                  <c:v>2140</c:v>
                </c:pt>
                <c:pt idx="349">
                  <c:v>2140</c:v>
                </c:pt>
                <c:pt idx="350">
                  <c:v>2140</c:v>
                </c:pt>
                <c:pt idx="351">
                  <c:v>2135</c:v>
                </c:pt>
                <c:pt idx="352">
                  <c:v>2134</c:v>
                </c:pt>
                <c:pt idx="353">
                  <c:v>2134</c:v>
                </c:pt>
                <c:pt idx="354">
                  <c:v>2131</c:v>
                </c:pt>
                <c:pt idx="355">
                  <c:v>2130</c:v>
                </c:pt>
                <c:pt idx="356">
                  <c:v>2129</c:v>
                </c:pt>
                <c:pt idx="357">
                  <c:v>2129</c:v>
                </c:pt>
                <c:pt idx="358">
                  <c:v>2128</c:v>
                </c:pt>
                <c:pt idx="359">
                  <c:v>2127</c:v>
                </c:pt>
                <c:pt idx="360">
                  <c:v>2127</c:v>
                </c:pt>
                <c:pt idx="361">
                  <c:v>2127</c:v>
                </c:pt>
                <c:pt idx="362">
                  <c:v>2123</c:v>
                </c:pt>
                <c:pt idx="363">
                  <c:v>2122</c:v>
                </c:pt>
                <c:pt idx="364">
                  <c:v>2122</c:v>
                </c:pt>
                <c:pt idx="365">
                  <c:v>2122</c:v>
                </c:pt>
                <c:pt idx="366">
                  <c:v>2118</c:v>
                </c:pt>
                <c:pt idx="367">
                  <c:v>2115</c:v>
                </c:pt>
                <c:pt idx="368">
                  <c:v>2115</c:v>
                </c:pt>
                <c:pt idx="369">
                  <c:v>2115</c:v>
                </c:pt>
                <c:pt idx="370">
                  <c:v>2114</c:v>
                </c:pt>
                <c:pt idx="371">
                  <c:v>2114</c:v>
                </c:pt>
                <c:pt idx="372">
                  <c:v>2114</c:v>
                </c:pt>
                <c:pt idx="373">
                  <c:v>2113</c:v>
                </c:pt>
                <c:pt idx="374">
                  <c:v>2112</c:v>
                </c:pt>
                <c:pt idx="375">
                  <c:v>2112</c:v>
                </c:pt>
                <c:pt idx="376">
                  <c:v>2111</c:v>
                </c:pt>
                <c:pt idx="377">
                  <c:v>2108</c:v>
                </c:pt>
                <c:pt idx="378">
                  <c:v>2104</c:v>
                </c:pt>
                <c:pt idx="379">
                  <c:v>2103</c:v>
                </c:pt>
                <c:pt idx="380">
                  <c:v>2103</c:v>
                </c:pt>
                <c:pt idx="381">
                  <c:v>2101</c:v>
                </c:pt>
                <c:pt idx="382">
                  <c:v>2101</c:v>
                </c:pt>
                <c:pt idx="383">
                  <c:v>2100</c:v>
                </c:pt>
                <c:pt idx="384">
                  <c:v>2100</c:v>
                </c:pt>
                <c:pt idx="385">
                  <c:v>2099</c:v>
                </c:pt>
                <c:pt idx="386">
                  <c:v>2099</c:v>
                </c:pt>
                <c:pt idx="387">
                  <c:v>2098</c:v>
                </c:pt>
                <c:pt idx="388">
                  <c:v>2097</c:v>
                </c:pt>
                <c:pt idx="389">
                  <c:v>2096</c:v>
                </c:pt>
                <c:pt idx="390">
                  <c:v>2094</c:v>
                </c:pt>
                <c:pt idx="391">
                  <c:v>2094</c:v>
                </c:pt>
                <c:pt idx="392">
                  <c:v>2094</c:v>
                </c:pt>
                <c:pt idx="393">
                  <c:v>2092</c:v>
                </c:pt>
                <c:pt idx="394">
                  <c:v>2091</c:v>
                </c:pt>
                <c:pt idx="395">
                  <c:v>2090</c:v>
                </c:pt>
                <c:pt idx="396">
                  <c:v>2088</c:v>
                </c:pt>
                <c:pt idx="397">
                  <c:v>2087</c:v>
                </c:pt>
                <c:pt idx="398">
                  <c:v>2084</c:v>
                </c:pt>
                <c:pt idx="399">
                  <c:v>2082</c:v>
                </c:pt>
                <c:pt idx="400">
                  <c:v>2082</c:v>
                </c:pt>
                <c:pt idx="401">
                  <c:v>2081</c:v>
                </c:pt>
                <c:pt idx="402">
                  <c:v>2080</c:v>
                </c:pt>
                <c:pt idx="403">
                  <c:v>2074</c:v>
                </c:pt>
                <c:pt idx="404">
                  <c:v>2074</c:v>
                </c:pt>
                <c:pt idx="405">
                  <c:v>2072</c:v>
                </c:pt>
                <c:pt idx="406">
                  <c:v>2070</c:v>
                </c:pt>
                <c:pt idx="407">
                  <c:v>2070</c:v>
                </c:pt>
                <c:pt idx="408">
                  <c:v>2070</c:v>
                </c:pt>
                <c:pt idx="409">
                  <c:v>2070</c:v>
                </c:pt>
                <c:pt idx="410">
                  <c:v>2069</c:v>
                </c:pt>
                <c:pt idx="411">
                  <c:v>2069</c:v>
                </c:pt>
                <c:pt idx="412">
                  <c:v>2069</c:v>
                </c:pt>
                <c:pt idx="413">
                  <c:v>2069</c:v>
                </c:pt>
                <c:pt idx="414">
                  <c:v>2068</c:v>
                </c:pt>
                <c:pt idx="415">
                  <c:v>2068</c:v>
                </c:pt>
                <c:pt idx="416">
                  <c:v>2066</c:v>
                </c:pt>
                <c:pt idx="417">
                  <c:v>2065</c:v>
                </c:pt>
                <c:pt idx="418">
                  <c:v>2065</c:v>
                </c:pt>
                <c:pt idx="419">
                  <c:v>2064</c:v>
                </c:pt>
                <c:pt idx="420">
                  <c:v>2063</c:v>
                </c:pt>
                <c:pt idx="421">
                  <c:v>2060</c:v>
                </c:pt>
                <c:pt idx="422">
                  <c:v>2059</c:v>
                </c:pt>
                <c:pt idx="423">
                  <c:v>2059</c:v>
                </c:pt>
                <c:pt idx="424">
                  <c:v>2059</c:v>
                </c:pt>
                <c:pt idx="425">
                  <c:v>2058</c:v>
                </c:pt>
                <c:pt idx="426">
                  <c:v>2057</c:v>
                </c:pt>
                <c:pt idx="427">
                  <c:v>2056</c:v>
                </c:pt>
                <c:pt idx="428">
                  <c:v>2055</c:v>
                </c:pt>
                <c:pt idx="429">
                  <c:v>2055</c:v>
                </c:pt>
                <c:pt idx="430">
                  <c:v>2055</c:v>
                </c:pt>
                <c:pt idx="431">
                  <c:v>2051</c:v>
                </c:pt>
                <c:pt idx="432">
                  <c:v>2048</c:v>
                </c:pt>
                <c:pt idx="433">
                  <c:v>2047</c:v>
                </c:pt>
                <c:pt idx="434">
                  <c:v>2046</c:v>
                </c:pt>
                <c:pt idx="435">
                  <c:v>2045</c:v>
                </c:pt>
                <c:pt idx="436">
                  <c:v>2044</c:v>
                </c:pt>
                <c:pt idx="437">
                  <c:v>2044</c:v>
                </c:pt>
                <c:pt idx="438">
                  <c:v>2043</c:v>
                </c:pt>
                <c:pt idx="439">
                  <c:v>2043</c:v>
                </c:pt>
                <c:pt idx="440">
                  <c:v>2041</c:v>
                </c:pt>
                <c:pt idx="441">
                  <c:v>2040</c:v>
                </c:pt>
                <c:pt idx="442">
                  <c:v>2039</c:v>
                </c:pt>
                <c:pt idx="443">
                  <c:v>2036</c:v>
                </c:pt>
                <c:pt idx="444">
                  <c:v>2035</c:v>
                </c:pt>
                <c:pt idx="445">
                  <c:v>2034</c:v>
                </c:pt>
                <c:pt idx="446">
                  <c:v>2034</c:v>
                </c:pt>
                <c:pt idx="447">
                  <c:v>2033</c:v>
                </c:pt>
                <c:pt idx="448">
                  <c:v>2033</c:v>
                </c:pt>
                <c:pt idx="449">
                  <c:v>2032</c:v>
                </c:pt>
                <c:pt idx="450">
                  <c:v>2029</c:v>
                </c:pt>
                <c:pt idx="451">
                  <c:v>2028</c:v>
                </c:pt>
                <c:pt idx="452">
                  <c:v>2026</c:v>
                </c:pt>
                <c:pt idx="453">
                  <c:v>2025</c:v>
                </c:pt>
                <c:pt idx="454">
                  <c:v>2024</c:v>
                </c:pt>
                <c:pt idx="455">
                  <c:v>2023</c:v>
                </c:pt>
                <c:pt idx="456">
                  <c:v>2023</c:v>
                </c:pt>
                <c:pt idx="457">
                  <c:v>2022</c:v>
                </c:pt>
                <c:pt idx="458">
                  <c:v>2022</c:v>
                </c:pt>
                <c:pt idx="459">
                  <c:v>2022</c:v>
                </c:pt>
                <c:pt idx="460">
                  <c:v>2021</c:v>
                </c:pt>
                <c:pt idx="461">
                  <c:v>2021</c:v>
                </c:pt>
                <c:pt idx="462">
                  <c:v>2020</c:v>
                </c:pt>
                <c:pt idx="463">
                  <c:v>2020</c:v>
                </c:pt>
                <c:pt idx="464">
                  <c:v>2020</c:v>
                </c:pt>
                <c:pt idx="465">
                  <c:v>2019</c:v>
                </c:pt>
                <c:pt idx="466">
                  <c:v>2019</c:v>
                </c:pt>
                <c:pt idx="467">
                  <c:v>2018</c:v>
                </c:pt>
                <c:pt idx="468">
                  <c:v>2017</c:v>
                </c:pt>
                <c:pt idx="469">
                  <c:v>2016</c:v>
                </c:pt>
                <c:pt idx="470">
                  <c:v>2014</c:v>
                </c:pt>
                <c:pt idx="471">
                  <c:v>2013</c:v>
                </c:pt>
                <c:pt idx="472">
                  <c:v>2012</c:v>
                </c:pt>
                <c:pt idx="473">
                  <c:v>2012</c:v>
                </c:pt>
                <c:pt idx="474">
                  <c:v>2011</c:v>
                </c:pt>
                <c:pt idx="475">
                  <c:v>2008</c:v>
                </c:pt>
                <c:pt idx="476">
                  <c:v>2008</c:v>
                </c:pt>
                <c:pt idx="477">
                  <c:v>2005</c:v>
                </c:pt>
                <c:pt idx="478">
                  <c:v>2003</c:v>
                </c:pt>
                <c:pt idx="479">
                  <c:v>2002</c:v>
                </c:pt>
                <c:pt idx="480">
                  <c:v>2001</c:v>
                </c:pt>
                <c:pt idx="481">
                  <c:v>2000</c:v>
                </c:pt>
                <c:pt idx="482">
                  <c:v>2000</c:v>
                </c:pt>
                <c:pt idx="483">
                  <c:v>2000</c:v>
                </c:pt>
                <c:pt idx="484">
                  <c:v>2000</c:v>
                </c:pt>
                <c:pt idx="485">
                  <c:v>1999</c:v>
                </c:pt>
                <c:pt idx="486">
                  <c:v>1999</c:v>
                </c:pt>
                <c:pt idx="487">
                  <c:v>1999</c:v>
                </c:pt>
                <c:pt idx="488">
                  <c:v>1997</c:v>
                </c:pt>
                <c:pt idx="489">
                  <c:v>1996</c:v>
                </c:pt>
                <c:pt idx="490">
                  <c:v>1996</c:v>
                </c:pt>
                <c:pt idx="491">
                  <c:v>1996</c:v>
                </c:pt>
                <c:pt idx="492">
                  <c:v>1995</c:v>
                </c:pt>
                <c:pt idx="493">
                  <c:v>1995</c:v>
                </c:pt>
                <c:pt idx="494">
                  <c:v>1995</c:v>
                </c:pt>
                <c:pt idx="495">
                  <c:v>1995</c:v>
                </c:pt>
                <c:pt idx="496">
                  <c:v>1995</c:v>
                </c:pt>
                <c:pt idx="497">
                  <c:v>1994</c:v>
                </c:pt>
                <c:pt idx="498">
                  <c:v>1994</c:v>
                </c:pt>
                <c:pt idx="499">
                  <c:v>1993</c:v>
                </c:pt>
                <c:pt idx="500">
                  <c:v>1993</c:v>
                </c:pt>
                <c:pt idx="501">
                  <c:v>1991</c:v>
                </c:pt>
                <c:pt idx="502">
                  <c:v>1991</c:v>
                </c:pt>
                <c:pt idx="503">
                  <c:v>1990</c:v>
                </c:pt>
                <c:pt idx="504">
                  <c:v>1990</c:v>
                </c:pt>
                <c:pt idx="505">
                  <c:v>1990</c:v>
                </c:pt>
                <c:pt idx="506">
                  <c:v>1987</c:v>
                </c:pt>
                <c:pt idx="507">
                  <c:v>1987</c:v>
                </c:pt>
                <c:pt idx="508">
                  <c:v>1986</c:v>
                </c:pt>
                <c:pt idx="509">
                  <c:v>1986</c:v>
                </c:pt>
                <c:pt idx="510">
                  <c:v>1985</c:v>
                </c:pt>
                <c:pt idx="511">
                  <c:v>1985</c:v>
                </c:pt>
                <c:pt idx="512">
                  <c:v>1983</c:v>
                </c:pt>
                <c:pt idx="513">
                  <c:v>1980</c:v>
                </c:pt>
                <c:pt idx="514">
                  <c:v>1979</c:v>
                </c:pt>
                <c:pt idx="515">
                  <c:v>1979</c:v>
                </c:pt>
                <c:pt idx="516">
                  <c:v>1979</c:v>
                </c:pt>
                <c:pt idx="517">
                  <c:v>1979</c:v>
                </c:pt>
                <c:pt idx="518">
                  <c:v>1978</c:v>
                </c:pt>
                <c:pt idx="519">
                  <c:v>1976</c:v>
                </c:pt>
                <c:pt idx="520">
                  <c:v>1976</c:v>
                </c:pt>
                <c:pt idx="521">
                  <c:v>1975</c:v>
                </c:pt>
                <c:pt idx="522">
                  <c:v>1972</c:v>
                </c:pt>
                <c:pt idx="523">
                  <c:v>1972</c:v>
                </c:pt>
                <c:pt idx="524">
                  <c:v>1971</c:v>
                </c:pt>
                <c:pt idx="525">
                  <c:v>1970</c:v>
                </c:pt>
                <c:pt idx="526">
                  <c:v>1969</c:v>
                </c:pt>
                <c:pt idx="527">
                  <c:v>1968</c:v>
                </c:pt>
                <c:pt idx="528">
                  <c:v>1968</c:v>
                </c:pt>
                <c:pt idx="529">
                  <c:v>1965</c:v>
                </c:pt>
                <c:pt idx="530">
                  <c:v>1965</c:v>
                </c:pt>
                <c:pt idx="531">
                  <c:v>1961</c:v>
                </c:pt>
                <c:pt idx="532">
                  <c:v>1959</c:v>
                </c:pt>
                <c:pt idx="533">
                  <c:v>1959</c:v>
                </c:pt>
                <c:pt idx="534">
                  <c:v>1958</c:v>
                </c:pt>
                <c:pt idx="535">
                  <c:v>1958</c:v>
                </c:pt>
                <c:pt idx="536">
                  <c:v>1956</c:v>
                </c:pt>
                <c:pt idx="537">
                  <c:v>1956</c:v>
                </c:pt>
                <c:pt idx="538">
                  <c:v>1955</c:v>
                </c:pt>
                <c:pt idx="539">
                  <c:v>1955</c:v>
                </c:pt>
                <c:pt idx="540">
                  <c:v>1951</c:v>
                </c:pt>
                <c:pt idx="541">
                  <c:v>1950</c:v>
                </c:pt>
                <c:pt idx="542">
                  <c:v>1949</c:v>
                </c:pt>
                <c:pt idx="543">
                  <c:v>1948</c:v>
                </c:pt>
                <c:pt idx="544">
                  <c:v>1948</c:v>
                </c:pt>
                <c:pt idx="545">
                  <c:v>1947</c:v>
                </c:pt>
                <c:pt idx="546">
                  <c:v>1946</c:v>
                </c:pt>
                <c:pt idx="547">
                  <c:v>1945</c:v>
                </c:pt>
                <c:pt idx="548">
                  <c:v>1945</c:v>
                </c:pt>
                <c:pt idx="549">
                  <c:v>1944</c:v>
                </c:pt>
                <c:pt idx="550">
                  <c:v>1944</c:v>
                </c:pt>
                <c:pt idx="551">
                  <c:v>1944</c:v>
                </c:pt>
                <c:pt idx="552">
                  <c:v>1943</c:v>
                </c:pt>
                <c:pt idx="553">
                  <c:v>1943</c:v>
                </c:pt>
                <c:pt idx="554">
                  <c:v>1942</c:v>
                </c:pt>
                <c:pt idx="555">
                  <c:v>1941</c:v>
                </c:pt>
                <c:pt idx="556">
                  <c:v>1940</c:v>
                </c:pt>
                <c:pt idx="557">
                  <c:v>1940</c:v>
                </c:pt>
                <c:pt idx="558">
                  <c:v>1940</c:v>
                </c:pt>
                <c:pt idx="559">
                  <c:v>1939</c:v>
                </c:pt>
                <c:pt idx="560">
                  <c:v>1939</c:v>
                </c:pt>
                <c:pt idx="561">
                  <c:v>1939</c:v>
                </c:pt>
                <c:pt idx="562">
                  <c:v>1937</c:v>
                </c:pt>
                <c:pt idx="563">
                  <c:v>1937</c:v>
                </c:pt>
                <c:pt idx="564">
                  <c:v>1937</c:v>
                </c:pt>
                <c:pt idx="565">
                  <c:v>1936</c:v>
                </c:pt>
                <c:pt idx="566">
                  <c:v>1935</c:v>
                </c:pt>
                <c:pt idx="567">
                  <c:v>1935</c:v>
                </c:pt>
                <c:pt idx="568">
                  <c:v>1935</c:v>
                </c:pt>
                <c:pt idx="569">
                  <c:v>1935</c:v>
                </c:pt>
                <c:pt idx="570">
                  <c:v>1934</c:v>
                </c:pt>
                <c:pt idx="571">
                  <c:v>1934</c:v>
                </c:pt>
                <c:pt idx="572">
                  <c:v>1934</c:v>
                </c:pt>
                <c:pt idx="573">
                  <c:v>1934</c:v>
                </c:pt>
                <c:pt idx="574">
                  <c:v>1933</c:v>
                </c:pt>
                <c:pt idx="575">
                  <c:v>1932</c:v>
                </c:pt>
                <c:pt idx="576">
                  <c:v>1931</c:v>
                </c:pt>
                <c:pt idx="577">
                  <c:v>1930</c:v>
                </c:pt>
                <c:pt idx="578">
                  <c:v>1930</c:v>
                </c:pt>
                <c:pt idx="579">
                  <c:v>1929</c:v>
                </c:pt>
                <c:pt idx="580">
                  <c:v>1929</c:v>
                </c:pt>
                <c:pt idx="581">
                  <c:v>1928</c:v>
                </c:pt>
                <c:pt idx="582">
                  <c:v>1924</c:v>
                </c:pt>
                <c:pt idx="583">
                  <c:v>1924</c:v>
                </c:pt>
                <c:pt idx="584">
                  <c:v>1923</c:v>
                </c:pt>
                <c:pt idx="585">
                  <c:v>1922</c:v>
                </c:pt>
                <c:pt idx="586">
                  <c:v>1921</c:v>
                </c:pt>
                <c:pt idx="587">
                  <c:v>1920</c:v>
                </c:pt>
                <c:pt idx="588">
                  <c:v>1920</c:v>
                </c:pt>
                <c:pt idx="589">
                  <c:v>1918</c:v>
                </c:pt>
                <c:pt idx="590">
                  <c:v>1918</c:v>
                </c:pt>
                <c:pt idx="591">
                  <c:v>1917</c:v>
                </c:pt>
                <c:pt idx="592">
                  <c:v>1916</c:v>
                </c:pt>
                <c:pt idx="593">
                  <c:v>1916</c:v>
                </c:pt>
                <c:pt idx="594">
                  <c:v>1915</c:v>
                </c:pt>
                <c:pt idx="595">
                  <c:v>1915</c:v>
                </c:pt>
                <c:pt idx="596">
                  <c:v>1912</c:v>
                </c:pt>
                <c:pt idx="597">
                  <c:v>1912</c:v>
                </c:pt>
                <c:pt idx="598">
                  <c:v>1911</c:v>
                </c:pt>
                <c:pt idx="599">
                  <c:v>1910</c:v>
                </c:pt>
                <c:pt idx="600">
                  <c:v>1909</c:v>
                </c:pt>
                <c:pt idx="601">
                  <c:v>1907</c:v>
                </c:pt>
                <c:pt idx="602">
                  <c:v>1906</c:v>
                </c:pt>
                <c:pt idx="603">
                  <c:v>1905</c:v>
                </c:pt>
                <c:pt idx="604">
                  <c:v>1904</c:v>
                </c:pt>
                <c:pt idx="605">
                  <c:v>1904</c:v>
                </c:pt>
                <c:pt idx="606">
                  <c:v>1904</c:v>
                </c:pt>
                <c:pt idx="607">
                  <c:v>1904</c:v>
                </c:pt>
                <c:pt idx="608">
                  <c:v>1903</c:v>
                </c:pt>
                <c:pt idx="609">
                  <c:v>1902</c:v>
                </c:pt>
                <c:pt idx="610">
                  <c:v>1902</c:v>
                </c:pt>
                <c:pt idx="611">
                  <c:v>1900</c:v>
                </c:pt>
                <c:pt idx="612">
                  <c:v>1900</c:v>
                </c:pt>
                <c:pt idx="613">
                  <c:v>1900</c:v>
                </c:pt>
                <c:pt idx="614">
                  <c:v>1899</c:v>
                </c:pt>
                <c:pt idx="615">
                  <c:v>1899</c:v>
                </c:pt>
                <c:pt idx="616">
                  <c:v>1898</c:v>
                </c:pt>
                <c:pt idx="617">
                  <c:v>1898</c:v>
                </c:pt>
                <c:pt idx="618">
                  <c:v>1896</c:v>
                </c:pt>
                <c:pt idx="619">
                  <c:v>1896</c:v>
                </c:pt>
                <c:pt idx="620">
                  <c:v>1893</c:v>
                </c:pt>
                <c:pt idx="621">
                  <c:v>1892</c:v>
                </c:pt>
                <c:pt idx="622">
                  <c:v>1892</c:v>
                </c:pt>
                <c:pt idx="623">
                  <c:v>1891</c:v>
                </c:pt>
                <c:pt idx="624">
                  <c:v>1891</c:v>
                </c:pt>
                <c:pt idx="625">
                  <c:v>1891</c:v>
                </c:pt>
                <c:pt idx="626">
                  <c:v>1891</c:v>
                </c:pt>
                <c:pt idx="627">
                  <c:v>1890</c:v>
                </c:pt>
                <c:pt idx="628">
                  <c:v>1890</c:v>
                </c:pt>
                <c:pt idx="629">
                  <c:v>1889</c:v>
                </c:pt>
                <c:pt idx="630">
                  <c:v>1888</c:v>
                </c:pt>
                <c:pt idx="631">
                  <c:v>1888</c:v>
                </c:pt>
                <c:pt idx="632">
                  <c:v>1887</c:v>
                </c:pt>
                <c:pt idx="633">
                  <c:v>1886</c:v>
                </c:pt>
                <c:pt idx="634">
                  <c:v>1886</c:v>
                </c:pt>
                <c:pt idx="635">
                  <c:v>1885</c:v>
                </c:pt>
                <c:pt idx="636">
                  <c:v>1885</c:v>
                </c:pt>
                <c:pt idx="637">
                  <c:v>1883</c:v>
                </c:pt>
                <c:pt idx="638">
                  <c:v>1883</c:v>
                </c:pt>
                <c:pt idx="639">
                  <c:v>1882</c:v>
                </c:pt>
                <c:pt idx="640">
                  <c:v>1882</c:v>
                </c:pt>
                <c:pt idx="641">
                  <c:v>1881</c:v>
                </c:pt>
                <c:pt idx="642">
                  <c:v>1881</c:v>
                </c:pt>
                <c:pt idx="643">
                  <c:v>1881</c:v>
                </c:pt>
                <c:pt idx="644">
                  <c:v>1879</c:v>
                </c:pt>
                <c:pt idx="645">
                  <c:v>1878</c:v>
                </c:pt>
                <c:pt idx="646">
                  <c:v>1878</c:v>
                </c:pt>
                <c:pt idx="647">
                  <c:v>1878</c:v>
                </c:pt>
                <c:pt idx="648">
                  <c:v>1877</c:v>
                </c:pt>
                <c:pt idx="649">
                  <c:v>1877</c:v>
                </c:pt>
                <c:pt idx="650">
                  <c:v>1875</c:v>
                </c:pt>
                <c:pt idx="651">
                  <c:v>1875</c:v>
                </c:pt>
                <c:pt idx="652">
                  <c:v>1872</c:v>
                </c:pt>
                <c:pt idx="653">
                  <c:v>1870</c:v>
                </c:pt>
                <c:pt idx="654">
                  <c:v>1870</c:v>
                </c:pt>
                <c:pt idx="655">
                  <c:v>1870</c:v>
                </c:pt>
                <c:pt idx="656">
                  <c:v>1869</c:v>
                </c:pt>
                <c:pt idx="657">
                  <c:v>1869</c:v>
                </c:pt>
                <c:pt idx="658">
                  <c:v>1869</c:v>
                </c:pt>
                <c:pt idx="659">
                  <c:v>1868</c:v>
                </c:pt>
                <c:pt idx="660">
                  <c:v>1868</c:v>
                </c:pt>
                <c:pt idx="661">
                  <c:v>1867</c:v>
                </c:pt>
                <c:pt idx="662">
                  <c:v>1865</c:v>
                </c:pt>
                <c:pt idx="663">
                  <c:v>1865</c:v>
                </c:pt>
                <c:pt idx="664">
                  <c:v>1865</c:v>
                </c:pt>
                <c:pt idx="665">
                  <c:v>1863</c:v>
                </c:pt>
                <c:pt idx="666">
                  <c:v>1863</c:v>
                </c:pt>
                <c:pt idx="667">
                  <c:v>1861</c:v>
                </c:pt>
                <c:pt idx="668">
                  <c:v>1860</c:v>
                </c:pt>
                <c:pt idx="669">
                  <c:v>1857</c:v>
                </c:pt>
                <c:pt idx="670">
                  <c:v>1857</c:v>
                </c:pt>
                <c:pt idx="671">
                  <c:v>1856</c:v>
                </c:pt>
                <c:pt idx="672">
                  <c:v>1856</c:v>
                </c:pt>
                <c:pt idx="673">
                  <c:v>1856</c:v>
                </c:pt>
                <c:pt idx="674">
                  <c:v>1853</c:v>
                </c:pt>
                <c:pt idx="675">
                  <c:v>1851</c:v>
                </c:pt>
                <c:pt idx="676">
                  <c:v>1851</c:v>
                </c:pt>
                <c:pt idx="677">
                  <c:v>1851</c:v>
                </c:pt>
                <c:pt idx="678">
                  <c:v>1850</c:v>
                </c:pt>
                <c:pt idx="679">
                  <c:v>1849</c:v>
                </c:pt>
                <c:pt idx="680">
                  <c:v>1848</c:v>
                </c:pt>
                <c:pt idx="681">
                  <c:v>1847</c:v>
                </c:pt>
                <c:pt idx="682">
                  <c:v>1847</c:v>
                </c:pt>
                <c:pt idx="683">
                  <c:v>1846</c:v>
                </c:pt>
                <c:pt idx="684">
                  <c:v>1846</c:v>
                </c:pt>
                <c:pt idx="685">
                  <c:v>1845</c:v>
                </c:pt>
                <c:pt idx="686">
                  <c:v>1841</c:v>
                </c:pt>
                <c:pt idx="687">
                  <c:v>1840</c:v>
                </c:pt>
                <c:pt idx="688">
                  <c:v>1839</c:v>
                </c:pt>
                <c:pt idx="689">
                  <c:v>1839</c:v>
                </c:pt>
                <c:pt idx="690">
                  <c:v>1838</c:v>
                </c:pt>
                <c:pt idx="691">
                  <c:v>1838</c:v>
                </c:pt>
                <c:pt idx="692">
                  <c:v>1838</c:v>
                </c:pt>
                <c:pt idx="693">
                  <c:v>1837</c:v>
                </c:pt>
                <c:pt idx="694">
                  <c:v>1837</c:v>
                </c:pt>
                <c:pt idx="695">
                  <c:v>1836</c:v>
                </c:pt>
                <c:pt idx="696">
                  <c:v>1836</c:v>
                </c:pt>
                <c:pt idx="697">
                  <c:v>1835</c:v>
                </c:pt>
                <c:pt idx="698">
                  <c:v>1834</c:v>
                </c:pt>
                <c:pt idx="699">
                  <c:v>1834</c:v>
                </c:pt>
                <c:pt idx="700">
                  <c:v>1834</c:v>
                </c:pt>
                <c:pt idx="701">
                  <c:v>1833</c:v>
                </c:pt>
                <c:pt idx="702">
                  <c:v>1832</c:v>
                </c:pt>
                <c:pt idx="703">
                  <c:v>1828</c:v>
                </c:pt>
                <c:pt idx="704">
                  <c:v>1827</c:v>
                </c:pt>
                <c:pt idx="705">
                  <c:v>1826</c:v>
                </c:pt>
                <c:pt idx="706">
                  <c:v>1824</c:v>
                </c:pt>
                <c:pt idx="707">
                  <c:v>1824</c:v>
                </c:pt>
                <c:pt idx="708">
                  <c:v>1823</c:v>
                </c:pt>
                <c:pt idx="709">
                  <c:v>1822</c:v>
                </c:pt>
                <c:pt idx="710">
                  <c:v>1821</c:v>
                </c:pt>
                <c:pt idx="711">
                  <c:v>1820</c:v>
                </c:pt>
                <c:pt idx="712">
                  <c:v>1820</c:v>
                </c:pt>
                <c:pt idx="713">
                  <c:v>1820</c:v>
                </c:pt>
                <c:pt idx="714">
                  <c:v>1819</c:v>
                </c:pt>
                <c:pt idx="715">
                  <c:v>1819</c:v>
                </c:pt>
                <c:pt idx="716">
                  <c:v>1818</c:v>
                </c:pt>
                <c:pt idx="717">
                  <c:v>1815</c:v>
                </c:pt>
                <c:pt idx="718">
                  <c:v>1814</c:v>
                </c:pt>
                <c:pt idx="719">
                  <c:v>1814</c:v>
                </c:pt>
                <c:pt idx="720">
                  <c:v>1813</c:v>
                </c:pt>
                <c:pt idx="721">
                  <c:v>1812</c:v>
                </c:pt>
                <c:pt idx="722">
                  <c:v>1811</c:v>
                </c:pt>
                <c:pt idx="723">
                  <c:v>1811</c:v>
                </c:pt>
                <c:pt idx="724">
                  <c:v>1811</c:v>
                </c:pt>
                <c:pt idx="725">
                  <c:v>1808</c:v>
                </c:pt>
                <c:pt idx="726">
                  <c:v>1807</c:v>
                </c:pt>
                <c:pt idx="727">
                  <c:v>1807</c:v>
                </c:pt>
                <c:pt idx="728">
                  <c:v>1806</c:v>
                </c:pt>
                <c:pt idx="729">
                  <c:v>1805</c:v>
                </c:pt>
                <c:pt idx="730">
                  <c:v>1804</c:v>
                </c:pt>
                <c:pt idx="731">
                  <c:v>1804</c:v>
                </c:pt>
                <c:pt idx="732">
                  <c:v>1801</c:v>
                </c:pt>
                <c:pt idx="733">
                  <c:v>1801</c:v>
                </c:pt>
                <c:pt idx="734">
                  <c:v>1799</c:v>
                </c:pt>
                <c:pt idx="735">
                  <c:v>1798</c:v>
                </c:pt>
                <c:pt idx="736">
                  <c:v>1798</c:v>
                </c:pt>
                <c:pt idx="737">
                  <c:v>1797</c:v>
                </c:pt>
                <c:pt idx="738">
                  <c:v>1797</c:v>
                </c:pt>
                <c:pt idx="739">
                  <c:v>1796</c:v>
                </c:pt>
                <c:pt idx="740">
                  <c:v>1796</c:v>
                </c:pt>
                <c:pt idx="741">
                  <c:v>1792</c:v>
                </c:pt>
                <c:pt idx="742">
                  <c:v>1792</c:v>
                </c:pt>
                <c:pt idx="743">
                  <c:v>1791</c:v>
                </c:pt>
                <c:pt idx="744">
                  <c:v>1790</c:v>
                </c:pt>
                <c:pt idx="745">
                  <c:v>1789</c:v>
                </c:pt>
                <c:pt idx="746">
                  <c:v>1789</c:v>
                </c:pt>
                <c:pt idx="747">
                  <c:v>1788</c:v>
                </c:pt>
                <c:pt idx="748">
                  <c:v>1787</c:v>
                </c:pt>
                <c:pt idx="749">
                  <c:v>1786</c:v>
                </c:pt>
                <c:pt idx="750">
                  <c:v>1785</c:v>
                </c:pt>
                <c:pt idx="751">
                  <c:v>1783</c:v>
                </c:pt>
                <c:pt idx="752">
                  <c:v>1783</c:v>
                </c:pt>
                <c:pt idx="753">
                  <c:v>1783</c:v>
                </c:pt>
                <c:pt idx="754">
                  <c:v>1782</c:v>
                </c:pt>
                <c:pt idx="755">
                  <c:v>1782</c:v>
                </c:pt>
                <c:pt idx="756">
                  <c:v>1781</c:v>
                </c:pt>
                <c:pt idx="757">
                  <c:v>1780</c:v>
                </c:pt>
                <c:pt idx="758">
                  <c:v>1779</c:v>
                </c:pt>
                <c:pt idx="759">
                  <c:v>1779</c:v>
                </c:pt>
                <c:pt idx="760">
                  <c:v>1777</c:v>
                </c:pt>
                <c:pt idx="761">
                  <c:v>1776</c:v>
                </c:pt>
                <c:pt idx="762">
                  <c:v>1775</c:v>
                </c:pt>
                <c:pt idx="763">
                  <c:v>1773</c:v>
                </c:pt>
                <c:pt idx="764">
                  <c:v>1773</c:v>
                </c:pt>
                <c:pt idx="765">
                  <c:v>1772</c:v>
                </c:pt>
                <c:pt idx="766">
                  <c:v>1769</c:v>
                </c:pt>
                <c:pt idx="767">
                  <c:v>1767</c:v>
                </c:pt>
                <c:pt idx="768">
                  <c:v>1767</c:v>
                </c:pt>
                <c:pt idx="769">
                  <c:v>1764</c:v>
                </c:pt>
                <c:pt idx="770">
                  <c:v>1763</c:v>
                </c:pt>
                <c:pt idx="771">
                  <c:v>1762</c:v>
                </c:pt>
                <c:pt idx="772">
                  <c:v>1761</c:v>
                </c:pt>
                <c:pt idx="773">
                  <c:v>1760</c:v>
                </c:pt>
                <c:pt idx="774">
                  <c:v>1759</c:v>
                </c:pt>
                <c:pt idx="775">
                  <c:v>1759</c:v>
                </c:pt>
                <c:pt idx="776">
                  <c:v>1754</c:v>
                </c:pt>
                <c:pt idx="777">
                  <c:v>1753</c:v>
                </c:pt>
                <c:pt idx="778">
                  <c:v>1753</c:v>
                </c:pt>
                <c:pt idx="779">
                  <c:v>1752</c:v>
                </c:pt>
                <c:pt idx="780">
                  <c:v>1752</c:v>
                </c:pt>
                <c:pt idx="781">
                  <c:v>1751</c:v>
                </c:pt>
                <c:pt idx="782">
                  <c:v>1751</c:v>
                </c:pt>
                <c:pt idx="783">
                  <c:v>1749</c:v>
                </c:pt>
                <c:pt idx="784">
                  <c:v>1747</c:v>
                </c:pt>
                <c:pt idx="785">
                  <c:v>1747</c:v>
                </c:pt>
                <c:pt idx="786">
                  <c:v>1745</c:v>
                </c:pt>
                <c:pt idx="787">
                  <c:v>1744</c:v>
                </c:pt>
                <c:pt idx="788">
                  <c:v>1744</c:v>
                </c:pt>
                <c:pt idx="789">
                  <c:v>1743</c:v>
                </c:pt>
                <c:pt idx="790">
                  <c:v>1741</c:v>
                </c:pt>
                <c:pt idx="791">
                  <c:v>1740</c:v>
                </c:pt>
                <c:pt idx="792">
                  <c:v>1738</c:v>
                </c:pt>
                <c:pt idx="793">
                  <c:v>1737</c:v>
                </c:pt>
                <c:pt idx="794">
                  <c:v>1737</c:v>
                </c:pt>
                <c:pt idx="795">
                  <c:v>1732</c:v>
                </c:pt>
                <c:pt idx="796">
                  <c:v>1732</c:v>
                </c:pt>
                <c:pt idx="797">
                  <c:v>1732</c:v>
                </c:pt>
                <c:pt idx="798">
                  <c:v>1731</c:v>
                </c:pt>
                <c:pt idx="799">
                  <c:v>1731</c:v>
                </c:pt>
                <c:pt idx="800">
                  <c:v>1731</c:v>
                </c:pt>
                <c:pt idx="801">
                  <c:v>1730</c:v>
                </c:pt>
                <c:pt idx="802">
                  <c:v>1730</c:v>
                </c:pt>
                <c:pt idx="803">
                  <c:v>1730</c:v>
                </c:pt>
                <c:pt idx="804">
                  <c:v>1729</c:v>
                </c:pt>
                <c:pt idx="805">
                  <c:v>1728</c:v>
                </c:pt>
                <c:pt idx="806">
                  <c:v>1727</c:v>
                </c:pt>
                <c:pt idx="807">
                  <c:v>1726</c:v>
                </c:pt>
                <c:pt idx="808">
                  <c:v>1726</c:v>
                </c:pt>
                <c:pt idx="809">
                  <c:v>1723</c:v>
                </c:pt>
                <c:pt idx="810">
                  <c:v>1721</c:v>
                </c:pt>
                <c:pt idx="811">
                  <c:v>1721</c:v>
                </c:pt>
                <c:pt idx="812">
                  <c:v>1720</c:v>
                </c:pt>
                <c:pt idx="813">
                  <c:v>1719</c:v>
                </c:pt>
                <c:pt idx="814">
                  <c:v>1719</c:v>
                </c:pt>
                <c:pt idx="815">
                  <c:v>1717</c:v>
                </c:pt>
                <c:pt idx="816">
                  <c:v>1717</c:v>
                </c:pt>
                <c:pt idx="817">
                  <c:v>1717</c:v>
                </c:pt>
                <c:pt idx="818">
                  <c:v>1714</c:v>
                </c:pt>
                <c:pt idx="819">
                  <c:v>1714</c:v>
                </c:pt>
                <c:pt idx="820">
                  <c:v>1714</c:v>
                </c:pt>
                <c:pt idx="821">
                  <c:v>1713</c:v>
                </c:pt>
                <c:pt idx="822">
                  <c:v>1713</c:v>
                </c:pt>
                <c:pt idx="823">
                  <c:v>1712</c:v>
                </c:pt>
                <c:pt idx="824">
                  <c:v>1712</c:v>
                </c:pt>
                <c:pt idx="825">
                  <c:v>1711</c:v>
                </c:pt>
                <c:pt idx="826">
                  <c:v>1711</c:v>
                </c:pt>
                <c:pt idx="827">
                  <c:v>1710</c:v>
                </c:pt>
                <c:pt idx="828">
                  <c:v>1709</c:v>
                </c:pt>
                <c:pt idx="829">
                  <c:v>1709</c:v>
                </c:pt>
                <c:pt idx="830">
                  <c:v>1708</c:v>
                </c:pt>
                <c:pt idx="831">
                  <c:v>1708</c:v>
                </c:pt>
                <c:pt idx="832">
                  <c:v>1707</c:v>
                </c:pt>
                <c:pt idx="833">
                  <c:v>1707</c:v>
                </c:pt>
                <c:pt idx="834">
                  <c:v>1707</c:v>
                </c:pt>
                <c:pt idx="835">
                  <c:v>1706</c:v>
                </c:pt>
                <c:pt idx="836">
                  <c:v>1705</c:v>
                </c:pt>
                <c:pt idx="837">
                  <c:v>1704</c:v>
                </c:pt>
                <c:pt idx="838">
                  <c:v>1704</c:v>
                </c:pt>
                <c:pt idx="839">
                  <c:v>1703</c:v>
                </c:pt>
                <c:pt idx="840">
                  <c:v>1702</c:v>
                </c:pt>
                <c:pt idx="841">
                  <c:v>1702</c:v>
                </c:pt>
                <c:pt idx="842">
                  <c:v>1702</c:v>
                </c:pt>
                <c:pt idx="843">
                  <c:v>1700</c:v>
                </c:pt>
                <c:pt idx="844">
                  <c:v>1699</c:v>
                </c:pt>
                <c:pt idx="845">
                  <c:v>1698</c:v>
                </c:pt>
                <c:pt idx="846">
                  <c:v>1697</c:v>
                </c:pt>
                <c:pt idx="847">
                  <c:v>1697</c:v>
                </c:pt>
                <c:pt idx="848">
                  <c:v>1696</c:v>
                </c:pt>
                <c:pt idx="849">
                  <c:v>1695</c:v>
                </c:pt>
                <c:pt idx="850">
                  <c:v>1695</c:v>
                </c:pt>
                <c:pt idx="851">
                  <c:v>1693</c:v>
                </c:pt>
                <c:pt idx="852">
                  <c:v>1693</c:v>
                </c:pt>
                <c:pt idx="853">
                  <c:v>1692</c:v>
                </c:pt>
                <c:pt idx="854">
                  <c:v>1690</c:v>
                </c:pt>
                <c:pt idx="855">
                  <c:v>1690</c:v>
                </c:pt>
                <c:pt idx="856">
                  <c:v>1688</c:v>
                </c:pt>
                <c:pt idx="857">
                  <c:v>1686</c:v>
                </c:pt>
                <c:pt idx="858">
                  <c:v>1686</c:v>
                </c:pt>
                <c:pt idx="859">
                  <c:v>1686</c:v>
                </c:pt>
                <c:pt idx="860">
                  <c:v>1685</c:v>
                </c:pt>
                <c:pt idx="861">
                  <c:v>1685</c:v>
                </c:pt>
                <c:pt idx="862">
                  <c:v>1685</c:v>
                </c:pt>
                <c:pt idx="863">
                  <c:v>1684</c:v>
                </c:pt>
                <c:pt idx="864">
                  <c:v>1683</c:v>
                </c:pt>
                <c:pt idx="865">
                  <c:v>1682</c:v>
                </c:pt>
                <c:pt idx="866">
                  <c:v>1681</c:v>
                </c:pt>
                <c:pt idx="867">
                  <c:v>1680</c:v>
                </c:pt>
                <c:pt idx="868">
                  <c:v>1679</c:v>
                </c:pt>
                <c:pt idx="869">
                  <c:v>1678</c:v>
                </c:pt>
                <c:pt idx="870">
                  <c:v>1678</c:v>
                </c:pt>
                <c:pt idx="871">
                  <c:v>1678</c:v>
                </c:pt>
                <c:pt idx="872">
                  <c:v>1677</c:v>
                </c:pt>
                <c:pt idx="873">
                  <c:v>1675</c:v>
                </c:pt>
                <c:pt idx="874">
                  <c:v>1674</c:v>
                </c:pt>
                <c:pt idx="875">
                  <c:v>1674</c:v>
                </c:pt>
                <c:pt idx="876">
                  <c:v>1672</c:v>
                </c:pt>
                <c:pt idx="877">
                  <c:v>1671</c:v>
                </c:pt>
                <c:pt idx="878">
                  <c:v>1671</c:v>
                </c:pt>
                <c:pt idx="879">
                  <c:v>1669</c:v>
                </c:pt>
                <c:pt idx="880">
                  <c:v>1668</c:v>
                </c:pt>
                <c:pt idx="881">
                  <c:v>1666</c:v>
                </c:pt>
                <c:pt idx="882">
                  <c:v>1666</c:v>
                </c:pt>
                <c:pt idx="883">
                  <c:v>1665</c:v>
                </c:pt>
                <c:pt idx="884">
                  <c:v>1665</c:v>
                </c:pt>
                <c:pt idx="885">
                  <c:v>1665</c:v>
                </c:pt>
                <c:pt idx="886">
                  <c:v>1664</c:v>
                </c:pt>
                <c:pt idx="887">
                  <c:v>1664</c:v>
                </c:pt>
                <c:pt idx="888">
                  <c:v>1664</c:v>
                </c:pt>
                <c:pt idx="889">
                  <c:v>1664</c:v>
                </c:pt>
                <c:pt idx="890">
                  <c:v>1663</c:v>
                </c:pt>
                <c:pt idx="891">
                  <c:v>1663</c:v>
                </c:pt>
                <c:pt idx="892">
                  <c:v>1662</c:v>
                </c:pt>
                <c:pt idx="893">
                  <c:v>1662</c:v>
                </c:pt>
                <c:pt idx="894">
                  <c:v>1662</c:v>
                </c:pt>
                <c:pt idx="895">
                  <c:v>1660</c:v>
                </c:pt>
                <c:pt idx="896">
                  <c:v>1659</c:v>
                </c:pt>
                <c:pt idx="897">
                  <c:v>1659</c:v>
                </c:pt>
                <c:pt idx="898">
                  <c:v>1657</c:v>
                </c:pt>
                <c:pt idx="899">
                  <c:v>1657</c:v>
                </c:pt>
                <c:pt idx="900">
                  <c:v>1657</c:v>
                </c:pt>
                <c:pt idx="901">
                  <c:v>1656</c:v>
                </c:pt>
                <c:pt idx="902">
                  <c:v>1655</c:v>
                </c:pt>
                <c:pt idx="903">
                  <c:v>1654</c:v>
                </c:pt>
                <c:pt idx="904">
                  <c:v>1653</c:v>
                </c:pt>
                <c:pt idx="905">
                  <c:v>1652</c:v>
                </c:pt>
                <c:pt idx="906">
                  <c:v>1651</c:v>
                </c:pt>
                <c:pt idx="907">
                  <c:v>1649</c:v>
                </c:pt>
                <c:pt idx="908">
                  <c:v>1648</c:v>
                </c:pt>
                <c:pt idx="909">
                  <c:v>1648</c:v>
                </c:pt>
                <c:pt idx="910">
                  <c:v>1647</c:v>
                </c:pt>
                <c:pt idx="911">
                  <c:v>1646</c:v>
                </c:pt>
                <c:pt idx="912">
                  <c:v>1646</c:v>
                </c:pt>
                <c:pt idx="913">
                  <c:v>1644</c:v>
                </c:pt>
                <c:pt idx="914">
                  <c:v>1644</c:v>
                </c:pt>
                <c:pt idx="915">
                  <c:v>1642</c:v>
                </c:pt>
                <c:pt idx="916">
                  <c:v>1641</c:v>
                </c:pt>
                <c:pt idx="917">
                  <c:v>1641</c:v>
                </c:pt>
                <c:pt idx="918">
                  <c:v>1641</c:v>
                </c:pt>
                <c:pt idx="919">
                  <c:v>1641</c:v>
                </c:pt>
                <c:pt idx="920">
                  <c:v>1641</c:v>
                </c:pt>
                <c:pt idx="921">
                  <c:v>1640</c:v>
                </c:pt>
                <c:pt idx="922">
                  <c:v>1639</c:v>
                </c:pt>
                <c:pt idx="923">
                  <c:v>1639</c:v>
                </c:pt>
                <c:pt idx="924">
                  <c:v>1638</c:v>
                </c:pt>
                <c:pt idx="925">
                  <c:v>1636</c:v>
                </c:pt>
                <c:pt idx="926">
                  <c:v>1636</c:v>
                </c:pt>
                <c:pt idx="927">
                  <c:v>1636</c:v>
                </c:pt>
                <c:pt idx="928">
                  <c:v>1635</c:v>
                </c:pt>
                <c:pt idx="929">
                  <c:v>1635</c:v>
                </c:pt>
                <c:pt idx="930">
                  <c:v>1635</c:v>
                </c:pt>
                <c:pt idx="931">
                  <c:v>1635</c:v>
                </c:pt>
                <c:pt idx="932">
                  <c:v>1634</c:v>
                </c:pt>
                <c:pt idx="933">
                  <c:v>1634</c:v>
                </c:pt>
                <c:pt idx="934">
                  <c:v>1632</c:v>
                </c:pt>
                <c:pt idx="935">
                  <c:v>1630</c:v>
                </c:pt>
                <c:pt idx="936">
                  <c:v>1630</c:v>
                </c:pt>
                <c:pt idx="937">
                  <c:v>1629</c:v>
                </c:pt>
                <c:pt idx="938">
                  <c:v>1629</c:v>
                </c:pt>
                <c:pt idx="939">
                  <c:v>1628</c:v>
                </c:pt>
                <c:pt idx="940">
                  <c:v>1626</c:v>
                </c:pt>
                <c:pt idx="941">
                  <c:v>1624</c:v>
                </c:pt>
                <c:pt idx="942">
                  <c:v>1624</c:v>
                </c:pt>
                <c:pt idx="943">
                  <c:v>1622</c:v>
                </c:pt>
                <c:pt idx="944">
                  <c:v>1620</c:v>
                </c:pt>
                <c:pt idx="945">
                  <c:v>1618</c:v>
                </c:pt>
                <c:pt idx="946">
                  <c:v>1618</c:v>
                </c:pt>
                <c:pt idx="947">
                  <c:v>1618</c:v>
                </c:pt>
                <c:pt idx="948">
                  <c:v>1618</c:v>
                </c:pt>
                <c:pt idx="949">
                  <c:v>1616</c:v>
                </c:pt>
                <c:pt idx="950">
                  <c:v>1615</c:v>
                </c:pt>
                <c:pt idx="951">
                  <c:v>1615</c:v>
                </c:pt>
                <c:pt idx="952">
                  <c:v>1614</c:v>
                </c:pt>
                <c:pt idx="953">
                  <c:v>1613</c:v>
                </c:pt>
                <c:pt idx="954">
                  <c:v>1613</c:v>
                </c:pt>
                <c:pt idx="955">
                  <c:v>1612</c:v>
                </c:pt>
                <c:pt idx="956">
                  <c:v>1611</c:v>
                </c:pt>
                <c:pt idx="957">
                  <c:v>1611</c:v>
                </c:pt>
                <c:pt idx="958">
                  <c:v>1608</c:v>
                </c:pt>
                <c:pt idx="959">
                  <c:v>1608</c:v>
                </c:pt>
                <c:pt idx="960">
                  <c:v>1607</c:v>
                </c:pt>
                <c:pt idx="961">
                  <c:v>1605</c:v>
                </c:pt>
                <c:pt idx="962">
                  <c:v>1604</c:v>
                </c:pt>
                <c:pt idx="963">
                  <c:v>1604</c:v>
                </c:pt>
                <c:pt idx="964">
                  <c:v>1603</c:v>
                </c:pt>
                <c:pt idx="965">
                  <c:v>1603</c:v>
                </c:pt>
                <c:pt idx="966">
                  <c:v>1603</c:v>
                </c:pt>
                <c:pt idx="967">
                  <c:v>1603</c:v>
                </c:pt>
                <c:pt idx="968">
                  <c:v>1602</c:v>
                </c:pt>
                <c:pt idx="969">
                  <c:v>1602</c:v>
                </c:pt>
                <c:pt idx="970">
                  <c:v>1601</c:v>
                </c:pt>
                <c:pt idx="971">
                  <c:v>1600</c:v>
                </c:pt>
                <c:pt idx="972">
                  <c:v>1599</c:v>
                </c:pt>
                <c:pt idx="973">
                  <c:v>1597</c:v>
                </c:pt>
                <c:pt idx="974">
                  <c:v>1596</c:v>
                </c:pt>
                <c:pt idx="975">
                  <c:v>1596</c:v>
                </c:pt>
                <c:pt idx="976">
                  <c:v>1596</c:v>
                </c:pt>
                <c:pt idx="977">
                  <c:v>1596</c:v>
                </c:pt>
                <c:pt idx="978">
                  <c:v>1595</c:v>
                </c:pt>
                <c:pt idx="979">
                  <c:v>1595</c:v>
                </c:pt>
                <c:pt idx="980">
                  <c:v>1594</c:v>
                </c:pt>
                <c:pt idx="981">
                  <c:v>1593</c:v>
                </c:pt>
                <c:pt idx="982">
                  <c:v>1593</c:v>
                </c:pt>
                <c:pt idx="983">
                  <c:v>1593</c:v>
                </c:pt>
                <c:pt idx="984">
                  <c:v>1593</c:v>
                </c:pt>
                <c:pt idx="985">
                  <c:v>1592</c:v>
                </c:pt>
                <c:pt idx="986">
                  <c:v>1592</c:v>
                </c:pt>
                <c:pt idx="987">
                  <c:v>1591</c:v>
                </c:pt>
                <c:pt idx="988">
                  <c:v>1591</c:v>
                </c:pt>
                <c:pt idx="989">
                  <c:v>1591</c:v>
                </c:pt>
                <c:pt idx="990">
                  <c:v>1591</c:v>
                </c:pt>
                <c:pt idx="991">
                  <c:v>1590</c:v>
                </c:pt>
                <c:pt idx="992">
                  <c:v>1590</c:v>
                </c:pt>
                <c:pt idx="993">
                  <c:v>1589</c:v>
                </c:pt>
                <c:pt idx="994">
                  <c:v>1588</c:v>
                </c:pt>
                <c:pt idx="995">
                  <c:v>1588</c:v>
                </c:pt>
                <c:pt idx="996">
                  <c:v>1587</c:v>
                </c:pt>
                <c:pt idx="997">
                  <c:v>1585</c:v>
                </c:pt>
                <c:pt idx="998">
                  <c:v>1583</c:v>
                </c:pt>
                <c:pt idx="999">
                  <c:v>1583</c:v>
                </c:pt>
                <c:pt idx="1000">
                  <c:v>1582</c:v>
                </c:pt>
                <c:pt idx="1001">
                  <c:v>1581</c:v>
                </c:pt>
                <c:pt idx="1002">
                  <c:v>1580</c:v>
                </c:pt>
                <c:pt idx="1003">
                  <c:v>1580</c:v>
                </c:pt>
                <c:pt idx="1004">
                  <c:v>1579</c:v>
                </c:pt>
                <c:pt idx="1005">
                  <c:v>1579</c:v>
                </c:pt>
                <c:pt idx="1006">
                  <c:v>1579</c:v>
                </c:pt>
                <c:pt idx="1007">
                  <c:v>1579</c:v>
                </c:pt>
                <c:pt idx="1008">
                  <c:v>1578</c:v>
                </c:pt>
                <c:pt idx="1009">
                  <c:v>1578</c:v>
                </c:pt>
                <c:pt idx="1010">
                  <c:v>1578</c:v>
                </c:pt>
                <c:pt idx="1011">
                  <c:v>1577</c:v>
                </c:pt>
                <c:pt idx="1012">
                  <c:v>1577</c:v>
                </c:pt>
                <c:pt idx="1013">
                  <c:v>1577</c:v>
                </c:pt>
                <c:pt idx="1014">
                  <c:v>1575</c:v>
                </c:pt>
                <c:pt idx="1015">
                  <c:v>1573</c:v>
                </c:pt>
                <c:pt idx="1016">
                  <c:v>1573</c:v>
                </c:pt>
                <c:pt idx="1017">
                  <c:v>1571</c:v>
                </c:pt>
                <c:pt idx="1018">
                  <c:v>1571</c:v>
                </c:pt>
                <c:pt idx="1019">
                  <c:v>1571</c:v>
                </c:pt>
                <c:pt idx="1020">
                  <c:v>1569</c:v>
                </c:pt>
                <c:pt idx="1021">
                  <c:v>1569</c:v>
                </c:pt>
                <c:pt idx="1022">
                  <c:v>1568</c:v>
                </c:pt>
                <c:pt idx="1023">
                  <c:v>1568</c:v>
                </c:pt>
                <c:pt idx="1024">
                  <c:v>1567</c:v>
                </c:pt>
                <c:pt idx="1025">
                  <c:v>1566</c:v>
                </c:pt>
                <c:pt idx="1026">
                  <c:v>1566</c:v>
                </c:pt>
                <c:pt idx="1027">
                  <c:v>1565</c:v>
                </c:pt>
                <c:pt idx="1028">
                  <c:v>1565</c:v>
                </c:pt>
                <c:pt idx="1029">
                  <c:v>1563</c:v>
                </c:pt>
                <c:pt idx="1030">
                  <c:v>1563</c:v>
                </c:pt>
                <c:pt idx="1031">
                  <c:v>1562</c:v>
                </c:pt>
                <c:pt idx="1032">
                  <c:v>1561</c:v>
                </c:pt>
                <c:pt idx="1033">
                  <c:v>1560</c:v>
                </c:pt>
                <c:pt idx="1034">
                  <c:v>1559</c:v>
                </c:pt>
                <c:pt idx="1035">
                  <c:v>1558</c:v>
                </c:pt>
                <c:pt idx="1036">
                  <c:v>1558</c:v>
                </c:pt>
                <c:pt idx="1037">
                  <c:v>1557</c:v>
                </c:pt>
                <c:pt idx="1038">
                  <c:v>1557</c:v>
                </c:pt>
                <c:pt idx="1039">
                  <c:v>1556</c:v>
                </c:pt>
                <c:pt idx="1040">
                  <c:v>1556</c:v>
                </c:pt>
                <c:pt idx="1041">
                  <c:v>1556</c:v>
                </c:pt>
                <c:pt idx="1042">
                  <c:v>1556</c:v>
                </c:pt>
                <c:pt idx="1043">
                  <c:v>1556</c:v>
                </c:pt>
                <c:pt idx="1044">
                  <c:v>1556</c:v>
                </c:pt>
                <c:pt idx="1045">
                  <c:v>1554</c:v>
                </c:pt>
                <c:pt idx="1046">
                  <c:v>1554</c:v>
                </c:pt>
                <c:pt idx="1047">
                  <c:v>1553</c:v>
                </c:pt>
                <c:pt idx="1048">
                  <c:v>1552</c:v>
                </c:pt>
                <c:pt idx="1049">
                  <c:v>1552</c:v>
                </c:pt>
                <c:pt idx="1050">
                  <c:v>1551</c:v>
                </c:pt>
                <c:pt idx="1051">
                  <c:v>1551</c:v>
                </c:pt>
                <c:pt idx="1052">
                  <c:v>1551</c:v>
                </c:pt>
                <c:pt idx="1053">
                  <c:v>1551</c:v>
                </c:pt>
                <c:pt idx="1054">
                  <c:v>1551</c:v>
                </c:pt>
                <c:pt idx="1055">
                  <c:v>1550</c:v>
                </c:pt>
                <c:pt idx="1056">
                  <c:v>1550</c:v>
                </c:pt>
                <c:pt idx="1057">
                  <c:v>1550</c:v>
                </c:pt>
                <c:pt idx="1058">
                  <c:v>1550</c:v>
                </c:pt>
                <c:pt idx="1059">
                  <c:v>1550</c:v>
                </c:pt>
                <c:pt idx="1060">
                  <c:v>1548</c:v>
                </c:pt>
                <c:pt idx="1061">
                  <c:v>1548</c:v>
                </c:pt>
                <c:pt idx="1062">
                  <c:v>1547</c:v>
                </c:pt>
                <c:pt idx="1063">
                  <c:v>1546</c:v>
                </c:pt>
                <c:pt idx="1064">
                  <c:v>1544</c:v>
                </c:pt>
                <c:pt idx="1065">
                  <c:v>1544</c:v>
                </c:pt>
                <c:pt idx="1066">
                  <c:v>1543</c:v>
                </c:pt>
                <c:pt idx="1067">
                  <c:v>1543</c:v>
                </c:pt>
                <c:pt idx="1068">
                  <c:v>1542</c:v>
                </c:pt>
                <c:pt idx="1069">
                  <c:v>1540</c:v>
                </c:pt>
                <c:pt idx="1070">
                  <c:v>1540</c:v>
                </c:pt>
                <c:pt idx="1071">
                  <c:v>1538</c:v>
                </c:pt>
                <c:pt idx="1072">
                  <c:v>1537</c:v>
                </c:pt>
                <c:pt idx="1073">
                  <c:v>1536</c:v>
                </c:pt>
                <c:pt idx="1074">
                  <c:v>1536</c:v>
                </c:pt>
                <c:pt idx="1075">
                  <c:v>1536</c:v>
                </c:pt>
                <c:pt idx="1076">
                  <c:v>1535</c:v>
                </c:pt>
                <c:pt idx="1077">
                  <c:v>1535</c:v>
                </c:pt>
                <c:pt idx="1078">
                  <c:v>1534</c:v>
                </c:pt>
                <c:pt idx="1079">
                  <c:v>1533</c:v>
                </c:pt>
                <c:pt idx="1080">
                  <c:v>1532</c:v>
                </c:pt>
                <c:pt idx="1081">
                  <c:v>1532</c:v>
                </c:pt>
                <c:pt idx="1082">
                  <c:v>1531</c:v>
                </c:pt>
                <c:pt idx="1083">
                  <c:v>1531</c:v>
                </c:pt>
                <c:pt idx="1084">
                  <c:v>1530</c:v>
                </c:pt>
                <c:pt idx="1085">
                  <c:v>1529</c:v>
                </c:pt>
                <c:pt idx="1086">
                  <c:v>1529</c:v>
                </c:pt>
                <c:pt idx="1087">
                  <c:v>1529</c:v>
                </c:pt>
                <c:pt idx="1088">
                  <c:v>1528</c:v>
                </c:pt>
                <c:pt idx="1089">
                  <c:v>1528</c:v>
                </c:pt>
                <c:pt idx="1090">
                  <c:v>1527</c:v>
                </c:pt>
                <c:pt idx="1091">
                  <c:v>1527</c:v>
                </c:pt>
                <c:pt idx="1092">
                  <c:v>1527</c:v>
                </c:pt>
                <c:pt idx="1093">
                  <c:v>1526</c:v>
                </c:pt>
                <c:pt idx="1094">
                  <c:v>1525</c:v>
                </c:pt>
                <c:pt idx="1095">
                  <c:v>1525</c:v>
                </c:pt>
                <c:pt idx="1096">
                  <c:v>1524</c:v>
                </c:pt>
                <c:pt idx="1097">
                  <c:v>1524</c:v>
                </c:pt>
                <c:pt idx="1098">
                  <c:v>1523</c:v>
                </c:pt>
                <c:pt idx="1099">
                  <c:v>1522</c:v>
                </c:pt>
                <c:pt idx="1100">
                  <c:v>1521</c:v>
                </c:pt>
                <c:pt idx="1101">
                  <c:v>1519</c:v>
                </c:pt>
                <c:pt idx="1102">
                  <c:v>1519</c:v>
                </c:pt>
                <c:pt idx="1103">
                  <c:v>1517</c:v>
                </c:pt>
                <c:pt idx="1104">
                  <c:v>1517</c:v>
                </c:pt>
                <c:pt idx="1105">
                  <c:v>1517</c:v>
                </c:pt>
                <c:pt idx="1106">
                  <c:v>1516</c:v>
                </c:pt>
                <c:pt idx="1107">
                  <c:v>1516</c:v>
                </c:pt>
                <c:pt idx="1108">
                  <c:v>1516</c:v>
                </c:pt>
                <c:pt idx="1109">
                  <c:v>1514</c:v>
                </c:pt>
                <c:pt idx="1110">
                  <c:v>1513</c:v>
                </c:pt>
                <c:pt idx="1111">
                  <c:v>1513</c:v>
                </c:pt>
                <c:pt idx="1112">
                  <c:v>1513</c:v>
                </c:pt>
                <c:pt idx="1113">
                  <c:v>1512</c:v>
                </c:pt>
                <c:pt idx="1114">
                  <c:v>1511</c:v>
                </c:pt>
                <c:pt idx="1115">
                  <c:v>1511</c:v>
                </c:pt>
                <c:pt idx="1116">
                  <c:v>1511</c:v>
                </c:pt>
                <c:pt idx="1117">
                  <c:v>1511</c:v>
                </c:pt>
                <c:pt idx="1118">
                  <c:v>1507</c:v>
                </c:pt>
                <c:pt idx="1119">
                  <c:v>1507</c:v>
                </c:pt>
                <c:pt idx="1120">
                  <c:v>1507</c:v>
                </c:pt>
                <c:pt idx="1121">
                  <c:v>1505</c:v>
                </c:pt>
                <c:pt idx="1122">
                  <c:v>1505</c:v>
                </c:pt>
                <c:pt idx="1123">
                  <c:v>1503</c:v>
                </c:pt>
                <c:pt idx="1124">
                  <c:v>1503</c:v>
                </c:pt>
                <c:pt idx="1125">
                  <c:v>1502</c:v>
                </c:pt>
                <c:pt idx="1126">
                  <c:v>1502</c:v>
                </c:pt>
                <c:pt idx="1127">
                  <c:v>1502</c:v>
                </c:pt>
                <c:pt idx="1128">
                  <c:v>1502</c:v>
                </c:pt>
                <c:pt idx="1129">
                  <c:v>1502</c:v>
                </c:pt>
                <c:pt idx="1130">
                  <c:v>1501</c:v>
                </c:pt>
                <c:pt idx="1131">
                  <c:v>1501</c:v>
                </c:pt>
                <c:pt idx="1132">
                  <c:v>1501</c:v>
                </c:pt>
                <c:pt idx="1133">
                  <c:v>1500</c:v>
                </c:pt>
                <c:pt idx="1134">
                  <c:v>1500</c:v>
                </c:pt>
                <c:pt idx="1135">
                  <c:v>1499</c:v>
                </c:pt>
                <c:pt idx="1136">
                  <c:v>1498</c:v>
                </c:pt>
                <c:pt idx="1137">
                  <c:v>1497</c:v>
                </c:pt>
                <c:pt idx="1138">
                  <c:v>1497</c:v>
                </c:pt>
                <c:pt idx="1139">
                  <c:v>1496</c:v>
                </c:pt>
                <c:pt idx="1140">
                  <c:v>1495</c:v>
                </c:pt>
                <c:pt idx="1141">
                  <c:v>1495</c:v>
                </c:pt>
                <c:pt idx="1142">
                  <c:v>1495</c:v>
                </c:pt>
                <c:pt idx="1143">
                  <c:v>1494</c:v>
                </c:pt>
                <c:pt idx="1144">
                  <c:v>1494</c:v>
                </c:pt>
                <c:pt idx="1145">
                  <c:v>1493</c:v>
                </c:pt>
                <c:pt idx="1146">
                  <c:v>1493</c:v>
                </c:pt>
                <c:pt idx="1147">
                  <c:v>1493</c:v>
                </c:pt>
                <c:pt idx="1148">
                  <c:v>1492</c:v>
                </c:pt>
                <c:pt idx="1149">
                  <c:v>1492</c:v>
                </c:pt>
                <c:pt idx="1150">
                  <c:v>1491</c:v>
                </c:pt>
                <c:pt idx="1151">
                  <c:v>1491</c:v>
                </c:pt>
                <c:pt idx="1152">
                  <c:v>1490</c:v>
                </c:pt>
                <c:pt idx="1153">
                  <c:v>1489</c:v>
                </c:pt>
                <c:pt idx="1154">
                  <c:v>1489</c:v>
                </c:pt>
                <c:pt idx="1155">
                  <c:v>1488</c:v>
                </c:pt>
                <c:pt idx="1156">
                  <c:v>1488</c:v>
                </c:pt>
                <c:pt idx="1157">
                  <c:v>1487</c:v>
                </c:pt>
                <c:pt idx="1158">
                  <c:v>1487</c:v>
                </c:pt>
                <c:pt idx="1159">
                  <c:v>1486</c:v>
                </c:pt>
                <c:pt idx="1160">
                  <c:v>1485</c:v>
                </c:pt>
                <c:pt idx="1161">
                  <c:v>1483</c:v>
                </c:pt>
                <c:pt idx="1162">
                  <c:v>1483</c:v>
                </c:pt>
                <c:pt idx="1163">
                  <c:v>1482</c:v>
                </c:pt>
                <c:pt idx="1164">
                  <c:v>1482</c:v>
                </c:pt>
                <c:pt idx="1165">
                  <c:v>1480</c:v>
                </c:pt>
                <c:pt idx="1166">
                  <c:v>1480</c:v>
                </c:pt>
                <c:pt idx="1167">
                  <c:v>1479</c:v>
                </c:pt>
                <c:pt idx="1168">
                  <c:v>1479</c:v>
                </c:pt>
                <c:pt idx="1169">
                  <c:v>1478</c:v>
                </c:pt>
                <c:pt idx="1170">
                  <c:v>1478</c:v>
                </c:pt>
                <c:pt idx="1171">
                  <c:v>1478</c:v>
                </c:pt>
                <c:pt idx="1172">
                  <c:v>1477</c:v>
                </c:pt>
                <c:pt idx="1173">
                  <c:v>1475</c:v>
                </c:pt>
                <c:pt idx="1174">
                  <c:v>1474</c:v>
                </c:pt>
                <c:pt idx="1175">
                  <c:v>1474</c:v>
                </c:pt>
                <c:pt idx="1176">
                  <c:v>1473</c:v>
                </c:pt>
                <c:pt idx="1177">
                  <c:v>1473</c:v>
                </c:pt>
                <c:pt idx="1178">
                  <c:v>1473</c:v>
                </c:pt>
                <c:pt idx="1179">
                  <c:v>1472</c:v>
                </c:pt>
                <c:pt idx="1180">
                  <c:v>1471</c:v>
                </c:pt>
                <c:pt idx="1181">
                  <c:v>1471</c:v>
                </c:pt>
                <c:pt idx="1182">
                  <c:v>1470</c:v>
                </c:pt>
                <c:pt idx="1183">
                  <c:v>1469</c:v>
                </c:pt>
                <c:pt idx="1184">
                  <c:v>1469</c:v>
                </c:pt>
                <c:pt idx="1185">
                  <c:v>1468</c:v>
                </c:pt>
                <c:pt idx="1186">
                  <c:v>1467</c:v>
                </c:pt>
                <c:pt idx="1187">
                  <c:v>1467</c:v>
                </c:pt>
                <c:pt idx="1188">
                  <c:v>1466</c:v>
                </c:pt>
                <c:pt idx="1189">
                  <c:v>1466</c:v>
                </c:pt>
                <c:pt idx="1190">
                  <c:v>1466</c:v>
                </c:pt>
                <c:pt idx="1191">
                  <c:v>1466</c:v>
                </c:pt>
                <c:pt idx="1192">
                  <c:v>1466</c:v>
                </c:pt>
                <c:pt idx="1193">
                  <c:v>1465</c:v>
                </c:pt>
                <c:pt idx="1194">
                  <c:v>1465</c:v>
                </c:pt>
                <c:pt idx="1195">
                  <c:v>1464</c:v>
                </c:pt>
                <c:pt idx="1196">
                  <c:v>1464</c:v>
                </c:pt>
                <c:pt idx="1197">
                  <c:v>1464</c:v>
                </c:pt>
                <c:pt idx="1198">
                  <c:v>1464</c:v>
                </c:pt>
                <c:pt idx="1199">
                  <c:v>1464</c:v>
                </c:pt>
                <c:pt idx="1200">
                  <c:v>1463</c:v>
                </c:pt>
                <c:pt idx="1201">
                  <c:v>1462</c:v>
                </c:pt>
                <c:pt idx="1202">
                  <c:v>1462</c:v>
                </c:pt>
                <c:pt idx="1203">
                  <c:v>1462</c:v>
                </c:pt>
                <c:pt idx="1204">
                  <c:v>1462</c:v>
                </c:pt>
                <c:pt idx="1205">
                  <c:v>1461</c:v>
                </c:pt>
                <c:pt idx="1206">
                  <c:v>1460</c:v>
                </c:pt>
                <c:pt idx="1207">
                  <c:v>1459</c:v>
                </c:pt>
                <c:pt idx="1208">
                  <c:v>1458</c:v>
                </c:pt>
                <c:pt idx="1209">
                  <c:v>1458</c:v>
                </c:pt>
                <c:pt idx="1210">
                  <c:v>1457</c:v>
                </c:pt>
                <c:pt idx="1211">
                  <c:v>1457</c:v>
                </c:pt>
                <c:pt idx="1212">
                  <c:v>1456</c:v>
                </c:pt>
                <c:pt idx="1213">
                  <c:v>1456</c:v>
                </c:pt>
                <c:pt idx="1214">
                  <c:v>1456</c:v>
                </c:pt>
                <c:pt idx="1215">
                  <c:v>1456</c:v>
                </c:pt>
                <c:pt idx="1216">
                  <c:v>1455</c:v>
                </c:pt>
                <c:pt idx="1217">
                  <c:v>1452</c:v>
                </c:pt>
                <c:pt idx="1218">
                  <c:v>1450</c:v>
                </c:pt>
                <c:pt idx="1219">
                  <c:v>1450</c:v>
                </c:pt>
                <c:pt idx="1220">
                  <c:v>1449</c:v>
                </c:pt>
                <c:pt idx="1221">
                  <c:v>1448</c:v>
                </c:pt>
                <c:pt idx="1222">
                  <c:v>1448</c:v>
                </c:pt>
                <c:pt idx="1223">
                  <c:v>1448</c:v>
                </c:pt>
                <c:pt idx="1224">
                  <c:v>1447</c:v>
                </c:pt>
                <c:pt idx="1225">
                  <c:v>1447</c:v>
                </c:pt>
                <c:pt idx="1226">
                  <c:v>1447</c:v>
                </c:pt>
                <c:pt idx="1227">
                  <c:v>1446</c:v>
                </c:pt>
                <c:pt idx="1228">
                  <c:v>1446</c:v>
                </c:pt>
                <c:pt idx="1229">
                  <c:v>1446</c:v>
                </c:pt>
                <c:pt idx="1230">
                  <c:v>1445</c:v>
                </c:pt>
                <c:pt idx="1231">
                  <c:v>1445</c:v>
                </c:pt>
                <c:pt idx="1232">
                  <c:v>1445</c:v>
                </c:pt>
                <c:pt idx="1233">
                  <c:v>1444</c:v>
                </c:pt>
                <c:pt idx="1234">
                  <c:v>1442</c:v>
                </c:pt>
                <c:pt idx="1235">
                  <c:v>1442</c:v>
                </c:pt>
                <c:pt idx="1236">
                  <c:v>1442</c:v>
                </c:pt>
                <c:pt idx="1237">
                  <c:v>1442</c:v>
                </c:pt>
                <c:pt idx="1238">
                  <c:v>1442</c:v>
                </c:pt>
                <c:pt idx="1239">
                  <c:v>1441</c:v>
                </c:pt>
                <c:pt idx="1240">
                  <c:v>1441</c:v>
                </c:pt>
                <c:pt idx="1241">
                  <c:v>1440</c:v>
                </c:pt>
                <c:pt idx="1242">
                  <c:v>1440</c:v>
                </c:pt>
                <c:pt idx="1243">
                  <c:v>1440</c:v>
                </c:pt>
                <c:pt idx="1244">
                  <c:v>1440</c:v>
                </c:pt>
                <c:pt idx="1245">
                  <c:v>1439</c:v>
                </c:pt>
                <c:pt idx="1246">
                  <c:v>1438</c:v>
                </c:pt>
                <c:pt idx="1247">
                  <c:v>1438</c:v>
                </c:pt>
                <c:pt idx="1248">
                  <c:v>1437</c:v>
                </c:pt>
                <c:pt idx="1249">
                  <c:v>1437</c:v>
                </c:pt>
                <c:pt idx="1250">
                  <c:v>1436</c:v>
                </c:pt>
                <c:pt idx="1251">
                  <c:v>1436</c:v>
                </c:pt>
                <c:pt idx="1252">
                  <c:v>1435</c:v>
                </c:pt>
                <c:pt idx="1253">
                  <c:v>1434</c:v>
                </c:pt>
                <c:pt idx="1254">
                  <c:v>1434</c:v>
                </c:pt>
                <c:pt idx="1255">
                  <c:v>1433</c:v>
                </c:pt>
                <c:pt idx="1256">
                  <c:v>1433</c:v>
                </c:pt>
                <c:pt idx="1257">
                  <c:v>1433</c:v>
                </c:pt>
                <c:pt idx="1258">
                  <c:v>1433</c:v>
                </c:pt>
                <c:pt idx="1259">
                  <c:v>1432</c:v>
                </c:pt>
                <c:pt idx="1260">
                  <c:v>1432</c:v>
                </c:pt>
                <c:pt idx="1261">
                  <c:v>1430</c:v>
                </c:pt>
                <c:pt idx="1262">
                  <c:v>1430</c:v>
                </c:pt>
                <c:pt idx="1263">
                  <c:v>1429</c:v>
                </c:pt>
                <c:pt idx="1264">
                  <c:v>1429</c:v>
                </c:pt>
                <c:pt idx="1265">
                  <c:v>1427</c:v>
                </c:pt>
                <c:pt idx="1266">
                  <c:v>1427</c:v>
                </c:pt>
                <c:pt idx="1267">
                  <c:v>1426</c:v>
                </c:pt>
                <c:pt idx="1268">
                  <c:v>1425</c:v>
                </c:pt>
                <c:pt idx="1269">
                  <c:v>1425</c:v>
                </c:pt>
                <c:pt idx="1270">
                  <c:v>1425</c:v>
                </c:pt>
                <c:pt idx="1271">
                  <c:v>1424</c:v>
                </c:pt>
                <c:pt idx="1272">
                  <c:v>1423</c:v>
                </c:pt>
                <c:pt idx="1273">
                  <c:v>1423</c:v>
                </c:pt>
                <c:pt idx="1274">
                  <c:v>1422</c:v>
                </c:pt>
                <c:pt idx="1275">
                  <c:v>1421</c:v>
                </c:pt>
                <c:pt idx="1276">
                  <c:v>1421</c:v>
                </c:pt>
                <c:pt idx="1277">
                  <c:v>1421</c:v>
                </c:pt>
                <c:pt idx="1278">
                  <c:v>1420</c:v>
                </c:pt>
                <c:pt idx="1279">
                  <c:v>1418</c:v>
                </c:pt>
                <c:pt idx="1280">
                  <c:v>1417</c:v>
                </c:pt>
                <c:pt idx="1281">
                  <c:v>1416</c:v>
                </c:pt>
                <c:pt idx="1282">
                  <c:v>1416</c:v>
                </c:pt>
                <c:pt idx="1283">
                  <c:v>1416</c:v>
                </c:pt>
                <c:pt idx="1284">
                  <c:v>1415</c:v>
                </c:pt>
                <c:pt idx="1285">
                  <c:v>1414</c:v>
                </c:pt>
                <c:pt idx="1286">
                  <c:v>1413</c:v>
                </c:pt>
                <c:pt idx="1287">
                  <c:v>1413</c:v>
                </c:pt>
                <c:pt idx="1288">
                  <c:v>1412</c:v>
                </c:pt>
                <c:pt idx="1289">
                  <c:v>1411</c:v>
                </c:pt>
                <c:pt idx="1290">
                  <c:v>1409</c:v>
                </c:pt>
                <c:pt idx="1291">
                  <c:v>1409</c:v>
                </c:pt>
                <c:pt idx="1292">
                  <c:v>1409</c:v>
                </c:pt>
                <c:pt idx="1293">
                  <c:v>1408</c:v>
                </c:pt>
                <c:pt idx="1294">
                  <c:v>1407</c:v>
                </c:pt>
                <c:pt idx="1295">
                  <c:v>1407</c:v>
                </c:pt>
                <c:pt idx="1296">
                  <c:v>1407</c:v>
                </c:pt>
                <c:pt idx="1297">
                  <c:v>1407</c:v>
                </c:pt>
                <c:pt idx="1298">
                  <c:v>1407</c:v>
                </c:pt>
                <c:pt idx="1299">
                  <c:v>1406</c:v>
                </c:pt>
                <c:pt idx="1300">
                  <c:v>1406</c:v>
                </c:pt>
                <c:pt idx="1301">
                  <c:v>1406</c:v>
                </c:pt>
                <c:pt idx="1302">
                  <c:v>1404</c:v>
                </c:pt>
                <c:pt idx="1303">
                  <c:v>1404</c:v>
                </c:pt>
                <c:pt idx="1304">
                  <c:v>1404</c:v>
                </c:pt>
                <c:pt idx="1305">
                  <c:v>1404</c:v>
                </c:pt>
                <c:pt idx="1306">
                  <c:v>1402</c:v>
                </c:pt>
                <c:pt idx="1307">
                  <c:v>1402</c:v>
                </c:pt>
                <c:pt idx="1308">
                  <c:v>1401</c:v>
                </c:pt>
                <c:pt idx="1309">
                  <c:v>1401</c:v>
                </c:pt>
                <c:pt idx="1310">
                  <c:v>1401</c:v>
                </c:pt>
                <c:pt idx="1311">
                  <c:v>1401</c:v>
                </c:pt>
                <c:pt idx="1312">
                  <c:v>1401</c:v>
                </c:pt>
                <c:pt idx="1313">
                  <c:v>1400</c:v>
                </c:pt>
                <c:pt idx="1314">
                  <c:v>1400</c:v>
                </c:pt>
                <c:pt idx="1315">
                  <c:v>1399</c:v>
                </c:pt>
                <c:pt idx="1316">
                  <c:v>1399</c:v>
                </c:pt>
                <c:pt idx="1317">
                  <c:v>1399</c:v>
                </c:pt>
                <c:pt idx="1318">
                  <c:v>1398</c:v>
                </c:pt>
                <c:pt idx="1319">
                  <c:v>1398</c:v>
                </c:pt>
                <c:pt idx="1320">
                  <c:v>1396</c:v>
                </c:pt>
                <c:pt idx="1321">
                  <c:v>1395</c:v>
                </c:pt>
                <c:pt idx="1322">
                  <c:v>1395</c:v>
                </c:pt>
                <c:pt idx="1323">
                  <c:v>1394</c:v>
                </c:pt>
                <c:pt idx="1324">
                  <c:v>1394</c:v>
                </c:pt>
                <c:pt idx="1325">
                  <c:v>1394</c:v>
                </c:pt>
                <c:pt idx="1326">
                  <c:v>1394</c:v>
                </c:pt>
                <c:pt idx="1327">
                  <c:v>1393</c:v>
                </c:pt>
                <c:pt idx="1328">
                  <c:v>1393</c:v>
                </c:pt>
                <c:pt idx="1329">
                  <c:v>1391</c:v>
                </c:pt>
                <c:pt idx="1330">
                  <c:v>1391</c:v>
                </c:pt>
                <c:pt idx="1331">
                  <c:v>1391</c:v>
                </c:pt>
                <c:pt idx="1332">
                  <c:v>1390</c:v>
                </c:pt>
                <c:pt idx="1333">
                  <c:v>1390</c:v>
                </c:pt>
                <c:pt idx="1334">
                  <c:v>1389</c:v>
                </c:pt>
                <c:pt idx="1335">
                  <c:v>1389</c:v>
                </c:pt>
                <c:pt idx="1336">
                  <c:v>1388</c:v>
                </c:pt>
                <c:pt idx="1337">
                  <c:v>1387</c:v>
                </c:pt>
                <c:pt idx="1338">
                  <c:v>1386</c:v>
                </c:pt>
                <c:pt idx="1339">
                  <c:v>1386</c:v>
                </c:pt>
                <c:pt idx="1340">
                  <c:v>1386</c:v>
                </c:pt>
                <c:pt idx="1341">
                  <c:v>1385</c:v>
                </c:pt>
                <c:pt idx="1342">
                  <c:v>1384</c:v>
                </c:pt>
                <c:pt idx="1343">
                  <c:v>1384</c:v>
                </c:pt>
                <c:pt idx="1344">
                  <c:v>1382</c:v>
                </c:pt>
                <c:pt idx="1345">
                  <c:v>1382</c:v>
                </c:pt>
                <c:pt idx="1346">
                  <c:v>1381</c:v>
                </c:pt>
                <c:pt idx="1347">
                  <c:v>1381</c:v>
                </c:pt>
                <c:pt idx="1348">
                  <c:v>1381</c:v>
                </c:pt>
                <c:pt idx="1349">
                  <c:v>1381</c:v>
                </c:pt>
                <c:pt idx="1350">
                  <c:v>1380</c:v>
                </c:pt>
                <c:pt idx="1351">
                  <c:v>1379</c:v>
                </c:pt>
                <c:pt idx="1352">
                  <c:v>1377</c:v>
                </c:pt>
                <c:pt idx="1353">
                  <c:v>1377</c:v>
                </c:pt>
                <c:pt idx="1354">
                  <c:v>1377</c:v>
                </c:pt>
                <c:pt idx="1355">
                  <c:v>1377</c:v>
                </c:pt>
                <c:pt idx="1356">
                  <c:v>1375</c:v>
                </c:pt>
                <c:pt idx="1357">
                  <c:v>1375</c:v>
                </c:pt>
                <c:pt idx="1358">
                  <c:v>1374</c:v>
                </c:pt>
                <c:pt idx="1359">
                  <c:v>1374</c:v>
                </c:pt>
                <c:pt idx="1360">
                  <c:v>1374</c:v>
                </c:pt>
                <c:pt idx="1361">
                  <c:v>1373</c:v>
                </c:pt>
                <c:pt idx="1362">
                  <c:v>1373</c:v>
                </c:pt>
                <c:pt idx="1363">
                  <c:v>1372</c:v>
                </c:pt>
                <c:pt idx="1364">
                  <c:v>1371</c:v>
                </c:pt>
                <c:pt idx="1365">
                  <c:v>1371</c:v>
                </c:pt>
                <c:pt idx="1366">
                  <c:v>1371</c:v>
                </c:pt>
                <c:pt idx="1367">
                  <c:v>1367</c:v>
                </c:pt>
                <c:pt idx="1368">
                  <c:v>1366</c:v>
                </c:pt>
                <c:pt idx="1369">
                  <c:v>1365</c:v>
                </c:pt>
                <c:pt idx="1370">
                  <c:v>1365</c:v>
                </c:pt>
                <c:pt idx="1371">
                  <c:v>1364</c:v>
                </c:pt>
                <c:pt idx="1372">
                  <c:v>1363</c:v>
                </c:pt>
                <c:pt idx="1373">
                  <c:v>1363</c:v>
                </c:pt>
                <c:pt idx="1374">
                  <c:v>1363</c:v>
                </c:pt>
                <c:pt idx="1375">
                  <c:v>1362</c:v>
                </c:pt>
                <c:pt idx="1376">
                  <c:v>1362</c:v>
                </c:pt>
                <c:pt idx="1377">
                  <c:v>1362</c:v>
                </c:pt>
                <c:pt idx="1378">
                  <c:v>1362</c:v>
                </c:pt>
                <c:pt idx="1379">
                  <c:v>1360</c:v>
                </c:pt>
                <c:pt idx="1380">
                  <c:v>1360</c:v>
                </c:pt>
                <c:pt idx="1381">
                  <c:v>1360</c:v>
                </c:pt>
                <c:pt idx="1382">
                  <c:v>1359</c:v>
                </c:pt>
                <c:pt idx="1383">
                  <c:v>1358</c:v>
                </c:pt>
                <c:pt idx="1384">
                  <c:v>1358</c:v>
                </c:pt>
                <c:pt idx="1385">
                  <c:v>1358</c:v>
                </c:pt>
                <c:pt idx="1386">
                  <c:v>1358</c:v>
                </c:pt>
                <c:pt idx="1387">
                  <c:v>1357</c:v>
                </c:pt>
                <c:pt idx="1388">
                  <c:v>1357</c:v>
                </c:pt>
                <c:pt idx="1389">
                  <c:v>1357</c:v>
                </c:pt>
                <c:pt idx="1390">
                  <c:v>1356</c:v>
                </c:pt>
                <c:pt idx="1391">
                  <c:v>1356</c:v>
                </c:pt>
                <c:pt idx="1392">
                  <c:v>1356</c:v>
                </c:pt>
                <c:pt idx="1393">
                  <c:v>1355</c:v>
                </c:pt>
                <c:pt idx="1394">
                  <c:v>1355</c:v>
                </c:pt>
                <c:pt idx="1395">
                  <c:v>1355</c:v>
                </c:pt>
                <c:pt idx="1396">
                  <c:v>1354</c:v>
                </c:pt>
                <c:pt idx="1397">
                  <c:v>1354</c:v>
                </c:pt>
                <c:pt idx="1398">
                  <c:v>1353</c:v>
                </c:pt>
                <c:pt idx="1399">
                  <c:v>1352</c:v>
                </c:pt>
                <c:pt idx="1400">
                  <c:v>1351</c:v>
                </c:pt>
                <c:pt idx="1401">
                  <c:v>1351</c:v>
                </c:pt>
                <c:pt idx="1402">
                  <c:v>1350</c:v>
                </c:pt>
                <c:pt idx="1403">
                  <c:v>1349</c:v>
                </c:pt>
                <c:pt idx="1404">
                  <c:v>1347</c:v>
                </c:pt>
                <c:pt idx="1405">
                  <c:v>1347</c:v>
                </c:pt>
                <c:pt idx="1406">
                  <c:v>1347</c:v>
                </c:pt>
                <c:pt idx="1407">
                  <c:v>1346</c:v>
                </c:pt>
                <c:pt idx="1408">
                  <c:v>1346</c:v>
                </c:pt>
                <c:pt idx="1409">
                  <c:v>1346</c:v>
                </c:pt>
                <c:pt idx="1410">
                  <c:v>1346</c:v>
                </c:pt>
                <c:pt idx="1411">
                  <c:v>1346</c:v>
                </c:pt>
                <c:pt idx="1412">
                  <c:v>1346</c:v>
                </c:pt>
                <c:pt idx="1413">
                  <c:v>1344</c:v>
                </c:pt>
                <c:pt idx="1414">
                  <c:v>1344</c:v>
                </c:pt>
                <c:pt idx="1415">
                  <c:v>1344</c:v>
                </c:pt>
                <c:pt idx="1416">
                  <c:v>1344</c:v>
                </c:pt>
                <c:pt idx="1417">
                  <c:v>1343</c:v>
                </c:pt>
                <c:pt idx="1418">
                  <c:v>1342</c:v>
                </c:pt>
                <c:pt idx="1419">
                  <c:v>1342</c:v>
                </c:pt>
                <c:pt idx="1420">
                  <c:v>1340</c:v>
                </c:pt>
                <c:pt idx="1421">
                  <c:v>1337</c:v>
                </c:pt>
                <c:pt idx="1422">
                  <c:v>1337</c:v>
                </c:pt>
                <c:pt idx="1423">
                  <c:v>1336</c:v>
                </c:pt>
                <c:pt idx="1424">
                  <c:v>1336</c:v>
                </c:pt>
                <c:pt idx="1425">
                  <c:v>1335</c:v>
                </c:pt>
                <c:pt idx="1426">
                  <c:v>1334</c:v>
                </c:pt>
                <c:pt idx="1427">
                  <c:v>1333</c:v>
                </c:pt>
                <c:pt idx="1428">
                  <c:v>1333</c:v>
                </c:pt>
                <c:pt idx="1429">
                  <c:v>1332</c:v>
                </c:pt>
                <c:pt idx="1430">
                  <c:v>1332</c:v>
                </c:pt>
                <c:pt idx="1431">
                  <c:v>1331</c:v>
                </c:pt>
                <c:pt idx="1432">
                  <c:v>1330</c:v>
                </c:pt>
                <c:pt idx="1433">
                  <c:v>1330</c:v>
                </c:pt>
                <c:pt idx="1434">
                  <c:v>1330</c:v>
                </c:pt>
                <c:pt idx="1435">
                  <c:v>1330</c:v>
                </c:pt>
                <c:pt idx="1436">
                  <c:v>1329</c:v>
                </c:pt>
                <c:pt idx="1437">
                  <c:v>1329</c:v>
                </c:pt>
                <c:pt idx="1438">
                  <c:v>1328</c:v>
                </c:pt>
                <c:pt idx="1439">
                  <c:v>1325</c:v>
                </c:pt>
                <c:pt idx="1440">
                  <c:v>1325</c:v>
                </c:pt>
                <c:pt idx="1441">
                  <c:v>1325</c:v>
                </c:pt>
                <c:pt idx="1442">
                  <c:v>1324</c:v>
                </c:pt>
                <c:pt idx="1443">
                  <c:v>1323</c:v>
                </c:pt>
                <c:pt idx="1444">
                  <c:v>1323</c:v>
                </c:pt>
                <c:pt idx="1445">
                  <c:v>1322</c:v>
                </c:pt>
                <c:pt idx="1446">
                  <c:v>1322</c:v>
                </c:pt>
                <c:pt idx="1447">
                  <c:v>1322</c:v>
                </c:pt>
                <c:pt idx="1448">
                  <c:v>1321</c:v>
                </c:pt>
                <c:pt idx="1449">
                  <c:v>1320</c:v>
                </c:pt>
                <c:pt idx="1450">
                  <c:v>1319</c:v>
                </c:pt>
                <c:pt idx="1451">
                  <c:v>1318</c:v>
                </c:pt>
                <c:pt idx="1452">
                  <c:v>1318</c:v>
                </c:pt>
                <c:pt idx="1453">
                  <c:v>1318</c:v>
                </c:pt>
                <c:pt idx="1454">
                  <c:v>1317</c:v>
                </c:pt>
                <c:pt idx="1455">
                  <c:v>1317</c:v>
                </c:pt>
                <c:pt idx="1456">
                  <c:v>1317</c:v>
                </c:pt>
                <c:pt idx="1457">
                  <c:v>1316</c:v>
                </c:pt>
                <c:pt idx="1458">
                  <c:v>1315</c:v>
                </c:pt>
                <c:pt idx="1459">
                  <c:v>1315</c:v>
                </c:pt>
                <c:pt idx="1460">
                  <c:v>1315</c:v>
                </c:pt>
                <c:pt idx="1461">
                  <c:v>1314</c:v>
                </c:pt>
                <c:pt idx="1462">
                  <c:v>1313</c:v>
                </c:pt>
                <c:pt idx="1463">
                  <c:v>1313</c:v>
                </c:pt>
                <c:pt idx="1464">
                  <c:v>1312</c:v>
                </c:pt>
                <c:pt idx="1465">
                  <c:v>1312</c:v>
                </c:pt>
                <c:pt idx="1466">
                  <c:v>1311</c:v>
                </c:pt>
                <c:pt idx="1467">
                  <c:v>1311</c:v>
                </c:pt>
                <c:pt idx="1468">
                  <c:v>1310</c:v>
                </c:pt>
                <c:pt idx="1469">
                  <c:v>1309</c:v>
                </c:pt>
                <c:pt idx="1470">
                  <c:v>1309</c:v>
                </c:pt>
                <c:pt idx="1471">
                  <c:v>1308</c:v>
                </c:pt>
                <c:pt idx="1472">
                  <c:v>1308</c:v>
                </c:pt>
                <c:pt idx="1473">
                  <c:v>1308</c:v>
                </c:pt>
                <c:pt idx="1474">
                  <c:v>1307</c:v>
                </c:pt>
                <c:pt idx="1475">
                  <c:v>1306</c:v>
                </c:pt>
                <c:pt idx="1476">
                  <c:v>1306</c:v>
                </c:pt>
                <c:pt idx="1477">
                  <c:v>1306</c:v>
                </c:pt>
                <c:pt idx="1478">
                  <c:v>1306</c:v>
                </c:pt>
                <c:pt idx="1479">
                  <c:v>1306</c:v>
                </c:pt>
                <c:pt idx="1480">
                  <c:v>1305</c:v>
                </c:pt>
                <c:pt idx="1481">
                  <c:v>1304</c:v>
                </c:pt>
                <c:pt idx="1482">
                  <c:v>1303</c:v>
                </c:pt>
                <c:pt idx="1483">
                  <c:v>1303</c:v>
                </c:pt>
                <c:pt idx="1484">
                  <c:v>1303</c:v>
                </c:pt>
                <c:pt idx="1485">
                  <c:v>1303</c:v>
                </c:pt>
                <c:pt idx="1486">
                  <c:v>1302</c:v>
                </c:pt>
                <c:pt idx="1487">
                  <c:v>1301</c:v>
                </c:pt>
                <c:pt idx="1488">
                  <c:v>1300</c:v>
                </c:pt>
                <c:pt idx="1489">
                  <c:v>1300</c:v>
                </c:pt>
                <c:pt idx="1490">
                  <c:v>1298</c:v>
                </c:pt>
                <c:pt idx="1491">
                  <c:v>1298</c:v>
                </c:pt>
                <c:pt idx="1492">
                  <c:v>1297</c:v>
                </c:pt>
                <c:pt idx="1493">
                  <c:v>1296</c:v>
                </c:pt>
                <c:pt idx="1494">
                  <c:v>1296</c:v>
                </c:pt>
                <c:pt idx="1495">
                  <c:v>1295</c:v>
                </c:pt>
                <c:pt idx="1496">
                  <c:v>1295</c:v>
                </c:pt>
                <c:pt idx="1497">
                  <c:v>1294</c:v>
                </c:pt>
                <c:pt idx="1498">
                  <c:v>1294</c:v>
                </c:pt>
                <c:pt idx="1499">
                  <c:v>1294</c:v>
                </c:pt>
                <c:pt idx="1500">
                  <c:v>1293</c:v>
                </c:pt>
                <c:pt idx="1501">
                  <c:v>1293</c:v>
                </c:pt>
                <c:pt idx="1502">
                  <c:v>1293</c:v>
                </c:pt>
                <c:pt idx="1503">
                  <c:v>1292</c:v>
                </c:pt>
                <c:pt idx="1504">
                  <c:v>1292</c:v>
                </c:pt>
                <c:pt idx="1505">
                  <c:v>1292</c:v>
                </c:pt>
                <c:pt idx="1506">
                  <c:v>1292</c:v>
                </c:pt>
                <c:pt idx="1507">
                  <c:v>1292</c:v>
                </c:pt>
                <c:pt idx="1508">
                  <c:v>1291</c:v>
                </c:pt>
                <c:pt idx="1509">
                  <c:v>1291</c:v>
                </c:pt>
                <c:pt idx="1510">
                  <c:v>1291</c:v>
                </c:pt>
                <c:pt idx="1511">
                  <c:v>1290</c:v>
                </c:pt>
                <c:pt idx="1512">
                  <c:v>1290</c:v>
                </c:pt>
                <c:pt idx="1513">
                  <c:v>1290</c:v>
                </c:pt>
                <c:pt idx="1514">
                  <c:v>1290</c:v>
                </c:pt>
                <c:pt idx="1515">
                  <c:v>1290</c:v>
                </c:pt>
                <c:pt idx="1516">
                  <c:v>1289</c:v>
                </c:pt>
                <c:pt idx="1517">
                  <c:v>1289</c:v>
                </c:pt>
                <c:pt idx="1518">
                  <c:v>1289</c:v>
                </c:pt>
                <c:pt idx="1519">
                  <c:v>1289</c:v>
                </c:pt>
                <c:pt idx="1520">
                  <c:v>1288</c:v>
                </c:pt>
                <c:pt idx="1521">
                  <c:v>1288</c:v>
                </c:pt>
                <c:pt idx="1522">
                  <c:v>1288</c:v>
                </c:pt>
                <c:pt idx="1523">
                  <c:v>1287</c:v>
                </c:pt>
                <c:pt idx="1524">
                  <c:v>1287</c:v>
                </c:pt>
                <c:pt idx="1525">
                  <c:v>1286</c:v>
                </c:pt>
                <c:pt idx="1526">
                  <c:v>1285</c:v>
                </c:pt>
                <c:pt idx="1527">
                  <c:v>1285</c:v>
                </c:pt>
                <c:pt idx="1528">
                  <c:v>1285</c:v>
                </c:pt>
                <c:pt idx="1529">
                  <c:v>1285</c:v>
                </c:pt>
                <c:pt idx="1530">
                  <c:v>1284</c:v>
                </c:pt>
                <c:pt idx="1531">
                  <c:v>1284</c:v>
                </c:pt>
                <c:pt idx="1532">
                  <c:v>1284</c:v>
                </c:pt>
                <c:pt idx="1533">
                  <c:v>1284</c:v>
                </c:pt>
                <c:pt idx="1534">
                  <c:v>1284</c:v>
                </c:pt>
                <c:pt idx="1535">
                  <c:v>1283</c:v>
                </c:pt>
                <c:pt idx="1536">
                  <c:v>1283</c:v>
                </c:pt>
                <c:pt idx="1537">
                  <c:v>1281</c:v>
                </c:pt>
                <c:pt idx="1538">
                  <c:v>1281</c:v>
                </c:pt>
                <c:pt idx="1539">
                  <c:v>1280</c:v>
                </c:pt>
                <c:pt idx="1540">
                  <c:v>1280</c:v>
                </c:pt>
                <c:pt idx="1541">
                  <c:v>1280</c:v>
                </c:pt>
                <c:pt idx="1542">
                  <c:v>1280</c:v>
                </c:pt>
                <c:pt idx="1543">
                  <c:v>1280</c:v>
                </c:pt>
                <c:pt idx="1544">
                  <c:v>1279</c:v>
                </c:pt>
                <c:pt idx="1545">
                  <c:v>1278</c:v>
                </c:pt>
                <c:pt idx="1546">
                  <c:v>1278</c:v>
                </c:pt>
                <c:pt idx="1547">
                  <c:v>1278</c:v>
                </c:pt>
                <c:pt idx="1548">
                  <c:v>1278</c:v>
                </c:pt>
                <c:pt idx="1549">
                  <c:v>1277</c:v>
                </c:pt>
                <c:pt idx="1550">
                  <c:v>1277</c:v>
                </c:pt>
                <c:pt idx="1551">
                  <c:v>1277</c:v>
                </c:pt>
                <c:pt idx="1552">
                  <c:v>1276</c:v>
                </c:pt>
                <c:pt idx="1553">
                  <c:v>1276</c:v>
                </c:pt>
                <c:pt idx="1554">
                  <c:v>1275</c:v>
                </c:pt>
                <c:pt idx="1555">
                  <c:v>1275</c:v>
                </c:pt>
                <c:pt idx="1556">
                  <c:v>1275</c:v>
                </c:pt>
                <c:pt idx="1557">
                  <c:v>1274</c:v>
                </c:pt>
                <c:pt idx="1558">
                  <c:v>1274</c:v>
                </c:pt>
                <c:pt idx="1559">
                  <c:v>1274</c:v>
                </c:pt>
                <c:pt idx="1560">
                  <c:v>1274</c:v>
                </c:pt>
                <c:pt idx="1561">
                  <c:v>1273</c:v>
                </c:pt>
                <c:pt idx="1562">
                  <c:v>1273</c:v>
                </c:pt>
                <c:pt idx="1563">
                  <c:v>1273</c:v>
                </c:pt>
                <c:pt idx="1564">
                  <c:v>1273</c:v>
                </c:pt>
                <c:pt idx="1565">
                  <c:v>1273</c:v>
                </c:pt>
                <c:pt idx="1566">
                  <c:v>1273</c:v>
                </c:pt>
                <c:pt idx="1567">
                  <c:v>1273</c:v>
                </c:pt>
                <c:pt idx="1568">
                  <c:v>1272</c:v>
                </c:pt>
                <c:pt idx="1569">
                  <c:v>1272</c:v>
                </c:pt>
                <c:pt idx="1570">
                  <c:v>1271</c:v>
                </c:pt>
                <c:pt idx="1571">
                  <c:v>1271</c:v>
                </c:pt>
                <c:pt idx="1572">
                  <c:v>1270</c:v>
                </c:pt>
                <c:pt idx="1573">
                  <c:v>1270</c:v>
                </c:pt>
                <c:pt idx="1574">
                  <c:v>1269</c:v>
                </c:pt>
                <c:pt idx="1575">
                  <c:v>1269</c:v>
                </c:pt>
                <c:pt idx="1576">
                  <c:v>1269</c:v>
                </c:pt>
                <c:pt idx="1577">
                  <c:v>1269</c:v>
                </c:pt>
                <c:pt idx="1578">
                  <c:v>1268</c:v>
                </c:pt>
                <c:pt idx="1579">
                  <c:v>1268</c:v>
                </c:pt>
                <c:pt idx="1580">
                  <c:v>1267</c:v>
                </c:pt>
                <c:pt idx="1581">
                  <c:v>1266</c:v>
                </c:pt>
                <c:pt idx="1582">
                  <c:v>1266</c:v>
                </c:pt>
                <c:pt idx="1583">
                  <c:v>1266</c:v>
                </c:pt>
                <c:pt idx="1584">
                  <c:v>1263</c:v>
                </c:pt>
                <c:pt idx="1585">
                  <c:v>1263</c:v>
                </c:pt>
                <c:pt idx="1586">
                  <c:v>1263</c:v>
                </c:pt>
                <c:pt idx="1587">
                  <c:v>1261</c:v>
                </c:pt>
                <c:pt idx="1588">
                  <c:v>1261</c:v>
                </c:pt>
                <c:pt idx="1589">
                  <c:v>1261</c:v>
                </c:pt>
                <c:pt idx="1590">
                  <c:v>1260</c:v>
                </c:pt>
                <c:pt idx="1591">
                  <c:v>1260</c:v>
                </c:pt>
                <c:pt idx="1592">
                  <c:v>1259</c:v>
                </c:pt>
                <c:pt idx="1593">
                  <c:v>1258</c:v>
                </c:pt>
                <c:pt idx="1594">
                  <c:v>1258</c:v>
                </c:pt>
                <c:pt idx="1595">
                  <c:v>1258</c:v>
                </c:pt>
                <c:pt idx="1596">
                  <c:v>1258</c:v>
                </c:pt>
                <c:pt idx="1597">
                  <c:v>1257</c:v>
                </c:pt>
                <c:pt idx="1598">
                  <c:v>1256</c:v>
                </c:pt>
                <c:pt idx="1599">
                  <c:v>1256</c:v>
                </c:pt>
                <c:pt idx="1600">
                  <c:v>1256</c:v>
                </c:pt>
                <c:pt idx="1601">
                  <c:v>1255</c:v>
                </c:pt>
                <c:pt idx="1602">
                  <c:v>1254</c:v>
                </c:pt>
                <c:pt idx="1603">
                  <c:v>1254</c:v>
                </c:pt>
                <c:pt idx="1604">
                  <c:v>1254</c:v>
                </c:pt>
                <c:pt idx="1605">
                  <c:v>1253</c:v>
                </c:pt>
                <c:pt idx="1606">
                  <c:v>1253</c:v>
                </c:pt>
                <c:pt idx="1607">
                  <c:v>1253</c:v>
                </c:pt>
                <c:pt idx="1608">
                  <c:v>1252</c:v>
                </c:pt>
                <c:pt idx="1609">
                  <c:v>1252</c:v>
                </c:pt>
                <c:pt idx="1610">
                  <c:v>1251</c:v>
                </c:pt>
                <c:pt idx="1611">
                  <c:v>1251</c:v>
                </c:pt>
                <c:pt idx="1612">
                  <c:v>1251</c:v>
                </c:pt>
                <c:pt idx="1613">
                  <c:v>1251</c:v>
                </c:pt>
                <c:pt idx="1614">
                  <c:v>1251</c:v>
                </c:pt>
                <c:pt idx="1615">
                  <c:v>1251</c:v>
                </c:pt>
                <c:pt idx="1616">
                  <c:v>1250</c:v>
                </c:pt>
                <c:pt idx="1617">
                  <c:v>1250</c:v>
                </c:pt>
                <c:pt idx="1618">
                  <c:v>1249</c:v>
                </c:pt>
                <c:pt idx="1619">
                  <c:v>1249</c:v>
                </c:pt>
                <c:pt idx="1620">
                  <c:v>1249</c:v>
                </c:pt>
                <c:pt idx="1621">
                  <c:v>1249</c:v>
                </c:pt>
                <c:pt idx="1622">
                  <c:v>1249</c:v>
                </c:pt>
                <c:pt idx="1623">
                  <c:v>1249</c:v>
                </c:pt>
                <c:pt idx="1624">
                  <c:v>1248</c:v>
                </c:pt>
                <c:pt idx="1625">
                  <c:v>1248</c:v>
                </c:pt>
                <c:pt idx="1626">
                  <c:v>1247</c:v>
                </c:pt>
                <c:pt idx="1627">
                  <c:v>1247</c:v>
                </c:pt>
                <c:pt idx="1628">
                  <c:v>1247</c:v>
                </c:pt>
                <c:pt idx="1629">
                  <c:v>1247</c:v>
                </c:pt>
                <c:pt idx="1630">
                  <c:v>1246</c:v>
                </c:pt>
                <c:pt idx="1631">
                  <c:v>1246</c:v>
                </c:pt>
                <c:pt idx="1632">
                  <c:v>1246</c:v>
                </c:pt>
                <c:pt idx="1633">
                  <c:v>1244</c:v>
                </c:pt>
                <c:pt idx="1634">
                  <c:v>1243</c:v>
                </c:pt>
                <c:pt idx="1635">
                  <c:v>1243</c:v>
                </c:pt>
                <c:pt idx="1636">
                  <c:v>1242</c:v>
                </c:pt>
                <c:pt idx="1637">
                  <c:v>1242</c:v>
                </c:pt>
                <c:pt idx="1638">
                  <c:v>1241</c:v>
                </c:pt>
                <c:pt idx="1639">
                  <c:v>1241</c:v>
                </c:pt>
                <c:pt idx="1640">
                  <c:v>1241</c:v>
                </c:pt>
                <c:pt idx="1641">
                  <c:v>1241</c:v>
                </c:pt>
                <c:pt idx="1642">
                  <c:v>1240</c:v>
                </c:pt>
                <c:pt idx="1643">
                  <c:v>1240</c:v>
                </c:pt>
                <c:pt idx="1644">
                  <c:v>1240</c:v>
                </c:pt>
                <c:pt idx="1645">
                  <c:v>1239</c:v>
                </c:pt>
                <c:pt idx="1646">
                  <c:v>1239</c:v>
                </c:pt>
                <c:pt idx="1647">
                  <c:v>1239</c:v>
                </c:pt>
                <c:pt idx="1648">
                  <c:v>1238</c:v>
                </c:pt>
                <c:pt idx="1649">
                  <c:v>1238</c:v>
                </c:pt>
                <c:pt idx="1650">
                  <c:v>1238</c:v>
                </c:pt>
                <c:pt idx="1651">
                  <c:v>1237</c:v>
                </c:pt>
                <c:pt idx="1652">
                  <c:v>1237</c:v>
                </c:pt>
                <c:pt idx="1653">
                  <c:v>1236</c:v>
                </c:pt>
                <c:pt idx="1654">
                  <c:v>1235</c:v>
                </c:pt>
                <c:pt idx="1655">
                  <c:v>1235</c:v>
                </c:pt>
                <c:pt idx="1656">
                  <c:v>1235</c:v>
                </c:pt>
                <c:pt idx="1657">
                  <c:v>1234</c:v>
                </c:pt>
                <c:pt idx="1658">
                  <c:v>1234</c:v>
                </c:pt>
                <c:pt idx="1659">
                  <c:v>1234</c:v>
                </c:pt>
                <c:pt idx="1660">
                  <c:v>1234</c:v>
                </c:pt>
                <c:pt idx="1661">
                  <c:v>1233</c:v>
                </c:pt>
                <c:pt idx="1662">
                  <c:v>1233</c:v>
                </c:pt>
                <c:pt idx="1663">
                  <c:v>1233</c:v>
                </c:pt>
                <c:pt idx="1664">
                  <c:v>1232</c:v>
                </c:pt>
                <c:pt idx="1665">
                  <c:v>1232</c:v>
                </c:pt>
                <c:pt idx="1666">
                  <c:v>1231</c:v>
                </c:pt>
                <c:pt idx="1667">
                  <c:v>1231</c:v>
                </c:pt>
                <c:pt idx="1668">
                  <c:v>1230</c:v>
                </c:pt>
                <c:pt idx="1669">
                  <c:v>1229</c:v>
                </c:pt>
                <c:pt idx="1670">
                  <c:v>1229</c:v>
                </c:pt>
                <c:pt idx="1671">
                  <c:v>1229</c:v>
                </c:pt>
                <c:pt idx="1672">
                  <c:v>1229</c:v>
                </c:pt>
                <c:pt idx="1673">
                  <c:v>1228</c:v>
                </c:pt>
                <c:pt idx="1674">
                  <c:v>1227</c:v>
                </c:pt>
                <c:pt idx="1675">
                  <c:v>1227</c:v>
                </c:pt>
                <c:pt idx="1676">
                  <c:v>1226</c:v>
                </c:pt>
                <c:pt idx="1677">
                  <c:v>1226</c:v>
                </c:pt>
                <c:pt idx="1678">
                  <c:v>1225</c:v>
                </c:pt>
                <c:pt idx="1679">
                  <c:v>1224</c:v>
                </c:pt>
                <c:pt idx="1680">
                  <c:v>1224</c:v>
                </c:pt>
                <c:pt idx="1681">
                  <c:v>1224</c:v>
                </c:pt>
                <c:pt idx="1682">
                  <c:v>1223</c:v>
                </c:pt>
                <c:pt idx="1683">
                  <c:v>1223</c:v>
                </c:pt>
                <c:pt idx="1684">
                  <c:v>1223</c:v>
                </c:pt>
                <c:pt idx="1685">
                  <c:v>1223</c:v>
                </c:pt>
                <c:pt idx="1686">
                  <c:v>1222</c:v>
                </c:pt>
                <c:pt idx="1687">
                  <c:v>1222</c:v>
                </c:pt>
                <c:pt idx="1688">
                  <c:v>1222</c:v>
                </c:pt>
                <c:pt idx="1689">
                  <c:v>1221</c:v>
                </c:pt>
                <c:pt idx="1690">
                  <c:v>1221</c:v>
                </c:pt>
                <c:pt idx="1691">
                  <c:v>1221</c:v>
                </c:pt>
                <c:pt idx="1692">
                  <c:v>1221</c:v>
                </c:pt>
                <c:pt idx="1693">
                  <c:v>1220</c:v>
                </c:pt>
                <c:pt idx="1694">
                  <c:v>1220</c:v>
                </c:pt>
                <c:pt idx="1695">
                  <c:v>1220</c:v>
                </c:pt>
                <c:pt idx="1696">
                  <c:v>1219</c:v>
                </c:pt>
                <c:pt idx="1697">
                  <c:v>1219</c:v>
                </c:pt>
                <c:pt idx="1698">
                  <c:v>1218</c:v>
                </c:pt>
                <c:pt idx="1699">
                  <c:v>1218</c:v>
                </c:pt>
                <c:pt idx="1700">
                  <c:v>1217</c:v>
                </c:pt>
                <c:pt idx="1701">
                  <c:v>1216</c:v>
                </c:pt>
                <c:pt idx="1702">
                  <c:v>1216</c:v>
                </c:pt>
                <c:pt idx="1703">
                  <c:v>1216</c:v>
                </c:pt>
                <c:pt idx="1704">
                  <c:v>1216</c:v>
                </c:pt>
                <c:pt idx="1705">
                  <c:v>1215</c:v>
                </c:pt>
                <c:pt idx="1706">
                  <c:v>1215</c:v>
                </c:pt>
                <c:pt idx="1707">
                  <c:v>1215</c:v>
                </c:pt>
                <c:pt idx="1708">
                  <c:v>1215</c:v>
                </c:pt>
                <c:pt idx="1709">
                  <c:v>1213</c:v>
                </c:pt>
                <c:pt idx="1710">
                  <c:v>1213</c:v>
                </c:pt>
                <c:pt idx="1711">
                  <c:v>1213</c:v>
                </c:pt>
                <c:pt idx="1712">
                  <c:v>1213</c:v>
                </c:pt>
                <c:pt idx="1713">
                  <c:v>1213</c:v>
                </c:pt>
                <c:pt idx="1714">
                  <c:v>1213</c:v>
                </c:pt>
                <c:pt idx="1715">
                  <c:v>1212</c:v>
                </c:pt>
                <c:pt idx="1716">
                  <c:v>1212</c:v>
                </c:pt>
                <c:pt idx="1717">
                  <c:v>1212</c:v>
                </c:pt>
                <c:pt idx="1718">
                  <c:v>1211</c:v>
                </c:pt>
                <c:pt idx="1719">
                  <c:v>1210</c:v>
                </c:pt>
                <c:pt idx="1720">
                  <c:v>1210</c:v>
                </c:pt>
                <c:pt idx="1721">
                  <c:v>1210</c:v>
                </c:pt>
                <c:pt idx="1722">
                  <c:v>1209</c:v>
                </c:pt>
                <c:pt idx="1723">
                  <c:v>1209</c:v>
                </c:pt>
                <c:pt idx="1724">
                  <c:v>1209</c:v>
                </c:pt>
                <c:pt idx="1725">
                  <c:v>1209</c:v>
                </c:pt>
                <c:pt idx="1726">
                  <c:v>1209</c:v>
                </c:pt>
                <c:pt idx="1727">
                  <c:v>1209</c:v>
                </c:pt>
                <c:pt idx="1728">
                  <c:v>1209</c:v>
                </c:pt>
                <c:pt idx="1729">
                  <c:v>1208</c:v>
                </c:pt>
                <c:pt idx="1730">
                  <c:v>1208</c:v>
                </c:pt>
                <c:pt idx="1731">
                  <c:v>1208</c:v>
                </c:pt>
                <c:pt idx="1732">
                  <c:v>1207</c:v>
                </c:pt>
                <c:pt idx="1733">
                  <c:v>1206</c:v>
                </c:pt>
                <c:pt idx="1734">
                  <c:v>1206</c:v>
                </c:pt>
                <c:pt idx="1735">
                  <c:v>1206</c:v>
                </c:pt>
                <c:pt idx="1736">
                  <c:v>1206</c:v>
                </c:pt>
                <c:pt idx="1737">
                  <c:v>1205</c:v>
                </c:pt>
                <c:pt idx="1738">
                  <c:v>1204</c:v>
                </c:pt>
                <c:pt idx="1739">
                  <c:v>1203</c:v>
                </c:pt>
                <c:pt idx="1740">
                  <c:v>1203</c:v>
                </c:pt>
                <c:pt idx="1741">
                  <c:v>1203</c:v>
                </c:pt>
                <c:pt idx="1742">
                  <c:v>1202</c:v>
                </c:pt>
                <c:pt idx="1743">
                  <c:v>1202</c:v>
                </c:pt>
                <c:pt idx="1744">
                  <c:v>1202</c:v>
                </c:pt>
                <c:pt idx="1745">
                  <c:v>1202</c:v>
                </c:pt>
                <c:pt idx="1746">
                  <c:v>1202</c:v>
                </c:pt>
                <c:pt idx="1747">
                  <c:v>1201</c:v>
                </c:pt>
                <c:pt idx="1748">
                  <c:v>1201</c:v>
                </c:pt>
                <c:pt idx="1749">
                  <c:v>1201</c:v>
                </c:pt>
                <c:pt idx="1750">
                  <c:v>1200</c:v>
                </c:pt>
                <c:pt idx="1751">
                  <c:v>1200</c:v>
                </c:pt>
                <c:pt idx="1752">
                  <c:v>1200</c:v>
                </c:pt>
                <c:pt idx="1753">
                  <c:v>1200</c:v>
                </c:pt>
                <c:pt idx="1754">
                  <c:v>1200</c:v>
                </c:pt>
                <c:pt idx="1755">
                  <c:v>1199</c:v>
                </c:pt>
                <c:pt idx="1756">
                  <c:v>1198</c:v>
                </c:pt>
                <c:pt idx="1757">
                  <c:v>1198</c:v>
                </c:pt>
                <c:pt idx="1758">
                  <c:v>1197</c:v>
                </c:pt>
                <c:pt idx="1759">
                  <c:v>1197</c:v>
                </c:pt>
                <c:pt idx="1760">
                  <c:v>1197</c:v>
                </c:pt>
                <c:pt idx="1761">
                  <c:v>1197</c:v>
                </c:pt>
                <c:pt idx="1762">
                  <c:v>1196</c:v>
                </c:pt>
                <c:pt idx="1763">
                  <c:v>1196</c:v>
                </c:pt>
                <c:pt idx="1764">
                  <c:v>1195</c:v>
                </c:pt>
                <c:pt idx="1765">
                  <c:v>1195</c:v>
                </c:pt>
                <c:pt idx="1766">
                  <c:v>1194</c:v>
                </c:pt>
                <c:pt idx="1767">
                  <c:v>1194</c:v>
                </c:pt>
                <c:pt idx="1768">
                  <c:v>1193</c:v>
                </c:pt>
                <c:pt idx="1769">
                  <c:v>1193</c:v>
                </c:pt>
                <c:pt idx="1770">
                  <c:v>1193</c:v>
                </c:pt>
                <c:pt idx="1771">
                  <c:v>1192</c:v>
                </c:pt>
                <c:pt idx="1772">
                  <c:v>1192</c:v>
                </c:pt>
                <c:pt idx="1773">
                  <c:v>1192</c:v>
                </c:pt>
                <c:pt idx="1774">
                  <c:v>1192</c:v>
                </c:pt>
                <c:pt idx="1775">
                  <c:v>1191</c:v>
                </c:pt>
                <c:pt idx="1776">
                  <c:v>1191</c:v>
                </c:pt>
                <c:pt idx="1777">
                  <c:v>1191</c:v>
                </c:pt>
                <c:pt idx="1778">
                  <c:v>1191</c:v>
                </c:pt>
                <c:pt idx="1779">
                  <c:v>1191</c:v>
                </c:pt>
                <c:pt idx="1780">
                  <c:v>1191</c:v>
                </c:pt>
                <c:pt idx="1781">
                  <c:v>1191</c:v>
                </c:pt>
                <c:pt idx="1782">
                  <c:v>1190</c:v>
                </c:pt>
                <c:pt idx="1783">
                  <c:v>1189</c:v>
                </c:pt>
                <c:pt idx="1784">
                  <c:v>1189</c:v>
                </c:pt>
                <c:pt idx="1785">
                  <c:v>1188</c:v>
                </c:pt>
                <c:pt idx="1786">
                  <c:v>1188</c:v>
                </c:pt>
                <c:pt idx="1787">
                  <c:v>1188</c:v>
                </c:pt>
                <c:pt idx="1788">
                  <c:v>1188</c:v>
                </c:pt>
                <c:pt idx="1789">
                  <c:v>1188</c:v>
                </c:pt>
                <c:pt idx="1790">
                  <c:v>1187</c:v>
                </c:pt>
                <c:pt idx="1791">
                  <c:v>1187</c:v>
                </c:pt>
                <c:pt idx="1792">
                  <c:v>1187</c:v>
                </c:pt>
                <c:pt idx="1793">
                  <c:v>1186</c:v>
                </c:pt>
                <c:pt idx="1794">
                  <c:v>1186</c:v>
                </c:pt>
                <c:pt idx="1795">
                  <c:v>1186</c:v>
                </c:pt>
                <c:pt idx="1796">
                  <c:v>1185</c:v>
                </c:pt>
                <c:pt idx="1797">
                  <c:v>1185</c:v>
                </c:pt>
                <c:pt idx="1798">
                  <c:v>1185</c:v>
                </c:pt>
                <c:pt idx="1799">
                  <c:v>1185</c:v>
                </c:pt>
                <c:pt idx="1800">
                  <c:v>1185</c:v>
                </c:pt>
                <c:pt idx="1801">
                  <c:v>1184</c:v>
                </c:pt>
                <c:pt idx="1802">
                  <c:v>1184</c:v>
                </c:pt>
                <c:pt idx="1803">
                  <c:v>1184</c:v>
                </c:pt>
                <c:pt idx="1804">
                  <c:v>1184</c:v>
                </c:pt>
                <c:pt idx="1805">
                  <c:v>1183</c:v>
                </c:pt>
                <c:pt idx="1806">
                  <c:v>1183</c:v>
                </c:pt>
                <c:pt idx="1807">
                  <c:v>1183</c:v>
                </c:pt>
                <c:pt idx="1808">
                  <c:v>1183</c:v>
                </c:pt>
                <c:pt idx="1809">
                  <c:v>1182</c:v>
                </c:pt>
                <c:pt idx="1810">
                  <c:v>1182</c:v>
                </c:pt>
                <c:pt idx="1811">
                  <c:v>1182</c:v>
                </c:pt>
                <c:pt idx="1812">
                  <c:v>1181</c:v>
                </c:pt>
                <c:pt idx="1813">
                  <c:v>1181</c:v>
                </c:pt>
                <c:pt idx="1814">
                  <c:v>1181</c:v>
                </c:pt>
                <c:pt idx="1815">
                  <c:v>1180</c:v>
                </c:pt>
                <c:pt idx="1816">
                  <c:v>1180</c:v>
                </c:pt>
                <c:pt idx="1817">
                  <c:v>1180</c:v>
                </c:pt>
                <c:pt idx="1818">
                  <c:v>1179</c:v>
                </c:pt>
                <c:pt idx="1819">
                  <c:v>1179</c:v>
                </c:pt>
                <c:pt idx="1820">
                  <c:v>1178</c:v>
                </c:pt>
                <c:pt idx="1821">
                  <c:v>1178</c:v>
                </c:pt>
                <c:pt idx="1822">
                  <c:v>1177</c:v>
                </c:pt>
                <c:pt idx="1823">
                  <c:v>1177</c:v>
                </c:pt>
                <c:pt idx="1824">
                  <c:v>1177</c:v>
                </c:pt>
                <c:pt idx="1825">
                  <c:v>1177</c:v>
                </c:pt>
                <c:pt idx="1826">
                  <c:v>1176</c:v>
                </c:pt>
                <c:pt idx="1827">
                  <c:v>1176</c:v>
                </c:pt>
                <c:pt idx="1828">
                  <c:v>1176</c:v>
                </c:pt>
                <c:pt idx="1829">
                  <c:v>1176</c:v>
                </c:pt>
                <c:pt idx="1830">
                  <c:v>1175</c:v>
                </c:pt>
                <c:pt idx="1831">
                  <c:v>1175</c:v>
                </c:pt>
                <c:pt idx="1832">
                  <c:v>1175</c:v>
                </c:pt>
                <c:pt idx="1833">
                  <c:v>1175</c:v>
                </c:pt>
                <c:pt idx="1834">
                  <c:v>1174</c:v>
                </c:pt>
                <c:pt idx="1835">
                  <c:v>1174</c:v>
                </c:pt>
                <c:pt idx="1836">
                  <c:v>1174</c:v>
                </c:pt>
                <c:pt idx="1837">
                  <c:v>1174</c:v>
                </c:pt>
                <c:pt idx="1838">
                  <c:v>1173</c:v>
                </c:pt>
                <c:pt idx="1839">
                  <c:v>1173</c:v>
                </c:pt>
                <c:pt idx="1840">
                  <c:v>1171</c:v>
                </c:pt>
                <c:pt idx="1841">
                  <c:v>1171</c:v>
                </c:pt>
                <c:pt idx="1842">
                  <c:v>1171</c:v>
                </c:pt>
                <c:pt idx="1843">
                  <c:v>1171</c:v>
                </c:pt>
                <c:pt idx="1844">
                  <c:v>1171</c:v>
                </c:pt>
                <c:pt idx="1845">
                  <c:v>1171</c:v>
                </c:pt>
                <c:pt idx="1846">
                  <c:v>1170</c:v>
                </c:pt>
                <c:pt idx="1847">
                  <c:v>1169</c:v>
                </c:pt>
                <c:pt idx="1848">
                  <c:v>1169</c:v>
                </c:pt>
                <c:pt idx="1849">
                  <c:v>1169</c:v>
                </c:pt>
                <c:pt idx="1850">
                  <c:v>1168</c:v>
                </c:pt>
                <c:pt idx="1851">
                  <c:v>1168</c:v>
                </c:pt>
                <c:pt idx="1852">
                  <c:v>1168</c:v>
                </c:pt>
                <c:pt idx="1853">
                  <c:v>1167</c:v>
                </c:pt>
                <c:pt idx="1854">
                  <c:v>1167</c:v>
                </c:pt>
                <c:pt idx="1855">
                  <c:v>1167</c:v>
                </c:pt>
                <c:pt idx="1856">
                  <c:v>1166</c:v>
                </c:pt>
                <c:pt idx="1857">
                  <c:v>1166</c:v>
                </c:pt>
                <c:pt idx="1858">
                  <c:v>1165</c:v>
                </c:pt>
                <c:pt idx="1859">
                  <c:v>1165</c:v>
                </c:pt>
                <c:pt idx="1860">
                  <c:v>1165</c:v>
                </c:pt>
                <c:pt idx="1861">
                  <c:v>1165</c:v>
                </c:pt>
                <c:pt idx="1862">
                  <c:v>1165</c:v>
                </c:pt>
                <c:pt idx="1863">
                  <c:v>1165</c:v>
                </c:pt>
                <c:pt idx="1864">
                  <c:v>1165</c:v>
                </c:pt>
                <c:pt idx="1865">
                  <c:v>1164</c:v>
                </c:pt>
                <c:pt idx="1866">
                  <c:v>1164</c:v>
                </c:pt>
                <c:pt idx="1867">
                  <c:v>1163</c:v>
                </c:pt>
                <c:pt idx="1868">
                  <c:v>1163</c:v>
                </c:pt>
                <c:pt idx="1869">
                  <c:v>1163</c:v>
                </c:pt>
                <c:pt idx="1870">
                  <c:v>1163</c:v>
                </c:pt>
                <c:pt idx="1871">
                  <c:v>1162</c:v>
                </c:pt>
                <c:pt idx="1872">
                  <c:v>1162</c:v>
                </c:pt>
                <c:pt idx="1873">
                  <c:v>1161</c:v>
                </c:pt>
                <c:pt idx="1874">
                  <c:v>1161</c:v>
                </c:pt>
                <c:pt idx="1875">
                  <c:v>1161</c:v>
                </c:pt>
                <c:pt idx="1876">
                  <c:v>1161</c:v>
                </c:pt>
                <c:pt idx="1877">
                  <c:v>1161</c:v>
                </c:pt>
                <c:pt idx="1878">
                  <c:v>1160</c:v>
                </c:pt>
                <c:pt idx="1879">
                  <c:v>1160</c:v>
                </c:pt>
                <c:pt idx="1880">
                  <c:v>1160</c:v>
                </c:pt>
                <c:pt idx="1881">
                  <c:v>1160</c:v>
                </c:pt>
                <c:pt idx="1882">
                  <c:v>1158</c:v>
                </c:pt>
                <c:pt idx="1883">
                  <c:v>1158</c:v>
                </c:pt>
                <c:pt idx="1884">
                  <c:v>1158</c:v>
                </c:pt>
                <c:pt idx="1885">
                  <c:v>1158</c:v>
                </c:pt>
                <c:pt idx="1886">
                  <c:v>1158</c:v>
                </c:pt>
                <c:pt idx="1887">
                  <c:v>1157</c:v>
                </c:pt>
                <c:pt idx="1888">
                  <c:v>1156</c:v>
                </c:pt>
                <c:pt idx="1889">
                  <c:v>1156</c:v>
                </c:pt>
                <c:pt idx="1890">
                  <c:v>1156</c:v>
                </c:pt>
                <c:pt idx="1891">
                  <c:v>1156</c:v>
                </c:pt>
                <c:pt idx="1892">
                  <c:v>1156</c:v>
                </c:pt>
                <c:pt idx="1893">
                  <c:v>1156</c:v>
                </c:pt>
                <c:pt idx="1894">
                  <c:v>1156</c:v>
                </c:pt>
                <c:pt idx="1895">
                  <c:v>1155</c:v>
                </c:pt>
                <c:pt idx="1896">
                  <c:v>1155</c:v>
                </c:pt>
                <c:pt idx="1897">
                  <c:v>1155</c:v>
                </c:pt>
                <c:pt idx="1898">
                  <c:v>1155</c:v>
                </c:pt>
                <c:pt idx="1899">
                  <c:v>1155</c:v>
                </c:pt>
                <c:pt idx="1900">
                  <c:v>1154</c:v>
                </c:pt>
                <c:pt idx="1901">
                  <c:v>1154</c:v>
                </c:pt>
                <c:pt idx="1902">
                  <c:v>1153</c:v>
                </c:pt>
                <c:pt idx="1903">
                  <c:v>1153</c:v>
                </c:pt>
                <c:pt idx="1904">
                  <c:v>1152</c:v>
                </c:pt>
                <c:pt idx="1905">
                  <c:v>1152</c:v>
                </c:pt>
                <c:pt idx="1906">
                  <c:v>1152</c:v>
                </c:pt>
                <c:pt idx="1907">
                  <c:v>1152</c:v>
                </c:pt>
                <c:pt idx="1908">
                  <c:v>1152</c:v>
                </c:pt>
                <c:pt idx="1909">
                  <c:v>1151</c:v>
                </c:pt>
                <c:pt idx="1910">
                  <c:v>1151</c:v>
                </c:pt>
                <c:pt idx="1911">
                  <c:v>1150</c:v>
                </c:pt>
                <c:pt idx="1912">
                  <c:v>1150</c:v>
                </c:pt>
                <c:pt idx="1913">
                  <c:v>1149</c:v>
                </c:pt>
                <c:pt idx="1914">
                  <c:v>1148</c:v>
                </c:pt>
                <c:pt idx="1915">
                  <c:v>1148</c:v>
                </c:pt>
                <c:pt idx="1916">
                  <c:v>1148</c:v>
                </c:pt>
                <c:pt idx="1917">
                  <c:v>1147</c:v>
                </c:pt>
                <c:pt idx="1918">
                  <c:v>1147</c:v>
                </c:pt>
                <c:pt idx="1919">
                  <c:v>1147</c:v>
                </c:pt>
                <c:pt idx="1920">
                  <c:v>1146</c:v>
                </c:pt>
                <c:pt idx="1921">
                  <c:v>1146</c:v>
                </c:pt>
                <c:pt idx="1922">
                  <c:v>1146</c:v>
                </c:pt>
                <c:pt idx="1923">
                  <c:v>1146</c:v>
                </c:pt>
                <c:pt idx="1924">
                  <c:v>1146</c:v>
                </c:pt>
                <c:pt idx="1925">
                  <c:v>1145</c:v>
                </c:pt>
                <c:pt idx="1926">
                  <c:v>1145</c:v>
                </c:pt>
                <c:pt idx="1927">
                  <c:v>1145</c:v>
                </c:pt>
                <c:pt idx="1928">
                  <c:v>1145</c:v>
                </c:pt>
                <c:pt idx="1929">
                  <c:v>1144</c:v>
                </c:pt>
                <c:pt idx="1930">
                  <c:v>1144</c:v>
                </c:pt>
                <c:pt idx="1931">
                  <c:v>1143</c:v>
                </c:pt>
                <c:pt idx="1932">
                  <c:v>1142</c:v>
                </c:pt>
                <c:pt idx="1933">
                  <c:v>1142</c:v>
                </c:pt>
                <c:pt idx="1934">
                  <c:v>1142</c:v>
                </c:pt>
                <c:pt idx="1935">
                  <c:v>1142</c:v>
                </c:pt>
                <c:pt idx="1936">
                  <c:v>1142</c:v>
                </c:pt>
                <c:pt idx="1937">
                  <c:v>1142</c:v>
                </c:pt>
                <c:pt idx="1938">
                  <c:v>1141</c:v>
                </c:pt>
                <c:pt idx="1939">
                  <c:v>1141</c:v>
                </c:pt>
                <c:pt idx="1940">
                  <c:v>1141</c:v>
                </c:pt>
                <c:pt idx="1941">
                  <c:v>1139</c:v>
                </c:pt>
                <c:pt idx="1942">
                  <c:v>1138</c:v>
                </c:pt>
                <c:pt idx="1943">
                  <c:v>1137</c:v>
                </c:pt>
                <c:pt idx="1944">
                  <c:v>1137</c:v>
                </c:pt>
                <c:pt idx="1945">
                  <c:v>1137</c:v>
                </c:pt>
                <c:pt idx="1946">
                  <c:v>1136</c:v>
                </c:pt>
                <c:pt idx="1947">
                  <c:v>1136</c:v>
                </c:pt>
                <c:pt idx="1948">
                  <c:v>1135</c:v>
                </c:pt>
                <c:pt idx="1949">
                  <c:v>1135</c:v>
                </c:pt>
                <c:pt idx="1950">
                  <c:v>1134</c:v>
                </c:pt>
                <c:pt idx="1951">
                  <c:v>1134</c:v>
                </c:pt>
                <c:pt idx="1952">
                  <c:v>1134</c:v>
                </c:pt>
                <c:pt idx="1953">
                  <c:v>1133</c:v>
                </c:pt>
                <c:pt idx="1954">
                  <c:v>1133</c:v>
                </c:pt>
                <c:pt idx="1955">
                  <c:v>1132</c:v>
                </c:pt>
                <c:pt idx="1956">
                  <c:v>1132</c:v>
                </c:pt>
                <c:pt idx="1957">
                  <c:v>1131</c:v>
                </c:pt>
                <c:pt idx="1958">
                  <c:v>1131</c:v>
                </c:pt>
                <c:pt idx="1959">
                  <c:v>1130</c:v>
                </c:pt>
                <c:pt idx="1960">
                  <c:v>1130</c:v>
                </c:pt>
                <c:pt idx="1961">
                  <c:v>1130</c:v>
                </c:pt>
                <c:pt idx="1962">
                  <c:v>1129</c:v>
                </c:pt>
                <c:pt idx="1963">
                  <c:v>1129</c:v>
                </c:pt>
                <c:pt idx="1964">
                  <c:v>1129</c:v>
                </c:pt>
                <c:pt idx="1965">
                  <c:v>1128</c:v>
                </c:pt>
                <c:pt idx="1966">
                  <c:v>1128</c:v>
                </c:pt>
                <c:pt idx="1967">
                  <c:v>1128</c:v>
                </c:pt>
                <c:pt idx="1968">
                  <c:v>1128</c:v>
                </c:pt>
                <c:pt idx="1969">
                  <c:v>1127</c:v>
                </c:pt>
                <c:pt idx="1970">
                  <c:v>1126</c:v>
                </c:pt>
                <c:pt idx="1971">
                  <c:v>1126</c:v>
                </c:pt>
                <c:pt idx="1972">
                  <c:v>1126</c:v>
                </c:pt>
                <c:pt idx="1973">
                  <c:v>1125</c:v>
                </c:pt>
                <c:pt idx="1974">
                  <c:v>1125</c:v>
                </c:pt>
                <c:pt idx="1975">
                  <c:v>1125</c:v>
                </c:pt>
                <c:pt idx="1976">
                  <c:v>1124</c:v>
                </c:pt>
                <c:pt idx="1977">
                  <c:v>1124</c:v>
                </c:pt>
                <c:pt idx="1978">
                  <c:v>1124</c:v>
                </c:pt>
                <c:pt idx="1979">
                  <c:v>1123</c:v>
                </c:pt>
                <c:pt idx="1980">
                  <c:v>1123</c:v>
                </c:pt>
                <c:pt idx="1981">
                  <c:v>1123</c:v>
                </c:pt>
                <c:pt idx="1982">
                  <c:v>1123</c:v>
                </c:pt>
                <c:pt idx="1983">
                  <c:v>1122</c:v>
                </c:pt>
                <c:pt idx="1984">
                  <c:v>1122</c:v>
                </c:pt>
                <c:pt idx="1985">
                  <c:v>1121</c:v>
                </c:pt>
                <c:pt idx="1986">
                  <c:v>1121</c:v>
                </c:pt>
                <c:pt idx="1987">
                  <c:v>1121</c:v>
                </c:pt>
                <c:pt idx="1988">
                  <c:v>1121</c:v>
                </c:pt>
                <c:pt idx="1989">
                  <c:v>1120</c:v>
                </c:pt>
                <c:pt idx="1990">
                  <c:v>1120</c:v>
                </c:pt>
                <c:pt idx="1991">
                  <c:v>1120</c:v>
                </c:pt>
                <c:pt idx="1992">
                  <c:v>1119</c:v>
                </c:pt>
                <c:pt idx="1993">
                  <c:v>1119</c:v>
                </c:pt>
                <c:pt idx="1994">
                  <c:v>1119</c:v>
                </c:pt>
                <c:pt idx="1995">
                  <c:v>1119</c:v>
                </c:pt>
                <c:pt idx="1996">
                  <c:v>1119</c:v>
                </c:pt>
                <c:pt idx="1997">
                  <c:v>1119</c:v>
                </c:pt>
                <c:pt idx="1998">
                  <c:v>1118</c:v>
                </c:pt>
                <c:pt idx="1999">
                  <c:v>1118</c:v>
                </c:pt>
                <c:pt idx="2000">
                  <c:v>1118</c:v>
                </c:pt>
                <c:pt idx="2001">
                  <c:v>1118</c:v>
                </c:pt>
                <c:pt idx="2002">
                  <c:v>1117</c:v>
                </c:pt>
                <c:pt idx="2003">
                  <c:v>1117</c:v>
                </c:pt>
                <c:pt idx="2004">
                  <c:v>1117</c:v>
                </c:pt>
                <c:pt idx="2005">
                  <c:v>1117</c:v>
                </c:pt>
                <c:pt idx="2006">
                  <c:v>1117</c:v>
                </c:pt>
                <c:pt idx="2007">
                  <c:v>1117</c:v>
                </c:pt>
                <c:pt idx="2008">
                  <c:v>1117</c:v>
                </c:pt>
                <c:pt idx="2009">
                  <c:v>1116</c:v>
                </c:pt>
                <c:pt idx="2010">
                  <c:v>1116</c:v>
                </c:pt>
                <c:pt idx="2011">
                  <c:v>1115</c:v>
                </c:pt>
                <c:pt idx="2012">
                  <c:v>1115</c:v>
                </c:pt>
                <c:pt idx="2013">
                  <c:v>1115</c:v>
                </c:pt>
                <c:pt idx="2014">
                  <c:v>1115</c:v>
                </c:pt>
                <c:pt idx="2015">
                  <c:v>1115</c:v>
                </c:pt>
                <c:pt idx="2016">
                  <c:v>1115</c:v>
                </c:pt>
                <c:pt idx="2017">
                  <c:v>1114</c:v>
                </c:pt>
                <c:pt idx="2018">
                  <c:v>1113</c:v>
                </c:pt>
                <c:pt idx="2019">
                  <c:v>1113</c:v>
                </c:pt>
                <c:pt idx="2020">
                  <c:v>1113</c:v>
                </c:pt>
                <c:pt idx="2021">
                  <c:v>1113</c:v>
                </c:pt>
                <c:pt idx="2022">
                  <c:v>1113</c:v>
                </c:pt>
                <c:pt idx="2023">
                  <c:v>1113</c:v>
                </c:pt>
                <c:pt idx="2024">
                  <c:v>1112</c:v>
                </c:pt>
                <c:pt idx="2025">
                  <c:v>1112</c:v>
                </c:pt>
                <c:pt idx="2026">
                  <c:v>1112</c:v>
                </c:pt>
                <c:pt idx="2027">
                  <c:v>1112</c:v>
                </c:pt>
                <c:pt idx="2028">
                  <c:v>1111</c:v>
                </c:pt>
                <c:pt idx="2029">
                  <c:v>1111</c:v>
                </c:pt>
                <c:pt idx="2030">
                  <c:v>1111</c:v>
                </c:pt>
                <c:pt idx="2031">
                  <c:v>1111</c:v>
                </c:pt>
                <c:pt idx="2032">
                  <c:v>1111</c:v>
                </c:pt>
                <c:pt idx="2033">
                  <c:v>1110</c:v>
                </c:pt>
                <c:pt idx="2034">
                  <c:v>1110</c:v>
                </c:pt>
                <c:pt idx="2035">
                  <c:v>1110</c:v>
                </c:pt>
                <c:pt idx="2036">
                  <c:v>1109</c:v>
                </c:pt>
                <c:pt idx="2037">
                  <c:v>1108</c:v>
                </c:pt>
                <c:pt idx="2038">
                  <c:v>1108</c:v>
                </c:pt>
                <c:pt idx="2039">
                  <c:v>1108</c:v>
                </c:pt>
                <c:pt idx="2040">
                  <c:v>1108</c:v>
                </c:pt>
                <c:pt idx="2041">
                  <c:v>1108</c:v>
                </c:pt>
                <c:pt idx="2042">
                  <c:v>1107</c:v>
                </c:pt>
                <c:pt idx="2043">
                  <c:v>1107</c:v>
                </c:pt>
                <c:pt idx="2044">
                  <c:v>1107</c:v>
                </c:pt>
                <c:pt idx="2045">
                  <c:v>1106</c:v>
                </c:pt>
                <c:pt idx="2046">
                  <c:v>1106</c:v>
                </c:pt>
                <c:pt idx="2047">
                  <c:v>1106</c:v>
                </c:pt>
                <c:pt idx="2048">
                  <c:v>1106</c:v>
                </c:pt>
                <c:pt idx="2049">
                  <c:v>1106</c:v>
                </c:pt>
                <c:pt idx="2050">
                  <c:v>1106</c:v>
                </c:pt>
                <c:pt idx="2051">
                  <c:v>1106</c:v>
                </c:pt>
                <c:pt idx="2052">
                  <c:v>1105</c:v>
                </c:pt>
                <c:pt idx="2053">
                  <c:v>1105</c:v>
                </c:pt>
                <c:pt idx="2054">
                  <c:v>1105</c:v>
                </c:pt>
                <c:pt idx="2055">
                  <c:v>1105</c:v>
                </c:pt>
                <c:pt idx="2056">
                  <c:v>1104</c:v>
                </c:pt>
                <c:pt idx="2057">
                  <c:v>1103</c:v>
                </c:pt>
                <c:pt idx="2058">
                  <c:v>1103</c:v>
                </c:pt>
                <c:pt idx="2059">
                  <c:v>1102</c:v>
                </c:pt>
                <c:pt idx="2060">
                  <c:v>1102</c:v>
                </c:pt>
                <c:pt idx="2061">
                  <c:v>1101</c:v>
                </c:pt>
                <c:pt idx="2062">
                  <c:v>1101</c:v>
                </c:pt>
                <c:pt idx="2063">
                  <c:v>1101</c:v>
                </c:pt>
                <c:pt idx="2064">
                  <c:v>1100</c:v>
                </c:pt>
                <c:pt idx="2065">
                  <c:v>1100</c:v>
                </c:pt>
                <c:pt idx="2066">
                  <c:v>1100</c:v>
                </c:pt>
                <c:pt idx="2067">
                  <c:v>1100</c:v>
                </c:pt>
                <c:pt idx="2068">
                  <c:v>1099</c:v>
                </c:pt>
                <c:pt idx="2069">
                  <c:v>1099</c:v>
                </c:pt>
                <c:pt idx="2070">
                  <c:v>1099</c:v>
                </c:pt>
                <c:pt idx="2071">
                  <c:v>1099</c:v>
                </c:pt>
                <c:pt idx="2072">
                  <c:v>1097</c:v>
                </c:pt>
                <c:pt idx="2073">
                  <c:v>1097</c:v>
                </c:pt>
                <c:pt idx="2074">
                  <c:v>1097</c:v>
                </c:pt>
                <c:pt idx="2075">
                  <c:v>1097</c:v>
                </c:pt>
                <c:pt idx="2076">
                  <c:v>1097</c:v>
                </c:pt>
                <c:pt idx="2077">
                  <c:v>1097</c:v>
                </c:pt>
                <c:pt idx="2078">
                  <c:v>1096</c:v>
                </c:pt>
                <c:pt idx="2079">
                  <c:v>1096</c:v>
                </c:pt>
                <c:pt idx="2080">
                  <c:v>1096</c:v>
                </c:pt>
                <c:pt idx="2081">
                  <c:v>1095</c:v>
                </c:pt>
                <c:pt idx="2082">
                  <c:v>1095</c:v>
                </c:pt>
                <c:pt idx="2083">
                  <c:v>1095</c:v>
                </c:pt>
                <c:pt idx="2084">
                  <c:v>1095</c:v>
                </c:pt>
                <c:pt idx="2085">
                  <c:v>1095</c:v>
                </c:pt>
                <c:pt idx="2086">
                  <c:v>1094</c:v>
                </c:pt>
                <c:pt idx="2087">
                  <c:v>1094</c:v>
                </c:pt>
                <c:pt idx="2088">
                  <c:v>1094</c:v>
                </c:pt>
                <c:pt idx="2089">
                  <c:v>1094</c:v>
                </c:pt>
                <c:pt idx="2090">
                  <c:v>1094</c:v>
                </c:pt>
                <c:pt idx="2091">
                  <c:v>1093</c:v>
                </c:pt>
                <c:pt idx="2092">
                  <c:v>1092</c:v>
                </c:pt>
                <c:pt idx="2093">
                  <c:v>1092</c:v>
                </c:pt>
                <c:pt idx="2094">
                  <c:v>1092</c:v>
                </c:pt>
                <c:pt idx="2095">
                  <c:v>1091</c:v>
                </c:pt>
                <c:pt idx="2096">
                  <c:v>1091</c:v>
                </c:pt>
                <c:pt idx="2097">
                  <c:v>1089</c:v>
                </c:pt>
                <c:pt idx="2098">
                  <c:v>1089</c:v>
                </c:pt>
                <c:pt idx="2099">
                  <c:v>1088</c:v>
                </c:pt>
                <c:pt idx="2100">
                  <c:v>1088</c:v>
                </c:pt>
                <c:pt idx="2101">
                  <c:v>1088</c:v>
                </c:pt>
                <c:pt idx="2102">
                  <c:v>1088</c:v>
                </c:pt>
                <c:pt idx="2103">
                  <c:v>1088</c:v>
                </c:pt>
                <c:pt idx="2104">
                  <c:v>1088</c:v>
                </c:pt>
                <c:pt idx="2105">
                  <c:v>1087</c:v>
                </c:pt>
                <c:pt idx="2106">
                  <c:v>1087</c:v>
                </c:pt>
                <c:pt idx="2107">
                  <c:v>1087</c:v>
                </c:pt>
                <c:pt idx="2108">
                  <c:v>1087</c:v>
                </c:pt>
                <c:pt idx="2109">
                  <c:v>1087</c:v>
                </c:pt>
                <c:pt idx="2110">
                  <c:v>1087</c:v>
                </c:pt>
                <c:pt idx="2111">
                  <c:v>1086</c:v>
                </c:pt>
                <c:pt idx="2112">
                  <c:v>1086</c:v>
                </c:pt>
                <c:pt idx="2113">
                  <c:v>1085</c:v>
                </c:pt>
                <c:pt idx="2114">
                  <c:v>1085</c:v>
                </c:pt>
                <c:pt idx="2115">
                  <c:v>1084</c:v>
                </c:pt>
                <c:pt idx="2116">
                  <c:v>1084</c:v>
                </c:pt>
                <c:pt idx="2117">
                  <c:v>1084</c:v>
                </c:pt>
                <c:pt idx="2118">
                  <c:v>1084</c:v>
                </c:pt>
                <c:pt idx="2119">
                  <c:v>1083</c:v>
                </c:pt>
                <c:pt idx="2120">
                  <c:v>1083</c:v>
                </c:pt>
                <c:pt idx="2121">
                  <c:v>1083</c:v>
                </c:pt>
                <c:pt idx="2122">
                  <c:v>1083</c:v>
                </c:pt>
                <c:pt idx="2123">
                  <c:v>1083</c:v>
                </c:pt>
                <c:pt idx="2124">
                  <c:v>1083</c:v>
                </c:pt>
                <c:pt idx="2125">
                  <c:v>1082</c:v>
                </c:pt>
                <c:pt idx="2126">
                  <c:v>1080</c:v>
                </c:pt>
                <c:pt idx="2127">
                  <c:v>1080</c:v>
                </c:pt>
                <c:pt idx="2128">
                  <c:v>1080</c:v>
                </c:pt>
                <c:pt idx="2129">
                  <c:v>1080</c:v>
                </c:pt>
                <c:pt idx="2130">
                  <c:v>1079</c:v>
                </c:pt>
                <c:pt idx="2131">
                  <c:v>1079</c:v>
                </c:pt>
                <c:pt idx="2132">
                  <c:v>1079</c:v>
                </c:pt>
                <c:pt idx="2133">
                  <c:v>1078</c:v>
                </c:pt>
                <c:pt idx="2134">
                  <c:v>1078</c:v>
                </c:pt>
                <c:pt idx="2135">
                  <c:v>1078</c:v>
                </c:pt>
                <c:pt idx="2136">
                  <c:v>1078</c:v>
                </c:pt>
                <c:pt idx="2137">
                  <c:v>1077</c:v>
                </c:pt>
                <c:pt idx="2138">
                  <c:v>1077</c:v>
                </c:pt>
                <c:pt idx="2139">
                  <c:v>1076</c:v>
                </c:pt>
                <c:pt idx="2140">
                  <c:v>1076</c:v>
                </c:pt>
                <c:pt idx="2141">
                  <c:v>1076</c:v>
                </c:pt>
                <c:pt idx="2142">
                  <c:v>1076</c:v>
                </c:pt>
                <c:pt idx="2143">
                  <c:v>1075</c:v>
                </c:pt>
                <c:pt idx="2144">
                  <c:v>1075</c:v>
                </c:pt>
                <c:pt idx="2145">
                  <c:v>1075</c:v>
                </c:pt>
                <c:pt idx="2146">
                  <c:v>1075</c:v>
                </c:pt>
                <c:pt idx="2147">
                  <c:v>1075</c:v>
                </c:pt>
                <c:pt idx="2148">
                  <c:v>1075</c:v>
                </c:pt>
                <c:pt idx="2149">
                  <c:v>1074</c:v>
                </c:pt>
                <c:pt idx="2150">
                  <c:v>1074</c:v>
                </c:pt>
                <c:pt idx="2151">
                  <c:v>1074</c:v>
                </c:pt>
                <c:pt idx="2152">
                  <c:v>1074</c:v>
                </c:pt>
                <c:pt idx="2153">
                  <c:v>1074</c:v>
                </c:pt>
                <c:pt idx="2154">
                  <c:v>1073</c:v>
                </c:pt>
                <c:pt idx="2155">
                  <c:v>1073</c:v>
                </c:pt>
                <c:pt idx="2156">
                  <c:v>1073</c:v>
                </c:pt>
                <c:pt idx="2157">
                  <c:v>1073</c:v>
                </c:pt>
                <c:pt idx="2158">
                  <c:v>1073</c:v>
                </c:pt>
                <c:pt idx="2159">
                  <c:v>1073</c:v>
                </c:pt>
                <c:pt idx="2160">
                  <c:v>1072</c:v>
                </c:pt>
                <c:pt idx="2161">
                  <c:v>1072</c:v>
                </c:pt>
                <c:pt idx="2162">
                  <c:v>1072</c:v>
                </c:pt>
                <c:pt idx="2163">
                  <c:v>1071</c:v>
                </c:pt>
                <c:pt idx="2164">
                  <c:v>1071</c:v>
                </c:pt>
                <c:pt idx="2165">
                  <c:v>1071</c:v>
                </c:pt>
                <c:pt idx="2166">
                  <c:v>1071</c:v>
                </c:pt>
                <c:pt idx="2167">
                  <c:v>1071</c:v>
                </c:pt>
                <c:pt idx="2168">
                  <c:v>1071</c:v>
                </c:pt>
                <c:pt idx="2169">
                  <c:v>1070</c:v>
                </c:pt>
                <c:pt idx="2170">
                  <c:v>1070</c:v>
                </c:pt>
                <c:pt idx="2171">
                  <c:v>1070</c:v>
                </c:pt>
                <c:pt idx="2172">
                  <c:v>1070</c:v>
                </c:pt>
                <c:pt idx="2173">
                  <c:v>1070</c:v>
                </c:pt>
                <c:pt idx="2174">
                  <c:v>1069</c:v>
                </c:pt>
                <c:pt idx="2175">
                  <c:v>1069</c:v>
                </c:pt>
                <c:pt idx="2176">
                  <c:v>1069</c:v>
                </c:pt>
                <c:pt idx="2177">
                  <c:v>1069</c:v>
                </c:pt>
                <c:pt idx="2178">
                  <c:v>1069</c:v>
                </c:pt>
                <c:pt idx="2179">
                  <c:v>1069</c:v>
                </c:pt>
                <c:pt idx="2180">
                  <c:v>1068</c:v>
                </c:pt>
                <c:pt idx="2181">
                  <c:v>1068</c:v>
                </c:pt>
                <c:pt idx="2182">
                  <c:v>1068</c:v>
                </c:pt>
                <c:pt idx="2183">
                  <c:v>1067</c:v>
                </c:pt>
                <c:pt idx="2184">
                  <c:v>1066</c:v>
                </c:pt>
                <c:pt idx="2185">
                  <c:v>1066</c:v>
                </c:pt>
                <c:pt idx="2186">
                  <c:v>1066</c:v>
                </c:pt>
                <c:pt idx="2187">
                  <c:v>1066</c:v>
                </c:pt>
                <c:pt idx="2188">
                  <c:v>1066</c:v>
                </c:pt>
                <c:pt idx="2189">
                  <c:v>1066</c:v>
                </c:pt>
                <c:pt idx="2190">
                  <c:v>1066</c:v>
                </c:pt>
                <c:pt idx="2191">
                  <c:v>1065</c:v>
                </c:pt>
                <c:pt idx="2192">
                  <c:v>1064</c:v>
                </c:pt>
                <c:pt idx="2193">
                  <c:v>1064</c:v>
                </c:pt>
                <c:pt idx="2194">
                  <c:v>1064</c:v>
                </c:pt>
                <c:pt idx="2195">
                  <c:v>1064</c:v>
                </c:pt>
                <c:pt idx="2196">
                  <c:v>1063</c:v>
                </c:pt>
                <c:pt idx="2197">
                  <c:v>1063</c:v>
                </c:pt>
                <c:pt idx="2198">
                  <c:v>1063</c:v>
                </c:pt>
                <c:pt idx="2199">
                  <c:v>1063</c:v>
                </c:pt>
                <c:pt idx="2200">
                  <c:v>1062</c:v>
                </c:pt>
                <c:pt idx="2201">
                  <c:v>1062</c:v>
                </c:pt>
                <c:pt idx="2202">
                  <c:v>1062</c:v>
                </c:pt>
                <c:pt idx="2203">
                  <c:v>1062</c:v>
                </c:pt>
                <c:pt idx="2204">
                  <c:v>1062</c:v>
                </c:pt>
                <c:pt idx="2205">
                  <c:v>1062</c:v>
                </c:pt>
                <c:pt idx="2206">
                  <c:v>1061</c:v>
                </c:pt>
                <c:pt idx="2207">
                  <c:v>1061</c:v>
                </c:pt>
                <c:pt idx="2208">
                  <c:v>1061</c:v>
                </c:pt>
                <c:pt idx="2209">
                  <c:v>1061</c:v>
                </c:pt>
                <c:pt idx="2210">
                  <c:v>1060</c:v>
                </c:pt>
                <c:pt idx="2211">
                  <c:v>1060</c:v>
                </c:pt>
                <c:pt idx="2212">
                  <c:v>1059</c:v>
                </c:pt>
                <c:pt idx="2213">
                  <c:v>1059</c:v>
                </c:pt>
                <c:pt idx="2214">
                  <c:v>1059</c:v>
                </c:pt>
                <c:pt idx="2215">
                  <c:v>1058</c:v>
                </c:pt>
                <c:pt idx="2216">
                  <c:v>1058</c:v>
                </c:pt>
                <c:pt idx="2217">
                  <c:v>1058</c:v>
                </c:pt>
                <c:pt idx="2218">
                  <c:v>1058</c:v>
                </c:pt>
                <c:pt idx="2219">
                  <c:v>1058</c:v>
                </c:pt>
                <c:pt idx="2220">
                  <c:v>1057</c:v>
                </c:pt>
                <c:pt idx="2221">
                  <c:v>1057</c:v>
                </c:pt>
                <c:pt idx="2222">
                  <c:v>1056</c:v>
                </c:pt>
                <c:pt idx="2223">
                  <c:v>1056</c:v>
                </c:pt>
                <c:pt idx="2224">
                  <c:v>1056</c:v>
                </c:pt>
                <c:pt idx="2225">
                  <c:v>1055</c:v>
                </c:pt>
                <c:pt idx="2226">
                  <c:v>1055</c:v>
                </c:pt>
                <c:pt idx="2227">
                  <c:v>1055</c:v>
                </c:pt>
                <c:pt idx="2228">
                  <c:v>1055</c:v>
                </c:pt>
                <c:pt idx="2229">
                  <c:v>1054</c:v>
                </c:pt>
                <c:pt idx="2230">
                  <c:v>1054</c:v>
                </c:pt>
                <c:pt idx="2231">
                  <c:v>1054</c:v>
                </c:pt>
                <c:pt idx="2232">
                  <c:v>1054</c:v>
                </c:pt>
                <c:pt idx="2233">
                  <c:v>1054</c:v>
                </c:pt>
                <c:pt idx="2234">
                  <c:v>1053</c:v>
                </c:pt>
                <c:pt idx="2235">
                  <c:v>1052</c:v>
                </c:pt>
                <c:pt idx="2236">
                  <c:v>1052</c:v>
                </c:pt>
                <c:pt idx="2237">
                  <c:v>1052</c:v>
                </c:pt>
                <c:pt idx="2238">
                  <c:v>1052</c:v>
                </c:pt>
                <c:pt idx="2239">
                  <c:v>1051</c:v>
                </c:pt>
                <c:pt idx="2240">
                  <c:v>1051</c:v>
                </c:pt>
                <c:pt idx="2241">
                  <c:v>1051</c:v>
                </c:pt>
                <c:pt idx="2242">
                  <c:v>1050</c:v>
                </c:pt>
                <c:pt idx="2243">
                  <c:v>1049</c:v>
                </c:pt>
                <c:pt idx="2244">
                  <c:v>1049</c:v>
                </c:pt>
                <c:pt idx="2245">
                  <c:v>1049</c:v>
                </c:pt>
                <c:pt idx="2246">
                  <c:v>1049</c:v>
                </c:pt>
                <c:pt idx="2247">
                  <c:v>1049</c:v>
                </c:pt>
                <c:pt idx="2248">
                  <c:v>1049</c:v>
                </c:pt>
                <c:pt idx="2249">
                  <c:v>1047</c:v>
                </c:pt>
                <c:pt idx="2250">
                  <c:v>1047</c:v>
                </c:pt>
                <c:pt idx="2251">
                  <c:v>1047</c:v>
                </c:pt>
                <c:pt idx="2252">
                  <c:v>1047</c:v>
                </c:pt>
                <c:pt idx="2253">
                  <c:v>1047</c:v>
                </c:pt>
                <c:pt idx="2254">
                  <c:v>1047</c:v>
                </c:pt>
                <c:pt idx="2255">
                  <c:v>1046</c:v>
                </c:pt>
                <c:pt idx="2256">
                  <c:v>1046</c:v>
                </c:pt>
                <c:pt idx="2257">
                  <c:v>1046</c:v>
                </c:pt>
                <c:pt idx="2258">
                  <c:v>1045</c:v>
                </c:pt>
                <c:pt idx="2259">
                  <c:v>1045</c:v>
                </c:pt>
                <c:pt idx="2260">
                  <c:v>1044</c:v>
                </c:pt>
                <c:pt idx="2261">
                  <c:v>1044</c:v>
                </c:pt>
                <c:pt idx="2262">
                  <c:v>1044</c:v>
                </c:pt>
                <c:pt idx="2263">
                  <c:v>1042</c:v>
                </c:pt>
                <c:pt idx="2264">
                  <c:v>1042</c:v>
                </c:pt>
                <c:pt idx="2265">
                  <c:v>1041</c:v>
                </c:pt>
                <c:pt idx="2266">
                  <c:v>1041</c:v>
                </c:pt>
                <c:pt idx="2267">
                  <c:v>1041</c:v>
                </c:pt>
                <c:pt idx="2268">
                  <c:v>1041</c:v>
                </c:pt>
                <c:pt idx="2269">
                  <c:v>1041</c:v>
                </c:pt>
                <c:pt idx="2270">
                  <c:v>1041</c:v>
                </c:pt>
                <c:pt idx="2271">
                  <c:v>1040</c:v>
                </c:pt>
                <c:pt idx="2272">
                  <c:v>1040</c:v>
                </c:pt>
                <c:pt idx="2273">
                  <c:v>1040</c:v>
                </c:pt>
                <c:pt idx="2274">
                  <c:v>1039</c:v>
                </c:pt>
                <c:pt idx="2275">
                  <c:v>1039</c:v>
                </c:pt>
                <c:pt idx="2276">
                  <c:v>1039</c:v>
                </c:pt>
                <c:pt idx="2277">
                  <c:v>1039</c:v>
                </c:pt>
                <c:pt idx="2278">
                  <c:v>1039</c:v>
                </c:pt>
                <c:pt idx="2279">
                  <c:v>1039</c:v>
                </c:pt>
                <c:pt idx="2280">
                  <c:v>1039</c:v>
                </c:pt>
                <c:pt idx="2281">
                  <c:v>1039</c:v>
                </c:pt>
                <c:pt idx="2282">
                  <c:v>1038</c:v>
                </c:pt>
                <c:pt idx="2283">
                  <c:v>1038</c:v>
                </c:pt>
                <c:pt idx="2284">
                  <c:v>1038</c:v>
                </c:pt>
                <c:pt idx="2285">
                  <c:v>1037</c:v>
                </c:pt>
                <c:pt idx="2286">
                  <c:v>1037</c:v>
                </c:pt>
                <c:pt idx="2287">
                  <c:v>1037</c:v>
                </c:pt>
                <c:pt idx="2288">
                  <c:v>1037</c:v>
                </c:pt>
                <c:pt idx="2289">
                  <c:v>1036</c:v>
                </c:pt>
                <c:pt idx="2290">
                  <c:v>1035</c:v>
                </c:pt>
                <c:pt idx="2291">
                  <c:v>1035</c:v>
                </c:pt>
                <c:pt idx="2292">
                  <c:v>1035</c:v>
                </c:pt>
                <c:pt idx="2293">
                  <c:v>1034</c:v>
                </c:pt>
                <c:pt idx="2294">
                  <c:v>1034</c:v>
                </c:pt>
                <c:pt idx="2295">
                  <c:v>1034</c:v>
                </c:pt>
                <c:pt idx="2296">
                  <c:v>1033</c:v>
                </c:pt>
                <c:pt idx="2297">
                  <c:v>1033</c:v>
                </c:pt>
                <c:pt idx="2298">
                  <c:v>1033</c:v>
                </c:pt>
                <c:pt idx="2299">
                  <c:v>1033</c:v>
                </c:pt>
                <c:pt idx="2300">
                  <c:v>1033</c:v>
                </c:pt>
                <c:pt idx="2301">
                  <c:v>1032</c:v>
                </c:pt>
                <c:pt idx="2302">
                  <c:v>1032</c:v>
                </c:pt>
                <c:pt idx="2303">
                  <c:v>1032</c:v>
                </c:pt>
                <c:pt idx="2304">
                  <c:v>1031</c:v>
                </c:pt>
                <c:pt idx="2305">
                  <c:v>1031</c:v>
                </c:pt>
                <c:pt idx="2306">
                  <c:v>1031</c:v>
                </c:pt>
                <c:pt idx="2307">
                  <c:v>1031</c:v>
                </c:pt>
                <c:pt idx="2308">
                  <c:v>1031</c:v>
                </c:pt>
                <c:pt idx="2309">
                  <c:v>1031</c:v>
                </c:pt>
                <c:pt idx="2310">
                  <c:v>1030</c:v>
                </c:pt>
                <c:pt idx="2311">
                  <c:v>1030</c:v>
                </c:pt>
                <c:pt idx="2312">
                  <c:v>1030</c:v>
                </c:pt>
                <c:pt idx="2313">
                  <c:v>1030</c:v>
                </c:pt>
                <c:pt idx="2314">
                  <c:v>1030</c:v>
                </c:pt>
                <c:pt idx="2315">
                  <c:v>1029</c:v>
                </c:pt>
                <c:pt idx="2316">
                  <c:v>1029</c:v>
                </c:pt>
                <c:pt idx="2317">
                  <c:v>1029</c:v>
                </c:pt>
                <c:pt idx="2318">
                  <c:v>1029</c:v>
                </c:pt>
                <c:pt idx="2319">
                  <c:v>1028</c:v>
                </c:pt>
                <c:pt idx="2320">
                  <c:v>1028</c:v>
                </c:pt>
                <c:pt idx="2321">
                  <c:v>1027</c:v>
                </c:pt>
                <c:pt idx="2322">
                  <c:v>1027</c:v>
                </c:pt>
                <c:pt idx="2323">
                  <c:v>1027</c:v>
                </c:pt>
                <c:pt idx="2324">
                  <c:v>1027</c:v>
                </c:pt>
                <c:pt idx="2325">
                  <c:v>1026</c:v>
                </c:pt>
                <c:pt idx="2326">
                  <c:v>1026</c:v>
                </c:pt>
                <c:pt idx="2327">
                  <c:v>1026</c:v>
                </c:pt>
                <c:pt idx="2328">
                  <c:v>1026</c:v>
                </c:pt>
                <c:pt idx="2329">
                  <c:v>1025</c:v>
                </c:pt>
                <c:pt idx="2330">
                  <c:v>1025</c:v>
                </c:pt>
                <c:pt idx="2331">
                  <c:v>1025</c:v>
                </c:pt>
                <c:pt idx="2332">
                  <c:v>1025</c:v>
                </c:pt>
                <c:pt idx="2333">
                  <c:v>1025</c:v>
                </c:pt>
                <c:pt idx="2334">
                  <c:v>1025</c:v>
                </c:pt>
                <c:pt idx="2335">
                  <c:v>1025</c:v>
                </c:pt>
                <c:pt idx="2336">
                  <c:v>1024</c:v>
                </c:pt>
                <c:pt idx="2337">
                  <c:v>1024</c:v>
                </c:pt>
                <c:pt idx="2338">
                  <c:v>1024</c:v>
                </c:pt>
                <c:pt idx="2339">
                  <c:v>1024</c:v>
                </c:pt>
                <c:pt idx="2340">
                  <c:v>1023</c:v>
                </c:pt>
                <c:pt idx="2341">
                  <c:v>1023</c:v>
                </c:pt>
                <c:pt idx="2342">
                  <c:v>1023</c:v>
                </c:pt>
                <c:pt idx="2343">
                  <c:v>1023</c:v>
                </c:pt>
                <c:pt idx="2344">
                  <c:v>1022</c:v>
                </c:pt>
                <c:pt idx="2345">
                  <c:v>1021</c:v>
                </c:pt>
                <c:pt idx="2346">
                  <c:v>1021</c:v>
                </c:pt>
                <c:pt idx="2347">
                  <c:v>1021</c:v>
                </c:pt>
                <c:pt idx="2348">
                  <c:v>1020</c:v>
                </c:pt>
                <c:pt idx="2349">
                  <c:v>1020</c:v>
                </c:pt>
                <c:pt idx="2350">
                  <c:v>1020</c:v>
                </c:pt>
                <c:pt idx="2351">
                  <c:v>1020</c:v>
                </c:pt>
                <c:pt idx="2352">
                  <c:v>1019</c:v>
                </c:pt>
                <c:pt idx="2353">
                  <c:v>1019</c:v>
                </c:pt>
                <c:pt idx="2354">
                  <c:v>1019</c:v>
                </c:pt>
                <c:pt idx="2355">
                  <c:v>1019</c:v>
                </c:pt>
                <c:pt idx="2356">
                  <c:v>1019</c:v>
                </c:pt>
                <c:pt idx="2357">
                  <c:v>1018</c:v>
                </c:pt>
                <c:pt idx="2358">
                  <c:v>1018</c:v>
                </c:pt>
                <c:pt idx="2359">
                  <c:v>1017</c:v>
                </c:pt>
                <c:pt idx="2360">
                  <c:v>1017</c:v>
                </c:pt>
                <c:pt idx="2361">
                  <c:v>1017</c:v>
                </c:pt>
                <c:pt idx="2362">
                  <c:v>1016</c:v>
                </c:pt>
                <c:pt idx="2363">
                  <c:v>1016</c:v>
                </c:pt>
                <c:pt idx="2364">
                  <c:v>1016</c:v>
                </c:pt>
                <c:pt idx="2365">
                  <c:v>1016</c:v>
                </c:pt>
                <c:pt idx="2366">
                  <c:v>1015</c:v>
                </c:pt>
                <c:pt idx="2367">
                  <c:v>1015</c:v>
                </c:pt>
                <c:pt idx="2368">
                  <c:v>1015</c:v>
                </c:pt>
                <c:pt idx="2369">
                  <c:v>1015</c:v>
                </c:pt>
                <c:pt idx="2370">
                  <c:v>1014</c:v>
                </c:pt>
                <c:pt idx="2371">
                  <c:v>1014</c:v>
                </c:pt>
                <c:pt idx="2372">
                  <c:v>1014</c:v>
                </c:pt>
                <c:pt idx="2373">
                  <c:v>1014</c:v>
                </c:pt>
                <c:pt idx="2374">
                  <c:v>1014</c:v>
                </c:pt>
                <c:pt idx="2375">
                  <c:v>1013</c:v>
                </c:pt>
                <c:pt idx="2376">
                  <c:v>1013</c:v>
                </c:pt>
                <c:pt idx="2377">
                  <c:v>1013</c:v>
                </c:pt>
                <c:pt idx="2378">
                  <c:v>1012</c:v>
                </c:pt>
                <c:pt idx="2379">
                  <c:v>1012</c:v>
                </c:pt>
                <c:pt idx="2380">
                  <c:v>1011</c:v>
                </c:pt>
                <c:pt idx="2381">
                  <c:v>1011</c:v>
                </c:pt>
                <c:pt idx="2382">
                  <c:v>1011</c:v>
                </c:pt>
                <c:pt idx="2383">
                  <c:v>1010</c:v>
                </c:pt>
                <c:pt idx="2384">
                  <c:v>1010</c:v>
                </c:pt>
                <c:pt idx="2385">
                  <c:v>1010</c:v>
                </c:pt>
                <c:pt idx="2386">
                  <c:v>1009</c:v>
                </c:pt>
                <c:pt idx="2387">
                  <c:v>1008</c:v>
                </c:pt>
                <c:pt idx="2388">
                  <c:v>1008</c:v>
                </c:pt>
                <c:pt idx="2389">
                  <c:v>1007</c:v>
                </c:pt>
                <c:pt idx="2390">
                  <c:v>1007</c:v>
                </c:pt>
                <c:pt idx="2391">
                  <c:v>1007</c:v>
                </c:pt>
                <c:pt idx="2392">
                  <c:v>1006</c:v>
                </c:pt>
                <c:pt idx="2393">
                  <c:v>1006</c:v>
                </c:pt>
                <c:pt idx="2394">
                  <c:v>1006</c:v>
                </c:pt>
                <c:pt idx="2395">
                  <c:v>1006</c:v>
                </c:pt>
                <c:pt idx="2396">
                  <c:v>1005</c:v>
                </c:pt>
                <c:pt idx="2397">
                  <c:v>1005</c:v>
                </c:pt>
                <c:pt idx="2398">
                  <c:v>1005</c:v>
                </c:pt>
                <c:pt idx="2399">
                  <c:v>1005</c:v>
                </c:pt>
                <c:pt idx="2400">
                  <c:v>1005</c:v>
                </c:pt>
                <c:pt idx="2401">
                  <c:v>1004</c:v>
                </c:pt>
                <c:pt idx="2402">
                  <c:v>1004</c:v>
                </c:pt>
                <c:pt idx="2403">
                  <c:v>1004</c:v>
                </c:pt>
                <c:pt idx="2404">
                  <c:v>1004</c:v>
                </c:pt>
                <c:pt idx="2405">
                  <c:v>1003</c:v>
                </c:pt>
                <c:pt idx="2406">
                  <c:v>1003</c:v>
                </c:pt>
                <c:pt idx="2407">
                  <c:v>1003</c:v>
                </c:pt>
                <c:pt idx="2408">
                  <c:v>1003</c:v>
                </c:pt>
                <c:pt idx="2409">
                  <c:v>1003</c:v>
                </c:pt>
                <c:pt idx="2410">
                  <c:v>1003</c:v>
                </c:pt>
                <c:pt idx="2411">
                  <c:v>1002</c:v>
                </c:pt>
                <c:pt idx="2412">
                  <c:v>1002</c:v>
                </c:pt>
                <c:pt idx="2413">
                  <c:v>1002</c:v>
                </c:pt>
                <c:pt idx="2414">
                  <c:v>1002</c:v>
                </c:pt>
                <c:pt idx="2415">
                  <c:v>1001</c:v>
                </c:pt>
                <c:pt idx="2416">
                  <c:v>1001</c:v>
                </c:pt>
                <c:pt idx="2417">
                  <c:v>1001</c:v>
                </c:pt>
                <c:pt idx="2418">
                  <c:v>1001</c:v>
                </c:pt>
                <c:pt idx="2419">
                  <c:v>1000</c:v>
                </c:pt>
                <c:pt idx="2420">
                  <c:v>1000</c:v>
                </c:pt>
                <c:pt idx="2421">
                  <c:v>999</c:v>
                </c:pt>
                <c:pt idx="2422">
                  <c:v>999</c:v>
                </c:pt>
                <c:pt idx="2423">
                  <c:v>999</c:v>
                </c:pt>
                <c:pt idx="2424">
                  <c:v>998</c:v>
                </c:pt>
                <c:pt idx="2425">
                  <c:v>997</c:v>
                </c:pt>
                <c:pt idx="2426">
                  <c:v>997</c:v>
                </c:pt>
                <c:pt idx="2427">
                  <c:v>997</c:v>
                </c:pt>
                <c:pt idx="2428">
                  <c:v>997</c:v>
                </c:pt>
                <c:pt idx="2429">
                  <c:v>997</c:v>
                </c:pt>
                <c:pt idx="2430">
                  <c:v>996</c:v>
                </c:pt>
                <c:pt idx="2431">
                  <c:v>996</c:v>
                </c:pt>
                <c:pt idx="2432">
                  <c:v>996</c:v>
                </c:pt>
                <c:pt idx="2433">
                  <c:v>996</c:v>
                </c:pt>
                <c:pt idx="2434">
                  <c:v>996</c:v>
                </c:pt>
                <c:pt idx="2435">
                  <c:v>995</c:v>
                </c:pt>
                <c:pt idx="2436">
                  <c:v>995</c:v>
                </c:pt>
                <c:pt idx="2437">
                  <c:v>995</c:v>
                </c:pt>
                <c:pt idx="2438">
                  <c:v>995</c:v>
                </c:pt>
                <c:pt idx="2439">
                  <c:v>994</c:v>
                </c:pt>
                <c:pt idx="2440">
                  <c:v>994</c:v>
                </c:pt>
                <c:pt idx="2441">
                  <c:v>994</c:v>
                </c:pt>
                <c:pt idx="2442">
                  <c:v>994</c:v>
                </c:pt>
                <c:pt idx="2443">
                  <c:v>993</c:v>
                </c:pt>
                <c:pt idx="2444">
                  <c:v>993</c:v>
                </c:pt>
                <c:pt idx="2445">
                  <c:v>993</c:v>
                </c:pt>
                <c:pt idx="2446">
                  <c:v>993</c:v>
                </c:pt>
                <c:pt idx="2447">
                  <c:v>993</c:v>
                </c:pt>
                <c:pt idx="2448">
                  <c:v>993</c:v>
                </c:pt>
                <c:pt idx="2449">
                  <c:v>992</c:v>
                </c:pt>
                <c:pt idx="2450">
                  <c:v>992</c:v>
                </c:pt>
                <c:pt idx="2451">
                  <c:v>992</c:v>
                </c:pt>
                <c:pt idx="2452">
                  <c:v>992</c:v>
                </c:pt>
                <c:pt idx="2453">
                  <c:v>992</c:v>
                </c:pt>
                <c:pt idx="2454">
                  <c:v>991</c:v>
                </c:pt>
                <c:pt idx="2455">
                  <c:v>991</c:v>
                </c:pt>
                <c:pt idx="2456">
                  <c:v>991</c:v>
                </c:pt>
                <c:pt idx="2457">
                  <c:v>991</c:v>
                </c:pt>
                <c:pt idx="2458">
                  <c:v>991</c:v>
                </c:pt>
                <c:pt idx="2459">
                  <c:v>990</c:v>
                </c:pt>
                <c:pt idx="2460">
                  <c:v>990</c:v>
                </c:pt>
                <c:pt idx="2461">
                  <c:v>989</c:v>
                </c:pt>
                <c:pt idx="2462">
                  <c:v>989</c:v>
                </c:pt>
                <c:pt idx="2463">
                  <c:v>989</c:v>
                </c:pt>
                <c:pt idx="2464">
                  <c:v>988</c:v>
                </c:pt>
                <c:pt idx="2465">
                  <c:v>988</c:v>
                </c:pt>
                <c:pt idx="2466">
                  <c:v>988</c:v>
                </c:pt>
                <c:pt idx="2467">
                  <c:v>988</c:v>
                </c:pt>
                <c:pt idx="2468">
                  <c:v>987</c:v>
                </c:pt>
                <c:pt idx="2469">
                  <c:v>987</c:v>
                </c:pt>
                <c:pt idx="2470">
                  <c:v>987</c:v>
                </c:pt>
                <c:pt idx="2471">
                  <c:v>987</c:v>
                </c:pt>
                <c:pt idx="2472">
                  <c:v>986</c:v>
                </c:pt>
                <c:pt idx="2473">
                  <c:v>986</c:v>
                </c:pt>
                <c:pt idx="2474">
                  <c:v>986</c:v>
                </c:pt>
                <c:pt idx="2475">
                  <c:v>986</c:v>
                </c:pt>
                <c:pt idx="2476">
                  <c:v>986</c:v>
                </c:pt>
                <c:pt idx="2477">
                  <c:v>986</c:v>
                </c:pt>
                <c:pt idx="2478">
                  <c:v>985</c:v>
                </c:pt>
                <c:pt idx="2479">
                  <c:v>985</c:v>
                </c:pt>
                <c:pt idx="2480">
                  <c:v>985</c:v>
                </c:pt>
                <c:pt idx="2481">
                  <c:v>984</c:v>
                </c:pt>
                <c:pt idx="2482">
                  <c:v>983</c:v>
                </c:pt>
                <c:pt idx="2483">
                  <c:v>983</c:v>
                </c:pt>
                <c:pt idx="2484">
                  <c:v>983</c:v>
                </c:pt>
                <c:pt idx="2485">
                  <c:v>983</c:v>
                </c:pt>
                <c:pt idx="2486">
                  <c:v>983</c:v>
                </c:pt>
                <c:pt idx="2487">
                  <c:v>983</c:v>
                </c:pt>
                <c:pt idx="2488">
                  <c:v>983</c:v>
                </c:pt>
                <c:pt idx="2489">
                  <c:v>982</c:v>
                </c:pt>
                <c:pt idx="2490">
                  <c:v>982</c:v>
                </c:pt>
                <c:pt idx="2491">
                  <c:v>982</c:v>
                </c:pt>
                <c:pt idx="2492">
                  <c:v>982</c:v>
                </c:pt>
                <c:pt idx="2493">
                  <c:v>982</c:v>
                </c:pt>
                <c:pt idx="2494">
                  <c:v>982</c:v>
                </c:pt>
                <c:pt idx="2495">
                  <c:v>982</c:v>
                </c:pt>
                <c:pt idx="2496">
                  <c:v>982</c:v>
                </c:pt>
                <c:pt idx="2497">
                  <c:v>982</c:v>
                </c:pt>
                <c:pt idx="2498">
                  <c:v>982</c:v>
                </c:pt>
                <c:pt idx="2499">
                  <c:v>981</c:v>
                </c:pt>
                <c:pt idx="2500">
                  <c:v>981</c:v>
                </c:pt>
                <c:pt idx="2501">
                  <c:v>981</c:v>
                </c:pt>
                <c:pt idx="2502">
                  <c:v>980</c:v>
                </c:pt>
                <c:pt idx="2503">
                  <c:v>980</c:v>
                </c:pt>
                <c:pt idx="2504">
                  <c:v>980</c:v>
                </c:pt>
                <c:pt idx="2505">
                  <c:v>979</c:v>
                </c:pt>
                <c:pt idx="2506">
                  <c:v>979</c:v>
                </c:pt>
                <c:pt idx="2507">
                  <c:v>979</c:v>
                </c:pt>
                <c:pt idx="2508">
                  <c:v>978</c:v>
                </c:pt>
                <c:pt idx="2509">
                  <c:v>978</c:v>
                </c:pt>
                <c:pt idx="2510">
                  <c:v>977</c:v>
                </c:pt>
                <c:pt idx="2511">
                  <c:v>977</c:v>
                </c:pt>
                <c:pt idx="2512">
                  <c:v>977</c:v>
                </c:pt>
                <c:pt idx="2513">
                  <c:v>976</c:v>
                </c:pt>
                <c:pt idx="2514">
                  <c:v>976</c:v>
                </c:pt>
                <c:pt idx="2515">
                  <c:v>975</c:v>
                </c:pt>
                <c:pt idx="2516">
                  <c:v>975</c:v>
                </c:pt>
                <c:pt idx="2517">
                  <c:v>975</c:v>
                </c:pt>
                <c:pt idx="2518">
                  <c:v>975</c:v>
                </c:pt>
                <c:pt idx="2519">
                  <c:v>974</c:v>
                </c:pt>
                <c:pt idx="2520">
                  <c:v>974</c:v>
                </c:pt>
                <c:pt idx="2521">
                  <c:v>974</c:v>
                </c:pt>
                <c:pt idx="2522">
                  <c:v>974</c:v>
                </c:pt>
                <c:pt idx="2523">
                  <c:v>973</c:v>
                </c:pt>
                <c:pt idx="2524">
                  <c:v>973</c:v>
                </c:pt>
                <c:pt idx="2525">
                  <c:v>973</c:v>
                </c:pt>
                <c:pt idx="2526">
                  <c:v>973</c:v>
                </c:pt>
                <c:pt idx="2527">
                  <c:v>972</c:v>
                </c:pt>
                <c:pt idx="2528">
                  <c:v>972</c:v>
                </c:pt>
                <c:pt idx="2529">
                  <c:v>972</c:v>
                </c:pt>
                <c:pt idx="2530">
                  <c:v>972</c:v>
                </c:pt>
                <c:pt idx="2531">
                  <c:v>972</c:v>
                </c:pt>
                <c:pt idx="2532">
                  <c:v>972</c:v>
                </c:pt>
                <c:pt idx="2533">
                  <c:v>971</c:v>
                </c:pt>
                <c:pt idx="2534">
                  <c:v>971</c:v>
                </c:pt>
                <c:pt idx="2535">
                  <c:v>971</c:v>
                </c:pt>
                <c:pt idx="2536">
                  <c:v>971</c:v>
                </c:pt>
                <c:pt idx="2537">
                  <c:v>971</c:v>
                </c:pt>
                <c:pt idx="2538">
                  <c:v>971</c:v>
                </c:pt>
                <c:pt idx="2539">
                  <c:v>971</c:v>
                </c:pt>
                <c:pt idx="2540">
                  <c:v>971</c:v>
                </c:pt>
                <c:pt idx="2541">
                  <c:v>970</c:v>
                </c:pt>
                <c:pt idx="2542">
                  <c:v>970</c:v>
                </c:pt>
                <c:pt idx="2543">
                  <c:v>970</c:v>
                </c:pt>
                <c:pt idx="2544">
                  <c:v>969</c:v>
                </c:pt>
                <c:pt idx="2545">
                  <c:v>969</c:v>
                </c:pt>
                <c:pt idx="2546">
                  <c:v>969</c:v>
                </c:pt>
                <c:pt idx="2547">
                  <c:v>969</c:v>
                </c:pt>
                <c:pt idx="2548">
                  <c:v>968</c:v>
                </c:pt>
                <c:pt idx="2549">
                  <c:v>968</c:v>
                </c:pt>
                <c:pt idx="2550">
                  <c:v>968</c:v>
                </c:pt>
                <c:pt idx="2551">
                  <c:v>968</c:v>
                </c:pt>
                <c:pt idx="2552">
                  <c:v>967</c:v>
                </c:pt>
                <c:pt idx="2553">
                  <c:v>967</c:v>
                </c:pt>
                <c:pt idx="2554">
                  <c:v>967</c:v>
                </c:pt>
                <c:pt idx="2555">
                  <c:v>967</c:v>
                </c:pt>
                <c:pt idx="2556">
                  <c:v>967</c:v>
                </c:pt>
                <c:pt idx="2557">
                  <c:v>966</c:v>
                </c:pt>
                <c:pt idx="2558">
                  <c:v>966</c:v>
                </c:pt>
                <c:pt idx="2559">
                  <c:v>965</c:v>
                </c:pt>
                <c:pt idx="2560">
                  <c:v>965</c:v>
                </c:pt>
                <c:pt idx="2561">
                  <c:v>965</c:v>
                </c:pt>
                <c:pt idx="2562">
                  <c:v>965</c:v>
                </c:pt>
                <c:pt idx="2563">
                  <c:v>964</c:v>
                </c:pt>
                <c:pt idx="2564">
                  <c:v>963</c:v>
                </c:pt>
                <c:pt idx="2565">
                  <c:v>963</c:v>
                </c:pt>
                <c:pt idx="2566">
                  <c:v>963</c:v>
                </c:pt>
                <c:pt idx="2567">
                  <c:v>963</c:v>
                </c:pt>
                <c:pt idx="2568">
                  <c:v>963</c:v>
                </c:pt>
                <c:pt idx="2569">
                  <c:v>963</c:v>
                </c:pt>
                <c:pt idx="2570">
                  <c:v>962</c:v>
                </c:pt>
                <c:pt idx="2571">
                  <c:v>962</c:v>
                </c:pt>
                <c:pt idx="2572">
                  <c:v>962</c:v>
                </c:pt>
                <c:pt idx="2573">
                  <c:v>962</c:v>
                </c:pt>
                <c:pt idx="2574">
                  <c:v>961</c:v>
                </c:pt>
                <c:pt idx="2575">
                  <c:v>961</c:v>
                </c:pt>
                <c:pt idx="2576">
                  <c:v>961</c:v>
                </c:pt>
                <c:pt idx="2577">
                  <c:v>960</c:v>
                </c:pt>
                <c:pt idx="2578">
                  <c:v>960</c:v>
                </c:pt>
                <c:pt idx="2579">
                  <c:v>960</c:v>
                </c:pt>
                <c:pt idx="2580">
                  <c:v>960</c:v>
                </c:pt>
                <c:pt idx="2581">
                  <c:v>959</c:v>
                </c:pt>
                <c:pt idx="2582">
                  <c:v>959</c:v>
                </c:pt>
                <c:pt idx="2583">
                  <c:v>959</c:v>
                </c:pt>
                <c:pt idx="2584">
                  <c:v>959</c:v>
                </c:pt>
                <c:pt idx="2585">
                  <c:v>959</c:v>
                </c:pt>
                <c:pt idx="2586">
                  <c:v>959</c:v>
                </c:pt>
                <c:pt idx="2587">
                  <c:v>959</c:v>
                </c:pt>
                <c:pt idx="2588">
                  <c:v>958</c:v>
                </c:pt>
                <c:pt idx="2589">
                  <c:v>957</c:v>
                </c:pt>
                <c:pt idx="2590">
                  <c:v>957</c:v>
                </c:pt>
                <c:pt idx="2591">
                  <c:v>957</c:v>
                </c:pt>
                <c:pt idx="2592">
                  <c:v>957</c:v>
                </c:pt>
                <c:pt idx="2593">
                  <c:v>956</c:v>
                </c:pt>
                <c:pt idx="2594">
                  <c:v>956</c:v>
                </c:pt>
                <c:pt idx="2595">
                  <c:v>956</c:v>
                </c:pt>
                <c:pt idx="2596">
                  <c:v>956</c:v>
                </c:pt>
                <c:pt idx="2597">
                  <c:v>955</c:v>
                </c:pt>
                <c:pt idx="2598">
                  <c:v>955</c:v>
                </c:pt>
                <c:pt idx="2599">
                  <c:v>954</c:v>
                </c:pt>
                <c:pt idx="2600">
                  <c:v>954</c:v>
                </c:pt>
                <c:pt idx="2601">
                  <c:v>953</c:v>
                </c:pt>
                <c:pt idx="2602">
                  <c:v>953</c:v>
                </c:pt>
                <c:pt idx="2603">
                  <c:v>953</c:v>
                </c:pt>
                <c:pt idx="2604">
                  <c:v>952</c:v>
                </c:pt>
                <c:pt idx="2605">
                  <c:v>952</c:v>
                </c:pt>
                <c:pt idx="2606">
                  <c:v>951</c:v>
                </c:pt>
                <c:pt idx="2607">
                  <c:v>950</c:v>
                </c:pt>
                <c:pt idx="2608">
                  <c:v>949</c:v>
                </c:pt>
                <c:pt idx="2609">
                  <c:v>949</c:v>
                </c:pt>
                <c:pt idx="2610">
                  <c:v>949</c:v>
                </c:pt>
                <c:pt idx="2611">
                  <c:v>948</c:v>
                </c:pt>
                <c:pt idx="2612">
                  <c:v>948</c:v>
                </c:pt>
                <c:pt idx="2613">
                  <c:v>948</c:v>
                </c:pt>
                <c:pt idx="2614">
                  <c:v>948</c:v>
                </c:pt>
                <c:pt idx="2615">
                  <c:v>947</c:v>
                </c:pt>
                <c:pt idx="2616">
                  <c:v>946</c:v>
                </c:pt>
                <c:pt idx="2617">
                  <c:v>946</c:v>
                </c:pt>
                <c:pt idx="2618">
                  <c:v>946</c:v>
                </c:pt>
                <c:pt idx="2619">
                  <c:v>946</c:v>
                </c:pt>
                <c:pt idx="2620">
                  <c:v>945</c:v>
                </c:pt>
                <c:pt idx="2621">
                  <c:v>945</c:v>
                </c:pt>
                <c:pt idx="2622">
                  <c:v>945</c:v>
                </c:pt>
                <c:pt idx="2623">
                  <c:v>944</c:v>
                </c:pt>
                <c:pt idx="2624">
                  <c:v>944</c:v>
                </c:pt>
                <c:pt idx="2625">
                  <c:v>944</c:v>
                </c:pt>
                <c:pt idx="2626">
                  <c:v>944</c:v>
                </c:pt>
                <c:pt idx="2627">
                  <c:v>944</c:v>
                </c:pt>
                <c:pt idx="2628">
                  <c:v>944</c:v>
                </c:pt>
                <c:pt idx="2629">
                  <c:v>944</c:v>
                </c:pt>
                <c:pt idx="2630">
                  <c:v>943</c:v>
                </c:pt>
                <c:pt idx="2631">
                  <c:v>943</c:v>
                </c:pt>
                <c:pt idx="2632">
                  <c:v>943</c:v>
                </c:pt>
                <c:pt idx="2633">
                  <c:v>943</c:v>
                </c:pt>
                <c:pt idx="2634">
                  <c:v>943</c:v>
                </c:pt>
                <c:pt idx="2635">
                  <c:v>942</c:v>
                </c:pt>
                <c:pt idx="2636">
                  <c:v>942</c:v>
                </c:pt>
                <c:pt idx="2637">
                  <c:v>942</c:v>
                </c:pt>
                <c:pt idx="2638">
                  <c:v>942</c:v>
                </c:pt>
                <c:pt idx="2639">
                  <c:v>941</c:v>
                </c:pt>
                <c:pt idx="2640">
                  <c:v>941</c:v>
                </c:pt>
                <c:pt idx="2641">
                  <c:v>941</c:v>
                </c:pt>
                <c:pt idx="2642">
                  <c:v>941</c:v>
                </c:pt>
                <c:pt idx="2643">
                  <c:v>941</c:v>
                </c:pt>
                <c:pt idx="2644">
                  <c:v>941</c:v>
                </c:pt>
                <c:pt idx="2645">
                  <c:v>940</c:v>
                </c:pt>
                <c:pt idx="2646">
                  <c:v>940</c:v>
                </c:pt>
                <c:pt idx="2647">
                  <c:v>940</c:v>
                </c:pt>
                <c:pt idx="2648">
                  <c:v>940</c:v>
                </c:pt>
                <c:pt idx="2649">
                  <c:v>939</c:v>
                </c:pt>
                <c:pt idx="2650">
                  <c:v>939</c:v>
                </c:pt>
                <c:pt idx="2651">
                  <c:v>939</c:v>
                </c:pt>
                <c:pt idx="2652">
                  <c:v>939</c:v>
                </c:pt>
                <c:pt idx="2653">
                  <c:v>938</c:v>
                </c:pt>
                <c:pt idx="2654">
                  <c:v>938</c:v>
                </c:pt>
                <c:pt idx="2655">
                  <c:v>938</c:v>
                </c:pt>
                <c:pt idx="2656">
                  <c:v>938</c:v>
                </c:pt>
                <c:pt idx="2657">
                  <c:v>938</c:v>
                </c:pt>
                <c:pt idx="2658">
                  <c:v>938</c:v>
                </c:pt>
                <c:pt idx="2659">
                  <c:v>937</c:v>
                </c:pt>
                <c:pt idx="2660">
                  <c:v>937</c:v>
                </c:pt>
                <c:pt idx="2661">
                  <c:v>937</c:v>
                </c:pt>
                <c:pt idx="2662">
                  <c:v>937</c:v>
                </c:pt>
                <c:pt idx="2663">
                  <c:v>936</c:v>
                </c:pt>
                <c:pt idx="2664">
                  <c:v>936</c:v>
                </c:pt>
                <c:pt idx="2665">
                  <c:v>936</c:v>
                </c:pt>
                <c:pt idx="2666">
                  <c:v>936</c:v>
                </c:pt>
                <c:pt idx="2667">
                  <c:v>935</c:v>
                </c:pt>
                <c:pt idx="2668">
                  <c:v>935</c:v>
                </c:pt>
                <c:pt idx="2669">
                  <c:v>935</c:v>
                </c:pt>
                <c:pt idx="2670">
                  <c:v>934</c:v>
                </c:pt>
                <c:pt idx="2671">
                  <c:v>934</c:v>
                </c:pt>
                <c:pt idx="2672">
                  <c:v>934</c:v>
                </c:pt>
                <c:pt idx="2673">
                  <c:v>934</c:v>
                </c:pt>
                <c:pt idx="2674">
                  <c:v>934</c:v>
                </c:pt>
                <c:pt idx="2675">
                  <c:v>934</c:v>
                </c:pt>
                <c:pt idx="2676">
                  <c:v>934</c:v>
                </c:pt>
                <c:pt idx="2677">
                  <c:v>933</c:v>
                </c:pt>
                <c:pt idx="2678">
                  <c:v>933</c:v>
                </c:pt>
                <c:pt idx="2679">
                  <c:v>933</c:v>
                </c:pt>
                <c:pt idx="2680">
                  <c:v>933</c:v>
                </c:pt>
                <c:pt idx="2681">
                  <c:v>932</c:v>
                </c:pt>
                <c:pt idx="2682">
                  <c:v>932</c:v>
                </c:pt>
                <c:pt idx="2683">
                  <c:v>932</c:v>
                </c:pt>
                <c:pt idx="2684">
                  <c:v>931</c:v>
                </c:pt>
                <c:pt idx="2685">
                  <c:v>931</c:v>
                </c:pt>
                <c:pt idx="2686">
                  <c:v>931</c:v>
                </c:pt>
                <c:pt idx="2687">
                  <c:v>931</c:v>
                </c:pt>
                <c:pt idx="2688">
                  <c:v>931</c:v>
                </c:pt>
                <c:pt idx="2689">
                  <c:v>930</c:v>
                </c:pt>
                <c:pt idx="2690">
                  <c:v>930</c:v>
                </c:pt>
                <c:pt idx="2691">
                  <c:v>930</c:v>
                </c:pt>
                <c:pt idx="2692">
                  <c:v>930</c:v>
                </c:pt>
                <c:pt idx="2693">
                  <c:v>929</c:v>
                </c:pt>
                <c:pt idx="2694">
                  <c:v>929</c:v>
                </c:pt>
                <c:pt idx="2695">
                  <c:v>929</c:v>
                </c:pt>
                <c:pt idx="2696">
                  <c:v>929</c:v>
                </c:pt>
                <c:pt idx="2697">
                  <c:v>928</c:v>
                </c:pt>
                <c:pt idx="2698">
                  <c:v>928</c:v>
                </c:pt>
                <c:pt idx="2699">
                  <c:v>928</c:v>
                </c:pt>
                <c:pt idx="2700">
                  <c:v>928</c:v>
                </c:pt>
                <c:pt idx="2701">
                  <c:v>928</c:v>
                </c:pt>
                <c:pt idx="2702">
                  <c:v>927</c:v>
                </c:pt>
                <c:pt idx="2703">
                  <c:v>926</c:v>
                </c:pt>
                <c:pt idx="2704">
                  <c:v>926</c:v>
                </c:pt>
                <c:pt idx="2705">
                  <c:v>926</c:v>
                </c:pt>
                <c:pt idx="2706">
                  <c:v>926</c:v>
                </c:pt>
                <c:pt idx="2707">
                  <c:v>926</c:v>
                </c:pt>
                <c:pt idx="2708">
                  <c:v>926</c:v>
                </c:pt>
                <c:pt idx="2709">
                  <c:v>925</c:v>
                </c:pt>
                <c:pt idx="2710">
                  <c:v>925</c:v>
                </c:pt>
                <c:pt idx="2711">
                  <c:v>925</c:v>
                </c:pt>
                <c:pt idx="2712">
                  <c:v>925</c:v>
                </c:pt>
                <c:pt idx="2713">
                  <c:v>925</c:v>
                </c:pt>
                <c:pt idx="2714">
                  <c:v>925</c:v>
                </c:pt>
                <c:pt idx="2715">
                  <c:v>925</c:v>
                </c:pt>
                <c:pt idx="2716">
                  <c:v>924</c:v>
                </c:pt>
                <c:pt idx="2717">
                  <c:v>923</c:v>
                </c:pt>
                <c:pt idx="2718">
                  <c:v>923</c:v>
                </c:pt>
                <c:pt idx="2719">
                  <c:v>923</c:v>
                </c:pt>
                <c:pt idx="2720">
                  <c:v>923</c:v>
                </c:pt>
                <c:pt idx="2721">
                  <c:v>923</c:v>
                </c:pt>
                <c:pt idx="2722">
                  <c:v>922</c:v>
                </c:pt>
                <c:pt idx="2723">
                  <c:v>922</c:v>
                </c:pt>
                <c:pt idx="2724">
                  <c:v>922</c:v>
                </c:pt>
                <c:pt idx="2725">
                  <c:v>922</c:v>
                </c:pt>
                <c:pt idx="2726">
                  <c:v>922</c:v>
                </c:pt>
                <c:pt idx="2727">
                  <c:v>922</c:v>
                </c:pt>
                <c:pt idx="2728">
                  <c:v>922</c:v>
                </c:pt>
                <c:pt idx="2729">
                  <c:v>921</c:v>
                </c:pt>
                <c:pt idx="2730">
                  <c:v>921</c:v>
                </c:pt>
                <c:pt idx="2731">
                  <c:v>921</c:v>
                </c:pt>
                <c:pt idx="2732">
                  <c:v>920</c:v>
                </c:pt>
                <c:pt idx="2733">
                  <c:v>920</c:v>
                </c:pt>
                <c:pt idx="2734">
                  <c:v>920</c:v>
                </c:pt>
                <c:pt idx="2735">
                  <c:v>920</c:v>
                </c:pt>
                <c:pt idx="2736">
                  <c:v>920</c:v>
                </c:pt>
                <c:pt idx="2737">
                  <c:v>920</c:v>
                </c:pt>
                <c:pt idx="2738">
                  <c:v>919</c:v>
                </c:pt>
                <c:pt idx="2739">
                  <c:v>919</c:v>
                </c:pt>
                <c:pt idx="2740">
                  <c:v>919</c:v>
                </c:pt>
                <c:pt idx="2741">
                  <c:v>919</c:v>
                </c:pt>
                <c:pt idx="2742">
                  <c:v>918</c:v>
                </c:pt>
                <c:pt idx="2743">
                  <c:v>918</c:v>
                </c:pt>
                <c:pt idx="2744">
                  <c:v>917</c:v>
                </c:pt>
                <c:pt idx="2745">
                  <c:v>917</c:v>
                </c:pt>
                <c:pt idx="2746">
                  <c:v>916</c:v>
                </c:pt>
                <c:pt idx="2747">
                  <c:v>916</c:v>
                </c:pt>
                <c:pt idx="2748">
                  <c:v>916</c:v>
                </c:pt>
                <c:pt idx="2749">
                  <c:v>916</c:v>
                </c:pt>
                <c:pt idx="2750">
                  <c:v>916</c:v>
                </c:pt>
                <c:pt idx="2751">
                  <c:v>916</c:v>
                </c:pt>
                <c:pt idx="2752">
                  <c:v>915</c:v>
                </c:pt>
                <c:pt idx="2753">
                  <c:v>915</c:v>
                </c:pt>
                <c:pt idx="2754">
                  <c:v>915</c:v>
                </c:pt>
                <c:pt idx="2755">
                  <c:v>915</c:v>
                </c:pt>
                <c:pt idx="2756">
                  <c:v>914</c:v>
                </c:pt>
                <c:pt idx="2757">
                  <c:v>914</c:v>
                </c:pt>
                <c:pt idx="2758">
                  <c:v>914</c:v>
                </c:pt>
                <c:pt idx="2759">
                  <c:v>914</c:v>
                </c:pt>
                <c:pt idx="2760">
                  <c:v>913</c:v>
                </c:pt>
                <c:pt idx="2761">
                  <c:v>913</c:v>
                </c:pt>
                <c:pt idx="2762">
                  <c:v>913</c:v>
                </c:pt>
                <c:pt idx="2763">
                  <c:v>912</c:v>
                </c:pt>
                <c:pt idx="2764">
                  <c:v>912</c:v>
                </c:pt>
                <c:pt idx="2765">
                  <c:v>912</c:v>
                </c:pt>
                <c:pt idx="2766">
                  <c:v>912</c:v>
                </c:pt>
                <c:pt idx="2767">
                  <c:v>912</c:v>
                </c:pt>
                <c:pt idx="2768">
                  <c:v>912</c:v>
                </c:pt>
                <c:pt idx="2769">
                  <c:v>912</c:v>
                </c:pt>
                <c:pt idx="2770">
                  <c:v>911</c:v>
                </c:pt>
                <c:pt idx="2771">
                  <c:v>911</c:v>
                </c:pt>
                <c:pt idx="2772">
                  <c:v>910</c:v>
                </c:pt>
                <c:pt idx="2773">
                  <c:v>910</c:v>
                </c:pt>
                <c:pt idx="2774">
                  <c:v>910</c:v>
                </c:pt>
                <c:pt idx="2775">
                  <c:v>910</c:v>
                </c:pt>
                <c:pt idx="2776">
                  <c:v>909</c:v>
                </c:pt>
                <c:pt idx="2777">
                  <c:v>909</c:v>
                </c:pt>
                <c:pt idx="2778">
                  <c:v>909</c:v>
                </c:pt>
                <c:pt idx="2779">
                  <c:v>908</c:v>
                </c:pt>
                <c:pt idx="2780">
                  <c:v>908</c:v>
                </c:pt>
                <c:pt idx="2781">
                  <c:v>908</c:v>
                </c:pt>
                <c:pt idx="2782">
                  <c:v>907</c:v>
                </c:pt>
                <c:pt idx="2783">
                  <c:v>907</c:v>
                </c:pt>
                <c:pt idx="2784">
                  <c:v>907</c:v>
                </c:pt>
                <c:pt idx="2785">
                  <c:v>907</c:v>
                </c:pt>
                <c:pt idx="2786">
                  <c:v>906</c:v>
                </c:pt>
                <c:pt idx="2787">
                  <c:v>906</c:v>
                </c:pt>
                <c:pt idx="2788">
                  <c:v>906</c:v>
                </c:pt>
                <c:pt idx="2789">
                  <c:v>906</c:v>
                </c:pt>
                <c:pt idx="2790">
                  <c:v>906</c:v>
                </c:pt>
                <c:pt idx="2791">
                  <c:v>906</c:v>
                </c:pt>
                <c:pt idx="2792">
                  <c:v>905</c:v>
                </c:pt>
                <c:pt idx="2793">
                  <c:v>905</c:v>
                </c:pt>
                <c:pt idx="2794">
                  <c:v>905</c:v>
                </c:pt>
                <c:pt idx="2795">
                  <c:v>904</c:v>
                </c:pt>
                <c:pt idx="2796">
                  <c:v>903</c:v>
                </c:pt>
                <c:pt idx="2797">
                  <c:v>903</c:v>
                </c:pt>
                <c:pt idx="2798">
                  <c:v>903</c:v>
                </c:pt>
                <c:pt idx="2799">
                  <c:v>902</c:v>
                </c:pt>
                <c:pt idx="2800">
                  <c:v>902</c:v>
                </c:pt>
                <c:pt idx="2801">
                  <c:v>902</c:v>
                </c:pt>
                <c:pt idx="2802">
                  <c:v>902</c:v>
                </c:pt>
                <c:pt idx="2803">
                  <c:v>901</c:v>
                </c:pt>
                <c:pt idx="2804">
                  <c:v>901</c:v>
                </c:pt>
                <c:pt idx="2805">
                  <c:v>901</c:v>
                </c:pt>
                <c:pt idx="2806">
                  <c:v>901</c:v>
                </c:pt>
                <c:pt idx="2807">
                  <c:v>901</c:v>
                </c:pt>
                <c:pt idx="2808">
                  <c:v>901</c:v>
                </c:pt>
                <c:pt idx="2809">
                  <c:v>900</c:v>
                </c:pt>
                <c:pt idx="2810">
                  <c:v>900</c:v>
                </c:pt>
                <c:pt idx="2811">
                  <c:v>899</c:v>
                </c:pt>
                <c:pt idx="2812">
                  <c:v>899</c:v>
                </c:pt>
                <c:pt idx="2813">
                  <c:v>898</c:v>
                </c:pt>
                <c:pt idx="2814">
                  <c:v>898</c:v>
                </c:pt>
                <c:pt idx="2815">
                  <c:v>898</c:v>
                </c:pt>
                <c:pt idx="2816">
                  <c:v>898</c:v>
                </c:pt>
                <c:pt idx="2817">
                  <c:v>897</c:v>
                </c:pt>
                <c:pt idx="2818">
                  <c:v>897</c:v>
                </c:pt>
                <c:pt idx="2819">
                  <c:v>896</c:v>
                </c:pt>
                <c:pt idx="2820">
                  <c:v>896</c:v>
                </c:pt>
                <c:pt idx="2821">
                  <c:v>895</c:v>
                </c:pt>
                <c:pt idx="2822">
                  <c:v>895</c:v>
                </c:pt>
                <c:pt idx="2823">
                  <c:v>894</c:v>
                </c:pt>
                <c:pt idx="2824">
                  <c:v>893</c:v>
                </c:pt>
                <c:pt idx="2825">
                  <c:v>892</c:v>
                </c:pt>
                <c:pt idx="2826">
                  <c:v>892</c:v>
                </c:pt>
                <c:pt idx="2827">
                  <c:v>892</c:v>
                </c:pt>
                <c:pt idx="2828">
                  <c:v>891</c:v>
                </c:pt>
                <c:pt idx="2829">
                  <c:v>891</c:v>
                </c:pt>
                <c:pt idx="2830">
                  <c:v>891</c:v>
                </c:pt>
                <c:pt idx="2831">
                  <c:v>890</c:v>
                </c:pt>
                <c:pt idx="2832">
                  <c:v>890</c:v>
                </c:pt>
                <c:pt idx="2833">
                  <c:v>890</c:v>
                </c:pt>
                <c:pt idx="2834">
                  <c:v>889</c:v>
                </c:pt>
                <c:pt idx="2835">
                  <c:v>889</c:v>
                </c:pt>
                <c:pt idx="2836">
                  <c:v>888</c:v>
                </c:pt>
                <c:pt idx="2837">
                  <c:v>887</c:v>
                </c:pt>
                <c:pt idx="2838">
                  <c:v>886</c:v>
                </c:pt>
                <c:pt idx="2839">
                  <c:v>886</c:v>
                </c:pt>
                <c:pt idx="2840">
                  <c:v>886</c:v>
                </c:pt>
                <c:pt idx="2841">
                  <c:v>886</c:v>
                </c:pt>
                <c:pt idx="2842">
                  <c:v>886</c:v>
                </c:pt>
                <c:pt idx="2843">
                  <c:v>885</c:v>
                </c:pt>
                <c:pt idx="2844">
                  <c:v>885</c:v>
                </c:pt>
                <c:pt idx="2845">
                  <c:v>884</c:v>
                </c:pt>
                <c:pt idx="2846">
                  <c:v>884</c:v>
                </c:pt>
                <c:pt idx="2847">
                  <c:v>883</c:v>
                </c:pt>
                <c:pt idx="2848">
                  <c:v>883</c:v>
                </c:pt>
                <c:pt idx="2849">
                  <c:v>883</c:v>
                </c:pt>
                <c:pt idx="2850">
                  <c:v>883</c:v>
                </c:pt>
                <c:pt idx="2851">
                  <c:v>883</c:v>
                </c:pt>
                <c:pt idx="2852">
                  <c:v>883</c:v>
                </c:pt>
                <c:pt idx="2853">
                  <c:v>882</c:v>
                </c:pt>
                <c:pt idx="2854">
                  <c:v>882</c:v>
                </c:pt>
                <c:pt idx="2855">
                  <c:v>881</c:v>
                </c:pt>
                <c:pt idx="2856">
                  <c:v>881</c:v>
                </c:pt>
                <c:pt idx="2857">
                  <c:v>881</c:v>
                </c:pt>
                <c:pt idx="2858">
                  <c:v>881</c:v>
                </c:pt>
                <c:pt idx="2859">
                  <c:v>880</c:v>
                </c:pt>
                <c:pt idx="2860">
                  <c:v>880</c:v>
                </c:pt>
                <c:pt idx="2861">
                  <c:v>880</c:v>
                </c:pt>
                <c:pt idx="2862">
                  <c:v>880</c:v>
                </c:pt>
                <c:pt idx="2863">
                  <c:v>880</c:v>
                </c:pt>
                <c:pt idx="2864">
                  <c:v>880</c:v>
                </c:pt>
                <c:pt idx="2865">
                  <c:v>878</c:v>
                </c:pt>
                <c:pt idx="2866">
                  <c:v>878</c:v>
                </c:pt>
                <c:pt idx="2867">
                  <c:v>878</c:v>
                </c:pt>
                <c:pt idx="2868">
                  <c:v>877</c:v>
                </c:pt>
                <c:pt idx="2869">
                  <c:v>877</c:v>
                </c:pt>
                <c:pt idx="2870">
                  <c:v>877</c:v>
                </c:pt>
                <c:pt idx="2871">
                  <c:v>877</c:v>
                </c:pt>
                <c:pt idx="2872">
                  <c:v>877</c:v>
                </c:pt>
                <c:pt idx="2873">
                  <c:v>876</c:v>
                </c:pt>
                <c:pt idx="2874">
                  <c:v>876</c:v>
                </c:pt>
                <c:pt idx="2875">
                  <c:v>876</c:v>
                </c:pt>
                <c:pt idx="2876">
                  <c:v>875</c:v>
                </c:pt>
                <c:pt idx="2877">
                  <c:v>875</c:v>
                </c:pt>
                <c:pt idx="2878">
                  <c:v>875</c:v>
                </c:pt>
                <c:pt idx="2879">
                  <c:v>874</c:v>
                </c:pt>
                <c:pt idx="2880">
                  <c:v>873</c:v>
                </c:pt>
                <c:pt idx="2881">
                  <c:v>872</c:v>
                </c:pt>
                <c:pt idx="2882">
                  <c:v>872</c:v>
                </c:pt>
                <c:pt idx="2883">
                  <c:v>872</c:v>
                </c:pt>
                <c:pt idx="2884">
                  <c:v>872</c:v>
                </c:pt>
                <c:pt idx="2885">
                  <c:v>871</c:v>
                </c:pt>
                <c:pt idx="2886">
                  <c:v>871</c:v>
                </c:pt>
                <c:pt idx="2887">
                  <c:v>871</c:v>
                </c:pt>
                <c:pt idx="2888">
                  <c:v>870</c:v>
                </c:pt>
                <c:pt idx="2889">
                  <c:v>870</c:v>
                </c:pt>
                <c:pt idx="2890">
                  <c:v>870</c:v>
                </c:pt>
                <c:pt idx="2891">
                  <c:v>869</c:v>
                </c:pt>
                <c:pt idx="2892">
                  <c:v>868</c:v>
                </c:pt>
                <c:pt idx="2893">
                  <c:v>868</c:v>
                </c:pt>
                <c:pt idx="2894">
                  <c:v>868</c:v>
                </c:pt>
                <c:pt idx="2895">
                  <c:v>867</c:v>
                </c:pt>
                <c:pt idx="2896">
                  <c:v>867</c:v>
                </c:pt>
                <c:pt idx="2897">
                  <c:v>867</c:v>
                </c:pt>
                <c:pt idx="2898">
                  <c:v>867</c:v>
                </c:pt>
                <c:pt idx="2899">
                  <c:v>867</c:v>
                </c:pt>
                <c:pt idx="2900">
                  <c:v>866</c:v>
                </c:pt>
                <c:pt idx="2901">
                  <c:v>866</c:v>
                </c:pt>
                <c:pt idx="2902">
                  <c:v>865</c:v>
                </c:pt>
                <c:pt idx="2903">
                  <c:v>865</c:v>
                </c:pt>
                <c:pt idx="2904">
                  <c:v>865</c:v>
                </c:pt>
                <c:pt idx="2905">
                  <c:v>865</c:v>
                </c:pt>
                <c:pt idx="2906">
                  <c:v>864</c:v>
                </c:pt>
                <c:pt idx="2907">
                  <c:v>864</c:v>
                </c:pt>
                <c:pt idx="2908">
                  <c:v>864</c:v>
                </c:pt>
                <c:pt idx="2909">
                  <c:v>864</c:v>
                </c:pt>
                <c:pt idx="2910">
                  <c:v>864</c:v>
                </c:pt>
                <c:pt idx="2911">
                  <c:v>863</c:v>
                </c:pt>
                <c:pt idx="2912">
                  <c:v>862</c:v>
                </c:pt>
                <c:pt idx="2913">
                  <c:v>862</c:v>
                </c:pt>
                <c:pt idx="2914">
                  <c:v>862</c:v>
                </c:pt>
                <c:pt idx="2915">
                  <c:v>862</c:v>
                </c:pt>
                <c:pt idx="2916">
                  <c:v>862</c:v>
                </c:pt>
                <c:pt idx="2917">
                  <c:v>862</c:v>
                </c:pt>
                <c:pt idx="2918">
                  <c:v>862</c:v>
                </c:pt>
                <c:pt idx="2919">
                  <c:v>861</c:v>
                </c:pt>
                <c:pt idx="2920">
                  <c:v>861</c:v>
                </c:pt>
                <c:pt idx="2921">
                  <c:v>861</c:v>
                </c:pt>
                <c:pt idx="2922">
                  <c:v>861</c:v>
                </c:pt>
                <c:pt idx="2923">
                  <c:v>860</c:v>
                </c:pt>
                <c:pt idx="2924">
                  <c:v>860</c:v>
                </c:pt>
                <c:pt idx="2925">
                  <c:v>859</c:v>
                </c:pt>
                <c:pt idx="2926">
                  <c:v>858</c:v>
                </c:pt>
                <c:pt idx="2927">
                  <c:v>858</c:v>
                </c:pt>
                <c:pt idx="2928">
                  <c:v>857</c:v>
                </c:pt>
                <c:pt idx="2929">
                  <c:v>857</c:v>
                </c:pt>
                <c:pt idx="2930">
                  <c:v>856</c:v>
                </c:pt>
                <c:pt idx="2931">
                  <c:v>855</c:v>
                </c:pt>
                <c:pt idx="2932">
                  <c:v>855</c:v>
                </c:pt>
                <c:pt idx="2933">
                  <c:v>855</c:v>
                </c:pt>
                <c:pt idx="2934">
                  <c:v>855</c:v>
                </c:pt>
                <c:pt idx="2935">
                  <c:v>854</c:v>
                </c:pt>
                <c:pt idx="2936">
                  <c:v>854</c:v>
                </c:pt>
                <c:pt idx="2937">
                  <c:v>853</c:v>
                </c:pt>
                <c:pt idx="2938">
                  <c:v>853</c:v>
                </c:pt>
                <c:pt idx="2939">
                  <c:v>853</c:v>
                </c:pt>
                <c:pt idx="2940">
                  <c:v>853</c:v>
                </c:pt>
                <c:pt idx="2941">
                  <c:v>853</c:v>
                </c:pt>
                <c:pt idx="2942">
                  <c:v>852</c:v>
                </c:pt>
                <c:pt idx="2943">
                  <c:v>852</c:v>
                </c:pt>
                <c:pt idx="2944">
                  <c:v>852</c:v>
                </c:pt>
                <c:pt idx="2945">
                  <c:v>851</c:v>
                </c:pt>
                <c:pt idx="2946">
                  <c:v>851</c:v>
                </c:pt>
                <c:pt idx="2947">
                  <c:v>850</c:v>
                </c:pt>
                <c:pt idx="2948">
                  <c:v>850</c:v>
                </c:pt>
                <c:pt idx="2949">
                  <c:v>850</c:v>
                </c:pt>
                <c:pt idx="2950">
                  <c:v>850</c:v>
                </c:pt>
                <c:pt idx="2951">
                  <c:v>849</c:v>
                </c:pt>
                <c:pt idx="2952">
                  <c:v>849</c:v>
                </c:pt>
                <c:pt idx="2953">
                  <c:v>849</c:v>
                </c:pt>
                <c:pt idx="2954">
                  <c:v>849</c:v>
                </c:pt>
                <c:pt idx="2955">
                  <c:v>848</c:v>
                </c:pt>
                <c:pt idx="2956">
                  <c:v>848</c:v>
                </c:pt>
                <c:pt idx="2957">
                  <c:v>848</c:v>
                </c:pt>
                <c:pt idx="2958">
                  <c:v>848</c:v>
                </c:pt>
                <c:pt idx="2959">
                  <c:v>848</c:v>
                </c:pt>
                <c:pt idx="2960">
                  <c:v>848</c:v>
                </c:pt>
                <c:pt idx="2961">
                  <c:v>847</c:v>
                </c:pt>
                <c:pt idx="2962">
                  <c:v>847</c:v>
                </c:pt>
                <c:pt idx="2963">
                  <c:v>847</c:v>
                </c:pt>
                <c:pt idx="2964">
                  <c:v>847</c:v>
                </c:pt>
                <c:pt idx="2965">
                  <c:v>847</c:v>
                </c:pt>
                <c:pt idx="2966">
                  <c:v>847</c:v>
                </c:pt>
                <c:pt idx="2967">
                  <c:v>847</c:v>
                </c:pt>
                <c:pt idx="2968">
                  <c:v>846</c:v>
                </c:pt>
                <c:pt idx="2969">
                  <c:v>846</c:v>
                </c:pt>
                <c:pt idx="2970">
                  <c:v>846</c:v>
                </c:pt>
                <c:pt idx="2971">
                  <c:v>846</c:v>
                </c:pt>
                <c:pt idx="2972">
                  <c:v>846</c:v>
                </c:pt>
                <c:pt idx="2973">
                  <c:v>845</c:v>
                </c:pt>
                <c:pt idx="2974">
                  <c:v>845</c:v>
                </c:pt>
                <c:pt idx="2975">
                  <c:v>844</c:v>
                </c:pt>
                <c:pt idx="2976">
                  <c:v>844</c:v>
                </c:pt>
                <c:pt idx="2977">
                  <c:v>844</c:v>
                </c:pt>
                <c:pt idx="2978">
                  <c:v>843</c:v>
                </c:pt>
                <c:pt idx="2979">
                  <c:v>843</c:v>
                </c:pt>
                <c:pt idx="2980">
                  <c:v>842</c:v>
                </c:pt>
                <c:pt idx="2981">
                  <c:v>842</c:v>
                </c:pt>
                <c:pt idx="2982">
                  <c:v>842</c:v>
                </c:pt>
                <c:pt idx="2983">
                  <c:v>842</c:v>
                </c:pt>
                <c:pt idx="2984">
                  <c:v>842</c:v>
                </c:pt>
                <c:pt idx="2985">
                  <c:v>842</c:v>
                </c:pt>
                <c:pt idx="2986">
                  <c:v>842</c:v>
                </c:pt>
                <c:pt idx="2987">
                  <c:v>841</c:v>
                </c:pt>
                <c:pt idx="2988">
                  <c:v>841</c:v>
                </c:pt>
                <c:pt idx="2989">
                  <c:v>840</c:v>
                </c:pt>
                <c:pt idx="2990">
                  <c:v>839</c:v>
                </c:pt>
                <c:pt idx="2991">
                  <c:v>839</c:v>
                </c:pt>
                <c:pt idx="2992">
                  <c:v>839</c:v>
                </c:pt>
                <c:pt idx="2993">
                  <c:v>839</c:v>
                </c:pt>
                <c:pt idx="2994">
                  <c:v>839</c:v>
                </c:pt>
                <c:pt idx="2995">
                  <c:v>839</c:v>
                </c:pt>
                <c:pt idx="2996">
                  <c:v>838</c:v>
                </c:pt>
                <c:pt idx="2997">
                  <c:v>838</c:v>
                </c:pt>
                <c:pt idx="2998">
                  <c:v>837</c:v>
                </c:pt>
                <c:pt idx="2999">
                  <c:v>837</c:v>
                </c:pt>
                <c:pt idx="3000">
                  <c:v>837</c:v>
                </c:pt>
                <c:pt idx="3001">
                  <c:v>837</c:v>
                </c:pt>
                <c:pt idx="3002">
                  <c:v>837</c:v>
                </c:pt>
                <c:pt idx="3003">
                  <c:v>837</c:v>
                </c:pt>
                <c:pt idx="3004">
                  <c:v>836</c:v>
                </c:pt>
                <c:pt idx="3005">
                  <c:v>835</c:v>
                </c:pt>
                <c:pt idx="3006">
                  <c:v>835</c:v>
                </c:pt>
                <c:pt idx="3007">
                  <c:v>835</c:v>
                </c:pt>
                <c:pt idx="3008">
                  <c:v>835</c:v>
                </c:pt>
                <c:pt idx="3009">
                  <c:v>834</c:v>
                </c:pt>
                <c:pt idx="3010">
                  <c:v>834</c:v>
                </c:pt>
                <c:pt idx="3011">
                  <c:v>834</c:v>
                </c:pt>
                <c:pt idx="3012">
                  <c:v>834</c:v>
                </c:pt>
                <c:pt idx="3013">
                  <c:v>833</c:v>
                </c:pt>
                <c:pt idx="3014">
                  <c:v>832</c:v>
                </c:pt>
                <c:pt idx="3015">
                  <c:v>832</c:v>
                </c:pt>
                <c:pt idx="3016">
                  <c:v>832</c:v>
                </c:pt>
                <c:pt idx="3017">
                  <c:v>832</c:v>
                </c:pt>
                <c:pt idx="3018">
                  <c:v>832</c:v>
                </c:pt>
                <c:pt idx="3019">
                  <c:v>831</c:v>
                </c:pt>
                <c:pt idx="3020">
                  <c:v>831</c:v>
                </c:pt>
                <c:pt idx="3021">
                  <c:v>831</c:v>
                </c:pt>
                <c:pt idx="3022">
                  <c:v>830</c:v>
                </c:pt>
                <c:pt idx="3023">
                  <c:v>830</c:v>
                </c:pt>
                <c:pt idx="3024">
                  <c:v>829</c:v>
                </c:pt>
                <c:pt idx="3025">
                  <c:v>829</c:v>
                </c:pt>
                <c:pt idx="3026">
                  <c:v>829</c:v>
                </c:pt>
                <c:pt idx="3027">
                  <c:v>829</c:v>
                </c:pt>
                <c:pt idx="3028">
                  <c:v>829</c:v>
                </c:pt>
                <c:pt idx="3029">
                  <c:v>828</c:v>
                </c:pt>
                <c:pt idx="3030">
                  <c:v>828</c:v>
                </c:pt>
                <c:pt idx="3031">
                  <c:v>828</c:v>
                </c:pt>
                <c:pt idx="3032">
                  <c:v>828</c:v>
                </c:pt>
                <c:pt idx="3033">
                  <c:v>827</c:v>
                </c:pt>
                <c:pt idx="3034">
                  <c:v>827</c:v>
                </c:pt>
                <c:pt idx="3035">
                  <c:v>827</c:v>
                </c:pt>
                <c:pt idx="3036">
                  <c:v>827</c:v>
                </c:pt>
                <c:pt idx="3037">
                  <c:v>827</c:v>
                </c:pt>
                <c:pt idx="3038">
                  <c:v>826</c:v>
                </c:pt>
                <c:pt idx="3039">
                  <c:v>826</c:v>
                </c:pt>
                <c:pt idx="3040">
                  <c:v>826</c:v>
                </c:pt>
                <c:pt idx="3041">
                  <c:v>825</c:v>
                </c:pt>
                <c:pt idx="3042">
                  <c:v>825</c:v>
                </c:pt>
                <c:pt idx="3043">
                  <c:v>825</c:v>
                </c:pt>
                <c:pt idx="3044">
                  <c:v>825</c:v>
                </c:pt>
                <c:pt idx="3045">
                  <c:v>824</c:v>
                </c:pt>
                <c:pt idx="3046">
                  <c:v>824</c:v>
                </c:pt>
                <c:pt idx="3047">
                  <c:v>822</c:v>
                </c:pt>
                <c:pt idx="3048">
                  <c:v>822</c:v>
                </c:pt>
                <c:pt idx="3049">
                  <c:v>822</c:v>
                </c:pt>
                <c:pt idx="3050">
                  <c:v>822</c:v>
                </c:pt>
                <c:pt idx="3051">
                  <c:v>822</c:v>
                </c:pt>
                <c:pt idx="3052">
                  <c:v>821</c:v>
                </c:pt>
                <c:pt idx="3053">
                  <c:v>820</c:v>
                </c:pt>
                <c:pt idx="3054">
                  <c:v>820</c:v>
                </c:pt>
                <c:pt idx="3055">
                  <c:v>820</c:v>
                </c:pt>
                <c:pt idx="3056">
                  <c:v>819</c:v>
                </c:pt>
                <c:pt idx="3057">
                  <c:v>819</c:v>
                </c:pt>
                <c:pt idx="3058">
                  <c:v>819</c:v>
                </c:pt>
                <c:pt idx="3059">
                  <c:v>819</c:v>
                </c:pt>
                <c:pt idx="3060">
                  <c:v>818</c:v>
                </c:pt>
                <c:pt idx="3061">
                  <c:v>818</c:v>
                </c:pt>
                <c:pt idx="3062">
                  <c:v>818</c:v>
                </c:pt>
                <c:pt idx="3063">
                  <c:v>818</c:v>
                </c:pt>
                <c:pt idx="3064">
                  <c:v>818</c:v>
                </c:pt>
                <c:pt idx="3065">
                  <c:v>818</c:v>
                </c:pt>
                <c:pt idx="3066">
                  <c:v>818</c:v>
                </c:pt>
                <c:pt idx="3067">
                  <c:v>818</c:v>
                </c:pt>
                <c:pt idx="3068">
                  <c:v>818</c:v>
                </c:pt>
                <c:pt idx="3069">
                  <c:v>818</c:v>
                </c:pt>
                <c:pt idx="3070">
                  <c:v>817</c:v>
                </c:pt>
                <c:pt idx="3071">
                  <c:v>816</c:v>
                </c:pt>
                <c:pt idx="3072">
                  <c:v>816</c:v>
                </c:pt>
                <c:pt idx="3073">
                  <c:v>816</c:v>
                </c:pt>
                <c:pt idx="3074">
                  <c:v>815</c:v>
                </c:pt>
                <c:pt idx="3075">
                  <c:v>815</c:v>
                </c:pt>
                <c:pt idx="3076">
                  <c:v>815</c:v>
                </c:pt>
                <c:pt idx="3077">
                  <c:v>814</c:v>
                </c:pt>
                <c:pt idx="3078">
                  <c:v>814</c:v>
                </c:pt>
                <c:pt idx="3079">
                  <c:v>813</c:v>
                </c:pt>
                <c:pt idx="3080">
                  <c:v>813</c:v>
                </c:pt>
                <c:pt idx="3081">
                  <c:v>813</c:v>
                </c:pt>
                <c:pt idx="3082">
                  <c:v>813</c:v>
                </c:pt>
                <c:pt idx="3083">
                  <c:v>813</c:v>
                </c:pt>
                <c:pt idx="3084">
                  <c:v>812</c:v>
                </c:pt>
                <c:pt idx="3085">
                  <c:v>812</c:v>
                </c:pt>
                <c:pt idx="3086">
                  <c:v>811</c:v>
                </c:pt>
                <c:pt idx="3087">
                  <c:v>811</c:v>
                </c:pt>
                <c:pt idx="3088">
                  <c:v>810</c:v>
                </c:pt>
                <c:pt idx="3089">
                  <c:v>810</c:v>
                </c:pt>
                <c:pt idx="3090">
                  <c:v>810</c:v>
                </c:pt>
                <c:pt idx="3091">
                  <c:v>810</c:v>
                </c:pt>
                <c:pt idx="3092">
                  <c:v>810</c:v>
                </c:pt>
                <c:pt idx="3093">
                  <c:v>810</c:v>
                </c:pt>
                <c:pt idx="3094">
                  <c:v>810</c:v>
                </c:pt>
                <c:pt idx="3095">
                  <c:v>809</c:v>
                </c:pt>
                <c:pt idx="3096">
                  <c:v>809</c:v>
                </c:pt>
                <c:pt idx="3097">
                  <c:v>808</c:v>
                </c:pt>
                <c:pt idx="3098">
                  <c:v>808</c:v>
                </c:pt>
                <c:pt idx="3099">
                  <c:v>808</c:v>
                </c:pt>
                <c:pt idx="3100">
                  <c:v>808</c:v>
                </c:pt>
                <c:pt idx="3101">
                  <c:v>808</c:v>
                </c:pt>
                <c:pt idx="3102">
                  <c:v>807</c:v>
                </c:pt>
                <c:pt idx="3103">
                  <c:v>807</c:v>
                </c:pt>
                <c:pt idx="3104">
                  <c:v>806</c:v>
                </c:pt>
                <c:pt idx="3105">
                  <c:v>806</c:v>
                </c:pt>
                <c:pt idx="3106">
                  <c:v>806</c:v>
                </c:pt>
                <c:pt idx="3107">
                  <c:v>805</c:v>
                </c:pt>
                <c:pt idx="3108">
                  <c:v>805</c:v>
                </c:pt>
                <c:pt idx="3109">
                  <c:v>805</c:v>
                </c:pt>
                <c:pt idx="3110">
                  <c:v>804</c:v>
                </c:pt>
                <c:pt idx="3111">
                  <c:v>803</c:v>
                </c:pt>
                <c:pt idx="3112">
                  <c:v>803</c:v>
                </c:pt>
                <c:pt idx="3113">
                  <c:v>803</c:v>
                </c:pt>
                <c:pt idx="3114">
                  <c:v>803</c:v>
                </c:pt>
                <c:pt idx="3115">
                  <c:v>803</c:v>
                </c:pt>
                <c:pt idx="3116">
                  <c:v>802</c:v>
                </c:pt>
                <c:pt idx="3117">
                  <c:v>802</c:v>
                </c:pt>
                <c:pt idx="3118">
                  <c:v>801</c:v>
                </c:pt>
                <c:pt idx="3119">
                  <c:v>800</c:v>
                </c:pt>
                <c:pt idx="3120">
                  <c:v>800</c:v>
                </c:pt>
                <c:pt idx="3121">
                  <c:v>800</c:v>
                </c:pt>
                <c:pt idx="3122">
                  <c:v>799</c:v>
                </c:pt>
                <c:pt idx="3123">
                  <c:v>799</c:v>
                </c:pt>
                <c:pt idx="3124">
                  <c:v>799</c:v>
                </c:pt>
                <c:pt idx="3125">
                  <c:v>799</c:v>
                </c:pt>
                <c:pt idx="3126">
                  <c:v>798</c:v>
                </c:pt>
                <c:pt idx="3127">
                  <c:v>798</c:v>
                </c:pt>
                <c:pt idx="3128">
                  <c:v>798</c:v>
                </c:pt>
                <c:pt idx="3129">
                  <c:v>798</c:v>
                </c:pt>
                <c:pt idx="3130">
                  <c:v>798</c:v>
                </c:pt>
                <c:pt idx="3131">
                  <c:v>798</c:v>
                </c:pt>
                <c:pt idx="3132">
                  <c:v>798</c:v>
                </c:pt>
                <c:pt idx="3133">
                  <c:v>797</c:v>
                </c:pt>
                <c:pt idx="3134">
                  <c:v>797</c:v>
                </c:pt>
                <c:pt idx="3135">
                  <c:v>797</c:v>
                </c:pt>
                <c:pt idx="3136">
                  <c:v>796</c:v>
                </c:pt>
                <c:pt idx="3137">
                  <c:v>796</c:v>
                </c:pt>
                <c:pt idx="3138">
                  <c:v>796</c:v>
                </c:pt>
                <c:pt idx="3139">
                  <c:v>796</c:v>
                </c:pt>
                <c:pt idx="3140">
                  <c:v>796</c:v>
                </c:pt>
                <c:pt idx="3141">
                  <c:v>795</c:v>
                </c:pt>
                <c:pt idx="3142">
                  <c:v>795</c:v>
                </c:pt>
                <c:pt idx="3143">
                  <c:v>795</c:v>
                </c:pt>
                <c:pt idx="3144">
                  <c:v>795</c:v>
                </c:pt>
                <c:pt idx="3145">
                  <c:v>795</c:v>
                </c:pt>
                <c:pt idx="3146">
                  <c:v>794</c:v>
                </c:pt>
                <c:pt idx="3147">
                  <c:v>794</c:v>
                </c:pt>
                <c:pt idx="3148">
                  <c:v>794</c:v>
                </c:pt>
                <c:pt idx="3149">
                  <c:v>794</c:v>
                </c:pt>
                <c:pt idx="3150">
                  <c:v>794</c:v>
                </c:pt>
                <c:pt idx="3151">
                  <c:v>794</c:v>
                </c:pt>
                <c:pt idx="3152">
                  <c:v>793</c:v>
                </c:pt>
                <c:pt idx="3153">
                  <c:v>792</c:v>
                </c:pt>
                <c:pt idx="3154">
                  <c:v>792</c:v>
                </c:pt>
                <c:pt idx="3155">
                  <c:v>792</c:v>
                </c:pt>
                <c:pt idx="3156">
                  <c:v>792</c:v>
                </c:pt>
                <c:pt idx="3157">
                  <c:v>792</c:v>
                </c:pt>
                <c:pt idx="3158">
                  <c:v>792</c:v>
                </c:pt>
                <c:pt idx="3159">
                  <c:v>792</c:v>
                </c:pt>
                <c:pt idx="3160">
                  <c:v>792</c:v>
                </c:pt>
                <c:pt idx="3161">
                  <c:v>791</c:v>
                </c:pt>
                <c:pt idx="3162">
                  <c:v>791</c:v>
                </c:pt>
                <c:pt idx="3163">
                  <c:v>791</c:v>
                </c:pt>
                <c:pt idx="3164">
                  <c:v>791</c:v>
                </c:pt>
                <c:pt idx="3165">
                  <c:v>790</c:v>
                </c:pt>
                <c:pt idx="3166">
                  <c:v>790</c:v>
                </c:pt>
                <c:pt idx="3167">
                  <c:v>790</c:v>
                </c:pt>
                <c:pt idx="3168">
                  <c:v>789</c:v>
                </c:pt>
                <c:pt idx="3169">
                  <c:v>789</c:v>
                </c:pt>
                <c:pt idx="3170">
                  <c:v>789</c:v>
                </c:pt>
                <c:pt idx="3171">
                  <c:v>789</c:v>
                </c:pt>
                <c:pt idx="3172">
                  <c:v>788</c:v>
                </c:pt>
                <c:pt idx="3173">
                  <c:v>788</c:v>
                </c:pt>
                <c:pt idx="3174">
                  <c:v>788</c:v>
                </c:pt>
                <c:pt idx="3175">
                  <c:v>787</c:v>
                </c:pt>
                <c:pt idx="3176">
                  <c:v>787</c:v>
                </c:pt>
                <c:pt idx="3177">
                  <c:v>787</c:v>
                </c:pt>
                <c:pt idx="3178">
                  <c:v>787</c:v>
                </c:pt>
                <c:pt idx="3179">
                  <c:v>786</c:v>
                </c:pt>
                <c:pt idx="3180">
                  <c:v>786</c:v>
                </c:pt>
                <c:pt idx="3181">
                  <c:v>786</c:v>
                </c:pt>
                <c:pt idx="3182">
                  <c:v>786</c:v>
                </c:pt>
                <c:pt idx="3183">
                  <c:v>785</c:v>
                </c:pt>
                <c:pt idx="3184">
                  <c:v>785</c:v>
                </c:pt>
                <c:pt idx="3185">
                  <c:v>785</c:v>
                </c:pt>
                <c:pt idx="3186">
                  <c:v>785</c:v>
                </c:pt>
                <c:pt idx="3187">
                  <c:v>785</c:v>
                </c:pt>
                <c:pt idx="3188">
                  <c:v>785</c:v>
                </c:pt>
                <c:pt idx="3189">
                  <c:v>785</c:v>
                </c:pt>
                <c:pt idx="3190">
                  <c:v>785</c:v>
                </c:pt>
                <c:pt idx="3191">
                  <c:v>784</c:v>
                </c:pt>
                <c:pt idx="3192">
                  <c:v>784</c:v>
                </c:pt>
                <c:pt idx="3193">
                  <c:v>784</c:v>
                </c:pt>
                <c:pt idx="3194">
                  <c:v>784</c:v>
                </c:pt>
                <c:pt idx="3195">
                  <c:v>784</c:v>
                </c:pt>
                <c:pt idx="3196">
                  <c:v>784</c:v>
                </c:pt>
                <c:pt idx="3197">
                  <c:v>783</c:v>
                </c:pt>
                <c:pt idx="3198">
                  <c:v>783</c:v>
                </c:pt>
                <c:pt idx="3199">
                  <c:v>783</c:v>
                </c:pt>
                <c:pt idx="3200">
                  <c:v>783</c:v>
                </c:pt>
                <c:pt idx="3201">
                  <c:v>783</c:v>
                </c:pt>
                <c:pt idx="3202">
                  <c:v>782</c:v>
                </c:pt>
                <c:pt idx="3203">
                  <c:v>782</c:v>
                </c:pt>
                <c:pt idx="3204">
                  <c:v>782</c:v>
                </c:pt>
                <c:pt idx="3205">
                  <c:v>782</c:v>
                </c:pt>
                <c:pt idx="3206">
                  <c:v>782</c:v>
                </c:pt>
                <c:pt idx="3207">
                  <c:v>782</c:v>
                </c:pt>
                <c:pt idx="3208">
                  <c:v>781</c:v>
                </c:pt>
                <c:pt idx="3209">
                  <c:v>781</c:v>
                </c:pt>
                <c:pt idx="3210">
                  <c:v>781</c:v>
                </c:pt>
                <c:pt idx="3211">
                  <c:v>780</c:v>
                </c:pt>
                <c:pt idx="3212">
                  <c:v>780</c:v>
                </c:pt>
                <c:pt idx="3213">
                  <c:v>779</c:v>
                </c:pt>
                <c:pt idx="3214">
                  <c:v>779</c:v>
                </c:pt>
                <c:pt idx="3215">
                  <c:v>779</c:v>
                </c:pt>
                <c:pt idx="3216">
                  <c:v>779</c:v>
                </c:pt>
                <c:pt idx="3217">
                  <c:v>778</c:v>
                </c:pt>
                <c:pt idx="3218">
                  <c:v>778</c:v>
                </c:pt>
                <c:pt idx="3219">
                  <c:v>778</c:v>
                </c:pt>
                <c:pt idx="3220">
                  <c:v>778</c:v>
                </c:pt>
                <c:pt idx="3221">
                  <c:v>777</c:v>
                </c:pt>
                <c:pt idx="3222">
                  <c:v>777</c:v>
                </c:pt>
                <c:pt idx="3223">
                  <c:v>777</c:v>
                </c:pt>
                <c:pt idx="3224">
                  <c:v>777</c:v>
                </c:pt>
                <c:pt idx="3225">
                  <c:v>777</c:v>
                </c:pt>
                <c:pt idx="3226">
                  <c:v>776</c:v>
                </c:pt>
                <c:pt idx="3227">
                  <c:v>776</c:v>
                </c:pt>
                <c:pt idx="3228">
                  <c:v>776</c:v>
                </c:pt>
                <c:pt idx="3229">
                  <c:v>776</c:v>
                </c:pt>
                <c:pt idx="3230">
                  <c:v>776</c:v>
                </c:pt>
                <c:pt idx="3231">
                  <c:v>776</c:v>
                </c:pt>
                <c:pt idx="3232">
                  <c:v>776</c:v>
                </c:pt>
                <c:pt idx="3233">
                  <c:v>775</c:v>
                </c:pt>
                <c:pt idx="3234">
                  <c:v>775</c:v>
                </c:pt>
                <c:pt idx="3235">
                  <c:v>775</c:v>
                </c:pt>
                <c:pt idx="3236">
                  <c:v>775</c:v>
                </c:pt>
                <c:pt idx="3237">
                  <c:v>775</c:v>
                </c:pt>
                <c:pt idx="3238">
                  <c:v>774</c:v>
                </c:pt>
                <c:pt idx="3239">
                  <c:v>774</c:v>
                </c:pt>
                <c:pt idx="3240">
                  <c:v>774</c:v>
                </c:pt>
                <c:pt idx="3241">
                  <c:v>774</c:v>
                </c:pt>
                <c:pt idx="3242">
                  <c:v>773</c:v>
                </c:pt>
                <c:pt idx="3243">
                  <c:v>772</c:v>
                </c:pt>
                <c:pt idx="3244">
                  <c:v>772</c:v>
                </c:pt>
                <c:pt idx="3245">
                  <c:v>772</c:v>
                </c:pt>
                <c:pt idx="3246">
                  <c:v>772</c:v>
                </c:pt>
                <c:pt idx="3247">
                  <c:v>771</c:v>
                </c:pt>
                <c:pt idx="3248">
                  <c:v>771</c:v>
                </c:pt>
                <c:pt idx="3249">
                  <c:v>771</c:v>
                </c:pt>
                <c:pt idx="3250">
                  <c:v>771</c:v>
                </c:pt>
                <c:pt idx="3251">
                  <c:v>771</c:v>
                </c:pt>
                <c:pt idx="3252">
                  <c:v>771</c:v>
                </c:pt>
                <c:pt idx="3253">
                  <c:v>770</c:v>
                </c:pt>
                <c:pt idx="3254">
                  <c:v>770</c:v>
                </c:pt>
                <c:pt idx="3255">
                  <c:v>770</c:v>
                </c:pt>
                <c:pt idx="3256">
                  <c:v>770</c:v>
                </c:pt>
                <c:pt idx="3257">
                  <c:v>770</c:v>
                </c:pt>
                <c:pt idx="3258">
                  <c:v>769</c:v>
                </c:pt>
                <c:pt idx="3259">
                  <c:v>769</c:v>
                </c:pt>
                <c:pt idx="3260">
                  <c:v>769</c:v>
                </c:pt>
                <c:pt idx="3261">
                  <c:v>769</c:v>
                </c:pt>
                <c:pt idx="3262">
                  <c:v>769</c:v>
                </c:pt>
                <c:pt idx="3263">
                  <c:v>768</c:v>
                </c:pt>
                <c:pt idx="3264">
                  <c:v>768</c:v>
                </c:pt>
                <c:pt idx="3265">
                  <c:v>768</c:v>
                </c:pt>
                <c:pt idx="3266">
                  <c:v>768</c:v>
                </c:pt>
                <c:pt idx="3267">
                  <c:v>768</c:v>
                </c:pt>
                <c:pt idx="3268">
                  <c:v>768</c:v>
                </c:pt>
                <c:pt idx="3269">
                  <c:v>768</c:v>
                </c:pt>
                <c:pt idx="3270">
                  <c:v>767</c:v>
                </c:pt>
                <c:pt idx="3271">
                  <c:v>767</c:v>
                </c:pt>
                <c:pt idx="3272">
                  <c:v>767</c:v>
                </c:pt>
                <c:pt idx="3273">
                  <c:v>767</c:v>
                </c:pt>
                <c:pt idx="3274">
                  <c:v>766</c:v>
                </c:pt>
                <c:pt idx="3275">
                  <c:v>766</c:v>
                </c:pt>
                <c:pt idx="3276">
                  <c:v>766</c:v>
                </c:pt>
                <c:pt idx="3277">
                  <c:v>766</c:v>
                </c:pt>
                <c:pt idx="3278">
                  <c:v>766</c:v>
                </c:pt>
                <c:pt idx="3279">
                  <c:v>766</c:v>
                </c:pt>
                <c:pt idx="3280">
                  <c:v>764</c:v>
                </c:pt>
                <c:pt idx="3281">
                  <c:v>764</c:v>
                </c:pt>
                <c:pt idx="3282">
                  <c:v>764</c:v>
                </c:pt>
                <c:pt idx="3283">
                  <c:v>764</c:v>
                </c:pt>
                <c:pt idx="3284">
                  <c:v>764</c:v>
                </c:pt>
                <c:pt idx="3285">
                  <c:v>764</c:v>
                </c:pt>
                <c:pt idx="3286">
                  <c:v>764</c:v>
                </c:pt>
                <c:pt idx="3287">
                  <c:v>764</c:v>
                </c:pt>
                <c:pt idx="3288">
                  <c:v>763</c:v>
                </c:pt>
                <c:pt idx="3289">
                  <c:v>763</c:v>
                </c:pt>
                <c:pt idx="3290">
                  <c:v>763</c:v>
                </c:pt>
                <c:pt idx="3291">
                  <c:v>763</c:v>
                </c:pt>
                <c:pt idx="3292">
                  <c:v>763</c:v>
                </c:pt>
                <c:pt idx="3293">
                  <c:v>763</c:v>
                </c:pt>
                <c:pt idx="3294">
                  <c:v>763</c:v>
                </c:pt>
                <c:pt idx="3295">
                  <c:v>762</c:v>
                </c:pt>
                <c:pt idx="3296">
                  <c:v>762</c:v>
                </c:pt>
                <c:pt idx="3297">
                  <c:v>762</c:v>
                </c:pt>
                <c:pt idx="3298">
                  <c:v>762</c:v>
                </c:pt>
                <c:pt idx="3299">
                  <c:v>761</c:v>
                </c:pt>
                <c:pt idx="3300">
                  <c:v>761</c:v>
                </c:pt>
                <c:pt idx="3301">
                  <c:v>761</c:v>
                </c:pt>
                <c:pt idx="3302">
                  <c:v>761</c:v>
                </c:pt>
                <c:pt idx="3303">
                  <c:v>761</c:v>
                </c:pt>
                <c:pt idx="3304">
                  <c:v>760</c:v>
                </c:pt>
                <c:pt idx="3305">
                  <c:v>760</c:v>
                </c:pt>
                <c:pt idx="3306">
                  <c:v>760</c:v>
                </c:pt>
                <c:pt idx="3307">
                  <c:v>760</c:v>
                </c:pt>
                <c:pt idx="3308">
                  <c:v>759</c:v>
                </c:pt>
                <c:pt idx="3309">
                  <c:v>759</c:v>
                </c:pt>
                <c:pt idx="3310">
                  <c:v>759</c:v>
                </c:pt>
                <c:pt idx="3311">
                  <c:v>759</c:v>
                </c:pt>
                <c:pt idx="3312">
                  <c:v>759</c:v>
                </c:pt>
                <c:pt idx="3313">
                  <c:v>758</c:v>
                </c:pt>
                <c:pt idx="3314">
                  <c:v>758</c:v>
                </c:pt>
                <c:pt idx="3315">
                  <c:v>758</c:v>
                </c:pt>
                <c:pt idx="3316">
                  <c:v>758</c:v>
                </c:pt>
                <c:pt idx="3317">
                  <c:v>757</c:v>
                </c:pt>
                <c:pt idx="3318">
                  <c:v>757</c:v>
                </c:pt>
                <c:pt idx="3319">
                  <c:v>757</c:v>
                </c:pt>
                <c:pt idx="3320">
                  <c:v>757</c:v>
                </c:pt>
                <c:pt idx="3321">
                  <c:v>756</c:v>
                </c:pt>
                <c:pt idx="3322">
                  <c:v>756</c:v>
                </c:pt>
                <c:pt idx="3323">
                  <c:v>755</c:v>
                </c:pt>
                <c:pt idx="3324">
                  <c:v>755</c:v>
                </c:pt>
                <c:pt idx="3325">
                  <c:v>754</c:v>
                </c:pt>
                <c:pt idx="3326">
                  <c:v>754</c:v>
                </c:pt>
                <c:pt idx="3327">
                  <c:v>754</c:v>
                </c:pt>
                <c:pt idx="3328">
                  <c:v>754</c:v>
                </c:pt>
                <c:pt idx="3329">
                  <c:v>754</c:v>
                </c:pt>
                <c:pt idx="3330">
                  <c:v>754</c:v>
                </c:pt>
                <c:pt idx="3331">
                  <c:v>753</c:v>
                </c:pt>
                <c:pt idx="3332">
                  <c:v>753</c:v>
                </c:pt>
                <c:pt idx="3333">
                  <c:v>752</c:v>
                </c:pt>
                <c:pt idx="3334">
                  <c:v>752</c:v>
                </c:pt>
                <c:pt idx="3335">
                  <c:v>752</c:v>
                </c:pt>
                <c:pt idx="3336">
                  <c:v>752</c:v>
                </c:pt>
                <c:pt idx="3337">
                  <c:v>752</c:v>
                </c:pt>
                <c:pt idx="3338">
                  <c:v>752</c:v>
                </c:pt>
                <c:pt idx="3339">
                  <c:v>752</c:v>
                </c:pt>
                <c:pt idx="3340">
                  <c:v>752</c:v>
                </c:pt>
                <c:pt idx="3341">
                  <c:v>751</c:v>
                </c:pt>
                <c:pt idx="3342">
                  <c:v>751</c:v>
                </c:pt>
                <c:pt idx="3343">
                  <c:v>751</c:v>
                </c:pt>
                <c:pt idx="3344">
                  <c:v>750</c:v>
                </c:pt>
                <c:pt idx="3345">
                  <c:v>750</c:v>
                </c:pt>
                <c:pt idx="3346">
                  <c:v>749</c:v>
                </c:pt>
                <c:pt idx="3347">
                  <c:v>748</c:v>
                </c:pt>
                <c:pt idx="3348">
                  <c:v>748</c:v>
                </c:pt>
                <c:pt idx="3349">
                  <c:v>747</c:v>
                </c:pt>
                <c:pt idx="3350">
                  <c:v>747</c:v>
                </c:pt>
                <c:pt idx="3351">
                  <c:v>747</c:v>
                </c:pt>
                <c:pt idx="3352">
                  <c:v>747</c:v>
                </c:pt>
                <c:pt idx="3353">
                  <c:v>746</c:v>
                </c:pt>
                <c:pt idx="3354">
                  <c:v>746</c:v>
                </c:pt>
                <c:pt idx="3355">
                  <c:v>746</c:v>
                </c:pt>
                <c:pt idx="3356">
                  <c:v>745</c:v>
                </c:pt>
                <c:pt idx="3357">
                  <c:v>745</c:v>
                </c:pt>
                <c:pt idx="3358">
                  <c:v>745</c:v>
                </c:pt>
                <c:pt idx="3359">
                  <c:v>745</c:v>
                </c:pt>
                <c:pt idx="3360">
                  <c:v>744</c:v>
                </c:pt>
                <c:pt idx="3361">
                  <c:v>744</c:v>
                </c:pt>
                <c:pt idx="3362">
                  <c:v>743</c:v>
                </c:pt>
                <c:pt idx="3363">
                  <c:v>742</c:v>
                </c:pt>
                <c:pt idx="3364">
                  <c:v>742</c:v>
                </c:pt>
                <c:pt idx="3365">
                  <c:v>742</c:v>
                </c:pt>
                <c:pt idx="3366">
                  <c:v>742</c:v>
                </c:pt>
                <c:pt idx="3367">
                  <c:v>742</c:v>
                </c:pt>
                <c:pt idx="3368">
                  <c:v>741</c:v>
                </c:pt>
                <c:pt idx="3369">
                  <c:v>741</c:v>
                </c:pt>
                <c:pt idx="3370">
                  <c:v>741</c:v>
                </c:pt>
                <c:pt idx="3371">
                  <c:v>741</c:v>
                </c:pt>
                <c:pt idx="3372">
                  <c:v>741</c:v>
                </c:pt>
                <c:pt idx="3373">
                  <c:v>740</c:v>
                </c:pt>
                <c:pt idx="3374">
                  <c:v>740</c:v>
                </c:pt>
                <c:pt idx="3375">
                  <c:v>740</c:v>
                </c:pt>
                <c:pt idx="3376">
                  <c:v>740</c:v>
                </c:pt>
                <c:pt idx="3377">
                  <c:v>740</c:v>
                </c:pt>
                <c:pt idx="3378">
                  <c:v>740</c:v>
                </c:pt>
                <c:pt idx="3379">
                  <c:v>740</c:v>
                </c:pt>
                <c:pt idx="3380">
                  <c:v>739</c:v>
                </c:pt>
                <c:pt idx="3381">
                  <c:v>739</c:v>
                </c:pt>
                <c:pt idx="3382">
                  <c:v>739</c:v>
                </c:pt>
                <c:pt idx="3383">
                  <c:v>739</c:v>
                </c:pt>
                <c:pt idx="3384">
                  <c:v>739</c:v>
                </c:pt>
                <c:pt idx="3385">
                  <c:v>737</c:v>
                </c:pt>
                <c:pt idx="3386">
                  <c:v>737</c:v>
                </c:pt>
                <c:pt idx="3387">
                  <c:v>737</c:v>
                </c:pt>
                <c:pt idx="3388">
                  <c:v>736</c:v>
                </c:pt>
                <c:pt idx="3389">
                  <c:v>736</c:v>
                </c:pt>
                <c:pt idx="3390">
                  <c:v>735</c:v>
                </c:pt>
                <c:pt idx="3391">
                  <c:v>735</c:v>
                </c:pt>
                <c:pt idx="3392">
                  <c:v>735</c:v>
                </c:pt>
                <c:pt idx="3393">
                  <c:v>735</c:v>
                </c:pt>
                <c:pt idx="3394">
                  <c:v>735</c:v>
                </c:pt>
                <c:pt idx="3395">
                  <c:v>735</c:v>
                </c:pt>
                <c:pt idx="3396">
                  <c:v>734</c:v>
                </c:pt>
                <c:pt idx="3397">
                  <c:v>733</c:v>
                </c:pt>
                <c:pt idx="3398">
                  <c:v>733</c:v>
                </c:pt>
                <c:pt idx="3399">
                  <c:v>733</c:v>
                </c:pt>
                <c:pt idx="3400">
                  <c:v>733</c:v>
                </c:pt>
                <c:pt idx="3401">
                  <c:v>733</c:v>
                </c:pt>
                <c:pt idx="3402">
                  <c:v>733</c:v>
                </c:pt>
                <c:pt idx="3403">
                  <c:v>732</c:v>
                </c:pt>
                <c:pt idx="3404">
                  <c:v>732</c:v>
                </c:pt>
                <c:pt idx="3405">
                  <c:v>732</c:v>
                </c:pt>
                <c:pt idx="3406">
                  <c:v>731</c:v>
                </c:pt>
                <c:pt idx="3407">
                  <c:v>731</c:v>
                </c:pt>
                <c:pt idx="3408">
                  <c:v>731</c:v>
                </c:pt>
                <c:pt idx="3409">
                  <c:v>731</c:v>
                </c:pt>
                <c:pt idx="3410">
                  <c:v>730</c:v>
                </c:pt>
                <c:pt idx="3411">
                  <c:v>729</c:v>
                </c:pt>
                <c:pt idx="3412">
                  <c:v>729</c:v>
                </c:pt>
                <c:pt idx="3413">
                  <c:v>729</c:v>
                </c:pt>
                <c:pt idx="3414">
                  <c:v>728</c:v>
                </c:pt>
                <c:pt idx="3415">
                  <c:v>727</c:v>
                </c:pt>
                <c:pt idx="3416">
                  <c:v>727</c:v>
                </c:pt>
                <c:pt idx="3417">
                  <c:v>727</c:v>
                </c:pt>
                <c:pt idx="3418">
                  <c:v>727</c:v>
                </c:pt>
                <c:pt idx="3419">
                  <c:v>727</c:v>
                </c:pt>
                <c:pt idx="3420">
                  <c:v>726</c:v>
                </c:pt>
                <c:pt idx="3421">
                  <c:v>726</c:v>
                </c:pt>
                <c:pt idx="3422">
                  <c:v>726</c:v>
                </c:pt>
                <c:pt idx="3423">
                  <c:v>726</c:v>
                </c:pt>
                <c:pt idx="3424">
                  <c:v>726</c:v>
                </c:pt>
                <c:pt idx="3425">
                  <c:v>725</c:v>
                </c:pt>
                <c:pt idx="3426">
                  <c:v>725</c:v>
                </c:pt>
                <c:pt idx="3427">
                  <c:v>725</c:v>
                </c:pt>
                <c:pt idx="3428">
                  <c:v>725</c:v>
                </c:pt>
                <c:pt idx="3429">
                  <c:v>724</c:v>
                </c:pt>
                <c:pt idx="3430">
                  <c:v>724</c:v>
                </c:pt>
                <c:pt idx="3431">
                  <c:v>724</c:v>
                </c:pt>
                <c:pt idx="3432">
                  <c:v>724</c:v>
                </c:pt>
                <c:pt idx="3433">
                  <c:v>724</c:v>
                </c:pt>
                <c:pt idx="3434">
                  <c:v>723</c:v>
                </c:pt>
                <c:pt idx="3435">
                  <c:v>723</c:v>
                </c:pt>
                <c:pt idx="3436">
                  <c:v>723</c:v>
                </c:pt>
                <c:pt idx="3437">
                  <c:v>722</c:v>
                </c:pt>
                <c:pt idx="3438">
                  <c:v>722</c:v>
                </c:pt>
                <c:pt idx="3439">
                  <c:v>721</c:v>
                </c:pt>
                <c:pt idx="3440">
                  <c:v>721</c:v>
                </c:pt>
                <c:pt idx="3441">
                  <c:v>721</c:v>
                </c:pt>
                <c:pt idx="3442">
                  <c:v>721</c:v>
                </c:pt>
                <c:pt idx="3443">
                  <c:v>721</c:v>
                </c:pt>
                <c:pt idx="3444">
                  <c:v>720</c:v>
                </c:pt>
                <c:pt idx="3445">
                  <c:v>720</c:v>
                </c:pt>
                <c:pt idx="3446">
                  <c:v>720</c:v>
                </c:pt>
                <c:pt idx="3447">
                  <c:v>720</c:v>
                </c:pt>
                <c:pt idx="3448">
                  <c:v>720</c:v>
                </c:pt>
                <c:pt idx="3449">
                  <c:v>719</c:v>
                </c:pt>
                <c:pt idx="3450">
                  <c:v>719</c:v>
                </c:pt>
                <c:pt idx="3451">
                  <c:v>719</c:v>
                </c:pt>
                <c:pt idx="3452">
                  <c:v>719</c:v>
                </c:pt>
                <c:pt idx="3453">
                  <c:v>719</c:v>
                </c:pt>
                <c:pt idx="3454">
                  <c:v>719</c:v>
                </c:pt>
                <c:pt idx="3455">
                  <c:v>719</c:v>
                </c:pt>
                <c:pt idx="3456">
                  <c:v>719</c:v>
                </c:pt>
                <c:pt idx="3457">
                  <c:v>719</c:v>
                </c:pt>
                <c:pt idx="3458">
                  <c:v>718</c:v>
                </c:pt>
                <c:pt idx="3459">
                  <c:v>718</c:v>
                </c:pt>
                <c:pt idx="3460">
                  <c:v>718</c:v>
                </c:pt>
                <c:pt idx="3461">
                  <c:v>718</c:v>
                </c:pt>
                <c:pt idx="3462">
                  <c:v>718</c:v>
                </c:pt>
                <c:pt idx="3463">
                  <c:v>718</c:v>
                </c:pt>
                <c:pt idx="3464">
                  <c:v>718</c:v>
                </c:pt>
                <c:pt idx="3465">
                  <c:v>717</c:v>
                </c:pt>
                <c:pt idx="3466">
                  <c:v>717</c:v>
                </c:pt>
                <c:pt idx="3467">
                  <c:v>717</c:v>
                </c:pt>
                <c:pt idx="3468">
                  <c:v>717</c:v>
                </c:pt>
                <c:pt idx="3469">
                  <c:v>716</c:v>
                </c:pt>
                <c:pt idx="3470">
                  <c:v>716</c:v>
                </c:pt>
                <c:pt idx="3471">
                  <c:v>716</c:v>
                </c:pt>
                <c:pt idx="3472">
                  <c:v>716</c:v>
                </c:pt>
                <c:pt idx="3473">
                  <c:v>716</c:v>
                </c:pt>
                <c:pt idx="3474">
                  <c:v>716</c:v>
                </c:pt>
                <c:pt idx="3475">
                  <c:v>716</c:v>
                </c:pt>
                <c:pt idx="3476">
                  <c:v>716</c:v>
                </c:pt>
                <c:pt idx="3477">
                  <c:v>715</c:v>
                </c:pt>
                <c:pt idx="3478">
                  <c:v>715</c:v>
                </c:pt>
                <c:pt idx="3479">
                  <c:v>715</c:v>
                </c:pt>
                <c:pt idx="3480">
                  <c:v>715</c:v>
                </c:pt>
                <c:pt idx="3481">
                  <c:v>715</c:v>
                </c:pt>
                <c:pt idx="3482">
                  <c:v>714</c:v>
                </c:pt>
                <c:pt idx="3483">
                  <c:v>714</c:v>
                </c:pt>
                <c:pt idx="3484">
                  <c:v>714</c:v>
                </c:pt>
                <c:pt idx="3485">
                  <c:v>714</c:v>
                </c:pt>
                <c:pt idx="3486">
                  <c:v>713</c:v>
                </c:pt>
                <c:pt idx="3487">
                  <c:v>713</c:v>
                </c:pt>
                <c:pt idx="3488">
                  <c:v>713</c:v>
                </c:pt>
                <c:pt idx="3489">
                  <c:v>713</c:v>
                </c:pt>
                <c:pt idx="3490">
                  <c:v>712</c:v>
                </c:pt>
                <c:pt idx="3491">
                  <c:v>712</c:v>
                </c:pt>
                <c:pt idx="3492">
                  <c:v>712</c:v>
                </c:pt>
                <c:pt idx="3493">
                  <c:v>712</c:v>
                </c:pt>
                <c:pt idx="3494">
                  <c:v>711</c:v>
                </c:pt>
                <c:pt idx="3495">
                  <c:v>711</c:v>
                </c:pt>
                <c:pt idx="3496">
                  <c:v>711</c:v>
                </c:pt>
                <c:pt idx="3497">
                  <c:v>711</c:v>
                </c:pt>
                <c:pt idx="3498">
                  <c:v>711</c:v>
                </c:pt>
                <c:pt idx="3499">
                  <c:v>710</c:v>
                </c:pt>
                <c:pt idx="3500">
                  <c:v>710</c:v>
                </c:pt>
                <c:pt idx="3501">
                  <c:v>710</c:v>
                </c:pt>
                <c:pt idx="3502">
                  <c:v>710</c:v>
                </c:pt>
                <c:pt idx="3503">
                  <c:v>710</c:v>
                </c:pt>
                <c:pt idx="3504">
                  <c:v>709</c:v>
                </c:pt>
                <c:pt idx="3505">
                  <c:v>709</c:v>
                </c:pt>
                <c:pt idx="3506">
                  <c:v>709</c:v>
                </c:pt>
                <c:pt idx="3507">
                  <c:v>708</c:v>
                </c:pt>
                <c:pt idx="3508">
                  <c:v>708</c:v>
                </c:pt>
                <c:pt idx="3509">
                  <c:v>708</c:v>
                </c:pt>
                <c:pt idx="3510">
                  <c:v>708</c:v>
                </c:pt>
                <c:pt idx="3511">
                  <c:v>707</c:v>
                </c:pt>
                <c:pt idx="3512">
                  <c:v>707</c:v>
                </c:pt>
                <c:pt idx="3513">
                  <c:v>707</c:v>
                </c:pt>
                <c:pt idx="3514">
                  <c:v>707</c:v>
                </c:pt>
                <c:pt idx="3515">
                  <c:v>706</c:v>
                </c:pt>
                <c:pt idx="3516">
                  <c:v>706</c:v>
                </c:pt>
                <c:pt idx="3517">
                  <c:v>706</c:v>
                </c:pt>
                <c:pt idx="3518">
                  <c:v>706</c:v>
                </c:pt>
                <c:pt idx="3519">
                  <c:v>705</c:v>
                </c:pt>
                <c:pt idx="3520">
                  <c:v>705</c:v>
                </c:pt>
                <c:pt idx="3521">
                  <c:v>705</c:v>
                </c:pt>
                <c:pt idx="3522">
                  <c:v>705</c:v>
                </c:pt>
                <c:pt idx="3523">
                  <c:v>704</c:v>
                </c:pt>
                <c:pt idx="3524">
                  <c:v>703</c:v>
                </c:pt>
                <c:pt idx="3525">
                  <c:v>703</c:v>
                </c:pt>
                <c:pt idx="3526">
                  <c:v>703</c:v>
                </c:pt>
                <c:pt idx="3527">
                  <c:v>703</c:v>
                </c:pt>
                <c:pt idx="3528">
                  <c:v>702</c:v>
                </c:pt>
                <c:pt idx="3529">
                  <c:v>702</c:v>
                </c:pt>
                <c:pt idx="3530">
                  <c:v>702</c:v>
                </c:pt>
                <c:pt idx="3531">
                  <c:v>701</c:v>
                </c:pt>
                <c:pt idx="3532">
                  <c:v>701</c:v>
                </c:pt>
                <c:pt idx="3533">
                  <c:v>701</c:v>
                </c:pt>
                <c:pt idx="3534">
                  <c:v>700</c:v>
                </c:pt>
                <c:pt idx="3535">
                  <c:v>700</c:v>
                </c:pt>
                <c:pt idx="3536">
                  <c:v>700</c:v>
                </c:pt>
                <c:pt idx="3537">
                  <c:v>700</c:v>
                </c:pt>
                <c:pt idx="3538">
                  <c:v>700</c:v>
                </c:pt>
                <c:pt idx="3539">
                  <c:v>700</c:v>
                </c:pt>
                <c:pt idx="3540">
                  <c:v>699</c:v>
                </c:pt>
                <c:pt idx="3541">
                  <c:v>699</c:v>
                </c:pt>
                <c:pt idx="3542">
                  <c:v>699</c:v>
                </c:pt>
                <c:pt idx="3543">
                  <c:v>699</c:v>
                </c:pt>
                <c:pt idx="3544">
                  <c:v>699</c:v>
                </c:pt>
                <c:pt idx="3545">
                  <c:v>699</c:v>
                </c:pt>
                <c:pt idx="3546">
                  <c:v>699</c:v>
                </c:pt>
                <c:pt idx="3547">
                  <c:v>699</c:v>
                </c:pt>
                <c:pt idx="3548">
                  <c:v>698</c:v>
                </c:pt>
                <c:pt idx="3549">
                  <c:v>698</c:v>
                </c:pt>
                <c:pt idx="3550">
                  <c:v>698</c:v>
                </c:pt>
                <c:pt idx="3551">
                  <c:v>698</c:v>
                </c:pt>
                <c:pt idx="3552">
                  <c:v>697</c:v>
                </c:pt>
                <c:pt idx="3553">
                  <c:v>697</c:v>
                </c:pt>
                <c:pt idx="3554">
                  <c:v>697</c:v>
                </c:pt>
                <c:pt idx="3555">
                  <c:v>697</c:v>
                </c:pt>
                <c:pt idx="3556">
                  <c:v>697</c:v>
                </c:pt>
                <c:pt idx="3557">
                  <c:v>697</c:v>
                </c:pt>
                <c:pt idx="3558">
                  <c:v>696</c:v>
                </c:pt>
                <c:pt idx="3559">
                  <c:v>696</c:v>
                </c:pt>
                <c:pt idx="3560">
                  <c:v>696</c:v>
                </c:pt>
                <c:pt idx="3561">
                  <c:v>696</c:v>
                </c:pt>
                <c:pt idx="3562">
                  <c:v>696</c:v>
                </c:pt>
                <c:pt idx="3563">
                  <c:v>695</c:v>
                </c:pt>
                <c:pt idx="3564">
                  <c:v>695</c:v>
                </c:pt>
                <c:pt idx="3565">
                  <c:v>695</c:v>
                </c:pt>
                <c:pt idx="3566">
                  <c:v>695</c:v>
                </c:pt>
                <c:pt idx="3567">
                  <c:v>695</c:v>
                </c:pt>
                <c:pt idx="3568">
                  <c:v>694</c:v>
                </c:pt>
                <c:pt idx="3569">
                  <c:v>694</c:v>
                </c:pt>
                <c:pt idx="3570">
                  <c:v>694</c:v>
                </c:pt>
                <c:pt idx="3571">
                  <c:v>694</c:v>
                </c:pt>
                <c:pt idx="3572">
                  <c:v>694</c:v>
                </c:pt>
                <c:pt idx="3573">
                  <c:v>692</c:v>
                </c:pt>
                <c:pt idx="3574">
                  <c:v>692</c:v>
                </c:pt>
                <c:pt idx="3575">
                  <c:v>692</c:v>
                </c:pt>
                <c:pt idx="3576">
                  <c:v>692</c:v>
                </c:pt>
                <c:pt idx="3577">
                  <c:v>691</c:v>
                </c:pt>
                <c:pt idx="3578">
                  <c:v>691</c:v>
                </c:pt>
                <c:pt idx="3579">
                  <c:v>691</c:v>
                </c:pt>
                <c:pt idx="3580">
                  <c:v>691</c:v>
                </c:pt>
                <c:pt idx="3581">
                  <c:v>691</c:v>
                </c:pt>
                <c:pt idx="3582">
                  <c:v>690</c:v>
                </c:pt>
                <c:pt idx="3583">
                  <c:v>690</c:v>
                </c:pt>
                <c:pt idx="3584">
                  <c:v>690</c:v>
                </c:pt>
                <c:pt idx="3585">
                  <c:v>690</c:v>
                </c:pt>
                <c:pt idx="3586">
                  <c:v>690</c:v>
                </c:pt>
                <c:pt idx="3587">
                  <c:v>689</c:v>
                </c:pt>
                <c:pt idx="3588">
                  <c:v>689</c:v>
                </c:pt>
                <c:pt idx="3589">
                  <c:v>688</c:v>
                </c:pt>
                <c:pt idx="3590">
                  <c:v>688</c:v>
                </c:pt>
                <c:pt idx="3591">
                  <c:v>688</c:v>
                </c:pt>
                <c:pt idx="3592">
                  <c:v>688</c:v>
                </c:pt>
                <c:pt idx="3593">
                  <c:v>688</c:v>
                </c:pt>
                <c:pt idx="3594">
                  <c:v>688</c:v>
                </c:pt>
                <c:pt idx="3595">
                  <c:v>687</c:v>
                </c:pt>
                <c:pt idx="3596">
                  <c:v>687</c:v>
                </c:pt>
                <c:pt idx="3597">
                  <c:v>687</c:v>
                </c:pt>
                <c:pt idx="3598">
                  <c:v>686</c:v>
                </c:pt>
                <c:pt idx="3599">
                  <c:v>686</c:v>
                </c:pt>
                <c:pt idx="3600">
                  <c:v>685</c:v>
                </c:pt>
                <c:pt idx="3601">
                  <c:v>685</c:v>
                </c:pt>
                <c:pt idx="3602">
                  <c:v>685</c:v>
                </c:pt>
                <c:pt idx="3603">
                  <c:v>684</c:v>
                </c:pt>
                <c:pt idx="3604">
                  <c:v>684</c:v>
                </c:pt>
                <c:pt idx="3605">
                  <c:v>684</c:v>
                </c:pt>
                <c:pt idx="3606">
                  <c:v>683</c:v>
                </c:pt>
                <c:pt idx="3607">
                  <c:v>683</c:v>
                </c:pt>
                <c:pt idx="3608">
                  <c:v>683</c:v>
                </c:pt>
                <c:pt idx="3609">
                  <c:v>683</c:v>
                </c:pt>
                <c:pt idx="3610">
                  <c:v>683</c:v>
                </c:pt>
                <c:pt idx="3611">
                  <c:v>683</c:v>
                </c:pt>
                <c:pt idx="3612">
                  <c:v>683</c:v>
                </c:pt>
                <c:pt idx="3613">
                  <c:v>682</c:v>
                </c:pt>
                <c:pt idx="3614">
                  <c:v>682</c:v>
                </c:pt>
                <c:pt idx="3615">
                  <c:v>682</c:v>
                </c:pt>
                <c:pt idx="3616">
                  <c:v>682</c:v>
                </c:pt>
                <c:pt idx="3617">
                  <c:v>682</c:v>
                </c:pt>
                <c:pt idx="3618">
                  <c:v>681</c:v>
                </c:pt>
                <c:pt idx="3619">
                  <c:v>681</c:v>
                </c:pt>
                <c:pt idx="3620">
                  <c:v>681</c:v>
                </c:pt>
                <c:pt idx="3621">
                  <c:v>681</c:v>
                </c:pt>
                <c:pt idx="3622">
                  <c:v>680</c:v>
                </c:pt>
                <c:pt idx="3623">
                  <c:v>680</c:v>
                </c:pt>
                <c:pt idx="3624">
                  <c:v>680</c:v>
                </c:pt>
                <c:pt idx="3625">
                  <c:v>680</c:v>
                </c:pt>
                <c:pt idx="3626">
                  <c:v>680</c:v>
                </c:pt>
                <c:pt idx="3627">
                  <c:v>680</c:v>
                </c:pt>
                <c:pt idx="3628">
                  <c:v>679</c:v>
                </c:pt>
                <c:pt idx="3629">
                  <c:v>679</c:v>
                </c:pt>
                <c:pt idx="3630">
                  <c:v>679</c:v>
                </c:pt>
                <c:pt idx="3631">
                  <c:v>679</c:v>
                </c:pt>
                <c:pt idx="3632">
                  <c:v>678</c:v>
                </c:pt>
                <c:pt idx="3633">
                  <c:v>678</c:v>
                </c:pt>
                <c:pt idx="3634">
                  <c:v>678</c:v>
                </c:pt>
                <c:pt idx="3635">
                  <c:v>678</c:v>
                </c:pt>
                <c:pt idx="3636">
                  <c:v>678</c:v>
                </c:pt>
                <c:pt idx="3637">
                  <c:v>677</c:v>
                </c:pt>
                <c:pt idx="3638">
                  <c:v>677</c:v>
                </c:pt>
                <c:pt idx="3639">
                  <c:v>677</c:v>
                </c:pt>
                <c:pt idx="3640">
                  <c:v>677</c:v>
                </c:pt>
                <c:pt idx="3641">
                  <c:v>676</c:v>
                </c:pt>
                <c:pt idx="3642">
                  <c:v>676</c:v>
                </c:pt>
                <c:pt idx="3643">
                  <c:v>676</c:v>
                </c:pt>
                <c:pt idx="3644">
                  <c:v>676</c:v>
                </c:pt>
                <c:pt idx="3645">
                  <c:v>676</c:v>
                </c:pt>
                <c:pt idx="3646">
                  <c:v>676</c:v>
                </c:pt>
                <c:pt idx="3647">
                  <c:v>676</c:v>
                </c:pt>
                <c:pt idx="3648">
                  <c:v>676</c:v>
                </c:pt>
                <c:pt idx="3649">
                  <c:v>676</c:v>
                </c:pt>
                <c:pt idx="3650">
                  <c:v>676</c:v>
                </c:pt>
                <c:pt idx="3651">
                  <c:v>675</c:v>
                </c:pt>
                <c:pt idx="3652">
                  <c:v>675</c:v>
                </c:pt>
                <c:pt idx="3653">
                  <c:v>675</c:v>
                </c:pt>
                <c:pt idx="3654">
                  <c:v>675</c:v>
                </c:pt>
                <c:pt idx="3655">
                  <c:v>675</c:v>
                </c:pt>
                <c:pt idx="3656">
                  <c:v>675</c:v>
                </c:pt>
                <c:pt idx="3657">
                  <c:v>674</c:v>
                </c:pt>
                <c:pt idx="3658">
                  <c:v>674</c:v>
                </c:pt>
                <c:pt idx="3659">
                  <c:v>673</c:v>
                </c:pt>
                <c:pt idx="3660">
                  <c:v>673</c:v>
                </c:pt>
                <c:pt idx="3661">
                  <c:v>673</c:v>
                </c:pt>
                <c:pt idx="3662">
                  <c:v>673</c:v>
                </c:pt>
                <c:pt idx="3663">
                  <c:v>672</c:v>
                </c:pt>
                <c:pt idx="3664">
                  <c:v>672</c:v>
                </c:pt>
                <c:pt idx="3665">
                  <c:v>672</c:v>
                </c:pt>
                <c:pt idx="3666">
                  <c:v>672</c:v>
                </c:pt>
                <c:pt idx="3667">
                  <c:v>672</c:v>
                </c:pt>
                <c:pt idx="3668">
                  <c:v>672</c:v>
                </c:pt>
                <c:pt idx="3669">
                  <c:v>672</c:v>
                </c:pt>
                <c:pt idx="3670">
                  <c:v>671</c:v>
                </c:pt>
                <c:pt idx="3671">
                  <c:v>671</c:v>
                </c:pt>
                <c:pt idx="3672">
                  <c:v>671</c:v>
                </c:pt>
                <c:pt idx="3673">
                  <c:v>671</c:v>
                </c:pt>
                <c:pt idx="3674">
                  <c:v>671</c:v>
                </c:pt>
                <c:pt idx="3675">
                  <c:v>671</c:v>
                </c:pt>
                <c:pt idx="3676">
                  <c:v>670</c:v>
                </c:pt>
                <c:pt idx="3677">
                  <c:v>670</c:v>
                </c:pt>
                <c:pt idx="3678">
                  <c:v>670</c:v>
                </c:pt>
                <c:pt idx="3679">
                  <c:v>670</c:v>
                </c:pt>
                <c:pt idx="3680">
                  <c:v>670</c:v>
                </c:pt>
                <c:pt idx="3681">
                  <c:v>670</c:v>
                </c:pt>
                <c:pt idx="3682">
                  <c:v>670</c:v>
                </c:pt>
                <c:pt idx="3683">
                  <c:v>669</c:v>
                </c:pt>
                <c:pt idx="3684">
                  <c:v>669</c:v>
                </c:pt>
                <c:pt idx="3685">
                  <c:v>668</c:v>
                </c:pt>
                <c:pt idx="3686">
                  <c:v>668</c:v>
                </c:pt>
                <c:pt idx="3687">
                  <c:v>668</c:v>
                </c:pt>
                <c:pt idx="3688">
                  <c:v>668</c:v>
                </c:pt>
                <c:pt idx="3689">
                  <c:v>668</c:v>
                </c:pt>
                <c:pt idx="3690">
                  <c:v>668</c:v>
                </c:pt>
                <c:pt idx="3691">
                  <c:v>667</c:v>
                </c:pt>
                <c:pt idx="3692">
                  <c:v>666</c:v>
                </c:pt>
                <c:pt idx="3693">
                  <c:v>666</c:v>
                </c:pt>
                <c:pt idx="3694">
                  <c:v>666</c:v>
                </c:pt>
                <c:pt idx="3695">
                  <c:v>666</c:v>
                </c:pt>
                <c:pt idx="3696">
                  <c:v>666</c:v>
                </c:pt>
                <c:pt idx="3697">
                  <c:v>666</c:v>
                </c:pt>
                <c:pt idx="3698">
                  <c:v>665</c:v>
                </c:pt>
                <c:pt idx="3699">
                  <c:v>665</c:v>
                </c:pt>
                <c:pt idx="3700">
                  <c:v>665</c:v>
                </c:pt>
                <c:pt idx="3701">
                  <c:v>665</c:v>
                </c:pt>
                <c:pt idx="3702">
                  <c:v>664</c:v>
                </c:pt>
                <c:pt idx="3703">
                  <c:v>664</c:v>
                </c:pt>
                <c:pt idx="3704">
                  <c:v>664</c:v>
                </c:pt>
                <c:pt idx="3705">
                  <c:v>664</c:v>
                </c:pt>
                <c:pt idx="3706">
                  <c:v>664</c:v>
                </c:pt>
                <c:pt idx="3707">
                  <c:v>663</c:v>
                </c:pt>
                <c:pt idx="3708">
                  <c:v>663</c:v>
                </c:pt>
                <c:pt idx="3709">
                  <c:v>663</c:v>
                </c:pt>
                <c:pt idx="3710">
                  <c:v>662</c:v>
                </c:pt>
                <c:pt idx="3711">
                  <c:v>662</c:v>
                </c:pt>
                <c:pt idx="3712">
                  <c:v>662</c:v>
                </c:pt>
                <c:pt idx="3713">
                  <c:v>662</c:v>
                </c:pt>
                <c:pt idx="3714">
                  <c:v>662</c:v>
                </c:pt>
                <c:pt idx="3715">
                  <c:v>662</c:v>
                </c:pt>
                <c:pt idx="3716">
                  <c:v>661</c:v>
                </c:pt>
                <c:pt idx="3717">
                  <c:v>661</c:v>
                </c:pt>
                <c:pt idx="3718">
                  <c:v>661</c:v>
                </c:pt>
                <c:pt idx="3719">
                  <c:v>660</c:v>
                </c:pt>
                <c:pt idx="3720">
                  <c:v>660</c:v>
                </c:pt>
                <c:pt idx="3721">
                  <c:v>659</c:v>
                </c:pt>
                <c:pt idx="3722">
                  <c:v>659</c:v>
                </c:pt>
                <c:pt idx="3723">
                  <c:v>659</c:v>
                </c:pt>
                <c:pt idx="3724">
                  <c:v>659</c:v>
                </c:pt>
                <c:pt idx="3725">
                  <c:v>659</c:v>
                </c:pt>
                <c:pt idx="3726">
                  <c:v>658</c:v>
                </c:pt>
                <c:pt idx="3727">
                  <c:v>658</c:v>
                </c:pt>
                <c:pt idx="3728">
                  <c:v>658</c:v>
                </c:pt>
                <c:pt idx="3729">
                  <c:v>658</c:v>
                </c:pt>
                <c:pt idx="3730">
                  <c:v>658</c:v>
                </c:pt>
                <c:pt idx="3731">
                  <c:v>657</c:v>
                </c:pt>
                <c:pt idx="3732">
                  <c:v>657</c:v>
                </c:pt>
                <c:pt idx="3733">
                  <c:v>657</c:v>
                </c:pt>
                <c:pt idx="3734">
                  <c:v>657</c:v>
                </c:pt>
                <c:pt idx="3735">
                  <c:v>657</c:v>
                </c:pt>
                <c:pt idx="3736">
                  <c:v>656</c:v>
                </c:pt>
                <c:pt idx="3737">
                  <c:v>656</c:v>
                </c:pt>
                <c:pt idx="3738">
                  <c:v>656</c:v>
                </c:pt>
                <c:pt idx="3739">
                  <c:v>656</c:v>
                </c:pt>
                <c:pt idx="3740">
                  <c:v>655</c:v>
                </c:pt>
                <c:pt idx="3741">
                  <c:v>655</c:v>
                </c:pt>
                <c:pt idx="3742">
                  <c:v>655</c:v>
                </c:pt>
                <c:pt idx="3743">
                  <c:v>655</c:v>
                </c:pt>
                <c:pt idx="3744">
                  <c:v>655</c:v>
                </c:pt>
                <c:pt idx="3745">
                  <c:v>655</c:v>
                </c:pt>
                <c:pt idx="3746">
                  <c:v>655</c:v>
                </c:pt>
                <c:pt idx="3747">
                  <c:v>655</c:v>
                </c:pt>
                <c:pt idx="3748">
                  <c:v>655</c:v>
                </c:pt>
                <c:pt idx="3749">
                  <c:v>654</c:v>
                </c:pt>
                <c:pt idx="3750">
                  <c:v>654</c:v>
                </c:pt>
                <c:pt idx="3751">
                  <c:v>653</c:v>
                </c:pt>
                <c:pt idx="3752">
                  <c:v>653</c:v>
                </c:pt>
                <c:pt idx="3753">
                  <c:v>653</c:v>
                </c:pt>
                <c:pt idx="3754">
                  <c:v>653</c:v>
                </c:pt>
                <c:pt idx="3755">
                  <c:v>653</c:v>
                </c:pt>
                <c:pt idx="3756">
                  <c:v>652</c:v>
                </c:pt>
                <c:pt idx="3757">
                  <c:v>652</c:v>
                </c:pt>
                <c:pt idx="3758">
                  <c:v>652</c:v>
                </c:pt>
                <c:pt idx="3759">
                  <c:v>652</c:v>
                </c:pt>
                <c:pt idx="3760">
                  <c:v>652</c:v>
                </c:pt>
                <c:pt idx="3761">
                  <c:v>652</c:v>
                </c:pt>
                <c:pt idx="3762">
                  <c:v>652</c:v>
                </c:pt>
                <c:pt idx="3763">
                  <c:v>651</c:v>
                </c:pt>
                <c:pt idx="3764">
                  <c:v>651</c:v>
                </c:pt>
                <c:pt idx="3765">
                  <c:v>651</c:v>
                </c:pt>
                <c:pt idx="3766">
                  <c:v>651</c:v>
                </c:pt>
                <c:pt idx="3767">
                  <c:v>650</c:v>
                </c:pt>
                <c:pt idx="3768">
                  <c:v>650</c:v>
                </c:pt>
                <c:pt idx="3769">
                  <c:v>649</c:v>
                </c:pt>
                <c:pt idx="3770">
                  <c:v>649</c:v>
                </c:pt>
                <c:pt idx="3771">
                  <c:v>649</c:v>
                </c:pt>
                <c:pt idx="3772">
                  <c:v>648</c:v>
                </c:pt>
                <c:pt idx="3773">
                  <c:v>648</c:v>
                </c:pt>
                <c:pt idx="3774">
                  <c:v>648</c:v>
                </c:pt>
                <c:pt idx="3775">
                  <c:v>648</c:v>
                </c:pt>
                <c:pt idx="3776">
                  <c:v>647</c:v>
                </c:pt>
                <c:pt idx="3777">
                  <c:v>647</c:v>
                </c:pt>
                <c:pt idx="3778">
                  <c:v>647</c:v>
                </c:pt>
                <c:pt idx="3779">
                  <c:v>647</c:v>
                </c:pt>
                <c:pt idx="3780">
                  <c:v>647</c:v>
                </c:pt>
                <c:pt idx="3781">
                  <c:v>646</c:v>
                </c:pt>
                <c:pt idx="3782">
                  <c:v>646</c:v>
                </c:pt>
                <c:pt idx="3783">
                  <c:v>646</c:v>
                </c:pt>
                <c:pt idx="3784">
                  <c:v>646</c:v>
                </c:pt>
                <c:pt idx="3785">
                  <c:v>646</c:v>
                </c:pt>
                <c:pt idx="3786">
                  <c:v>646</c:v>
                </c:pt>
                <c:pt idx="3787">
                  <c:v>645</c:v>
                </c:pt>
                <c:pt idx="3788">
                  <c:v>645</c:v>
                </c:pt>
                <c:pt idx="3789">
                  <c:v>645</c:v>
                </c:pt>
                <c:pt idx="3790">
                  <c:v>645</c:v>
                </c:pt>
                <c:pt idx="3791">
                  <c:v>645</c:v>
                </c:pt>
                <c:pt idx="3792">
                  <c:v>645</c:v>
                </c:pt>
                <c:pt idx="3793">
                  <c:v>644</c:v>
                </c:pt>
                <c:pt idx="3794">
                  <c:v>644</c:v>
                </c:pt>
                <c:pt idx="3795">
                  <c:v>644</c:v>
                </c:pt>
                <c:pt idx="3796">
                  <c:v>644</c:v>
                </c:pt>
                <c:pt idx="3797">
                  <c:v>644</c:v>
                </c:pt>
                <c:pt idx="3798">
                  <c:v>644</c:v>
                </c:pt>
                <c:pt idx="3799">
                  <c:v>644</c:v>
                </c:pt>
                <c:pt idx="3800">
                  <c:v>644</c:v>
                </c:pt>
                <c:pt idx="3801">
                  <c:v>644</c:v>
                </c:pt>
                <c:pt idx="3802">
                  <c:v>644</c:v>
                </c:pt>
                <c:pt idx="3803">
                  <c:v>644</c:v>
                </c:pt>
                <c:pt idx="3804">
                  <c:v>643</c:v>
                </c:pt>
                <c:pt idx="3805">
                  <c:v>643</c:v>
                </c:pt>
                <c:pt idx="3806">
                  <c:v>643</c:v>
                </c:pt>
                <c:pt idx="3807">
                  <c:v>643</c:v>
                </c:pt>
                <c:pt idx="3808">
                  <c:v>643</c:v>
                </c:pt>
                <c:pt idx="3809">
                  <c:v>642</c:v>
                </c:pt>
                <c:pt idx="3810">
                  <c:v>642</c:v>
                </c:pt>
                <c:pt idx="3811">
                  <c:v>642</c:v>
                </c:pt>
                <c:pt idx="3812">
                  <c:v>642</c:v>
                </c:pt>
                <c:pt idx="3813">
                  <c:v>641</c:v>
                </c:pt>
                <c:pt idx="3814">
                  <c:v>641</c:v>
                </c:pt>
                <c:pt idx="3815">
                  <c:v>640</c:v>
                </c:pt>
                <c:pt idx="3816">
                  <c:v>640</c:v>
                </c:pt>
                <c:pt idx="3817">
                  <c:v>640</c:v>
                </c:pt>
                <c:pt idx="3818">
                  <c:v>639</c:v>
                </c:pt>
                <c:pt idx="3819">
                  <c:v>639</c:v>
                </c:pt>
                <c:pt idx="3820">
                  <c:v>639</c:v>
                </c:pt>
                <c:pt idx="3821">
                  <c:v>639</c:v>
                </c:pt>
                <c:pt idx="3822">
                  <c:v>638</c:v>
                </c:pt>
                <c:pt idx="3823">
                  <c:v>638</c:v>
                </c:pt>
                <c:pt idx="3824">
                  <c:v>638</c:v>
                </c:pt>
                <c:pt idx="3825">
                  <c:v>638</c:v>
                </c:pt>
                <c:pt idx="3826">
                  <c:v>637</c:v>
                </c:pt>
                <c:pt idx="3827">
                  <c:v>637</c:v>
                </c:pt>
                <c:pt idx="3828">
                  <c:v>636</c:v>
                </c:pt>
                <c:pt idx="3829">
                  <c:v>636</c:v>
                </c:pt>
                <c:pt idx="3830">
                  <c:v>636</c:v>
                </c:pt>
                <c:pt idx="3831">
                  <c:v>636</c:v>
                </c:pt>
                <c:pt idx="3832">
                  <c:v>636</c:v>
                </c:pt>
                <c:pt idx="3833">
                  <c:v>635</c:v>
                </c:pt>
                <c:pt idx="3834">
                  <c:v>635</c:v>
                </c:pt>
                <c:pt idx="3835">
                  <c:v>635</c:v>
                </c:pt>
                <c:pt idx="3836">
                  <c:v>635</c:v>
                </c:pt>
                <c:pt idx="3837">
                  <c:v>634</c:v>
                </c:pt>
                <c:pt idx="3838">
                  <c:v>634</c:v>
                </c:pt>
                <c:pt idx="3839">
                  <c:v>633</c:v>
                </c:pt>
                <c:pt idx="3840">
                  <c:v>632</c:v>
                </c:pt>
                <c:pt idx="3841">
                  <c:v>632</c:v>
                </c:pt>
                <c:pt idx="3842">
                  <c:v>632</c:v>
                </c:pt>
                <c:pt idx="3843">
                  <c:v>632</c:v>
                </c:pt>
                <c:pt idx="3844">
                  <c:v>632</c:v>
                </c:pt>
                <c:pt idx="3845">
                  <c:v>632</c:v>
                </c:pt>
                <c:pt idx="3846">
                  <c:v>631</c:v>
                </c:pt>
                <c:pt idx="3847">
                  <c:v>631</c:v>
                </c:pt>
                <c:pt idx="3848">
                  <c:v>631</c:v>
                </c:pt>
                <c:pt idx="3849">
                  <c:v>631</c:v>
                </c:pt>
                <c:pt idx="3850">
                  <c:v>630</c:v>
                </c:pt>
                <c:pt idx="3851">
                  <c:v>630</c:v>
                </c:pt>
                <c:pt idx="3852">
                  <c:v>630</c:v>
                </c:pt>
                <c:pt idx="3853">
                  <c:v>629</c:v>
                </c:pt>
                <c:pt idx="3854">
                  <c:v>629</c:v>
                </c:pt>
                <c:pt idx="3855">
                  <c:v>629</c:v>
                </c:pt>
                <c:pt idx="3856">
                  <c:v>629</c:v>
                </c:pt>
                <c:pt idx="3857">
                  <c:v>628</c:v>
                </c:pt>
                <c:pt idx="3858">
                  <c:v>628</c:v>
                </c:pt>
                <c:pt idx="3859">
                  <c:v>628</c:v>
                </c:pt>
                <c:pt idx="3860">
                  <c:v>628</c:v>
                </c:pt>
                <c:pt idx="3861">
                  <c:v>627</c:v>
                </c:pt>
                <c:pt idx="3862">
                  <c:v>627</c:v>
                </c:pt>
                <c:pt idx="3863">
                  <c:v>626</c:v>
                </c:pt>
                <c:pt idx="3864">
                  <c:v>626</c:v>
                </c:pt>
                <c:pt idx="3865">
                  <c:v>626</c:v>
                </c:pt>
                <c:pt idx="3866">
                  <c:v>626</c:v>
                </c:pt>
                <c:pt idx="3867">
                  <c:v>625</c:v>
                </c:pt>
                <c:pt idx="3868">
                  <c:v>625</c:v>
                </c:pt>
                <c:pt idx="3869">
                  <c:v>625</c:v>
                </c:pt>
                <c:pt idx="3870">
                  <c:v>625</c:v>
                </c:pt>
                <c:pt idx="3871">
                  <c:v>625</c:v>
                </c:pt>
                <c:pt idx="3872">
                  <c:v>624</c:v>
                </c:pt>
                <c:pt idx="3873">
                  <c:v>624</c:v>
                </c:pt>
                <c:pt idx="3874">
                  <c:v>624</c:v>
                </c:pt>
                <c:pt idx="3875">
                  <c:v>624</c:v>
                </c:pt>
                <c:pt idx="3876">
                  <c:v>624</c:v>
                </c:pt>
                <c:pt idx="3877">
                  <c:v>623</c:v>
                </c:pt>
                <c:pt idx="3878">
                  <c:v>623</c:v>
                </c:pt>
                <c:pt idx="3879">
                  <c:v>623</c:v>
                </c:pt>
                <c:pt idx="3880">
                  <c:v>623</c:v>
                </c:pt>
                <c:pt idx="3881">
                  <c:v>623</c:v>
                </c:pt>
                <c:pt idx="3882">
                  <c:v>623</c:v>
                </c:pt>
                <c:pt idx="3883">
                  <c:v>623</c:v>
                </c:pt>
                <c:pt idx="3884">
                  <c:v>622</c:v>
                </c:pt>
                <c:pt idx="3885">
                  <c:v>622</c:v>
                </c:pt>
                <c:pt idx="3886">
                  <c:v>622</c:v>
                </c:pt>
                <c:pt idx="3887">
                  <c:v>622</c:v>
                </c:pt>
                <c:pt idx="3888">
                  <c:v>621</c:v>
                </c:pt>
                <c:pt idx="3889">
                  <c:v>621</c:v>
                </c:pt>
                <c:pt idx="3890">
                  <c:v>621</c:v>
                </c:pt>
                <c:pt idx="3891">
                  <c:v>620</c:v>
                </c:pt>
                <c:pt idx="3892">
                  <c:v>620</c:v>
                </c:pt>
                <c:pt idx="3893">
                  <c:v>620</c:v>
                </c:pt>
                <c:pt idx="3894">
                  <c:v>620</c:v>
                </c:pt>
                <c:pt idx="3895">
                  <c:v>620</c:v>
                </c:pt>
                <c:pt idx="3896">
                  <c:v>619</c:v>
                </c:pt>
                <c:pt idx="3897">
                  <c:v>619</c:v>
                </c:pt>
                <c:pt idx="3898">
                  <c:v>619</c:v>
                </c:pt>
                <c:pt idx="3899">
                  <c:v>619</c:v>
                </c:pt>
                <c:pt idx="3900">
                  <c:v>619</c:v>
                </c:pt>
                <c:pt idx="3901">
                  <c:v>619</c:v>
                </c:pt>
                <c:pt idx="3902">
                  <c:v>618</c:v>
                </c:pt>
                <c:pt idx="3903">
                  <c:v>618</c:v>
                </c:pt>
                <c:pt idx="3904">
                  <c:v>618</c:v>
                </c:pt>
                <c:pt idx="3905">
                  <c:v>617</c:v>
                </c:pt>
                <c:pt idx="3906">
                  <c:v>616</c:v>
                </c:pt>
                <c:pt idx="3907">
                  <c:v>616</c:v>
                </c:pt>
                <c:pt idx="3908">
                  <c:v>616</c:v>
                </c:pt>
                <c:pt idx="3909">
                  <c:v>616</c:v>
                </c:pt>
                <c:pt idx="3910">
                  <c:v>616</c:v>
                </c:pt>
                <c:pt idx="3911">
                  <c:v>616</c:v>
                </c:pt>
                <c:pt idx="3912">
                  <c:v>616</c:v>
                </c:pt>
                <c:pt idx="3913">
                  <c:v>615</c:v>
                </c:pt>
                <c:pt idx="3914">
                  <c:v>615</c:v>
                </c:pt>
                <c:pt idx="3915">
                  <c:v>614</c:v>
                </c:pt>
                <c:pt idx="3916">
                  <c:v>614</c:v>
                </c:pt>
                <c:pt idx="3917">
                  <c:v>614</c:v>
                </c:pt>
                <c:pt idx="3918">
                  <c:v>614</c:v>
                </c:pt>
                <c:pt idx="3919">
                  <c:v>614</c:v>
                </c:pt>
                <c:pt idx="3920">
                  <c:v>614</c:v>
                </c:pt>
                <c:pt idx="3921">
                  <c:v>614</c:v>
                </c:pt>
                <c:pt idx="3922">
                  <c:v>613</c:v>
                </c:pt>
                <c:pt idx="3923">
                  <c:v>613</c:v>
                </c:pt>
                <c:pt idx="3924">
                  <c:v>612</c:v>
                </c:pt>
                <c:pt idx="3925">
                  <c:v>612</c:v>
                </c:pt>
                <c:pt idx="3926">
                  <c:v>612</c:v>
                </c:pt>
                <c:pt idx="3927">
                  <c:v>612</c:v>
                </c:pt>
                <c:pt idx="3928">
                  <c:v>612</c:v>
                </c:pt>
                <c:pt idx="3929">
                  <c:v>612</c:v>
                </c:pt>
                <c:pt idx="3930">
                  <c:v>611</c:v>
                </c:pt>
                <c:pt idx="3931">
                  <c:v>611</c:v>
                </c:pt>
                <c:pt idx="3932">
                  <c:v>611</c:v>
                </c:pt>
                <c:pt idx="3933">
                  <c:v>611</c:v>
                </c:pt>
                <c:pt idx="3934">
                  <c:v>611</c:v>
                </c:pt>
                <c:pt idx="3935">
                  <c:v>610</c:v>
                </c:pt>
                <c:pt idx="3936">
                  <c:v>610</c:v>
                </c:pt>
                <c:pt idx="3937">
                  <c:v>610</c:v>
                </c:pt>
                <c:pt idx="3938">
                  <c:v>610</c:v>
                </c:pt>
                <c:pt idx="3939">
                  <c:v>610</c:v>
                </c:pt>
                <c:pt idx="3940">
                  <c:v>609</c:v>
                </c:pt>
                <c:pt idx="3941">
                  <c:v>609</c:v>
                </c:pt>
                <c:pt idx="3942">
                  <c:v>609</c:v>
                </c:pt>
                <c:pt idx="3943">
                  <c:v>609</c:v>
                </c:pt>
                <c:pt idx="3944">
                  <c:v>608</c:v>
                </c:pt>
                <c:pt idx="3945">
                  <c:v>608</c:v>
                </c:pt>
                <c:pt idx="3946">
                  <c:v>608</c:v>
                </c:pt>
                <c:pt idx="3947">
                  <c:v>608</c:v>
                </c:pt>
                <c:pt idx="3948">
                  <c:v>606</c:v>
                </c:pt>
                <c:pt idx="3949">
                  <c:v>606</c:v>
                </c:pt>
                <c:pt idx="3950">
                  <c:v>606</c:v>
                </c:pt>
                <c:pt idx="3951">
                  <c:v>606</c:v>
                </c:pt>
                <c:pt idx="3952">
                  <c:v>606</c:v>
                </c:pt>
                <c:pt idx="3953">
                  <c:v>605</c:v>
                </c:pt>
                <c:pt idx="3954">
                  <c:v>605</c:v>
                </c:pt>
                <c:pt idx="3955">
                  <c:v>605</c:v>
                </c:pt>
                <c:pt idx="3956">
                  <c:v>605</c:v>
                </c:pt>
                <c:pt idx="3957">
                  <c:v>604</c:v>
                </c:pt>
                <c:pt idx="3958">
                  <c:v>604</c:v>
                </c:pt>
                <c:pt idx="3959">
                  <c:v>604</c:v>
                </c:pt>
                <c:pt idx="3960">
                  <c:v>603</c:v>
                </c:pt>
                <c:pt idx="3961">
                  <c:v>603</c:v>
                </c:pt>
                <c:pt idx="3962">
                  <c:v>603</c:v>
                </c:pt>
                <c:pt idx="3963">
                  <c:v>603</c:v>
                </c:pt>
                <c:pt idx="3964">
                  <c:v>603</c:v>
                </c:pt>
                <c:pt idx="3965">
                  <c:v>602</c:v>
                </c:pt>
                <c:pt idx="3966">
                  <c:v>602</c:v>
                </c:pt>
                <c:pt idx="3967">
                  <c:v>602</c:v>
                </c:pt>
                <c:pt idx="3968">
                  <c:v>600</c:v>
                </c:pt>
                <c:pt idx="3969">
                  <c:v>600</c:v>
                </c:pt>
                <c:pt idx="3970">
                  <c:v>600</c:v>
                </c:pt>
                <c:pt idx="3971">
                  <c:v>600</c:v>
                </c:pt>
                <c:pt idx="3972">
                  <c:v>600</c:v>
                </c:pt>
                <c:pt idx="3973">
                  <c:v>600</c:v>
                </c:pt>
                <c:pt idx="3974">
                  <c:v>600</c:v>
                </c:pt>
                <c:pt idx="3975">
                  <c:v>600</c:v>
                </c:pt>
                <c:pt idx="3976">
                  <c:v>600</c:v>
                </c:pt>
                <c:pt idx="3977">
                  <c:v>600</c:v>
                </c:pt>
                <c:pt idx="3978">
                  <c:v>600</c:v>
                </c:pt>
                <c:pt idx="3979">
                  <c:v>600</c:v>
                </c:pt>
                <c:pt idx="3980">
                  <c:v>600</c:v>
                </c:pt>
                <c:pt idx="3981">
                  <c:v>598</c:v>
                </c:pt>
                <c:pt idx="3982">
                  <c:v>598</c:v>
                </c:pt>
                <c:pt idx="3983">
                  <c:v>598</c:v>
                </c:pt>
                <c:pt idx="3984">
                  <c:v>598</c:v>
                </c:pt>
                <c:pt idx="3985">
                  <c:v>598</c:v>
                </c:pt>
                <c:pt idx="3986">
                  <c:v>597</c:v>
                </c:pt>
                <c:pt idx="3987">
                  <c:v>597</c:v>
                </c:pt>
                <c:pt idx="3988">
                  <c:v>596</c:v>
                </c:pt>
                <c:pt idx="3989">
                  <c:v>596</c:v>
                </c:pt>
                <c:pt idx="3990">
                  <c:v>596</c:v>
                </c:pt>
                <c:pt idx="3991">
                  <c:v>595</c:v>
                </c:pt>
                <c:pt idx="3992">
                  <c:v>594</c:v>
                </c:pt>
                <c:pt idx="3993">
                  <c:v>594</c:v>
                </c:pt>
                <c:pt idx="3994">
                  <c:v>594</c:v>
                </c:pt>
                <c:pt idx="3995">
                  <c:v>594</c:v>
                </c:pt>
                <c:pt idx="3996">
                  <c:v>594</c:v>
                </c:pt>
                <c:pt idx="3997">
                  <c:v>593</c:v>
                </c:pt>
                <c:pt idx="3998">
                  <c:v>593</c:v>
                </c:pt>
                <c:pt idx="3999">
                  <c:v>592</c:v>
                </c:pt>
                <c:pt idx="4000">
                  <c:v>592</c:v>
                </c:pt>
                <c:pt idx="4001">
                  <c:v>592</c:v>
                </c:pt>
                <c:pt idx="4002">
                  <c:v>592</c:v>
                </c:pt>
                <c:pt idx="4003">
                  <c:v>592</c:v>
                </c:pt>
                <c:pt idx="4004">
                  <c:v>592</c:v>
                </c:pt>
                <c:pt idx="4005">
                  <c:v>592</c:v>
                </c:pt>
                <c:pt idx="4006">
                  <c:v>591</c:v>
                </c:pt>
                <c:pt idx="4007">
                  <c:v>591</c:v>
                </c:pt>
                <c:pt idx="4008">
                  <c:v>591</c:v>
                </c:pt>
                <c:pt idx="4009">
                  <c:v>591</c:v>
                </c:pt>
                <c:pt idx="4010">
                  <c:v>591</c:v>
                </c:pt>
                <c:pt idx="4011">
                  <c:v>590</c:v>
                </c:pt>
                <c:pt idx="4012">
                  <c:v>590</c:v>
                </c:pt>
                <c:pt idx="4013">
                  <c:v>589</c:v>
                </c:pt>
                <c:pt idx="4014">
                  <c:v>589</c:v>
                </c:pt>
                <c:pt idx="4015">
                  <c:v>589</c:v>
                </c:pt>
                <c:pt idx="4016">
                  <c:v>589</c:v>
                </c:pt>
                <c:pt idx="4017">
                  <c:v>589</c:v>
                </c:pt>
                <c:pt idx="4018">
                  <c:v>589</c:v>
                </c:pt>
                <c:pt idx="4019">
                  <c:v>589</c:v>
                </c:pt>
                <c:pt idx="4020">
                  <c:v>589</c:v>
                </c:pt>
                <c:pt idx="4021">
                  <c:v>589</c:v>
                </c:pt>
                <c:pt idx="4022">
                  <c:v>588</c:v>
                </c:pt>
                <c:pt idx="4023">
                  <c:v>588</c:v>
                </c:pt>
                <c:pt idx="4024">
                  <c:v>588</c:v>
                </c:pt>
                <c:pt idx="4025">
                  <c:v>588</c:v>
                </c:pt>
                <c:pt idx="4026">
                  <c:v>588</c:v>
                </c:pt>
                <c:pt idx="4027">
                  <c:v>587</c:v>
                </c:pt>
                <c:pt idx="4028">
                  <c:v>587</c:v>
                </c:pt>
                <c:pt idx="4029">
                  <c:v>587</c:v>
                </c:pt>
                <c:pt idx="4030">
                  <c:v>587</c:v>
                </c:pt>
                <c:pt idx="4031">
                  <c:v>587</c:v>
                </c:pt>
                <c:pt idx="4032">
                  <c:v>586</c:v>
                </c:pt>
                <c:pt idx="4033">
                  <c:v>586</c:v>
                </c:pt>
                <c:pt idx="4034">
                  <c:v>586</c:v>
                </c:pt>
                <c:pt idx="4035">
                  <c:v>586</c:v>
                </c:pt>
                <c:pt idx="4036">
                  <c:v>586</c:v>
                </c:pt>
                <c:pt idx="4037">
                  <c:v>586</c:v>
                </c:pt>
                <c:pt idx="4038">
                  <c:v>586</c:v>
                </c:pt>
                <c:pt idx="4039">
                  <c:v>585</c:v>
                </c:pt>
                <c:pt idx="4040">
                  <c:v>585</c:v>
                </c:pt>
                <c:pt idx="4041">
                  <c:v>585</c:v>
                </c:pt>
                <c:pt idx="4042">
                  <c:v>585</c:v>
                </c:pt>
                <c:pt idx="4043">
                  <c:v>585</c:v>
                </c:pt>
                <c:pt idx="4044">
                  <c:v>584</c:v>
                </c:pt>
                <c:pt idx="4045">
                  <c:v>584</c:v>
                </c:pt>
                <c:pt idx="4046">
                  <c:v>584</c:v>
                </c:pt>
                <c:pt idx="4047">
                  <c:v>584</c:v>
                </c:pt>
                <c:pt idx="4048">
                  <c:v>584</c:v>
                </c:pt>
                <c:pt idx="4049">
                  <c:v>584</c:v>
                </c:pt>
                <c:pt idx="4050">
                  <c:v>583</c:v>
                </c:pt>
                <c:pt idx="4051">
                  <c:v>583</c:v>
                </c:pt>
                <c:pt idx="4052">
                  <c:v>583</c:v>
                </c:pt>
                <c:pt idx="4053">
                  <c:v>583</c:v>
                </c:pt>
                <c:pt idx="4054">
                  <c:v>583</c:v>
                </c:pt>
                <c:pt idx="4055">
                  <c:v>583</c:v>
                </c:pt>
                <c:pt idx="4056">
                  <c:v>583</c:v>
                </c:pt>
                <c:pt idx="4057">
                  <c:v>583</c:v>
                </c:pt>
                <c:pt idx="4058">
                  <c:v>582</c:v>
                </c:pt>
                <c:pt idx="4059">
                  <c:v>582</c:v>
                </c:pt>
                <c:pt idx="4060">
                  <c:v>582</c:v>
                </c:pt>
                <c:pt idx="4061">
                  <c:v>582</c:v>
                </c:pt>
                <c:pt idx="4062">
                  <c:v>581</c:v>
                </c:pt>
                <c:pt idx="4063">
                  <c:v>581</c:v>
                </c:pt>
                <c:pt idx="4064">
                  <c:v>581</c:v>
                </c:pt>
                <c:pt idx="4065">
                  <c:v>581</c:v>
                </c:pt>
                <c:pt idx="4066">
                  <c:v>581</c:v>
                </c:pt>
                <c:pt idx="4067">
                  <c:v>580</c:v>
                </c:pt>
                <c:pt idx="4068">
                  <c:v>580</c:v>
                </c:pt>
                <c:pt idx="4069">
                  <c:v>580</c:v>
                </c:pt>
                <c:pt idx="4070">
                  <c:v>579</c:v>
                </c:pt>
                <c:pt idx="4071">
                  <c:v>579</c:v>
                </c:pt>
                <c:pt idx="4072">
                  <c:v>579</c:v>
                </c:pt>
                <c:pt idx="4073">
                  <c:v>579</c:v>
                </c:pt>
                <c:pt idx="4074">
                  <c:v>579</c:v>
                </c:pt>
                <c:pt idx="4075">
                  <c:v>579</c:v>
                </c:pt>
                <c:pt idx="4076">
                  <c:v>578</c:v>
                </c:pt>
                <c:pt idx="4077">
                  <c:v>578</c:v>
                </c:pt>
                <c:pt idx="4078">
                  <c:v>578</c:v>
                </c:pt>
                <c:pt idx="4079">
                  <c:v>578</c:v>
                </c:pt>
                <c:pt idx="4080">
                  <c:v>578</c:v>
                </c:pt>
                <c:pt idx="4081">
                  <c:v>578</c:v>
                </c:pt>
                <c:pt idx="4082">
                  <c:v>578</c:v>
                </c:pt>
                <c:pt idx="4083">
                  <c:v>576</c:v>
                </c:pt>
                <c:pt idx="4084">
                  <c:v>576</c:v>
                </c:pt>
                <c:pt idx="4085">
                  <c:v>576</c:v>
                </c:pt>
                <c:pt idx="4086">
                  <c:v>576</c:v>
                </c:pt>
                <c:pt idx="4087">
                  <c:v>575</c:v>
                </c:pt>
                <c:pt idx="4088">
                  <c:v>575</c:v>
                </c:pt>
                <c:pt idx="4089">
                  <c:v>575</c:v>
                </c:pt>
                <c:pt idx="4090">
                  <c:v>575</c:v>
                </c:pt>
                <c:pt idx="4091">
                  <c:v>575</c:v>
                </c:pt>
                <c:pt idx="4092">
                  <c:v>574</c:v>
                </c:pt>
                <c:pt idx="4093">
                  <c:v>574</c:v>
                </c:pt>
                <c:pt idx="4094">
                  <c:v>574</c:v>
                </c:pt>
                <c:pt idx="4095">
                  <c:v>574</c:v>
                </c:pt>
                <c:pt idx="4096">
                  <c:v>573</c:v>
                </c:pt>
                <c:pt idx="4097">
                  <c:v>573</c:v>
                </c:pt>
                <c:pt idx="4098">
                  <c:v>573</c:v>
                </c:pt>
                <c:pt idx="4099">
                  <c:v>572</c:v>
                </c:pt>
                <c:pt idx="4100">
                  <c:v>572</c:v>
                </c:pt>
                <c:pt idx="4101">
                  <c:v>572</c:v>
                </c:pt>
                <c:pt idx="4102">
                  <c:v>572</c:v>
                </c:pt>
                <c:pt idx="4103">
                  <c:v>572</c:v>
                </c:pt>
                <c:pt idx="4104">
                  <c:v>572</c:v>
                </c:pt>
                <c:pt idx="4105">
                  <c:v>572</c:v>
                </c:pt>
                <c:pt idx="4106">
                  <c:v>571</c:v>
                </c:pt>
                <c:pt idx="4107">
                  <c:v>571</c:v>
                </c:pt>
                <c:pt idx="4108">
                  <c:v>571</c:v>
                </c:pt>
                <c:pt idx="4109">
                  <c:v>571</c:v>
                </c:pt>
                <c:pt idx="4110">
                  <c:v>571</c:v>
                </c:pt>
                <c:pt idx="4111">
                  <c:v>570</c:v>
                </c:pt>
                <c:pt idx="4112">
                  <c:v>570</c:v>
                </c:pt>
                <c:pt idx="4113">
                  <c:v>570</c:v>
                </c:pt>
                <c:pt idx="4114">
                  <c:v>569</c:v>
                </c:pt>
                <c:pt idx="4115">
                  <c:v>569</c:v>
                </c:pt>
                <c:pt idx="4116">
                  <c:v>569</c:v>
                </c:pt>
                <c:pt idx="4117">
                  <c:v>569</c:v>
                </c:pt>
                <c:pt idx="4118">
                  <c:v>569</c:v>
                </c:pt>
                <c:pt idx="4119">
                  <c:v>569</c:v>
                </c:pt>
                <c:pt idx="4120">
                  <c:v>568</c:v>
                </c:pt>
                <c:pt idx="4121">
                  <c:v>568</c:v>
                </c:pt>
                <c:pt idx="4122">
                  <c:v>568</c:v>
                </c:pt>
                <c:pt idx="4123">
                  <c:v>568</c:v>
                </c:pt>
                <c:pt idx="4124">
                  <c:v>568</c:v>
                </c:pt>
                <c:pt idx="4125">
                  <c:v>568</c:v>
                </c:pt>
                <c:pt idx="4126">
                  <c:v>568</c:v>
                </c:pt>
                <c:pt idx="4127">
                  <c:v>568</c:v>
                </c:pt>
                <c:pt idx="4128">
                  <c:v>567</c:v>
                </c:pt>
                <c:pt idx="4129">
                  <c:v>567</c:v>
                </c:pt>
                <c:pt idx="4130">
                  <c:v>567</c:v>
                </c:pt>
                <c:pt idx="4131">
                  <c:v>567</c:v>
                </c:pt>
                <c:pt idx="4132">
                  <c:v>566</c:v>
                </c:pt>
                <c:pt idx="4133">
                  <c:v>566</c:v>
                </c:pt>
                <c:pt idx="4134">
                  <c:v>566</c:v>
                </c:pt>
                <c:pt idx="4135">
                  <c:v>565</c:v>
                </c:pt>
                <c:pt idx="4136">
                  <c:v>565</c:v>
                </c:pt>
                <c:pt idx="4137">
                  <c:v>565</c:v>
                </c:pt>
                <c:pt idx="4138">
                  <c:v>565</c:v>
                </c:pt>
                <c:pt idx="4139">
                  <c:v>565</c:v>
                </c:pt>
                <c:pt idx="4140">
                  <c:v>564</c:v>
                </c:pt>
                <c:pt idx="4141">
                  <c:v>563</c:v>
                </c:pt>
                <c:pt idx="4142">
                  <c:v>563</c:v>
                </c:pt>
                <c:pt idx="4143">
                  <c:v>563</c:v>
                </c:pt>
                <c:pt idx="4144">
                  <c:v>563</c:v>
                </c:pt>
                <c:pt idx="4145">
                  <c:v>563</c:v>
                </c:pt>
                <c:pt idx="4146">
                  <c:v>563</c:v>
                </c:pt>
                <c:pt idx="4147">
                  <c:v>563</c:v>
                </c:pt>
                <c:pt idx="4148">
                  <c:v>562</c:v>
                </c:pt>
                <c:pt idx="4149">
                  <c:v>562</c:v>
                </c:pt>
                <c:pt idx="4150">
                  <c:v>562</c:v>
                </c:pt>
                <c:pt idx="4151">
                  <c:v>562</c:v>
                </c:pt>
                <c:pt idx="4152">
                  <c:v>562</c:v>
                </c:pt>
                <c:pt idx="4153">
                  <c:v>562</c:v>
                </c:pt>
                <c:pt idx="4154">
                  <c:v>562</c:v>
                </c:pt>
                <c:pt idx="4155">
                  <c:v>561</c:v>
                </c:pt>
                <c:pt idx="4156">
                  <c:v>561</c:v>
                </c:pt>
                <c:pt idx="4157">
                  <c:v>561</c:v>
                </c:pt>
                <c:pt idx="4158">
                  <c:v>561</c:v>
                </c:pt>
                <c:pt idx="4159">
                  <c:v>561</c:v>
                </c:pt>
                <c:pt idx="4160">
                  <c:v>560</c:v>
                </c:pt>
                <c:pt idx="4161">
                  <c:v>560</c:v>
                </c:pt>
                <c:pt idx="4162">
                  <c:v>560</c:v>
                </c:pt>
                <c:pt idx="4163">
                  <c:v>560</c:v>
                </c:pt>
                <c:pt idx="4164">
                  <c:v>559</c:v>
                </c:pt>
                <c:pt idx="4165">
                  <c:v>559</c:v>
                </c:pt>
                <c:pt idx="4166">
                  <c:v>559</c:v>
                </c:pt>
                <c:pt idx="4167">
                  <c:v>558</c:v>
                </c:pt>
                <c:pt idx="4168">
                  <c:v>558</c:v>
                </c:pt>
                <c:pt idx="4169">
                  <c:v>558</c:v>
                </c:pt>
                <c:pt idx="4170">
                  <c:v>558</c:v>
                </c:pt>
                <c:pt idx="4171">
                  <c:v>557</c:v>
                </c:pt>
                <c:pt idx="4172">
                  <c:v>557</c:v>
                </c:pt>
                <c:pt idx="4173">
                  <c:v>557</c:v>
                </c:pt>
                <c:pt idx="4174">
                  <c:v>556</c:v>
                </c:pt>
                <c:pt idx="4175">
                  <c:v>556</c:v>
                </c:pt>
                <c:pt idx="4176">
                  <c:v>556</c:v>
                </c:pt>
                <c:pt idx="4177">
                  <c:v>556</c:v>
                </c:pt>
                <c:pt idx="4178">
                  <c:v>556</c:v>
                </c:pt>
                <c:pt idx="4179">
                  <c:v>556</c:v>
                </c:pt>
                <c:pt idx="4180">
                  <c:v>555</c:v>
                </c:pt>
                <c:pt idx="4181">
                  <c:v>555</c:v>
                </c:pt>
                <c:pt idx="4182">
                  <c:v>555</c:v>
                </c:pt>
                <c:pt idx="4183">
                  <c:v>555</c:v>
                </c:pt>
                <c:pt idx="4184">
                  <c:v>555</c:v>
                </c:pt>
                <c:pt idx="4185">
                  <c:v>555</c:v>
                </c:pt>
                <c:pt idx="4186">
                  <c:v>555</c:v>
                </c:pt>
                <c:pt idx="4187">
                  <c:v>555</c:v>
                </c:pt>
                <c:pt idx="4188">
                  <c:v>555</c:v>
                </c:pt>
                <c:pt idx="4189">
                  <c:v>555</c:v>
                </c:pt>
                <c:pt idx="4190">
                  <c:v>555</c:v>
                </c:pt>
                <c:pt idx="4191">
                  <c:v>554</c:v>
                </c:pt>
                <c:pt idx="4192">
                  <c:v>554</c:v>
                </c:pt>
                <c:pt idx="4193">
                  <c:v>554</c:v>
                </c:pt>
                <c:pt idx="4194">
                  <c:v>554</c:v>
                </c:pt>
                <c:pt idx="4195">
                  <c:v>554</c:v>
                </c:pt>
                <c:pt idx="4196">
                  <c:v>554</c:v>
                </c:pt>
                <c:pt idx="4197">
                  <c:v>554</c:v>
                </c:pt>
                <c:pt idx="4198">
                  <c:v>554</c:v>
                </c:pt>
                <c:pt idx="4199">
                  <c:v>553</c:v>
                </c:pt>
                <c:pt idx="4200">
                  <c:v>553</c:v>
                </c:pt>
                <c:pt idx="4201">
                  <c:v>553</c:v>
                </c:pt>
                <c:pt idx="4202">
                  <c:v>552</c:v>
                </c:pt>
                <c:pt idx="4203">
                  <c:v>552</c:v>
                </c:pt>
                <c:pt idx="4204">
                  <c:v>552</c:v>
                </c:pt>
                <c:pt idx="4205">
                  <c:v>552</c:v>
                </c:pt>
                <c:pt idx="4206">
                  <c:v>552</c:v>
                </c:pt>
                <c:pt idx="4207">
                  <c:v>552</c:v>
                </c:pt>
                <c:pt idx="4208">
                  <c:v>551</c:v>
                </c:pt>
                <c:pt idx="4209">
                  <c:v>550</c:v>
                </c:pt>
                <c:pt idx="4210">
                  <c:v>550</c:v>
                </c:pt>
                <c:pt idx="4211">
                  <c:v>550</c:v>
                </c:pt>
                <c:pt idx="4212">
                  <c:v>550</c:v>
                </c:pt>
                <c:pt idx="4213">
                  <c:v>549</c:v>
                </c:pt>
                <c:pt idx="4214">
                  <c:v>548</c:v>
                </c:pt>
                <c:pt idx="4215">
                  <c:v>547</c:v>
                </c:pt>
                <c:pt idx="4216">
                  <c:v>547</c:v>
                </c:pt>
                <c:pt idx="4217">
                  <c:v>547</c:v>
                </c:pt>
                <c:pt idx="4218">
                  <c:v>547</c:v>
                </c:pt>
                <c:pt idx="4219">
                  <c:v>546</c:v>
                </c:pt>
                <c:pt idx="4220">
                  <c:v>546</c:v>
                </c:pt>
                <c:pt idx="4221">
                  <c:v>546</c:v>
                </c:pt>
                <c:pt idx="4222">
                  <c:v>546</c:v>
                </c:pt>
                <c:pt idx="4223">
                  <c:v>545</c:v>
                </c:pt>
                <c:pt idx="4224">
                  <c:v>545</c:v>
                </c:pt>
                <c:pt idx="4225">
                  <c:v>545</c:v>
                </c:pt>
                <c:pt idx="4226">
                  <c:v>545</c:v>
                </c:pt>
                <c:pt idx="4227">
                  <c:v>545</c:v>
                </c:pt>
                <c:pt idx="4228">
                  <c:v>544</c:v>
                </c:pt>
                <c:pt idx="4229">
                  <c:v>544</c:v>
                </c:pt>
                <c:pt idx="4230">
                  <c:v>544</c:v>
                </c:pt>
                <c:pt idx="4231">
                  <c:v>543</c:v>
                </c:pt>
                <c:pt idx="4232">
                  <c:v>542</c:v>
                </c:pt>
                <c:pt idx="4233">
                  <c:v>542</c:v>
                </c:pt>
                <c:pt idx="4234">
                  <c:v>542</c:v>
                </c:pt>
                <c:pt idx="4235">
                  <c:v>542</c:v>
                </c:pt>
                <c:pt idx="4236">
                  <c:v>542</c:v>
                </c:pt>
                <c:pt idx="4237">
                  <c:v>541</c:v>
                </c:pt>
                <c:pt idx="4238">
                  <c:v>540</c:v>
                </c:pt>
                <c:pt idx="4239">
                  <c:v>540</c:v>
                </c:pt>
                <c:pt idx="4240">
                  <c:v>540</c:v>
                </c:pt>
                <c:pt idx="4241">
                  <c:v>540</c:v>
                </c:pt>
                <c:pt idx="4242">
                  <c:v>539</c:v>
                </c:pt>
                <c:pt idx="4243">
                  <c:v>538</c:v>
                </c:pt>
                <c:pt idx="4244">
                  <c:v>537</c:v>
                </c:pt>
                <c:pt idx="4245">
                  <c:v>537</c:v>
                </c:pt>
                <c:pt idx="4246">
                  <c:v>537</c:v>
                </c:pt>
                <c:pt idx="4247">
                  <c:v>537</c:v>
                </c:pt>
                <c:pt idx="4248">
                  <c:v>537</c:v>
                </c:pt>
                <c:pt idx="4249">
                  <c:v>537</c:v>
                </c:pt>
                <c:pt idx="4250">
                  <c:v>537</c:v>
                </c:pt>
                <c:pt idx="4251">
                  <c:v>536</c:v>
                </c:pt>
                <c:pt idx="4252">
                  <c:v>536</c:v>
                </c:pt>
                <c:pt idx="4253">
                  <c:v>535</c:v>
                </c:pt>
                <c:pt idx="4254">
                  <c:v>535</c:v>
                </c:pt>
                <c:pt idx="4255">
                  <c:v>535</c:v>
                </c:pt>
                <c:pt idx="4256">
                  <c:v>535</c:v>
                </c:pt>
                <c:pt idx="4257">
                  <c:v>535</c:v>
                </c:pt>
                <c:pt idx="4258">
                  <c:v>534</c:v>
                </c:pt>
                <c:pt idx="4259">
                  <c:v>534</c:v>
                </c:pt>
                <c:pt idx="4260">
                  <c:v>534</c:v>
                </c:pt>
                <c:pt idx="4261">
                  <c:v>534</c:v>
                </c:pt>
                <c:pt idx="4262">
                  <c:v>534</c:v>
                </c:pt>
                <c:pt idx="4263">
                  <c:v>533</c:v>
                </c:pt>
                <c:pt idx="4264">
                  <c:v>533</c:v>
                </c:pt>
                <c:pt idx="4265">
                  <c:v>533</c:v>
                </c:pt>
                <c:pt idx="4266">
                  <c:v>533</c:v>
                </c:pt>
                <c:pt idx="4267">
                  <c:v>533</c:v>
                </c:pt>
                <c:pt idx="4268">
                  <c:v>533</c:v>
                </c:pt>
                <c:pt idx="4269">
                  <c:v>533</c:v>
                </c:pt>
                <c:pt idx="4270">
                  <c:v>532</c:v>
                </c:pt>
                <c:pt idx="4271">
                  <c:v>532</c:v>
                </c:pt>
                <c:pt idx="4272">
                  <c:v>532</c:v>
                </c:pt>
                <c:pt idx="4273">
                  <c:v>532</c:v>
                </c:pt>
                <c:pt idx="4274">
                  <c:v>531</c:v>
                </c:pt>
                <c:pt idx="4275">
                  <c:v>531</c:v>
                </c:pt>
                <c:pt idx="4276">
                  <c:v>531</c:v>
                </c:pt>
                <c:pt idx="4277">
                  <c:v>531</c:v>
                </c:pt>
                <c:pt idx="4278">
                  <c:v>531</c:v>
                </c:pt>
                <c:pt idx="4279">
                  <c:v>531</c:v>
                </c:pt>
                <c:pt idx="4280">
                  <c:v>531</c:v>
                </c:pt>
                <c:pt idx="4281">
                  <c:v>531</c:v>
                </c:pt>
                <c:pt idx="4282">
                  <c:v>530</c:v>
                </c:pt>
                <c:pt idx="4283">
                  <c:v>530</c:v>
                </c:pt>
                <c:pt idx="4284">
                  <c:v>530</c:v>
                </c:pt>
                <c:pt idx="4285">
                  <c:v>530</c:v>
                </c:pt>
                <c:pt idx="4286">
                  <c:v>529</c:v>
                </c:pt>
                <c:pt idx="4287">
                  <c:v>529</c:v>
                </c:pt>
                <c:pt idx="4288">
                  <c:v>529</c:v>
                </c:pt>
                <c:pt idx="4289">
                  <c:v>529</c:v>
                </c:pt>
                <c:pt idx="4290">
                  <c:v>529</c:v>
                </c:pt>
                <c:pt idx="4291">
                  <c:v>528</c:v>
                </c:pt>
                <c:pt idx="4292">
                  <c:v>527</c:v>
                </c:pt>
                <c:pt idx="4293">
                  <c:v>527</c:v>
                </c:pt>
                <c:pt idx="4294">
                  <c:v>527</c:v>
                </c:pt>
                <c:pt idx="4295">
                  <c:v>527</c:v>
                </c:pt>
                <c:pt idx="4296">
                  <c:v>526</c:v>
                </c:pt>
                <c:pt idx="4297">
                  <c:v>526</c:v>
                </c:pt>
                <c:pt idx="4298">
                  <c:v>526</c:v>
                </c:pt>
                <c:pt idx="4299">
                  <c:v>526</c:v>
                </c:pt>
                <c:pt idx="4300">
                  <c:v>526</c:v>
                </c:pt>
                <c:pt idx="4301">
                  <c:v>525</c:v>
                </c:pt>
                <c:pt idx="4302">
                  <c:v>525</c:v>
                </c:pt>
                <c:pt idx="4303">
                  <c:v>524</c:v>
                </c:pt>
                <c:pt idx="4304">
                  <c:v>524</c:v>
                </c:pt>
                <c:pt idx="4305">
                  <c:v>524</c:v>
                </c:pt>
                <c:pt idx="4306">
                  <c:v>524</c:v>
                </c:pt>
                <c:pt idx="4307">
                  <c:v>524</c:v>
                </c:pt>
                <c:pt idx="4308">
                  <c:v>522</c:v>
                </c:pt>
                <c:pt idx="4309">
                  <c:v>522</c:v>
                </c:pt>
                <c:pt idx="4310">
                  <c:v>522</c:v>
                </c:pt>
                <c:pt idx="4311">
                  <c:v>522</c:v>
                </c:pt>
                <c:pt idx="4312">
                  <c:v>522</c:v>
                </c:pt>
                <c:pt idx="4313">
                  <c:v>522</c:v>
                </c:pt>
                <c:pt idx="4314">
                  <c:v>522</c:v>
                </c:pt>
                <c:pt idx="4315">
                  <c:v>521</c:v>
                </c:pt>
                <c:pt idx="4316">
                  <c:v>521</c:v>
                </c:pt>
                <c:pt idx="4317">
                  <c:v>521</c:v>
                </c:pt>
                <c:pt idx="4318">
                  <c:v>521</c:v>
                </c:pt>
                <c:pt idx="4319">
                  <c:v>521</c:v>
                </c:pt>
                <c:pt idx="4320">
                  <c:v>520</c:v>
                </c:pt>
                <c:pt idx="4321">
                  <c:v>520</c:v>
                </c:pt>
                <c:pt idx="4322">
                  <c:v>520</c:v>
                </c:pt>
                <c:pt idx="4323">
                  <c:v>520</c:v>
                </c:pt>
                <c:pt idx="4324">
                  <c:v>520</c:v>
                </c:pt>
                <c:pt idx="4325">
                  <c:v>520</c:v>
                </c:pt>
                <c:pt idx="4326">
                  <c:v>519</c:v>
                </c:pt>
                <c:pt idx="4327">
                  <c:v>518</c:v>
                </c:pt>
                <c:pt idx="4328">
                  <c:v>518</c:v>
                </c:pt>
                <c:pt idx="4329">
                  <c:v>518</c:v>
                </c:pt>
                <c:pt idx="4330">
                  <c:v>518</c:v>
                </c:pt>
                <c:pt idx="4331">
                  <c:v>518</c:v>
                </c:pt>
                <c:pt idx="4332">
                  <c:v>518</c:v>
                </c:pt>
                <c:pt idx="4333">
                  <c:v>517</c:v>
                </c:pt>
                <c:pt idx="4334">
                  <c:v>517</c:v>
                </c:pt>
                <c:pt idx="4335">
                  <c:v>517</c:v>
                </c:pt>
                <c:pt idx="4336">
                  <c:v>517</c:v>
                </c:pt>
                <c:pt idx="4337">
                  <c:v>517</c:v>
                </c:pt>
                <c:pt idx="4338">
                  <c:v>516</c:v>
                </c:pt>
                <c:pt idx="4339">
                  <c:v>516</c:v>
                </c:pt>
                <c:pt idx="4340">
                  <c:v>516</c:v>
                </c:pt>
                <c:pt idx="4341">
                  <c:v>515</c:v>
                </c:pt>
                <c:pt idx="4342">
                  <c:v>515</c:v>
                </c:pt>
                <c:pt idx="4343">
                  <c:v>515</c:v>
                </c:pt>
                <c:pt idx="4344">
                  <c:v>514</c:v>
                </c:pt>
                <c:pt idx="4345">
                  <c:v>514</c:v>
                </c:pt>
                <c:pt idx="4346">
                  <c:v>514</c:v>
                </c:pt>
                <c:pt idx="4347">
                  <c:v>513</c:v>
                </c:pt>
                <c:pt idx="4348">
                  <c:v>513</c:v>
                </c:pt>
                <c:pt idx="4349">
                  <c:v>513</c:v>
                </c:pt>
                <c:pt idx="4350">
                  <c:v>513</c:v>
                </c:pt>
                <c:pt idx="4351">
                  <c:v>513</c:v>
                </c:pt>
                <c:pt idx="4352">
                  <c:v>513</c:v>
                </c:pt>
                <c:pt idx="4353">
                  <c:v>512</c:v>
                </c:pt>
                <c:pt idx="4354">
                  <c:v>512</c:v>
                </c:pt>
                <c:pt idx="4355">
                  <c:v>512</c:v>
                </c:pt>
                <c:pt idx="4356">
                  <c:v>512</c:v>
                </c:pt>
                <c:pt idx="4357">
                  <c:v>511</c:v>
                </c:pt>
                <c:pt idx="4358">
                  <c:v>511</c:v>
                </c:pt>
                <c:pt idx="4359">
                  <c:v>511</c:v>
                </c:pt>
                <c:pt idx="4360">
                  <c:v>510</c:v>
                </c:pt>
                <c:pt idx="4361">
                  <c:v>509</c:v>
                </c:pt>
                <c:pt idx="4362">
                  <c:v>509</c:v>
                </c:pt>
                <c:pt idx="4363">
                  <c:v>509</c:v>
                </c:pt>
                <c:pt idx="4364">
                  <c:v>509</c:v>
                </c:pt>
                <c:pt idx="4365">
                  <c:v>509</c:v>
                </c:pt>
                <c:pt idx="4366">
                  <c:v>509</c:v>
                </c:pt>
                <c:pt idx="4367">
                  <c:v>508</c:v>
                </c:pt>
                <c:pt idx="4368">
                  <c:v>508</c:v>
                </c:pt>
                <c:pt idx="4369">
                  <c:v>507</c:v>
                </c:pt>
                <c:pt idx="4370">
                  <c:v>507</c:v>
                </c:pt>
                <c:pt idx="4371">
                  <c:v>507</c:v>
                </c:pt>
                <c:pt idx="4372">
                  <c:v>507</c:v>
                </c:pt>
                <c:pt idx="4373">
                  <c:v>507</c:v>
                </c:pt>
                <c:pt idx="4374">
                  <c:v>507</c:v>
                </c:pt>
                <c:pt idx="4375">
                  <c:v>506</c:v>
                </c:pt>
                <c:pt idx="4376">
                  <c:v>506</c:v>
                </c:pt>
                <c:pt idx="4377">
                  <c:v>506</c:v>
                </c:pt>
                <c:pt idx="4378">
                  <c:v>505</c:v>
                </c:pt>
                <c:pt idx="4379">
                  <c:v>505</c:v>
                </c:pt>
                <c:pt idx="4380">
                  <c:v>505</c:v>
                </c:pt>
                <c:pt idx="4381">
                  <c:v>504</c:v>
                </c:pt>
                <c:pt idx="4382">
                  <c:v>504</c:v>
                </c:pt>
                <c:pt idx="4383">
                  <c:v>504</c:v>
                </c:pt>
                <c:pt idx="4384">
                  <c:v>504</c:v>
                </c:pt>
                <c:pt idx="4385">
                  <c:v>504</c:v>
                </c:pt>
                <c:pt idx="4386">
                  <c:v>504</c:v>
                </c:pt>
                <c:pt idx="4387">
                  <c:v>503</c:v>
                </c:pt>
                <c:pt idx="4388">
                  <c:v>503</c:v>
                </c:pt>
                <c:pt idx="4389">
                  <c:v>503</c:v>
                </c:pt>
                <c:pt idx="4390">
                  <c:v>503</c:v>
                </c:pt>
                <c:pt idx="4391">
                  <c:v>503</c:v>
                </c:pt>
                <c:pt idx="4392">
                  <c:v>502</c:v>
                </c:pt>
                <c:pt idx="4393">
                  <c:v>502</c:v>
                </c:pt>
                <c:pt idx="4394">
                  <c:v>502</c:v>
                </c:pt>
                <c:pt idx="4395">
                  <c:v>502</c:v>
                </c:pt>
                <c:pt idx="4396">
                  <c:v>501</c:v>
                </c:pt>
                <c:pt idx="4397">
                  <c:v>501</c:v>
                </c:pt>
                <c:pt idx="4398">
                  <c:v>500</c:v>
                </c:pt>
                <c:pt idx="4399">
                  <c:v>500</c:v>
                </c:pt>
                <c:pt idx="4400">
                  <c:v>499</c:v>
                </c:pt>
                <c:pt idx="4401">
                  <c:v>499</c:v>
                </c:pt>
                <c:pt idx="4402">
                  <c:v>499</c:v>
                </c:pt>
                <c:pt idx="4403">
                  <c:v>499</c:v>
                </c:pt>
                <c:pt idx="4404">
                  <c:v>499</c:v>
                </c:pt>
                <c:pt idx="4405">
                  <c:v>499</c:v>
                </c:pt>
                <c:pt idx="4406">
                  <c:v>498</c:v>
                </c:pt>
                <c:pt idx="4407">
                  <c:v>498</c:v>
                </c:pt>
                <c:pt idx="4408">
                  <c:v>498</c:v>
                </c:pt>
                <c:pt idx="4409">
                  <c:v>498</c:v>
                </c:pt>
                <c:pt idx="4410">
                  <c:v>497</c:v>
                </c:pt>
                <c:pt idx="4411">
                  <c:v>497</c:v>
                </c:pt>
                <c:pt idx="4412">
                  <c:v>497</c:v>
                </c:pt>
                <c:pt idx="4413">
                  <c:v>496</c:v>
                </c:pt>
                <c:pt idx="4414">
                  <c:v>496</c:v>
                </c:pt>
                <c:pt idx="4415">
                  <c:v>496</c:v>
                </c:pt>
                <c:pt idx="4416">
                  <c:v>495</c:v>
                </c:pt>
                <c:pt idx="4417">
                  <c:v>494</c:v>
                </c:pt>
                <c:pt idx="4418">
                  <c:v>494</c:v>
                </c:pt>
                <c:pt idx="4419">
                  <c:v>494</c:v>
                </c:pt>
                <c:pt idx="4420">
                  <c:v>494</c:v>
                </c:pt>
                <c:pt idx="4421">
                  <c:v>493</c:v>
                </c:pt>
                <c:pt idx="4422">
                  <c:v>493</c:v>
                </c:pt>
                <c:pt idx="4423">
                  <c:v>492</c:v>
                </c:pt>
                <c:pt idx="4424">
                  <c:v>492</c:v>
                </c:pt>
                <c:pt idx="4425">
                  <c:v>492</c:v>
                </c:pt>
                <c:pt idx="4426">
                  <c:v>492</c:v>
                </c:pt>
                <c:pt idx="4427">
                  <c:v>492</c:v>
                </c:pt>
                <c:pt idx="4428">
                  <c:v>491</c:v>
                </c:pt>
                <c:pt idx="4429">
                  <c:v>491</c:v>
                </c:pt>
                <c:pt idx="4430">
                  <c:v>491</c:v>
                </c:pt>
                <c:pt idx="4431">
                  <c:v>491</c:v>
                </c:pt>
                <c:pt idx="4432">
                  <c:v>491</c:v>
                </c:pt>
                <c:pt idx="4433">
                  <c:v>490</c:v>
                </c:pt>
                <c:pt idx="4434">
                  <c:v>490</c:v>
                </c:pt>
                <c:pt idx="4435">
                  <c:v>490</c:v>
                </c:pt>
                <c:pt idx="4436">
                  <c:v>490</c:v>
                </c:pt>
                <c:pt idx="4437">
                  <c:v>489</c:v>
                </c:pt>
                <c:pt idx="4438">
                  <c:v>489</c:v>
                </c:pt>
                <c:pt idx="4439">
                  <c:v>489</c:v>
                </c:pt>
                <c:pt idx="4440">
                  <c:v>489</c:v>
                </c:pt>
                <c:pt idx="4441">
                  <c:v>489</c:v>
                </c:pt>
                <c:pt idx="4442">
                  <c:v>488</c:v>
                </c:pt>
                <c:pt idx="4443">
                  <c:v>488</c:v>
                </c:pt>
                <c:pt idx="4444">
                  <c:v>488</c:v>
                </c:pt>
                <c:pt idx="4445">
                  <c:v>488</c:v>
                </c:pt>
                <c:pt idx="4446">
                  <c:v>487</c:v>
                </c:pt>
                <c:pt idx="4447">
                  <c:v>487</c:v>
                </c:pt>
                <c:pt idx="4448">
                  <c:v>487</c:v>
                </c:pt>
                <c:pt idx="4449">
                  <c:v>487</c:v>
                </c:pt>
                <c:pt idx="4450">
                  <c:v>486</c:v>
                </c:pt>
                <c:pt idx="4451">
                  <c:v>486</c:v>
                </c:pt>
                <c:pt idx="4452">
                  <c:v>486</c:v>
                </c:pt>
                <c:pt idx="4453">
                  <c:v>486</c:v>
                </c:pt>
                <c:pt idx="4454">
                  <c:v>486</c:v>
                </c:pt>
                <c:pt idx="4455">
                  <c:v>486</c:v>
                </c:pt>
                <c:pt idx="4456">
                  <c:v>486</c:v>
                </c:pt>
                <c:pt idx="4457">
                  <c:v>485</c:v>
                </c:pt>
                <c:pt idx="4458">
                  <c:v>485</c:v>
                </c:pt>
                <c:pt idx="4459">
                  <c:v>485</c:v>
                </c:pt>
                <c:pt idx="4460">
                  <c:v>485</c:v>
                </c:pt>
                <c:pt idx="4461">
                  <c:v>484</c:v>
                </c:pt>
                <c:pt idx="4462">
                  <c:v>484</c:v>
                </c:pt>
                <c:pt idx="4463">
                  <c:v>484</c:v>
                </c:pt>
                <c:pt idx="4464">
                  <c:v>484</c:v>
                </c:pt>
                <c:pt idx="4465">
                  <c:v>484</c:v>
                </c:pt>
                <c:pt idx="4466">
                  <c:v>483</c:v>
                </c:pt>
                <c:pt idx="4467">
                  <c:v>483</c:v>
                </c:pt>
                <c:pt idx="4468">
                  <c:v>483</c:v>
                </c:pt>
                <c:pt idx="4469">
                  <c:v>483</c:v>
                </c:pt>
                <c:pt idx="4470">
                  <c:v>482</c:v>
                </c:pt>
                <c:pt idx="4471">
                  <c:v>482</c:v>
                </c:pt>
                <c:pt idx="4472">
                  <c:v>482</c:v>
                </c:pt>
                <c:pt idx="4473">
                  <c:v>482</c:v>
                </c:pt>
                <c:pt idx="4474">
                  <c:v>481</c:v>
                </c:pt>
                <c:pt idx="4475">
                  <c:v>481</c:v>
                </c:pt>
                <c:pt idx="4476">
                  <c:v>481</c:v>
                </c:pt>
                <c:pt idx="4477">
                  <c:v>481</c:v>
                </c:pt>
                <c:pt idx="4478">
                  <c:v>481</c:v>
                </c:pt>
                <c:pt idx="4479">
                  <c:v>480</c:v>
                </c:pt>
                <c:pt idx="4480">
                  <c:v>479</c:v>
                </c:pt>
                <c:pt idx="4481">
                  <c:v>478</c:v>
                </c:pt>
                <c:pt idx="4482">
                  <c:v>478</c:v>
                </c:pt>
                <c:pt idx="4483">
                  <c:v>478</c:v>
                </c:pt>
                <c:pt idx="4484">
                  <c:v>477</c:v>
                </c:pt>
                <c:pt idx="4485">
                  <c:v>477</c:v>
                </c:pt>
                <c:pt idx="4486">
                  <c:v>477</c:v>
                </c:pt>
                <c:pt idx="4487">
                  <c:v>477</c:v>
                </c:pt>
                <c:pt idx="4488">
                  <c:v>477</c:v>
                </c:pt>
                <c:pt idx="4489">
                  <c:v>476</c:v>
                </c:pt>
                <c:pt idx="4490">
                  <c:v>476</c:v>
                </c:pt>
                <c:pt idx="4491">
                  <c:v>475</c:v>
                </c:pt>
                <c:pt idx="4492">
                  <c:v>475</c:v>
                </c:pt>
                <c:pt idx="4493">
                  <c:v>475</c:v>
                </c:pt>
                <c:pt idx="4494">
                  <c:v>475</c:v>
                </c:pt>
                <c:pt idx="4495">
                  <c:v>475</c:v>
                </c:pt>
                <c:pt idx="4496">
                  <c:v>475</c:v>
                </c:pt>
                <c:pt idx="4497">
                  <c:v>475</c:v>
                </c:pt>
                <c:pt idx="4498">
                  <c:v>475</c:v>
                </c:pt>
                <c:pt idx="4499">
                  <c:v>474</c:v>
                </c:pt>
                <c:pt idx="4500">
                  <c:v>474</c:v>
                </c:pt>
                <c:pt idx="4501">
                  <c:v>474</c:v>
                </c:pt>
                <c:pt idx="4502">
                  <c:v>473</c:v>
                </c:pt>
                <c:pt idx="4503">
                  <c:v>473</c:v>
                </c:pt>
                <c:pt idx="4504">
                  <c:v>473</c:v>
                </c:pt>
                <c:pt idx="4505">
                  <c:v>471</c:v>
                </c:pt>
                <c:pt idx="4506">
                  <c:v>471</c:v>
                </c:pt>
                <c:pt idx="4507">
                  <c:v>470</c:v>
                </c:pt>
                <c:pt idx="4508">
                  <c:v>470</c:v>
                </c:pt>
                <c:pt idx="4509">
                  <c:v>470</c:v>
                </c:pt>
                <c:pt idx="4510">
                  <c:v>470</c:v>
                </c:pt>
                <c:pt idx="4511">
                  <c:v>470</c:v>
                </c:pt>
                <c:pt idx="4512">
                  <c:v>470</c:v>
                </c:pt>
                <c:pt idx="4513">
                  <c:v>469</c:v>
                </c:pt>
                <c:pt idx="4514">
                  <c:v>469</c:v>
                </c:pt>
                <c:pt idx="4515">
                  <c:v>469</c:v>
                </c:pt>
                <c:pt idx="4516">
                  <c:v>469</c:v>
                </c:pt>
                <c:pt idx="4517">
                  <c:v>468</c:v>
                </c:pt>
                <c:pt idx="4518">
                  <c:v>468</c:v>
                </c:pt>
                <c:pt idx="4519">
                  <c:v>468</c:v>
                </c:pt>
                <c:pt idx="4520">
                  <c:v>468</c:v>
                </c:pt>
                <c:pt idx="4521">
                  <c:v>468</c:v>
                </c:pt>
                <c:pt idx="4522">
                  <c:v>467</c:v>
                </c:pt>
                <c:pt idx="4523">
                  <c:v>467</c:v>
                </c:pt>
                <c:pt idx="4524">
                  <c:v>467</c:v>
                </c:pt>
                <c:pt idx="4525">
                  <c:v>467</c:v>
                </c:pt>
                <c:pt idx="4526">
                  <c:v>467</c:v>
                </c:pt>
                <c:pt idx="4527">
                  <c:v>466</c:v>
                </c:pt>
                <c:pt idx="4528">
                  <c:v>466</c:v>
                </c:pt>
                <c:pt idx="4529">
                  <c:v>466</c:v>
                </c:pt>
                <c:pt idx="4530">
                  <c:v>466</c:v>
                </c:pt>
                <c:pt idx="4531">
                  <c:v>466</c:v>
                </c:pt>
                <c:pt idx="4532">
                  <c:v>466</c:v>
                </c:pt>
                <c:pt idx="4533">
                  <c:v>466</c:v>
                </c:pt>
                <c:pt idx="4534">
                  <c:v>466</c:v>
                </c:pt>
                <c:pt idx="4535">
                  <c:v>465</c:v>
                </c:pt>
                <c:pt idx="4536">
                  <c:v>465</c:v>
                </c:pt>
                <c:pt idx="4537">
                  <c:v>464</c:v>
                </c:pt>
                <c:pt idx="4538">
                  <c:v>464</c:v>
                </c:pt>
                <c:pt idx="4539">
                  <c:v>464</c:v>
                </c:pt>
                <c:pt idx="4540">
                  <c:v>463</c:v>
                </c:pt>
                <c:pt idx="4541">
                  <c:v>463</c:v>
                </c:pt>
                <c:pt idx="4542">
                  <c:v>463</c:v>
                </c:pt>
                <c:pt idx="4543">
                  <c:v>462</c:v>
                </c:pt>
                <c:pt idx="4544">
                  <c:v>462</c:v>
                </c:pt>
                <c:pt idx="4545">
                  <c:v>462</c:v>
                </c:pt>
                <c:pt idx="4546">
                  <c:v>462</c:v>
                </c:pt>
                <c:pt idx="4547">
                  <c:v>461</c:v>
                </c:pt>
                <c:pt idx="4548">
                  <c:v>461</c:v>
                </c:pt>
                <c:pt idx="4549">
                  <c:v>461</c:v>
                </c:pt>
                <c:pt idx="4550">
                  <c:v>461</c:v>
                </c:pt>
                <c:pt idx="4551">
                  <c:v>461</c:v>
                </c:pt>
                <c:pt idx="4552">
                  <c:v>461</c:v>
                </c:pt>
                <c:pt idx="4553">
                  <c:v>460</c:v>
                </c:pt>
                <c:pt idx="4554">
                  <c:v>460</c:v>
                </c:pt>
                <c:pt idx="4555">
                  <c:v>460</c:v>
                </c:pt>
                <c:pt idx="4556">
                  <c:v>460</c:v>
                </c:pt>
                <c:pt idx="4557">
                  <c:v>460</c:v>
                </c:pt>
                <c:pt idx="4558">
                  <c:v>460</c:v>
                </c:pt>
                <c:pt idx="4559">
                  <c:v>460</c:v>
                </c:pt>
                <c:pt idx="4560">
                  <c:v>460</c:v>
                </c:pt>
                <c:pt idx="4561">
                  <c:v>459</c:v>
                </c:pt>
                <c:pt idx="4562">
                  <c:v>459</c:v>
                </c:pt>
                <c:pt idx="4563">
                  <c:v>458</c:v>
                </c:pt>
                <c:pt idx="4564">
                  <c:v>458</c:v>
                </c:pt>
                <c:pt idx="4565">
                  <c:v>458</c:v>
                </c:pt>
                <c:pt idx="4566">
                  <c:v>458</c:v>
                </c:pt>
                <c:pt idx="4567">
                  <c:v>457</c:v>
                </c:pt>
                <c:pt idx="4568">
                  <c:v>457</c:v>
                </c:pt>
                <c:pt idx="4569">
                  <c:v>456</c:v>
                </c:pt>
                <c:pt idx="4570">
                  <c:v>456</c:v>
                </c:pt>
                <c:pt idx="4571">
                  <c:v>456</c:v>
                </c:pt>
                <c:pt idx="4572">
                  <c:v>456</c:v>
                </c:pt>
                <c:pt idx="4573">
                  <c:v>456</c:v>
                </c:pt>
                <c:pt idx="4574">
                  <c:v>456</c:v>
                </c:pt>
                <c:pt idx="4575">
                  <c:v>456</c:v>
                </c:pt>
                <c:pt idx="4576">
                  <c:v>456</c:v>
                </c:pt>
                <c:pt idx="4577">
                  <c:v>455</c:v>
                </c:pt>
                <c:pt idx="4578">
                  <c:v>455</c:v>
                </c:pt>
                <c:pt idx="4579">
                  <c:v>455</c:v>
                </c:pt>
                <c:pt idx="4580">
                  <c:v>455</c:v>
                </c:pt>
                <c:pt idx="4581">
                  <c:v>455</c:v>
                </c:pt>
                <c:pt idx="4582">
                  <c:v>455</c:v>
                </c:pt>
                <c:pt idx="4583">
                  <c:v>454</c:v>
                </c:pt>
                <c:pt idx="4584">
                  <c:v>454</c:v>
                </c:pt>
                <c:pt idx="4585">
                  <c:v>454</c:v>
                </c:pt>
                <c:pt idx="4586">
                  <c:v>454</c:v>
                </c:pt>
                <c:pt idx="4587">
                  <c:v>453</c:v>
                </c:pt>
                <c:pt idx="4588">
                  <c:v>453</c:v>
                </c:pt>
                <c:pt idx="4589">
                  <c:v>453</c:v>
                </c:pt>
                <c:pt idx="4590">
                  <c:v>453</c:v>
                </c:pt>
                <c:pt idx="4591">
                  <c:v>453</c:v>
                </c:pt>
                <c:pt idx="4592">
                  <c:v>453</c:v>
                </c:pt>
                <c:pt idx="4593">
                  <c:v>453</c:v>
                </c:pt>
                <c:pt idx="4594">
                  <c:v>452</c:v>
                </c:pt>
                <c:pt idx="4595">
                  <c:v>452</c:v>
                </c:pt>
                <c:pt idx="4596">
                  <c:v>451</c:v>
                </c:pt>
                <c:pt idx="4597">
                  <c:v>451</c:v>
                </c:pt>
                <c:pt idx="4598">
                  <c:v>451</c:v>
                </c:pt>
                <c:pt idx="4599">
                  <c:v>450</c:v>
                </c:pt>
                <c:pt idx="4600">
                  <c:v>450</c:v>
                </c:pt>
                <c:pt idx="4601">
                  <c:v>450</c:v>
                </c:pt>
                <c:pt idx="4602">
                  <c:v>450</c:v>
                </c:pt>
                <c:pt idx="4603">
                  <c:v>450</c:v>
                </c:pt>
                <c:pt idx="4604">
                  <c:v>449</c:v>
                </c:pt>
                <c:pt idx="4605">
                  <c:v>449</c:v>
                </c:pt>
                <c:pt idx="4606">
                  <c:v>449</c:v>
                </c:pt>
                <c:pt idx="4607">
                  <c:v>448</c:v>
                </c:pt>
                <c:pt idx="4608">
                  <c:v>448</c:v>
                </c:pt>
                <c:pt idx="4609">
                  <c:v>448</c:v>
                </c:pt>
                <c:pt idx="4610">
                  <c:v>447</c:v>
                </c:pt>
                <c:pt idx="4611">
                  <c:v>447</c:v>
                </c:pt>
                <c:pt idx="4612">
                  <c:v>447</c:v>
                </c:pt>
                <c:pt idx="4613">
                  <c:v>447</c:v>
                </c:pt>
                <c:pt idx="4614">
                  <c:v>447</c:v>
                </c:pt>
                <c:pt idx="4615">
                  <c:v>446</c:v>
                </c:pt>
                <c:pt idx="4616">
                  <c:v>446</c:v>
                </c:pt>
                <c:pt idx="4617">
                  <c:v>445</c:v>
                </c:pt>
                <c:pt idx="4618">
                  <c:v>444</c:v>
                </c:pt>
                <c:pt idx="4619">
                  <c:v>444</c:v>
                </c:pt>
                <c:pt idx="4620">
                  <c:v>444</c:v>
                </c:pt>
                <c:pt idx="4621">
                  <c:v>444</c:v>
                </c:pt>
                <c:pt idx="4622">
                  <c:v>444</c:v>
                </c:pt>
                <c:pt idx="4623">
                  <c:v>443</c:v>
                </c:pt>
                <c:pt idx="4624">
                  <c:v>443</c:v>
                </c:pt>
                <c:pt idx="4625">
                  <c:v>443</c:v>
                </c:pt>
                <c:pt idx="4626">
                  <c:v>443</c:v>
                </c:pt>
                <c:pt idx="4627">
                  <c:v>443</c:v>
                </c:pt>
                <c:pt idx="4628">
                  <c:v>443</c:v>
                </c:pt>
                <c:pt idx="4629">
                  <c:v>443</c:v>
                </c:pt>
                <c:pt idx="4630">
                  <c:v>443</c:v>
                </c:pt>
                <c:pt idx="4631">
                  <c:v>443</c:v>
                </c:pt>
                <c:pt idx="4632">
                  <c:v>443</c:v>
                </c:pt>
                <c:pt idx="4633">
                  <c:v>443</c:v>
                </c:pt>
                <c:pt idx="4634">
                  <c:v>443</c:v>
                </c:pt>
                <c:pt idx="4635">
                  <c:v>443</c:v>
                </c:pt>
                <c:pt idx="4636">
                  <c:v>443</c:v>
                </c:pt>
                <c:pt idx="4637">
                  <c:v>443</c:v>
                </c:pt>
                <c:pt idx="4638">
                  <c:v>442</c:v>
                </c:pt>
                <c:pt idx="4639">
                  <c:v>441</c:v>
                </c:pt>
                <c:pt idx="4640">
                  <c:v>441</c:v>
                </c:pt>
                <c:pt idx="4641">
                  <c:v>441</c:v>
                </c:pt>
                <c:pt idx="4642">
                  <c:v>440</c:v>
                </c:pt>
                <c:pt idx="4643">
                  <c:v>440</c:v>
                </c:pt>
                <c:pt idx="4644">
                  <c:v>440</c:v>
                </c:pt>
                <c:pt idx="4645">
                  <c:v>440</c:v>
                </c:pt>
                <c:pt idx="4646">
                  <c:v>440</c:v>
                </c:pt>
                <c:pt idx="4647">
                  <c:v>440</c:v>
                </c:pt>
                <c:pt idx="4648">
                  <c:v>440</c:v>
                </c:pt>
                <c:pt idx="4649">
                  <c:v>439</c:v>
                </c:pt>
                <c:pt idx="4650">
                  <c:v>438</c:v>
                </c:pt>
                <c:pt idx="4651">
                  <c:v>438</c:v>
                </c:pt>
                <c:pt idx="4652">
                  <c:v>438</c:v>
                </c:pt>
                <c:pt idx="4653">
                  <c:v>438</c:v>
                </c:pt>
                <c:pt idx="4654">
                  <c:v>438</c:v>
                </c:pt>
                <c:pt idx="4655">
                  <c:v>437</c:v>
                </c:pt>
                <c:pt idx="4656">
                  <c:v>437</c:v>
                </c:pt>
                <c:pt idx="4657">
                  <c:v>437</c:v>
                </c:pt>
                <c:pt idx="4658">
                  <c:v>437</c:v>
                </c:pt>
                <c:pt idx="4659">
                  <c:v>436</c:v>
                </c:pt>
                <c:pt idx="4660">
                  <c:v>436</c:v>
                </c:pt>
                <c:pt idx="4661">
                  <c:v>436</c:v>
                </c:pt>
                <c:pt idx="4662">
                  <c:v>436</c:v>
                </c:pt>
                <c:pt idx="4663">
                  <c:v>436</c:v>
                </c:pt>
                <c:pt idx="4664">
                  <c:v>436</c:v>
                </c:pt>
                <c:pt idx="4665">
                  <c:v>436</c:v>
                </c:pt>
                <c:pt idx="4666">
                  <c:v>436</c:v>
                </c:pt>
                <c:pt idx="4667">
                  <c:v>436</c:v>
                </c:pt>
                <c:pt idx="4668">
                  <c:v>436</c:v>
                </c:pt>
                <c:pt idx="4669">
                  <c:v>435</c:v>
                </c:pt>
                <c:pt idx="4670">
                  <c:v>435</c:v>
                </c:pt>
                <c:pt idx="4671">
                  <c:v>435</c:v>
                </c:pt>
                <c:pt idx="4672">
                  <c:v>435</c:v>
                </c:pt>
                <c:pt idx="4673">
                  <c:v>434</c:v>
                </c:pt>
                <c:pt idx="4674">
                  <c:v>434</c:v>
                </c:pt>
                <c:pt idx="4675">
                  <c:v>434</c:v>
                </c:pt>
                <c:pt idx="4676">
                  <c:v>434</c:v>
                </c:pt>
                <c:pt idx="4677">
                  <c:v>433</c:v>
                </c:pt>
                <c:pt idx="4678">
                  <c:v>433</c:v>
                </c:pt>
                <c:pt idx="4679">
                  <c:v>433</c:v>
                </c:pt>
                <c:pt idx="4680">
                  <c:v>432</c:v>
                </c:pt>
                <c:pt idx="4681">
                  <c:v>432</c:v>
                </c:pt>
                <c:pt idx="4682">
                  <c:v>431</c:v>
                </c:pt>
                <c:pt idx="4683">
                  <c:v>431</c:v>
                </c:pt>
                <c:pt idx="4684">
                  <c:v>431</c:v>
                </c:pt>
                <c:pt idx="4685">
                  <c:v>431</c:v>
                </c:pt>
                <c:pt idx="4686">
                  <c:v>431</c:v>
                </c:pt>
                <c:pt idx="4687">
                  <c:v>431</c:v>
                </c:pt>
                <c:pt idx="4688">
                  <c:v>430</c:v>
                </c:pt>
                <c:pt idx="4689">
                  <c:v>430</c:v>
                </c:pt>
                <c:pt idx="4690">
                  <c:v>430</c:v>
                </c:pt>
                <c:pt idx="4691">
                  <c:v>430</c:v>
                </c:pt>
                <c:pt idx="4692">
                  <c:v>429</c:v>
                </c:pt>
                <c:pt idx="4693">
                  <c:v>429</c:v>
                </c:pt>
                <c:pt idx="4694">
                  <c:v>429</c:v>
                </c:pt>
                <c:pt idx="4695">
                  <c:v>429</c:v>
                </c:pt>
                <c:pt idx="4696">
                  <c:v>428</c:v>
                </c:pt>
                <c:pt idx="4697">
                  <c:v>428</c:v>
                </c:pt>
                <c:pt idx="4698">
                  <c:v>428</c:v>
                </c:pt>
                <c:pt idx="4699">
                  <c:v>428</c:v>
                </c:pt>
                <c:pt idx="4700">
                  <c:v>428</c:v>
                </c:pt>
                <c:pt idx="4701">
                  <c:v>428</c:v>
                </c:pt>
                <c:pt idx="4702">
                  <c:v>427</c:v>
                </c:pt>
                <c:pt idx="4703">
                  <c:v>427</c:v>
                </c:pt>
                <c:pt idx="4704">
                  <c:v>427</c:v>
                </c:pt>
                <c:pt idx="4705">
                  <c:v>427</c:v>
                </c:pt>
                <c:pt idx="4706">
                  <c:v>427</c:v>
                </c:pt>
                <c:pt idx="4707">
                  <c:v>427</c:v>
                </c:pt>
                <c:pt idx="4708">
                  <c:v>426</c:v>
                </c:pt>
                <c:pt idx="4709">
                  <c:v>426</c:v>
                </c:pt>
                <c:pt idx="4710">
                  <c:v>426</c:v>
                </c:pt>
                <c:pt idx="4711">
                  <c:v>426</c:v>
                </c:pt>
                <c:pt idx="4712">
                  <c:v>426</c:v>
                </c:pt>
                <c:pt idx="4713">
                  <c:v>426</c:v>
                </c:pt>
                <c:pt idx="4714">
                  <c:v>426</c:v>
                </c:pt>
                <c:pt idx="4715">
                  <c:v>426</c:v>
                </c:pt>
                <c:pt idx="4716">
                  <c:v>426</c:v>
                </c:pt>
                <c:pt idx="4717">
                  <c:v>425</c:v>
                </c:pt>
                <c:pt idx="4718">
                  <c:v>425</c:v>
                </c:pt>
                <c:pt idx="4719">
                  <c:v>425</c:v>
                </c:pt>
                <c:pt idx="4720">
                  <c:v>425</c:v>
                </c:pt>
                <c:pt idx="4721">
                  <c:v>424</c:v>
                </c:pt>
                <c:pt idx="4722">
                  <c:v>424</c:v>
                </c:pt>
                <c:pt idx="4723">
                  <c:v>424</c:v>
                </c:pt>
                <c:pt idx="4724">
                  <c:v>424</c:v>
                </c:pt>
                <c:pt idx="4725">
                  <c:v>423</c:v>
                </c:pt>
                <c:pt idx="4726">
                  <c:v>423</c:v>
                </c:pt>
                <c:pt idx="4727">
                  <c:v>423</c:v>
                </c:pt>
                <c:pt idx="4728">
                  <c:v>423</c:v>
                </c:pt>
                <c:pt idx="4729">
                  <c:v>423</c:v>
                </c:pt>
                <c:pt idx="4730">
                  <c:v>423</c:v>
                </c:pt>
                <c:pt idx="4731">
                  <c:v>422</c:v>
                </c:pt>
                <c:pt idx="4732">
                  <c:v>422</c:v>
                </c:pt>
                <c:pt idx="4733">
                  <c:v>422</c:v>
                </c:pt>
                <c:pt idx="4734">
                  <c:v>422</c:v>
                </c:pt>
                <c:pt idx="4735">
                  <c:v>422</c:v>
                </c:pt>
                <c:pt idx="4736">
                  <c:v>422</c:v>
                </c:pt>
                <c:pt idx="4737">
                  <c:v>422</c:v>
                </c:pt>
                <c:pt idx="4738">
                  <c:v>422</c:v>
                </c:pt>
                <c:pt idx="4739">
                  <c:v>422</c:v>
                </c:pt>
                <c:pt idx="4740">
                  <c:v>421</c:v>
                </c:pt>
                <c:pt idx="4741">
                  <c:v>421</c:v>
                </c:pt>
                <c:pt idx="4742">
                  <c:v>421</c:v>
                </c:pt>
                <c:pt idx="4743">
                  <c:v>421</c:v>
                </c:pt>
                <c:pt idx="4744">
                  <c:v>421</c:v>
                </c:pt>
                <c:pt idx="4745">
                  <c:v>420</c:v>
                </c:pt>
                <c:pt idx="4746">
                  <c:v>420</c:v>
                </c:pt>
                <c:pt idx="4747">
                  <c:v>420</c:v>
                </c:pt>
                <c:pt idx="4748">
                  <c:v>419</c:v>
                </c:pt>
                <c:pt idx="4749">
                  <c:v>419</c:v>
                </c:pt>
                <c:pt idx="4750">
                  <c:v>419</c:v>
                </c:pt>
                <c:pt idx="4751">
                  <c:v>419</c:v>
                </c:pt>
                <c:pt idx="4752">
                  <c:v>419</c:v>
                </c:pt>
                <c:pt idx="4753">
                  <c:v>419</c:v>
                </c:pt>
                <c:pt idx="4754">
                  <c:v>418</c:v>
                </c:pt>
                <c:pt idx="4755">
                  <c:v>418</c:v>
                </c:pt>
                <c:pt idx="4756">
                  <c:v>418</c:v>
                </c:pt>
                <c:pt idx="4757">
                  <c:v>418</c:v>
                </c:pt>
                <c:pt idx="4758">
                  <c:v>417</c:v>
                </c:pt>
                <c:pt idx="4759">
                  <c:v>417</c:v>
                </c:pt>
                <c:pt idx="4760">
                  <c:v>417</c:v>
                </c:pt>
                <c:pt idx="4761">
                  <c:v>417</c:v>
                </c:pt>
                <c:pt idx="4762">
                  <c:v>417</c:v>
                </c:pt>
                <c:pt idx="4763">
                  <c:v>416</c:v>
                </c:pt>
                <c:pt idx="4764">
                  <c:v>416</c:v>
                </c:pt>
                <c:pt idx="4765">
                  <c:v>416</c:v>
                </c:pt>
                <c:pt idx="4766">
                  <c:v>416</c:v>
                </c:pt>
                <c:pt idx="4767">
                  <c:v>416</c:v>
                </c:pt>
                <c:pt idx="4768">
                  <c:v>416</c:v>
                </c:pt>
                <c:pt idx="4769">
                  <c:v>416</c:v>
                </c:pt>
                <c:pt idx="4770">
                  <c:v>415</c:v>
                </c:pt>
                <c:pt idx="4771">
                  <c:v>415</c:v>
                </c:pt>
                <c:pt idx="4772">
                  <c:v>415</c:v>
                </c:pt>
                <c:pt idx="4773">
                  <c:v>415</c:v>
                </c:pt>
                <c:pt idx="4774">
                  <c:v>415</c:v>
                </c:pt>
                <c:pt idx="4775">
                  <c:v>414</c:v>
                </c:pt>
                <c:pt idx="4776">
                  <c:v>414</c:v>
                </c:pt>
                <c:pt idx="4777">
                  <c:v>414</c:v>
                </c:pt>
                <c:pt idx="4778">
                  <c:v>413</c:v>
                </c:pt>
                <c:pt idx="4779">
                  <c:v>413</c:v>
                </c:pt>
                <c:pt idx="4780">
                  <c:v>412</c:v>
                </c:pt>
                <c:pt idx="4781">
                  <c:v>412</c:v>
                </c:pt>
                <c:pt idx="4782">
                  <c:v>412</c:v>
                </c:pt>
                <c:pt idx="4783">
                  <c:v>412</c:v>
                </c:pt>
                <c:pt idx="4784">
                  <c:v>412</c:v>
                </c:pt>
                <c:pt idx="4785">
                  <c:v>412</c:v>
                </c:pt>
                <c:pt idx="4786">
                  <c:v>411</c:v>
                </c:pt>
                <c:pt idx="4787">
                  <c:v>411</c:v>
                </c:pt>
                <c:pt idx="4788">
                  <c:v>411</c:v>
                </c:pt>
                <c:pt idx="4789">
                  <c:v>411</c:v>
                </c:pt>
                <c:pt idx="4790">
                  <c:v>410</c:v>
                </c:pt>
                <c:pt idx="4791">
                  <c:v>410</c:v>
                </c:pt>
                <c:pt idx="4792">
                  <c:v>410</c:v>
                </c:pt>
                <c:pt idx="4793">
                  <c:v>410</c:v>
                </c:pt>
                <c:pt idx="4794">
                  <c:v>410</c:v>
                </c:pt>
                <c:pt idx="4795">
                  <c:v>410</c:v>
                </c:pt>
                <c:pt idx="4796">
                  <c:v>409</c:v>
                </c:pt>
                <c:pt idx="4797">
                  <c:v>409</c:v>
                </c:pt>
                <c:pt idx="4798">
                  <c:v>409</c:v>
                </c:pt>
                <c:pt idx="4799">
                  <c:v>409</c:v>
                </c:pt>
                <c:pt idx="4800">
                  <c:v>409</c:v>
                </c:pt>
                <c:pt idx="4801">
                  <c:v>409</c:v>
                </c:pt>
                <c:pt idx="4802">
                  <c:v>408</c:v>
                </c:pt>
                <c:pt idx="4803">
                  <c:v>408</c:v>
                </c:pt>
                <c:pt idx="4804">
                  <c:v>407</c:v>
                </c:pt>
                <c:pt idx="4805">
                  <c:v>407</c:v>
                </c:pt>
                <c:pt idx="4806">
                  <c:v>407</c:v>
                </c:pt>
                <c:pt idx="4807">
                  <c:v>407</c:v>
                </c:pt>
                <c:pt idx="4808">
                  <c:v>406</c:v>
                </c:pt>
                <c:pt idx="4809">
                  <c:v>406</c:v>
                </c:pt>
                <c:pt idx="4810">
                  <c:v>406</c:v>
                </c:pt>
                <c:pt idx="4811">
                  <c:v>406</c:v>
                </c:pt>
                <c:pt idx="4812">
                  <c:v>406</c:v>
                </c:pt>
                <c:pt idx="4813">
                  <c:v>405</c:v>
                </c:pt>
                <c:pt idx="4814">
                  <c:v>405</c:v>
                </c:pt>
                <c:pt idx="4815">
                  <c:v>405</c:v>
                </c:pt>
                <c:pt idx="4816">
                  <c:v>405</c:v>
                </c:pt>
                <c:pt idx="4817">
                  <c:v>405</c:v>
                </c:pt>
                <c:pt idx="4818">
                  <c:v>405</c:v>
                </c:pt>
                <c:pt idx="4819">
                  <c:v>405</c:v>
                </c:pt>
                <c:pt idx="4820">
                  <c:v>405</c:v>
                </c:pt>
                <c:pt idx="4821">
                  <c:v>405</c:v>
                </c:pt>
                <c:pt idx="4822">
                  <c:v>404</c:v>
                </c:pt>
                <c:pt idx="4823">
                  <c:v>404</c:v>
                </c:pt>
                <c:pt idx="4824">
                  <c:v>404</c:v>
                </c:pt>
                <c:pt idx="4825">
                  <c:v>404</c:v>
                </c:pt>
                <c:pt idx="4826">
                  <c:v>404</c:v>
                </c:pt>
                <c:pt idx="4827">
                  <c:v>403</c:v>
                </c:pt>
                <c:pt idx="4828">
                  <c:v>403</c:v>
                </c:pt>
                <c:pt idx="4829">
                  <c:v>403</c:v>
                </c:pt>
                <c:pt idx="4830">
                  <c:v>403</c:v>
                </c:pt>
                <c:pt idx="4831">
                  <c:v>403</c:v>
                </c:pt>
                <c:pt idx="4832">
                  <c:v>403</c:v>
                </c:pt>
                <c:pt idx="4833">
                  <c:v>403</c:v>
                </c:pt>
                <c:pt idx="4834">
                  <c:v>403</c:v>
                </c:pt>
                <c:pt idx="4835">
                  <c:v>403</c:v>
                </c:pt>
                <c:pt idx="4836">
                  <c:v>403</c:v>
                </c:pt>
                <c:pt idx="4837">
                  <c:v>402</c:v>
                </c:pt>
                <c:pt idx="4838">
                  <c:v>402</c:v>
                </c:pt>
                <c:pt idx="4839">
                  <c:v>402</c:v>
                </c:pt>
                <c:pt idx="4840">
                  <c:v>402</c:v>
                </c:pt>
                <c:pt idx="4841">
                  <c:v>402</c:v>
                </c:pt>
                <c:pt idx="4842">
                  <c:v>402</c:v>
                </c:pt>
                <c:pt idx="4843">
                  <c:v>402</c:v>
                </c:pt>
                <c:pt idx="4844">
                  <c:v>402</c:v>
                </c:pt>
                <c:pt idx="4845">
                  <c:v>402</c:v>
                </c:pt>
                <c:pt idx="4846">
                  <c:v>402</c:v>
                </c:pt>
                <c:pt idx="4847">
                  <c:v>402</c:v>
                </c:pt>
                <c:pt idx="4848">
                  <c:v>401</c:v>
                </c:pt>
                <c:pt idx="4849">
                  <c:v>401</c:v>
                </c:pt>
                <c:pt idx="4850">
                  <c:v>401</c:v>
                </c:pt>
                <c:pt idx="4851">
                  <c:v>401</c:v>
                </c:pt>
                <c:pt idx="4852">
                  <c:v>401</c:v>
                </c:pt>
                <c:pt idx="4853">
                  <c:v>401</c:v>
                </c:pt>
                <c:pt idx="4854">
                  <c:v>401</c:v>
                </c:pt>
                <c:pt idx="4855">
                  <c:v>400</c:v>
                </c:pt>
                <c:pt idx="4856">
                  <c:v>400</c:v>
                </c:pt>
                <c:pt idx="4857">
                  <c:v>400</c:v>
                </c:pt>
                <c:pt idx="4858">
                  <c:v>400</c:v>
                </c:pt>
                <c:pt idx="4859">
                  <c:v>399</c:v>
                </c:pt>
                <c:pt idx="4860">
                  <c:v>399</c:v>
                </c:pt>
                <c:pt idx="4861">
                  <c:v>398</c:v>
                </c:pt>
                <c:pt idx="4862">
                  <c:v>398</c:v>
                </c:pt>
                <c:pt idx="4863">
                  <c:v>398</c:v>
                </c:pt>
                <c:pt idx="4864">
                  <c:v>398</c:v>
                </c:pt>
                <c:pt idx="4865">
                  <c:v>398</c:v>
                </c:pt>
                <c:pt idx="4866">
                  <c:v>397</c:v>
                </c:pt>
                <c:pt idx="4867">
                  <c:v>397</c:v>
                </c:pt>
                <c:pt idx="4868">
                  <c:v>397</c:v>
                </c:pt>
                <c:pt idx="4869">
                  <c:v>397</c:v>
                </c:pt>
                <c:pt idx="4870">
                  <c:v>397</c:v>
                </c:pt>
                <c:pt idx="4871">
                  <c:v>397</c:v>
                </c:pt>
                <c:pt idx="4872">
                  <c:v>397</c:v>
                </c:pt>
                <c:pt idx="4873">
                  <c:v>397</c:v>
                </c:pt>
                <c:pt idx="4874">
                  <c:v>396</c:v>
                </c:pt>
                <c:pt idx="4875">
                  <c:v>396</c:v>
                </c:pt>
                <c:pt idx="4876">
                  <c:v>396</c:v>
                </c:pt>
                <c:pt idx="4877">
                  <c:v>396</c:v>
                </c:pt>
                <c:pt idx="4878">
                  <c:v>396</c:v>
                </c:pt>
                <c:pt idx="4879">
                  <c:v>396</c:v>
                </c:pt>
                <c:pt idx="4880">
                  <c:v>395</c:v>
                </c:pt>
                <c:pt idx="4881">
                  <c:v>395</c:v>
                </c:pt>
                <c:pt idx="4882">
                  <c:v>395</c:v>
                </c:pt>
                <c:pt idx="4883">
                  <c:v>395</c:v>
                </c:pt>
                <c:pt idx="4884">
                  <c:v>395</c:v>
                </c:pt>
                <c:pt idx="4885">
                  <c:v>395</c:v>
                </c:pt>
                <c:pt idx="4886">
                  <c:v>394</c:v>
                </c:pt>
                <c:pt idx="4887">
                  <c:v>394</c:v>
                </c:pt>
                <c:pt idx="4888">
                  <c:v>394</c:v>
                </c:pt>
                <c:pt idx="4889">
                  <c:v>394</c:v>
                </c:pt>
                <c:pt idx="4890">
                  <c:v>393</c:v>
                </c:pt>
                <c:pt idx="4891">
                  <c:v>393</c:v>
                </c:pt>
                <c:pt idx="4892">
                  <c:v>393</c:v>
                </c:pt>
                <c:pt idx="4893">
                  <c:v>393</c:v>
                </c:pt>
                <c:pt idx="4894">
                  <c:v>393</c:v>
                </c:pt>
                <c:pt idx="4895">
                  <c:v>393</c:v>
                </c:pt>
                <c:pt idx="4896">
                  <c:v>393</c:v>
                </c:pt>
                <c:pt idx="4897">
                  <c:v>392</c:v>
                </c:pt>
                <c:pt idx="4898">
                  <c:v>392</c:v>
                </c:pt>
                <c:pt idx="4899">
                  <c:v>392</c:v>
                </c:pt>
                <c:pt idx="4900">
                  <c:v>392</c:v>
                </c:pt>
                <c:pt idx="4901">
                  <c:v>392</c:v>
                </c:pt>
                <c:pt idx="4902">
                  <c:v>392</c:v>
                </c:pt>
                <c:pt idx="4903">
                  <c:v>391</c:v>
                </c:pt>
                <c:pt idx="4904">
                  <c:v>391</c:v>
                </c:pt>
                <c:pt idx="4905">
                  <c:v>390</c:v>
                </c:pt>
                <c:pt idx="4906">
                  <c:v>390</c:v>
                </c:pt>
                <c:pt idx="4907">
                  <c:v>390</c:v>
                </c:pt>
                <c:pt idx="4908">
                  <c:v>390</c:v>
                </c:pt>
                <c:pt idx="4909">
                  <c:v>390</c:v>
                </c:pt>
                <c:pt idx="4910">
                  <c:v>390</c:v>
                </c:pt>
                <c:pt idx="4911">
                  <c:v>390</c:v>
                </c:pt>
                <c:pt idx="4912">
                  <c:v>389</c:v>
                </c:pt>
                <c:pt idx="4913">
                  <c:v>389</c:v>
                </c:pt>
                <c:pt idx="4914">
                  <c:v>389</c:v>
                </c:pt>
                <c:pt idx="4915">
                  <c:v>388</c:v>
                </c:pt>
                <c:pt idx="4916">
                  <c:v>388</c:v>
                </c:pt>
                <c:pt idx="4917">
                  <c:v>388</c:v>
                </c:pt>
                <c:pt idx="4918">
                  <c:v>388</c:v>
                </c:pt>
                <c:pt idx="4919">
                  <c:v>388</c:v>
                </c:pt>
                <c:pt idx="4920">
                  <c:v>388</c:v>
                </c:pt>
                <c:pt idx="4921">
                  <c:v>388</c:v>
                </c:pt>
                <c:pt idx="4922">
                  <c:v>387</c:v>
                </c:pt>
                <c:pt idx="4923">
                  <c:v>387</c:v>
                </c:pt>
                <c:pt idx="4924">
                  <c:v>387</c:v>
                </c:pt>
                <c:pt idx="4925">
                  <c:v>387</c:v>
                </c:pt>
                <c:pt idx="4926">
                  <c:v>387</c:v>
                </c:pt>
                <c:pt idx="4927">
                  <c:v>387</c:v>
                </c:pt>
                <c:pt idx="4928">
                  <c:v>387</c:v>
                </c:pt>
                <c:pt idx="4929">
                  <c:v>387</c:v>
                </c:pt>
                <c:pt idx="4930">
                  <c:v>387</c:v>
                </c:pt>
                <c:pt idx="4931">
                  <c:v>386</c:v>
                </c:pt>
                <c:pt idx="4932">
                  <c:v>386</c:v>
                </c:pt>
                <c:pt idx="4933">
                  <c:v>386</c:v>
                </c:pt>
                <c:pt idx="4934">
                  <c:v>385</c:v>
                </c:pt>
                <c:pt idx="4935">
                  <c:v>385</c:v>
                </c:pt>
                <c:pt idx="4936">
                  <c:v>385</c:v>
                </c:pt>
                <c:pt idx="4937">
                  <c:v>385</c:v>
                </c:pt>
                <c:pt idx="4938">
                  <c:v>385</c:v>
                </c:pt>
                <c:pt idx="4939">
                  <c:v>385</c:v>
                </c:pt>
                <c:pt idx="4940">
                  <c:v>385</c:v>
                </c:pt>
                <c:pt idx="4941">
                  <c:v>385</c:v>
                </c:pt>
                <c:pt idx="4942">
                  <c:v>384</c:v>
                </c:pt>
                <c:pt idx="4943">
                  <c:v>384</c:v>
                </c:pt>
                <c:pt idx="4944">
                  <c:v>384</c:v>
                </c:pt>
                <c:pt idx="4945">
                  <c:v>384</c:v>
                </c:pt>
                <c:pt idx="4946">
                  <c:v>384</c:v>
                </c:pt>
                <c:pt idx="4947">
                  <c:v>384</c:v>
                </c:pt>
                <c:pt idx="4948">
                  <c:v>384</c:v>
                </c:pt>
                <c:pt idx="4949">
                  <c:v>384</c:v>
                </c:pt>
                <c:pt idx="4950">
                  <c:v>383</c:v>
                </c:pt>
                <c:pt idx="4951">
                  <c:v>383</c:v>
                </c:pt>
                <c:pt idx="4952">
                  <c:v>383</c:v>
                </c:pt>
                <c:pt idx="4953">
                  <c:v>382</c:v>
                </c:pt>
                <c:pt idx="4954">
                  <c:v>382</c:v>
                </c:pt>
                <c:pt idx="4955">
                  <c:v>382</c:v>
                </c:pt>
                <c:pt idx="4956">
                  <c:v>382</c:v>
                </c:pt>
                <c:pt idx="4957">
                  <c:v>382</c:v>
                </c:pt>
                <c:pt idx="4958">
                  <c:v>382</c:v>
                </c:pt>
                <c:pt idx="4959">
                  <c:v>382</c:v>
                </c:pt>
                <c:pt idx="4960">
                  <c:v>381</c:v>
                </c:pt>
                <c:pt idx="4961">
                  <c:v>381</c:v>
                </c:pt>
                <c:pt idx="4962">
                  <c:v>381</c:v>
                </c:pt>
                <c:pt idx="4963">
                  <c:v>381</c:v>
                </c:pt>
                <c:pt idx="4964">
                  <c:v>381</c:v>
                </c:pt>
                <c:pt idx="4965">
                  <c:v>381</c:v>
                </c:pt>
                <c:pt idx="4966">
                  <c:v>381</c:v>
                </c:pt>
                <c:pt idx="4967">
                  <c:v>381</c:v>
                </c:pt>
                <c:pt idx="4968">
                  <c:v>381</c:v>
                </c:pt>
                <c:pt idx="4969">
                  <c:v>381</c:v>
                </c:pt>
                <c:pt idx="4970">
                  <c:v>381</c:v>
                </c:pt>
                <c:pt idx="4971">
                  <c:v>381</c:v>
                </c:pt>
                <c:pt idx="4972">
                  <c:v>381</c:v>
                </c:pt>
                <c:pt idx="4973">
                  <c:v>381</c:v>
                </c:pt>
                <c:pt idx="4974">
                  <c:v>380</c:v>
                </c:pt>
                <c:pt idx="4975">
                  <c:v>380</c:v>
                </c:pt>
                <c:pt idx="4976">
                  <c:v>380</c:v>
                </c:pt>
                <c:pt idx="4977">
                  <c:v>379</c:v>
                </c:pt>
                <c:pt idx="4978">
                  <c:v>379</c:v>
                </c:pt>
                <c:pt idx="4979">
                  <c:v>379</c:v>
                </c:pt>
                <c:pt idx="4980">
                  <c:v>379</c:v>
                </c:pt>
                <c:pt idx="4981">
                  <c:v>379</c:v>
                </c:pt>
                <c:pt idx="4982">
                  <c:v>379</c:v>
                </c:pt>
                <c:pt idx="4983">
                  <c:v>378</c:v>
                </c:pt>
                <c:pt idx="4984">
                  <c:v>378</c:v>
                </c:pt>
                <c:pt idx="4985">
                  <c:v>378</c:v>
                </c:pt>
                <c:pt idx="4986">
                  <c:v>378</c:v>
                </c:pt>
                <c:pt idx="4987">
                  <c:v>378</c:v>
                </c:pt>
                <c:pt idx="4988">
                  <c:v>377</c:v>
                </c:pt>
                <c:pt idx="4989">
                  <c:v>377</c:v>
                </c:pt>
                <c:pt idx="4990">
                  <c:v>377</c:v>
                </c:pt>
                <c:pt idx="4991">
                  <c:v>377</c:v>
                </c:pt>
                <c:pt idx="4992">
                  <c:v>376</c:v>
                </c:pt>
                <c:pt idx="4993">
                  <c:v>376</c:v>
                </c:pt>
                <c:pt idx="4994">
                  <c:v>376</c:v>
                </c:pt>
                <c:pt idx="4995">
                  <c:v>376</c:v>
                </c:pt>
                <c:pt idx="4996">
                  <c:v>376</c:v>
                </c:pt>
                <c:pt idx="4997">
                  <c:v>376</c:v>
                </c:pt>
                <c:pt idx="4998">
                  <c:v>376</c:v>
                </c:pt>
                <c:pt idx="4999">
                  <c:v>376</c:v>
                </c:pt>
                <c:pt idx="5000">
                  <c:v>376</c:v>
                </c:pt>
                <c:pt idx="5001">
                  <c:v>376</c:v>
                </c:pt>
                <c:pt idx="5002">
                  <c:v>375</c:v>
                </c:pt>
                <c:pt idx="5003">
                  <c:v>375</c:v>
                </c:pt>
                <c:pt idx="5004">
                  <c:v>375</c:v>
                </c:pt>
                <c:pt idx="5005">
                  <c:v>375</c:v>
                </c:pt>
                <c:pt idx="5006">
                  <c:v>375</c:v>
                </c:pt>
                <c:pt idx="5007">
                  <c:v>375</c:v>
                </c:pt>
                <c:pt idx="5008">
                  <c:v>375</c:v>
                </c:pt>
                <c:pt idx="5009">
                  <c:v>375</c:v>
                </c:pt>
                <c:pt idx="5010">
                  <c:v>375</c:v>
                </c:pt>
                <c:pt idx="5011">
                  <c:v>374</c:v>
                </c:pt>
                <c:pt idx="5012">
                  <c:v>374</c:v>
                </c:pt>
                <c:pt idx="5013">
                  <c:v>374</c:v>
                </c:pt>
                <c:pt idx="5014">
                  <c:v>374</c:v>
                </c:pt>
                <c:pt idx="5015">
                  <c:v>373</c:v>
                </c:pt>
                <c:pt idx="5016">
                  <c:v>373</c:v>
                </c:pt>
                <c:pt idx="5017">
                  <c:v>373</c:v>
                </c:pt>
                <c:pt idx="5018">
                  <c:v>373</c:v>
                </c:pt>
                <c:pt idx="5019">
                  <c:v>373</c:v>
                </c:pt>
                <c:pt idx="5020">
                  <c:v>373</c:v>
                </c:pt>
                <c:pt idx="5021">
                  <c:v>373</c:v>
                </c:pt>
                <c:pt idx="5022">
                  <c:v>373</c:v>
                </c:pt>
                <c:pt idx="5023">
                  <c:v>372</c:v>
                </c:pt>
                <c:pt idx="5024">
                  <c:v>372</c:v>
                </c:pt>
                <c:pt idx="5025">
                  <c:v>372</c:v>
                </c:pt>
                <c:pt idx="5026">
                  <c:v>372</c:v>
                </c:pt>
                <c:pt idx="5027">
                  <c:v>372</c:v>
                </c:pt>
                <c:pt idx="5028">
                  <c:v>372</c:v>
                </c:pt>
                <c:pt idx="5029">
                  <c:v>372</c:v>
                </c:pt>
                <c:pt idx="5030">
                  <c:v>372</c:v>
                </c:pt>
                <c:pt idx="5031">
                  <c:v>372</c:v>
                </c:pt>
                <c:pt idx="5032">
                  <c:v>371</c:v>
                </c:pt>
                <c:pt idx="5033">
                  <c:v>371</c:v>
                </c:pt>
                <c:pt idx="5034">
                  <c:v>371</c:v>
                </c:pt>
                <c:pt idx="5035">
                  <c:v>371</c:v>
                </c:pt>
                <c:pt idx="5036">
                  <c:v>370</c:v>
                </c:pt>
                <c:pt idx="5037">
                  <c:v>370</c:v>
                </c:pt>
                <c:pt idx="5038">
                  <c:v>370</c:v>
                </c:pt>
                <c:pt idx="5039">
                  <c:v>370</c:v>
                </c:pt>
                <c:pt idx="5040">
                  <c:v>370</c:v>
                </c:pt>
                <c:pt idx="5041">
                  <c:v>370</c:v>
                </c:pt>
                <c:pt idx="5042">
                  <c:v>370</c:v>
                </c:pt>
                <c:pt idx="5043">
                  <c:v>369</c:v>
                </c:pt>
                <c:pt idx="5044">
                  <c:v>369</c:v>
                </c:pt>
                <c:pt idx="5045">
                  <c:v>369</c:v>
                </c:pt>
                <c:pt idx="5046">
                  <c:v>369</c:v>
                </c:pt>
                <c:pt idx="5047">
                  <c:v>368</c:v>
                </c:pt>
                <c:pt idx="5048">
                  <c:v>368</c:v>
                </c:pt>
                <c:pt idx="5049">
                  <c:v>368</c:v>
                </c:pt>
                <c:pt idx="5050">
                  <c:v>368</c:v>
                </c:pt>
                <c:pt idx="5051">
                  <c:v>367</c:v>
                </c:pt>
                <c:pt idx="5052">
                  <c:v>367</c:v>
                </c:pt>
                <c:pt idx="5053">
                  <c:v>367</c:v>
                </c:pt>
                <c:pt idx="5054">
                  <c:v>367</c:v>
                </c:pt>
                <c:pt idx="5055">
                  <c:v>366</c:v>
                </c:pt>
                <c:pt idx="5056">
                  <c:v>366</c:v>
                </c:pt>
                <c:pt idx="5057">
                  <c:v>366</c:v>
                </c:pt>
                <c:pt idx="5058">
                  <c:v>366</c:v>
                </c:pt>
                <c:pt idx="5059">
                  <c:v>366</c:v>
                </c:pt>
                <c:pt idx="5060">
                  <c:v>366</c:v>
                </c:pt>
                <c:pt idx="5061">
                  <c:v>366</c:v>
                </c:pt>
                <c:pt idx="5062">
                  <c:v>365</c:v>
                </c:pt>
                <c:pt idx="5063">
                  <c:v>365</c:v>
                </c:pt>
                <c:pt idx="5064">
                  <c:v>365</c:v>
                </c:pt>
                <c:pt idx="5065">
                  <c:v>365</c:v>
                </c:pt>
                <c:pt idx="5066">
                  <c:v>365</c:v>
                </c:pt>
                <c:pt idx="5067">
                  <c:v>365</c:v>
                </c:pt>
                <c:pt idx="5068">
                  <c:v>364</c:v>
                </c:pt>
                <c:pt idx="5069">
                  <c:v>364</c:v>
                </c:pt>
                <c:pt idx="5070">
                  <c:v>364</c:v>
                </c:pt>
                <c:pt idx="5071">
                  <c:v>363</c:v>
                </c:pt>
                <c:pt idx="5072">
                  <c:v>363</c:v>
                </c:pt>
                <c:pt idx="5073">
                  <c:v>363</c:v>
                </c:pt>
                <c:pt idx="5074">
                  <c:v>363</c:v>
                </c:pt>
                <c:pt idx="5075">
                  <c:v>363</c:v>
                </c:pt>
                <c:pt idx="5076">
                  <c:v>362</c:v>
                </c:pt>
                <c:pt idx="5077">
                  <c:v>362</c:v>
                </c:pt>
                <c:pt idx="5078">
                  <c:v>362</c:v>
                </c:pt>
                <c:pt idx="5079">
                  <c:v>362</c:v>
                </c:pt>
                <c:pt idx="5080">
                  <c:v>362</c:v>
                </c:pt>
                <c:pt idx="5081">
                  <c:v>362</c:v>
                </c:pt>
                <c:pt idx="5082">
                  <c:v>362</c:v>
                </c:pt>
                <c:pt idx="5083">
                  <c:v>361</c:v>
                </c:pt>
                <c:pt idx="5084">
                  <c:v>361</c:v>
                </c:pt>
                <c:pt idx="5085">
                  <c:v>361</c:v>
                </c:pt>
                <c:pt idx="5086">
                  <c:v>361</c:v>
                </c:pt>
                <c:pt idx="5087">
                  <c:v>361</c:v>
                </c:pt>
                <c:pt idx="5088">
                  <c:v>361</c:v>
                </c:pt>
                <c:pt idx="5089">
                  <c:v>360</c:v>
                </c:pt>
                <c:pt idx="5090">
                  <c:v>360</c:v>
                </c:pt>
                <c:pt idx="5091">
                  <c:v>360</c:v>
                </c:pt>
                <c:pt idx="5092">
                  <c:v>360</c:v>
                </c:pt>
                <c:pt idx="5093">
                  <c:v>359</c:v>
                </c:pt>
                <c:pt idx="5094">
                  <c:v>359</c:v>
                </c:pt>
                <c:pt idx="5095">
                  <c:v>359</c:v>
                </c:pt>
                <c:pt idx="5096">
                  <c:v>358</c:v>
                </c:pt>
                <c:pt idx="5097">
                  <c:v>358</c:v>
                </c:pt>
                <c:pt idx="5098">
                  <c:v>358</c:v>
                </c:pt>
                <c:pt idx="5099">
                  <c:v>358</c:v>
                </c:pt>
                <c:pt idx="5100">
                  <c:v>357</c:v>
                </c:pt>
                <c:pt idx="5101">
                  <c:v>357</c:v>
                </c:pt>
                <c:pt idx="5102">
                  <c:v>357</c:v>
                </c:pt>
                <c:pt idx="5103">
                  <c:v>356</c:v>
                </c:pt>
                <c:pt idx="5104">
                  <c:v>356</c:v>
                </c:pt>
                <c:pt idx="5105">
                  <c:v>356</c:v>
                </c:pt>
                <c:pt idx="5106">
                  <c:v>356</c:v>
                </c:pt>
                <c:pt idx="5107">
                  <c:v>356</c:v>
                </c:pt>
                <c:pt idx="5108">
                  <c:v>356</c:v>
                </c:pt>
                <c:pt idx="5109">
                  <c:v>356</c:v>
                </c:pt>
                <c:pt idx="5110">
                  <c:v>356</c:v>
                </c:pt>
                <c:pt idx="5111">
                  <c:v>356</c:v>
                </c:pt>
                <c:pt idx="5112">
                  <c:v>356</c:v>
                </c:pt>
                <c:pt idx="5113">
                  <c:v>355</c:v>
                </c:pt>
                <c:pt idx="5114">
                  <c:v>355</c:v>
                </c:pt>
                <c:pt idx="5115">
                  <c:v>355</c:v>
                </c:pt>
                <c:pt idx="5116">
                  <c:v>355</c:v>
                </c:pt>
                <c:pt idx="5117">
                  <c:v>355</c:v>
                </c:pt>
                <c:pt idx="5118">
                  <c:v>355</c:v>
                </c:pt>
                <c:pt idx="5119">
                  <c:v>355</c:v>
                </c:pt>
                <c:pt idx="5120">
                  <c:v>355</c:v>
                </c:pt>
                <c:pt idx="5121">
                  <c:v>355</c:v>
                </c:pt>
                <c:pt idx="5122">
                  <c:v>354</c:v>
                </c:pt>
                <c:pt idx="5123">
                  <c:v>354</c:v>
                </c:pt>
                <c:pt idx="5124">
                  <c:v>354</c:v>
                </c:pt>
                <c:pt idx="5125">
                  <c:v>354</c:v>
                </c:pt>
                <c:pt idx="5126">
                  <c:v>354</c:v>
                </c:pt>
                <c:pt idx="5127">
                  <c:v>354</c:v>
                </c:pt>
                <c:pt idx="5128">
                  <c:v>354</c:v>
                </c:pt>
                <c:pt idx="5129">
                  <c:v>354</c:v>
                </c:pt>
                <c:pt idx="5130">
                  <c:v>354</c:v>
                </c:pt>
                <c:pt idx="5131">
                  <c:v>354</c:v>
                </c:pt>
                <c:pt idx="5132">
                  <c:v>353</c:v>
                </c:pt>
                <c:pt idx="5133">
                  <c:v>353</c:v>
                </c:pt>
                <c:pt idx="5134">
                  <c:v>353</c:v>
                </c:pt>
                <c:pt idx="5135">
                  <c:v>353</c:v>
                </c:pt>
                <c:pt idx="5136">
                  <c:v>353</c:v>
                </c:pt>
                <c:pt idx="5137">
                  <c:v>353</c:v>
                </c:pt>
                <c:pt idx="5138">
                  <c:v>353</c:v>
                </c:pt>
                <c:pt idx="5139">
                  <c:v>353</c:v>
                </c:pt>
                <c:pt idx="5140">
                  <c:v>352</c:v>
                </c:pt>
                <c:pt idx="5141">
                  <c:v>352</c:v>
                </c:pt>
                <c:pt idx="5142">
                  <c:v>352</c:v>
                </c:pt>
                <c:pt idx="5143">
                  <c:v>352</c:v>
                </c:pt>
                <c:pt idx="5144">
                  <c:v>352</c:v>
                </c:pt>
                <c:pt idx="5145">
                  <c:v>352</c:v>
                </c:pt>
                <c:pt idx="5146">
                  <c:v>352</c:v>
                </c:pt>
                <c:pt idx="5147">
                  <c:v>352</c:v>
                </c:pt>
                <c:pt idx="5148">
                  <c:v>352</c:v>
                </c:pt>
                <c:pt idx="5149">
                  <c:v>352</c:v>
                </c:pt>
                <c:pt idx="5150">
                  <c:v>351</c:v>
                </c:pt>
                <c:pt idx="5151">
                  <c:v>351</c:v>
                </c:pt>
                <c:pt idx="5152">
                  <c:v>351</c:v>
                </c:pt>
                <c:pt idx="5153">
                  <c:v>351</c:v>
                </c:pt>
                <c:pt idx="5154">
                  <c:v>351</c:v>
                </c:pt>
                <c:pt idx="5155">
                  <c:v>350</c:v>
                </c:pt>
                <c:pt idx="5156">
                  <c:v>350</c:v>
                </c:pt>
                <c:pt idx="5157">
                  <c:v>350</c:v>
                </c:pt>
                <c:pt idx="5158">
                  <c:v>350</c:v>
                </c:pt>
                <c:pt idx="5159">
                  <c:v>349</c:v>
                </c:pt>
                <c:pt idx="5160">
                  <c:v>349</c:v>
                </c:pt>
                <c:pt idx="5161">
                  <c:v>349</c:v>
                </c:pt>
                <c:pt idx="5162">
                  <c:v>349</c:v>
                </c:pt>
                <c:pt idx="5163">
                  <c:v>349</c:v>
                </c:pt>
                <c:pt idx="5164">
                  <c:v>349</c:v>
                </c:pt>
                <c:pt idx="5165">
                  <c:v>349</c:v>
                </c:pt>
                <c:pt idx="5166">
                  <c:v>349</c:v>
                </c:pt>
                <c:pt idx="5167">
                  <c:v>349</c:v>
                </c:pt>
                <c:pt idx="5168">
                  <c:v>349</c:v>
                </c:pt>
                <c:pt idx="5169">
                  <c:v>349</c:v>
                </c:pt>
                <c:pt idx="5170">
                  <c:v>348</c:v>
                </c:pt>
                <c:pt idx="5171">
                  <c:v>348</c:v>
                </c:pt>
                <c:pt idx="5172">
                  <c:v>347</c:v>
                </c:pt>
                <c:pt idx="5173">
                  <c:v>347</c:v>
                </c:pt>
                <c:pt idx="5174">
                  <c:v>347</c:v>
                </c:pt>
                <c:pt idx="5175">
                  <c:v>347</c:v>
                </c:pt>
                <c:pt idx="5176">
                  <c:v>346</c:v>
                </c:pt>
                <c:pt idx="5177">
                  <c:v>346</c:v>
                </c:pt>
                <c:pt idx="5178">
                  <c:v>346</c:v>
                </c:pt>
                <c:pt idx="5179">
                  <c:v>346</c:v>
                </c:pt>
                <c:pt idx="5180">
                  <c:v>346</c:v>
                </c:pt>
                <c:pt idx="5181">
                  <c:v>346</c:v>
                </c:pt>
                <c:pt idx="5182">
                  <c:v>346</c:v>
                </c:pt>
                <c:pt idx="5183">
                  <c:v>345</c:v>
                </c:pt>
                <c:pt idx="5184">
                  <c:v>345</c:v>
                </c:pt>
                <c:pt idx="5185">
                  <c:v>345</c:v>
                </c:pt>
                <c:pt idx="5186">
                  <c:v>345</c:v>
                </c:pt>
                <c:pt idx="5187">
                  <c:v>345</c:v>
                </c:pt>
                <c:pt idx="5188">
                  <c:v>345</c:v>
                </c:pt>
                <c:pt idx="5189">
                  <c:v>345</c:v>
                </c:pt>
                <c:pt idx="5190">
                  <c:v>345</c:v>
                </c:pt>
                <c:pt idx="5191">
                  <c:v>344</c:v>
                </c:pt>
                <c:pt idx="5192">
                  <c:v>344</c:v>
                </c:pt>
                <c:pt idx="5193">
                  <c:v>344</c:v>
                </c:pt>
                <c:pt idx="5194">
                  <c:v>344</c:v>
                </c:pt>
                <c:pt idx="5195">
                  <c:v>344</c:v>
                </c:pt>
                <c:pt idx="5196">
                  <c:v>343</c:v>
                </c:pt>
                <c:pt idx="5197">
                  <c:v>343</c:v>
                </c:pt>
                <c:pt idx="5198">
                  <c:v>343</c:v>
                </c:pt>
                <c:pt idx="5199">
                  <c:v>343</c:v>
                </c:pt>
                <c:pt idx="5200">
                  <c:v>343</c:v>
                </c:pt>
                <c:pt idx="5201">
                  <c:v>343</c:v>
                </c:pt>
                <c:pt idx="5202">
                  <c:v>343</c:v>
                </c:pt>
                <c:pt idx="5203">
                  <c:v>343</c:v>
                </c:pt>
                <c:pt idx="5204">
                  <c:v>342</c:v>
                </c:pt>
                <c:pt idx="5205">
                  <c:v>342</c:v>
                </c:pt>
                <c:pt idx="5206">
                  <c:v>342</c:v>
                </c:pt>
                <c:pt idx="5207">
                  <c:v>342</c:v>
                </c:pt>
                <c:pt idx="5208">
                  <c:v>342</c:v>
                </c:pt>
                <c:pt idx="5209">
                  <c:v>342</c:v>
                </c:pt>
                <c:pt idx="5210">
                  <c:v>342</c:v>
                </c:pt>
                <c:pt idx="5211">
                  <c:v>342</c:v>
                </c:pt>
                <c:pt idx="5212">
                  <c:v>342</c:v>
                </c:pt>
                <c:pt idx="5213">
                  <c:v>341</c:v>
                </c:pt>
                <c:pt idx="5214">
                  <c:v>341</c:v>
                </c:pt>
                <c:pt idx="5215">
                  <c:v>341</c:v>
                </c:pt>
                <c:pt idx="5216">
                  <c:v>341</c:v>
                </c:pt>
                <c:pt idx="5217">
                  <c:v>341</c:v>
                </c:pt>
                <c:pt idx="5218">
                  <c:v>341</c:v>
                </c:pt>
                <c:pt idx="5219">
                  <c:v>341</c:v>
                </c:pt>
                <c:pt idx="5220">
                  <c:v>340</c:v>
                </c:pt>
                <c:pt idx="5221">
                  <c:v>340</c:v>
                </c:pt>
                <c:pt idx="5222">
                  <c:v>340</c:v>
                </c:pt>
                <c:pt idx="5223">
                  <c:v>340</c:v>
                </c:pt>
                <c:pt idx="5224">
                  <c:v>340</c:v>
                </c:pt>
                <c:pt idx="5225">
                  <c:v>340</c:v>
                </c:pt>
                <c:pt idx="5226">
                  <c:v>340</c:v>
                </c:pt>
                <c:pt idx="5227">
                  <c:v>340</c:v>
                </c:pt>
                <c:pt idx="5228">
                  <c:v>339</c:v>
                </c:pt>
                <c:pt idx="5229">
                  <c:v>339</c:v>
                </c:pt>
                <c:pt idx="5230">
                  <c:v>339</c:v>
                </c:pt>
                <c:pt idx="5231">
                  <c:v>339</c:v>
                </c:pt>
                <c:pt idx="5232">
                  <c:v>339</c:v>
                </c:pt>
                <c:pt idx="5233">
                  <c:v>339</c:v>
                </c:pt>
                <c:pt idx="5234">
                  <c:v>338</c:v>
                </c:pt>
                <c:pt idx="5235">
                  <c:v>338</c:v>
                </c:pt>
                <c:pt idx="5236">
                  <c:v>338</c:v>
                </c:pt>
                <c:pt idx="5237">
                  <c:v>338</c:v>
                </c:pt>
                <c:pt idx="5238">
                  <c:v>337</c:v>
                </c:pt>
                <c:pt idx="5239">
                  <c:v>337</c:v>
                </c:pt>
                <c:pt idx="5240">
                  <c:v>337</c:v>
                </c:pt>
                <c:pt idx="5241">
                  <c:v>337</c:v>
                </c:pt>
                <c:pt idx="5242">
                  <c:v>337</c:v>
                </c:pt>
                <c:pt idx="5243">
                  <c:v>337</c:v>
                </c:pt>
                <c:pt idx="5244">
                  <c:v>337</c:v>
                </c:pt>
                <c:pt idx="5245">
                  <c:v>336</c:v>
                </c:pt>
                <c:pt idx="5246">
                  <c:v>336</c:v>
                </c:pt>
                <c:pt idx="5247">
                  <c:v>336</c:v>
                </c:pt>
                <c:pt idx="5248">
                  <c:v>336</c:v>
                </c:pt>
                <c:pt idx="5249">
                  <c:v>336</c:v>
                </c:pt>
                <c:pt idx="5250">
                  <c:v>335</c:v>
                </c:pt>
                <c:pt idx="5251">
                  <c:v>335</c:v>
                </c:pt>
                <c:pt idx="5252">
                  <c:v>335</c:v>
                </c:pt>
                <c:pt idx="5253">
                  <c:v>335</c:v>
                </c:pt>
                <c:pt idx="5254">
                  <c:v>335</c:v>
                </c:pt>
                <c:pt idx="5255">
                  <c:v>335</c:v>
                </c:pt>
                <c:pt idx="5256">
                  <c:v>335</c:v>
                </c:pt>
                <c:pt idx="5257">
                  <c:v>335</c:v>
                </c:pt>
                <c:pt idx="5258">
                  <c:v>335</c:v>
                </c:pt>
                <c:pt idx="5259">
                  <c:v>334</c:v>
                </c:pt>
                <c:pt idx="5260">
                  <c:v>334</c:v>
                </c:pt>
                <c:pt idx="5261">
                  <c:v>334</c:v>
                </c:pt>
                <c:pt idx="5262">
                  <c:v>334</c:v>
                </c:pt>
                <c:pt idx="5263">
                  <c:v>334</c:v>
                </c:pt>
                <c:pt idx="5264">
                  <c:v>334</c:v>
                </c:pt>
                <c:pt idx="5265">
                  <c:v>334</c:v>
                </c:pt>
                <c:pt idx="5266">
                  <c:v>334</c:v>
                </c:pt>
                <c:pt idx="5267">
                  <c:v>334</c:v>
                </c:pt>
                <c:pt idx="5268">
                  <c:v>334</c:v>
                </c:pt>
                <c:pt idx="5269">
                  <c:v>333</c:v>
                </c:pt>
                <c:pt idx="5270">
                  <c:v>333</c:v>
                </c:pt>
                <c:pt idx="5271">
                  <c:v>333</c:v>
                </c:pt>
                <c:pt idx="5272">
                  <c:v>333</c:v>
                </c:pt>
                <c:pt idx="5273">
                  <c:v>333</c:v>
                </c:pt>
                <c:pt idx="5274">
                  <c:v>333</c:v>
                </c:pt>
                <c:pt idx="5275">
                  <c:v>333</c:v>
                </c:pt>
                <c:pt idx="5276">
                  <c:v>332</c:v>
                </c:pt>
                <c:pt idx="5277">
                  <c:v>332</c:v>
                </c:pt>
                <c:pt idx="5278">
                  <c:v>332</c:v>
                </c:pt>
                <c:pt idx="5279">
                  <c:v>332</c:v>
                </c:pt>
                <c:pt idx="5280">
                  <c:v>332</c:v>
                </c:pt>
                <c:pt idx="5281">
                  <c:v>332</c:v>
                </c:pt>
                <c:pt idx="5282">
                  <c:v>332</c:v>
                </c:pt>
                <c:pt idx="5283">
                  <c:v>332</c:v>
                </c:pt>
                <c:pt idx="5284">
                  <c:v>332</c:v>
                </c:pt>
                <c:pt idx="5285">
                  <c:v>332</c:v>
                </c:pt>
                <c:pt idx="5286">
                  <c:v>331</c:v>
                </c:pt>
                <c:pt idx="5287">
                  <c:v>331</c:v>
                </c:pt>
                <c:pt idx="5288">
                  <c:v>331</c:v>
                </c:pt>
                <c:pt idx="5289">
                  <c:v>331</c:v>
                </c:pt>
                <c:pt idx="5290">
                  <c:v>331</c:v>
                </c:pt>
                <c:pt idx="5291">
                  <c:v>330</c:v>
                </c:pt>
                <c:pt idx="5292">
                  <c:v>330</c:v>
                </c:pt>
                <c:pt idx="5293">
                  <c:v>330</c:v>
                </c:pt>
                <c:pt idx="5294">
                  <c:v>330</c:v>
                </c:pt>
                <c:pt idx="5295">
                  <c:v>330</c:v>
                </c:pt>
                <c:pt idx="5296">
                  <c:v>329</c:v>
                </c:pt>
                <c:pt idx="5297">
                  <c:v>329</c:v>
                </c:pt>
                <c:pt idx="5298">
                  <c:v>329</c:v>
                </c:pt>
                <c:pt idx="5299">
                  <c:v>329</c:v>
                </c:pt>
                <c:pt idx="5300">
                  <c:v>329</c:v>
                </c:pt>
                <c:pt idx="5301">
                  <c:v>329</c:v>
                </c:pt>
                <c:pt idx="5302">
                  <c:v>329</c:v>
                </c:pt>
                <c:pt idx="5303">
                  <c:v>328</c:v>
                </c:pt>
                <c:pt idx="5304">
                  <c:v>328</c:v>
                </c:pt>
                <c:pt idx="5305">
                  <c:v>328</c:v>
                </c:pt>
                <c:pt idx="5306">
                  <c:v>328</c:v>
                </c:pt>
                <c:pt idx="5307">
                  <c:v>328</c:v>
                </c:pt>
                <c:pt idx="5308">
                  <c:v>328</c:v>
                </c:pt>
                <c:pt idx="5309">
                  <c:v>328</c:v>
                </c:pt>
                <c:pt idx="5310">
                  <c:v>328</c:v>
                </c:pt>
                <c:pt idx="5311">
                  <c:v>327</c:v>
                </c:pt>
                <c:pt idx="5312">
                  <c:v>327</c:v>
                </c:pt>
                <c:pt idx="5313">
                  <c:v>327</c:v>
                </c:pt>
                <c:pt idx="5314">
                  <c:v>327</c:v>
                </c:pt>
                <c:pt idx="5315">
                  <c:v>327</c:v>
                </c:pt>
                <c:pt idx="5316">
                  <c:v>327</c:v>
                </c:pt>
                <c:pt idx="5317">
                  <c:v>327</c:v>
                </c:pt>
                <c:pt idx="5318">
                  <c:v>327</c:v>
                </c:pt>
                <c:pt idx="5319">
                  <c:v>327</c:v>
                </c:pt>
                <c:pt idx="5320">
                  <c:v>326</c:v>
                </c:pt>
                <c:pt idx="5321">
                  <c:v>326</c:v>
                </c:pt>
                <c:pt idx="5322">
                  <c:v>326</c:v>
                </c:pt>
                <c:pt idx="5323">
                  <c:v>326</c:v>
                </c:pt>
                <c:pt idx="5324">
                  <c:v>326</c:v>
                </c:pt>
                <c:pt idx="5325">
                  <c:v>326</c:v>
                </c:pt>
                <c:pt idx="5326">
                  <c:v>326</c:v>
                </c:pt>
                <c:pt idx="5327">
                  <c:v>326</c:v>
                </c:pt>
                <c:pt idx="5328">
                  <c:v>326</c:v>
                </c:pt>
                <c:pt idx="5329">
                  <c:v>325</c:v>
                </c:pt>
                <c:pt idx="5330">
                  <c:v>325</c:v>
                </c:pt>
                <c:pt idx="5331">
                  <c:v>325</c:v>
                </c:pt>
                <c:pt idx="5332">
                  <c:v>325</c:v>
                </c:pt>
                <c:pt idx="5333">
                  <c:v>325</c:v>
                </c:pt>
                <c:pt idx="5334">
                  <c:v>325</c:v>
                </c:pt>
                <c:pt idx="5335">
                  <c:v>325</c:v>
                </c:pt>
                <c:pt idx="5336">
                  <c:v>325</c:v>
                </c:pt>
                <c:pt idx="5337">
                  <c:v>324</c:v>
                </c:pt>
                <c:pt idx="5338">
                  <c:v>324</c:v>
                </c:pt>
                <c:pt idx="5339">
                  <c:v>324</c:v>
                </c:pt>
                <c:pt idx="5340">
                  <c:v>324</c:v>
                </c:pt>
                <c:pt idx="5341">
                  <c:v>324</c:v>
                </c:pt>
                <c:pt idx="5342">
                  <c:v>324</c:v>
                </c:pt>
                <c:pt idx="5343">
                  <c:v>323</c:v>
                </c:pt>
                <c:pt idx="5344">
                  <c:v>323</c:v>
                </c:pt>
                <c:pt idx="5345">
                  <c:v>323</c:v>
                </c:pt>
                <c:pt idx="5346">
                  <c:v>323</c:v>
                </c:pt>
                <c:pt idx="5347">
                  <c:v>323</c:v>
                </c:pt>
                <c:pt idx="5348">
                  <c:v>322</c:v>
                </c:pt>
                <c:pt idx="5349">
                  <c:v>322</c:v>
                </c:pt>
                <c:pt idx="5350">
                  <c:v>322</c:v>
                </c:pt>
                <c:pt idx="5351">
                  <c:v>322</c:v>
                </c:pt>
                <c:pt idx="5352">
                  <c:v>322</c:v>
                </c:pt>
                <c:pt idx="5353">
                  <c:v>322</c:v>
                </c:pt>
                <c:pt idx="5354">
                  <c:v>322</c:v>
                </c:pt>
                <c:pt idx="5355">
                  <c:v>322</c:v>
                </c:pt>
                <c:pt idx="5356">
                  <c:v>322</c:v>
                </c:pt>
                <c:pt idx="5357">
                  <c:v>321</c:v>
                </c:pt>
                <c:pt idx="5358">
                  <c:v>321</c:v>
                </c:pt>
                <c:pt idx="5359">
                  <c:v>321</c:v>
                </c:pt>
                <c:pt idx="5360">
                  <c:v>321</c:v>
                </c:pt>
                <c:pt idx="5361">
                  <c:v>321</c:v>
                </c:pt>
                <c:pt idx="5362">
                  <c:v>321</c:v>
                </c:pt>
                <c:pt idx="5363">
                  <c:v>321</c:v>
                </c:pt>
                <c:pt idx="5364">
                  <c:v>320</c:v>
                </c:pt>
                <c:pt idx="5365">
                  <c:v>320</c:v>
                </c:pt>
                <c:pt idx="5366">
                  <c:v>320</c:v>
                </c:pt>
                <c:pt idx="5367">
                  <c:v>320</c:v>
                </c:pt>
                <c:pt idx="5368">
                  <c:v>320</c:v>
                </c:pt>
                <c:pt idx="5369">
                  <c:v>320</c:v>
                </c:pt>
                <c:pt idx="5370">
                  <c:v>320</c:v>
                </c:pt>
                <c:pt idx="5371">
                  <c:v>320</c:v>
                </c:pt>
                <c:pt idx="5372">
                  <c:v>320</c:v>
                </c:pt>
                <c:pt idx="5373">
                  <c:v>319</c:v>
                </c:pt>
                <c:pt idx="5374">
                  <c:v>319</c:v>
                </c:pt>
                <c:pt idx="5375">
                  <c:v>319</c:v>
                </c:pt>
                <c:pt idx="5376">
                  <c:v>319</c:v>
                </c:pt>
                <c:pt idx="5377">
                  <c:v>319</c:v>
                </c:pt>
                <c:pt idx="5378">
                  <c:v>319</c:v>
                </c:pt>
                <c:pt idx="5379">
                  <c:v>318</c:v>
                </c:pt>
                <c:pt idx="5380">
                  <c:v>318</c:v>
                </c:pt>
                <c:pt idx="5381">
                  <c:v>318</c:v>
                </c:pt>
                <c:pt idx="5382">
                  <c:v>318</c:v>
                </c:pt>
                <c:pt idx="5383">
                  <c:v>317</c:v>
                </c:pt>
                <c:pt idx="5384">
                  <c:v>317</c:v>
                </c:pt>
                <c:pt idx="5385">
                  <c:v>317</c:v>
                </c:pt>
                <c:pt idx="5386">
                  <c:v>317</c:v>
                </c:pt>
                <c:pt idx="5387">
                  <c:v>317</c:v>
                </c:pt>
                <c:pt idx="5388">
                  <c:v>317</c:v>
                </c:pt>
                <c:pt idx="5389">
                  <c:v>317</c:v>
                </c:pt>
                <c:pt idx="5390">
                  <c:v>316</c:v>
                </c:pt>
                <c:pt idx="5391">
                  <c:v>316</c:v>
                </c:pt>
                <c:pt idx="5392">
                  <c:v>316</c:v>
                </c:pt>
                <c:pt idx="5393">
                  <c:v>316</c:v>
                </c:pt>
                <c:pt idx="5394">
                  <c:v>316</c:v>
                </c:pt>
                <c:pt idx="5395">
                  <c:v>316</c:v>
                </c:pt>
                <c:pt idx="5396">
                  <c:v>316</c:v>
                </c:pt>
                <c:pt idx="5397">
                  <c:v>316</c:v>
                </c:pt>
                <c:pt idx="5398">
                  <c:v>316</c:v>
                </c:pt>
                <c:pt idx="5399">
                  <c:v>316</c:v>
                </c:pt>
                <c:pt idx="5400">
                  <c:v>315</c:v>
                </c:pt>
                <c:pt idx="5401">
                  <c:v>315</c:v>
                </c:pt>
                <c:pt idx="5402">
                  <c:v>315</c:v>
                </c:pt>
                <c:pt idx="5403">
                  <c:v>315</c:v>
                </c:pt>
                <c:pt idx="5404">
                  <c:v>315</c:v>
                </c:pt>
                <c:pt idx="5405">
                  <c:v>315</c:v>
                </c:pt>
                <c:pt idx="5406">
                  <c:v>315</c:v>
                </c:pt>
                <c:pt idx="5407">
                  <c:v>314</c:v>
                </c:pt>
                <c:pt idx="5408">
                  <c:v>314</c:v>
                </c:pt>
                <c:pt idx="5409">
                  <c:v>314</c:v>
                </c:pt>
                <c:pt idx="5410">
                  <c:v>314</c:v>
                </c:pt>
                <c:pt idx="5411">
                  <c:v>314</c:v>
                </c:pt>
                <c:pt idx="5412">
                  <c:v>314</c:v>
                </c:pt>
                <c:pt idx="5413">
                  <c:v>314</c:v>
                </c:pt>
                <c:pt idx="5414">
                  <c:v>313</c:v>
                </c:pt>
                <c:pt idx="5415">
                  <c:v>313</c:v>
                </c:pt>
                <c:pt idx="5416">
                  <c:v>313</c:v>
                </c:pt>
                <c:pt idx="5417">
                  <c:v>313</c:v>
                </c:pt>
                <c:pt idx="5418">
                  <c:v>312</c:v>
                </c:pt>
                <c:pt idx="5419">
                  <c:v>312</c:v>
                </c:pt>
                <c:pt idx="5420">
                  <c:v>312</c:v>
                </c:pt>
                <c:pt idx="5421">
                  <c:v>312</c:v>
                </c:pt>
                <c:pt idx="5422">
                  <c:v>312</c:v>
                </c:pt>
                <c:pt idx="5423">
                  <c:v>312</c:v>
                </c:pt>
                <c:pt idx="5424">
                  <c:v>312</c:v>
                </c:pt>
                <c:pt idx="5425">
                  <c:v>311</c:v>
                </c:pt>
                <c:pt idx="5426">
                  <c:v>311</c:v>
                </c:pt>
                <c:pt idx="5427">
                  <c:v>311</c:v>
                </c:pt>
                <c:pt idx="5428">
                  <c:v>311</c:v>
                </c:pt>
                <c:pt idx="5429">
                  <c:v>311</c:v>
                </c:pt>
                <c:pt idx="5430">
                  <c:v>311</c:v>
                </c:pt>
                <c:pt idx="5431">
                  <c:v>310</c:v>
                </c:pt>
                <c:pt idx="5432">
                  <c:v>310</c:v>
                </c:pt>
                <c:pt idx="5433">
                  <c:v>310</c:v>
                </c:pt>
                <c:pt idx="5434">
                  <c:v>310</c:v>
                </c:pt>
                <c:pt idx="5435">
                  <c:v>310</c:v>
                </c:pt>
                <c:pt idx="5436">
                  <c:v>310</c:v>
                </c:pt>
                <c:pt idx="5437">
                  <c:v>310</c:v>
                </c:pt>
                <c:pt idx="5438">
                  <c:v>310</c:v>
                </c:pt>
                <c:pt idx="5439">
                  <c:v>310</c:v>
                </c:pt>
                <c:pt idx="5440">
                  <c:v>310</c:v>
                </c:pt>
                <c:pt idx="5441">
                  <c:v>310</c:v>
                </c:pt>
                <c:pt idx="5442">
                  <c:v>310</c:v>
                </c:pt>
                <c:pt idx="5443">
                  <c:v>309</c:v>
                </c:pt>
                <c:pt idx="5444">
                  <c:v>309</c:v>
                </c:pt>
                <c:pt idx="5445">
                  <c:v>309</c:v>
                </c:pt>
                <c:pt idx="5446">
                  <c:v>309</c:v>
                </c:pt>
                <c:pt idx="5447">
                  <c:v>309</c:v>
                </c:pt>
                <c:pt idx="5448">
                  <c:v>309</c:v>
                </c:pt>
                <c:pt idx="5449">
                  <c:v>309</c:v>
                </c:pt>
                <c:pt idx="5450">
                  <c:v>309</c:v>
                </c:pt>
                <c:pt idx="5451">
                  <c:v>309</c:v>
                </c:pt>
                <c:pt idx="5452">
                  <c:v>309</c:v>
                </c:pt>
                <c:pt idx="5453">
                  <c:v>309</c:v>
                </c:pt>
                <c:pt idx="5454">
                  <c:v>309</c:v>
                </c:pt>
                <c:pt idx="5455">
                  <c:v>308</c:v>
                </c:pt>
                <c:pt idx="5456">
                  <c:v>308</c:v>
                </c:pt>
                <c:pt idx="5457">
                  <c:v>308</c:v>
                </c:pt>
                <c:pt idx="5458">
                  <c:v>308</c:v>
                </c:pt>
                <c:pt idx="5459">
                  <c:v>308</c:v>
                </c:pt>
                <c:pt idx="5460">
                  <c:v>308</c:v>
                </c:pt>
                <c:pt idx="5461">
                  <c:v>308</c:v>
                </c:pt>
                <c:pt idx="5462">
                  <c:v>308</c:v>
                </c:pt>
                <c:pt idx="5463">
                  <c:v>308</c:v>
                </c:pt>
                <c:pt idx="5464">
                  <c:v>308</c:v>
                </c:pt>
                <c:pt idx="5465">
                  <c:v>307</c:v>
                </c:pt>
                <c:pt idx="5466">
                  <c:v>307</c:v>
                </c:pt>
                <c:pt idx="5467">
                  <c:v>307</c:v>
                </c:pt>
                <c:pt idx="5468">
                  <c:v>307</c:v>
                </c:pt>
                <c:pt idx="5469">
                  <c:v>307</c:v>
                </c:pt>
                <c:pt idx="5470">
                  <c:v>306</c:v>
                </c:pt>
                <c:pt idx="5471">
                  <c:v>306</c:v>
                </c:pt>
                <c:pt idx="5472">
                  <c:v>306</c:v>
                </c:pt>
                <c:pt idx="5473">
                  <c:v>306</c:v>
                </c:pt>
                <c:pt idx="5474">
                  <c:v>306</c:v>
                </c:pt>
                <c:pt idx="5475">
                  <c:v>306</c:v>
                </c:pt>
                <c:pt idx="5476">
                  <c:v>306</c:v>
                </c:pt>
                <c:pt idx="5477">
                  <c:v>306</c:v>
                </c:pt>
                <c:pt idx="5478">
                  <c:v>306</c:v>
                </c:pt>
                <c:pt idx="5479">
                  <c:v>306</c:v>
                </c:pt>
                <c:pt idx="5480">
                  <c:v>306</c:v>
                </c:pt>
                <c:pt idx="5481">
                  <c:v>305</c:v>
                </c:pt>
                <c:pt idx="5482">
                  <c:v>305</c:v>
                </c:pt>
                <c:pt idx="5483">
                  <c:v>305</c:v>
                </c:pt>
                <c:pt idx="5484">
                  <c:v>305</c:v>
                </c:pt>
                <c:pt idx="5485">
                  <c:v>305</c:v>
                </c:pt>
                <c:pt idx="5486">
                  <c:v>305</c:v>
                </c:pt>
                <c:pt idx="5487">
                  <c:v>305</c:v>
                </c:pt>
                <c:pt idx="5488">
                  <c:v>305</c:v>
                </c:pt>
                <c:pt idx="5489">
                  <c:v>304</c:v>
                </c:pt>
                <c:pt idx="5490">
                  <c:v>304</c:v>
                </c:pt>
                <c:pt idx="5491">
                  <c:v>304</c:v>
                </c:pt>
                <c:pt idx="5492">
                  <c:v>304</c:v>
                </c:pt>
                <c:pt idx="5493">
                  <c:v>304</c:v>
                </c:pt>
                <c:pt idx="5494">
                  <c:v>304</c:v>
                </c:pt>
                <c:pt idx="5495">
                  <c:v>304</c:v>
                </c:pt>
                <c:pt idx="5496">
                  <c:v>304</c:v>
                </c:pt>
                <c:pt idx="5497">
                  <c:v>304</c:v>
                </c:pt>
                <c:pt idx="5498">
                  <c:v>304</c:v>
                </c:pt>
                <c:pt idx="5499">
                  <c:v>304</c:v>
                </c:pt>
                <c:pt idx="5500">
                  <c:v>303</c:v>
                </c:pt>
                <c:pt idx="5501">
                  <c:v>303</c:v>
                </c:pt>
                <c:pt idx="5502">
                  <c:v>303</c:v>
                </c:pt>
                <c:pt idx="5503">
                  <c:v>303</c:v>
                </c:pt>
                <c:pt idx="5504">
                  <c:v>303</c:v>
                </c:pt>
                <c:pt idx="5505">
                  <c:v>303</c:v>
                </c:pt>
                <c:pt idx="5506">
                  <c:v>303</c:v>
                </c:pt>
                <c:pt idx="5507">
                  <c:v>302</c:v>
                </c:pt>
                <c:pt idx="5508">
                  <c:v>302</c:v>
                </c:pt>
                <c:pt idx="5509">
                  <c:v>302</c:v>
                </c:pt>
                <c:pt idx="5510">
                  <c:v>302</c:v>
                </c:pt>
                <c:pt idx="5511">
                  <c:v>302</c:v>
                </c:pt>
                <c:pt idx="5512">
                  <c:v>302</c:v>
                </c:pt>
                <c:pt idx="5513">
                  <c:v>302</c:v>
                </c:pt>
                <c:pt idx="5514">
                  <c:v>301</c:v>
                </c:pt>
                <c:pt idx="5515">
                  <c:v>301</c:v>
                </c:pt>
                <c:pt idx="5516">
                  <c:v>301</c:v>
                </c:pt>
                <c:pt idx="5517">
                  <c:v>301</c:v>
                </c:pt>
                <c:pt idx="5518">
                  <c:v>301</c:v>
                </c:pt>
                <c:pt idx="5519">
                  <c:v>301</c:v>
                </c:pt>
                <c:pt idx="5520">
                  <c:v>301</c:v>
                </c:pt>
                <c:pt idx="5521">
                  <c:v>301</c:v>
                </c:pt>
                <c:pt idx="5522">
                  <c:v>301</c:v>
                </c:pt>
                <c:pt idx="5523">
                  <c:v>300</c:v>
                </c:pt>
                <c:pt idx="5524">
                  <c:v>300</c:v>
                </c:pt>
                <c:pt idx="5525">
                  <c:v>300</c:v>
                </c:pt>
                <c:pt idx="5526">
                  <c:v>300</c:v>
                </c:pt>
                <c:pt idx="5527">
                  <c:v>299</c:v>
                </c:pt>
                <c:pt idx="5528">
                  <c:v>299</c:v>
                </c:pt>
                <c:pt idx="5529">
                  <c:v>299</c:v>
                </c:pt>
                <c:pt idx="5530">
                  <c:v>299</c:v>
                </c:pt>
                <c:pt idx="5531">
                  <c:v>299</c:v>
                </c:pt>
                <c:pt idx="5532">
                  <c:v>299</c:v>
                </c:pt>
                <c:pt idx="5533">
                  <c:v>299</c:v>
                </c:pt>
                <c:pt idx="5534">
                  <c:v>299</c:v>
                </c:pt>
                <c:pt idx="5535">
                  <c:v>299</c:v>
                </c:pt>
                <c:pt idx="5536">
                  <c:v>299</c:v>
                </c:pt>
                <c:pt idx="5537">
                  <c:v>299</c:v>
                </c:pt>
                <c:pt idx="5538">
                  <c:v>299</c:v>
                </c:pt>
                <c:pt idx="5539">
                  <c:v>298</c:v>
                </c:pt>
                <c:pt idx="5540">
                  <c:v>298</c:v>
                </c:pt>
                <c:pt idx="5541">
                  <c:v>298</c:v>
                </c:pt>
                <c:pt idx="5542">
                  <c:v>298</c:v>
                </c:pt>
                <c:pt idx="5543">
                  <c:v>298</c:v>
                </c:pt>
                <c:pt idx="5544">
                  <c:v>297</c:v>
                </c:pt>
                <c:pt idx="5545">
                  <c:v>297</c:v>
                </c:pt>
                <c:pt idx="5546">
                  <c:v>297</c:v>
                </c:pt>
                <c:pt idx="5547">
                  <c:v>297</c:v>
                </c:pt>
                <c:pt idx="5548">
                  <c:v>297</c:v>
                </c:pt>
                <c:pt idx="5549">
                  <c:v>297</c:v>
                </c:pt>
                <c:pt idx="5550">
                  <c:v>297</c:v>
                </c:pt>
                <c:pt idx="5551">
                  <c:v>296</c:v>
                </c:pt>
                <c:pt idx="5552">
                  <c:v>296</c:v>
                </c:pt>
                <c:pt idx="5553">
                  <c:v>296</c:v>
                </c:pt>
                <c:pt idx="5554">
                  <c:v>296</c:v>
                </c:pt>
                <c:pt idx="5555">
                  <c:v>296</c:v>
                </c:pt>
                <c:pt idx="5556">
                  <c:v>296</c:v>
                </c:pt>
                <c:pt idx="5557">
                  <c:v>296</c:v>
                </c:pt>
                <c:pt idx="5558">
                  <c:v>296</c:v>
                </c:pt>
                <c:pt idx="5559">
                  <c:v>296</c:v>
                </c:pt>
                <c:pt idx="5560">
                  <c:v>295</c:v>
                </c:pt>
                <c:pt idx="5561">
                  <c:v>295</c:v>
                </c:pt>
                <c:pt idx="5562">
                  <c:v>295</c:v>
                </c:pt>
                <c:pt idx="5563">
                  <c:v>295</c:v>
                </c:pt>
                <c:pt idx="5564">
                  <c:v>295</c:v>
                </c:pt>
                <c:pt idx="5565">
                  <c:v>295</c:v>
                </c:pt>
                <c:pt idx="5566">
                  <c:v>295</c:v>
                </c:pt>
                <c:pt idx="5567">
                  <c:v>294</c:v>
                </c:pt>
                <c:pt idx="5568">
                  <c:v>294</c:v>
                </c:pt>
                <c:pt idx="5569">
                  <c:v>294</c:v>
                </c:pt>
                <c:pt idx="5570">
                  <c:v>294</c:v>
                </c:pt>
                <c:pt idx="5571">
                  <c:v>294</c:v>
                </c:pt>
                <c:pt idx="5572">
                  <c:v>294</c:v>
                </c:pt>
                <c:pt idx="5573">
                  <c:v>294</c:v>
                </c:pt>
                <c:pt idx="5574">
                  <c:v>294</c:v>
                </c:pt>
                <c:pt idx="5575">
                  <c:v>294</c:v>
                </c:pt>
                <c:pt idx="5576">
                  <c:v>294</c:v>
                </c:pt>
                <c:pt idx="5577">
                  <c:v>293</c:v>
                </c:pt>
                <c:pt idx="5578">
                  <c:v>293</c:v>
                </c:pt>
                <c:pt idx="5579">
                  <c:v>293</c:v>
                </c:pt>
                <c:pt idx="5580">
                  <c:v>293</c:v>
                </c:pt>
                <c:pt idx="5581">
                  <c:v>293</c:v>
                </c:pt>
                <c:pt idx="5582">
                  <c:v>293</c:v>
                </c:pt>
                <c:pt idx="5583">
                  <c:v>292</c:v>
                </c:pt>
                <c:pt idx="5584">
                  <c:v>292</c:v>
                </c:pt>
                <c:pt idx="5585">
                  <c:v>292</c:v>
                </c:pt>
                <c:pt idx="5586">
                  <c:v>292</c:v>
                </c:pt>
                <c:pt idx="5587">
                  <c:v>292</c:v>
                </c:pt>
                <c:pt idx="5588">
                  <c:v>292</c:v>
                </c:pt>
                <c:pt idx="5589">
                  <c:v>292</c:v>
                </c:pt>
                <c:pt idx="5590">
                  <c:v>292</c:v>
                </c:pt>
                <c:pt idx="5591">
                  <c:v>292</c:v>
                </c:pt>
                <c:pt idx="5592">
                  <c:v>291</c:v>
                </c:pt>
                <c:pt idx="5593">
                  <c:v>291</c:v>
                </c:pt>
                <c:pt idx="5594">
                  <c:v>291</c:v>
                </c:pt>
                <c:pt idx="5595">
                  <c:v>291</c:v>
                </c:pt>
                <c:pt idx="5596">
                  <c:v>291</c:v>
                </c:pt>
                <c:pt idx="5597">
                  <c:v>291</c:v>
                </c:pt>
                <c:pt idx="5598">
                  <c:v>291</c:v>
                </c:pt>
                <c:pt idx="5599">
                  <c:v>290</c:v>
                </c:pt>
                <c:pt idx="5600">
                  <c:v>290</c:v>
                </c:pt>
                <c:pt idx="5601">
                  <c:v>290</c:v>
                </c:pt>
                <c:pt idx="5602">
                  <c:v>290</c:v>
                </c:pt>
                <c:pt idx="5603">
                  <c:v>290</c:v>
                </c:pt>
                <c:pt idx="5604">
                  <c:v>290</c:v>
                </c:pt>
                <c:pt idx="5605">
                  <c:v>290</c:v>
                </c:pt>
                <c:pt idx="5606">
                  <c:v>290</c:v>
                </c:pt>
                <c:pt idx="5607">
                  <c:v>289</c:v>
                </c:pt>
                <c:pt idx="5608">
                  <c:v>289</c:v>
                </c:pt>
                <c:pt idx="5609">
                  <c:v>289</c:v>
                </c:pt>
                <c:pt idx="5610">
                  <c:v>289</c:v>
                </c:pt>
                <c:pt idx="5611">
                  <c:v>289</c:v>
                </c:pt>
                <c:pt idx="5612">
                  <c:v>289</c:v>
                </c:pt>
                <c:pt idx="5613">
                  <c:v>289</c:v>
                </c:pt>
                <c:pt idx="5614">
                  <c:v>289</c:v>
                </c:pt>
                <c:pt idx="5615">
                  <c:v>289</c:v>
                </c:pt>
                <c:pt idx="5616">
                  <c:v>289</c:v>
                </c:pt>
                <c:pt idx="5617">
                  <c:v>289</c:v>
                </c:pt>
                <c:pt idx="5618">
                  <c:v>288</c:v>
                </c:pt>
                <c:pt idx="5619">
                  <c:v>288</c:v>
                </c:pt>
                <c:pt idx="5620">
                  <c:v>288</c:v>
                </c:pt>
                <c:pt idx="5621">
                  <c:v>288</c:v>
                </c:pt>
                <c:pt idx="5622">
                  <c:v>288</c:v>
                </c:pt>
                <c:pt idx="5623">
                  <c:v>288</c:v>
                </c:pt>
                <c:pt idx="5624">
                  <c:v>288</c:v>
                </c:pt>
                <c:pt idx="5625">
                  <c:v>288</c:v>
                </c:pt>
                <c:pt idx="5626">
                  <c:v>287</c:v>
                </c:pt>
                <c:pt idx="5627">
                  <c:v>287</c:v>
                </c:pt>
                <c:pt idx="5628">
                  <c:v>287</c:v>
                </c:pt>
                <c:pt idx="5629">
                  <c:v>287</c:v>
                </c:pt>
                <c:pt idx="5630">
                  <c:v>286</c:v>
                </c:pt>
                <c:pt idx="5631">
                  <c:v>286</c:v>
                </c:pt>
                <c:pt idx="5632">
                  <c:v>286</c:v>
                </c:pt>
                <c:pt idx="5633">
                  <c:v>286</c:v>
                </c:pt>
                <c:pt idx="5634">
                  <c:v>286</c:v>
                </c:pt>
                <c:pt idx="5635">
                  <c:v>286</c:v>
                </c:pt>
                <c:pt idx="5636">
                  <c:v>286</c:v>
                </c:pt>
                <c:pt idx="5637">
                  <c:v>286</c:v>
                </c:pt>
                <c:pt idx="5638">
                  <c:v>286</c:v>
                </c:pt>
                <c:pt idx="5639">
                  <c:v>286</c:v>
                </c:pt>
                <c:pt idx="5640">
                  <c:v>285</c:v>
                </c:pt>
                <c:pt idx="5641">
                  <c:v>285</c:v>
                </c:pt>
                <c:pt idx="5642">
                  <c:v>285</c:v>
                </c:pt>
                <c:pt idx="5643">
                  <c:v>285</c:v>
                </c:pt>
                <c:pt idx="5644">
                  <c:v>285</c:v>
                </c:pt>
                <c:pt idx="5645">
                  <c:v>285</c:v>
                </c:pt>
                <c:pt idx="5646">
                  <c:v>285</c:v>
                </c:pt>
                <c:pt idx="5647">
                  <c:v>285</c:v>
                </c:pt>
                <c:pt idx="5648">
                  <c:v>285</c:v>
                </c:pt>
                <c:pt idx="5649">
                  <c:v>285</c:v>
                </c:pt>
                <c:pt idx="5650">
                  <c:v>285</c:v>
                </c:pt>
                <c:pt idx="5651">
                  <c:v>285</c:v>
                </c:pt>
                <c:pt idx="5652">
                  <c:v>284</c:v>
                </c:pt>
                <c:pt idx="5653">
                  <c:v>284</c:v>
                </c:pt>
                <c:pt idx="5654">
                  <c:v>284</c:v>
                </c:pt>
                <c:pt idx="5655">
                  <c:v>284</c:v>
                </c:pt>
                <c:pt idx="5656">
                  <c:v>284</c:v>
                </c:pt>
                <c:pt idx="5657">
                  <c:v>284</c:v>
                </c:pt>
                <c:pt idx="5658">
                  <c:v>284</c:v>
                </c:pt>
                <c:pt idx="5659">
                  <c:v>283</c:v>
                </c:pt>
                <c:pt idx="5660">
                  <c:v>283</c:v>
                </c:pt>
                <c:pt idx="5661">
                  <c:v>283</c:v>
                </c:pt>
                <c:pt idx="5662">
                  <c:v>283</c:v>
                </c:pt>
                <c:pt idx="5663">
                  <c:v>283</c:v>
                </c:pt>
                <c:pt idx="5664">
                  <c:v>283</c:v>
                </c:pt>
                <c:pt idx="5665">
                  <c:v>283</c:v>
                </c:pt>
                <c:pt idx="5666">
                  <c:v>283</c:v>
                </c:pt>
                <c:pt idx="5667">
                  <c:v>283</c:v>
                </c:pt>
                <c:pt idx="5668">
                  <c:v>282</c:v>
                </c:pt>
                <c:pt idx="5669">
                  <c:v>282</c:v>
                </c:pt>
                <c:pt idx="5670">
                  <c:v>282</c:v>
                </c:pt>
                <c:pt idx="5671">
                  <c:v>282</c:v>
                </c:pt>
                <c:pt idx="5672">
                  <c:v>282</c:v>
                </c:pt>
                <c:pt idx="5673">
                  <c:v>282</c:v>
                </c:pt>
                <c:pt idx="5674">
                  <c:v>282</c:v>
                </c:pt>
                <c:pt idx="5675">
                  <c:v>282</c:v>
                </c:pt>
                <c:pt idx="5676">
                  <c:v>282</c:v>
                </c:pt>
                <c:pt idx="5677">
                  <c:v>282</c:v>
                </c:pt>
                <c:pt idx="5678">
                  <c:v>281</c:v>
                </c:pt>
                <c:pt idx="5679">
                  <c:v>281</c:v>
                </c:pt>
                <c:pt idx="5680">
                  <c:v>281</c:v>
                </c:pt>
                <c:pt idx="5681">
                  <c:v>281</c:v>
                </c:pt>
                <c:pt idx="5682">
                  <c:v>281</c:v>
                </c:pt>
                <c:pt idx="5683">
                  <c:v>281</c:v>
                </c:pt>
                <c:pt idx="5684">
                  <c:v>281</c:v>
                </c:pt>
                <c:pt idx="5685">
                  <c:v>281</c:v>
                </c:pt>
                <c:pt idx="5686">
                  <c:v>281</c:v>
                </c:pt>
                <c:pt idx="5687">
                  <c:v>280</c:v>
                </c:pt>
                <c:pt idx="5688">
                  <c:v>280</c:v>
                </c:pt>
                <c:pt idx="5689">
                  <c:v>280</c:v>
                </c:pt>
                <c:pt idx="5690">
                  <c:v>280</c:v>
                </c:pt>
                <c:pt idx="5691">
                  <c:v>279</c:v>
                </c:pt>
                <c:pt idx="5692">
                  <c:v>279</c:v>
                </c:pt>
                <c:pt idx="5693">
                  <c:v>279</c:v>
                </c:pt>
                <c:pt idx="5694">
                  <c:v>279</c:v>
                </c:pt>
                <c:pt idx="5695">
                  <c:v>279</c:v>
                </c:pt>
                <c:pt idx="5696">
                  <c:v>279</c:v>
                </c:pt>
                <c:pt idx="5697">
                  <c:v>279</c:v>
                </c:pt>
                <c:pt idx="5698">
                  <c:v>279</c:v>
                </c:pt>
                <c:pt idx="5699">
                  <c:v>278</c:v>
                </c:pt>
                <c:pt idx="5700">
                  <c:v>278</c:v>
                </c:pt>
                <c:pt idx="5701">
                  <c:v>278</c:v>
                </c:pt>
                <c:pt idx="5702">
                  <c:v>278</c:v>
                </c:pt>
                <c:pt idx="5703">
                  <c:v>278</c:v>
                </c:pt>
                <c:pt idx="5704">
                  <c:v>278</c:v>
                </c:pt>
                <c:pt idx="5705">
                  <c:v>278</c:v>
                </c:pt>
                <c:pt idx="5706">
                  <c:v>278</c:v>
                </c:pt>
                <c:pt idx="5707">
                  <c:v>278</c:v>
                </c:pt>
                <c:pt idx="5708">
                  <c:v>278</c:v>
                </c:pt>
                <c:pt idx="5709">
                  <c:v>278</c:v>
                </c:pt>
                <c:pt idx="5710">
                  <c:v>278</c:v>
                </c:pt>
                <c:pt idx="5711">
                  <c:v>278</c:v>
                </c:pt>
                <c:pt idx="5712">
                  <c:v>277</c:v>
                </c:pt>
                <c:pt idx="5713">
                  <c:v>277</c:v>
                </c:pt>
                <c:pt idx="5714">
                  <c:v>277</c:v>
                </c:pt>
                <c:pt idx="5715">
                  <c:v>277</c:v>
                </c:pt>
                <c:pt idx="5716">
                  <c:v>277</c:v>
                </c:pt>
                <c:pt idx="5717">
                  <c:v>277</c:v>
                </c:pt>
                <c:pt idx="5718">
                  <c:v>277</c:v>
                </c:pt>
                <c:pt idx="5719">
                  <c:v>277</c:v>
                </c:pt>
                <c:pt idx="5720">
                  <c:v>277</c:v>
                </c:pt>
                <c:pt idx="5721">
                  <c:v>277</c:v>
                </c:pt>
                <c:pt idx="5722">
                  <c:v>277</c:v>
                </c:pt>
                <c:pt idx="5723">
                  <c:v>277</c:v>
                </c:pt>
                <c:pt idx="5724">
                  <c:v>277</c:v>
                </c:pt>
                <c:pt idx="5725">
                  <c:v>276</c:v>
                </c:pt>
                <c:pt idx="5726">
                  <c:v>276</c:v>
                </c:pt>
                <c:pt idx="5727">
                  <c:v>276</c:v>
                </c:pt>
                <c:pt idx="5728">
                  <c:v>276</c:v>
                </c:pt>
                <c:pt idx="5729">
                  <c:v>276</c:v>
                </c:pt>
                <c:pt idx="5730">
                  <c:v>276</c:v>
                </c:pt>
                <c:pt idx="5731">
                  <c:v>276</c:v>
                </c:pt>
                <c:pt idx="5732">
                  <c:v>275</c:v>
                </c:pt>
                <c:pt idx="5733">
                  <c:v>275</c:v>
                </c:pt>
                <c:pt idx="5734">
                  <c:v>275</c:v>
                </c:pt>
                <c:pt idx="5735">
                  <c:v>275</c:v>
                </c:pt>
                <c:pt idx="5736">
                  <c:v>275</c:v>
                </c:pt>
                <c:pt idx="5737">
                  <c:v>275</c:v>
                </c:pt>
                <c:pt idx="5738">
                  <c:v>275</c:v>
                </c:pt>
                <c:pt idx="5739">
                  <c:v>274</c:v>
                </c:pt>
                <c:pt idx="5740">
                  <c:v>274</c:v>
                </c:pt>
                <c:pt idx="5741">
                  <c:v>274</c:v>
                </c:pt>
                <c:pt idx="5742">
                  <c:v>274</c:v>
                </c:pt>
                <c:pt idx="5743">
                  <c:v>274</c:v>
                </c:pt>
                <c:pt idx="5744">
                  <c:v>274</c:v>
                </c:pt>
                <c:pt idx="5745">
                  <c:v>273</c:v>
                </c:pt>
                <c:pt idx="5746">
                  <c:v>273</c:v>
                </c:pt>
                <c:pt idx="5747">
                  <c:v>273</c:v>
                </c:pt>
                <c:pt idx="5748">
                  <c:v>273</c:v>
                </c:pt>
                <c:pt idx="5749">
                  <c:v>273</c:v>
                </c:pt>
                <c:pt idx="5750">
                  <c:v>273</c:v>
                </c:pt>
                <c:pt idx="5751">
                  <c:v>273</c:v>
                </c:pt>
                <c:pt idx="5752">
                  <c:v>273</c:v>
                </c:pt>
                <c:pt idx="5753">
                  <c:v>273</c:v>
                </c:pt>
                <c:pt idx="5754">
                  <c:v>273</c:v>
                </c:pt>
                <c:pt idx="5755">
                  <c:v>273</c:v>
                </c:pt>
                <c:pt idx="5756">
                  <c:v>273</c:v>
                </c:pt>
                <c:pt idx="5757">
                  <c:v>273</c:v>
                </c:pt>
                <c:pt idx="5758">
                  <c:v>273</c:v>
                </c:pt>
                <c:pt idx="5759">
                  <c:v>273</c:v>
                </c:pt>
                <c:pt idx="5760">
                  <c:v>272</c:v>
                </c:pt>
                <c:pt idx="5761">
                  <c:v>272</c:v>
                </c:pt>
                <c:pt idx="5762">
                  <c:v>272</c:v>
                </c:pt>
                <c:pt idx="5763">
                  <c:v>272</c:v>
                </c:pt>
                <c:pt idx="5764">
                  <c:v>272</c:v>
                </c:pt>
                <c:pt idx="5765">
                  <c:v>272</c:v>
                </c:pt>
                <c:pt idx="5766">
                  <c:v>272</c:v>
                </c:pt>
                <c:pt idx="5767">
                  <c:v>272</c:v>
                </c:pt>
                <c:pt idx="5768">
                  <c:v>271</c:v>
                </c:pt>
                <c:pt idx="5769">
                  <c:v>271</c:v>
                </c:pt>
                <c:pt idx="5770">
                  <c:v>271</c:v>
                </c:pt>
                <c:pt idx="5771">
                  <c:v>271</c:v>
                </c:pt>
                <c:pt idx="5772">
                  <c:v>271</c:v>
                </c:pt>
                <c:pt idx="5773">
                  <c:v>271</c:v>
                </c:pt>
                <c:pt idx="5774">
                  <c:v>271</c:v>
                </c:pt>
                <c:pt idx="5775">
                  <c:v>271</c:v>
                </c:pt>
                <c:pt idx="5776">
                  <c:v>270</c:v>
                </c:pt>
                <c:pt idx="5777">
                  <c:v>270</c:v>
                </c:pt>
                <c:pt idx="5778">
                  <c:v>270</c:v>
                </c:pt>
                <c:pt idx="5779">
                  <c:v>270</c:v>
                </c:pt>
                <c:pt idx="5780">
                  <c:v>270</c:v>
                </c:pt>
                <c:pt idx="5781">
                  <c:v>270</c:v>
                </c:pt>
                <c:pt idx="5782">
                  <c:v>270</c:v>
                </c:pt>
                <c:pt idx="5783">
                  <c:v>270</c:v>
                </c:pt>
                <c:pt idx="5784">
                  <c:v>270</c:v>
                </c:pt>
                <c:pt idx="5785">
                  <c:v>269</c:v>
                </c:pt>
                <c:pt idx="5786">
                  <c:v>269</c:v>
                </c:pt>
                <c:pt idx="5787">
                  <c:v>269</c:v>
                </c:pt>
                <c:pt idx="5788">
                  <c:v>269</c:v>
                </c:pt>
                <c:pt idx="5789">
                  <c:v>269</c:v>
                </c:pt>
                <c:pt idx="5790">
                  <c:v>269</c:v>
                </c:pt>
                <c:pt idx="5791">
                  <c:v>269</c:v>
                </c:pt>
                <c:pt idx="5792">
                  <c:v>269</c:v>
                </c:pt>
                <c:pt idx="5793">
                  <c:v>268</c:v>
                </c:pt>
                <c:pt idx="5794">
                  <c:v>268</c:v>
                </c:pt>
                <c:pt idx="5795">
                  <c:v>268</c:v>
                </c:pt>
                <c:pt idx="5796">
                  <c:v>268</c:v>
                </c:pt>
                <c:pt idx="5797">
                  <c:v>268</c:v>
                </c:pt>
                <c:pt idx="5798">
                  <c:v>268</c:v>
                </c:pt>
                <c:pt idx="5799">
                  <c:v>268</c:v>
                </c:pt>
                <c:pt idx="5800">
                  <c:v>267</c:v>
                </c:pt>
                <c:pt idx="5801">
                  <c:v>267</c:v>
                </c:pt>
                <c:pt idx="5802">
                  <c:v>267</c:v>
                </c:pt>
                <c:pt idx="5803">
                  <c:v>267</c:v>
                </c:pt>
                <c:pt idx="5804">
                  <c:v>267</c:v>
                </c:pt>
                <c:pt idx="5805">
                  <c:v>267</c:v>
                </c:pt>
                <c:pt idx="5806">
                  <c:v>267</c:v>
                </c:pt>
                <c:pt idx="5807">
                  <c:v>267</c:v>
                </c:pt>
                <c:pt idx="5808">
                  <c:v>267</c:v>
                </c:pt>
                <c:pt idx="5809">
                  <c:v>267</c:v>
                </c:pt>
                <c:pt idx="5810">
                  <c:v>267</c:v>
                </c:pt>
                <c:pt idx="5811">
                  <c:v>267</c:v>
                </c:pt>
                <c:pt idx="5812">
                  <c:v>266</c:v>
                </c:pt>
                <c:pt idx="5813">
                  <c:v>266</c:v>
                </c:pt>
                <c:pt idx="5814">
                  <c:v>266</c:v>
                </c:pt>
                <c:pt idx="5815">
                  <c:v>266</c:v>
                </c:pt>
                <c:pt idx="5816">
                  <c:v>266</c:v>
                </c:pt>
                <c:pt idx="5817">
                  <c:v>266</c:v>
                </c:pt>
                <c:pt idx="5818">
                  <c:v>266</c:v>
                </c:pt>
                <c:pt idx="5819">
                  <c:v>266</c:v>
                </c:pt>
                <c:pt idx="5820">
                  <c:v>266</c:v>
                </c:pt>
                <c:pt idx="5821">
                  <c:v>266</c:v>
                </c:pt>
                <c:pt idx="5822">
                  <c:v>266</c:v>
                </c:pt>
                <c:pt idx="5823">
                  <c:v>266</c:v>
                </c:pt>
                <c:pt idx="5824">
                  <c:v>265</c:v>
                </c:pt>
                <c:pt idx="5825">
                  <c:v>265</c:v>
                </c:pt>
                <c:pt idx="5826">
                  <c:v>265</c:v>
                </c:pt>
                <c:pt idx="5827">
                  <c:v>265</c:v>
                </c:pt>
                <c:pt idx="5828">
                  <c:v>265</c:v>
                </c:pt>
                <c:pt idx="5829">
                  <c:v>265</c:v>
                </c:pt>
                <c:pt idx="5830">
                  <c:v>265</c:v>
                </c:pt>
                <c:pt idx="5831">
                  <c:v>265</c:v>
                </c:pt>
                <c:pt idx="5832">
                  <c:v>265</c:v>
                </c:pt>
                <c:pt idx="5833">
                  <c:v>265</c:v>
                </c:pt>
                <c:pt idx="5834">
                  <c:v>265</c:v>
                </c:pt>
                <c:pt idx="5835">
                  <c:v>264</c:v>
                </c:pt>
                <c:pt idx="5836">
                  <c:v>264</c:v>
                </c:pt>
                <c:pt idx="5837">
                  <c:v>264</c:v>
                </c:pt>
                <c:pt idx="5838">
                  <c:v>264</c:v>
                </c:pt>
                <c:pt idx="5839">
                  <c:v>264</c:v>
                </c:pt>
                <c:pt idx="5840">
                  <c:v>264</c:v>
                </c:pt>
                <c:pt idx="5841">
                  <c:v>264</c:v>
                </c:pt>
                <c:pt idx="5842">
                  <c:v>264</c:v>
                </c:pt>
                <c:pt idx="5843">
                  <c:v>263</c:v>
                </c:pt>
                <c:pt idx="5844">
                  <c:v>263</c:v>
                </c:pt>
                <c:pt idx="5845">
                  <c:v>263</c:v>
                </c:pt>
                <c:pt idx="5846">
                  <c:v>263</c:v>
                </c:pt>
                <c:pt idx="5847">
                  <c:v>263</c:v>
                </c:pt>
                <c:pt idx="5848">
                  <c:v>263</c:v>
                </c:pt>
                <c:pt idx="5849">
                  <c:v>263</c:v>
                </c:pt>
                <c:pt idx="5850">
                  <c:v>263</c:v>
                </c:pt>
                <c:pt idx="5851">
                  <c:v>263</c:v>
                </c:pt>
                <c:pt idx="5852">
                  <c:v>262</c:v>
                </c:pt>
                <c:pt idx="5853">
                  <c:v>262</c:v>
                </c:pt>
                <c:pt idx="5854">
                  <c:v>262</c:v>
                </c:pt>
                <c:pt idx="5855">
                  <c:v>262</c:v>
                </c:pt>
                <c:pt idx="5856">
                  <c:v>262</c:v>
                </c:pt>
                <c:pt idx="5857">
                  <c:v>262</c:v>
                </c:pt>
                <c:pt idx="5858">
                  <c:v>262</c:v>
                </c:pt>
                <c:pt idx="5859">
                  <c:v>262</c:v>
                </c:pt>
                <c:pt idx="5860">
                  <c:v>262</c:v>
                </c:pt>
                <c:pt idx="5861">
                  <c:v>262</c:v>
                </c:pt>
                <c:pt idx="5862">
                  <c:v>262</c:v>
                </c:pt>
                <c:pt idx="5863">
                  <c:v>262</c:v>
                </c:pt>
                <c:pt idx="5864">
                  <c:v>262</c:v>
                </c:pt>
                <c:pt idx="5865">
                  <c:v>262</c:v>
                </c:pt>
                <c:pt idx="5866">
                  <c:v>262</c:v>
                </c:pt>
                <c:pt idx="5867">
                  <c:v>262</c:v>
                </c:pt>
                <c:pt idx="5868">
                  <c:v>262</c:v>
                </c:pt>
                <c:pt idx="5869">
                  <c:v>262</c:v>
                </c:pt>
                <c:pt idx="5870">
                  <c:v>262</c:v>
                </c:pt>
                <c:pt idx="5871">
                  <c:v>261</c:v>
                </c:pt>
                <c:pt idx="5872">
                  <c:v>261</c:v>
                </c:pt>
                <c:pt idx="5873">
                  <c:v>261</c:v>
                </c:pt>
                <c:pt idx="5874">
                  <c:v>261</c:v>
                </c:pt>
                <c:pt idx="5875">
                  <c:v>261</c:v>
                </c:pt>
                <c:pt idx="5876">
                  <c:v>261</c:v>
                </c:pt>
                <c:pt idx="5877">
                  <c:v>261</c:v>
                </c:pt>
                <c:pt idx="5878">
                  <c:v>261</c:v>
                </c:pt>
                <c:pt idx="5879">
                  <c:v>260</c:v>
                </c:pt>
                <c:pt idx="5880">
                  <c:v>260</c:v>
                </c:pt>
                <c:pt idx="5881">
                  <c:v>260</c:v>
                </c:pt>
                <c:pt idx="5882">
                  <c:v>260</c:v>
                </c:pt>
                <c:pt idx="5883">
                  <c:v>260</c:v>
                </c:pt>
                <c:pt idx="5884">
                  <c:v>260</c:v>
                </c:pt>
                <c:pt idx="5885">
                  <c:v>260</c:v>
                </c:pt>
                <c:pt idx="5886">
                  <c:v>260</c:v>
                </c:pt>
                <c:pt idx="5887">
                  <c:v>260</c:v>
                </c:pt>
                <c:pt idx="5888">
                  <c:v>260</c:v>
                </c:pt>
                <c:pt idx="5889">
                  <c:v>259</c:v>
                </c:pt>
                <c:pt idx="5890">
                  <c:v>259</c:v>
                </c:pt>
                <c:pt idx="5891">
                  <c:v>259</c:v>
                </c:pt>
                <c:pt idx="5892">
                  <c:v>259</c:v>
                </c:pt>
                <c:pt idx="5893">
                  <c:v>259</c:v>
                </c:pt>
                <c:pt idx="5894">
                  <c:v>259</c:v>
                </c:pt>
                <c:pt idx="5895">
                  <c:v>259</c:v>
                </c:pt>
                <c:pt idx="5896">
                  <c:v>259</c:v>
                </c:pt>
                <c:pt idx="5897">
                  <c:v>259</c:v>
                </c:pt>
                <c:pt idx="5898">
                  <c:v>259</c:v>
                </c:pt>
                <c:pt idx="5899">
                  <c:v>258</c:v>
                </c:pt>
                <c:pt idx="5900">
                  <c:v>258</c:v>
                </c:pt>
                <c:pt idx="5901">
                  <c:v>258</c:v>
                </c:pt>
                <c:pt idx="5902">
                  <c:v>258</c:v>
                </c:pt>
                <c:pt idx="5903">
                  <c:v>258</c:v>
                </c:pt>
                <c:pt idx="5904">
                  <c:v>258</c:v>
                </c:pt>
                <c:pt idx="5905">
                  <c:v>258</c:v>
                </c:pt>
                <c:pt idx="5906">
                  <c:v>258</c:v>
                </c:pt>
                <c:pt idx="5907">
                  <c:v>258</c:v>
                </c:pt>
                <c:pt idx="5908">
                  <c:v>258</c:v>
                </c:pt>
                <c:pt idx="5909">
                  <c:v>258</c:v>
                </c:pt>
                <c:pt idx="5910">
                  <c:v>258</c:v>
                </c:pt>
                <c:pt idx="5911">
                  <c:v>258</c:v>
                </c:pt>
                <c:pt idx="5912">
                  <c:v>258</c:v>
                </c:pt>
                <c:pt idx="5913">
                  <c:v>258</c:v>
                </c:pt>
                <c:pt idx="5914">
                  <c:v>258</c:v>
                </c:pt>
                <c:pt idx="5915">
                  <c:v>257</c:v>
                </c:pt>
                <c:pt idx="5916">
                  <c:v>257</c:v>
                </c:pt>
                <c:pt idx="5917">
                  <c:v>257</c:v>
                </c:pt>
                <c:pt idx="5918">
                  <c:v>257</c:v>
                </c:pt>
                <c:pt idx="5919">
                  <c:v>257</c:v>
                </c:pt>
                <c:pt idx="5920">
                  <c:v>256</c:v>
                </c:pt>
                <c:pt idx="5921">
                  <c:v>256</c:v>
                </c:pt>
                <c:pt idx="5922">
                  <c:v>256</c:v>
                </c:pt>
                <c:pt idx="5923">
                  <c:v>256</c:v>
                </c:pt>
                <c:pt idx="5924">
                  <c:v>256</c:v>
                </c:pt>
                <c:pt idx="5925">
                  <c:v>256</c:v>
                </c:pt>
                <c:pt idx="5926">
                  <c:v>256</c:v>
                </c:pt>
                <c:pt idx="5927">
                  <c:v>255</c:v>
                </c:pt>
                <c:pt idx="5928">
                  <c:v>255</c:v>
                </c:pt>
                <c:pt idx="5929">
                  <c:v>255</c:v>
                </c:pt>
                <c:pt idx="5930">
                  <c:v>255</c:v>
                </c:pt>
                <c:pt idx="5931">
                  <c:v>255</c:v>
                </c:pt>
                <c:pt idx="5932">
                  <c:v>255</c:v>
                </c:pt>
                <c:pt idx="5933">
                  <c:v>255</c:v>
                </c:pt>
                <c:pt idx="5934">
                  <c:v>255</c:v>
                </c:pt>
                <c:pt idx="5935">
                  <c:v>254</c:v>
                </c:pt>
                <c:pt idx="5936">
                  <c:v>254</c:v>
                </c:pt>
                <c:pt idx="5937">
                  <c:v>254</c:v>
                </c:pt>
                <c:pt idx="5938">
                  <c:v>254</c:v>
                </c:pt>
                <c:pt idx="5939">
                  <c:v>254</c:v>
                </c:pt>
                <c:pt idx="5940">
                  <c:v>254</c:v>
                </c:pt>
                <c:pt idx="5941">
                  <c:v>254</c:v>
                </c:pt>
                <c:pt idx="5942">
                  <c:v>254</c:v>
                </c:pt>
                <c:pt idx="5943">
                  <c:v>254</c:v>
                </c:pt>
                <c:pt idx="5944">
                  <c:v>253</c:v>
                </c:pt>
                <c:pt idx="5945">
                  <c:v>253</c:v>
                </c:pt>
                <c:pt idx="5946">
                  <c:v>253</c:v>
                </c:pt>
                <c:pt idx="5947">
                  <c:v>253</c:v>
                </c:pt>
                <c:pt idx="5948">
                  <c:v>253</c:v>
                </c:pt>
                <c:pt idx="5949">
                  <c:v>253</c:v>
                </c:pt>
                <c:pt idx="5950">
                  <c:v>253</c:v>
                </c:pt>
                <c:pt idx="5951">
                  <c:v>253</c:v>
                </c:pt>
                <c:pt idx="5952">
                  <c:v>253</c:v>
                </c:pt>
                <c:pt idx="5953">
                  <c:v>253</c:v>
                </c:pt>
                <c:pt idx="5954">
                  <c:v>253</c:v>
                </c:pt>
                <c:pt idx="5955">
                  <c:v>253</c:v>
                </c:pt>
                <c:pt idx="5956">
                  <c:v>253</c:v>
                </c:pt>
                <c:pt idx="5957">
                  <c:v>252</c:v>
                </c:pt>
                <c:pt idx="5958">
                  <c:v>252</c:v>
                </c:pt>
                <c:pt idx="5959">
                  <c:v>252</c:v>
                </c:pt>
                <c:pt idx="5960">
                  <c:v>252</c:v>
                </c:pt>
                <c:pt idx="5961">
                  <c:v>252</c:v>
                </c:pt>
                <c:pt idx="5962">
                  <c:v>252</c:v>
                </c:pt>
                <c:pt idx="5963">
                  <c:v>252</c:v>
                </c:pt>
                <c:pt idx="5964">
                  <c:v>252</c:v>
                </c:pt>
                <c:pt idx="5965">
                  <c:v>252</c:v>
                </c:pt>
                <c:pt idx="5966">
                  <c:v>252</c:v>
                </c:pt>
                <c:pt idx="5967">
                  <c:v>252</c:v>
                </c:pt>
                <c:pt idx="5968">
                  <c:v>251</c:v>
                </c:pt>
                <c:pt idx="5969">
                  <c:v>251</c:v>
                </c:pt>
                <c:pt idx="5970">
                  <c:v>251</c:v>
                </c:pt>
                <c:pt idx="5971">
                  <c:v>251</c:v>
                </c:pt>
                <c:pt idx="5972">
                  <c:v>251</c:v>
                </c:pt>
                <c:pt idx="5973">
                  <c:v>251</c:v>
                </c:pt>
                <c:pt idx="5974">
                  <c:v>251</c:v>
                </c:pt>
                <c:pt idx="5975">
                  <c:v>251</c:v>
                </c:pt>
                <c:pt idx="5976">
                  <c:v>250</c:v>
                </c:pt>
                <c:pt idx="5977">
                  <c:v>250</c:v>
                </c:pt>
                <c:pt idx="5978">
                  <c:v>250</c:v>
                </c:pt>
                <c:pt idx="5979">
                  <c:v>250</c:v>
                </c:pt>
                <c:pt idx="5980">
                  <c:v>250</c:v>
                </c:pt>
                <c:pt idx="5981">
                  <c:v>250</c:v>
                </c:pt>
                <c:pt idx="5982">
                  <c:v>250</c:v>
                </c:pt>
                <c:pt idx="5983">
                  <c:v>250</c:v>
                </c:pt>
                <c:pt idx="5984">
                  <c:v>250</c:v>
                </c:pt>
                <c:pt idx="5985">
                  <c:v>249</c:v>
                </c:pt>
                <c:pt idx="5986">
                  <c:v>249</c:v>
                </c:pt>
                <c:pt idx="5987">
                  <c:v>249</c:v>
                </c:pt>
                <c:pt idx="5988">
                  <c:v>249</c:v>
                </c:pt>
                <c:pt idx="5989">
                  <c:v>249</c:v>
                </c:pt>
                <c:pt idx="5990">
                  <c:v>249</c:v>
                </c:pt>
                <c:pt idx="5991">
                  <c:v>249</c:v>
                </c:pt>
                <c:pt idx="5992">
                  <c:v>249</c:v>
                </c:pt>
                <c:pt idx="5993">
                  <c:v>249</c:v>
                </c:pt>
                <c:pt idx="5994">
                  <c:v>248</c:v>
                </c:pt>
                <c:pt idx="5995">
                  <c:v>248</c:v>
                </c:pt>
                <c:pt idx="5996">
                  <c:v>248</c:v>
                </c:pt>
                <c:pt idx="5997">
                  <c:v>248</c:v>
                </c:pt>
                <c:pt idx="5998">
                  <c:v>248</c:v>
                </c:pt>
                <c:pt idx="5999">
                  <c:v>248</c:v>
                </c:pt>
                <c:pt idx="6000">
                  <c:v>248</c:v>
                </c:pt>
                <c:pt idx="6001">
                  <c:v>248</c:v>
                </c:pt>
                <c:pt idx="6002">
                  <c:v>248</c:v>
                </c:pt>
                <c:pt idx="6003">
                  <c:v>248</c:v>
                </c:pt>
                <c:pt idx="6004">
                  <c:v>248</c:v>
                </c:pt>
                <c:pt idx="6005">
                  <c:v>247</c:v>
                </c:pt>
                <c:pt idx="6006">
                  <c:v>247</c:v>
                </c:pt>
                <c:pt idx="6007">
                  <c:v>247</c:v>
                </c:pt>
                <c:pt idx="6008">
                  <c:v>247</c:v>
                </c:pt>
                <c:pt idx="6009">
                  <c:v>247</c:v>
                </c:pt>
                <c:pt idx="6010">
                  <c:v>247</c:v>
                </c:pt>
                <c:pt idx="6011">
                  <c:v>247</c:v>
                </c:pt>
                <c:pt idx="6012">
                  <c:v>247</c:v>
                </c:pt>
                <c:pt idx="6013">
                  <c:v>247</c:v>
                </c:pt>
                <c:pt idx="6014">
                  <c:v>247</c:v>
                </c:pt>
                <c:pt idx="6015">
                  <c:v>247</c:v>
                </c:pt>
                <c:pt idx="6016">
                  <c:v>246</c:v>
                </c:pt>
                <c:pt idx="6017">
                  <c:v>246</c:v>
                </c:pt>
                <c:pt idx="6018">
                  <c:v>246</c:v>
                </c:pt>
                <c:pt idx="6019">
                  <c:v>246</c:v>
                </c:pt>
                <c:pt idx="6020">
                  <c:v>246</c:v>
                </c:pt>
                <c:pt idx="6021">
                  <c:v>246</c:v>
                </c:pt>
                <c:pt idx="6022">
                  <c:v>246</c:v>
                </c:pt>
                <c:pt idx="6023">
                  <c:v>246</c:v>
                </c:pt>
                <c:pt idx="6024">
                  <c:v>246</c:v>
                </c:pt>
                <c:pt idx="6025">
                  <c:v>246</c:v>
                </c:pt>
                <c:pt idx="6026">
                  <c:v>245</c:v>
                </c:pt>
                <c:pt idx="6027">
                  <c:v>245</c:v>
                </c:pt>
                <c:pt idx="6028">
                  <c:v>245</c:v>
                </c:pt>
                <c:pt idx="6029">
                  <c:v>245</c:v>
                </c:pt>
                <c:pt idx="6030">
                  <c:v>245</c:v>
                </c:pt>
                <c:pt idx="6031">
                  <c:v>244</c:v>
                </c:pt>
                <c:pt idx="6032">
                  <c:v>244</c:v>
                </c:pt>
                <c:pt idx="6033">
                  <c:v>244</c:v>
                </c:pt>
                <c:pt idx="6034">
                  <c:v>244</c:v>
                </c:pt>
                <c:pt idx="6035">
                  <c:v>244</c:v>
                </c:pt>
                <c:pt idx="6036">
                  <c:v>244</c:v>
                </c:pt>
                <c:pt idx="6037">
                  <c:v>244</c:v>
                </c:pt>
                <c:pt idx="6038">
                  <c:v>244</c:v>
                </c:pt>
                <c:pt idx="6039">
                  <c:v>244</c:v>
                </c:pt>
                <c:pt idx="6040">
                  <c:v>244</c:v>
                </c:pt>
                <c:pt idx="6041">
                  <c:v>243</c:v>
                </c:pt>
                <c:pt idx="6042">
                  <c:v>243</c:v>
                </c:pt>
                <c:pt idx="6043">
                  <c:v>243</c:v>
                </c:pt>
                <c:pt idx="6044">
                  <c:v>243</c:v>
                </c:pt>
                <c:pt idx="6045">
                  <c:v>243</c:v>
                </c:pt>
                <c:pt idx="6046">
                  <c:v>243</c:v>
                </c:pt>
                <c:pt idx="6047">
                  <c:v>243</c:v>
                </c:pt>
                <c:pt idx="6048">
                  <c:v>243</c:v>
                </c:pt>
                <c:pt idx="6049">
                  <c:v>243</c:v>
                </c:pt>
                <c:pt idx="6050">
                  <c:v>243</c:v>
                </c:pt>
                <c:pt idx="6051">
                  <c:v>243</c:v>
                </c:pt>
                <c:pt idx="6052">
                  <c:v>243</c:v>
                </c:pt>
                <c:pt idx="6053">
                  <c:v>243</c:v>
                </c:pt>
                <c:pt idx="6054">
                  <c:v>243</c:v>
                </c:pt>
                <c:pt idx="6055">
                  <c:v>242</c:v>
                </c:pt>
                <c:pt idx="6056">
                  <c:v>242</c:v>
                </c:pt>
                <c:pt idx="6057">
                  <c:v>242</c:v>
                </c:pt>
                <c:pt idx="6058">
                  <c:v>242</c:v>
                </c:pt>
                <c:pt idx="6059">
                  <c:v>241</c:v>
                </c:pt>
                <c:pt idx="6060">
                  <c:v>241</c:v>
                </c:pt>
                <c:pt idx="6061">
                  <c:v>241</c:v>
                </c:pt>
                <c:pt idx="6062">
                  <c:v>241</c:v>
                </c:pt>
                <c:pt idx="6063">
                  <c:v>241</c:v>
                </c:pt>
                <c:pt idx="6064">
                  <c:v>241</c:v>
                </c:pt>
                <c:pt idx="6065">
                  <c:v>241</c:v>
                </c:pt>
                <c:pt idx="6066">
                  <c:v>241</c:v>
                </c:pt>
                <c:pt idx="6067">
                  <c:v>241</c:v>
                </c:pt>
                <c:pt idx="6068">
                  <c:v>241</c:v>
                </c:pt>
                <c:pt idx="6069">
                  <c:v>241</c:v>
                </c:pt>
                <c:pt idx="6070">
                  <c:v>241</c:v>
                </c:pt>
                <c:pt idx="6071">
                  <c:v>240</c:v>
                </c:pt>
                <c:pt idx="6072">
                  <c:v>240</c:v>
                </c:pt>
                <c:pt idx="6073">
                  <c:v>240</c:v>
                </c:pt>
                <c:pt idx="6074">
                  <c:v>240</c:v>
                </c:pt>
                <c:pt idx="6075">
                  <c:v>240</c:v>
                </c:pt>
                <c:pt idx="6076">
                  <c:v>240</c:v>
                </c:pt>
                <c:pt idx="6077">
                  <c:v>240</c:v>
                </c:pt>
                <c:pt idx="6078">
                  <c:v>240</c:v>
                </c:pt>
                <c:pt idx="6079">
                  <c:v>240</c:v>
                </c:pt>
                <c:pt idx="6080">
                  <c:v>240</c:v>
                </c:pt>
                <c:pt idx="6081">
                  <c:v>240</c:v>
                </c:pt>
                <c:pt idx="6082">
                  <c:v>240</c:v>
                </c:pt>
                <c:pt idx="6083">
                  <c:v>240</c:v>
                </c:pt>
                <c:pt idx="6084">
                  <c:v>239</c:v>
                </c:pt>
                <c:pt idx="6085">
                  <c:v>239</c:v>
                </c:pt>
                <c:pt idx="6086">
                  <c:v>239</c:v>
                </c:pt>
                <c:pt idx="6087">
                  <c:v>239</c:v>
                </c:pt>
                <c:pt idx="6088">
                  <c:v>239</c:v>
                </c:pt>
                <c:pt idx="6089">
                  <c:v>239</c:v>
                </c:pt>
                <c:pt idx="6090">
                  <c:v>239</c:v>
                </c:pt>
                <c:pt idx="6091">
                  <c:v>239</c:v>
                </c:pt>
                <c:pt idx="6092">
                  <c:v>239</c:v>
                </c:pt>
                <c:pt idx="6093">
                  <c:v>239</c:v>
                </c:pt>
                <c:pt idx="6094">
                  <c:v>239</c:v>
                </c:pt>
                <c:pt idx="6095">
                  <c:v>239</c:v>
                </c:pt>
                <c:pt idx="6096">
                  <c:v>239</c:v>
                </c:pt>
                <c:pt idx="6097">
                  <c:v>239</c:v>
                </c:pt>
                <c:pt idx="6098">
                  <c:v>238</c:v>
                </c:pt>
                <c:pt idx="6099">
                  <c:v>238</c:v>
                </c:pt>
                <c:pt idx="6100">
                  <c:v>238</c:v>
                </c:pt>
                <c:pt idx="6101">
                  <c:v>238</c:v>
                </c:pt>
                <c:pt idx="6102">
                  <c:v>238</c:v>
                </c:pt>
                <c:pt idx="6103">
                  <c:v>238</c:v>
                </c:pt>
                <c:pt idx="6104">
                  <c:v>238</c:v>
                </c:pt>
                <c:pt idx="6105">
                  <c:v>237</c:v>
                </c:pt>
                <c:pt idx="6106">
                  <c:v>237</c:v>
                </c:pt>
                <c:pt idx="6107">
                  <c:v>237</c:v>
                </c:pt>
                <c:pt idx="6108">
                  <c:v>237</c:v>
                </c:pt>
                <c:pt idx="6109">
                  <c:v>237</c:v>
                </c:pt>
                <c:pt idx="6110">
                  <c:v>237</c:v>
                </c:pt>
                <c:pt idx="6111">
                  <c:v>237</c:v>
                </c:pt>
                <c:pt idx="6112">
                  <c:v>237</c:v>
                </c:pt>
                <c:pt idx="6113">
                  <c:v>237</c:v>
                </c:pt>
                <c:pt idx="6114">
                  <c:v>237</c:v>
                </c:pt>
                <c:pt idx="6115">
                  <c:v>236</c:v>
                </c:pt>
                <c:pt idx="6116">
                  <c:v>236</c:v>
                </c:pt>
                <c:pt idx="6117">
                  <c:v>236</c:v>
                </c:pt>
                <c:pt idx="6118">
                  <c:v>236</c:v>
                </c:pt>
                <c:pt idx="6119">
                  <c:v>236</c:v>
                </c:pt>
                <c:pt idx="6120">
                  <c:v>236</c:v>
                </c:pt>
                <c:pt idx="6121">
                  <c:v>236</c:v>
                </c:pt>
                <c:pt idx="6122">
                  <c:v>236</c:v>
                </c:pt>
                <c:pt idx="6123">
                  <c:v>235</c:v>
                </c:pt>
                <c:pt idx="6124">
                  <c:v>235</c:v>
                </c:pt>
                <c:pt idx="6125">
                  <c:v>235</c:v>
                </c:pt>
                <c:pt idx="6126">
                  <c:v>235</c:v>
                </c:pt>
                <c:pt idx="6127">
                  <c:v>235</c:v>
                </c:pt>
                <c:pt idx="6128">
                  <c:v>235</c:v>
                </c:pt>
                <c:pt idx="6129">
                  <c:v>235</c:v>
                </c:pt>
                <c:pt idx="6130">
                  <c:v>234</c:v>
                </c:pt>
                <c:pt idx="6131">
                  <c:v>234</c:v>
                </c:pt>
                <c:pt idx="6132">
                  <c:v>234</c:v>
                </c:pt>
                <c:pt idx="6133">
                  <c:v>234</c:v>
                </c:pt>
                <c:pt idx="6134">
                  <c:v>234</c:v>
                </c:pt>
                <c:pt idx="6135">
                  <c:v>234</c:v>
                </c:pt>
                <c:pt idx="6136">
                  <c:v>234</c:v>
                </c:pt>
                <c:pt idx="6137">
                  <c:v>234</c:v>
                </c:pt>
                <c:pt idx="6138">
                  <c:v>234</c:v>
                </c:pt>
                <c:pt idx="6139">
                  <c:v>233</c:v>
                </c:pt>
                <c:pt idx="6140">
                  <c:v>233</c:v>
                </c:pt>
                <c:pt idx="6141">
                  <c:v>233</c:v>
                </c:pt>
                <c:pt idx="6142">
                  <c:v>233</c:v>
                </c:pt>
                <c:pt idx="6143">
                  <c:v>233</c:v>
                </c:pt>
                <c:pt idx="6144">
                  <c:v>233</c:v>
                </c:pt>
                <c:pt idx="6145">
                  <c:v>233</c:v>
                </c:pt>
                <c:pt idx="6146">
                  <c:v>233</c:v>
                </c:pt>
                <c:pt idx="6147">
                  <c:v>233</c:v>
                </c:pt>
                <c:pt idx="6148">
                  <c:v>233</c:v>
                </c:pt>
                <c:pt idx="6149">
                  <c:v>232</c:v>
                </c:pt>
                <c:pt idx="6150">
                  <c:v>232</c:v>
                </c:pt>
                <c:pt idx="6151">
                  <c:v>232</c:v>
                </c:pt>
                <c:pt idx="6152">
                  <c:v>232</c:v>
                </c:pt>
                <c:pt idx="6153">
                  <c:v>232</c:v>
                </c:pt>
                <c:pt idx="6154">
                  <c:v>232</c:v>
                </c:pt>
                <c:pt idx="6155">
                  <c:v>232</c:v>
                </c:pt>
                <c:pt idx="6156">
                  <c:v>232</c:v>
                </c:pt>
                <c:pt idx="6157">
                  <c:v>232</c:v>
                </c:pt>
                <c:pt idx="6158">
                  <c:v>232</c:v>
                </c:pt>
                <c:pt idx="6159">
                  <c:v>231</c:v>
                </c:pt>
                <c:pt idx="6160">
                  <c:v>231</c:v>
                </c:pt>
                <c:pt idx="6161">
                  <c:v>231</c:v>
                </c:pt>
                <c:pt idx="6162">
                  <c:v>231</c:v>
                </c:pt>
                <c:pt idx="6163">
                  <c:v>231</c:v>
                </c:pt>
                <c:pt idx="6164">
                  <c:v>231</c:v>
                </c:pt>
                <c:pt idx="6165">
                  <c:v>231</c:v>
                </c:pt>
                <c:pt idx="6166">
                  <c:v>231</c:v>
                </c:pt>
                <c:pt idx="6167">
                  <c:v>231</c:v>
                </c:pt>
                <c:pt idx="6168">
                  <c:v>231</c:v>
                </c:pt>
                <c:pt idx="6169">
                  <c:v>230</c:v>
                </c:pt>
                <c:pt idx="6170">
                  <c:v>230</c:v>
                </c:pt>
                <c:pt idx="6171">
                  <c:v>230</c:v>
                </c:pt>
                <c:pt idx="6172">
                  <c:v>230</c:v>
                </c:pt>
                <c:pt idx="6173">
                  <c:v>230</c:v>
                </c:pt>
                <c:pt idx="6174">
                  <c:v>230</c:v>
                </c:pt>
                <c:pt idx="6175">
                  <c:v>230</c:v>
                </c:pt>
                <c:pt idx="6176">
                  <c:v>230</c:v>
                </c:pt>
                <c:pt idx="6177">
                  <c:v>230</c:v>
                </c:pt>
                <c:pt idx="6178">
                  <c:v>230</c:v>
                </c:pt>
                <c:pt idx="6179">
                  <c:v>229</c:v>
                </c:pt>
                <c:pt idx="6180">
                  <c:v>229</c:v>
                </c:pt>
                <c:pt idx="6181">
                  <c:v>229</c:v>
                </c:pt>
                <c:pt idx="6182">
                  <c:v>229</c:v>
                </c:pt>
                <c:pt idx="6183">
                  <c:v>229</c:v>
                </c:pt>
                <c:pt idx="6184">
                  <c:v>228</c:v>
                </c:pt>
                <c:pt idx="6185">
                  <c:v>228</c:v>
                </c:pt>
                <c:pt idx="6186">
                  <c:v>228</c:v>
                </c:pt>
                <c:pt idx="6187">
                  <c:v>228</c:v>
                </c:pt>
                <c:pt idx="6188">
                  <c:v>228</c:v>
                </c:pt>
                <c:pt idx="6189">
                  <c:v>228</c:v>
                </c:pt>
                <c:pt idx="6190">
                  <c:v>228</c:v>
                </c:pt>
                <c:pt idx="6191">
                  <c:v>228</c:v>
                </c:pt>
                <c:pt idx="6192">
                  <c:v>228</c:v>
                </c:pt>
                <c:pt idx="6193">
                  <c:v>228</c:v>
                </c:pt>
                <c:pt idx="6194">
                  <c:v>228</c:v>
                </c:pt>
                <c:pt idx="6195">
                  <c:v>228</c:v>
                </c:pt>
                <c:pt idx="6196">
                  <c:v>227</c:v>
                </c:pt>
                <c:pt idx="6197">
                  <c:v>227</c:v>
                </c:pt>
                <c:pt idx="6198">
                  <c:v>227</c:v>
                </c:pt>
                <c:pt idx="6199">
                  <c:v>227</c:v>
                </c:pt>
                <c:pt idx="6200">
                  <c:v>227</c:v>
                </c:pt>
                <c:pt idx="6201">
                  <c:v>227</c:v>
                </c:pt>
                <c:pt idx="6202">
                  <c:v>227</c:v>
                </c:pt>
                <c:pt idx="6203">
                  <c:v>227</c:v>
                </c:pt>
                <c:pt idx="6204">
                  <c:v>227</c:v>
                </c:pt>
                <c:pt idx="6205">
                  <c:v>227</c:v>
                </c:pt>
                <c:pt idx="6206">
                  <c:v>227</c:v>
                </c:pt>
                <c:pt idx="6207">
                  <c:v>227</c:v>
                </c:pt>
                <c:pt idx="6208">
                  <c:v>227</c:v>
                </c:pt>
                <c:pt idx="6209">
                  <c:v>227</c:v>
                </c:pt>
                <c:pt idx="6210">
                  <c:v>226</c:v>
                </c:pt>
                <c:pt idx="6211">
                  <c:v>226</c:v>
                </c:pt>
                <c:pt idx="6212">
                  <c:v>226</c:v>
                </c:pt>
                <c:pt idx="6213">
                  <c:v>226</c:v>
                </c:pt>
                <c:pt idx="6214">
                  <c:v>226</c:v>
                </c:pt>
                <c:pt idx="6215">
                  <c:v>226</c:v>
                </c:pt>
                <c:pt idx="6216">
                  <c:v>226</c:v>
                </c:pt>
                <c:pt idx="6217">
                  <c:v>226</c:v>
                </c:pt>
                <c:pt idx="6218">
                  <c:v>226</c:v>
                </c:pt>
                <c:pt idx="6219">
                  <c:v>226</c:v>
                </c:pt>
                <c:pt idx="6220">
                  <c:v>226</c:v>
                </c:pt>
                <c:pt idx="6221">
                  <c:v>225</c:v>
                </c:pt>
                <c:pt idx="6222">
                  <c:v>225</c:v>
                </c:pt>
                <c:pt idx="6223">
                  <c:v>225</c:v>
                </c:pt>
                <c:pt idx="6224">
                  <c:v>225</c:v>
                </c:pt>
                <c:pt idx="6225">
                  <c:v>225</c:v>
                </c:pt>
                <c:pt idx="6226">
                  <c:v>225</c:v>
                </c:pt>
                <c:pt idx="6227">
                  <c:v>225</c:v>
                </c:pt>
                <c:pt idx="6228">
                  <c:v>225</c:v>
                </c:pt>
                <c:pt idx="6229">
                  <c:v>225</c:v>
                </c:pt>
                <c:pt idx="6230">
                  <c:v>225</c:v>
                </c:pt>
                <c:pt idx="6231">
                  <c:v>225</c:v>
                </c:pt>
                <c:pt idx="6232">
                  <c:v>225</c:v>
                </c:pt>
                <c:pt idx="6233">
                  <c:v>225</c:v>
                </c:pt>
                <c:pt idx="6234">
                  <c:v>225</c:v>
                </c:pt>
                <c:pt idx="6235">
                  <c:v>225</c:v>
                </c:pt>
                <c:pt idx="6236">
                  <c:v>225</c:v>
                </c:pt>
                <c:pt idx="6237">
                  <c:v>224</c:v>
                </c:pt>
                <c:pt idx="6238">
                  <c:v>224</c:v>
                </c:pt>
                <c:pt idx="6239">
                  <c:v>224</c:v>
                </c:pt>
                <c:pt idx="6240">
                  <c:v>224</c:v>
                </c:pt>
                <c:pt idx="6241">
                  <c:v>224</c:v>
                </c:pt>
                <c:pt idx="6242">
                  <c:v>224</c:v>
                </c:pt>
                <c:pt idx="6243">
                  <c:v>223</c:v>
                </c:pt>
                <c:pt idx="6244">
                  <c:v>223</c:v>
                </c:pt>
                <c:pt idx="6245">
                  <c:v>223</c:v>
                </c:pt>
                <c:pt idx="6246">
                  <c:v>223</c:v>
                </c:pt>
                <c:pt idx="6247">
                  <c:v>223</c:v>
                </c:pt>
                <c:pt idx="6248">
                  <c:v>223</c:v>
                </c:pt>
                <c:pt idx="6249">
                  <c:v>223</c:v>
                </c:pt>
                <c:pt idx="6250">
                  <c:v>223</c:v>
                </c:pt>
                <c:pt idx="6251">
                  <c:v>223</c:v>
                </c:pt>
                <c:pt idx="6252">
                  <c:v>223</c:v>
                </c:pt>
                <c:pt idx="6253">
                  <c:v>223</c:v>
                </c:pt>
                <c:pt idx="6254">
                  <c:v>223</c:v>
                </c:pt>
                <c:pt idx="6255">
                  <c:v>223</c:v>
                </c:pt>
                <c:pt idx="6256">
                  <c:v>223</c:v>
                </c:pt>
                <c:pt idx="6257">
                  <c:v>223</c:v>
                </c:pt>
                <c:pt idx="6258">
                  <c:v>223</c:v>
                </c:pt>
                <c:pt idx="6259">
                  <c:v>223</c:v>
                </c:pt>
                <c:pt idx="6260">
                  <c:v>223</c:v>
                </c:pt>
                <c:pt idx="6261">
                  <c:v>223</c:v>
                </c:pt>
                <c:pt idx="6262">
                  <c:v>222</c:v>
                </c:pt>
                <c:pt idx="6263">
                  <c:v>222</c:v>
                </c:pt>
                <c:pt idx="6264">
                  <c:v>222</c:v>
                </c:pt>
                <c:pt idx="6265">
                  <c:v>222</c:v>
                </c:pt>
                <c:pt idx="6266">
                  <c:v>222</c:v>
                </c:pt>
                <c:pt idx="6267">
                  <c:v>222</c:v>
                </c:pt>
                <c:pt idx="6268">
                  <c:v>222</c:v>
                </c:pt>
                <c:pt idx="6269">
                  <c:v>222</c:v>
                </c:pt>
                <c:pt idx="6270">
                  <c:v>222</c:v>
                </c:pt>
                <c:pt idx="6271">
                  <c:v>222</c:v>
                </c:pt>
                <c:pt idx="6272">
                  <c:v>222</c:v>
                </c:pt>
                <c:pt idx="6273">
                  <c:v>222</c:v>
                </c:pt>
                <c:pt idx="6274">
                  <c:v>222</c:v>
                </c:pt>
                <c:pt idx="6275">
                  <c:v>221</c:v>
                </c:pt>
                <c:pt idx="6276">
                  <c:v>221</c:v>
                </c:pt>
                <c:pt idx="6277">
                  <c:v>221</c:v>
                </c:pt>
                <c:pt idx="6278">
                  <c:v>221</c:v>
                </c:pt>
                <c:pt idx="6279">
                  <c:v>221</c:v>
                </c:pt>
                <c:pt idx="6280">
                  <c:v>221</c:v>
                </c:pt>
                <c:pt idx="6281">
                  <c:v>221</c:v>
                </c:pt>
                <c:pt idx="6282">
                  <c:v>221</c:v>
                </c:pt>
                <c:pt idx="6283">
                  <c:v>221</c:v>
                </c:pt>
                <c:pt idx="6284">
                  <c:v>221</c:v>
                </c:pt>
                <c:pt idx="6285">
                  <c:v>220</c:v>
                </c:pt>
                <c:pt idx="6286">
                  <c:v>220</c:v>
                </c:pt>
                <c:pt idx="6287">
                  <c:v>220</c:v>
                </c:pt>
                <c:pt idx="6288">
                  <c:v>220</c:v>
                </c:pt>
                <c:pt idx="6289">
                  <c:v>220</c:v>
                </c:pt>
                <c:pt idx="6290">
                  <c:v>220</c:v>
                </c:pt>
                <c:pt idx="6291">
                  <c:v>219</c:v>
                </c:pt>
                <c:pt idx="6292">
                  <c:v>219</c:v>
                </c:pt>
                <c:pt idx="6293">
                  <c:v>219</c:v>
                </c:pt>
                <c:pt idx="6294">
                  <c:v>219</c:v>
                </c:pt>
                <c:pt idx="6295">
                  <c:v>219</c:v>
                </c:pt>
                <c:pt idx="6296">
                  <c:v>219</c:v>
                </c:pt>
                <c:pt idx="6297">
                  <c:v>219</c:v>
                </c:pt>
                <c:pt idx="6298">
                  <c:v>219</c:v>
                </c:pt>
                <c:pt idx="6299">
                  <c:v>218</c:v>
                </c:pt>
                <c:pt idx="6300">
                  <c:v>218</c:v>
                </c:pt>
                <c:pt idx="6301">
                  <c:v>218</c:v>
                </c:pt>
                <c:pt idx="6302">
                  <c:v>218</c:v>
                </c:pt>
                <c:pt idx="6303">
                  <c:v>218</c:v>
                </c:pt>
                <c:pt idx="6304">
                  <c:v>218</c:v>
                </c:pt>
                <c:pt idx="6305">
                  <c:v>218</c:v>
                </c:pt>
                <c:pt idx="6306">
                  <c:v>218</c:v>
                </c:pt>
                <c:pt idx="6307">
                  <c:v>218</c:v>
                </c:pt>
                <c:pt idx="6308">
                  <c:v>218</c:v>
                </c:pt>
                <c:pt idx="6309">
                  <c:v>218</c:v>
                </c:pt>
                <c:pt idx="6310">
                  <c:v>218</c:v>
                </c:pt>
                <c:pt idx="6311">
                  <c:v>218</c:v>
                </c:pt>
                <c:pt idx="6312">
                  <c:v>217</c:v>
                </c:pt>
                <c:pt idx="6313">
                  <c:v>217</c:v>
                </c:pt>
                <c:pt idx="6314">
                  <c:v>217</c:v>
                </c:pt>
                <c:pt idx="6315">
                  <c:v>217</c:v>
                </c:pt>
                <c:pt idx="6316">
                  <c:v>217</c:v>
                </c:pt>
                <c:pt idx="6317">
                  <c:v>217</c:v>
                </c:pt>
                <c:pt idx="6318">
                  <c:v>217</c:v>
                </c:pt>
                <c:pt idx="6319">
                  <c:v>217</c:v>
                </c:pt>
                <c:pt idx="6320">
                  <c:v>216</c:v>
                </c:pt>
                <c:pt idx="6321">
                  <c:v>216</c:v>
                </c:pt>
                <c:pt idx="6322">
                  <c:v>216</c:v>
                </c:pt>
                <c:pt idx="6323">
                  <c:v>216</c:v>
                </c:pt>
                <c:pt idx="6324">
                  <c:v>216</c:v>
                </c:pt>
                <c:pt idx="6325">
                  <c:v>216</c:v>
                </c:pt>
                <c:pt idx="6326">
                  <c:v>216</c:v>
                </c:pt>
                <c:pt idx="6327">
                  <c:v>216</c:v>
                </c:pt>
                <c:pt idx="6328">
                  <c:v>216</c:v>
                </c:pt>
                <c:pt idx="6329">
                  <c:v>216</c:v>
                </c:pt>
                <c:pt idx="6330">
                  <c:v>216</c:v>
                </c:pt>
                <c:pt idx="6331">
                  <c:v>216</c:v>
                </c:pt>
                <c:pt idx="6332">
                  <c:v>215</c:v>
                </c:pt>
                <c:pt idx="6333">
                  <c:v>215</c:v>
                </c:pt>
                <c:pt idx="6334">
                  <c:v>215</c:v>
                </c:pt>
                <c:pt idx="6335">
                  <c:v>215</c:v>
                </c:pt>
                <c:pt idx="6336">
                  <c:v>215</c:v>
                </c:pt>
                <c:pt idx="6337">
                  <c:v>215</c:v>
                </c:pt>
                <c:pt idx="6338">
                  <c:v>215</c:v>
                </c:pt>
                <c:pt idx="6339">
                  <c:v>215</c:v>
                </c:pt>
                <c:pt idx="6340">
                  <c:v>215</c:v>
                </c:pt>
                <c:pt idx="6341">
                  <c:v>215</c:v>
                </c:pt>
                <c:pt idx="6342">
                  <c:v>215</c:v>
                </c:pt>
                <c:pt idx="6343">
                  <c:v>214</c:v>
                </c:pt>
                <c:pt idx="6344">
                  <c:v>214</c:v>
                </c:pt>
                <c:pt idx="6345">
                  <c:v>214</c:v>
                </c:pt>
                <c:pt idx="6346">
                  <c:v>214</c:v>
                </c:pt>
                <c:pt idx="6347">
                  <c:v>214</c:v>
                </c:pt>
                <c:pt idx="6348">
                  <c:v>214</c:v>
                </c:pt>
                <c:pt idx="6349">
                  <c:v>214</c:v>
                </c:pt>
                <c:pt idx="6350">
                  <c:v>214</c:v>
                </c:pt>
                <c:pt idx="6351">
                  <c:v>214</c:v>
                </c:pt>
                <c:pt idx="6352">
                  <c:v>214</c:v>
                </c:pt>
                <c:pt idx="6353">
                  <c:v>214</c:v>
                </c:pt>
                <c:pt idx="6354">
                  <c:v>214</c:v>
                </c:pt>
                <c:pt idx="6355">
                  <c:v>214</c:v>
                </c:pt>
                <c:pt idx="6356">
                  <c:v>214</c:v>
                </c:pt>
                <c:pt idx="6357">
                  <c:v>214</c:v>
                </c:pt>
                <c:pt idx="6358">
                  <c:v>214</c:v>
                </c:pt>
                <c:pt idx="6359">
                  <c:v>213</c:v>
                </c:pt>
                <c:pt idx="6360">
                  <c:v>213</c:v>
                </c:pt>
                <c:pt idx="6361">
                  <c:v>213</c:v>
                </c:pt>
                <c:pt idx="6362">
                  <c:v>213</c:v>
                </c:pt>
                <c:pt idx="6363">
                  <c:v>213</c:v>
                </c:pt>
                <c:pt idx="6364">
                  <c:v>213</c:v>
                </c:pt>
                <c:pt idx="6365">
                  <c:v>213</c:v>
                </c:pt>
                <c:pt idx="6366">
                  <c:v>213</c:v>
                </c:pt>
                <c:pt idx="6367">
                  <c:v>213</c:v>
                </c:pt>
                <c:pt idx="6368">
                  <c:v>213</c:v>
                </c:pt>
                <c:pt idx="6369">
                  <c:v>213</c:v>
                </c:pt>
                <c:pt idx="6370">
                  <c:v>213</c:v>
                </c:pt>
                <c:pt idx="6371">
                  <c:v>213</c:v>
                </c:pt>
                <c:pt idx="6372">
                  <c:v>212</c:v>
                </c:pt>
                <c:pt idx="6373">
                  <c:v>212</c:v>
                </c:pt>
                <c:pt idx="6374">
                  <c:v>212</c:v>
                </c:pt>
                <c:pt idx="6375">
                  <c:v>212</c:v>
                </c:pt>
                <c:pt idx="6376">
                  <c:v>212</c:v>
                </c:pt>
                <c:pt idx="6377">
                  <c:v>212</c:v>
                </c:pt>
                <c:pt idx="6378">
                  <c:v>212</c:v>
                </c:pt>
                <c:pt idx="6379">
                  <c:v>212</c:v>
                </c:pt>
                <c:pt idx="6380">
                  <c:v>212</c:v>
                </c:pt>
                <c:pt idx="6381">
                  <c:v>212</c:v>
                </c:pt>
                <c:pt idx="6382">
                  <c:v>212</c:v>
                </c:pt>
                <c:pt idx="6383">
                  <c:v>212</c:v>
                </c:pt>
                <c:pt idx="6384">
                  <c:v>212</c:v>
                </c:pt>
                <c:pt idx="6385">
                  <c:v>212</c:v>
                </c:pt>
                <c:pt idx="6386">
                  <c:v>211</c:v>
                </c:pt>
                <c:pt idx="6387">
                  <c:v>211</c:v>
                </c:pt>
                <c:pt idx="6388">
                  <c:v>211</c:v>
                </c:pt>
                <c:pt idx="6389">
                  <c:v>211</c:v>
                </c:pt>
                <c:pt idx="6390">
                  <c:v>211</c:v>
                </c:pt>
                <c:pt idx="6391">
                  <c:v>211</c:v>
                </c:pt>
                <c:pt idx="6392">
                  <c:v>211</c:v>
                </c:pt>
                <c:pt idx="6393">
                  <c:v>211</c:v>
                </c:pt>
                <c:pt idx="6394">
                  <c:v>211</c:v>
                </c:pt>
                <c:pt idx="6395">
                  <c:v>211</c:v>
                </c:pt>
                <c:pt idx="6396">
                  <c:v>211</c:v>
                </c:pt>
                <c:pt idx="6397">
                  <c:v>211</c:v>
                </c:pt>
                <c:pt idx="6398">
                  <c:v>210</c:v>
                </c:pt>
                <c:pt idx="6399">
                  <c:v>210</c:v>
                </c:pt>
                <c:pt idx="6400">
                  <c:v>210</c:v>
                </c:pt>
                <c:pt idx="6401">
                  <c:v>210</c:v>
                </c:pt>
                <c:pt idx="6402">
                  <c:v>210</c:v>
                </c:pt>
                <c:pt idx="6403">
                  <c:v>210</c:v>
                </c:pt>
                <c:pt idx="6404">
                  <c:v>210</c:v>
                </c:pt>
                <c:pt idx="6405">
                  <c:v>210</c:v>
                </c:pt>
                <c:pt idx="6406">
                  <c:v>210</c:v>
                </c:pt>
                <c:pt idx="6407">
                  <c:v>209</c:v>
                </c:pt>
                <c:pt idx="6408">
                  <c:v>209</c:v>
                </c:pt>
                <c:pt idx="6409">
                  <c:v>209</c:v>
                </c:pt>
                <c:pt idx="6410">
                  <c:v>209</c:v>
                </c:pt>
                <c:pt idx="6411">
                  <c:v>209</c:v>
                </c:pt>
                <c:pt idx="6412">
                  <c:v>209</c:v>
                </c:pt>
                <c:pt idx="6413">
                  <c:v>209</c:v>
                </c:pt>
                <c:pt idx="6414">
                  <c:v>209</c:v>
                </c:pt>
                <c:pt idx="6415">
                  <c:v>208</c:v>
                </c:pt>
                <c:pt idx="6416">
                  <c:v>208</c:v>
                </c:pt>
                <c:pt idx="6417">
                  <c:v>208</c:v>
                </c:pt>
                <c:pt idx="6418">
                  <c:v>208</c:v>
                </c:pt>
                <c:pt idx="6419">
                  <c:v>208</c:v>
                </c:pt>
                <c:pt idx="6420">
                  <c:v>208</c:v>
                </c:pt>
                <c:pt idx="6421">
                  <c:v>208</c:v>
                </c:pt>
                <c:pt idx="6422">
                  <c:v>208</c:v>
                </c:pt>
                <c:pt idx="6423">
                  <c:v>208</c:v>
                </c:pt>
                <c:pt idx="6424">
                  <c:v>207</c:v>
                </c:pt>
                <c:pt idx="6425">
                  <c:v>207</c:v>
                </c:pt>
                <c:pt idx="6426">
                  <c:v>207</c:v>
                </c:pt>
                <c:pt idx="6427">
                  <c:v>207</c:v>
                </c:pt>
                <c:pt idx="6428">
                  <c:v>207</c:v>
                </c:pt>
                <c:pt idx="6429">
                  <c:v>207</c:v>
                </c:pt>
                <c:pt idx="6430">
                  <c:v>207</c:v>
                </c:pt>
                <c:pt idx="6431">
                  <c:v>207</c:v>
                </c:pt>
                <c:pt idx="6432">
                  <c:v>207</c:v>
                </c:pt>
                <c:pt idx="6433">
                  <c:v>207</c:v>
                </c:pt>
                <c:pt idx="6434">
                  <c:v>206</c:v>
                </c:pt>
                <c:pt idx="6435">
                  <c:v>206</c:v>
                </c:pt>
                <c:pt idx="6436">
                  <c:v>206</c:v>
                </c:pt>
                <c:pt idx="6437">
                  <c:v>206</c:v>
                </c:pt>
                <c:pt idx="6438">
                  <c:v>206</c:v>
                </c:pt>
                <c:pt idx="6439">
                  <c:v>206</c:v>
                </c:pt>
                <c:pt idx="6440">
                  <c:v>206</c:v>
                </c:pt>
                <c:pt idx="6441">
                  <c:v>206</c:v>
                </c:pt>
                <c:pt idx="6442">
                  <c:v>206</c:v>
                </c:pt>
                <c:pt idx="6443">
                  <c:v>206</c:v>
                </c:pt>
                <c:pt idx="6444">
                  <c:v>206</c:v>
                </c:pt>
                <c:pt idx="6445">
                  <c:v>206</c:v>
                </c:pt>
                <c:pt idx="6446">
                  <c:v>205</c:v>
                </c:pt>
                <c:pt idx="6447">
                  <c:v>205</c:v>
                </c:pt>
                <c:pt idx="6448">
                  <c:v>205</c:v>
                </c:pt>
                <c:pt idx="6449">
                  <c:v>205</c:v>
                </c:pt>
                <c:pt idx="6450">
                  <c:v>205</c:v>
                </c:pt>
                <c:pt idx="6451">
                  <c:v>205</c:v>
                </c:pt>
                <c:pt idx="6452">
                  <c:v>204</c:v>
                </c:pt>
                <c:pt idx="6453">
                  <c:v>204</c:v>
                </c:pt>
                <c:pt idx="6454">
                  <c:v>204</c:v>
                </c:pt>
                <c:pt idx="6455">
                  <c:v>204</c:v>
                </c:pt>
                <c:pt idx="6456">
                  <c:v>204</c:v>
                </c:pt>
                <c:pt idx="6457">
                  <c:v>204</c:v>
                </c:pt>
                <c:pt idx="6458">
                  <c:v>204</c:v>
                </c:pt>
                <c:pt idx="6459">
                  <c:v>204</c:v>
                </c:pt>
                <c:pt idx="6460">
                  <c:v>203</c:v>
                </c:pt>
                <c:pt idx="6461">
                  <c:v>203</c:v>
                </c:pt>
                <c:pt idx="6462">
                  <c:v>203</c:v>
                </c:pt>
                <c:pt idx="6463">
                  <c:v>203</c:v>
                </c:pt>
                <c:pt idx="6464">
                  <c:v>203</c:v>
                </c:pt>
                <c:pt idx="6465">
                  <c:v>203</c:v>
                </c:pt>
                <c:pt idx="6466">
                  <c:v>203</c:v>
                </c:pt>
                <c:pt idx="6467">
                  <c:v>203</c:v>
                </c:pt>
                <c:pt idx="6468">
                  <c:v>202</c:v>
                </c:pt>
                <c:pt idx="6469">
                  <c:v>202</c:v>
                </c:pt>
                <c:pt idx="6470">
                  <c:v>202</c:v>
                </c:pt>
                <c:pt idx="6471">
                  <c:v>202</c:v>
                </c:pt>
                <c:pt idx="6472">
                  <c:v>202</c:v>
                </c:pt>
                <c:pt idx="6473">
                  <c:v>202</c:v>
                </c:pt>
                <c:pt idx="6474">
                  <c:v>202</c:v>
                </c:pt>
                <c:pt idx="6475">
                  <c:v>202</c:v>
                </c:pt>
                <c:pt idx="6476">
                  <c:v>202</c:v>
                </c:pt>
                <c:pt idx="6477">
                  <c:v>201</c:v>
                </c:pt>
                <c:pt idx="6478">
                  <c:v>201</c:v>
                </c:pt>
                <c:pt idx="6479">
                  <c:v>201</c:v>
                </c:pt>
                <c:pt idx="6480">
                  <c:v>201</c:v>
                </c:pt>
                <c:pt idx="6481">
                  <c:v>200</c:v>
                </c:pt>
                <c:pt idx="6482">
                  <c:v>200</c:v>
                </c:pt>
                <c:pt idx="6483">
                  <c:v>200</c:v>
                </c:pt>
                <c:pt idx="6484">
                  <c:v>200</c:v>
                </c:pt>
                <c:pt idx="6485">
                  <c:v>200</c:v>
                </c:pt>
                <c:pt idx="6486">
                  <c:v>200</c:v>
                </c:pt>
                <c:pt idx="6487">
                  <c:v>200</c:v>
                </c:pt>
                <c:pt idx="6488">
                  <c:v>200</c:v>
                </c:pt>
                <c:pt idx="6489">
                  <c:v>199</c:v>
                </c:pt>
                <c:pt idx="6490">
                  <c:v>199</c:v>
                </c:pt>
                <c:pt idx="6491">
                  <c:v>199</c:v>
                </c:pt>
                <c:pt idx="6492">
                  <c:v>199</c:v>
                </c:pt>
                <c:pt idx="6493">
                  <c:v>199</c:v>
                </c:pt>
                <c:pt idx="6494">
                  <c:v>199</c:v>
                </c:pt>
                <c:pt idx="6495">
                  <c:v>199</c:v>
                </c:pt>
                <c:pt idx="6496">
                  <c:v>199</c:v>
                </c:pt>
                <c:pt idx="6497">
                  <c:v>198</c:v>
                </c:pt>
                <c:pt idx="6498">
                  <c:v>198</c:v>
                </c:pt>
                <c:pt idx="6499">
                  <c:v>198</c:v>
                </c:pt>
                <c:pt idx="6500">
                  <c:v>198</c:v>
                </c:pt>
                <c:pt idx="6501">
                  <c:v>198</c:v>
                </c:pt>
                <c:pt idx="6502">
                  <c:v>198</c:v>
                </c:pt>
                <c:pt idx="6503">
                  <c:v>198</c:v>
                </c:pt>
                <c:pt idx="6504">
                  <c:v>198</c:v>
                </c:pt>
                <c:pt idx="6505">
                  <c:v>197</c:v>
                </c:pt>
                <c:pt idx="6506">
                  <c:v>197</c:v>
                </c:pt>
                <c:pt idx="6507">
                  <c:v>197</c:v>
                </c:pt>
                <c:pt idx="6508">
                  <c:v>197</c:v>
                </c:pt>
                <c:pt idx="6509">
                  <c:v>197</c:v>
                </c:pt>
                <c:pt idx="6510">
                  <c:v>197</c:v>
                </c:pt>
                <c:pt idx="6511">
                  <c:v>197</c:v>
                </c:pt>
                <c:pt idx="6512">
                  <c:v>197</c:v>
                </c:pt>
                <c:pt idx="6513">
                  <c:v>197</c:v>
                </c:pt>
                <c:pt idx="6514">
                  <c:v>197</c:v>
                </c:pt>
                <c:pt idx="6515">
                  <c:v>196</c:v>
                </c:pt>
                <c:pt idx="6516">
                  <c:v>196</c:v>
                </c:pt>
                <c:pt idx="6517">
                  <c:v>196</c:v>
                </c:pt>
                <c:pt idx="6518">
                  <c:v>196</c:v>
                </c:pt>
                <c:pt idx="6519">
                  <c:v>196</c:v>
                </c:pt>
                <c:pt idx="6520">
                  <c:v>196</c:v>
                </c:pt>
                <c:pt idx="6521">
                  <c:v>196</c:v>
                </c:pt>
                <c:pt idx="6522">
                  <c:v>196</c:v>
                </c:pt>
                <c:pt idx="6523">
                  <c:v>196</c:v>
                </c:pt>
                <c:pt idx="6524">
                  <c:v>196</c:v>
                </c:pt>
                <c:pt idx="6525">
                  <c:v>196</c:v>
                </c:pt>
                <c:pt idx="6526">
                  <c:v>196</c:v>
                </c:pt>
                <c:pt idx="6527">
                  <c:v>196</c:v>
                </c:pt>
                <c:pt idx="6528">
                  <c:v>195</c:v>
                </c:pt>
                <c:pt idx="6529">
                  <c:v>195</c:v>
                </c:pt>
                <c:pt idx="6530">
                  <c:v>195</c:v>
                </c:pt>
                <c:pt idx="6531">
                  <c:v>195</c:v>
                </c:pt>
                <c:pt idx="6532">
                  <c:v>195</c:v>
                </c:pt>
                <c:pt idx="6533">
                  <c:v>195</c:v>
                </c:pt>
                <c:pt idx="6534">
                  <c:v>195</c:v>
                </c:pt>
                <c:pt idx="6535">
                  <c:v>195</c:v>
                </c:pt>
                <c:pt idx="6536">
                  <c:v>195</c:v>
                </c:pt>
                <c:pt idx="6537">
                  <c:v>195</c:v>
                </c:pt>
                <c:pt idx="6538">
                  <c:v>195</c:v>
                </c:pt>
                <c:pt idx="6539">
                  <c:v>195</c:v>
                </c:pt>
                <c:pt idx="6540">
                  <c:v>195</c:v>
                </c:pt>
                <c:pt idx="6541">
                  <c:v>194</c:v>
                </c:pt>
                <c:pt idx="6542">
                  <c:v>194</c:v>
                </c:pt>
                <c:pt idx="6543">
                  <c:v>194</c:v>
                </c:pt>
                <c:pt idx="6544">
                  <c:v>194</c:v>
                </c:pt>
                <c:pt idx="6545">
                  <c:v>194</c:v>
                </c:pt>
                <c:pt idx="6546">
                  <c:v>193</c:v>
                </c:pt>
                <c:pt idx="6547">
                  <c:v>193</c:v>
                </c:pt>
                <c:pt idx="6548">
                  <c:v>193</c:v>
                </c:pt>
                <c:pt idx="6549">
                  <c:v>193</c:v>
                </c:pt>
                <c:pt idx="6550">
                  <c:v>193</c:v>
                </c:pt>
                <c:pt idx="6551">
                  <c:v>193</c:v>
                </c:pt>
                <c:pt idx="6552">
                  <c:v>193</c:v>
                </c:pt>
                <c:pt idx="6553">
                  <c:v>193</c:v>
                </c:pt>
                <c:pt idx="6554">
                  <c:v>193</c:v>
                </c:pt>
                <c:pt idx="6555">
                  <c:v>193</c:v>
                </c:pt>
                <c:pt idx="6556">
                  <c:v>193</c:v>
                </c:pt>
                <c:pt idx="6557">
                  <c:v>193</c:v>
                </c:pt>
                <c:pt idx="6558">
                  <c:v>193</c:v>
                </c:pt>
                <c:pt idx="6559">
                  <c:v>193</c:v>
                </c:pt>
                <c:pt idx="6560">
                  <c:v>192</c:v>
                </c:pt>
                <c:pt idx="6561">
                  <c:v>192</c:v>
                </c:pt>
                <c:pt idx="6562">
                  <c:v>192</c:v>
                </c:pt>
                <c:pt idx="6563">
                  <c:v>192</c:v>
                </c:pt>
                <c:pt idx="6564">
                  <c:v>192</c:v>
                </c:pt>
                <c:pt idx="6565">
                  <c:v>192</c:v>
                </c:pt>
                <c:pt idx="6566">
                  <c:v>192</c:v>
                </c:pt>
                <c:pt idx="6567">
                  <c:v>191</c:v>
                </c:pt>
                <c:pt idx="6568">
                  <c:v>191</c:v>
                </c:pt>
                <c:pt idx="6569">
                  <c:v>191</c:v>
                </c:pt>
                <c:pt idx="6570">
                  <c:v>191</c:v>
                </c:pt>
                <c:pt idx="6571">
                  <c:v>191</c:v>
                </c:pt>
                <c:pt idx="6572">
                  <c:v>191</c:v>
                </c:pt>
                <c:pt idx="6573">
                  <c:v>191</c:v>
                </c:pt>
                <c:pt idx="6574">
                  <c:v>191</c:v>
                </c:pt>
                <c:pt idx="6575">
                  <c:v>191</c:v>
                </c:pt>
                <c:pt idx="6576">
                  <c:v>191</c:v>
                </c:pt>
                <c:pt idx="6577">
                  <c:v>190</c:v>
                </c:pt>
                <c:pt idx="6578">
                  <c:v>190</c:v>
                </c:pt>
                <c:pt idx="6579">
                  <c:v>190</c:v>
                </c:pt>
                <c:pt idx="6580">
                  <c:v>190</c:v>
                </c:pt>
                <c:pt idx="6581">
                  <c:v>190</c:v>
                </c:pt>
                <c:pt idx="6582">
                  <c:v>190</c:v>
                </c:pt>
                <c:pt idx="6583">
                  <c:v>190</c:v>
                </c:pt>
                <c:pt idx="6584">
                  <c:v>190</c:v>
                </c:pt>
                <c:pt idx="6585">
                  <c:v>190</c:v>
                </c:pt>
                <c:pt idx="6586">
                  <c:v>190</c:v>
                </c:pt>
                <c:pt idx="6587">
                  <c:v>190</c:v>
                </c:pt>
                <c:pt idx="6588">
                  <c:v>190</c:v>
                </c:pt>
                <c:pt idx="6589">
                  <c:v>190</c:v>
                </c:pt>
                <c:pt idx="6590">
                  <c:v>190</c:v>
                </c:pt>
                <c:pt idx="6591">
                  <c:v>189</c:v>
                </c:pt>
                <c:pt idx="6592">
                  <c:v>189</c:v>
                </c:pt>
                <c:pt idx="6593">
                  <c:v>189</c:v>
                </c:pt>
                <c:pt idx="6594">
                  <c:v>189</c:v>
                </c:pt>
                <c:pt idx="6595">
                  <c:v>189</c:v>
                </c:pt>
                <c:pt idx="6596">
                  <c:v>189</c:v>
                </c:pt>
                <c:pt idx="6597">
                  <c:v>189</c:v>
                </c:pt>
                <c:pt idx="6598">
                  <c:v>189</c:v>
                </c:pt>
                <c:pt idx="6599">
                  <c:v>189</c:v>
                </c:pt>
                <c:pt idx="6600">
                  <c:v>189</c:v>
                </c:pt>
                <c:pt idx="6601">
                  <c:v>189</c:v>
                </c:pt>
                <c:pt idx="6602">
                  <c:v>189</c:v>
                </c:pt>
                <c:pt idx="6603">
                  <c:v>189</c:v>
                </c:pt>
                <c:pt idx="6604">
                  <c:v>189</c:v>
                </c:pt>
                <c:pt idx="6605">
                  <c:v>189</c:v>
                </c:pt>
                <c:pt idx="6606">
                  <c:v>189</c:v>
                </c:pt>
                <c:pt idx="6607">
                  <c:v>189</c:v>
                </c:pt>
                <c:pt idx="6608">
                  <c:v>189</c:v>
                </c:pt>
                <c:pt idx="6609">
                  <c:v>188</c:v>
                </c:pt>
                <c:pt idx="6610">
                  <c:v>188</c:v>
                </c:pt>
                <c:pt idx="6611">
                  <c:v>188</c:v>
                </c:pt>
                <c:pt idx="6612">
                  <c:v>188</c:v>
                </c:pt>
                <c:pt idx="6613">
                  <c:v>188</c:v>
                </c:pt>
                <c:pt idx="6614">
                  <c:v>188</c:v>
                </c:pt>
                <c:pt idx="6615">
                  <c:v>188</c:v>
                </c:pt>
                <c:pt idx="6616">
                  <c:v>188</c:v>
                </c:pt>
                <c:pt idx="6617">
                  <c:v>188</c:v>
                </c:pt>
                <c:pt idx="6618">
                  <c:v>188</c:v>
                </c:pt>
                <c:pt idx="6619">
                  <c:v>188</c:v>
                </c:pt>
                <c:pt idx="6620">
                  <c:v>188</c:v>
                </c:pt>
                <c:pt idx="6621">
                  <c:v>188</c:v>
                </c:pt>
                <c:pt idx="6622">
                  <c:v>188</c:v>
                </c:pt>
                <c:pt idx="6623">
                  <c:v>187</c:v>
                </c:pt>
                <c:pt idx="6624">
                  <c:v>187</c:v>
                </c:pt>
                <c:pt idx="6625">
                  <c:v>187</c:v>
                </c:pt>
                <c:pt idx="6626">
                  <c:v>187</c:v>
                </c:pt>
                <c:pt idx="6627">
                  <c:v>187</c:v>
                </c:pt>
                <c:pt idx="6628">
                  <c:v>187</c:v>
                </c:pt>
                <c:pt idx="6629">
                  <c:v>187</c:v>
                </c:pt>
                <c:pt idx="6630">
                  <c:v>187</c:v>
                </c:pt>
                <c:pt idx="6631">
                  <c:v>187</c:v>
                </c:pt>
                <c:pt idx="6632">
                  <c:v>187</c:v>
                </c:pt>
                <c:pt idx="6633">
                  <c:v>187</c:v>
                </c:pt>
                <c:pt idx="6634">
                  <c:v>187</c:v>
                </c:pt>
                <c:pt idx="6635">
                  <c:v>186</c:v>
                </c:pt>
                <c:pt idx="6636">
                  <c:v>186</c:v>
                </c:pt>
                <c:pt idx="6637">
                  <c:v>186</c:v>
                </c:pt>
                <c:pt idx="6638">
                  <c:v>186</c:v>
                </c:pt>
                <c:pt idx="6639">
                  <c:v>186</c:v>
                </c:pt>
                <c:pt idx="6640">
                  <c:v>186</c:v>
                </c:pt>
                <c:pt idx="6641">
                  <c:v>186</c:v>
                </c:pt>
                <c:pt idx="6642">
                  <c:v>186</c:v>
                </c:pt>
                <c:pt idx="6643">
                  <c:v>186</c:v>
                </c:pt>
                <c:pt idx="6644">
                  <c:v>186</c:v>
                </c:pt>
                <c:pt idx="6645">
                  <c:v>185</c:v>
                </c:pt>
                <c:pt idx="6646">
                  <c:v>185</c:v>
                </c:pt>
                <c:pt idx="6647">
                  <c:v>185</c:v>
                </c:pt>
                <c:pt idx="6648">
                  <c:v>185</c:v>
                </c:pt>
                <c:pt idx="6649">
                  <c:v>185</c:v>
                </c:pt>
                <c:pt idx="6650">
                  <c:v>185</c:v>
                </c:pt>
                <c:pt idx="6651">
                  <c:v>185</c:v>
                </c:pt>
                <c:pt idx="6652">
                  <c:v>185</c:v>
                </c:pt>
                <c:pt idx="6653">
                  <c:v>185</c:v>
                </c:pt>
                <c:pt idx="6654">
                  <c:v>185</c:v>
                </c:pt>
                <c:pt idx="6655">
                  <c:v>185</c:v>
                </c:pt>
                <c:pt idx="6656">
                  <c:v>184</c:v>
                </c:pt>
                <c:pt idx="6657">
                  <c:v>184</c:v>
                </c:pt>
                <c:pt idx="6658">
                  <c:v>184</c:v>
                </c:pt>
                <c:pt idx="6659">
                  <c:v>184</c:v>
                </c:pt>
                <c:pt idx="6660">
                  <c:v>184</c:v>
                </c:pt>
                <c:pt idx="6661">
                  <c:v>184</c:v>
                </c:pt>
                <c:pt idx="6662">
                  <c:v>184</c:v>
                </c:pt>
                <c:pt idx="6663">
                  <c:v>184</c:v>
                </c:pt>
                <c:pt idx="6664">
                  <c:v>184</c:v>
                </c:pt>
                <c:pt idx="6665">
                  <c:v>184</c:v>
                </c:pt>
                <c:pt idx="6666">
                  <c:v>184</c:v>
                </c:pt>
                <c:pt idx="6667">
                  <c:v>184</c:v>
                </c:pt>
                <c:pt idx="6668">
                  <c:v>184</c:v>
                </c:pt>
                <c:pt idx="6669">
                  <c:v>184</c:v>
                </c:pt>
                <c:pt idx="6670">
                  <c:v>184</c:v>
                </c:pt>
                <c:pt idx="6671">
                  <c:v>184</c:v>
                </c:pt>
                <c:pt idx="6672">
                  <c:v>183</c:v>
                </c:pt>
                <c:pt idx="6673">
                  <c:v>183</c:v>
                </c:pt>
                <c:pt idx="6674">
                  <c:v>183</c:v>
                </c:pt>
                <c:pt idx="6675">
                  <c:v>183</c:v>
                </c:pt>
                <c:pt idx="6676">
                  <c:v>183</c:v>
                </c:pt>
                <c:pt idx="6677">
                  <c:v>183</c:v>
                </c:pt>
                <c:pt idx="6678">
                  <c:v>183</c:v>
                </c:pt>
                <c:pt idx="6679">
                  <c:v>183</c:v>
                </c:pt>
                <c:pt idx="6680">
                  <c:v>183</c:v>
                </c:pt>
                <c:pt idx="6681">
                  <c:v>183</c:v>
                </c:pt>
                <c:pt idx="6682">
                  <c:v>183</c:v>
                </c:pt>
                <c:pt idx="6683">
                  <c:v>183</c:v>
                </c:pt>
                <c:pt idx="6684">
                  <c:v>183</c:v>
                </c:pt>
                <c:pt idx="6685">
                  <c:v>182</c:v>
                </c:pt>
                <c:pt idx="6686">
                  <c:v>182</c:v>
                </c:pt>
                <c:pt idx="6687">
                  <c:v>182</c:v>
                </c:pt>
                <c:pt idx="6688">
                  <c:v>182</c:v>
                </c:pt>
                <c:pt idx="6689">
                  <c:v>182</c:v>
                </c:pt>
                <c:pt idx="6690">
                  <c:v>182</c:v>
                </c:pt>
                <c:pt idx="6691">
                  <c:v>182</c:v>
                </c:pt>
                <c:pt idx="6692">
                  <c:v>182</c:v>
                </c:pt>
                <c:pt idx="6693">
                  <c:v>182</c:v>
                </c:pt>
                <c:pt idx="6694">
                  <c:v>182</c:v>
                </c:pt>
                <c:pt idx="6695">
                  <c:v>182</c:v>
                </c:pt>
                <c:pt idx="6696">
                  <c:v>181</c:v>
                </c:pt>
                <c:pt idx="6697">
                  <c:v>181</c:v>
                </c:pt>
                <c:pt idx="6698">
                  <c:v>181</c:v>
                </c:pt>
                <c:pt idx="6699">
                  <c:v>181</c:v>
                </c:pt>
                <c:pt idx="6700">
                  <c:v>181</c:v>
                </c:pt>
                <c:pt idx="6701">
                  <c:v>181</c:v>
                </c:pt>
                <c:pt idx="6702">
                  <c:v>181</c:v>
                </c:pt>
                <c:pt idx="6703">
                  <c:v>181</c:v>
                </c:pt>
                <c:pt idx="6704">
                  <c:v>181</c:v>
                </c:pt>
                <c:pt idx="6705">
                  <c:v>181</c:v>
                </c:pt>
                <c:pt idx="6706">
                  <c:v>181</c:v>
                </c:pt>
                <c:pt idx="6707">
                  <c:v>180</c:v>
                </c:pt>
                <c:pt idx="6708">
                  <c:v>180</c:v>
                </c:pt>
                <c:pt idx="6709">
                  <c:v>180</c:v>
                </c:pt>
                <c:pt idx="6710">
                  <c:v>180</c:v>
                </c:pt>
                <c:pt idx="6711">
                  <c:v>180</c:v>
                </c:pt>
                <c:pt idx="6712">
                  <c:v>180</c:v>
                </c:pt>
                <c:pt idx="6713">
                  <c:v>179</c:v>
                </c:pt>
                <c:pt idx="6714">
                  <c:v>179</c:v>
                </c:pt>
                <c:pt idx="6715">
                  <c:v>179</c:v>
                </c:pt>
                <c:pt idx="6716">
                  <c:v>179</c:v>
                </c:pt>
                <c:pt idx="6717">
                  <c:v>179</c:v>
                </c:pt>
                <c:pt idx="6718">
                  <c:v>179</c:v>
                </c:pt>
                <c:pt idx="6719">
                  <c:v>178</c:v>
                </c:pt>
                <c:pt idx="6720">
                  <c:v>178</c:v>
                </c:pt>
                <c:pt idx="6721">
                  <c:v>178</c:v>
                </c:pt>
                <c:pt idx="6722">
                  <c:v>178</c:v>
                </c:pt>
                <c:pt idx="6723">
                  <c:v>178</c:v>
                </c:pt>
                <c:pt idx="6724">
                  <c:v>178</c:v>
                </c:pt>
                <c:pt idx="6725">
                  <c:v>178</c:v>
                </c:pt>
                <c:pt idx="6726">
                  <c:v>178</c:v>
                </c:pt>
                <c:pt idx="6727">
                  <c:v>178</c:v>
                </c:pt>
                <c:pt idx="6728">
                  <c:v>178</c:v>
                </c:pt>
                <c:pt idx="6729">
                  <c:v>178</c:v>
                </c:pt>
                <c:pt idx="6730">
                  <c:v>178</c:v>
                </c:pt>
                <c:pt idx="6731">
                  <c:v>178</c:v>
                </c:pt>
                <c:pt idx="6732">
                  <c:v>178</c:v>
                </c:pt>
                <c:pt idx="6733">
                  <c:v>178</c:v>
                </c:pt>
                <c:pt idx="6734">
                  <c:v>178</c:v>
                </c:pt>
                <c:pt idx="6735">
                  <c:v>178</c:v>
                </c:pt>
                <c:pt idx="6736">
                  <c:v>177</c:v>
                </c:pt>
                <c:pt idx="6737">
                  <c:v>177</c:v>
                </c:pt>
                <c:pt idx="6738">
                  <c:v>177</c:v>
                </c:pt>
                <c:pt idx="6739">
                  <c:v>177</c:v>
                </c:pt>
                <c:pt idx="6740">
                  <c:v>177</c:v>
                </c:pt>
                <c:pt idx="6741">
                  <c:v>177</c:v>
                </c:pt>
                <c:pt idx="6742">
                  <c:v>177</c:v>
                </c:pt>
                <c:pt idx="6743">
                  <c:v>177</c:v>
                </c:pt>
                <c:pt idx="6744">
                  <c:v>177</c:v>
                </c:pt>
                <c:pt idx="6745">
                  <c:v>177</c:v>
                </c:pt>
                <c:pt idx="6746">
                  <c:v>176</c:v>
                </c:pt>
                <c:pt idx="6747">
                  <c:v>176</c:v>
                </c:pt>
                <c:pt idx="6748">
                  <c:v>176</c:v>
                </c:pt>
                <c:pt idx="6749">
                  <c:v>176</c:v>
                </c:pt>
                <c:pt idx="6750">
                  <c:v>176</c:v>
                </c:pt>
                <c:pt idx="6751">
                  <c:v>175</c:v>
                </c:pt>
                <c:pt idx="6752">
                  <c:v>175</c:v>
                </c:pt>
                <c:pt idx="6753">
                  <c:v>175</c:v>
                </c:pt>
                <c:pt idx="6754">
                  <c:v>175</c:v>
                </c:pt>
                <c:pt idx="6755">
                  <c:v>175</c:v>
                </c:pt>
                <c:pt idx="6756">
                  <c:v>175</c:v>
                </c:pt>
                <c:pt idx="6757">
                  <c:v>175</c:v>
                </c:pt>
                <c:pt idx="6758">
                  <c:v>175</c:v>
                </c:pt>
                <c:pt idx="6759">
                  <c:v>175</c:v>
                </c:pt>
                <c:pt idx="6760">
                  <c:v>175</c:v>
                </c:pt>
                <c:pt idx="6761">
                  <c:v>174</c:v>
                </c:pt>
                <c:pt idx="6762">
                  <c:v>174</c:v>
                </c:pt>
                <c:pt idx="6763">
                  <c:v>174</c:v>
                </c:pt>
                <c:pt idx="6764">
                  <c:v>174</c:v>
                </c:pt>
                <c:pt idx="6765">
                  <c:v>174</c:v>
                </c:pt>
                <c:pt idx="6766">
                  <c:v>174</c:v>
                </c:pt>
                <c:pt idx="6767">
                  <c:v>174</c:v>
                </c:pt>
                <c:pt idx="6768">
                  <c:v>174</c:v>
                </c:pt>
                <c:pt idx="6769">
                  <c:v>174</c:v>
                </c:pt>
                <c:pt idx="6770">
                  <c:v>174</c:v>
                </c:pt>
                <c:pt idx="6771">
                  <c:v>174</c:v>
                </c:pt>
                <c:pt idx="6772">
                  <c:v>174</c:v>
                </c:pt>
                <c:pt idx="6773">
                  <c:v>174</c:v>
                </c:pt>
                <c:pt idx="6774">
                  <c:v>174</c:v>
                </c:pt>
                <c:pt idx="6775">
                  <c:v>174</c:v>
                </c:pt>
                <c:pt idx="6776">
                  <c:v>173</c:v>
                </c:pt>
                <c:pt idx="6777">
                  <c:v>173</c:v>
                </c:pt>
                <c:pt idx="6778">
                  <c:v>173</c:v>
                </c:pt>
                <c:pt idx="6779">
                  <c:v>173</c:v>
                </c:pt>
                <c:pt idx="6780">
                  <c:v>173</c:v>
                </c:pt>
                <c:pt idx="6781">
                  <c:v>173</c:v>
                </c:pt>
                <c:pt idx="6782">
                  <c:v>173</c:v>
                </c:pt>
                <c:pt idx="6783">
                  <c:v>173</c:v>
                </c:pt>
                <c:pt idx="6784">
                  <c:v>173</c:v>
                </c:pt>
                <c:pt idx="6785">
                  <c:v>173</c:v>
                </c:pt>
                <c:pt idx="6786">
                  <c:v>173</c:v>
                </c:pt>
                <c:pt idx="6787">
                  <c:v>173</c:v>
                </c:pt>
                <c:pt idx="6788">
                  <c:v>172</c:v>
                </c:pt>
                <c:pt idx="6789">
                  <c:v>172</c:v>
                </c:pt>
                <c:pt idx="6790">
                  <c:v>172</c:v>
                </c:pt>
                <c:pt idx="6791">
                  <c:v>172</c:v>
                </c:pt>
                <c:pt idx="6792">
                  <c:v>172</c:v>
                </c:pt>
                <c:pt idx="6793">
                  <c:v>172</c:v>
                </c:pt>
                <c:pt idx="6794">
                  <c:v>172</c:v>
                </c:pt>
                <c:pt idx="6795">
                  <c:v>172</c:v>
                </c:pt>
                <c:pt idx="6796">
                  <c:v>172</c:v>
                </c:pt>
                <c:pt idx="6797">
                  <c:v>172</c:v>
                </c:pt>
                <c:pt idx="6798">
                  <c:v>172</c:v>
                </c:pt>
                <c:pt idx="6799">
                  <c:v>171</c:v>
                </c:pt>
                <c:pt idx="6800">
                  <c:v>171</c:v>
                </c:pt>
                <c:pt idx="6801">
                  <c:v>171</c:v>
                </c:pt>
                <c:pt idx="6802">
                  <c:v>171</c:v>
                </c:pt>
                <c:pt idx="6803">
                  <c:v>171</c:v>
                </c:pt>
                <c:pt idx="6804">
                  <c:v>171</c:v>
                </c:pt>
                <c:pt idx="6805">
                  <c:v>171</c:v>
                </c:pt>
                <c:pt idx="6806">
                  <c:v>171</c:v>
                </c:pt>
                <c:pt idx="6807">
                  <c:v>171</c:v>
                </c:pt>
                <c:pt idx="6808">
                  <c:v>171</c:v>
                </c:pt>
                <c:pt idx="6809">
                  <c:v>171</c:v>
                </c:pt>
                <c:pt idx="6810">
                  <c:v>170</c:v>
                </c:pt>
                <c:pt idx="6811">
                  <c:v>170</c:v>
                </c:pt>
                <c:pt idx="6812">
                  <c:v>170</c:v>
                </c:pt>
                <c:pt idx="6813">
                  <c:v>170</c:v>
                </c:pt>
                <c:pt idx="6814">
                  <c:v>170</c:v>
                </c:pt>
                <c:pt idx="6815">
                  <c:v>170</c:v>
                </c:pt>
                <c:pt idx="6816">
                  <c:v>170</c:v>
                </c:pt>
                <c:pt idx="6817">
                  <c:v>170</c:v>
                </c:pt>
                <c:pt idx="6818">
                  <c:v>170</c:v>
                </c:pt>
                <c:pt idx="6819">
                  <c:v>170</c:v>
                </c:pt>
                <c:pt idx="6820">
                  <c:v>170</c:v>
                </c:pt>
                <c:pt idx="6821">
                  <c:v>170</c:v>
                </c:pt>
                <c:pt idx="6822">
                  <c:v>170</c:v>
                </c:pt>
                <c:pt idx="6823">
                  <c:v>170</c:v>
                </c:pt>
                <c:pt idx="6824">
                  <c:v>170</c:v>
                </c:pt>
                <c:pt idx="6825">
                  <c:v>170</c:v>
                </c:pt>
                <c:pt idx="6826">
                  <c:v>170</c:v>
                </c:pt>
                <c:pt idx="6827">
                  <c:v>169</c:v>
                </c:pt>
                <c:pt idx="6828">
                  <c:v>169</c:v>
                </c:pt>
                <c:pt idx="6829">
                  <c:v>169</c:v>
                </c:pt>
                <c:pt idx="6830">
                  <c:v>169</c:v>
                </c:pt>
                <c:pt idx="6831">
                  <c:v>169</c:v>
                </c:pt>
                <c:pt idx="6832">
                  <c:v>169</c:v>
                </c:pt>
                <c:pt idx="6833">
                  <c:v>169</c:v>
                </c:pt>
                <c:pt idx="6834">
                  <c:v>169</c:v>
                </c:pt>
                <c:pt idx="6835">
                  <c:v>169</c:v>
                </c:pt>
                <c:pt idx="6836">
                  <c:v>169</c:v>
                </c:pt>
                <c:pt idx="6837">
                  <c:v>169</c:v>
                </c:pt>
                <c:pt idx="6838">
                  <c:v>169</c:v>
                </c:pt>
                <c:pt idx="6839">
                  <c:v>169</c:v>
                </c:pt>
                <c:pt idx="6840">
                  <c:v>169</c:v>
                </c:pt>
                <c:pt idx="6841">
                  <c:v>169</c:v>
                </c:pt>
                <c:pt idx="6842">
                  <c:v>169</c:v>
                </c:pt>
                <c:pt idx="6843">
                  <c:v>168</c:v>
                </c:pt>
                <c:pt idx="6844">
                  <c:v>168</c:v>
                </c:pt>
                <c:pt idx="6845">
                  <c:v>168</c:v>
                </c:pt>
                <c:pt idx="6846">
                  <c:v>168</c:v>
                </c:pt>
                <c:pt idx="6847">
                  <c:v>168</c:v>
                </c:pt>
                <c:pt idx="6848">
                  <c:v>168</c:v>
                </c:pt>
                <c:pt idx="6849">
                  <c:v>168</c:v>
                </c:pt>
                <c:pt idx="6850">
                  <c:v>168</c:v>
                </c:pt>
                <c:pt idx="6851">
                  <c:v>168</c:v>
                </c:pt>
                <c:pt idx="6852">
                  <c:v>168</c:v>
                </c:pt>
                <c:pt idx="6853">
                  <c:v>168</c:v>
                </c:pt>
                <c:pt idx="6854">
                  <c:v>168</c:v>
                </c:pt>
                <c:pt idx="6855">
                  <c:v>168</c:v>
                </c:pt>
                <c:pt idx="6856">
                  <c:v>167</c:v>
                </c:pt>
                <c:pt idx="6857">
                  <c:v>167</c:v>
                </c:pt>
                <c:pt idx="6858">
                  <c:v>167</c:v>
                </c:pt>
                <c:pt idx="6859">
                  <c:v>167</c:v>
                </c:pt>
                <c:pt idx="6860">
                  <c:v>167</c:v>
                </c:pt>
                <c:pt idx="6861">
                  <c:v>167</c:v>
                </c:pt>
                <c:pt idx="6862">
                  <c:v>167</c:v>
                </c:pt>
                <c:pt idx="6863">
                  <c:v>167</c:v>
                </c:pt>
                <c:pt idx="6864">
                  <c:v>167</c:v>
                </c:pt>
                <c:pt idx="6865">
                  <c:v>167</c:v>
                </c:pt>
                <c:pt idx="6866">
                  <c:v>167</c:v>
                </c:pt>
                <c:pt idx="6867">
                  <c:v>166</c:v>
                </c:pt>
                <c:pt idx="6868">
                  <c:v>166</c:v>
                </c:pt>
                <c:pt idx="6869">
                  <c:v>166</c:v>
                </c:pt>
                <c:pt idx="6870">
                  <c:v>166</c:v>
                </c:pt>
                <c:pt idx="6871">
                  <c:v>166</c:v>
                </c:pt>
                <c:pt idx="6872">
                  <c:v>166</c:v>
                </c:pt>
                <c:pt idx="6873">
                  <c:v>166</c:v>
                </c:pt>
                <c:pt idx="6874">
                  <c:v>166</c:v>
                </c:pt>
                <c:pt idx="6875">
                  <c:v>166</c:v>
                </c:pt>
                <c:pt idx="6876">
                  <c:v>166</c:v>
                </c:pt>
                <c:pt idx="6877">
                  <c:v>166</c:v>
                </c:pt>
                <c:pt idx="6878">
                  <c:v>166</c:v>
                </c:pt>
                <c:pt idx="6879">
                  <c:v>165</c:v>
                </c:pt>
                <c:pt idx="6880">
                  <c:v>165</c:v>
                </c:pt>
                <c:pt idx="6881">
                  <c:v>165</c:v>
                </c:pt>
                <c:pt idx="6882">
                  <c:v>165</c:v>
                </c:pt>
                <c:pt idx="6883">
                  <c:v>165</c:v>
                </c:pt>
                <c:pt idx="6884">
                  <c:v>165</c:v>
                </c:pt>
                <c:pt idx="6885">
                  <c:v>165</c:v>
                </c:pt>
                <c:pt idx="6886">
                  <c:v>165</c:v>
                </c:pt>
                <c:pt idx="6887">
                  <c:v>165</c:v>
                </c:pt>
                <c:pt idx="6888">
                  <c:v>165</c:v>
                </c:pt>
                <c:pt idx="6889">
                  <c:v>165</c:v>
                </c:pt>
                <c:pt idx="6890">
                  <c:v>165</c:v>
                </c:pt>
                <c:pt idx="6891">
                  <c:v>165</c:v>
                </c:pt>
                <c:pt idx="6892">
                  <c:v>165</c:v>
                </c:pt>
                <c:pt idx="6893">
                  <c:v>165</c:v>
                </c:pt>
                <c:pt idx="6894">
                  <c:v>165</c:v>
                </c:pt>
                <c:pt idx="6895">
                  <c:v>165</c:v>
                </c:pt>
                <c:pt idx="6896">
                  <c:v>165</c:v>
                </c:pt>
                <c:pt idx="6897">
                  <c:v>164</c:v>
                </c:pt>
                <c:pt idx="6898">
                  <c:v>164</c:v>
                </c:pt>
                <c:pt idx="6899">
                  <c:v>164</c:v>
                </c:pt>
                <c:pt idx="6900">
                  <c:v>164</c:v>
                </c:pt>
                <c:pt idx="6901">
                  <c:v>164</c:v>
                </c:pt>
                <c:pt idx="6902">
                  <c:v>164</c:v>
                </c:pt>
                <c:pt idx="6903">
                  <c:v>164</c:v>
                </c:pt>
                <c:pt idx="6904">
                  <c:v>164</c:v>
                </c:pt>
                <c:pt idx="6905">
                  <c:v>164</c:v>
                </c:pt>
                <c:pt idx="6906">
                  <c:v>164</c:v>
                </c:pt>
                <c:pt idx="6907">
                  <c:v>164</c:v>
                </c:pt>
                <c:pt idx="6908">
                  <c:v>164</c:v>
                </c:pt>
                <c:pt idx="6909">
                  <c:v>164</c:v>
                </c:pt>
                <c:pt idx="6910">
                  <c:v>163</c:v>
                </c:pt>
                <c:pt idx="6911">
                  <c:v>163</c:v>
                </c:pt>
                <c:pt idx="6912">
                  <c:v>163</c:v>
                </c:pt>
                <c:pt idx="6913">
                  <c:v>163</c:v>
                </c:pt>
                <c:pt idx="6914">
                  <c:v>163</c:v>
                </c:pt>
                <c:pt idx="6915">
                  <c:v>163</c:v>
                </c:pt>
                <c:pt idx="6916">
                  <c:v>163</c:v>
                </c:pt>
                <c:pt idx="6917">
                  <c:v>163</c:v>
                </c:pt>
                <c:pt idx="6918">
                  <c:v>162</c:v>
                </c:pt>
                <c:pt idx="6919">
                  <c:v>162</c:v>
                </c:pt>
                <c:pt idx="6920">
                  <c:v>162</c:v>
                </c:pt>
                <c:pt idx="6921">
                  <c:v>162</c:v>
                </c:pt>
                <c:pt idx="6922">
                  <c:v>162</c:v>
                </c:pt>
                <c:pt idx="6923">
                  <c:v>162</c:v>
                </c:pt>
                <c:pt idx="6924">
                  <c:v>162</c:v>
                </c:pt>
                <c:pt idx="6925">
                  <c:v>162</c:v>
                </c:pt>
                <c:pt idx="6926">
                  <c:v>162</c:v>
                </c:pt>
                <c:pt idx="6927">
                  <c:v>162</c:v>
                </c:pt>
                <c:pt idx="6928">
                  <c:v>162</c:v>
                </c:pt>
                <c:pt idx="6929">
                  <c:v>162</c:v>
                </c:pt>
                <c:pt idx="6930">
                  <c:v>162</c:v>
                </c:pt>
                <c:pt idx="6931">
                  <c:v>162</c:v>
                </c:pt>
                <c:pt idx="6932">
                  <c:v>161</c:v>
                </c:pt>
                <c:pt idx="6933">
                  <c:v>161</c:v>
                </c:pt>
                <c:pt idx="6934">
                  <c:v>161</c:v>
                </c:pt>
                <c:pt idx="6935">
                  <c:v>161</c:v>
                </c:pt>
                <c:pt idx="6936">
                  <c:v>161</c:v>
                </c:pt>
                <c:pt idx="6937">
                  <c:v>161</c:v>
                </c:pt>
                <c:pt idx="6938">
                  <c:v>161</c:v>
                </c:pt>
                <c:pt idx="6939">
                  <c:v>161</c:v>
                </c:pt>
                <c:pt idx="6940">
                  <c:v>161</c:v>
                </c:pt>
                <c:pt idx="6941">
                  <c:v>161</c:v>
                </c:pt>
                <c:pt idx="6942">
                  <c:v>161</c:v>
                </c:pt>
                <c:pt idx="6943">
                  <c:v>160</c:v>
                </c:pt>
                <c:pt idx="6944">
                  <c:v>160</c:v>
                </c:pt>
                <c:pt idx="6945">
                  <c:v>160</c:v>
                </c:pt>
                <c:pt idx="6946">
                  <c:v>160</c:v>
                </c:pt>
                <c:pt idx="6947">
                  <c:v>160</c:v>
                </c:pt>
                <c:pt idx="6948">
                  <c:v>160</c:v>
                </c:pt>
                <c:pt idx="6949">
                  <c:v>160</c:v>
                </c:pt>
                <c:pt idx="6950">
                  <c:v>160</c:v>
                </c:pt>
                <c:pt idx="6951">
                  <c:v>160</c:v>
                </c:pt>
                <c:pt idx="6952">
                  <c:v>160</c:v>
                </c:pt>
                <c:pt idx="6953">
                  <c:v>160</c:v>
                </c:pt>
                <c:pt idx="6954">
                  <c:v>159</c:v>
                </c:pt>
                <c:pt idx="6955">
                  <c:v>159</c:v>
                </c:pt>
                <c:pt idx="6956">
                  <c:v>159</c:v>
                </c:pt>
                <c:pt idx="6957">
                  <c:v>159</c:v>
                </c:pt>
                <c:pt idx="6958">
                  <c:v>159</c:v>
                </c:pt>
                <c:pt idx="6959">
                  <c:v>159</c:v>
                </c:pt>
                <c:pt idx="6960">
                  <c:v>159</c:v>
                </c:pt>
                <c:pt idx="6961">
                  <c:v>159</c:v>
                </c:pt>
                <c:pt idx="6962">
                  <c:v>159</c:v>
                </c:pt>
                <c:pt idx="6963">
                  <c:v>159</c:v>
                </c:pt>
                <c:pt idx="6964">
                  <c:v>158</c:v>
                </c:pt>
                <c:pt idx="6965">
                  <c:v>158</c:v>
                </c:pt>
                <c:pt idx="6966">
                  <c:v>158</c:v>
                </c:pt>
                <c:pt idx="6967">
                  <c:v>158</c:v>
                </c:pt>
                <c:pt idx="6968">
                  <c:v>158</c:v>
                </c:pt>
                <c:pt idx="6969">
                  <c:v>158</c:v>
                </c:pt>
                <c:pt idx="6970">
                  <c:v>158</c:v>
                </c:pt>
                <c:pt idx="6971">
                  <c:v>157</c:v>
                </c:pt>
                <c:pt idx="6972">
                  <c:v>157</c:v>
                </c:pt>
                <c:pt idx="6973">
                  <c:v>157</c:v>
                </c:pt>
                <c:pt idx="6974">
                  <c:v>157</c:v>
                </c:pt>
                <c:pt idx="6975">
                  <c:v>157</c:v>
                </c:pt>
                <c:pt idx="6976">
                  <c:v>157</c:v>
                </c:pt>
                <c:pt idx="6977">
                  <c:v>157</c:v>
                </c:pt>
                <c:pt idx="6978">
                  <c:v>157</c:v>
                </c:pt>
                <c:pt idx="6979">
                  <c:v>157</c:v>
                </c:pt>
                <c:pt idx="6980">
                  <c:v>157</c:v>
                </c:pt>
                <c:pt idx="6981">
                  <c:v>156</c:v>
                </c:pt>
                <c:pt idx="6982">
                  <c:v>156</c:v>
                </c:pt>
                <c:pt idx="6983">
                  <c:v>156</c:v>
                </c:pt>
                <c:pt idx="6984">
                  <c:v>156</c:v>
                </c:pt>
                <c:pt idx="6985">
                  <c:v>156</c:v>
                </c:pt>
                <c:pt idx="6986">
                  <c:v>156</c:v>
                </c:pt>
                <c:pt idx="6987">
                  <c:v>156</c:v>
                </c:pt>
                <c:pt idx="6988">
                  <c:v>156</c:v>
                </c:pt>
                <c:pt idx="6989">
                  <c:v>156</c:v>
                </c:pt>
                <c:pt idx="6990">
                  <c:v>156</c:v>
                </c:pt>
                <c:pt idx="6991">
                  <c:v>155</c:v>
                </c:pt>
                <c:pt idx="6992">
                  <c:v>155</c:v>
                </c:pt>
                <c:pt idx="6993">
                  <c:v>155</c:v>
                </c:pt>
                <c:pt idx="6994">
                  <c:v>155</c:v>
                </c:pt>
                <c:pt idx="6995">
                  <c:v>155</c:v>
                </c:pt>
                <c:pt idx="6996">
                  <c:v>155</c:v>
                </c:pt>
                <c:pt idx="6997">
                  <c:v>155</c:v>
                </c:pt>
                <c:pt idx="6998">
                  <c:v>155</c:v>
                </c:pt>
                <c:pt idx="6999">
                  <c:v>155</c:v>
                </c:pt>
                <c:pt idx="7000">
                  <c:v>154</c:v>
                </c:pt>
                <c:pt idx="7001">
                  <c:v>154</c:v>
                </c:pt>
                <c:pt idx="7002">
                  <c:v>154</c:v>
                </c:pt>
                <c:pt idx="7003">
                  <c:v>154</c:v>
                </c:pt>
                <c:pt idx="7004">
                  <c:v>154</c:v>
                </c:pt>
                <c:pt idx="7005">
                  <c:v>154</c:v>
                </c:pt>
                <c:pt idx="7006">
                  <c:v>154</c:v>
                </c:pt>
                <c:pt idx="7007">
                  <c:v>154</c:v>
                </c:pt>
                <c:pt idx="7008">
                  <c:v>154</c:v>
                </c:pt>
                <c:pt idx="7009">
                  <c:v>153</c:v>
                </c:pt>
                <c:pt idx="7010">
                  <c:v>153</c:v>
                </c:pt>
                <c:pt idx="7011">
                  <c:v>153</c:v>
                </c:pt>
                <c:pt idx="7012">
                  <c:v>153</c:v>
                </c:pt>
                <c:pt idx="7013">
                  <c:v>153</c:v>
                </c:pt>
                <c:pt idx="7014">
                  <c:v>153</c:v>
                </c:pt>
                <c:pt idx="7015">
                  <c:v>152</c:v>
                </c:pt>
                <c:pt idx="7016">
                  <c:v>152</c:v>
                </c:pt>
                <c:pt idx="7017">
                  <c:v>152</c:v>
                </c:pt>
                <c:pt idx="7018">
                  <c:v>152</c:v>
                </c:pt>
                <c:pt idx="7019">
                  <c:v>152</c:v>
                </c:pt>
                <c:pt idx="7020">
                  <c:v>152</c:v>
                </c:pt>
                <c:pt idx="7021">
                  <c:v>152</c:v>
                </c:pt>
                <c:pt idx="7022">
                  <c:v>152</c:v>
                </c:pt>
                <c:pt idx="7023">
                  <c:v>152</c:v>
                </c:pt>
                <c:pt idx="7024">
                  <c:v>152</c:v>
                </c:pt>
                <c:pt idx="7025">
                  <c:v>152</c:v>
                </c:pt>
                <c:pt idx="7026">
                  <c:v>152</c:v>
                </c:pt>
                <c:pt idx="7027">
                  <c:v>152</c:v>
                </c:pt>
                <c:pt idx="7028">
                  <c:v>152</c:v>
                </c:pt>
                <c:pt idx="7029">
                  <c:v>152</c:v>
                </c:pt>
                <c:pt idx="7030">
                  <c:v>151</c:v>
                </c:pt>
                <c:pt idx="7031">
                  <c:v>151</c:v>
                </c:pt>
                <c:pt idx="7032">
                  <c:v>151</c:v>
                </c:pt>
                <c:pt idx="7033">
                  <c:v>151</c:v>
                </c:pt>
                <c:pt idx="7034">
                  <c:v>151</c:v>
                </c:pt>
                <c:pt idx="7035">
                  <c:v>151</c:v>
                </c:pt>
                <c:pt idx="7036">
                  <c:v>151</c:v>
                </c:pt>
                <c:pt idx="7037">
                  <c:v>151</c:v>
                </c:pt>
                <c:pt idx="7038">
                  <c:v>151</c:v>
                </c:pt>
                <c:pt idx="7039">
                  <c:v>151</c:v>
                </c:pt>
                <c:pt idx="7040">
                  <c:v>151</c:v>
                </c:pt>
                <c:pt idx="7041">
                  <c:v>151</c:v>
                </c:pt>
                <c:pt idx="7042">
                  <c:v>150</c:v>
                </c:pt>
                <c:pt idx="7043">
                  <c:v>150</c:v>
                </c:pt>
                <c:pt idx="7044">
                  <c:v>150</c:v>
                </c:pt>
                <c:pt idx="7045">
                  <c:v>150</c:v>
                </c:pt>
                <c:pt idx="7046">
                  <c:v>150</c:v>
                </c:pt>
                <c:pt idx="7047">
                  <c:v>150</c:v>
                </c:pt>
                <c:pt idx="7048">
                  <c:v>150</c:v>
                </c:pt>
                <c:pt idx="7049">
                  <c:v>150</c:v>
                </c:pt>
                <c:pt idx="7050">
                  <c:v>150</c:v>
                </c:pt>
                <c:pt idx="7051">
                  <c:v>150</c:v>
                </c:pt>
                <c:pt idx="7052">
                  <c:v>150</c:v>
                </c:pt>
                <c:pt idx="7053">
                  <c:v>149</c:v>
                </c:pt>
                <c:pt idx="7054">
                  <c:v>149</c:v>
                </c:pt>
                <c:pt idx="7055">
                  <c:v>149</c:v>
                </c:pt>
                <c:pt idx="7056">
                  <c:v>149</c:v>
                </c:pt>
                <c:pt idx="7057">
                  <c:v>149</c:v>
                </c:pt>
                <c:pt idx="7058">
                  <c:v>149</c:v>
                </c:pt>
                <c:pt idx="7059">
                  <c:v>149</c:v>
                </c:pt>
                <c:pt idx="7060">
                  <c:v>149</c:v>
                </c:pt>
                <c:pt idx="7061">
                  <c:v>149</c:v>
                </c:pt>
                <c:pt idx="7062">
                  <c:v>149</c:v>
                </c:pt>
                <c:pt idx="7063">
                  <c:v>149</c:v>
                </c:pt>
                <c:pt idx="7064">
                  <c:v>149</c:v>
                </c:pt>
                <c:pt idx="7065">
                  <c:v>149</c:v>
                </c:pt>
                <c:pt idx="7066">
                  <c:v>149</c:v>
                </c:pt>
                <c:pt idx="7067">
                  <c:v>149</c:v>
                </c:pt>
                <c:pt idx="7068">
                  <c:v>148</c:v>
                </c:pt>
                <c:pt idx="7069">
                  <c:v>148</c:v>
                </c:pt>
                <c:pt idx="7070">
                  <c:v>148</c:v>
                </c:pt>
                <c:pt idx="7071">
                  <c:v>148</c:v>
                </c:pt>
                <c:pt idx="7072">
                  <c:v>148</c:v>
                </c:pt>
                <c:pt idx="7073">
                  <c:v>148</c:v>
                </c:pt>
                <c:pt idx="7074">
                  <c:v>148</c:v>
                </c:pt>
                <c:pt idx="7075">
                  <c:v>148</c:v>
                </c:pt>
                <c:pt idx="7076">
                  <c:v>148</c:v>
                </c:pt>
                <c:pt idx="7077">
                  <c:v>148</c:v>
                </c:pt>
                <c:pt idx="7078">
                  <c:v>148</c:v>
                </c:pt>
                <c:pt idx="7079">
                  <c:v>147</c:v>
                </c:pt>
                <c:pt idx="7080">
                  <c:v>147</c:v>
                </c:pt>
                <c:pt idx="7081">
                  <c:v>147</c:v>
                </c:pt>
                <c:pt idx="7082">
                  <c:v>147</c:v>
                </c:pt>
                <c:pt idx="7083">
                  <c:v>147</c:v>
                </c:pt>
                <c:pt idx="7084">
                  <c:v>147</c:v>
                </c:pt>
                <c:pt idx="7085">
                  <c:v>147</c:v>
                </c:pt>
                <c:pt idx="7086">
                  <c:v>147</c:v>
                </c:pt>
                <c:pt idx="7087">
                  <c:v>147</c:v>
                </c:pt>
                <c:pt idx="7088">
                  <c:v>146</c:v>
                </c:pt>
                <c:pt idx="7089">
                  <c:v>146</c:v>
                </c:pt>
                <c:pt idx="7090">
                  <c:v>146</c:v>
                </c:pt>
                <c:pt idx="7091">
                  <c:v>146</c:v>
                </c:pt>
                <c:pt idx="7092">
                  <c:v>146</c:v>
                </c:pt>
                <c:pt idx="7093">
                  <c:v>146</c:v>
                </c:pt>
                <c:pt idx="7094">
                  <c:v>146</c:v>
                </c:pt>
                <c:pt idx="7095">
                  <c:v>146</c:v>
                </c:pt>
                <c:pt idx="7096">
                  <c:v>146</c:v>
                </c:pt>
                <c:pt idx="7097">
                  <c:v>146</c:v>
                </c:pt>
                <c:pt idx="7098">
                  <c:v>146</c:v>
                </c:pt>
                <c:pt idx="7099">
                  <c:v>146</c:v>
                </c:pt>
                <c:pt idx="7100">
                  <c:v>145</c:v>
                </c:pt>
                <c:pt idx="7101">
                  <c:v>145</c:v>
                </c:pt>
                <c:pt idx="7102">
                  <c:v>145</c:v>
                </c:pt>
                <c:pt idx="7103">
                  <c:v>145</c:v>
                </c:pt>
                <c:pt idx="7104">
                  <c:v>145</c:v>
                </c:pt>
                <c:pt idx="7105">
                  <c:v>145</c:v>
                </c:pt>
                <c:pt idx="7106">
                  <c:v>145</c:v>
                </c:pt>
                <c:pt idx="7107">
                  <c:v>145</c:v>
                </c:pt>
                <c:pt idx="7108">
                  <c:v>145</c:v>
                </c:pt>
                <c:pt idx="7109">
                  <c:v>145</c:v>
                </c:pt>
                <c:pt idx="7110">
                  <c:v>145</c:v>
                </c:pt>
                <c:pt idx="7111">
                  <c:v>145</c:v>
                </c:pt>
                <c:pt idx="7112">
                  <c:v>145</c:v>
                </c:pt>
                <c:pt idx="7113">
                  <c:v>145</c:v>
                </c:pt>
                <c:pt idx="7114">
                  <c:v>144</c:v>
                </c:pt>
                <c:pt idx="7115">
                  <c:v>144</c:v>
                </c:pt>
                <c:pt idx="7116">
                  <c:v>144</c:v>
                </c:pt>
                <c:pt idx="7117">
                  <c:v>144</c:v>
                </c:pt>
                <c:pt idx="7118">
                  <c:v>144</c:v>
                </c:pt>
                <c:pt idx="7119">
                  <c:v>144</c:v>
                </c:pt>
                <c:pt idx="7120">
                  <c:v>144</c:v>
                </c:pt>
                <c:pt idx="7121">
                  <c:v>144</c:v>
                </c:pt>
                <c:pt idx="7122">
                  <c:v>144</c:v>
                </c:pt>
                <c:pt idx="7123">
                  <c:v>144</c:v>
                </c:pt>
                <c:pt idx="7124">
                  <c:v>144</c:v>
                </c:pt>
                <c:pt idx="7125">
                  <c:v>144</c:v>
                </c:pt>
                <c:pt idx="7126">
                  <c:v>143</c:v>
                </c:pt>
                <c:pt idx="7127">
                  <c:v>143</c:v>
                </c:pt>
                <c:pt idx="7128">
                  <c:v>143</c:v>
                </c:pt>
                <c:pt idx="7129">
                  <c:v>143</c:v>
                </c:pt>
                <c:pt idx="7130">
                  <c:v>143</c:v>
                </c:pt>
                <c:pt idx="7131">
                  <c:v>143</c:v>
                </c:pt>
                <c:pt idx="7132">
                  <c:v>143</c:v>
                </c:pt>
                <c:pt idx="7133">
                  <c:v>143</c:v>
                </c:pt>
                <c:pt idx="7134">
                  <c:v>142</c:v>
                </c:pt>
                <c:pt idx="7135">
                  <c:v>142</c:v>
                </c:pt>
                <c:pt idx="7136">
                  <c:v>142</c:v>
                </c:pt>
                <c:pt idx="7137">
                  <c:v>142</c:v>
                </c:pt>
                <c:pt idx="7138">
                  <c:v>142</c:v>
                </c:pt>
                <c:pt idx="7139">
                  <c:v>142</c:v>
                </c:pt>
                <c:pt idx="7140">
                  <c:v>142</c:v>
                </c:pt>
                <c:pt idx="7141">
                  <c:v>142</c:v>
                </c:pt>
                <c:pt idx="7142">
                  <c:v>142</c:v>
                </c:pt>
                <c:pt idx="7143">
                  <c:v>142</c:v>
                </c:pt>
                <c:pt idx="7144">
                  <c:v>142</c:v>
                </c:pt>
                <c:pt idx="7145">
                  <c:v>142</c:v>
                </c:pt>
                <c:pt idx="7146">
                  <c:v>141</c:v>
                </c:pt>
                <c:pt idx="7147">
                  <c:v>141</c:v>
                </c:pt>
                <c:pt idx="7148">
                  <c:v>141</c:v>
                </c:pt>
                <c:pt idx="7149">
                  <c:v>141</c:v>
                </c:pt>
                <c:pt idx="7150">
                  <c:v>141</c:v>
                </c:pt>
                <c:pt idx="7151">
                  <c:v>141</c:v>
                </c:pt>
                <c:pt idx="7152">
                  <c:v>141</c:v>
                </c:pt>
                <c:pt idx="7153">
                  <c:v>141</c:v>
                </c:pt>
                <c:pt idx="7154">
                  <c:v>141</c:v>
                </c:pt>
                <c:pt idx="7155">
                  <c:v>141</c:v>
                </c:pt>
                <c:pt idx="7156">
                  <c:v>140</c:v>
                </c:pt>
                <c:pt idx="7157">
                  <c:v>140</c:v>
                </c:pt>
                <c:pt idx="7158">
                  <c:v>140</c:v>
                </c:pt>
                <c:pt idx="7159">
                  <c:v>140</c:v>
                </c:pt>
                <c:pt idx="7160">
                  <c:v>140</c:v>
                </c:pt>
                <c:pt idx="7161">
                  <c:v>140</c:v>
                </c:pt>
                <c:pt idx="7162">
                  <c:v>140</c:v>
                </c:pt>
                <c:pt idx="7163">
                  <c:v>140</c:v>
                </c:pt>
                <c:pt idx="7164">
                  <c:v>140</c:v>
                </c:pt>
                <c:pt idx="7165">
                  <c:v>140</c:v>
                </c:pt>
                <c:pt idx="7166">
                  <c:v>140</c:v>
                </c:pt>
                <c:pt idx="7167">
                  <c:v>140</c:v>
                </c:pt>
                <c:pt idx="7168">
                  <c:v>140</c:v>
                </c:pt>
                <c:pt idx="7169">
                  <c:v>139</c:v>
                </c:pt>
                <c:pt idx="7170">
                  <c:v>139</c:v>
                </c:pt>
                <c:pt idx="7171">
                  <c:v>139</c:v>
                </c:pt>
                <c:pt idx="7172">
                  <c:v>139</c:v>
                </c:pt>
                <c:pt idx="7173">
                  <c:v>139</c:v>
                </c:pt>
                <c:pt idx="7174">
                  <c:v>139</c:v>
                </c:pt>
                <c:pt idx="7175">
                  <c:v>139</c:v>
                </c:pt>
                <c:pt idx="7176">
                  <c:v>139</c:v>
                </c:pt>
                <c:pt idx="7177">
                  <c:v>139</c:v>
                </c:pt>
                <c:pt idx="7178">
                  <c:v>138</c:v>
                </c:pt>
                <c:pt idx="7179">
                  <c:v>138</c:v>
                </c:pt>
                <c:pt idx="7180">
                  <c:v>138</c:v>
                </c:pt>
                <c:pt idx="7181">
                  <c:v>138</c:v>
                </c:pt>
                <c:pt idx="7182">
                  <c:v>138</c:v>
                </c:pt>
                <c:pt idx="7183">
                  <c:v>138</c:v>
                </c:pt>
                <c:pt idx="7184">
                  <c:v>137</c:v>
                </c:pt>
                <c:pt idx="7185">
                  <c:v>137</c:v>
                </c:pt>
                <c:pt idx="7186">
                  <c:v>137</c:v>
                </c:pt>
                <c:pt idx="7187">
                  <c:v>137</c:v>
                </c:pt>
                <c:pt idx="7188">
                  <c:v>137</c:v>
                </c:pt>
                <c:pt idx="7189">
                  <c:v>137</c:v>
                </c:pt>
                <c:pt idx="7190">
                  <c:v>137</c:v>
                </c:pt>
                <c:pt idx="7191">
                  <c:v>137</c:v>
                </c:pt>
                <c:pt idx="7192">
                  <c:v>137</c:v>
                </c:pt>
                <c:pt idx="7193">
                  <c:v>137</c:v>
                </c:pt>
                <c:pt idx="7194">
                  <c:v>137</c:v>
                </c:pt>
                <c:pt idx="7195">
                  <c:v>137</c:v>
                </c:pt>
                <c:pt idx="7196">
                  <c:v>137</c:v>
                </c:pt>
                <c:pt idx="7197">
                  <c:v>137</c:v>
                </c:pt>
                <c:pt idx="7198">
                  <c:v>137</c:v>
                </c:pt>
                <c:pt idx="7199">
                  <c:v>136</c:v>
                </c:pt>
                <c:pt idx="7200">
                  <c:v>136</c:v>
                </c:pt>
                <c:pt idx="7201">
                  <c:v>136</c:v>
                </c:pt>
                <c:pt idx="7202">
                  <c:v>136</c:v>
                </c:pt>
                <c:pt idx="7203">
                  <c:v>136</c:v>
                </c:pt>
                <c:pt idx="7204">
                  <c:v>136</c:v>
                </c:pt>
                <c:pt idx="7205">
                  <c:v>135</c:v>
                </c:pt>
                <c:pt idx="7206">
                  <c:v>135</c:v>
                </c:pt>
                <c:pt idx="7207">
                  <c:v>135</c:v>
                </c:pt>
                <c:pt idx="7208">
                  <c:v>135</c:v>
                </c:pt>
                <c:pt idx="7209">
                  <c:v>135</c:v>
                </c:pt>
                <c:pt idx="7210">
                  <c:v>135</c:v>
                </c:pt>
                <c:pt idx="7211">
                  <c:v>135</c:v>
                </c:pt>
                <c:pt idx="7212">
                  <c:v>134</c:v>
                </c:pt>
                <c:pt idx="7213">
                  <c:v>134</c:v>
                </c:pt>
                <c:pt idx="7214">
                  <c:v>134</c:v>
                </c:pt>
                <c:pt idx="7215">
                  <c:v>134</c:v>
                </c:pt>
                <c:pt idx="7216">
                  <c:v>134</c:v>
                </c:pt>
                <c:pt idx="7217">
                  <c:v>134</c:v>
                </c:pt>
                <c:pt idx="7218">
                  <c:v>134</c:v>
                </c:pt>
                <c:pt idx="7219">
                  <c:v>133</c:v>
                </c:pt>
                <c:pt idx="7220">
                  <c:v>133</c:v>
                </c:pt>
                <c:pt idx="7221">
                  <c:v>133</c:v>
                </c:pt>
                <c:pt idx="7222">
                  <c:v>133</c:v>
                </c:pt>
                <c:pt idx="7223">
                  <c:v>133</c:v>
                </c:pt>
                <c:pt idx="7224">
                  <c:v>133</c:v>
                </c:pt>
                <c:pt idx="7225">
                  <c:v>133</c:v>
                </c:pt>
                <c:pt idx="7226">
                  <c:v>133</c:v>
                </c:pt>
                <c:pt idx="7227">
                  <c:v>133</c:v>
                </c:pt>
                <c:pt idx="7228">
                  <c:v>133</c:v>
                </c:pt>
                <c:pt idx="7229">
                  <c:v>133</c:v>
                </c:pt>
                <c:pt idx="7230">
                  <c:v>133</c:v>
                </c:pt>
                <c:pt idx="7231">
                  <c:v>132</c:v>
                </c:pt>
                <c:pt idx="7232">
                  <c:v>132</c:v>
                </c:pt>
                <c:pt idx="7233">
                  <c:v>132</c:v>
                </c:pt>
                <c:pt idx="7234">
                  <c:v>132</c:v>
                </c:pt>
                <c:pt idx="7235">
                  <c:v>132</c:v>
                </c:pt>
                <c:pt idx="7236">
                  <c:v>132</c:v>
                </c:pt>
                <c:pt idx="7237">
                  <c:v>132</c:v>
                </c:pt>
                <c:pt idx="7238">
                  <c:v>132</c:v>
                </c:pt>
                <c:pt idx="7239">
                  <c:v>132</c:v>
                </c:pt>
                <c:pt idx="7240">
                  <c:v>132</c:v>
                </c:pt>
                <c:pt idx="7241">
                  <c:v>132</c:v>
                </c:pt>
                <c:pt idx="7242">
                  <c:v>131</c:v>
                </c:pt>
                <c:pt idx="7243">
                  <c:v>131</c:v>
                </c:pt>
                <c:pt idx="7244">
                  <c:v>131</c:v>
                </c:pt>
                <c:pt idx="7245">
                  <c:v>131</c:v>
                </c:pt>
                <c:pt idx="7246">
                  <c:v>130</c:v>
                </c:pt>
                <c:pt idx="7247">
                  <c:v>130</c:v>
                </c:pt>
                <c:pt idx="7248">
                  <c:v>130</c:v>
                </c:pt>
                <c:pt idx="7249">
                  <c:v>130</c:v>
                </c:pt>
                <c:pt idx="7250">
                  <c:v>130</c:v>
                </c:pt>
                <c:pt idx="7251">
                  <c:v>130</c:v>
                </c:pt>
                <c:pt idx="7252">
                  <c:v>130</c:v>
                </c:pt>
                <c:pt idx="7253">
                  <c:v>129</c:v>
                </c:pt>
                <c:pt idx="7254">
                  <c:v>129</c:v>
                </c:pt>
                <c:pt idx="7255">
                  <c:v>129</c:v>
                </c:pt>
                <c:pt idx="7256">
                  <c:v>129</c:v>
                </c:pt>
                <c:pt idx="7257">
                  <c:v>129</c:v>
                </c:pt>
                <c:pt idx="7258">
                  <c:v>129</c:v>
                </c:pt>
                <c:pt idx="7259">
                  <c:v>129</c:v>
                </c:pt>
                <c:pt idx="7260">
                  <c:v>129</c:v>
                </c:pt>
                <c:pt idx="7261">
                  <c:v>129</c:v>
                </c:pt>
                <c:pt idx="7262">
                  <c:v>128</c:v>
                </c:pt>
                <c:pt idx="7263">
                  <c:v>128</c:v>
                </c:pt>
                <c:pt idx="7264">
                  <c:v>128</c:v>
                </c:pt>
                <c:pt idx="7265">
                  <c:v>128</c:v>
                </c:pt>
                <c:pt idx="7266">
                  <c:v>128</c:v>
                </c:pt>
                <c:pt idx="7267">
                  <c:v>128</c:v>
                </c:pt>
                <c:pt idx="7268">
                  <c:v>128</c:v>
                </c:pt>
                <c:pt idx="7269">
                  <c:v>128</c:v>
                </c:pt>
                <c:pt idx="7270">
                  <c:v>128</c:v>
                </c:pt>
                <c:pt idx="7271">
                  <c:v>128</c:v>
                </c:pt>
                <c:pt idx="7272">
                  <c:v>128</c:v>
                </c:pt>
                <c:pt idx="7273">
                  <c:v>127</c:v>
                </c:pt>
                <c:pt idx="7274">
                  <c:v>127</c:v>
                </c:pt>
                <c:pt idx="7275">
                  <c:v>127</c:v>
                </c:pt>
                <c:pt idx="7276">
                  <c:v>127</c:v>
                </c:pt>
                <c:pt idx="7277">
                  <c:v>127</c:v>
                </c:pt>
                <c:pt idx="7278">
                  <c:v>127</c:v>
                </c:pt>
                <c:pt idx="7279">
                  <c:v>127</c:v>
                </c:pt>
                <c:pt idx="7280">
                  <c:v>127</c:v>
                </c:pt>
                <c:pt idx="7281">
                  <c:v>127</c:v>
                </c:pt>
                <c:pt idx="7282">
                  <c:v>126</c:v>
                </c:pt>
                <c:pt idx="7283">
                  <c:v>126</c:v>
                </c:pt>
                <c:pt idx="7284">
                  <c:v>126</c:v>
                </c:pt>
                <c:pt idx="7285">
                  <c:v>126</c:v>
                </c:pt>
                <c:pt idx="7286">
                  <c:v>126</c:v>
                </c:pt>
                <c:pt idx="7287">
                  <c:v>126</c:v>
                </c:pt>
                <c:pt idx="7288">
                  <c:v>126</c:v>
                </c:pt>
                <c:pt idx="7289">
                  <c:v>126</c:v>
                </c:pt>
                <c:pt idx="7290">
                  <c:v>126</c:v>
                </c:pt>
                <c:pt idx="7291">
                  <c:v>126</c:v>
                </c:pt>
                <c:pt idx="7292">
                  <c:v>125</c:v>
                </c:pt>
                <c:pt idx="7293">
                  <c:v>125</c:v>
                </c:pt>
                <c:pt idx="7294">
                  <c:v>125</c:v>
                </c:pt>
                <c:pt idx="7295">
                  <c:v>125</c:v>
                </c:pt>
                <c:pt idx="7296">
                  <c:v>125</c:v>
                </c:pt>
                <c:pt idx="7297">
                  <c:v>125</c:v>
                </c:pt>
                <c:pt idx="7298">
                  <c:v>125</c:v>
                </c:pt>
                <c:pt idx="7299">
                  <c:v>125</c:v>
                </c:pt>
                <c:pt idx="7300">
                  <c:v>124</c:v>
                </c:pt>
                <c:pt idx="7301">
                  <c:v>124</c:v>
                </c:pt>
                <c:pt idx="7302">
                  <c:v>124</c:v>
                </c:pt>
                <c:pt idx="7303">
                  <c:v>124</c:v>
                </c:pt>
                <c:pt idx="7304">
                  <c:v>124</c:v>
                </c:pt>
                <c:pt idx="7305">
                  <c:v>124</c:v>
                </c:pt>
                <c:pt idx="7306">
                  <c:v>124</c:v>
                </c:pt>
                <c:pt idx="7307">
                  <c:v>124</c:v>
                </c:pt>
                <c:pt idx="7308">
                  <c:v>124</c:v>
                </c:pt>
                <c:pt idx="7309">
                  <c:v>124</c:v>
                </c:pt>
                <c:pt idx="7310">
                  <c:v>123</c:v>
                </c:pt>
                <c:pt idx="7311">
                  <c:v>123</c:v>
                </c:pt>
                <c:pt idx="7312">
                  <c:v>123</c:v>
                </c:pt>
                <c:pt idx="7313">
                  <c:v>123</c:v>
                </c:pt>
                <c:pt idx="7314">
                  <c:v>123</c:v>
                </c:pt>
                <c:pt idx="7315">
                  <c:v>123</c:v>
                </c:pt>
                <c:pt idx="7316">
                  <c:v>123</c:v>
                </c:pt>
                <c:pt idx="7317">
                  <c:v>123</c:v>
                </c:pt>
                <c:pt idx="7318">
                  <c:v>123</c:v>
                </c:pt>
                <c:pt idx="7319">
                  <c:v>123</c:v>
                </c:pt>
                <c:pt idx="7320">
                  <c:v>123</c:v>
                </c:pt>
                <c:pt idx="7321">
                  <c:v>123</c:v>
                </c:pt>
                <c:pt idx="7322">
                  <c:v>123</c:v>
                </c:pt>
                <c:pt idx="7323">
                  <c:v>123</c:v>
                </c:pt>
                <c:pt idx="7324">
                  <c:v>122</c:v>
                </c:pt>
                <c:pt idx="7325">
                  <c:v>122</c:v>
                </c:pt>
                <c:pt idx="7326">
                  <c:v>122</c:v>
                </c:pt>
                <c:pt idx="7327">
                  <c:v>122</c:v>
                </c:pt>
                <c:pt idx="7328">
                  <c:v>122</c:v>
                </c:pt>
                <c:pt idx="7329">
                  <c:v>122</c:v>
                </c:pt>
                <c:pt idx="7330">
                  <c:v>122</c:v>
                </c:pt>
                <c:pt idx="7331">
                  <c:v>122</c:v>
                </c:pt>
                <c:pt idx="7332">
                  <c:v>122</c:v>
                </c:pt>
                <c:pt idx="7333">
                  <c:v>122</c:v>
                </c:pt>
                <c:pt idx="7334">
                  <c:v>122</c:v>
                </c:pt>
                <c:pt idx="7335">
                  <c:v>122</c:v>
                </c:pt>
                <c:pt idx="7336">
                  <c:v>122</c:v>
                </c:pt>
                <c:pt idx="7337">
                  <c:v>122</c:v>
                </c:pt>
                <c:pt idx="7338">
                  <c:v>122</c:v>
                </c:pt>
                <c:pt idx="7339">
                  <c:v>122</c:v>
                </c:pt>
                <c:pt idx="7340">
                  <c:v>122</c:v>
                </c:pt>
                <c:pt idx="7341">
                  <c:v>122</c:v>
                </c:pt>
                <c:pt idx="7342">
                  <c:v>122</c:v>
                </c:pt>
                <c:pt idx="7343">
                  <c:v>121</c:v>
                </c:pt>
                <c:pt idx="7344">
                  <c:v>121</c:v>
                </c:pt>
                <c:pt idx="7345">
                  <c:v>121</c:v>
                </c:pt>
                <c:pt idx="7346">
                  <c:v>121</c:v>
                </c:pt>
                <c:pt idx="7347">
                  <c:v>121</c:v>
                </c:pt>
                <c:pt idx="7348">
                  <c:v>121</c:v>
                </c:pt>
                <c:pt idx="7349">
                  <c:v>120</c:v>
                </c:pt>
                <c:pt idx="7350">
                  <c:v>120</c:v>
                </c:pt>
                <c:pt idx="7351">
                  <c:v>120</c:v>
                </c:pt>
                <c:pt idx="7352">
                  <c:v>120</c:v>
                </c:pt>
                <c:pt idx="7353">
                  <c:v>120</c:v>
                </c:pt>
                <c:pt idx="7354">
                  <c:v>120</c:v>
                </c:pt>
                <c:pt idx="7355">
                  <c:v>119</c:v>
                </c:pt>
                <c:pt idx="7356">
                  <c:v>119</c:v>
                </c:pt>
                <c:pt idx="7357">
                  <c:v>119</c:v>
                </c:pt>
                <c:pt idx="7358">
                  <c:v>119</c:v>
                </c:pt>
                <c:pt idx="7359">
                  <c:v>119</c:v>
                </c:pt>
                <c:pt idx="7360">
                  <c:v>119</c:v>
                </c:pt>
                <c:pt idx="7361">
                  <c:v>119</c:v>
                </c:pt>
                <c:pt idx="7362">
                  <c:v>119</c:v>
                </c:pt>
                <c:pt idx="7363">
                  <c:v>119</c:v>
                </c:pt>
                <c:pt idx="7364">
                  <c:v>118</c:v>
                </c:pt>
                <c:pt idx="7365">
                  <c:v>118</c:v>
                </c:pt>
                <c:pt idx="7366">
                  <c:v>118</c:v>
                </c:pt>
                <c:pt idx="7367">
                  <c:v>118</c:v>
                </c:pt>
                <c:pt idx="7368">
                  <c:v>118</c:v>
                </c:pt>
                <c:pt idx="7369">
                  <c:v>118</c:v>
                </c:pt>
                <c:pt idx="7370">
                  <c:v>118</c:v>
                </c:pt>
                <c:pt idx="7371">
                  <c:v>117</c:v>
                </c:pt>
                <c:pt idx="7372">
                  <c:v>117</c:v>
                </c:pt>
                <c:pt idx="7373">
                  <c:v>117</c:v>
                </c:pt>
                <c:pt idx="7374">
                  <c:v>117</c:v>
                </c:pt>
                <c:pt idx="7375">
                  <c:v>117</c:v>
                </c:pt>
                <c:pt idx="7376">
                  <c:v>117</c:v>
                </c:pt>
                <c:pt idx="7377">
                  <c:v>117</c:v>
                </c:pt>
                <c:pt idx="7378">
                  <c:v>117</c:v>
                </c:pt>
                <c:pt idx="7379">
                  <c:v>117</c:v>
                </c:pt>
                <c:pt idx="7380">
                  <c:v>117</c:v>
                </c:pt>
                <c:pt idx="7381">
                  <c:v>117</c:v>
                </c:pt>
                <c:pt idx="7382">
                  <c:v>116</c:v>
                </c:pt>
                <c:pt idx="7383">
                  <c:v>116</c:v>
                </c:pt>
                <c:pt idx="7384">
                  <c:v>116</c:v>
                </c:pt>
                <c:pt idx="7385">
                  <c:v>116</c:v>
                </c:pt>
                <c:pt idx="7386">
                  <c:v>116</c:v>
                </c:pt>
                <c:pt idx="7387">
                  <c:v>116</c:v>
                </c:pt>
                <c:pt idx="7388">
                  <c:v>116</c:v>
                </c:pt>
                <c:pt idx="7389">
                  <c:v>116</c:v>
                </c:pt>
                <c:pt idx="7390">
                  <c:v>116</c:v>
                </c:pt>
                <c:pt idx="7391">
                  <c:v>116</c:v>
                </c:pt>
                <c:pt idx="7392">
                  <c:v>115</c:v>
                </c:pt>
                <c:pt idx="7393">
                  <c:v>115</c:v>
                </c:pt>
                <c:pt idx="7394">
                  <c:v>115</c:v>
                </c:pt>
                <c:pt idx="7395">
                  <c:v>115</c:v>
                </c:pt>
                <c:pt idx="7396">
                  <c:v>115</c:v>
                </c:pt>
                <c:pt idx="7397">
                  <c:v>115</c:v>
                </c:pt>
                <c:pt idx="7398">
                  <c:v>115</c:v>
                </c:pt>
                <c:pt idx="7399">
                  <c:v>115</c:v>
                </c:pt>
                <c:pt idx="7400">
                  <c:v>115</c:v>
                </c:pt>
                <c:pt idx="7401">
                  <c:v>115</c:v>
                </c:pt>
                <c:pt idx="7402">
                  <c:v>115</c:v>
                </c:pt>
                <c:pt idx="7403">
                  <c:v>114</c:v>
                </c:pt>
                <c:pt idx="7404">
                  <c:v>114</c:v>
                </c:pt>
                <c:pt idx="7405">
                  <c:v>114</c:v>
                </c:pt>
                <c:pt idx="7406">
                  <c:v>114</c:v>
                </c:pt>
                <c:pt idx="7407">
                  <c:v>114</c:v>
                </c:pt>
                <c:pt idx="7408">
                  <c:v>114</c:v>
                </c:pt>
                <c:pt idx="7409">
                  <c:v>113</c:v>
                </c:pt>
                <c:pt idx="7410">
                  <c:v>113</c:v>
                </c:pt>
                <c:pt idx="7411">
                  <c:v>113</c:v>
                </c:pt>
                <c:pt idx="7412">
                  <c:v>113</c:v>
                </c:pt>
                <c:pt idx="7413">
                  <c:v>113</c:v>
                </c:pt>
                <c:pt idx="7414">
                  <c:v>113</c:v>
                </c:pt>
                <c:pt idx="7415">
                  <c:v>113</c:v>
                </c:pt>
                <c:pt idx="7416">
                  <c:v>112</c:v>
                </c:pt>
                <c:pt idx="7417">
                  <c:v>112</c:v>
                </c:pt>
                <c:pt idx="7418">
                  <c:v>112</c:v>
                </c:pt>
                <c:pt idx="7419">
                  <c:v>112</c:v>
                </c:pt>
                <c:pt idx="7420">
                  <c:v>112</c:v>
                </c:pt>
                <c:pt idx="7421">
                  <c:v>112</c:v>
                </c:pt>
                <c:pt idx="7422">
                  <c:v>112</c:v>
                </c:pt>
                <c:pt idx="7423">
                  <c:v>112</c:v>
                </c:pt>
                <c:pt idx="7424">
                  <c:v>112</c:v>
                </c:pt>
                <c:pt idx="7425">
                  <c:v>111</c:v>
                </c:pt>
                <c:pt idx="7426">
                  <c:v>111</c:v>
                </c:pt>
                <c:pt idx="7427">
                  <c:v>111</c:v>
                </c:pt>
                <c:pt idx="7428">
                  <c:v>111</c:v>
                </c:pt>
                <c:pt idx="7429">
                  <c:v>111</c:v>
                </c:pt>
                <c:pt idx="7430">
                  <c:v>111</c:v>
                </c:pt>
                <c:pt idx="7431">
                  <c:v>111</c:v>
                </c:pt>
                <c:pt idx="7432">
                  <c:v>110</c:v>
                </c:pt>
                <c:pt idx="7433">
                  <c:v>110</c:v>
                </c:pt>
                <c:pt idx="7434">
                  <c:v>110</c:v>
                </c:pt>
                <c:pt idx="7435">
                  <c:v>110</c:v>
                </c:pt>
                <c:pt idx="7436">
                  <c:v>110</c:v>
                </c:pt>
                <c:pt idx="7437">
                  <c:v>110</c:v>
                </c:pt>
                <c:pt idx="7438">
                  <c:v>110</c:v>
                </c:pt>
                <c:pt idx="7439">
                  <c:v>110</c:v>
                </c:pt>
                <c:pt idx="7440">
                  <c:v>110</c:v>
                </c:pt>
                <c:pt idx="7441">
                  <c:v>110</c:v>
                </c:pt>
                <c:pt idx="7442">
                  <c:v>110</c:v>
                </c:pt>
                <c:pt idx="7443">
                  <c:v>110</c:v>
                </c:pt>
                <c:pt idx="7444">
                  <c:v>110</c:v>
                </c:pt>
                <c:pt idx="7445">
                  <c:v>110</c:v>
                </c:pt>
                <c:pt idx="7446">
                  <c:v>109</c:v>
                </c:pt>
                <c:pt idx="7447">
                  <c:v>109</c:v>
                </c:pt>
                <c:pt idx="7448">
                  <c:v>109</c:v>
                </c:pt>
                <c:pt idx="7449">
                  <c:v>109</c:v>
                </c:pt>
                <c:pt idx="7450">
                  <c:v>109</c:v>
                </c:pt>
                <c:pt idx="7451">
                  <c:v>109</c:v>
                </c:pt>
                <c:pt idx="7452">
                  <c:v>109</c:v>
                </c:pt>
                <c:pt idx="7453">
                  <c:v>109</c:v>
                </c:pt>
                <c:pt idx="7454">
                  <c:v>109</c:v>
                </c:pt>
                <c:pt idx="7455">
                  <c:v>109</c:v>
                </c:pt>
                <c:pt idx="7456">
                  <c:v>108</c:v>
                </c:pt>
                <c:pt idx="7457">
                  <c:v>108</c:v>
                </c:pt>
                <c:pt idx="7458">
                  <c:v>108</c:v>
                </c:pt>
                <c:pt idx="7459">
                  <c:v>108</c:v>
                </c:pt>
                <c:pt idx="7460">
                  <c:v>108</c:v>
                </c:pt>
                <c:pt idx="7461">
                  <c:v>108</c:v>
                </c:pt>
                <c:pt idx="7462">
                  <c:v>108</c:v>
                </c:pt>
                <c:pt idx="7463">
                  <c:v>108</c:v>
                </c:pt>
                <c:pt idx="7464">
                  <c:v>108</c:v>
                </c:pt>
                <c:pt idx="7465">
                  <c:v>108</c:v>
                </c:pt>
                <c:pt idx="7466">
                  <c:v>107</c:v>
                </c:pt>
                <c:pt idx="7467">
                  <c:v>107</c:v>
                </c:pt>
                <c:pt idx="7468">
                  <c:v>107</c:v>
                </c:pt>
                <c:pt idx="7469">
                  <c:v>107</c:v>
                </c:pt>
                <c:pt idx="7470">
                  <c:v>107</c:v>
                </c:pt>
                <c:pt idx="7471">
                  <c:v>107</c:v>
                </c:pt>
                <c:pt idx="7472">
                  <c:v>107</c:v>
                </c:pt>
                <c:pt idx="7473">
                  <c:v>107</c:v>
                </c:pt>
                <c:pt idx="7474">
                  <c:v>107</c:v>
                </c:pt>
                <c:pt idx="7475">
                  <c:v>107</c:v>
                </c:pt>
                <c:pt idx="7476">
                  <c:v>107</c:v>
                </c:pt>
                <c:pt idx="7477">
                  <c:v>107</c:v>
                </c:pt>
                <c:pt idx="7478">
                  <c:v>107</c:v>
                </c:pt>
                <c:pt idx="7479">
                  <c:v>107</c:v>
                </c:pt>
                <c:pt idx="7480">
                  <c:v>107</c:v>
                </c:pt>
                <c:pt idx="7481">
                  <c:v>106</c:v>
                </c:pt>
                <c:pt idx="7482">
                  <c:v>106</c:v>
                </c:pt>
                <c:pt idx="7483">
                  <c:v>106</c:v>
                </c:pt>
                <c:pt idx="7484">
                  <c:v>106</c:v>
                </c:pt>
                <c:pt idx="7485">
                  <c:v>106</c:v>
                </c:pt>
                <c:pt idx="7486">
                  <c:v>106</c:v>
                </c:pt>
                <c:pt idx="7487">
                  <c:v>106</c:v>
                </c:pt>
                <c:pt idx="7488">
                  <c:v>106</c:v>
                </c:pt>
                <c:pt idx="7489">
                  <c:v>106</c:v>
                </c:pt>
                <c:pt idx="7490">
                  <c:v>105</c:v>
                </c:pt>
                <c:pt idx="7491">
                  <c:v>105</c:v>
                </c:pt>
                <c:pt idx="7492">
                  <c:v>105</c:v>
                </c:pt>
                <c:pt idx="7493">
                  <c:v>105</c:v>
                </c:pt>
                <c:pt idx="7494">
                  <c:v>105</c:v>
                </c:pt>
                <c:pt idx="7495">
                  <c:v>105</c:v>
                </c:pt>
                <c:pt idx="7496">
                  <c:v>105</c:v>
                </c:pt>
                <c:pt idx="7497">
                  <c:v>105</c:v>
                </c:pt>
                <c:pt idx="7498">
                  <c:v>105</c:v>
                </c:pt>
                <c:pt idx="7499">
                  <c:v>105</c:v>
                </c:pt>
                <c:pt idx="7500">
                  <c:v>105</c:v>
                </c:pt>
                <c:pt idx="7501">
                  <c:v>105</c:v>
                </c:pt>
                <c:pt idx="7502">
                  <c:v>104</c:v>
                </c:pt>
                <c:pt idx="7503">
                  <c:v>104</c:v>
                </c:pt>
                <c:pt idx="7504">
                  <c:v>104</c:v>
                </c:pt>
                <c:pt idx="7505">
                  <c:v>104</c:v>
                </c:pt>
                <c:pt idx="7506">
                  <c:v>104</c:v>
                </c:pt>
                <c:pt idx="7507">
                  <c:v>104</c:v>
                </c:pt>
                <c:pt idx="7508">
                  <c:v>104</c:v>
                </c:pt>
                <c:pt idx="7509">
                  <c:v>103</c:v>
                </c:pt>
                <c:pt idx="7510">
                  <c:v>103</c:v>
                </c:pt>
                <c:pt idx="7511">
                  <c:v>103</c:v>
                </c:pt>
                <c:pt idx="7512">
                  <c:v>103</c:v>
                </c:pt>
                <c:pt idx="7513">
                  <c:v>103</c:v>
                </c:pt>
                <c:pt idx="7514">
                  <c:v>103</c:v>
                </c:pt>
                <c:pt idx="7515">
                  <c:v>103</c:v>
                </c:pt>
                <c:pt idx="7516">
                  <c:v>103</c:v>
                </c:pt>
                <c:pt idx="7517">
                  <c:v>103</c:v>
                </c:pt>
                <c:pt idx="7518">
                  <c:v>103</c:v>
                </c:pt>
                <c:pt idx="7519">
                  <c:v>103</c:v>
                </c:pt>
                <c:pt idx="7520">
                  <c:v>103</c:v>
                </c:pt>
                <c:pt idx="7521">
                  <c:v>103</c:v>
                </c:pt>
                <c:pt idx="7522">
                  <c:v>103</c:v>
                </c:pt>
                <c:pt idx="7523">
                  <c:v>103</c:v>
                </c:pt>
                <c:pt idx="7524">
                  <c:v>103</c:v>
                </c:pt>
                <c:pt idx="7525">
                  <c:v>103</c:v>
                </c:pt>
                <c:pt idx="7526">
                  <c:v>103</c:v>
                </c:pt>
                <c:pt idx="7527">
                  <c:v>102</c:v>
                </c:pt>
                <c:pt idx="7528">
                  <c:v>102</c:v>
                </c:pt>
                <c:pt idx="7529">
                  <c:v>102</c:v>
                </c:pt>
                <c:pt idx="7530">
                  <c:v>102</c:v>
                </c:pt>
                <c:pt idx="7531">
                  <c:v>102</c:v>
                </c:pt>
                <c:pt idx="7532">
                  <c:v>102</c:v>
                </c:pt>
                <c:pt idx="7533">
                  <c:v>102</c:v>
                </c:pt>
                <c:pt idx="7534">
                  <c:v>102</c:v>
                </c:pt>
                <c:pt idx="7535">
                  <c:v>102</c:v>
                </c:pt>
                <c:pt idx="7536">
                  <c:v>102</c:v>
                </c:pt>
                <c:pt idx="7537">
                  <c:v>102</c:v>
                </c:pt>
                <c:pt idx="7538">
                  <c:v>101</c:v>
                </c:pt>
                <c:pt idx="7539">
                  <c:v>101</c:v>
                </c:pt>
                <c:pt idx="7540">
                  <c:v>101</c:v>
                </c:pt>
                <c:pt idx="7541">
                  <c:v>101</c:v>
                </c:pt>
                <c:pt idx="7542">
                  <c:v>100</c:v>
                </c:pt>
                <c:pt idx="7543">
                  <c:v>100</c:v>
                </c:pt>
                <c:pt idx="7544">
                  <c:v>100</c:v>
                </c:pt>
                <c:pt idx="7545">
                  <c:v>100</c:v>
                </c:pt>
                <c:pt idx="7546">
                  <c:v>100</c:v>
                </c:pt>
                <c:pt idx="7547">
                  <c:v>100</c:v>
                </c:pt>
                <c:pt idx="7548">
                  <c:v>100</c:v>
                </c:pt>
                <c:pt idx="7549">
                  <c:v>100</c:v>
                </c:pt>
                <c:pt idx="7550">
                  <c:v>99</c:v>
                </c:pt>
                <c:pt idx="7551">
                  <c:v>99</c:v>
                </c:pt>
                <c:pt idx="7552">
                  <c:v>99</c:v>
                </c:pt>
                <c:pt idx="7553">
                  <c:v>99</c:v>
                </c:pt>
                <c:pt idx="7554">
                  <c:v>99</c:v>
                </c:pt>
                <c:pt idx="7555">
                  <c:v>99</c:v>
                </c:pt>
                <c:pt idx="7556">
                  <c:v>99</c:v>
                </c:pt>
                <c:pt idx="7557">
                  <c:v>99</c:v>
                </c:pt>
                <c:pt idx="7558">
                  <c:v>99</c:v>
                </c:pt>
                <c:pt idx="7559">
                  <c:v>99</c:v>
                </c:pt>
                <c:pt idx="7560">
                  <c:v>99</c:v>
                </c:pt>
                <c:pt idx="7561">
                  <c:v>98</c:v>
                </c:pt>
                <c:pt idx="7562">
                  <c:v>98</c:v>
                </c:pt>
                <c:pt idx="7563">
                  <c:v>98</c:v>
                </c:pt>
                <c:pt idx="7564">
                  <c:v>98</c:v>
                </c:pt>
                <c:pt idx="7565">
                  <c:v>98</c:v>
                </c:pt>
                <c:pt idx="7566">
                  <c:v>98</c:v>
                </c:pt>
                <c:pt idx="7567">
                  <c:v>98</c:v>
                </c:pt>
                <c:pt idx="7568">
                  <c:v>97</c:v>
                </c:pt>
                <c:pt idx="7569">
                  <c:v>97</c:v>
                </c:pt>
                <c:pt idx="7570">
                  <c:v>97</c:v>
                </c:pt>
                <c:pt idx="7571">
                  <c:v>97</c:v>
                </c:pt>
                <c:pt idx="7572">
                  <c:v>97</c:v>
                </c:pt>
                <c:pt idx="7573">
                  <c:v>97</c:v>
                </c:pt>
                <c:pt idx="7574">
                  <c:v>97</c:v>
                </c:pt>
                <c:pt idx="7575">
                  <c:v>97</c:v>
                </c:pt>
                <c:pt idx="7576">
                  <c:v>97</c:v>
                </c:pt>
                <c:pt idx="7577">
                  <c:v>97</c:v>
                </c:pt>
                <c:pt idx="7578">
                  <c:v>96</c:v>
                </c:pt>
                <c:pt idx="7579">
                  <c:v>96</c:v>
                </c:pt>
                <c:pt idx="7580">
                  <c:v>96</c:v>
                </c:pt>
                <c:pt idx="7581">
                  <c:v>96</c:v>
                </c:pt>
                <c:pt idx="7582">
                  <c:v>96</c:v>
                </c:pt>
                <c:pt idx="7583">
                  <c:v>96</c:v>
                </c:pt>
                <c:pt idx="7584">
                  <c:v>96</c:v>
                </c:pt>
                <c:pt idx="7585">
                  <c:v>96</c:v>
                </c:pt>
                <c:pt idx="7586">
                  <c:v>96</c:v>
                </c:pt>
                <c:pt idx="7587">
                  <c:v>96</c:v>
                </c:pt>
                <c:pt idx="7588">
                  <c:v>96</c:v>
                </c:pt>
                <c:pt idx="7589">
                  <c:v>95</c:v>
                </c:pt>
                <c:pt idx="7590">
                  <c:v>95</c:v>
                </c:pt>
                <c:pt idx="7591">
                  <c:v>95</c:v>
                </c:pt>
                <c:pt idx="7592">
                  <c:v>95</c:v>
                </c:pt>
                <c:pt idx="7593">
                  <c:v>95</c:v>
                </c:pt>
                <c:pt idx="7594">
                  <c:v>95</c:v>
                </c:pt>
                <c:pt idx="7595">
                  <c:v>95</c:v>
                </c:pt>
                <c:pt idx="7596">
                  <c:v>95</c:v>
                </c:pt>
                <c:pt idx="7597">
                  <c:v>95</c:v>
                </c:pt>
                <c:pt idx="7598">
                  <c:v>95</c:v>
                </c:pt>
                <c:pt idx="7599">
                  <c:v>95</c:v>
                </c:pt>
                <c:pt idx="7600">
                  <c:v>95</c:v>
                </c:pt>
                <c:pt idx="7601">
                  <c:v>95</c:v>
                </c:pt>
                <c:pt idx="7602">
                  <c:v>94</c:v>
                </c:pt>
                <c:pt idx="7603">
                  <c:v>94</c:v>
                </c:pt>
                <c:pt idx="7604">
                  <c:v>94</c:v>
                </c:pt>
                <c:pt idx="7605">
                  <c:v>94</c:v>
                </c:pt>
                <c:pt idx="7606">
                  <c:v>94</c:v>
                </c:pt>
                <c:pt idx="7607">
                  <c:v>94</c:v>
                </c:pt>
                <c:pt idx="7608">
                  <c:v>94</c:v>
                </c:pt>
                <c:pt idx="7609">
                  <c:v>94</c:v>
                </c:pt>
                <c:pt idx="7610">
                  <c:v>93</c:v>
                </c:pt>
                <c:pt idx="7611">
                  <c:v>93</c:v>
                </c:pt>
                <c:pt idx="7612">
                  <c:v>93</c:v>
                </c:pt>
                <c:pt idx="7613">
                  <c:v>93</c:v>
                </c:pt>
                <c:pt idx="7614">
                  <c:v>93</c:v>
                </c:pt>
                <c:pt idx="7615">
                  <c:v>93</c:v>
                </c:pt>
                <c:pt idx="7616">
                  <c:v>93</c:v>
                </c:pt>
                <c:pt idx="7617">
                  <c:v>93</c:v>
                </c:pt>
                <c:pt idx="7618">
                  <c:v>93</c:v>
                </c:pt>
                <c:pt idx="7619">
                  <c:v>93</c:v>
                </c:pt>
                <c:pt idx="7620">
                  <c:v>93</c:v>
                </c:pt>
                <c:pt idx="7621">
                  <c:v>93</c:v>
                </c:pt>
                <c:pt idx="7622">
                  <c:v>92</c:v>
                </c:pt>
                <c:pt idx="7623">
                  <c:v>92</c:v>
                </c:pt>
                <c:pt idx="7624">
                  <c:v>92</c:v>
                </c:pt>
                <c:pt idx="7625">
                  <c:v>92</c:v>
                </c:pt>
                <c:pt idx="7626">
                  <c:v>92</c:v>
                </c:pt>
                <c:pt idx="7627">
                  <c:v>92</c:v>
                </c:pt>
                <c:pt idx="7628">
                  <c:v>92</c:v>
                </c:pt>
                <c:pt idx="7629">
                  <c:v>92</c:v>
                </c:pt>
                <c:pt idx="7630">
                  <c:v>92</c:v>
                </c:pt>
                <c:pt idx="7631">
                  <c:v>92</c:v>
                </c:pt>
                <c:pt idx="7632">
                  <c:v>91</c:v>
                </c:pt>
                <c:pt idx="7633">
                  <c:v>91</c:v>
                </c:pt>
                <c:pt idx="7634">
                  <c:v>91</c:v>
                </c:pt>
                <c:pt idx="7635">
                  <c:v>91</c:v>
                </c:pt>
                <c:pt idx="7636">
                  <c:v>91</c:v>
                </c:pt>
                <c:pt idx="7637">
                  <c:v>90</c:v>
                </c:pt>
                <c:pt idx="7638">
                  <c:v>90</c:v>
                </c:pt>
                <c:pt idx="7639">
                  <c:v>90</c:v>
                </c:pt>
                <c:pt idx="7640">
                  <c:v>90</c:v>
                </c:pt>
                <c:pt idx="7641">
                  <c:v>90</c:v>
                </c:pt>
                <c:pt idx="7642">
                  <c:v>90</c:v>
                </c:pt>
                <c:pt idx="7643">
                  <c:v>90</c:v>
                </c:pt>
                <c:pt idx="7644">
                  <c:v>90</c:v>
                </c:pt>
                <c:pt idx="7645">
                  <c:v>89</c:v>
                </c:pt>
                <c:pt idx="7646">
                  <c:v>89</c:v>
                </c:pt>
                <c:pt idx="7647">
                  <c:v>89</c:v>
                </c:pt>
                <c:pt idx="7648">
                  <c:v>89</c:v>
                </c:pt>
                <c:pt idx="7649">
                  <c:v>89</c:v>
                </c:pt>
                <c:pt idx="7650">
                  <c:v>89</c:v>
                </c:pt>
                <c:pt idx="7651">
                  <c:v>89</c:v>
                </c:pt>
                <c:pt idx="7652">
                  <c:v>88</c:v>
                </c:pt>
                <c:pt idx="7653">
                  <c:v>88</c:v>
                </c:pt>
                <c:pt idx="7654">
                  <c:v>88</c:v>
                </c:pt>
                <c:pt idx="7655">
                  <c:v>88</c:v>
                </c:pt>
                <c:pt idx="7656">
                  <c:v>88</c:v>
                </c:pt>
                <c:pt idx="7657">
                  <c:v>88</c:v>
                </c:pt>
                <c:pt idx="7658">
                  <c:v>87</c:v>
                </c:pt>
                <c:pt idx="7659">
                  <c:v>87</c:v>
                </c:pt>
                <c:pt idx="7660">
                  <c:v>87</c:v>
                </c:pt>
                <c:pt idx="7661">
                  <c:v>87</c:v>
                </c:pt>
                <c:pt idx="7662">
                  <c:v>86</c:v>
                </c:pt>
                <c:pt idx="7663">
                  <c:v>86</c:v>
                </c:pt>
                <c:pt idx="7664">
                  <c:v>86</c:v>
                </c:pt>
                <c:pt idx="7665">
                  <c:v>86</c:v>
                </c:pt>
                <c:pt idx="7666">
                  <c:v>86</c:v>
                </c:pt>
                <c:pt idx="7667">
                  <c:v>86</c:v>
                </c:pt>
                <c:pt idx="7668">
                  <c:v>85</c:v>
                </c:pt>
                <c:pt idx="7669">
                  <c:v>85</c:v>
                </c:pt>
                <c:pt idx="7670">
                  <c:v>85</c:v>
                </c:pt>
                <c:pt idx="7671">
                  <c:v>85</c:v>
                </c:pt>
                <c:pt idx="7672">
                  <c:v>85</c:v>
                </c:pt>
                <c:pt idx="7673">
                  <c:v>85</c:v>
                </c:pt>
                <c:pt idx="7674">
                  <c:v>84</c:v>
                </c:pt>
                <c:pt idx="7675">
                  <c:v>84</c:v>
                </c:pt>
                <c:pt idx="7676">
                  <c:v>84</c:v>
                </c:pt>
                <c:pt idx="7677">
                  <c:v>84</c:v>
                </c:pt>
                <c:pt idx="7678">
                  <c:v>84</c:v>
                </c:pt>
                <c:pt idx="7679">
                  <c:v>84</c:v>
                </c:pt>
                <c:pt idx="7680">
                  <c:v>84</c:v>
                </c:pt>
                <c:pt idx="7681">
                  <c:v>84</c:v>
                </c:pt>
                <c:pt idx="7682">
                  <c:v>84</c:v>
                </c:pt>
                <c:pt idx="7683">
                  <c:v>84</c:v>
                </c:pt>
                <c:pt idx="7684">
                  <c:v>84</c:v>
                </c:pt>
                <c:pt idx="7685">
                  <c:v>83</c:v>
                </c:pt>
                <c:pt idx="7686">
                  <c:v>83</c:v>
                </c:pt>
                <c:pt idx="7687">
                  <c:v>83</c:v>
                </c:pt>
                <c:pt idx="7688">
                  <c:v>83</c:v>
                </c:pt>
                <c:pt idx="7689">
                  <c:v>83</c:v>
                </c:pt>
                <c:pt idx="7690">
                  <c:v>83</c:v>
                </c:pt>
                <c:pt idx="7691">
                  <c:v>82</c:v>
                </c:pt>
                <c:pt idx="7692">
                  <c:v>82</c:v>
                </c:pt>
                <c:pt idx="7693">
                  <c:v>82</c:v>
                </c:pt>
                <c:pt idx="7694">
                  <c:v>82</c:v>
                </c:pt>
                <c:pt idx="7695">
                  <c:v>82</c:v>
                </c:pt>
                <c:pt idx="7696">
                  <c:v>82</c:v>
                </c:pt>
                <c:pt idx="7697">
                  <c:v>82</c:v>
                </c:pt>
                <c:pt idx="7698">
                  <c:v>82</c:v>
                </c:pt>
                <c:pt idx="7699">
                  <c:v>82</c:v>
                </c:pt>
                <c:pt idx="7700">
                  <c:v>82</c:v>
                </c:pt>
                <c:pt idx="7701">
                  <c:v>82</c:v>
                </c:pt>
                <c:pt idx="7702">
                  <c:v>82</c:v>
                </c:pt>
                <c:pt idx="7703">
                  <c:v>81</c:v>
                </c:pt>
                <c:pt idx="7704">
                  <c:v>81</c:v>
                </c:pt>
                <c:pt idx="7705">
                  <c:v>81</c:v>
                </c:pt>
                <c:pt idx="7706">
                  <c:v>81</c:v>
                </c:pt>
                <c:pt idx="7707">
                  <c:v>81</c:v>
                </c:pt>
                <c:pt idx="7708">
                  <c:v>81</c:v>
                </c:pt>
                <c:pt idx="7709">
                  <c:v>81</c:v>
                </c:pt>
                <c:pt idx="7710">
                  <c:v>81</c:v>
                </c:pt>
                <c:pt idx="7711">
                  <c:v>81</c:v>
                </c:pt>
                <c:pt idx="7712">
                  <c:v>81</c:v>
                </c:pt>
                <c:pt idx="7713">
                  <c:v>81</c:v>
                </c:pt>
                <c:pt idx="7714">
                  <c:v>81</c:v>
                </c:pt>
                <c:pt idx="7715">
                  <c:v>80</c:v>
                </c:pt>
                <c:pt idx="7716">
                  <c:v>80</c:v>
                </c:pt>
                <c:pt idx="7717">
                  <c:v>80</c:v>
                </c:pt>
                <c:pt idx="7718">
                  <c:v>80</c:v>
                </c:pt>
                <c:pt idx="7719">
                  <c:v>80</c:v>
                </c:pt>
                <c:pt idx="7720">
                  <c:v>80</c:v>
                </c:pt>
                <c:pt idx="7721">
                  <c:v>80</c:v>
                </c:pt>
                <c:pt idx="7722">
                  <c:v>80</c:v>
                </c:pt>
                <c:pt idx="7723">
                  <c:v>80</c:v>
                </c:pt>
                <c:pt idx="7724">
                  <c:v>80</c:v>
                </c:pt>
                <c:pt idx="7725">
                  <c:v>80</c:v>
                </c:pt>
                <c:pt idx="7726">
                  <c:v>80</c:v>
                </c:pt>
                <c:pt idx="7727">
                  <c:v>80</c:v>
                </c:pt>
                <c:pt idx="7728">
                  <c:v>79</c:v>
                </c:pt>
                <c:pt idx="7729">
                  <c:v>79</c:v>
                </c:pt>
                <c:pt idx="7730">
                  <c:v>79</c:v>
                </c:pt>
                <c:pt idx="7731">
                  <c:v>79</c:v>
                </c:pt>
                <c:pt idx="7732">
                  <c:v>79</c:v>
                </c:pt>
                <c:pt idx="7733">
                  <c:v>79</c:v>
                </c:pt>
                <c:pt idx="7734">
                  <c:v>79</c:v>
                </c:pt>
                <c:pt idx="7735">
                  <c:v>79</c:v>
                </c:pt>
                <c:pt idx="7736">
                  <c:v>79</c:v>
                </c:pt>
                <c:pt idx="7737">
                  <c:v>79</c:v>
                </c:pt>
                <c:pt idx="7738">
                  <c:v>79</c:v>
                </c:pt>
                <c:pt idx="7739">
                  <c:v>79</c:v>
                </c:pt>
                <c:pt idx="7740">
                  <c:v>79</c:v>
                </c:pt>
                <c:pt idx="7741">
                  <c:v>78</c:v>
                </c:pt>
                <c:pt idx="7742">
                  <c:v>78</c:v>
                </c:pt>
                <c:pt idx="7743">
                  <c:v>78</c:v>
                </c:pt>
                <c:pt idx="7744">
                  <c:v>78</c:v>
                </c:pt>
                <c:pt idx="7745">
                  <c:v>78</c:v>
                </c:pt>
                <c:pt idx="7746">
                  <c:v>78</c:v>
                </c:pt>
                <c:pt idx="7747">
                  <c:v>78</c:v>
                </c:pt>
                <c:pt idx="7748">
                  <c:v>78</c:v>
                </c:pt>
                <c:pt idx="7749">
                  <c:v>78</c:v>
                </c:pt>
                <c:pt idx="7750">
                  <c:v>78</c:v>
                </c:pt>
                <c:pt idx="7751">
                  <c:v>78</c:v>
                </c:pt>
                <c:pt idx="7752">
                  <c:v>77</c:v>
                </c:pt>
                <c:pt idx="7753">
                  <c:v>77</c:v>
                </c:pt>
                <c:pt idx="7754">
                  <c:v>77</c:v>
                </c:pt>
                <c:pt idx="7755">
                  <c:v>77</c:v>
                </c:pt>
                <c:pt idx="7756">
                  <c:v>77</c:v>
                </c:pt>
                <c:pt idx="7757">
                  <c:v>77</c:v>
                </c:pt>
                <c:pt idx="7758">
                  <c:v>77</c:v>
                </c:pt>
                <c:pt idx="7759">
                  <c:v>77</c:v>
                </c:pt>
                <c:pt idx="7760">
                  <c:v>76</c:v>
                </c:pt>
                <c:pt idx="7761">
                  <c:v>76</c:v>
                </c:pt>
                <c:pt idx="7762">
                  <c:v>76</c:v>
                </c:pt>
                <c:pt idx="7763">
                  <c:v>76</c:v>
                </c:pt>
                <c:pt idx="7764">
                  <c:v>76</c:v>
                </c:pt>
                <c:pt idx="7765">
                  <c:v>76</c:v>
                </c:pt>
                <c:pt idx="7766">
                  <c:v>75</c:v>
                </c:pt>
                <c:pt idx="7767">
                  <c:v>75</c:v>
                </c:pt>
                <c:pt idx="7768">
                  <c:v>75</c:v>
                </c:pt>
                <c:pt idx="7769">
                  <c:v>75</c:v>
                </c:pt>
                <c:pt idx="7770">
                  <c:v>75</c:v>
                </c:pt>
                <c:pt idx="7771">
                  <c:v>75</c:v>
                </c:pt>
                <c:pt idx="7772">
                  <c:v>75</c:v>
                </c:pt>
                <c:pt idx="7773">
                  <c:v>75</c:v>
                </c:pt>
                <c:pt idx="7774">
                  <c:v>75</c:v>
                </c:pt>
                <c:pt idx="7775">
                  <c:v>75</c:v>
                </c:pt>
                <c:pt idx="7776">
                  <c:v>75</c:v>
                </c:pt>
                <c:pt idx="7777">
                  <c:v>75</c:v>
                </c:pt>
                <c:pt idx="7778">
                  <c:v>75</c:v>
                </c:pt>
                <c:pt idx="7779">
                  <c:v>75</c:v>
                </c:pt>
                <c:pt idx="7780">
                  <c:v>74</c:v>
                </c:pt>
                <c:pt idx="7781">
                  <c:v>74</c:v>
                </c:pt>
                <c:pt idx="7782">
                  <c:v>74</c:v>
                </c:pt>
                <c:pt idx="7783">
                  <c:v>74</c:v>
                </c:pt>
                <c:pt idx="7784">
                  <c:v>74</c:v>
                </c:pt>
                <c:pt idx="7785">
                  <c:v>74</c:v>
                </c:pt>
                <c:pt idx="7786">
                  <c:v>74</c:v>
                </c:pt>
                <c:pt idx="7787">
                  <c:v>73</c:v>
                </c:pt>
                <c:pt idx="7788">
                  <c:v>73</c:v>
                </c:pt>
                <c:pt idx="7789">
                  <c:v>73</c:v>
                </c:pt>
                <c:pt idx="7790">
                  <c:v>73</c:v>
                </c:pt>
                <c:pt idx="7791">
                  <c:v>73</c:v>
                </c:pt>
                <c:pt idx="7792">
                  <c:v>73</c:v>
                </c:pt>
                <c:pt idx="7793">
                  <c:v>73</c:v>
                </c:pt>
                <c:pt idx="7794">
                  <c:v>72</c:v>
                </c:pt>
                <c:pt idx="7795">
                  <c:v>72</c:v>
                </c:pt>
                <c:pt idx="7796">
                  <c:v>72</c:v>
                </c:pt>
                <c:pt idx="7797">
                  <c:v>72</c:v>
                </c:pt>
                <c:pt idx="7798">
                  <c:v>72</c:v>
                </c:pt>
                <c:pt idx="7799">
                  <c:v>72</c:v>
                </c:pt>
                <c:pt idx="7800">
                  <c:v>72</c:v>
                </c:pt>
                <c:pt idx="7801">
                  <c:v>72</c:v>
                </c:pt>
                <c:pt idx="7802">
                  <c:v>72</c:v>
                </c:pt>
                <c:pt idx="7803">
                  <c:v>72</c:v>
                </c:pt>
                <c:pt idx="7804">
                  <c:v>72</c:v>
                </c:pt>
                <c:pt idx="7805">
                  <c:v>72</c:v>
                </c:pt>
                <c:pt idx="7806">
                  <c:v>71</c:v>
                </c:pt>
                <c:pt idx="7807">
                  <c:v>71</c:v>
                </c:pt>
                <c:pt idx="7808">
                  <c:v>71</c:v>
                </c:pt>
                <c:pt idx="7809">
                  <c:v>71</c:v>
                </c:pt>
                <c:pt idx="7810">
                  <c:v>71</c:v>
                </c:pt>
                <c:pt idx="7811">
                  <c:v>71</c:v>
                </c:pt>
                <c:pt idx="7812">
                  <c:v>71</c:v>
                </c:pt>
                <c:pt idx="7813">
                  <c:v>71</c:v>
                </c:pt>
                <c:pt idx="7814">
                  <c:v>71</c:v>
                </c:pt>
                <c:pt idx="7815">
                  <c:v>71</c:v>
                </c:pt>
                <c:pt idx="7816">
                  <c:v>71</c:v>
                </c:pt>
                <c:pt idx="7817">
                  <c:v>71</c:v>
                </c:pt>
                <c:pt idx="7818">
                  <c:v>71</c:v>
                </c:pt>
                <c:pt idx="7819">
                  <c:v>71</c:v>
                </c:pt>
                <c:pt idx="7820">
                  <c:v>71</c:v>
                </c:pt>
                <c:pt idx="7821">
                  <c:v>71</c:v>
                </c:pt>
                <c:pt idx="7822">
                  <c:v>71</c:v>
                </c:pt>
                <c:pt idx="7823">
                  <c:v>70</c:v>
                </c:pt>
                <c:pt idx="7824">
                  <c:v>70</c:v>
                </c:pt>
                <c:pt idx="7825">
                  <c:v>70</c:v>
                </c:pt>
                <c:pt idx="7826">
                  <c:v>70</c:v>
                </c:pt>
                <c:pt idx="7827">
                  <c:v>70</c:v>
                </c:pt>
                <c:pt idx="7828">
                  <c:v>70</c:v>
                </c:pt>
                <c:pt idx="7829">
                  <c:v>70</c:v>
                </c:pt>
                <c:pt idx="7830">
                  <c:v>70</c:v>
                </c:pt>
                <c:pt idx="7831">
                  <c:v>70</c:v>
                </c:pt>
                <c:pt idx="7832">
                  <c:v>69</c:v>
                </c:pt>
                <c:pt idx="7833">
                  <c:v>69</c:v>
                </c:pt>
                <c:pt idx="7834">
                  <c:v>69</c:v>
                </c:pt>
                <c:pt idx="7835">
                  <c:v>69</c:v>
                </c:pt>
                <c:pt idx="7836">
                  <c:v>69</c:v>
                </c:pt>
                <c:pt idx="7837">
                  <c:v>69</c:v>
                </c:pt>
                <c:pt idx="7838">
                  <c:v>69</c:v>
                </c:pt>
                <c:pt idx="7839">
                  <c:v>68</c:v>
                </c:pt>
                <c:pt idx="7840">
                  <c:v>68</c:v>
                </c:pt>
                <c:pt idx="7841">
                  <c:v>68</c:v>
                </c:pt>
                <c:pt idx="7842">
                  <c:v>68</c:v>
                </c:pt>
                <c:pt idx="7843">
                  <c:v>68</c:v>
                </c:pt>
                <c:pt idx="7844">
                  <c:v>68</c:v>
                </c:pt>
                <c:pt idx="7845">
                  <c:v>68</c:v>
                </c:pt>
                <c:pt idx="7846">
                  <c:v>68</c:v>
                </c:pt>
                <c:pt idx="7847">
                  <c:v>68</c:v>
                </c:pt>
                <c:pt idx="7848">
                  <c:v>67</c:v>
                </c:pt>
                <c:pt idx="7849">
                  <c:v>67</c:v>
                </c:pt>
                <c:pt idx="7850">
                  <c:v>67</c:v>
                </c:pt>
                <c:pt idx="7851">
                  <c:v>67</c:v>
                </c:pt>
                <c:pt idx="7852">
                  <c:v>67</c:v>
                </c:pt>
                <c:pt idx="7853">
                  <c:v>67</c:v>
                </c:pt>
                <c:pt idx="7854">
                  <c:v>67</c:v>
                </c:pt>
                <c:pt idx="7855">
                  <c:v>67</c:v>
                </c:pt>
                <c:pt idx="7856">
                  <c:v>67</c:v>
                </c:pt>
                <c:pt idx="7857">
                  <c:v>67</c:v>
                </c:pt>
                <c:pt idx="7858">
                  <c:v>67</c:v>
                </c:pt>
                <c:pt idx="7859">
                  <c:v>67</c:v>
                </c:pt>
                <c:pt idx="7860">
                  <c:v>66</c:v>
                </c:pt>
                <c:pt idx="7861">
                  <c:v>66</c:v>
                </c:pt>
                <c:pt idx="7862">
                  <c:v>66</c:v>
                </c:pt>
                <c:pt idx="7863">
                  <c:v>66</c:v>
                </c:pt>
                <c:pt idx="7864">
                  <c:v>66</c:v>
                </c:pt>
                <c:pt idx="7865">
                  <c:v>66</c:v>
                </c:pt>
                <c:pt idx="7866">
                  <c:v>66</c:v>
                </c:pt>
                <c:pt idx="7867">
                  <c:v>65</c:v>
                </c:pt>
                <c:pt idx="7868">
                  <c:v>65</c:v>
                </c:pt>
                <c:pt idx="7869">
                  <c:v>65</c:v>
                </c:pt>
                <c:pt idx="7870">
                  <c:v>65</c:v>
                </c:pt>
                <c:pt idx="7871">
                  <c:v>65</c:v>
                </c:pt>
                <c:pt idx="7872">
                  <c:v>65</c:v>
                </c:pt>
                <c:pt idx="7873">
                  <c:v>65</c:v>
                </c:pt>
                <c:pt idx="7874">
                  <c:v>65</c:v>
                </c:pt>
                <c:pt idx="7875">
                  <c:v>65</c:v>
                </c:pt>
                <c:pt idx="7876">
                  <c:v>65</c:v>
                </c:pt>
                <c:pt idx="7877">
                  <c:v>65</c:v>
                </c:pt>
                <c:pt idx="7878">
                  <c:v>65</c:v>
                </c:pt>
                <c:pt idx="7879">
                  <c:v>65</c:v>
                </c:pt>
                <c:pt idx="7880">
                  <c:v>65</c:v>
                </c:pt>
                <c:pt idx="7881">
                  <c:v>64</c:v>
                </c:pt>
                <c:pt idx="7882">
                  <c:v>64</c:v>
                </c:pt>
                <c:pt idx="7883">
                  <c:v>64</c:v>
                </c:pt>
                <c:pt idx="7884">
                  <c:v>64</c:v>
                </c:pt>
                <c:pt idx="7885">
                  <c:v>64</c:v>
                </c:pt>
                <c:pt idx="7886">
                  <c:v>64</c:v>
                </c:pt>
                <c:pt idx="7887">
                  <c:v>63</c:v>
                </c:pt>
                <c:pt idx="7888">
                  <c:v>63</c:v>
                </c:pt>
                <c:pt idx="7889">
                  <c:v>63</c:v>
                </c:pt>
                <c:pt idx="7890">
                  <c:v>63</c:v>
                </c:pt>
                <c:pt idx="7891">
                  <c:v>63</c:v>
                </c:pt>
                <c:pt idx="7892">
                  <c:v>63</c:v>
                </c:pt>
                <c:pt idx="7893">
                  <c:v>63</c:v>
                </c:pt>
                <c:pt idx="7894">
                  <c:v>63</c:v>
                </c:pt>
                <c:pt idx="7895">
                  <c:v>63</c:v>
                </c:pt>
                <c:pt idx="7896">
                  <c:v>63</c:v>
                </c:pt>
                <c:pt idx="7897">
                  <c:v>63</c:v>
                </c:pt>
                <c:pt idx="7898">
                  <c:v>62</c:v>
                </c:pt>
                <c:pt idx="7899">
                  <c:v>62</c:v>
                </c:pt>
                <c:pt idx="7900">
                  <c:v>62</c:v>
                </c:pt>
                <c:pt idx="7901">
                  <c:v>62</c:v>
                </c:pt>
                <c:pt idx="7902">
                  <c:v>62</c:v>
                </c:pt>
                <c:pt idx="7903">
                  <c:v>62</c:v>
                </c:pt>
                <c:pt idx="7904">
                  <c:v>62</c:v>
                </c:pt>
                <c:pt idx="7905">
                  <c:v>62</c:v>
                </c:pt>
                <c:pt idx="7906">
                  <c:v>62</c:v>
                </c:pt>
                <c:pt idx="7907">
                  <c:v>62</c:v>
                </c:pt>
                <c:pt idx="7908">
                  <c:v>62</c:v>
                </c:pt>
                <c:pt idx="7909">
                  <c:v>62</c:v>
                </c:pt>
                <c:pt idx="7910">
                  <c:v>62</c:v>
                </c:pt>
                <c:pt idx="7911">
                  <c:v>62</c:v>
                </c:pt>
                <c:pt idx="7912">
                  <c:v>62</c:v>
                </c:pt>
                <c:pt idx="7913">
                  <c:v>62</c:v>
                </c:pt>
                <c:pt idx="7914">
                  <c:v>62</c:v>
                </c:pt>
                <c:pt idx="7915">
                  <c:v>61</c:v>
                </c:pt>
                <c:pt idx="7916">
                  <c:v>61</c:v>
                </c:pt>
                <c:pt idx="7917">
                  <c:v>61</c:v>
                </c:pt>
                <c:pt idx="7918">
                  <c:v>61</c:v>
                </c:pt>
                <c:pt idx="7919">
                  <c:v>61</c:v>
                </c:pt>
                <c:pt idx="7920">
                  <c:v>61</c:v>
                </c:pt>
                <c:pt idx="7921">
                  <c:v>61</c:v>
                </c:pt>
                <c:pt idx="7922">
                  <c:v>61</c:v>
                </c:pt>
                <c:pt idx="7923">
                  <c:v>61</c:v>
                </c:pt>
                <c:pt idx="7924">
                  <c:v>61</c:v>
                </c:pt>
                <c:pt idx="7925">
                  <c:v>60</c:v>
                </c:pt>
                <c:pt idx="7926">
                  <c:v>60</c:v>
                </c:pt>
                <c:pt idx="7927">
                  <c:v>60</c:v>
                </c:pt>
                <c:pt idx="7928">
                  <c:v>60</c:v>
                </c:pt>
                <c:pt idx="7929">
                  <c:v>60</c:v>
                </c:pt>
                <c:pt idx="7930">
                  <c:v>60</c:v>
                </c:pt>
                <c:pt idx="7931">
                  <c:v>60</c:v>
                </c:pt>
                <c:pt idx="7932">
                  <c:v>60</c:v>
                </c:pt>
                <c:pt idx="7933">
                  <c:v>60</c:v>
                </c:pt>
                <c:pt idx="7934">
                  <c:v>60</c:v>
                </c:pt>
                <c:pt idx="7935">
                  <c:v>60</c:v>
                </c:pt>
                <c:pt idx="7936">
                  <c:v>60</c:v>
                </c:pt>
                <c:pt idx="7937">
                  <c:v>59</c:v>
                </c:pt>
                <c:pt idx="7938">
                  <c:v>59</c:v>
                </c:pt>
                <c:pt idx="7939">
                  <c:v>59</c:v>
                </c:pt>
                <c:pt idx="7940">
                  <c:v>59</c:v>
                </c:pt>
                <c:pt idx="7941">
                  <c:v>59</c:v>
                </c:pt>
                <c:pt idx="7942">
                  <c:v>59</c:v>
                </c:pt>
                <c:pt idx="7943">
                  <c:v>59</c:v>
                </c:pt>
                <c:pt idx="7944">
                  <c:v>59</c:v>
                </c:pt>
                <c:pt idx="7945">
                  <c:v>59</c:v>
                </c:pt>
                <c:pt idx="7946">
                  <c:v>59</c:v>
                </c:pt>
                <c:pt idx="7947">
                  <c:v>59</c:v>
                </c:pt>
                <c:pt idx="7948">
                  <c:v>59</c:v>
                </c:pt>
                <c:pt idx="7949">
                  <c:v>59</c:v>
                </c:pt>
                <c:pt idx="7950">
                  <c:v>58</c:v>
                </c:pt>
                <c:pt idx="7951">
                  <c:v>58</c:v>
                </c:pt>
                <c:pt idx="7952">
                  <c:v>58</c:v>
                </c:pt>
                <c:pt idx="7953">
                  <c:v>58</c:v>
                </c:pt>
                <c:pt idx="7954">
                  <c:v>58</c:v>
                </c:pt>
                <c:pt idx="7955">
                  <c:v>58</c:v>
                </c:pt>
                <c:pt idx="7956">
                  <c:v>58</c:v>
                </c:pt>
                <c:pt idx="7957">
                  <c:v>58</c:v>
                </c:pt>
                <c:pt idx="7958">
                  <c:v>58</c:v>
                </c:pt>
                <c:pt idx="7959">
                  <c:v>58</c:v>
                </c:pt>
                <c:pt idx="7960">
                  <c:v>58</c:v>
                </c:pt>
                <c:pt idx="7961">
                  <c:v>58</c:v>
                </c:pt>
                <c:pt idx="7962">
                  <c:v>58</c:v>
                </c:pt>
                <c:pt idx="7963">
                  <c:v>57</c:v>
                </c:pt>
                <c:pt idx="7964">
                  <c:v>57</c:v>
                </c:pt>
                <c:pt idx="7965">
                  <c:v>57</c:v>
                </c:pt>
                <c:pt idx="7966">
                  <c:v>57</c:v>
                </c:pt>
                <c:pt idx="7967">
                  <c:v>57</c:v>
                </c:pt>
                <c:pt idx="7968">
                  <c:v>57</c:v>
                </c:pt>
                <c:pt idx="7969">
                  <c:v>56</c:v>
                </c:pt>
                <c:pt idx="7970">
                  <c:v>56</c:v>
                </c:pt>
                <c:pt idx="7971">
                  <c:v>56</c:v>
                </c:pt>
                <c:pt idx="7972">
                  <c:v>56</c:v>
                </c:pt>
                <c:pt idx="7973">
                  <c:v>56</c:v>
                </c:pt>
                <c:pt idx="7974">
                  <c:v>56</c:v>
                </c:pt>
                <c:pt idx="7975">
                  <c:v>56</c:v>
                </c:pt>
                <c:pt idx="7976">
                  <c:v>56</c:v>
                </c:pt>
                <c:pt idx="7977">
                  <c:v>56</c:v>
                </c:pt>
                <c:pt idx="7978">
                  <c:v>56</c:v>
                </c:pt>
                <c:pt idx="7979">
                  <c:v>56</c:v>
                </c:pt>
                <c:pt idx="7980">
                  <c:v>55</c:v>
                </c:pt>
                <c:pt idx="7981">
                  <c:v>55</c:v>
                </c:pt>
                <c:pt idx="7982">
                  <c:v>55</c:v>
                </c:pt>
                <c:pt idx="7983">
                  <c:v>55</c:v>
                </c:pt>
                <c:pt idx="7984">
                  <c:v>55</c:v>
                </c:pt>
                <c:pt idx="7985">
                  <c:v>55</c:v>
                </c:pt>
                <c:pt idx="7986">
                  <c:v>55</c:v>
                </c:pt>
                <c:pt idx="7987">
                  <c:v>55</c:v>
                </c:pt>
                <c:pt idx="7988">
                  <c:v>55</c:v>
                </c:pt>
                <c:pt idx="7989">
                  <c:v>55</c:v>
                </c:pt>
                <c:pt idx="7990">
                  <c:v>55</c:v>
                </c:pt>
                <c:pt idx="7991">
                  <c:v>55</c:v>
                </c:pt>
                <c:pt idx="7992">
                  <c:v>54</c:v>
                </c:pt>
                <c:pt idx="7993">
                  <c:v>54</c:v>
                </c:pt>
                <c:pt idx="7994">
                  <c:v>54</c:v>
                </c:pt>
                <c:pt idx="7995">
                  <c:v>54</c:v>
                </c:pt>
                <c:pt idx="7996">
                  <c:v>54</c:v>
                </c:pt>
                <c:pt idx="7997">
                  <c:v>54</c:v>
                </c:pt>
                <c:pt idx="7998">
                  <c:v>54</c:v>
                </c:pt>
                <c:pt idx="7999">
                  <c:v>54</c:v>
                </c:pt>
                <c:pt idx="8000">
                  <c:v>54</c:v>
                </c:pt>
                <c:pt idx="8001">
                  <c:v>54</c:v>
                </c:pt>
                <c:pt idx="8002">
                  <c:v>53</c:v>
                </c:pt>
                <c:pt idx="8003">
                  <c:v>53</c:v>
                </c:pt>
                <c:pt idx="8004">
                  <c:v>53</c:v>
                </c:pt>
                <c:pt idx="8005">
                  <c:v>53</c:v>
                </c:pt>
                <c:pt idx="8006">
                  <c:v>53</c:v>
                </c:pt>
                <c:pt idx="8007">
                  <c:v>53</c:v>
                </c:pt>
                <c:pt idx="8008">
                  <c:v>52</c:v>
                </c:pt>
                <c:pt idx="8009">
                  <c:v>52</c:v>
                </c:pt>
                <c:pt idx="8010">
                  <c:v>52</c:v>
                </c:pt>
                <c:pt idx="8011">
                  <c:v>52</c:v>
                </c:pt>
                <c:pt idx="8012">
                  <c:v>52</c:v>
                </c:pt>
                <c:pt idx="8013">
                  <c:v>52</c:v>
                </c:pt>
                <c:pt idx="8014">
                  <c:v>52</c:v>
                </c:pt>
                <c:pt idx="8015">
                  <c:v>52</c:v>
                </c:pt>
                <c:pt idx="8016">
                  <c:v>52</c:v>
                </c:pt>
                <c:pt idx="8017">
                  <c:v>52</c:v>
                </c:pt>
                <c:pt idx="8018">
                  <c:v>52</c:v>
                </c:pt>
                <c:pt idx="8019">
                  <c:v>51</c:v>
                </c:pt>
                <c:pt idx="8020">
                  <c:v>51</c:v>
                </c:pt>
                <c:pt idx="8021">
                  <c:v>51</c:v>
                </c:pt>
                <c:pt idx="8022">
                  <c:v>51</c:v>
                </c:pt>
                <c:pt idx="8023">
                  <c:v>51</c:v>
                </c:pt>
                <c:pt idx="8024">
                  <c:v>51</c:v>
                </c:pt>
                <c:pt idx="8025">
                  <c:v>51</c:v>
                </c:pt>
                <c:pt idx="8026">
                  <c:v>51</c:v>
                </c:pt>
                <c:pt idx="8027">
                  <c:v>50</c:v>
                </c:pt>
                <c:pt idx="8028">
                  <c:v>50</c:v>
                </c:pt>
                <c:pt idx="8029">
                  <c:v>50</c:v>
                </c:pt>
                <c:pt idx="8030">
                  <c:v>50</c:v>
                </c:pt>
                <c:pt idx="8031">
                  <c:v>50</c:v>
                </c:pt>
                <c:pt idx="8032">
                  <c:v>50</c:v>
                </c:pt>
                <c:pt idx="8033">
                  <c:v>50</c:v>
                </c:pt>
                <c:pt idx="8034">
                  <c:v>50</c:v>
                </c:pt>
                <c:pt idx="8035">
                  <c:v>50</c:v>
                </c:pt>
                <c:pt idx="8036">
                  <c:v>50</c:v>
                </c:pt>
                <c:pt idx="8037">
                  <c:v>50</c:v>
                </c:pt>
                <c:pt idx="8038">
                  <c:v>50</c:v>
                </c:pt>
                <c:pt idx="8039">
                  <c:v>49</c:v>
                </c:pt>
                <c:pt idx="8040">
                  <c:v>49</c:v>
                </c:pt>
                <c:pt idx="8041">
                  <c:v>49</c:v>
                </c:pt>
                <c:pt idx="8042">
                  <c:v>49</c:v>
                </c:pt>
                <c:pt idx="8043">
                  <c:v>49</c:v>
                </c:pt>
                <c:pt idx="8044">
                  <c:v>49</c:v>
                </c:pt>
                <c:pt idx="8045">
                  <c:v>49</c:v>
                </c:pt>
                <c:pt idx="8046">
                  <c:v>49</c:v>
                </c:pt>
                <c:pt idx="8047">
                  <c:v>49</c:v>
                </c:pt>
                <c:pt idx="8048">
                  <c:v>49</c:v>
                </c:pt>
                <c:pt idx="8049">
                  <c:v>49</c:v>
                </c:pt>
                <c:pt idx="8050">
                  <c:v>48</c:v>
                </c:pt>
                <c:pt idx="8051">
                  <c:v>48</c:v>
                </c:pt>
                <c:pt idx="8052">
                  <c:v>48</c:v>
                </c:pt>
                <c:pt idx="8053">
                  <c:v>48</c:v>
                </c:pt>
                <c:pt idx="8054">
                  <c:v>48</c:v>
                </c:pt>
                <c:pt idx="8055">
                  <c:v>48</c:v>
                </c:pt>
                <c:pt idx="8056">
                  <c:v>48</c:v>
                </c:pt>
                <c:pt idx="8057">
                  <c:v>48</c:v>
                </c:pt>
                <c:pt idx="8058">
                  <c:v>47</c:v>
                </c:pt>
                <c:pt idx="8059">
                  <c:v>47</c:v>
                </c:pt>
                <c:pt idx="8060">
                  <c:v>47</c:v>
                </c:pt>
                <c:pt idx="8061">
                  <c:v>47</c:v>
                </c:pt>
                <c:pt idx="8062">
                  <c:v>47</c:v>
                </c:pt>
                <c:pt idx="8063">
                  <c:v>47</c:v>
                </c:pt>
                <c:pt idx="8064">
                  <c:v>47</c:v>
                </c:pt>
                <c:pt idx="8065">
                  <c:v>47</c:v>
                </c:pt>
                <c:pt idx="8066">
                  <c:v>47</c:v>
                </c:pt>
                <c:pt idx="8067">
                  <c:v>47</c:v>
                </c:pt>
                <c:pt idx="8068">
                  <c:v>47</c:v>
                </c:pt>
                <c:pt idx="8069">
                  <c:v>47</c:v>
                </c:pt>
                <c:pt idx="8070">
                  <c:v>47</c:v>
                </c:pt>
                <c:pt idx="8071">
                  <c:v>47</c:v>
                </c:pt>
                <c:pt idx="8072">
                  <c:v>47</c:v>
                </c:pt>
                <c:pt idx="8073">
                  <c:v>46</c:v>
                </c:pt>
                <c:pt idx="8074">
                  <c:v>46</c:v>
                </c:pt>
                <c:pt idx="8075">
                  <c:v>46</c:v>
                </c:pt>
                <c:pt idx="8076">
                  <c:v>46</c:v>
                </c:pt>
                <c:pt idx="8077">
                  <c:v>46</c:v>
                </c:pt>
                <c:pt idx="8078">
                  <c:v>46</c:v>
                </c:pt>
                <c:pt idx="8079">
                  <c:v>46</c:v>
                </c:pt>
                <c:pt idx="8080">
                  <c:v>46</c:v>
                </c:pt>
                <c:pt idx="8081">
                  <c:v>46</c:v>
                </c:pt>
                <c:pt idx="8082">
                  <c:v>46</c:v>
                </c:pt>
                <c:pt idx="8083">
                  <c:v>46</c:v>
                </c:pt>
                <c:pt idx="8084">
                  <c:v>45</c:v>
                </c:pt>
                <c:pt idx="8085">
                  <c:v>45</c:v>
                </c:pt>
                <c:pt idx="8086">
                  <c:v>45</c:v>
                </c:pt>
                <c:pt idx="8087">
                  <c:v>45</c:v>
                </c:pt>
                <c:pt idx="8088">
                  <c:v>45</c:v>
                </c:pt>
                <c:pt idx="8089">
                  <c:v>45</c:v>
                </c:pt>
                <c:pt idx="8090">
                  <c:v>45</c:v>
                </c:pt>
                <c:pt idx="8091">
                  <c:v>45</c:v>
                </c:pt>
                <c:pt idx="8092">
                  <c:v>45</c:v>
                </c:pt>
                <c:pt idx="8093">
                  <c:v>45</c:v>
                </c:pt>
                <c:pt idx="8094">
                  <c:v>45</c:v>
                </c:pt>
                <c:pt idx="8095">
                  <c:v>45</c:v>
                </c:pt>
                <c:pt idx="8096">
                  <c:v>44</c:v>
                </c:pt>
                <c:pt idx="8097">
                  <c:v>44</c:v>
                </c:pt>
                <c:pt idx="8098">
                  <c:v>44</c:v>
                </c:pt>
                <c:pt idx="8099">
                  <c:v>44</c:v>
                </c:pt>
                <c:pt idx="8100">
                  <c:v>44</c:v>
                </c:pt>
                <c:pt idx="8101">
                  <c:v>44</c:v>
                </c:pt>
                <c:pt idx="8102">
                  <c:v>44</c:v>
                </c:pt>
                <c:pt idx="8103">
                  <c:v>44</c:v>
                </c:pt>
                <c:pt idx="8104">
                  <c:v>43</c:v>
                </c:pt>
                <c:pt idx="8105">
                  <c:v>43</c:v>
                </c:pt>
                <c:pt idx="8106">
                  <c:v>43</c:v>
                </c:pt>
                <c:pt idx="8107">
                  <c:v>43</c:v>
                </c:pt>
                <c:pt idx="8108">
                  <c:v>43</c:v>
                </c:pt>
                <c:pt idx="8109">
                  <c:v>43</c:v>
                </c:pt>
                <c:pt idx="8110">
                  <c:v>43</c:v>
                </c:pt>
                <c:pt idx="8111">
                  <c:v>43</c:v>
                </c:pt>
                <c:pt idx="8112">
                  <c:v>43</c:v>
                </c:pt>
                <c:pt idx="8113">
                  <c:v>43</c:v>
                </c:pt>
                <c:pt idx="8114">
                  <c:v>42</c:v>
                </c:pt>
                <c:pt idx="8115">
                  <c:v>42</c:v>
                </c:pt>
                <c:pt idx="8116">
                  <c:v>42</c:v>
                </c:pt>
                <c:pt idx="8117">
                  <c:v>42</c:v>
                </c:pt>
                <c:pt idx="8118">
                  <c:v>42</c:v>
                </c:pt>
                <c:pt idx="8119">
                  <c:v>42</c:v>
                </c:pt>
                <c:pt idx="8120">
                  <c:v>42</c:v>
                </c:pt>
                <c:pt idx="8121">
                  <c:v>42</c:v>
                </c:pt>
                <c:pt idx="8122">
                  <c:v>42</c:v>
                </c:pt>
                <c:pt idx="8123">
                  <c:v>42</c:v>
                </c:pt>
                <c:pt idx="8124">
                  <c:v>42</c:v>
                </c:pt>
                <c:pt idx="8125">
                  <c:v>42</c:v>
                </c:pt>
                <c:pt idx="8126">
                  <c:v>41</c:v>
                </c:pt>
                <c:pt idx="8127">
                  <c:v>41</c:v>
                </c:pt>
                <c:pt idx="8128">
                  <c:v>41</c:v>
                </c:pt>
                <c:pt idx="8129">
                  <c:v>41</c:v>
                </c:pt>
                <c:pt idx="8130">
                  <c:v>41</c:v>
                </c:pt>
                <c:pt idx="8131">
                  <c:v>41</c:v>
                </c:pt>
                <c:pt idx="8132">
                  <c:v>41</c:v>
                </c:pt>
                <c:pt idx="8133">
                  <c:v>41</c:v>
                </c:pt>
                <c:pt idx="8134">
                  <c:v>41</c:v>
                </c:pt>
                <c:pt idx="8135">
                  <c:v>41</c:v>
                </c:pt>
                <c:pt idx="8136">
                  <c:v>40</c:v>
                </c:pt>
                <c:pt idx="8137">
                  <c:v>40</c:v>
                </c:pt>
                <c:pt idx="8138">
                  <c:v>40</c:v>
                </c:pt>
                <c:pt idx="8139">
                  <c:v>40</c:v>
                </c:pt>
                <c:pt idx="8140">
                  <c:v>40</c:v>
                </c:pt>
                <c:pt idx="8141">
                  <c:v>40</c:v>
                </c:pt>
                <c:pt idx="8142">
                  <c:v>40</c:v>
                </c:pt>
                <c:pt idx="8143">
                  <c:v>40</c:v>
                </c:pt>
                <c:pt idx="8144">
                  <c:v>40</c:v>
                </c:pt>
                <c:pt idx="8145">
                  <c:v>40</c:v>
                </c:pt>
                <c:pt idx="8146">
                  <c:v>39</c:v>
                </c:pt>
                <c:pt idx="8147">
                  <c:v>39</c:v>
                </c:pt>
                <c:pt idx="8148">
                  <c:v>39</c:v>
                </c:pt>
                <c:pt idx="8149">
                  <c:v>39</c:v>
                </c:pt>
                <c:pt idx="8150">
                  <c:v>39</c:v>
                </c:pt>
                <c:pt idx="8151">
                  <c:v>39</c:v>
                </c:pt>
                <c:pt idx="8152">
                  <c:v>39</c:v>
                </c:pt>
                <c:pt idx="8153">
                  <c:v>39</c:v>
                </c:pt>
                <c:pt idx="8154">
                  <c:v>39</c:v>
                </c:pt>
                <c:pt idx="8155">
                  <c:v>39</c:v>
                </c:pt>
                <c:pt idx="8156">
                  <c:v>39</c:v>
                </c:pt>
                <c:pt idx="8157">
                  <c:v>39</c:v>
                </c:pt>
                <c:pt idx="8158">
                  <c:v>39</c:v>
                </c:pt>
                <c:pt idx="8159">
                  <c:v>39</c:v>
                </c:pt>
                <c:pt idx="8160">
                  <c:v>39</c:v>
                </c:pt>
                <c:pt idx="8161">
                  <c:v>39</c:v>
                </c:pt>
                <c:pt idx="8162">
                  <c:v>38</c:v>
                </c:pt>
                <c:pt idx="8163">
                  <c:v>38</c:v>
                </c:pt>
                <c:pt idx="8164">
                  <c:v>38</c:v>
                </c:pt>
                <c:pt idx="8165">
                  <c:v>38</c:v>
                </c:pt>
                <c:pt idx="8166">
                  <c:v>38</c:v>
                </c:pt>
                <c:pt idx="8167">
                  <c:v>38</c:v>
                </c:pt>
                <c:pt idx="8168">
                  <c:v>38</c:v>
                </c:pt>
                <c:pt idx="8169">
                  <c:v>38</c:v>
                </c:pt>
                <c:pt idx="8170">
                  <c:v>38</c:v>
                </c:pt>
                <c:pt idx="8171">
                  <c:v>38</c:v>
                </c:pt>
                <c:pt idx="8172">
                  <c:v>38</c:v>
                </c:pt>
                <c:pt idx="8173">
                  <c:v>38</c:v>
                </c:pt>
                <c:pt idx="8174">
                  <c:v>38</c:v>
                </c:pt>
                <c:pt idx="8175">
                  <c:v>38</c:v>
                </c:pt>
                <c:pt idx="8176">
                  <c:v>37</c:v>
                </c:pt>
                <c:pt idx="8177">
                  <c:v>37</c:v>
                </c:pt>
                <c:pt idx="8178">
                  <c:v>37</c:v>
                </c:pt>
                <c:pt idx="8179">
                  <c:v>37</c:v>
                </c:pt>
                <c:pt idx="8180">
                  <c:v>37</c:v>
                </c:pt>
                <c:pt idx="8181">
                  <c:v>37</c:v>
                </c:pt>
                <c:pt idx="8182">
                  <c:v>37</c:v>
                </c:pt>
                <c:pt idx="8183">
                  <c:v>37</c:v>
                </c:pt>
                <c:pt idx="8184">
                  <c:v>36</c:v>
                </c:pt>
                <c:pt idx="8185">
                  <c:v>36</c:v>
                </c:pt>
                <c:pt idx="8186">
                  <c:v>36</c:v>
                </c:pt>
                <c:pt idx="8187">
                  <c:v>36</c:v>
                </c:pt>
                <c:pt idx="8188">
                  <c:v>36</c:v>
                </c:pt>
                <c:pt idx="8189">
                  <c:v>36</c:v>
                </c:pt>
                <c:pt idx="8190">
                  <c:v>36</c:v>
                </c:pt>
                <c:pt idx="8191">
                  <c:v>36</c:v>
                </c:pt>
                <c:pt idx="8192">
                  <c:v>35</c:v>
                </c:pt>
                <c:pt idx="8193">
                  <c:v>35</c:v>
                </c:pt>
                <c:pt idx="8194">
                  <c:v>35</c:v>
                </c:pt>
                <c:pt idx="8195">
                  <c:v>35</c:v>
                </c:pt>
                <c:pt idx="8196">
                  <c:v>35</c:v>
                </c:pt>
                <c:pt idx="8197">
                  <c:v>35</c:v>
                </c:pt>
                <c:pt idx="8198">
                  <c:v>35</c:v>
                </c:pt>
                <c:pt idx="8199">
                  <c:v>35</c:v>
                </c:pt>
                <c:pt idx="8200">
                  <c:v>34</c:v>
                </c:pt>
                <c:pt idx="8201">
                  <c:v>34</c:v>
                </c:pt>
                <c:pt idx="8202">
                  <c:v>34</c:v>
                </c:pt>
                <c:pt idx="8203">
                  <c:v>34</c:v>
                </c:pt>
                <c:pt idx="8204">
                  <c:v>34</c:v>
                </c:pt>
                <c:pt idx="8205">
                  <c:v>34</c:v>
                </c:pt>
                <c:pt idx="8206">
                  <c:v>34</c:v>
                </c:pt>
                <c:pt idx="8207">
                  <c:v>34</c:v>
                </c:pt>
                <c:pt idx="8208">
                  <c:v>34</c:v>
                </c:pt>
                <c:pt idx="8209">
                  <c:v>34</c:v>
                </c:pt>
                <c:pt idx="8210">
                  <c:v>34</c:v>
                </c:pt>
                <c:pt idx="8211">
                  <c:v>34</c:v>
                </c:pt>
                <c:pt idx="8212">
                  <c:v>34</c:v>
                </c:pt>
                <c:pt idx="8213">
                  <c:v>33</c:v>
                </c:pt>
                <c:pt idx="8214">
                  <c:v>33</c:v>
                </c:pt>
                <c:pt idx="8215">
                  <c:v>33</c:v>
                </c:pt>
                <c:pt idx="8216">
                  <c:v>33</c:v>
                </c:pt>
                <c:pt idx="8217">
                  <c:v>33</c:v>
                </c:pt>
                <c:pt idx="8218">
                  <c:v>33</c:v>
                </c:pt>
                <c:pt idx="8219">
                  <c:v>33</c:v>
                </c:pt>
                <c:pt idx="8220">
                  <c:v>33</c:v>
                </c:pt>
                <c:pt idx="8221">
                  <c:v>33</c:v>
                </c:pt>
                <c:pt idx="8222">
                  <c:v>32</c:v>
                </c:pt>
                <c:pt idx="8223">
                  <c:v>32</c:v>
                </c:pt>
                <c:pt idx="8224">
                  <c:v>32</c:v>
                </c:pt>
                <c:pt idx="8225">
                  <c:v>32</c:v>
                </c:pt>
                <c:pt idx="8226">
                  <c:v>32</c:v>
                </c:pt>
                <c:pt idx="8227">
                  <c:v>32</c:v>
                </c:pt>
                <c:pt idx="8228">
                  <c:v>32</c:v>
                </c:pt>
                <c:pt idx="8229">
                  <c:v>32</c:v>
                </c:pt>
                <c:pt idx="8230">
                  <c:v>32</c:v>
                </c:pt>
                <c:pt idx="8231">
                  <c:v>32</c:v>
                </c:pt>
                <c:pt idx="8232">
                  <c:v>32</c:v>
                </c:pt>
                <c:pt idx="8233">
                  <c:v>32</c:v>
                </c:pt>
                <c:pt idx="8234">
                  <c:v>32</c:v>
                </c:pt>
                <c:pt idx="8235">
                  <c:v>32</c:v>
                </c:pt>
                <c:pt idx="8236">
                  <c:v>32</c:v>
                </c:pt>
                <c:pt idx="8237">
                  <c:v>31</c:v>
                </c:pt>
                <c:pt idx="8238">
                  <c:v>31</c:v>
                </c:pt>
                <c:pt idx="8239">
                  <c:v>31</c:v>
                </c:pt>
                <c:pt idx="8240">
                  <c:v>31</c:v>
                </c:pt>
                <c:pt idx="8241">
                  <c:v>31</c:v>
                </c:pt>
                <c:pt idx="8242">
                  <c:v>31</c:v>
                </c:pt>
                <c:pt idx="8243">
                  <c:v>31</c:v>
                </c:pt>
                <c:pt idx="8244">
                  <c:v>31</c:v>
                </c:pt>
                <c:pt idx="8245">
                  <c:v>30</c:v>
                </c:pt>
                <c:pt idx="8246">
                  <c:v>30</c:v>
                </c:pt>
                <c:pt idx="8247">
                  <c:v>30</c:v>
                </c:pt>
                <c:pt idx="8248">
                  <c:v>30</c:v>
                </c:pt>
                <c:pt idx="8249">
                  <c:v>30</c:v>
                </c:pt>
                <c:pt idx="8250">
                  <c:v>30</c:v>
                </c:pt>
                <c:pt idx="8251">
                  <c:v>30</c:v>
                </c:pt>
                <c:pt idx="8252">
                  <c:v>30</c:v>
                </c:pt>
                <c:pt idx="8253">
                  <c:v>30</c:v>
                </c:pt>
                <c:pt idx="8254">
                  <c:v>30</c:v>
                </c:pt>
                <c:pt idx="8255">
                  <c:v>30</c:v>
                </c:pt>
                <c:pt idx="8256">
                  <c:v>30</c:v>
                </c:pt>
                <c:pt idx="8257">
                  <c:v>29</c:v>
                </c:pt>
                <c:pt idx="8258">
                  <c:v>29</c:v>
                </c:pt>
                <c:pt idx="8259">
                  <c:v>29</c:v>
                </c:pt>
                <c:pt idx="8260">
                  <c:v>29</c:v>
                </c:pt>
                <c:pt idx="8261">
                  <c:v>29</c:v>
                </c:pt>
                <c:pt idx="8262">
                  <c:v>29</c:v>
                </c:pt>
                <c:pt idx="8263">
                  <c:v>29</c:v>
                </c:pt>
                <c:pt idx="8264">
                  <c:v>29</c:v>
                </c:pt>
                <c:pt idx="8265">
                  <c:v>29</c:v>
                </c:pt>
                <c:pt idx="8266">
                  <c:v>29</c:v>
                </c:pt>
                <c:pt idx="8267">
                  <c:v>28</c:v>
                </c:pt>
                <c:pt idx="8268">
                  <c:v>28</c:v>
                </c:pt>
                <c:pt idx="8269">
                  <c:v>28</c:v>
                </c:pt>
                <c:pt idx="8270">
                  <c:v>28</c:v>
                </c:pt>
                <c:pt idx="8271">
                  <c:v>28</c:v>
                </c:pt>
                <c:pt idx="8272">
                  <c:v>28</c:v>
                </c:pt>
                <c:pt idx="8273">
                  <c:v>28</c:v>
                </c:pt>
                <c:pt idx="8274">
                  <c:v>28</c:v>
                </c:pt>
                <c:pt idx="8275">
                  <c:v>28</c:v>
                </c:pt>
                <c:pt idx="8276">
                  <c:v>28</c:v>
                </c:pt>
                <c:pt idx="8277">
                  <c:v>27</c:v>
                </c:pt>
                <c:pt idx="8278">
                  <c:v>27</c:v>
                </c:pt>
                <c:pt idx="8279">
                  <c:v>27</c:v>
                </c:pt>
                <c:pt idx="8280">
                  <c:v>27</c:v>
                </c:pt>
                <c:pt idx="8281">
                  <c:v>27</c:v>
                </c:pt>
                <c:pt idx="8282">
                  <c:v>27</c:v>
                </c:pt>
                <c:pt idx="8283">
                  <c:v>27</c:v>
                </c:pt>
                <c:pt idx="8284">
                  <c:v>27</c:v>
                </c:pt>
                <c:pt idx="8285">
                  <c:v>26</c:v>
                </c:pt>
                <c:pt idx="8286">
                  <c:v>26</c:v>
                </c:pt>
                <c:pt idx="8287">
                  <c:v>26</c:v>
                </c:pt>
                <c:pt idx="8288">
                  <c:v>26</c:v>
                </c:pt>
                <c:pt idx="8289">
                  <c:v>26</c:v>
                </c:pt>
                <c:pt idx="8290">
                  <c:v>26</c:v>
                </c:pt>
                <c:pt idx="8291">
                  <c:v>25</c:v>
                </c:pt>
                <c:pt idx="8292">
                  <c:v>25</c:v>
                </c:pt>
                <c:pt idx="8293">
                  <c:v>25</c:v>
                </c:pt>
                <c:pt idx="8294">
                  <c:v>25</c:v>
                </c:pt>
                <c:pt idx="8295">
                  <c:v>25</c:v>
                </c:pt>
                <c:pt idx="8296">
                  <c:v>25</c:v>
                </c:pt>
                <c:pt idx="8297">
                  <c:v>25</c:v>
                </c:pt>
                <c:pt idx="8298">
                  <c:v>25</c:v>
                </c:pt>
                <c:pt idx="8299">
                  <c:v>25</c:v>
                </c:pt>
                <c:pt idx="8300">
                  <c:v>24</c:v>
                </c:pt>
                <c:pt idx="8301">
                  <c:v>24</c:v>
                </c:pt>
                <c:pt idx="8302">
                  <c:v>24</c:v>
                </c:pt>
                <c:pt idx="8303">
                  <c:v>24</c:v>
                </c:pt>
                <c:pt idx="8304">
                  <c:v>24</c:v>
                </c:pt>
                <c:pt idx="8305">
                  <c:v>24</c:v>
                </c:pt>
                <c:pt idx="8306">
                  <c:v>24</c:v>
                </c:pt>
                <c:pt idx="8307">
                  <c:v>24</c:v>
                </c:pt>
                <c:pt idx="8308">
                  <c:v>24</c:v>
                </c:pt>
                <c:pt idx="8309">
                  <c:v>23</c:v>
                </c:pt>
                <c:pt idx="8310">
                  <c:v>23</c:v>
                </c:pt>
                <c:pt idx="8311">
                  <c:v>23</c:v>
                </c:pt>
                <c:pt idx="8312">
                  <c:v>23</c:v>
                </c:pt>
                <c:pt idx="8313">
                  <c:v>23</c:v>
                </c:pt>
                <c:pt idx="8314">
                  <c:v>23</c:v>
                </c:pt>
                <c:pt idx="8315">
                  <c:v>23</c:v>
                </c:pt>
                <c:pt idx="8316">
                  <c:v>23</c:v>
                </c:pt>
                <c:pt idx="8317">
                  <c:v>23</c:v>
                </c:pt>
                <c:pt idx="8318">
                  <c:v>23</c:v>
                </c:pt>
                <c:pt idx="8319">
                  <c:v>22</c:v>
                </c:pt>
                <c:pt idx="8320">
                  <c:v>22</c:v>
                </c:pt>
                <c:pt idx="8321">
                  <c:v>22</c:v>
                </c:pt>
                <c:pt idx="8322">
                  <c:v>22</c:v>
                </c:pt>
                <c:pt idx="8323">
                  <c:v>22</c:v>
                </c:pt>
                <c:pt idx="8324">
                  <c:v>22</c:v>
                </c:pt>
                <c:pt idx="8325">
                  <c:v>22</c:v>
                </c:pt>
                <c:pt idx="8326">
                  <c:v>22</c:v>
                </c:pt>
                <c:pt idx="8327">
                  <c:v>22</c:v>
                </c:pt>
                <c:pt idx="8328">
                  <c:v>22</c:v>
                </c:pt>
                <c:pt idx="8329">
                  <c:v>22</c:v>
                </c:pt>
                <c:pt idx="8330">
                  <c:v>22</c:v>
                </c:pt>
                <c:pt idx="8331">
                  <c:v>22</c:v>
                </c:pt>
                <c:pt idx="8332">
                  <c:v>22</c:v>
                </c:pt>
                <c:pt idx="8333">
                  <c:v>21</c:v>
                </c:pt>
                <c:pt idx="8334">
                  <c:v>21</c:v>
                </c:pt>
                <c:pt idx="8335">
                  <c:v>21</c:v>
                </c:pt>
                <c:pt idx="8336">
                  <c:v>21</c:v>
                </c:pt>
                <c:pt idx="8337">
                  <c:v>21</c:v>
                </c:pt>
                <c:pt idx="8338">
                  <c:v>21</c:v>
                </c:pt>
                <c:pt idx="8339">
                  <c:v>20</c:v>
                </c:pt>
                <c:pt idx="8340">
                  <c:v>20</c:v>
                </c:pt>
                <c:pt idx="8341">
                  <c:v>20</c:v>
                </c:pt>
                <c:pt idx="8342">
                  <c:v>20</c:v>
                </c:pt>
                <c:pt idx="8343">
                  <c:v>20</c:v>
                </c:pt>
                <c:pt idx="8344">
                  <c:v>20</c:v>
                </c:pt>
                <c:pt idx="8345">
                  <c:v>20</c:v>
                </c:pt>
                <c:pt idx="8346">
                  <c:v>20</c:v>
                </c:pt>
                <c:pt idx="8347">
                  <c:v>20</c:v>
                </c:pt>
                <c:pt idx="8348">
                  <c:v>20</c:v>
                </c:pt>
                <c:pt idx="8349">
                  <c:v>19</c:v>
                </c:pt>
                <c:pt idx="8350">
                  <c:v>19</c:v>
                </c:pt>
                <c:pt idx="8351">
                  <c:v>19</c:v>
                </c:pt>
                <c:pt idx="8352">
                  <c:v>19</c:v>
                </c:pt>
                <c:pt idx="8353">
                  <c:v>19</c:v>
                </c:pt>
                <c:pt idx="8354">
                  <c:v>19</c:v>
                </c:pt>
                <c:pt idx="8355">
                  <c:v>19</c:v>
                </c:pt>
                <c:pt idx="8356">
                  <c:v>19</c:v>
                </c:pt>
                <c:pt idx="8357">
                  <c:v>19</c:v>
                </c:pt>
                <c:pt idx="8358">
                  <c:v>18</c:v>
                </c:pt>
                <c:pt idx="8359">
                  <c:v>18</c:v>
                </c:pt>
                <c:pt idx="8360">
                  <c:v>18</c:v>
                </c:pt>
                <c:pt idx="8361">
                  <c:v>18</c:v>
                </c:pt>
                <c:pt idx="8362">
                  <c:v>18</c:v>
                </c:pt>
                <c:pt idx="8363">
                  <c:v>18</c:v>
                </c:pt>
                <c:pt idx="8364">
                  <c:v>18</c:v>
                </c:pt>
                <c:pt idx="8365">
                  <c:v>18</c:v>
                </c:pt>
                <c:pt idx="8366">
                  <c:v>18</c:v>
                </c:pt>
                <c:pt idx="8367">
                  <c:v>18</c:v>
                </c:pt>
                <c:pt idx="8368">
                  <c:v>18</c:v>
                </c:pt>
                <c:pt idx="8369">
                  <c:v>17</c:v>
                </c:pt>
                <c:pt idx="8370">
                  <c:v>17</c:v>
                </c:pt>
                <c:pt idx="8371">
                  <c:v>17</c:v>
                </c:pt>
                <c:pt idx="8372">
                  <c:v>17</c:v>
                </c:pt>
                <c:pt idx="8373">
                  <c:v>17</c:v>
                </c:pt>
                <c:pt idx="8374">
                  <c:v>17</c:v>
                </c:pt>
                <c:pt idx="8375">
                  <c:v>17</c:v>
                </c:pt>
                <c:pt idx="8376">
                  <c:v>17</c:v>
                </c:pt>
                <c:pt idx="8377">
                  <c:v>17</c:v>
                </c:pt>
                <c:pt idx="8378">
                  <c:v>17</c:v>
                </c:pt>
                <c:pt idx="8379">
                  <c:v>17</c:v>
                </c:pt>
                <c:pt idx="8380">
                  <c:v>17</c:v>
                </c:pt>
                <c:pt idx="8381">
                  <c:v>17</c:v>
                </c:pt>
                <c:pt idx="8382">
                  <c:v>17</c:v>
                </c:pt>
                <c:pt idx="8383">
                  <c:v>16</c:v>
                </c:pt>
                <c:pt idx="8384">
                  <c:v>16</c:v>
                </c:pt>
                <c:pt idx="8385">
                  <c:v>16</c:v>
                </c:pt>
                <c:pt idx="8386">
                  <c:v>16</c:v>
                </c:pt>
                <c:pt idx="8387">
                  <c:v>16</c:v>
                </c:pt>
                <c:pt idx="8388">
                  <c:v>16</c:v>
                </c:pt>
                <c:pt idx="8389">
                  <c:v>15</c:v>
                </c:pt>
                <c:pt idx="8390">
                  <c:v>15</c:v>
                </c:pt>
                <c:pt idx="8391">
                  <c:v>15</c:v>
                </c:pt>
                <c:pt idx="8392">
                  <c:v>15</c:v>
                </c:pt>
                <c:pt idx="8393">
                  <c:v>14</c:v>
                </c:pt>
                <c:pt idx="8394">
                  <c:v>14</c:v>
                </c:pt>
                <c:pt idx="8395">
                  <c:v>14</c:v>
                </c:pt>
                <c:pt idx="8396">
                  <c:v>14</c:v>
                </c:pt>
                <c:pt idx="8397">
                  <c:v>14</c:v>
                </c:pt>
                <c:pt idx="8398">
                  <c:v>14</c:v>
                </c:pt>
                <c:pt idx="8399">
                  <c:v>13</c:v>
                </c:pt>
                <c:pt idx="8400">
                  <c:v>13</c:v>
                </c:pt>
                <c:pt idx="8401">
                  <c:v>13</c:v>
                </c:pt>
                <c:pt idx="8402">
                  <c:v>13</c:v>
                </c:pt>
                <c:pt idx="8403">
                  <c:v>13</c:v>
                </c:pt>
                <c:pt idx="8404">
                  <c:v>13</c:v>
                </c:pt>
                <c:pt idx="8405">
                  <c:v>12</c:v>
                </c:pt>
                <c:pt idx="8406">
                  <c:v>12</c:v>
                </c:pt>
                <c:pt idx="8407">
                  <c:v>12</c:v>
                </c:pt>
                <c:pt idx="8408">
                  <c:v>12</c:v>
                </c:pt>
                <c:pt idx="8409">
                  <c:v>12</c:v>
                </c:pt>
                <c:pt idx="8410">
                  <c:v>12</c:v>
                </c:pt>
                <c:pt idx="8411">
                  <c:v>12</c:v>
                </c:pt>
                <c:pt idx="8412">
                  <c:v>12</c:v>
                </c:pt>
                <c:pt idx="8413">
                  <c:v>11</c:v>
                </c:pt>
                <c:pt idx="8414">
                  <c:v>11</c:v>
                </c:pt>
                <c:pt idx="8415">
                  <c:v>11</c:v>
                </c:pt>
                <c:pt idx="8416">
                  <c:v>11</c:v>
                </c:pt>
                <c:pt idx="8417">
                  <c:v>11</c:v>
                </c:pt>
                <c:pt idx="8418">
                  <c:v>11</c:v>
                </c:pt>
                <c:pt idx="8419">
                  <c:v>11</c:v>
                </c:pt>
                <c:pt idx="8420">
                  <c:v>10</c:v>
                </c:pt>
                <c:pt idx="8421">
                  <c:v>10</c:v>
                </c:pt>
                <c:pt idx="8422">
                  <c:v>10</c:v>
                </c:pt>
                <c:pt idx="8423">
                  <c:v>10</c:v>
                </c:pt>
                <c:pt idx="8424">
                  <c:v>10</c:v>
                </c:pt>
                <c:pt idx="8425">
                  <c:v>10</c:v>
                </c:pt>
                <c:pt idx="8426">
                  <c:v>10</c:v>
                </c:pt>
                <c:pt idx="8427">
                  <c:v>9</c:v>
                </c:pt>
                <c:pt idx="8428">
                  <c:v>9</c:v>
                </c:pt>
                <c:pt idx="8429">
                  <c:v>9</c:v>
                </c:pt>
                <c:pt idx="8430">
                  <c:v>9</c:v>
                </c:pt>
                <c:pt idx="8431">
                  <c:v>9</c:v>
                </c:pt>
                <c:pt idx="8432">
                  <c:v>9</c:v>
                </c:pt>
                <c:pt idx="8433">
                  <c:v>9</c:v>
                </c:pt>
                <c:pt idx="8434">
                  <c:v>9</c:v>
                </c:pt>
                <c:pt idx="8435">
                  <c:v>9</c:v>
                </c:pt>
                <c:pt idx="8436">
                  <c:v>9</c:v>
                </c:pt>
                <c:pt idx="8437">
                  <c:v>9</c:v>
                </c:pt>
                <c:pt idx="8438">
                  <c:v>9</c:v>
                </c:pt>
                <c:pt idx="8439">
                  <c:v>8</c:v>
                </c:pt>
                <c:pt idx="8440">
                  <c:v>8</c:v>
                </c:pt>
                <c:pt idx="8441">
                  <c:v>8</c:v>
                </c:pt>
                <c:pt idx="8442">
                  <c:v>8</c:v>
                </c:pt>
                <c:pt idx="8443">
                  <c:v>8</c:v>
                </c:pt>
                <c:pt idx="8444">
                  <c:v>8</c:v>
                </c:pt>
                <c:pt idx="8445">
                  <c:v>8</c:v>
                </c:pt>
                <c:pt idx="8446">
                  <c:v>7</c:v>
                </c:pt>
                <c:pt idx="8447">
                  <c:v>7</c:v>
                </c:pt>
                <c:pt idx="8448">
                  <c:v>7</c:v>
                </c:pt>
                <c:pt idx="8449">
                  <c:v>7</c:v>
                </c:pt>
                <c:pt idx="8450">
                  <c:v>6</c:v>
                </c:pt>
                <c:pt idx="8451">
                  <c:v>6</c:v>
                </c:pt>
                <c:pt idx="8452">
                  <c:v>6</c:v>
                </c:pt>
                <c:pt idx="8453">
                  <c:v>5</c:v>
                </c:pt>
                <c:pt idx="8454">
                  <c:v>5</c:v>
                </c:pt>
                <c:pt idx="8455">
                  <c:v>5</c:v>
                </c:pt>
                <c:pt idx="8456">
                  <c:v>4</c:v>
                </c:pt>
                <c:pt idx="8457">
                  <c:v>4</c:v>
                </c:pt>
                <c:pt idx="8458">
                  <c:v>4</c:v>
                </c:pt>
                <c:pt idx="8459">
                  <c:v>4</c:v>
                </c:pt>
                <c:pt idx="8460">
                  <c:v>4</c:v>
                </c:pt>
                <c:pt idx="8461">
                  <c:v>3</c:v>
                </c:pt>
                <c:pt idx="8462">
                  <c:v>3</c:v>
                </c:pt>
                <c:pt idx="8463">
                  <c:v>2</c:v>
                </c:pt>
                <c:pt idx="8464">
                  <c:v>2</c:v>
                </c:pt>
                <c:pt idx="8465">
                  <c:v>2</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numCache>
            </c:numRef>
          </c:yVal>
          <c:smooth val="0"/>
          <c:extLst>
            <c:ext xmlns:c16="http://schemas.microsoft.com/office/drawing/2014/chart" uri="{C3380CC4-5D6E-409C-BE32-E72D297353CC}">
              <c16:uniqueId val="{00000001-4FAB-467D-A6B8-A7CED23C98FA}"/>
            </c:ext>
          </c:extLst>
        </c:ser>
        <c:dLbls>
          <c:showLegendKey val="0"/>
          <c:showVal val="0"/>
          <c:showCatName val="0"/>
          <c:showSerName val="0"/>
          <c:showPercent val="0"/>
          <c:showBubbleSize val="0"/>
        </c:dLbls>
        <c:axId val="1881158928"/>
        <c:axId val="1881159888"/>
      </c:scatterChart>
      <c:valAx>
        <c:axId val="1881158928"/>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159888"/>
        <c:crosses val="autoZero"/>
        <c:crossBetween val="midCat"/>
      </c:valAx>
      <c:valAx>
        <c:axId val="18811598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158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Rentals vs RainFall</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Charts!$B$78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Charts!$A$79:$A$140</c:f>
              <c:strCache>
                <c:ptCount val="61"/>
                <c:pt idx="0">
                  <c:v>0</c:v>
                </c:pt>
                <c:pt idx="1">
                  <c:v>0.1</c:v>
                </c:pt>
                <c:pt idx="2">
                  <c:v>0.2</c:v>
                </c:pt>
                <c:pt idx="3">
                  <c:v>0.3</c:v>
                </c:pt>
                <c:pt idx="4">
                  <c:v>0.4</c:v>
                </c:pt>
                <c:pt idx="5">
                  <c:v>0.5</c:v>
                </c:pt>
                <c:pt idx="6">
                  <c:v>0.7</c:v>
                </c:pt>
                <c:pt idx="7">
                  <c:v>0.8</c:v>
                </c:pt>
                <c:pt idx="8">
                  <c:v>0.9</c:v>
                </c:pt>
                <c:pt idx="9">
                  <c:v>1</c:v>
                </c:pt>
                <c:pt idx="10">
                  <c:v>1.1</c:v>
                </c:pt>
                <c:pt idx="11">
                  <c:v>1.2</c:v>
                </c:pt>
                <c:pt idx="12">
                  <c:v>1.3</c:v>
                </c:pt>
                <c:pt idx="13">
                  <c:v>1.4</c:v>
                </c:pt>
                <c:pt idx="14">
                  <c:v>1.5</c:v>
                </c:pt>
                <c:pt idx="15">
                  <c:v>1.6</c:v>
                </c:pt>
                <c:pt idx="16">
                  <c:v>1.8</c:v>
                </c:pt>
                <c:pt idx="17">
                  <c:v>1.9</c:v>
                </c:pt>
                <c:pt idx="18">
                  <c:v>10</c:v>
                </c:pt>
                <c:pt idx="19">
                  <c:v>10.5</c:v>
                </c:pt>
                <c:pt idx="20">
                  <c:v>11.5</c:v>
                </c:pt>
                <c:pt idx="21">
                  <c:v>12</c:v>
                </c:pt>
                <c:pt idx="22">
                  <c:v>12.5</c:v>
                </c:pt>
                <c:pt idx="23">
                  <c:v>13</c:v>
                </c:pt>
                <c:pt idx="24">
                  <c:v>13.5</c:v>
                </c:pt>
                <c:pt idx="25">
                  <c:v>14.5</c:v>
                </c:pt>
                <c:pt idx="26">
                  <c:v>15.5</c:v>
                </c:pt>
                <c:pt idx="27">
                  <c:v>16</c:v>
                </c:pt>
                <c:pt idx="28">
                  <c:v>17</c:v>
                </c:pt>
                <c:pt idx="29">
                  <c:v>18</c:v>
                </c:pt>
                <c:pt idx="30">
                  <c:v>18.5</c:v>
                </c:pt>
                <c:pt idx="31">
                  <c:v>19</c:v>
                </c:pt>
                <c:pt idx="32">
                  <c:v>2</c:v>
                </c:pt>
                <c:pt idx="33">
                  <c:v>2.4</c:v>
                </c:pt>
                <c:pt idx="34">
                  <c:v>2.5</c:v>
                </c:pt>
                <c:pt idx="35">
                  <c:v>21</c:v>
                </c:pt>
                <c:pt idx="36">
                  <c:v>21.5</c:v>
                </c:pt>
                <c:pt idx="37">
                  <c:v>24</c:v>
                </c:pt>
                <c:pt idx="38">
                  <c:v>29.5</c:v>
                </c:pt>
                <c:pt idx="39">
                  <c:v>3</c:v>
                </c:pt>
                <c:pt idx="40">
                  <c:v>3.3</c:v>
                </c:pt>
                <c:pt idx="41">
                  <c:v>3.5</c:v>
                </c:pt>
                <c:pt idx="42">
                  <c:v>3.7</c:v>
                </c:pt>
                <c:pt idx="43">
                  <c:v>35</c:v>
                </c:pt>
                <c:pt idx="44">
                  <c:v>4</c:v>
                </c:pt>
                <c:pt idx="45">
                  <c:v>4.5</c:v>
                </c:pt>
                <c:pt idx="46">
                  <c:v>4.9</c:v>
                </c:pt>
                <c:pt idx="47">
                  <c:v>5</c:v>
                </c:pt>
                <c:pt idx="48">
                  <c:v>5.4</c:v>
                </c:pt>
                <c:pt idx="49">
                  <c:v>5.5</c:v>
                </c:pt>
                <c:pt idx="50">
                  <c:v>6</c:v>
                </c:pt>
                <c:pt idx="51">
                  <c:v>6.4</c:v>
                </c:pt>
                <c:pt idx="52">
                  <c:v>6.5</c:v>
                </c:pt>
                <c:pt idx="53">
                  <c:v>7</c:v>
                </c:pt>
                <c:pt idx="54">
                  <c:v>7.3</c:v>
                </c:pt>
                <c:pt idx="55">
                  <c:v>7.5</c:v>
                </c:pt>
                <c:pt idx="56">
                  <c:v>8</c:v>
                </c:pt>
                <c:pt idx="57">
                  <c:v>8.5</c:v>
                </c:pt>
                <c:pt idx="58">
                  <c:v>9</c:v>
                </c:pt>
                <c:pt idx="59">
                  <c:v>9.1</c:v>
                </c:pt>
                <c:pt idx="60">
                  <c:v>9.5</c:v>
                </c:pt>
              </c:strCache>
            </c:strRef>
          </c:cat>
          <c:val>
            <c:numRef>
              <c:f>Charts!$B$79:$B$140</c:f>
              <c:numCache>
                <c:formatCode>General</c:formatCode>
                <c:ptCount val="61"/>
                <c:pt idx="0">
                  <c:v>739.31110301263368</c:v>
                </c:pt>
                <c:pt idx="1">
                  <c:v>329.97826086956519</c:v>
                </c:pt>
                <c:pt idx="2">
                  <c:v>185.3</c:v>
                </c:pt>
                <c:pt idx="3">
                  <c:v>155.66666666666666</c:v>
                </c:pt>
                <c:pt idx="4">
                  <c:v>134.1875</c:v>
                </c:pt>
                <c:pt idx="5">
                  <c:v>246.58620689655172</c:v>
                </c:pt>
                <c:pt idx="6">
                  <c:v>165</c:v>
                </c:pt>
                <c:pt idx="7">
                  <c:v>96</c:v>
                </c:pt>
                <c:pt idx="8">
                  <c:v>489.33333333333331</c:v>
                </c:pt>
                <c:pt idx="9">
                  <c:v>127.56060606060606</c:v>
                </c:pt>
                <c:pt idx="10">
                  <c:v>401</c:v>
                </c:pt>
                <c:pt idx="11">
                  <c:v>47</c:v>
                </c:pt>
                <c:pt idx="12">
                  <c:v>764</c:v>
                </c:pt>
                <c:pt idx="13">
                  <c:v>100</c:v>
                </c:pt>
                <c:pt idx="14">
                  <c:v>101.53571428571429</c:v>
                </c:pt>
                <c:pt idx="15">
                  <c:v>130.66666666666666</c:v>
                </c:pt>
                <c:pt idx="16">
                  <c:v>167</c:v>
                </c:pt>
                <c:pt idx="17">
                  <c:v>22</c:v>
                </c:pt>
                <c:pt idx="18">
                  <c:v>28</c:v>
                </c:pt>
                <c:pt idx="19">
                  <c:v>72</c:v>
                </c:pt>
                <c:pt idx="20">
                  <c:v>187</c:v>
                </c:pt>
                <c:pt idx="21">
                  <c:v>13</c:v>
                </c:pt>
                <c:pt idx="22">
                  <c:v>17</c:v>
                </c:pt>
                <c:pt idx="23">
                  <c:v>68</c:v>
                </c:pt>
                <c:pt idx="24">
                  <c:v>123</c:v>
                </c:pt>
                <c:pt idx="25">
                  <c:v>24</c:v>
                </c:pt>
                <c:pt idx="26">
                  <c:v>10</c:v>
                </c:pt>
                <c:pt idx="27">
                  <c:v>11</c:v>
                </c:pt>
                <c:pt idx="28">
                  <c:v>32</c:v>
                </c:pt>
                <c:pt idx="29">
                  <c:v>10.5</c:v>
                </c:pt>
                <c:pt idx="30">
                  <c:v>53.5</c:v>
                </c:pt>
                <c:pt idx="31">
                  <c:v>51</c:v>
                </c:pt>
                <c:pt idx="32">
                  <c:v>126.3225806451613</c:v>
                </c:pt>
                <c:pt idx="33">
                  <c:v>35</c:v>
                </c:pt>
                <c:pt idx="34">
                  <c:v>56.173913043478258</c:v>
                </c:pt>
                <c:pt idx="35">
                  <c:v>19</c:v>
                </c:pt>
                <c:pt idx="36">
                  <c:v>596</c:v>
                </c:pt>
                <c:pt idx="37">
                  <c:v>61</c:v>
                </c:pt>
                <c:pt idx="38">
                  <c:v>122</c:v>
                </c:pt>
                <c:pt idx="39">
                  <c:v>46.142857142857146</c:v>
                </c:pt>
                <c:pt idx="40">
                  <c:v>170</c:v>
                </c:pt>
                <c:pt idx="41">
                  <c:v>110.22222222222223</c:v>
                </c:pt>
                <c:pt idx="42">
                  <c:v>32</c:v>
                </c:pt>
                <c:pt idx="43">
                  <c:v>151</c:v>
                </c:pt>
                <c:pt idx="44">
                  <c:v>223.42857142857142</c:v>
                </c:pt>
                <c:pt idx="45">
                  <c:v>76</c:v>
                </c:pt>
                <c:pt idx="46">
                  <c:v>65</c:v>
                </c:pt>
                <c:pt idx="47">
                  <c:v>91.6</c:v>
                </c:pt>
                <c:pt idx="48">
                  <c:v>154</c:v>
                </c:pt>
                <c:pt idx="49">
                  <c:v>45</c:v>
                </c:pt>
                <c:pt idx="50">
                  <c:v>15.666666666666666</c:v>
                </c:pt>
                <c:pt idx="51">
                  <c:v>430.5</c:v>
                </c:pt>
                <c:pt idx="52">
                  <c:v>60</c:v>
                </c:pt>
                <c:pt idx="53">
                  <c:v>37</c:v>
                </c:pt>
                <c:pt idx="54">
                  <c:v>468</c:v>
                </c:pt>
                <c:pt idx="55">
                  <c:v>9</c:v>
                </c:pt>
                <c:pt idx="56">
                  <c:v>57.333333333333336</c:v>
                </c:pt>
                <c:pt idx="57">
                  <c:v>19.5</c:v>
                </c:pt>
                <c:pt idx="58">
                  <c:v>19.5</c:v>
                </c:pt>
                <c:pt idx="59">
                  <c:v>24</c:v>
                </c:pt>
                <c:pt idx="60">
                  <c:v>19.333333333333332</c:v>
                </c:pt>
              </c:numCache>
            </c:numRef>
          </c:val>
          <c:extLst>
            <c:ext xmlns:c16="http://schemas.microsoft.com/office/drawing/2014/chart" uri="{C3380CC4-5D6E-409C-BE32-E72D297353CC}">
              <c16:uniqueId val="{00000000-A3E8-4358-BC4E-D8FFC26E5CD4}"/>
            </c:ext>
          </c:extLst>
        </c:ser>
        <c:dLbls>
          <c:showLegendKey val="0"/>
          <c:showVal val="0"/>
          <c:showCatName val="0"/>
          <c:showSerName val="0"/>
          <c:showPercent val="0"/>
          <c:showBubbleSize val="0"/>
        </c:dLbls>
        <c:gapWidth val="84"/>
        <c:gapDepth val="53"/>
        <c:shape val="box"/>
        <c:axId val="1881131568"/>
        <c:axId val="1881128688"/>
        <c:axId val="0"/>
      </c:bar3DChart>
      <c:catAx>
        <c:axId val="188113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128688"/>
        <c:crosses val="autoZero"/>
        <c:auto val="1"/>
        <c:lblAlgn val="ctr"/>
        <c:lblOffset val="100"/>
        <c:noMultiLvlLbl val="0"/>
      </c:catAx>
      <c:valAx>
        <c:axId val="1881128688"/>
        <c:scaling>
          <c:orientation val="minMax"/>
        </c:scaling>
        <c:delete val="1"/>
        <c:axPos val="l"/>
        <c:numFmt formatCode="General" sourceLinked="1"/>
        <c:majorTickMark val="out"/>
        <c:minorTickMark val="none"/>
        <c:tickLblPos val="nextTo"/>
        <c:crossAx val="188113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Rentals on Holidyas vs Normal Days</a:t>
            </a:r>
          </a:p>
        </c:rich>
      </c:tx>
      <c:layout>
        <c:manualLayout>
          <c:xMode val="edge"/>
          <c:yMode val="edge"/>
          <c:x val="0.2048193350831146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Charts!$B$145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Charts!$A$146:$A$148</c:f>
              <c:strCache>
                <c:ptCount val="2"/>
                <c:pt idx="0">
                  <c:v>Holiday</c:v>
                </c:pt>
                <c:pt idx="1">
                  <c:v>No Holiday</c:v>
                </c:pt>
              </c:strCache>
            </c:strRef>
          </c:cat>
          <c:val>
            <c:numRef>
              <c:f>Charts!$B$146:$B$148</c:f>
              <c:numCache>
                <c:formatCode>General</c:formatCode>
                <c:ptCount val="2"/>
                <c:pt idx="0">
                  <c:v>499.75694444444446</c:v>
                </c:pt>
                <c:pt idx="1">
                  <c:v>715.22802593659947</c:v>
                </c:pt>
              </c:numCache>
            </c:numRef>
          </c:val>
          <c:extLst>
            <c:ext xmlns:c16="http://schemas.microsoft.com/office/drawing/2014/chart" uri="{C3380CC4-5D6E-409C-BE32-E72D297353CC}">
              <c16:uniqueId val="{00000000-B932-4289-8DBF-52537FBA61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Bike Rentals By Season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Charts!$A$5:$A$9</c:f>
              <c:strCache>
                <c:ptCount val="4"/>
                <c:pt idx="0">
                  <c:v>Autumn</c:v>
                </c:pt>
                <c:pt idx="1">
                  <c:v>Spring</c:v>
                </c:pt>
                <c:pt idx="2">
                  <c:v>Summer</c:v>
                </c:pt>
                <c:pt idx="3">
                  <c:v>Winter</c:v>
                </c:pt>
              </c:strCache>
            </c:strRef>
          </c:cat>
          <c:val>
            <c:numRef>
              <c:f>Charts!$B$5:$B$9</c:f>
              <c:numCache>
                <c:formatCode>General</c:formatCode>
                <c:ptCount val="4"/>
                <c:pt idx="0">
                  <c:v>819.5979853479854</c:v>
                </c:pt>
                <c:pt idx="1">
                  <c:v>730.03125</c:v>
                </c:pt>
                <c:pt idx="2">
                  <c:v>1034.0733695652175</c:v>
                </c:pt>
                <c:pt idx="3">
                  <c:v>225.5412037037037</c:v>
                </c:pt>
              </c:numCache>
            </c:numRef>
          </c:val>
          <c:extLst>
            <c:ext xmlns:c16="http://schemas.microsoft.com/office/drawing/2014/chart" uri="{C3380CC4-5D6E-409C-BE32-E72D297353CC}">
              <c16:uniqueId val="{00000000-58C9-4D64-93A3-4DD863EC53F1}"/>
            </c:ext>
          </c:extLst>
        </c:ser>
        <c:dLbls>
          <c:showLegendKey val="0"/>
          <c:showVal val="0"/>
          <c:showCatName val="0"/>
          <c:showSerName val="0"/>
          <c:showPercent val="0"/>
          <c:showBubbleSize val="0"/>
        </c:dLbls>
        <c:gapWidth val="100"/>
        <c:overlap val="-24"/>
        <c:axId val="324435824"/>
        <c:axId val="324458864"/>
      </c:barChart>
      <c:catAx>
        <c:axId val="324435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58864"/>
        <c:crosses val="autoZero"/>
        <c:auto val="1"/>
        <c:lblAlgn val="ctr"/>
        <c:lblOffset val="100"/>
        <c:noMultiLvlLbl val="0"/>
      </c:catAx>
      <c:valAx>
        <c:axId val="324458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Rentals By Month</a:t>
            </a:r>
          </a:p>
        </c:rich>
      </c:tx>
      <c:layout>
        <c:manualLayout>
          <c:xMode val="edge"/>
          <c:yMode val="edge"/>
          <c:x val="0.21282457425379966"/>
          <c:y val="2.39198123894349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Charts!$B$15:$B$27</c:f>
              <c:numCache>
                <c:formatCode>General</c:formatCode>
                <c:ptCount val="12"/>
                <c:pt idx="0">
                  <c:v>150006</c:v>
                </c:pt>
                <c:pt idx="1">
                  <c:v>151833</c:v>
                </c:pt>
                <c:pt idx="2">
                  <c:v>380594</c:v>
                </c:pt>
                <c:pt idx="3">
                  <c:v>524227</c:v>
                </c:pt>
                <c:pt idx="4">
                  <c:v>707088</c:v>
                </c:pt>
                <c:pt idx="5">
                  <c:v>896887</c:v>
                </c:pt>
                <c:pt idx="6">
                  <c:v>734460</c:v>
                </c:pt>
                <c:pt idx="7">
                  <c:v>651887</c:v>
                </c:pt>
                <c:pt idx="8">
                  <c:v>673612</c:v>
                </c:pt>
                <c:pt idx="9">
                  <c:v>650675</c:v>
                </c:pt>
                <c:pt idx="10">
                  <c:v>465715</c:v>
                </c:pt>
                <c:pt idx="11">
                  <c:v>185330</c:v>
                </c:pt>
              </c:numCache>
            </c:numRef>
          </c:val>
          <c:smooth val="0"/>
          <c:extLst>
            <c:ext xmlns:c16="http://schemas.microsoft.com/office/drawing/2014/chart" uri="{C3380CC4-5D6E-409C-BE32-E72D297353CC}">
              <c16:uniqueId val="{00000000-53D7-4432-A01F-6227C1563EF8}"/>
            </c:ext>
          </c:extLst>
        </c:ser>
        <c:dLbls>
          <c:showLegendKey val="0"/>
          <c:showVal val="0"/>
          <c:showCatName val="0"/>
          <c:showSerName val="0"/>
          <c:showPercent val="0"/>
          <c:showBubbleSize val="0"/>
        </c:dLbls>
        <c:marker val="1"/>
        <c:smooth val="0"/>
        <c:axId val="324434864"/>
        <c:axId val="324451664"/>
      </c:lineChart>
      <c:catAx>
        <c:axId val="3244348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51664"/>
        <c:crosses val="autoZero"/>
        <c:auto val="1"/>
        <c:lblAlgn val="ctr"/>
        <c:lblOffset val="100"/>
        <c:noMultiLvlLbl val="0"/>
      </c:catAx>
      <c:valAx>
        <c:axId val="324451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Rentals By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Charts!$A$33:$A$57</c:f>
              <c:strCache>
                <c:ptCount val="24"/>
                <c:pt idx="0">
                  <c:v>18</c:v>
                </c:pt>
                <c:pt idx="1">
                  <c:v>19</c:v>
                </c:pt>
                <c:pt idx="2">
                  <c:v>17</c:v>
                </c:pt>
                <c:pt idx="3">
                  <c:v>20</c:v>
                </c:pt>
                <c:pt idx="4">
                  <c:v>21</c:v>
                </c:pt>
                <c:pt idx="5">
                  <c:v>8</c:v>
                </c:pt>
                <c:pt idx="6">
                  <c:v>16</c:v>
                </c:pt>
                <c:pt idx="7">
                  <c:v>22</c:v>
                </c:pt>
                <c:pt idx="8">
                  <c:v>15</c:v>
                </c:pt>
                <c:pt idx="9">
                  <c:v>14</c:v>
                </c:pt>
                <c:pt idx="10">
                  <c:v>13</c:v>
                </c:pt>
                <c:pt idx="11">
                  <c:v>12</c:v>
                </c:pt>
                <c:pt idx="12">
                  <c:v>23</c:v>
                </c:pt>
                <c:pt idx="13">
                  <c:v>9</c:v>
                </c:pt>
                <c:pt idx="14">
                  <c:v>7</c:v>
                </c:pt>
                <c:pt idx="15">
                  <c:v>11</c:v>
                </c:pt>
                <c:pt idx="16">
                  <c:v>0</c:v>
                </c:pt>
                <c:pt idx="17">
                  <c:v>10</c:v>
                </c:pt>
                <c:pt idx="18">
                  <c:v>1</c:v>
                </c:pt>
                <c:pt idx="19">
                  <c:v>2</c:v>
                </c:pt>
                <c:pt idx="20">
                  <c:v>6</c:v>
                </c:pt>
                <c:pt idx="21">
                  <c:v>3</c:v>
                </c:pt>
                <c:pt idx="22">
                  <c:v>5</c:v>
                </c:pt>
                <c:pt idx="23">
                  <c:v>4</c:v>
                </c:pt>
              </c:strCache>
            </c:strRef>
          </c:cat>
          <c:val>
            <c:numRef>
              <c:f>Charts!$B$33:$B$57</c:f>
              <c:numCache>
                <c:formatCode>General</c:formatCode>
                <c:ptCount val="24"/>
                <c:pt idx="0">
                  <c:v>1502.9260273972602</c:v>
                </c:pt>
                <c:pt idx="1">
                  <c:v>1195.1479452054793</c:v>
                </c:pt>
                <c:pt idx="2">
                  <c:v>1138.509589041096</c:v>
                </c:pt>
                <c:pt idx="3">
                  <c:v>1068.9643835616439</c:v>
                </c:pt>
                <c:pt idx="4">
                  <c:v>1031.4493150684932</c:v>
                </c:pt>
                <c:pt idx="5">
                  <c:v>1015.7013698630137</c:v>
                </c:pt>
                <c:pt idx="6">
                  <c:v>930.62191780821922</c:v>
                </c:pt>
                <c:pt idx="7">
                  <c:v>922.7972602739726</c:v>
                </c:pt>
                <c:pt idx="8">
                  <c:v>829.18630136986303</c:v>
                </c:pt>
                <c:pt idx="9">
                  <c:v>758.82465753424663</c:v>
                </c:pt>
                <c:pt idx="10">
                  <c:v>733.2465753424658</c:v>
                </c:pt>
                <c:pt idx="11">
                  <c:v>699.44109589041091</c:v>
                </c:pt>
                <c:pt idx="12">
                  <c:v>671.12602739726026</c:v>
                </c:pt>
                <c:pt idx="13">
                  <c:v>645.98356164383563</c:v>
                </c:pt>
                <c:pt idx="14">
                  <c:v>606.00547945205483</c:v>
                </c:pt>
                <c:pt idx="15">
                  <c:v>600.85205479452054</c:v>
                </c:pt>
                <c:pt idx="16">
                  <c:v>541.46027397260275</c:v>
                </c:pt>
                <c:pt idx="17">
                  <c:v>527.82191780821915</c:v>
                </c:pt>
                <c:pt idx="18">
                  <c:v>426.18356164383562</c:v>
                </c:pt>
                <c:pt idx="19">
                  <c:v>301.63013698630135</c:v>
                </c:pt>
                <c:pt idx="20">
                  <c:v>287.56438356164381</c:v>
                </c:pt>
                <c:pt idx="21">
                  <c:v>203.33150684931508</c:v>
                </c:pt>
                <c:pt idx="22">
                  <c:v>139.08219178082192</c:v>
                </c:pt>
                <c:pt idx="23">
                  <c:v>132.59178082191781</c:v>
                </c:pt>
              </c:numCache>
            </c:numRef>
          </c:val>
          <c:extLst>
            <c:ext xmlns:c16="http://schemas.microsoft.com/office/drawing/2014/chart" uri="{C3380CC4-5D6E-409C-BE32-E72D297353CC}">
              <c16:uniqueId val="{00000000-2766-4B14-A903-87FDAB782F80}"/>
            </c:ext>
          </c:extLst>
        </c:ser>
        <c:dLbls>
          <c:showLegendKey val="0"/>
          <c:showVal val="0"/>
          <c:showCatName val="0"/>
          <c:showSerName val="0"/>
          <c:showPercent val="0"/>
          <c:showBubbleSize val="0"/>
        </c:dLbls>
        <c:gapWidth val="100"/>
        <c:overlap val="-24"/>
        <c:axId val="324432464"/>
        <c:axId val="324432944"/>
      </c:barChart>
      <c:catAx>
        <c:axId val="324432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2944"/>
        <c:crosses val="autoZero"/>
        <c:auto val="1"/>
        <c:lblAlgn val="ctr"/>
        <c:lblOffset val="100"/>
        <c:noMultiLvlLbl val="0"/>
      </c:catAx>
      <c:valAx>
        <c:axId val="324432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3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r>
              <a:rPr lang="en-US"/>
              <a:t>Rental vs Temperature</a:t>
            </a:r>
          </a:p>
        </c:rich>
      </c:tx>
      <c:layout>
        <c:manualLayout>
          <c:xMode val="edge"/>
          <c:yMode val="edge"/>
          <c:x val="0.16208873324262232"/>
          <c:y val="2.3894862604540025E-2"/>
        </c:manualLayout>
      </c:layout>
      <c:overlay val="0"/>
      <c:spPr>
        <a:noFill/>
        <a:ln>
          <a:noFill/>
        </a:ln>
        <a:effectLst/>
      </c:spPr>
      <c:txPr>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SeoulBikeDataCleaned!$D:$D</c:f>
              <c:strCache>
                <c:ptCount val="8761"/>
                <c:pt idx="0">
                  <c:v>Temperature(°C)</c:v>
                </c:pt>
                <c:pt idx="1">
                  <c:v>24</c:v>
                </c:pt>
                <c:pt idx="2">
                  <c:v>28</c:v>
                </c:pt>
                <c:pt idx="3">
                  <c:v>25</c:v>
                </c:pt>
                <c:pt idx="4">
                  <c:v>27</c:v>
                </c:pt>
                <c:pt idx="5">
                  <c:v>24</c:v>
                </c:pt>
                <c:pt idx="6">
                  <c:v>29</c:v>
                </c:pt>
                <c:pt idx="7">
                  <c:v>26</c:v>
                </c:pt>
                <c:pt idx="8">
                  <c:v>26</c:v>
                </c:pt>
                <c:pt idx="9">
                  <c:v>25</c:v>
                </c:pt>
                <c:pt idx="10">
                  <c:v>27</c:v>
                </c:pt>
                <c:pt idx="11">
                  <c:v>24</c:v>
                </c:pt>
                <c:pt idx="12">
                  <c:v>26</c:v>
                </c:pt>
                <c:pt idx="13">
                  <c:v>31</c:v>
                </c:pt>
                <c:pt idx="14">
                  <c:v>27</c:v>
                </c:pt>
                <c:pt idx="15">
                  <c:v>25</c:v>
                </c:pt>
                <c:pt idx="16">
                  <c:v>26</c:v>
                </c:pt>
                <c:pt idx="17">
                  <c:v>26</c:v>
                </c:pt>
                <c:pt idx="18">
                  <c:v>25</c:v>
                </c:pt>
                <c:pt idx="19">
                  <c:v>27</c:v>
                </c:pt>
                <c:pt idx="20">
                  <c:v>27</c:v>
                </c:pt>
                <c:pt idx="21">
                  <c:v>24</c:v>
                </c:pt>
                <c:pt idx="22">
                  <c:v>22</c:v>
                </c:pt>
                <c:pt idx="23">
                  <c:v>27</c:v>
                </c:pt>
                <c:pt idx="24">
                  <c:v>21</c:v>
                </c:pt>
                <c:pt idx="25">
                  <c:v>22</c:v>
                </c:pt>
                <c:pt idx="26">
                  <c:v>26</c:v>
                </c:pt>
                <c:pt idx="27">
                  <c:v>28</c:v>
                </c:pt>
                <c:pt idx="28">
                  <c:v>28</c:v>
                </c:pt>
                <c:pt idx="29">
                  <c:v>30</c:v>
                </c:pt>
                <c:pt idx="30">
                  <c:v>22</c:v>
                </c:pt>
                <c:pt idx="31">
                  <c:v>28</c:v>
                </c:pt>
                <c:pt idx="32">
                  <c:v>24</c:v>
                </c:pt>
                <c:pt idx="33">
                  <c:v>32</c:v>
                </c:pt>
                <c:pt idx="34">
                  <c:v>24</c:v>
                </c:pt>
                <c:pt idx="35">
                  <c:v>28</c:v>
                </c:pt>
                <c:pt idx="36">
                  <c:v>23</c:v>
                </c:pt>
                <c:pt idx="37">
                  <c:v>28</c:v>
                </c:pt>
                <c:pt idx="38">
                  <c:v>24</c:v>
                </c:pt>
                <c:pt idx="39">
                  <c:v>26</c:v>
                </c:pt>
                <c:pt idx="40">
                  <c:v>31</c:v>
                </c:pt>
                <c:pt idx="41">
                  <c:v>23</c:v>
                </c:pt>
                <c:pt idx="42">
                  <c:v>17</c:v>
                </c:pt>
                <c:pt idx="43">
                  <c:v>28</c:v>
                </c:pt>
                <c:pt idx="44">
                  <c:v>30</c:v>
                </c:pt>
                <c:pt idx="45">
                  <c:v>26</c:v>
                </c:pt>
                <c:pt idx="46">
                  <c:v>23</c:v>
                </c:pt>
                <c:pt idx="47">
                  <c:v>27</c:v>
                </c:pt>
                <c:pt idx="48">
                  <c:v>23</c:v>
                </c:pt>
                <c:pt idx="49">
                  <c:v>21</c:v>
                </c:pt>
                <c:pt idx="50">
                  <c:v>32</c:v>
                </c:pt>
                <c:pt idx="51">
                  <c:v>24</c:v>
                </c:pt>
                <c:pt idx="52">
                  <c:v>24</c:v>
                </c:pt>
                <c:pt idx="53">
                  <c:v>18</c:v>
                </c:pt>
                <c:pt idx="54">
                  <c:v>30</c:v>
                </c:pt>
                <c:pt idx="55">
                  <c:v>31</c:v>
                </c:pt>
                <c:pt idx="56">
                  <c:v>26</c:v>
                </c:pt>
                <c:pt idx="57">
                  <c:v>27</c:v>
                </c:pt>
                <c:pt idx="58">
                  <c:v>17</c:v>
                </c:pt>
                <c:pt idx="59">
                  <c:v>18</c:v>
                </c:pt>
                <c:pt idx="60">
                  <c:v>32</c:v>
                </c:pt>
                <c:pt idx="61">
                  <c:v>17</c:v>
                </c:pt>
                <c:pt idx="62">
                  <c:v>26</c:v>
                </c:pt>
                <c:pt idx="63">
                  <c:v>17</c:v>
                </c:pt>
                <c:pt idx="64">
                  <c:v>24</c:v>
                </c:pt>
                <c:pt idx="65">
                  <c:v>21</c:v>
                </c:pt>
                <c:pt idx="66">
                  <c:v>24</c:v>
                </c:pt>
                <c:pt idx="67">
                  <c:v>33</c:v>
                </c:pt>
                <c:pt idx="68">
                  <c:v>28</c:v>
                </c:pt>
                <c:pt idx="69">
                  <c:v>32</c:v>
                </c:pt>
                <c:pt idx="70">
                  <c:v>18</c:v>
                </c:pt>
                <c:pt idx="71">
                  <c:v>17</c:v>
                </c:pt>
                <c:pt idx="72">
                  <c:v>17</c:v>
                </c:pt>
                <c:pt idx="73">
                  <c:v>32</c:v>
                </c:pt>
                <c:pt idx="74">
                  <c:v>14</c:v>
                </c:pt>
                <c:pt idx="75">
                  <c:v>26</c:v>
                </c:pt>
                <c:pt idx="76">
                  <c:v>17</c:v>
                </c:pt>
                <c:pt idx="77">
                  <c:v>15</c:v>
                </c:pt>
                <c:pt idx="78">
                  <c:v>27</c:v>
                </c:pt>
                <c:pt idx="79">
                  <c:v>30</c:v>
                </c:pt>
                <c:pt idx="80">
                  <c:v>27</c:v>
                </c:pt>
                <c:pt idx="81">
                  <c:v>22</c:v>
                </c:pt>
                <c:pt idx="82">
                  <c:v>20</c:v>
                </c:pt>
                <c:pt idx="83">
                  <c:v>17</c:v>
                </c:pt>
                <c:pt idx="84">
                  <c:v>23</c:v>
                </c:pt>
                <c:pt idx="85">
                  <c:v>25</c:v>
                </c:pt>
                <c:pt idx="86">
                  <c:v>25</c:v>
                </c:pt>
                <c:pt idx="87">
                  <c:v>25</c:v>
                </c:pt>
                <c:pt idx="88">
                  <c:v>35</c:v>
                </c:pt>
                <c:pt idx="89">
                  <c:v>22</c:v>
                </c:pt>
                <c:pt idx="90">
                  <c:v>23</c:v>
                </c:pt>
                <c:pt idx="91">
                  <c:v>24</c:v>
                </c:pt>
                <c:pt idx="92">
                  <c:v>26</c:v>
                </c:pt>
                <c:pt idx="93">
                  <c:v>27</c:v>
                </c:pt>
                <c:pt idx="94">
                  <c:v>12</c:v>
                </c:pt>
                <c:pt idx="95">
                  <c:v>23</c:v>
                </c:pt>
                <c:pt idx="96">
                  <c:v>27</c:v>
                </c:pt>
                <c:pt idx="97">
                  <c:v>21</c:v>
                </c:pt>
                <c:pt idx="98">
                  <c:v>16</c:v>
                </c:pt>
                <c:pt idx="99">
                  <c:v>26</c:v>
                </c:pt>
                <c:pt idx="100">
                  <c:v>25</c:v>
                </c:pt>
                <c:pt idx="101">
                  <c:v>19</c:v>
                </c:pt>
                <c:pt idx="102">
                  <c:v>25</c:v>
                </c:pt>
                <c:pt idx="103">
                  <c:v>25</c:v>
                </c:pt>
                <c:pt idx="104">
                  <c:v>23</c:v>
                </c:pt>
                <c:pt idx="105">
                  <c:v>25</c:v>
                </c:pt>
                <c:pt idx="106">
                  <c:v>32</c:v>
                </c:pt>
                <c:pt idx="107">
                  <c:v>24</c:v>
                </c:pt>
                <c:pt idx="108">
                  <c:v>24</c:v>
                </c:pt>
                <c:pt idx="109">
                  <c:v>23</c:v>
                </c:pt>
                <c:pt idx="110">
                  <c:v>23</c:v>
                </c:pt>
                <c:pt idx="111">
                  <c:v>27</c:v>
                </c:pt>
                <c:pt idx="112">
                  <c:v>26</c:v>
                </c:pt>
                <c:pt idx="113">
                  <c:v>25</c:v>
                </c:pt>
                <c:pt idx="114">
                  <c:v>25</c:v>
                </c:pt>
                <c:pt idx="115">
                  <c:v>26</c:v>
                </c:pt>
                <c:pt idx="116">
                  <c:v>25</c:v>
                </c:pt>
                <c:pt idx="117">
                  <c:v>29</c:v>
                </c:pt>
                <c:pt idx="118">
                  <c:v>24</c:v>
                </c:pt>
                <c:pt idx="119">
                  <c:v>19</c:v>
                </c:pt>
                <c:pt idx="120">
                  <c:v>28</c:v>
                </c:pt>
                <c:pt idx="121">
                  <c:v>20</c:v>
                </c:pt>
                <c:pt idx="122">
                  <c:v>15</c:v>
                </c:pt>
                <c:pt idx="123">
                  <c:v>25</c:v>
                </c:pt>
                <c:pt idx="124">
                  <c:v>23</c:v>
                </c:pt>
                <c:pt idx="125">
                  <c:v>21</c:v>
                </c:pt>
                <c:pt idx="126">
                  <c:v>24</c:v>
                </c:pt>
                <c:pt idx="127">
                  <c:v>24</c:v>
                </c:pt>
                <c:pt idx="128">
                  <c:v>24</c:v>
                </c:pt>
                <c:pt idx="129">
                  <c:v>26</c:v>
                </c:pt>
                <c:pt idx="130">
                  <c:v>25</c:v>
                </c:pt>
                <c:pt idx="131">
                  <c:v>21</c:v>
                </c:pt>
                <c:pt idx="132">
                  <c:v>23</c:v>
                </c:pt>
                <c:pt idx="133">
                  <c:v>21</c:v>
                </c:pt>
                <c:pt idx="134">
                  <c:v>34</c:v>
                </c:pt>
                <c:pt idx="135">
                  <c:v>32</c:v>
                </c:pt>
                <c:pt idx="136">
                  <c:v>27</c:v>
                </c:pt>
                <c:pt idx="137">
                  <c:v>14</c:v>
                </c:pt>
                <c:pt idx="138">
                  <c:v>19</c:v>
                </c:pt>
                <c:pt idx="139">
                  <c:v>34</c:v>
                </c:pt>
                <c:pt idx="140">
                  <c:v>19</c:v>
                </c:pt>
                <c:pt idx="141">
                  <c:v>23</c:v>
                </c:pt>
                <c:pt idx="142">
                  <c:v>23</c:v>
                </c:pt>
                <c:pt idx="143">
                  <c:v>18</c:v>
                </c:pt>
                <c:pt idx="144">
                  <c:v>22</c:v>
                </c:pt>
                <c:pt idx="145">
                  <c:v>16</c:v>
                </c:pt>
                <c:pt idx="146">
                  <c:v>21</c:v>
                </c:pt>
                <c:pt idx="147">
                  <c:v>15</c:v>
                </c:pt>
                <c:pt idx="148">
                  <c:v>23</c:v>
                </c:pt>
                <c:pt idx="149">
                  <c:v>29</c:v>
                </c:pt>
                <c:pt idx="150">
                  <c:v>25</c:v>
                </c:pt>
                <c:pt idx="151">
                  <c:v>26</c:v>
                </c:pt>
                <c:pt idx="152">
                  <c:v>18</c:v>
                </c:pt>
                <c:pt idx="153">
                  <c:v>26</c:v>
                </c:pt>
                <c:pt idx="154">
                  <c:v>28</c:v>
                </c:pt>
                <c:pt idx="155">
                  <c:v>20</c:v>
                </c:pt>
                <c:pt idx="156">
                  <c:v>22</c:v>
                </c:pt>
                <c:pt idx="157">
                  <c:v>12</c:v>
                </c:pt>
                <c:pt idx="158">
                  <c:v>23</c:v>
                </c:pt>
                <c:pt idx="159">
                  <c:v>21</c:v>
                </c:pt>
                <c:pt idx="160">
                  <c:v>28</c:v>
                </c:pt>
                <c:pt idx="161">
                  <c:v>26</c:v>
                </c:pt>
                <c:pt idx="162">
                  <c:v>21</c:v>
                </c:pt>
                <c:pt idx="163">
                  <c:v>18</c:v>
                </c:pt>
                <c:pt idx="164">
                  <c:v>31</c:v>
                </c:pt>
                <c:pt idx="165">
                  <c:v>26</c:v>
                </c:pt>
                <c:pt idx="166">
                  <c:v>33</c:v>
                </c:pt>
                <c:pt idx="167">
                  <c:v>33</c:v>
                </c:pt>
                <c:pt idx="168">
                  <c:v>24</c:v>
                </c:pt>
                <c:pt idx="169">
                  <c:v>25</c:v>
                </c:pt>
                <c:pt idx="170">
                  <c:v>23</c:v>
                </c:pt>
                <c:pt idx="171">
                  <c:v>29</c:v>
                </c:pt>
                <c:pt idx="172">
                  <c:v>29</c:v>
                </c:pt>
                <c:pt idx="173">
                  <c:v>18</c:v>
                </c:pt>
                <c:pt idx="174">
                  <c:v>23</c:v>
                </c:pt>
                <c:pt idx="175">
                  <c:v>14</c:v>
                </c:pt>
                <c:pt idx="176">
                  <c:v>28</c:v>
                </c:pt>
                <c:pt idx="177">
                  <c:v>24</c:v>
                </c:pt>
                <c:pt idx="178">
                  <c:v>31</c:v>
                </c:pt>
                <c:pt idx="179">
                  <c:v>26</c:v>
                </c:pt>
                <c:pt idx="180">
                  <c:v>27</c:v>
                </c:pt>
                <c:pt idx="181">
                  <c:v>29</c:v>
                </c:pt>
                <c:pt idx="182">
                  <c:v>24</c:v>
                </c:pt>
                <c:pt idx="183">
                  <c:v>26</c:v>
                </c:pt>
                <c:pt idx="184">
                  <c:v>20</c:v>
                </c:pt>
                <c:pt idx="185">
                  <c:v>36</c:v>
                </c:pt>
                <c:pt idx="186">
                  <c:v>24</c:v>
                </c:pt>
                <c:pt idx="187">
                  <c:v>26</c:v>
                </c:pt>
                <c:pt idx="188">
                  <c:v>22</c:v>
                </c:pt>
                <c:pt idx="189">
                  <c:v>23</c:v>
                </c:pt>
                <c:pt idx="190">
                  <c:v>19</c:v>
                </c:pt>
                <c:pt idx="191">
                  <c:v>25</c:v>
                </c:pt>
                <c:pt idx="192">
                  <c:v>21</c:v>
                </c:pt>
                <c:pt idx="193">
                  <c:v>21</c:v>
                </c:pt>
                <c:pt idx="194">
                  <c:v>21</c:v>
                </c:pt>
                <c:pt idx="195">
                  <c:v>25</c:v>
                </c:pt>
                <c:pt idx="196">
                  <c:v>24</c:v>
                </c:pt>
                <c:pt idx="197">
                  <c:v>26</c:v>
                </c:pt>
                <c:pt idx="198">
                  <c:v>21</c:v>
                </c:pt>
                <c:pt idx="199">
                  <c:v>20</c:v>
                </c:pt>
                <c:pt idx="200">
                  <c:v>28</c:v>
                </c:pt>
                <c:pt idx="201">
                  <c:v>25</c:v>
                </c:pt>
                <c:pt idx="202">
                  <c:v>19</c:v>
                </c:pt>
                <c:pt idx="203">
                  <c:v>34</c:v>
                </c:pt>
                <c:pt idx="204">
                  <c:v>31</c:v>
                </c:pt>
                <c:pt idx="205">
                  <c:v>22</c:v>
                </c:pt>
                <c:pt idx="206">
                  <c:v>30</c:v>
                </c:pt>
                <c:pt idx="207">
                  <c:v>14</c:v>
                </c:pt>
                <c:pt idx="208">
                  <c:v>19</c:v>
                </c:pt>
                <c:pt idx="209">
                  <c:v>27</c:v>
                </c:pt>
                <c:pt idx="210">
                  <c:v>15</c:v>
                </c:pt>
                <c:pt idx="211">
                  <c:v>27</c:v>
                </c:pt>
                <c:pt idx="212">
                  <c:v>21</c:v>
                </c:pt>
                <c:pt idx="213">
                  <c:v>22</c:v>
                </c:pt>
                <c:pt idx="214">
                  <c:v>13</c:v>
                </c:pt>
                <c:pt idx="215">
                  <c:v>27</c:v>
                </c:pt>
                <c:pt idx="216">
                  <c:v>20</c:v>
                </c:pt>
                <c:pt idx="217">
                  <c:v>24</c:v>
                </c:pt>
                <c:pt idx="218">
                  <c:v>34</c:v>
                </c:pt>
                <c:pt idx="219">
                  <c:v>35</c:v>
                </c:pt>
                <c:pt idx="220">
                  <c:v>23</c:v>
                </c:pt>
                <c:pt idx="221">
                  <c:v>29</c:v>
                </c:pt>
                <c:pt idx="222">
                  <c:v>28</c:v>
                </c:pt>
                <c:pt idx="223">
                  <c:v>35</c:v>
                </c:pt>
                <c:pt idx="224">
                  <c:v>28</c:v>
                </c:pt>
                <c:pt idx="225">
                  <c:v>26</c:v>
                </c:pt>
                <c:pt idx="226">
                  <c:v>26</c:v>
                </c:pt>
                <c:pt idx="227">
                  <c:v>24</c:v>
                </c:pt>
                <c:pt idx="228">
                  <c:v>22</c:v>
                </c:pt>
                <c:pt idx="229">
                  <c:v>30</c:v>
                </c:pt>
                <c:pt idx="230">
                  <c:v>22</c:v>
                </c:pt>
                <c:pt idx="231">
                  <c:v>27</c:v>
                </c:pt>
                <c:pt idx="232">
                  <c:v>31</c:v>
                </c:pt>
                <c:pt idx="233">
                  <c:v>17</c:v>
                </c:pt>
                <c:pt idx="234">
                  <c:v>23</c:v>
                </c:pt>
                <c:pt idx="235">
                  <c:v>20</c:v>
                </c:pt>
                <c:pt idx="236">
                  <c:v>22</c:v>
                </c:pt>
                <c:pt idx="237">
                  <c:v>19</c:v>
                </c:pt>
                <c:pt idx="238">
                  <c:v>35</c:v>
                </c:pt>
                <c:pt idx="239">
                  <c:v>26</c:v>
                </c:pt>
                <c:pt idx="240">
                  <c:v>24</c:v>
                </c:pt>
                <c:pt idx="241">
                  <c:v>28</c:v>
                </c:pt>
                <c:pt idx="242">
                  <c:v>23</c:v>
                </c:pt>
                <c:pt idx="243">
                  <c:v>26</c:v>
                </c:pt>
                <c:pt idx="244">
                  <c:v>26</c:v>
                </c:pt>
                <c:pt idx="245">
                  <c:v>24</c:v>
                </c:pt>
                <c:pt idx="246">
                  <c:v>22</c:v>
                </c:pt>
                <c:pt idx="247">
                  <c:v>21</c:v>
                </c:pt>
                <c:pt idx="248">
                  <c:v>25</c:v>
                </c:pt>
                <c:pt idx="249">
                  <c:v>25</c:v>
                </c:pt>
                <c:pt idx="250">
                  <c:v>24</c:v>
                </c:pt>
                <c:pt idx="251">
                  <c:v>23</c:v>
                </c:pt>
                <c:pt idx="252">
                  <c:v>23</c:v>
                </c:pt>
                <c:pt idx="253">
                  <c:v>27</c:v>
                </c:pt>
                <c:pt idx="254">
                  <c:v>28</c:v>
                </c:pt>
                <c:pt idx="255">
                  <c:v>25</c:v>
                </c:pt>
                <c:pt idx="256">
                  <c:v>18</c:v>
                </c:pt>
                <c:pt idx="257">
                  <c:v>20</c:v>
                </c:pt>
                <c:pt idx="258">
                  <c:v>24</c:v>
                </c:pt>
                <c:pt idx="259">
                  <c:v>26</c:v>
                </c:pt>
                <c:pt idx="260">
                  <c:v>26</c:v>
                </c:pt>
                <c:pt idx="261">
                  <c:v>19</c:v>
                </c:pt>
                <c:pt idx="262">
                  <c:v>27</c:v>
                </c:pt>
                <c:pt idx="263">
                  <c:v>12</c:v>
                </c:pt>
                <c:pt idx="264">
                  <c:v>21</c:v>
                </c:pt>
                <c:pt idx="265">
                  <c:v>23</c:v>
                </c:pt>
                <c:pt idx="266">
                  <c:v>24</c:v>
                </c:pt>
                <c:pt idx="267">
                  <c:v>27</c:v>
                </c:pt>
                <c:pt idx="268">
                  <c:v>27</c:v>
                </c:pt>
                <c:pt idx="269">
                  <c:v>22</c:v>
                </c:pt>
                <c:pt idx="270">
                  <c:v>32</c:v>
                </c:pt>
                <c:pt idx="271">
                  <c:v>24</c:v>
                </c:pt>
                <c:pt idx="272">
                  <c:v>28</c:v>
                </c:pt>
                <c:pt idx="273">
                  <c:v>18</c:v>
                </c:pt>
                <c:pt idx="274">
                  <c:v>23</c:v>
                </c:pt>
                <c:pt idx="275">
                  <c:v>28</c:v>
                </c:pt>
                <c:pt idx="276">
                  <c:v>22</c:v>
                </c:pt>
                <c:pt idx="277">
                  <c:v>22</c:v>
                </c:pt>
                <c:pt idx="278">
                  <c:v>23</c:v>
                </c:pt>
                <c:pt idx="279">
                  <c:v>27</c:v>
                </c:pt>
                <c:pt idx="280">
                  <c:v>23</c:v>
                </c:pt>
                <c:pt idx="281">
                  <c:v>22</c:v>
                </c:pt>
                <c:pt idx="282">
                  <c:v>21</c:v>
                </c:pt>
                <c:pt idx="283">
                  <c:v>20</c:v>
                </c:pt>
                <c:pt idx="284">
                  <c:v>25</c:v>
                </c:pt>
                <c:pt idx="285">
                  <c:v>22</c:v>
                </c:pt>
                <c:pt idx="286">
                  <c:v>22</c:v>
                </c:pt>
                <c:pt idx="287">
                  <c:v>25</c:v>
                </c:pt>
                <c:pt idx="288">
                  <c:v>19</c:v>
                </c:pt>
                <c:pt idx="289">
                  <c:v>24</c:v>
                </c:pt>
                <c:pt idx="290">
                  <c:v>26</c:v>
                </c:pt>
                <c:pt idx="291">
                  <c:v>27</c:v>
                </c:pt>
                <c:pt idx="292">
                  <c:v>22</c:v>
                </c:pt>
                <c:pt idx="293">
                  <c:v>24</c:v>
                </c:pt>
                <c:pt idx="294">
                  <c:v>23</c:v>
                </c:pt>
                <c:pt idx="295">
                  <c:v>22</c:v>
                </c:pt>
                <c:pt idx="296">
                  <c:v>29</c:v>
                </c:pt>
                <c:pt idx="297">
                  <c:v>9</c:v>
                </c:pt>
                <c:pt idx="298">
                  <c:v>28</c:v>
                </c:pt>
                <c:pt idx="299">
                  <c:v>24</c:v>
                </c:pt>
                <c:pt idx="300">
                  <c:v>23</c:v>
                </c:pt>
                <c:pt idx="301">
                  <c:v>12</c:v>
                </c:pt>
                <c:pt idx="302">
                  <c:v>19</c:v>
                </c:pt>
                <c:pt idx="303">
                  <c:v>20</c:v>
                </c:pt>
                <c:pt idx="304">
                  <c:v>25</c:v>
                </c:pt>
                <c:pt idx="305">
                  <c:v>25</c:v>
                </c:pt>
                <c:pt idx="306">
                  <c:v>24</c:v>
                </c:pt>
                <c:pt idx="307">
                  <c:v>28</c:v>
                </c:pt>
                <c:pt idx="308">
                  <c:v>30</c:v>
                </c:pt>
                <c:pt idx="309">
                  <c:v>34</c:v>
                </c:pt>
                <c:pt idx="310">
                  <c:v>24</c:v>
                </c:pt>
                <c:pt idx="311">
                  <c:v>23</c:v>
                </c:pt>
                <c:pt idx="312">
                  <c:v>25</c:v>
                </c:pt>
                <c:pt idx="313">
                  <c:v>23</c:v>
                </c:pt>
                <c:pt idx="314">
                  <c:v>24</c:v>
                </c:pt>
                <c:pt idx="315">
                  <c:v>28</c:v>
                </c:pt>
                <c:pt idx="316">
                  <c:v>24</c:v>
                </c:pt>
                <c:pt idx="317">
                  <c:v>29</c:v>
                </c:pt>
                <c:pt idx="318">
                  <c:v>24</c:v>
                </c:pt>
                <c:pt idx="319">
                  <c:v>25</c:v>
                </c:pt>
                <c:pt idx="320">
                  <c:v>25</c:v>
                </c:pt>
                <c:pt idx="321">
                  <c:v>28</c:v>
                </c:pt>
                <c:pt idx="322">
                  <c:v>27</c:v>
                </c:pt>
                <c:pt idx="323">
                  <c:v>20</c:v>
                </c:pt>
                <c:pt idx="324">
                  <c:v>18</c:v>
                </c:pt>
                <c:pt idx="325">
                  <c:v>24</c:v>
                </c:pt>
                <c:pt idx="326">
                  <c:v>22</c:v>
                </c:pt>
                <c:pt idx="327">
                  <c:v>23</c:v>
                </c:pt>
                <c:pt idx="328">
                  <c:v>25</c:v>
                </c:pt>
                <c:pt idx="329">
                  <c:v>25</c:v>
                </c:pt>
                <c:pt idx="330">
                  <c:v>31</c:v>
                </c:pt>
                <c:pt idx="331">
                  <c:v>27</c:v>
                </c:pt>
                <c:pt idx="332">
                  <c:v>22</c:v>
                </c:pt>
                <c:pt idx="333">
                  <c:v>11</c:v>
                </c:pt>
                <c:pt idx="334">
                  <c:v>20</c:v>
                </c:pt>
                <c:pt idx="335">
                  <c:v>23</c:v>
                </c:pt>
                <c:pt idx="336">
                  <c:v>8</c:v>
                </c:pt>
                <c:pt idx="337">
                  <c:v>25</c:v>
                </c:pt>
                <c:pt idx="338">
                  <c:v>24</c:v>
                </c:pt>
                <c:pt idx="339">
                  <c:v>16</c:v>
                </c:pt>
                <c:pt idx="340">
                  <c:v>21</c:v>
                </c:pt>
                <c:pt idx="341">
                  <c:v>27</c:v>
                </c:pt>
                <c:pt idx="342">
                  <c:v>30</c:v>
                </c:pt>
                <c:pt idx="343">
                  <c:v>24</c:v>
                </c:pt>
                <c:pt idx="344">
                  <c:v>23</c:v>
                </c:pt>
                <c:pt idx="345">
                  <c:v>21</c:v>
                </c:pt>
                <c:pt idx="346">
                  <c:v>22</c:v>
                </c:pt>
                <c:pt idx="347">
                  <c:v>21</c:v>
                </c:pt>
                <c:pt idx="348">
                  <c:v>23</c:v>
                </c:pt>
                <c:pt idx="349">
                  <c:v>22</c:v>
                </c:pt>
                <c:pt idx="350">
                  <c:v>20</c:v>
                </c:pt>
                <c:pt idx="351">
                  <c:v>24</c:v>
                </c:pt>
                <c:pt idx="352">
                  <c:v>19</c:v>
                </c:pt>
                <c:pt idx="353">
                  <c:v>10</c:v>
                </c:pt>
                <c:pt idx="354">
                  <c:v>30</c:v>
                </c:pt>
                <c:pt idx="355">
                  <c:v>28</c:v>
                </c:pt>
                <c:pt idx="356">
                  <c:v>28</c:v>
                </c:pt>
                <c:pt idx="357">
                  <c:v>15</c:v>
                </c:pt>
                <c:pt idx="358">
                  <c:v>23</c:v>
                </c:pt>
                <c:pt idx="359">
                  <c:v>28</c:v>
                </c:pt>
                <c:pt idx="360">
                  <c:v>27</c:v>
                </c:pt>
                <c:pt idx="361">
                  <c:v>20</c:v>
                </c:pt>
                <c:pt idx="362">
                  <c:v>29</c:v>
                </c:pt>
                <c:pt idx="363">
                  <c:v>29</c:v>
                </c:pt>
                <c:pt idx="364">
                  <c:v>26</c:v>
                </c:pt>
                <c:pt idx="365">
                  <c:v>16</c:v>
                </c:pt>
                <c:pt idx="366">
                  <c:v>28</c:v>
                </c:pt>
                <c:pt idx="367">
                  <c:v>28</c:v>
                </c:pt>
                <c:pt idx="368">
                  <c:v>26</c:v>
                </c:pt>
                <c:pt idx="369">
                  <c:v>25</c:v>
                </c:pt>
                <c:pt idx="370">
                  <c:v>30</c:v>
                </c:pt>
                <c:pt idx="371">
                  <c:v>28</c:v>
                </c:pt>
                <c:pt idx="372">
                  <c:v>26</c:v>
                </c:pt>
                <c:pt idx="373">
                  <c:v>8</c:v>
                </c:pt>
                <c:pt idx="374">
                  <c:v>33</c:v>
                </c:pt>
                <c:pt idx="375">
                  <c:v>24</c:v>
                </c:pt>
                <c:pt idx="376">
                  <c:v>10</c:v>
                </c:pt>
                <c:pt idx="377">
                  <c:v>8</c:v>
                </c:pt>
                <c:pt idx="378">
                  <c:v>27</c:v>
                </c:pt>
                <c:pt idx="379">
                  <c:v>24</c:v>
                </c:pt>
                <c:pt idx="380">
                  <c:v>23</c:v>
                </c:pt>
                <c:pt idx="381">
                  <c:v>28</c:v>
                </c:pt>
                <c:pt idx="382">
                  <c:v>14</c:v>
                </c:pt>
                <c:pt idx="383">
                  <c:v>21</c:v>
                </c:pt>
                <c:pt idx="384">
                  <c:v>19</c:v>
                </c:pt>
                <c:pt idx="385">
                  <c:v>28</c:v>
                </c:pt>
                <c:pt idx="386">
                  <c:v>27</c:v>
                </c:pt>
                <c:pt idx="387">
                  <c:v>20</c:v>
                </c:pt>
                <c:pt idx="388">
                  <c:v>19</c:v>
                </c:pt>
                <c:pt idx="389">
                  <c:v>21</c:v>
                </c:pt>
                <c:pt idx="390">
                  <c:v>30</c:v>
                </c:pt>
                <c:pt idx="391">
                  <c:v>22</c:v>
                </c:pt>
                <c:pt idx="392">
                  <c:v>9</c:v>
                </c:pt>
                <c:pt idx="393">
                  <c:v>36</c:v>
                </c:pt>
                <c:pt idx="394">
                  <c:v>25</c:v>
                </c:pt>
                <c:pt idx="395">
                  <c:v>22</c:v>
                </c:pt>
                <c:pt idx="396">
                  <c:v>27</c:v>
                </c:pt>
                <c:pt idx="397">
                  <c:v>35</c:v>
                </c:pt>
                <c:pt idx="398">
                  <c:v>33</c:v>
                </c:pt>
                <c:pt idx="399">
                  <c:v>22</c:v>
                </c:pt>
                <c:pt idx="400">
                  <c:v>12</c:v>
                </c:pt>
                <c:pt idx="401">
                  <c:v>15</c:v>
                </c:pt>
                <c:pt idx="402">
                  <c:v>27</c:v>
                </c:pt>
                <c:pt idx="403">
                  <c:v>18</c:v>
                </c:pt>
                <c:pt idx="404">
                  <c:v>8</c:v>
                </c:pt>
                <c:pt idx="405">
                  <c:v>23</c:v>
                </c:pt>
                <c:pt idx="406">
                  <c:v>28</c:v>
                </c:pt>
                <c:pt idx="407">
                  <c:v>22</c:v>
                </c:pt>
                <c:pt idx="408">
                  <c:v>12</c:v>
                </c:pt>
                <c:pt idx="409">
                  <c:v>8</c:v>
                </c:pt>
                <c:pt idx="410">
                  <c:v>29</c:v>
                </c:pt>
                <c:pt idx="411">
                  <c:v>28</c:v>
                </c:pt>
                <c:pt idx="412">
                  <c:v>22</c:v>
                </c:pt>
                <c:pt idx="413">
                  <c:v>18</c:v>
                </c:pt>
                <c:pt idx="414">
                  <c:v>28</c:v>
                </c:pt>
                <c:pt idx="415">
                  <c:v>12</c:v>
                </c:pt>
                <c:pt idx="416">
                  <c:v>24</c:v>
                </c:pt>
                <c:pt idx="417">
                  <c:v>26</c:v>
                </c:pt>
                <c:pt idx="418">
                  <c:v>18</c:v>
                </c:pt>
                <c:pt idx="419">
                  <c:v>21</c:v>
                </c:pt>
                <c:pt idx="420">
                  <c:v>25</c:v>
                </c:pt>
                <c:pt idx="421">
                  <c:v>27</c:v>
                </c:pt>
                <c:pt idx="422">
                  <c:v>26</c:v>
                </c:pt>
                <c:pt idx="423">
                  <c:v>20</c:v>
                </c:pt>
                <c:pt idx="424">
                  <c:v>18</c:v>
                </c:pt>
                <c:pt idx="425">
                  <c:v>29</c:v>
                </c:pt>
                <c:pt idx="426">
                  <c:v>27</c:v>
                </c:pt>
                <c:pt idx="427">
                  <c:v>27</c:v>
                </c:pt>
                <c:pt idx="428">
                  <c:v>25</c:v>
                </c:pt>
                <c:pt idx="429">
                  <c:v>23</c:v>
                </c:pt>
                <c:pt idx="430">
                  <c:v>20</c:v>
                </c:pt>
                <c:pt idx="431">
                  <c:v>32</c:v>
                </c:pt>
                <c:pt idx="432">
                  <c:v>28</c:v>
                </c:pt>
                <c:pt idx="433">
                  <c:v>27</c:v>
                </c:pt>
                <c:pt idx="434">
                  <c:v>27</c:v>
                </c:pt>
                <c:pt idx="435">
                  <c:v>25</c:v>
                </c:pt>
                <c:pt idx="436">
                  <c:v>22</c:v>
                </c:pt>
                <c:pt idx="437">
                  <c:v>21</c:v>
                </c:pt>
                <c:pt idx="438">
                  <c:v>26</c:v>
                </c:pt>
                <c:pt idx="439">
                  <c:v>20</c:v>
                </c:pt>
                <c:pt idx="440">
                  <c:v>11</c:v>
                </c:pt>
                <c:pt idx="441">
                  <c:v>30</c:v>
                </c:pt>
                <c:pt idx="442">
                  <c:v>32</c:v>
                </c:pt>
                <c:pt idx="443">
                  <c:v>32</c:v>
                </c:pt>
                <c:pt idx="444">
                  <c:v>15</c:v>
                </c:pt>
                <c:pt idx="445">
                  <c:v>21</c:v>
                </c:pt>
                <c:pt idx="446">
                  <c:v>12</c:v>
                </c:pt>
                <c:pt idx="447">
                  <c:v>24</c:v>
                </c:pt>
                <c:pt idx="448">
                  <c:v>23</c:v>
                </c:pt>
                <c:pt idx="449">
                  <c:v>23</c:v>
                </c:pt>
                <c:pt idx="450">
                  <c:v>28</c:v>
                </c:pt>
                <c:pt idx="451">
                  <c:v>22</c:v>
                </c:pt>
                <c:pt idx="452">
                  <c:v>22</c:v>
                </c:pt>
                <c:pt idx="453">
                  <c:v>29</c:v>
                </c:pt>
                <c:pt idx="454">
                  <c:v>24</c:v>
                </c:pt>
                <c:pt idx="455">
                  <c:v>29</c:v>
                </c:pt>
                <c:pt idx="456">
                  <c:v>18</c:v>
                </c:pt>
                <c:pt idx="457">
                  <c:v>25</c:v>
                </c:pt>
                <c:pt idx="458">
                  <c:v>24</c:v>
                </c:pt>
                <c:pt idx="459">
                  <c:v>11</c:v>
                </c:pt>
                <c:pt idx="460">
                  <c:v>28</c:v>
                </c:pt>
                <c:pt idx="461">
                  <c:v>22</c:v>
                </c:pt>
                <c:pt idx="462">
                  <c:v>29</c:v>
                </c:pt>
                <c:pt idx="463">
                  <c:v>27</c:v>
                </c:pt>
                <c:pt idx="464">
                  <c:v>22</c:v>
                </c:pt>
                <c:pt idx="465">
                  <c:v>24</c:v>
                </c:pt>
                <c:pt idx="466">
                  <c:v>23</c:v>
                </c:pt>
                <c:pt idx="467">
                  <c:v>22</c:v>
                </c:pt>
                <c:pt idx="468">
                  <c:v>22</c:v>
                </c:pt>
                <c:pt idx="469">
                  <c:v>35</c:v>
                </c:pt>
                <c:pt idx="470">
                  <c:v>24</c:v>
                </c:pt>
                <c:pt idx="471">
                  <c:v>24</c:v>
                </c:pt>
                <c:pt idx="472">
                  <c:v>23</c:v>
                </c:pt>
                <c:pt idx="473">
                  <c:v>20</c:v>
                </c:pt>
                <c:pt idx="474">
                  <c:v>28</c:v>
                </c:pt>
                <c:pt idx="475">
                  <c:v>32</c:v>
                </c:pt>
                <c:pt idx="476">
                  <c:v>27</c:v>
                </c:pt>
                <c:pt idx="477">
                  <c:v>10</c:v>
                </c:pt>
                <c:pt idx="478">
                  <c:v>25</c:v>
                </c:pt>
                <c:pt idx="479">
                  <c:v>28</c:v>
                </c:pt>
                <c:pt idx="480">
                  <c:v>17</c:v>
                </c:pt>
                <c:pt idx="481">
                  <c:v>24</c:v>
                </c:pt>
                <c:pt idx="482">
                  <c:v>23</c:v>
                </c:pt>
                <c:pt idx="483">
                  <c:v>22</c:v>
                </c:pt>
                <c:pt idx="484">
                  <c:v>7</c:v>
                </c:pt>
                <c:pt idx="485">
                  <c:v>30</c:v>
                </c:pt>
                <c:pt idx="486">
                  <c:v>21</c:v>
                </c:pt>
                <c:pt idx="487">
                  <c:v>17</c:v>
                </c:pt>
                <c:pt idx="488">
                  <c:v>14</c:v>
                </c:pt>
                <c:pt idx="489">
                  <c:v>25</c:v>
                </c:pt>
                <c:pt idx="490">
                  <c:v>17</c:v>
                </c:pt>
                <c:pt idx="491">
                  <c:v>6</c:v>
                </c:pt>
                <c:pt idx="492">
                  <c:v>25</c:v>
                </c:pt>
                <c:pt idx="493">
                  <c:v>23</c:v>
                </c:pt>
                <c:pt idx="494">
                  <c:v>23</c:v>
                </c:pt>
                <c:pt idx="495">
                  <c:v>20</c:v>
                </c:pt>
                <c:pt idx="496">
                  <c:v>19</c:v>
                </c:pt>
                <c:pt idx="497">
                  <c:v>32</c:v>
                </c:pt>
                <c:pt idx="498">
                  <c:v>31</c:v>
                </c:pt>
                <c:pt idx="499">
                  <c:v>28</c:v>
                </c:pt>
                <c:pt idx="500">
                  <c:v>26</c:v>
                </c:pt>
                <c:pt idx="501">
                  <c:v>28</c:v>
                </c:pt>
                <c:pt idx="502">
                  <c:v>23</c:v>
                </c:pt>
                <c:pt idx="503">
                  <c:v>26</c:v>
                </c:pt>
                <c:pt idx="504">
                  <c:v>25</c:v>
                </c:pt>
                <c:pt idx="505">
                  <c:v>18</c:v>
                </c:pt>
                <c:pt idx="506">
                  <c:v>20</c:v>
                </c:pt>
                <c:pt idx="507">
                  <c:v>9</c:v>
                </c:pt>
                <c:pt idx="508">
                  <c:v>27</c:v>
                </c:pt>
                <c:pt idx="509">
                  <c:v>22</c:v>
                </c:pt>
                <c:pt idx="510">
                  <c:v>25</c:v>
                </c:pt>
                <c:pt idx="511">
                  <c:v>24</c:v>
                </c:pt>
                <c:pt idx="512">
                  <c:v>33</c:v>
                </c:pt>
                <c:pt idx="513">
                  <c:v>27</c:v>
                </c:pt>
                <c:pt idx="514">
                  <c:v>30</c:v>
                </c:pt>
                <c:pt idx="515">
                  <c:v>27</c:v>
                </c:pt>
                <c:pt idx="516">
                  <c:v>21</c:v>
                </c:pt>
                <c:pt idx="517">
                  <c:v>17</c:v>
                </c:pt>
                <c:pt idx="518">
                  <c:v>24</c:v>
                </c:pt>
                <c:pt idx="519">
                  <c:v>20</c:v>
                </c:pt>
                <c:pt idx="520">
                  <c:v>17</c:v>
                </c:pt>
                <c:pt idx="521">
                  <c:v>7</c:v>
                </c:pt>
                <c:pt idx="522">
                  <c:v>33</c:v>
                </c:pt>
                <c:pt idx="523">
                  <c:v>24</c:v>
                </c:pt>
                <c:pt idx="524">
                  <c:v>29</c:v>
                </c:pt>
                <c:pt idx="525">
                  <c:v>24</c:v>
                </c:pt>
                <c:pt idx="526">
                  <c:v>21</c:v>
                </c:pt>
                <c:pt idx="527">
                  <c:v>33</c:v>
                </c:pt>
                <c:pt idx="528">
                  <c:v>16</c:v>
                </c:pt>
                <c:pt idx="529">
                  <c:v>28</c:v>
                </c:pt>
                <c:pt idx="530">
                  <c:v>21</c:v>
                </c:pt>
                <c:pt idx="531">
                  <c:v>19</c:v>
                </c:pt>
                <c:pt idx="532">
                  <c:v>23</c:v>
                </c:pt>
                <c:pt idx="533">
                  <c:v>22</c:v>
                </c:pt>
                <c:pt idx="534">
                  <c:v>26</c:v>
                </c:pt>
                <c:pt idx="535">
                  <c:v>18</c:v>
                </c:pt>
                <c:pt idx="536">
                  <c:v>33</c:v>
                </c:pt>
                <c:pt idx="537">
                  <c:v>10</c:v>
                </c:pt>
                <c:pt idx="538">
                  <c:v>26</c:v>
                </c:pt>
                <c:pt idx="539">
                  <c:v>24</c:v>
                </c:pt>
                <c:pt idx="540">
                  <c:v>28</c:v>
                </c:pt>
                <c:pt idx="541">
                  <c:v>20</c:v>
                </c:pt>
                <c:pt idx="542">
                  <c:v>19</c:v>
                </c:pt>
                <c:pt idx="543">
                  <c:v>27</c:v>
                </c:pt>
                <c:pt idx="544">
                  <c:v>20</c:v>
                </c:pt>
                <c:pt idx="545">
                  <c:v>34</c:v>
                </c:pt>
                <c:pt idx="546">
                  <c:v>10</c:v>
                </c:pt>
                <c:pt idx="547">
                  <c:v>26</c:v>
                </c:pt>
                <c:pt idx="548">
                  <c:v>20</c:v>
                </c:pt>
                <c:pt idx="549">
                  <c:v>26</c:v>
                </c:pt>
                <c:pt idx="550">
                  <c:v>26</c:v>
                </c:pt>
                <c:pt idx="551">
                  <c:v>23</c:v>
                </c:pt>
                <c:pt idx="552">
                  <c:v>28</c:v>
                </c:pt>
                <c:pt idx="553">
                  <c:v>26</c:v>
                </c:pt>
                <c:pt idx="554">
                  <c:v>25</c:v>
                </c:pt>
                <c:pt idx="555">
                  <c:v>24</c:v>
                </c:pt>
                <c:pt idx="556">
                  <c:v>28</c:v>
                </c:pt>
                <c:pt idx="557">
                  <c:v>27</c:v>
                </c:pt>
                <c:pt idx="558">
                  <c:v>16</c:v>
                </c:pt>
                <c:pt idx="559">
                  <c:v>23</c:v>
                </c:pt>
                <c:pt idx="560">
                  <c:v>21</c:v>
                </c:pt>
                <c:pt idx="561">
                  <c:v>18</c:v>
                </c:pt>
                <c:pt idx="562">
                  <c:v>24</c:v>
                </c:pt>
                <c:pt idx="563">
                  <c:v>21</c:v>
                </c:pt>
                <c:pt idx="564">
                  <c:v>19</c:v>
                </c:pt>
                <c:pt idx="565">
                  <c:v>27</c:v>
                </c:pt>
                <c:pt idx="566">
                  <c:v>31</c:v>
                </c:pt>
                <c:pt idx="567">
                  <c:v>26</c:v>
                </c:pt>
                <c:pt idx="568">
                  <c:v>22</c:v>
                </c:pt>
                <c:pt idx="569">
                  <c:v>17</c:v>
                </c:pt>
                <c:pt idx="570">
                  <c:v>27</c:v>
                </c:pt>
                <c:pt idx="571">
                  <c:v>27</c:v>
                </c:pt>
                <c:pt idx="572">
                  <c:v>25</c:v>
                </c:pt>
                <c:pt idx="573">
                  <c:v>22</c:v>
                </c:pt>
                <c:pt idx="574">
                  <c:v>12</c:v>
                </c:pt>
                <c:pt idx="575">
                  <c:v>23</c:v>
                </c:pt>
                <c:pt idx="576">
                  <c:v>24</c:v>
                </c:pt>
                <c:pt idx="577">
                  <c:v>23</c:v>
                </c:pt>
                <c:pt idx="578">
                  <c:v>19</c:v>
                </c:pt>
                <c:pt idx="579">
                  <c:v>38</c:v>
                </c:pt>
                <c:pt idx="580">
                  <c:v>22</c:v>
                </c:pt>
                <c:pt idx="581">
                  <c:v>32</c:v>
                </c:pt>
                <c:pt idx="582">
                  <c:v>28</c:v>
                </c:pt>
                <c:pt idx="583">
                  <c:v>27</c:v>
                </c:pt>
                <c:pt idx="584">
                  <c:v>29</c:v>
                </c:pt>
                <c:pt idx="585">
                  <c:v>12</c:v>
                </c:pt>
                <c:pt idx="586">
                  <c:v>23</c:v>
                </c:pt>
                <c:pt idx="587">
                  <c:v>34</c:v>
                </c:pt>
                <c:pt idx="588">
                  <c:v>9</c:v>
                </c:pt>
                <c:pt idx="589">
                  <c:v>24</c:v>
                </c:pt>
                <c:pt idx="590">
                  <c:v>17</c:v>
                </c:pt>
                <c:pt idx="591">
                  <c:v>22</c:v>
                </c:pt>
                <c:pt idx="592">
                  <c:v>19</c:v>
                </c:pt>
                <c:pt idx="593">
                  <c:v>5</c:v>
                </c:pt>
                <c:pt idx="594">
                  <c:v>28</c:v>
                </c:pt>
                <c:pt idx="595">
                  <c:v>21</c:v>
                </c:pt>
                <c:pt idx="596">
                  <c:v>27</c:v>
                </c:pt>
                <c:pt idx="597">
                  <c:v>21</c:v>
                </c:pt>
                <c:pt idx="598">
                  <c:v>17</c:v>
                </c:pt>
                <c:pt idx="599">
                  <c:v>5</c:v>
                </c:pt>
                <c:pt idx="600">
                  <c:v>22</c:v>
                </c:pt>
                <c:pt idx="601">
                  <c:v>4</c:v>
                </c:pt>
                <c:pt idx="602">
                  <c:v>5</c:v>
                </c:pt>
                <c:pt idx="603">
                  <c:v>20</c:v>
                </c:pt>
                <c:pt idx="604">
                  <c:v>21</c:v>
                </c:pt>
                <c:pt idx="605">
                  <c:v>19</c:v>
                </c:pt>
                <c:pt idx="606">
                  <c:v>17</c:v>
                </c:pt>
                <c:pt idx="607">
                  <c:v>8</c:v>
                </c:pt>
                <c:pt idx="608">
                  <c:v>33</c:v>
                </c:pt>
                <c:pt idx="609">
                  <c:v>20</c:v>
                </c:pt>
                <c:pt idx="610">
                  <c:v>16</c:v>
                </c:pt>
                <c:pt idx="611">
                  <c:v>25</c:v>
                </c:pt>
                <c:pt idx="612">
                  <c:v>21</c:v>
                </c:pt>
                <c:pt idx="613">
                  <c:v>9</c:v>
                </c:pt>
                <c:pt idx="614">
                  <c:v>30</c:v>
                </c:pt>
                <c:pt idx="615">
                  <c:v>3</c:v>
                </c:pt>
                <c:pt idx="616">
                  <c:v>33</c:v>
                </c:pt>
                <c:pt idx="617">
                  <c:v>22</c:v>
                </c:pt>
                <c:pt idx="618">
                  <c:v>27</c:v>
                </c:pt>
                <c:pt idx="619">
                  <c:v>17</c:v>
                </c:pt>
                <c:pt idx="620">
                  <c:v>29</c:v>
                </c:pt>
                <c:pt idx="621">
                  <c:v>29</c:v>
                </c:pt>
                <c:pt idx="622">
                  <c:v>26</c:v>
                </c:pt>
                <c:pt idx="623">
                  <c:v>28</c:v>
                </c:pt>
                <c:pt idx="624">
                  <c:v>24</c:v>
                </c:pt>
                <c:pt idx="625">
                  <c:v>21</c:v>
                </c:pt>
                <c:pt idx="626">
                  <c:v>15</c:v>
                </c:pt>
                <c:pt idx="627">
                  <c:v>30</c:v>
                </c:pt>
                <c:pt idx="628">
                  <c:v>16</c:v>
                </c:pt>
                <c:pt idx="629">
                  <c:v>30</c:v>
                </c:pt>
                <c:pt idx="630">
                  <c:v>31</c:v>
                </c:pt>
                <c:pt idx="631">
                  <c:v>5</c:v>
                </c:pt>
                <c:pt idx="632">
                  <c:v>26</c:v>
                </c:pt>
                <c:pt idx="633">
                  <c:v>28</c:v>
                </c:pt>
                <c:pt idx="634">
                  <c:v>27</c:v>
                </c:pt>
                <c:pt idx="635">
                  <c:v>22</c:v>
                </c:pt>
                <c:pt idx="636">
                  <c:v>20</c:v>
                </c:pt>
                <c:pt idx="637">
                  <c:v>19</c:v>
                </c:pt>
                <c:pt idx="638">
                  <c:v>1</c:v>
                </c:pt>
                <c:pt idx="639">
                  <c:v>19</c:v>
                </c:pt>
                <c:pt idx="640">
                  <c:v>13</c:v>
                </c:pt>
                <c:pt idx="641">
                  <c:v>37</c:v>
                </c:pt>
                <c:pt idx="642">
                  <c:v>21</c:v>
                </c:pt>
                <c:pt idx="643">
                  <c:v>13</c:v>
                </c:pt>
                <c:pt idx="644">
                  <c:v>27</c:v>
                </c:pt>
                <c:pt idx="645">
                  <c:v>23</c:v>
                </c:pt>
                <c:pt idx="646">
                  <c:v>22</c:v>
                </c:pt>
                <c:pt idx="647">
                  <c:v>15</c:v>
                </c:pt>
                <c:pt idx="648">
                  <c:v>29</c:v>
                </c:pt>
                <c:pt idx="649">
                  <c:v>22</c:v>
                </c:pt>
                <c:pt idx="650">
                  <c:v>33</c:v>
                </c:pt>
                <c:pt idx="651">
                  <c:v>21</c:v>
                </c:pt>
                <c:pt idx="652">
                  <c:v>21</c:v>
                </c:pt>
                <c:pt idx="653">
                  <c:v>28</c:v>
                </c:pt>
                <c:pt idx="654">
                  <c:v>27</c:v>
                </c:pt>
                <c:pt idx="655">
                  <c:v>21</c:v>
                </c:pt>
                <c:pt idx="656">
                  <c:v>30</c:v>
                </c:pt>
                <c:pt idx="657">
                  <c:v>29</c:v>
                </c:pt>
                <c:pt idx="658">
                  <c:v>25</c:v>
                </c:pt>
                <c:pt idx="659">
                  <c:v>30</c:v>
                </c:pt>
                <c:pt idx="660">
                  <c:v>22</c:v>
                </c:pt>
                <c:pt idx="661">
                  <c:v>16</c:v>
                </c:pt>
                <c:pt idx="662">
                  <c:v>35</c:v>
                </c:pt>
                <c:pt idx="663">
                  <c:v>22</c:v>
                </c:pt>
                <c:pt idx="664">
                  <c:v>21</c:v>
                </c:pt>
                <c:pt idx="665">
                  <c:v>23</c:v>
                </c:pt>
                <c:pt idx="666">
                  <c:v>19</c:v>
                </c:pt>
                <c:pt idx="667">
                  <c:v>28</c:v>
                </c:pt>
                <c:pt idx="668">
                  <c:v>16</c:v>
                </c:pt>
                <c:pt idx="669">
                  <c:v>18</c:v>
                </c:pt>
                <c:pt idx="670">
                  <c:v>9</c:v>
                </c:pt>
                <c:pt idx="671">
                  <c:v>31</c:v>
                </c:pt>
                <c:pt idx="672">
                  <c:v>24</c:v>
                </c:pt>
                <c:pt idx="673">
                  <c:v>22</c:v>
                </c:pt>
                <c:pt idx="674">
                  <c:v>29</c:v>
                </c:pt>
                <c:pt idx="675">
                  <c:v>30</c:v>
                </c:pt>
                <c:pt idx="676">
                  <c:v>25</c:v>
                </c:pt>
                <c:pt idx="677">
                  <c:v>22</c:v>
                </c:pt>
                <c:pt idx="678">
                  <c:v>28</c:v>
                </c:pt>
                <c:pt idx="679">
                  <c:v>22</c:v>
                </c:pt>
                <c:pt idx="680">
                  <c:v>20</c:v>
                </c:pt>
                <c:pt idx="681">
                  <c:v>31</c:v>
                </c:pt>
                <c:pt idx="682">
                  <c:v>31</c:v>
                </c:pt>
                <c:pt idx="683">
                  <c:v>20</c:v>
                </c:pt>
                <c:pt idx="684">
                  <c:v>19</c:v>
                </c:pt>
                <c:pt idx="685">
                  <c:v>30</c:v>
                </c:pt>
                <c:pt idx="686">
                  <c:v>23</c:v>
                </c:pt>
                <c:pt idx="687">
                  <c:v>25</c:v>
                </c:pt>
                <c:pt idx="688">
                  <c:v>19</c:v>
                </c:pt>
                <c:pt idx="689">
                  <c:v>17</c:v>
                </c:pt>
                <c:pt idx="690">
                  <c:v>27</c:v>
                </c:pt>
                <c:pt idx="691">
                  <c:v>19</c:v>
                </c:pt>
                <c:pt idx="692">
                  <c:v>16</c:v>
                </c:pt>
                <c:pt idx="693">
                  <c:v>28</c:v>
                </c:pt>
                <c:pt idx="694">
                  <c:v>24</c:v>
                </c:pt>
                <c:pt idx="695">
                  <c:v>31</c:v>
                </c:pt>
                <c:pt idx="696">
                  <c:v>24</c:v>
                </c:pt>
                <c:pt idx="697">
                  <c:v>21</c:v>
                </c:pt>
                <c:pt idx="698">
                  <c:v>31</c:v>
                </c:pt>
                <c:pt idx="699">
                  <c:v>30</c:v>
                </c:pt>
                <c:pt idx="700">
                  <c:v>25</c:v>
                </c:pt>
                <c:pt idx="701">
                  <c:v>15</c:v>
                </c:pt>
                <c:pt idx="702">
                  <c:v>17</c:v>
                </c:pt>
                <c:pt idx="703">
                  <c:v>26</c:v>
                </c:pt>
                <c:pt idx="704">
                  <c:v>14</c:v>
                </c:pt>
                <c:pt idx="705">
                  <c:v>30</c:v>
                </c:pt>
                <c:pt idx="706">
                  <c:v>23</c:v>
                </c:pt>
                <c:pt idx="707">
                  <c:v>15</c:v>
                </c:pt>
                <c:pt idx="708">
                  <c:v>28</c:v>
                </c:pt>
                <c:pt idx="709">
                  <c:v>31</c:v>
                </c:pt>
                <c:pt idx="710">
                  <c:v>28</c:v>
                </c:pt>
                <c:pt idx="711">
                  <c:v>30</c:v>
                </c:pt>
                <c:pt idx="712">
                  <c:v>23</c:v>
                </c:pt>
                <c:pt idx="713">
                  <c:v>22</c:v>
                </c:pt>
                <c:pt idx="714">
                  <c:v>22</c:v>
                </c:pt>
                <c:pt idx="715">
                  <c:v>13</c:v>
                </c:pt>
                <c:pt idx="716">
                  <c:v>0</c:v>
                </c:pt>
                <c:pt idx="717">
                  <c:v>8</c:v>
                </c:pt>
                <c:pt idx="718">
                  <c:v>25</c:v>
                </c:pt>
                <c:pt idx="719">
                  <c:v>22</c:v>
                </c:pt>
                <c:pt idx="720">
                  <c:v>21</c:v>
                </c:pt>
                <c:pt idx="721">
                  <c:v>19</c:v>
                </c:pt>
                <c:pt idx="722">
                  <c:v>30</c:v>
                </c:pt>
                <c:pt idx="723">
                  <c:v>26</c:v>
                </c:pt>
                <c:pt idx="724">
                  <c:v>18</c:v>
                </c:pt>
                <c:pt idx="725">
                  <c:v>33</c:v>
                </c:pt>
                <c:pt idx="726">
                  <c:v>33</c:v>
                </c:pt>
                <c:pt idx="727">
                  <c:v>22</c:v>
                </c:pt>
                <c:pt idx="728">
                  <c:v>30</c:v>
                </c:pt>
                <c:pt idx="729">
                  <c:v>20</c:v>
                </c:pt>
                <c:pt idx="730">
                  <c:v>17</c:v>
                </c:pt>
                <c:pt idx="731">
                  <c:v>13</c:v>
                </c:pt>
                <c:pt idx="732">
                  <c:v>24</c:v>
                </c:pt>
                <c:pt idx="733">
                  <c:v>18</c:v>
                </c:pt>
                <c:pt idx="734">
                  <c:v>17</c:v>
                </c:pt>
                <c:pt idx="735">
                  <c:v>24</c:v>
                </c:pt>
                <c:pt idx="736">
                  <c:v>23</c:v>
                </c:pt>
                <c:pt idx="737">
                  <c:v>30</c:v>
                </c:pt>
                <c:pt idx="738">
                  <c:v>27</c:v>
                </c:pt>
                <c:pt idx="739">
                  <c:v>21</c:v>
                </c:pt>
                <c:pt idx="740">
                  <c:v>20</c:v>
                </c:pt>
                <c:pt idx="741">
                  <c:v>27</c:v>
                </c:pt>
                <c:pt idx="742">
                  <c:v>20</c:v>
                </c:pt>
                <c:pt idx="743">
                  <c:v>16</c:v>
                </c:pt>
                <c:pt idx="744">
                  <c:v>31</c:v>
                </c:pt>
                <c:pt idx="745">
                  <c:v>24</c:v>
                </c:pt>
                <c:pt idx="746">
                  <c:v>9</c:v>
                </c:pt>
                <c:pt idx="747">
                  <c:v>15</c:v>
                </c:pt>
                <c:pt idx="748">
                  <c:v>26</c:v>
                </c:pt>
                <c:pt idx="749">
                  <c:v>19</c:v>
                </c:pt>
                <c:pt idx="750">
                  <c:v>15</c:v>
                </c:pt>
                <c:pt idx="751">
                  <c:v>32</c:v>
                </c:pt>
                <c:pt idx="752">
                  <c:v>30</c:v>
                </c:pt>
                <c:pt idx="753">
                  <c:v>27</c:v>
                </c:pt>
                <c:pt idx="754">
                  <c:v>30</c:v>
                </c:pt>
                <c:pt idx="755">
                  <c:v>29</c:v>
                </c:pt>
                <c:pt idx="756">
                  <c:v>20</c:v>
                </c:pt>
                <c:pt idx="757">
                  <c:v>20</c:v>
                </c:pt>
                <c:pt idx="758">
                  <c:v>22</c:v>
                </c:pt>
                <c:pt idx="759">
                  <c:v>19</c:v>
                </c:pt>
                <c:pt idx="760">
                  <c:v>15</c:v>
                </c:pt>
                <c:pt idx="761">
                  <c:v>19</c:v>
                </c:pt>
                <c:pt idx="762">
                  <c:v>13</c:v>
                </c:pt>
                <c:pt idx="763">
                  <c:v>30</c:v>
                </c:pt>
                <c:pt idx="764">
                  <c:v>19</c:v>
                </c:pt>
                <c:pt idx="765">
                  <c:v>34</c:v>
                </c:pt>
                <c:pt idx="766">
                  <c:v>15</c:v>
                </c:pt>
                <c:pt idx="767">
                  <c:v>29</c:v>
                </c:pt>
                <c:pt idx="768">
                  <c:v>19</c:v>
                </c:pt>
                <c:pt idx="769">
                  <c:v>29</c:v>
                </c:pt>
                <c:pt idx="770">
                  <c:v>28</c:v>
                </c:pt>
                <c:pt idx="771">
                  <c:v>24</c:v>
                </c:pt>
                <c:pt idx="772">
                  <c:v>20</c:v>
                </c:pt>
                <c:pt idx="773">
                  <c:v>21</c:v>
                </c:pt>
                <c:pt idx="774">
                  <c:v>26</c:v>
                </c:pt>
                <c:pt idx="775">
                  <c:v>23</c:v>
                </c:pt>
                <c:pt idx="776">
                  <c:v>31</c:v>
                </c:pt>
                <c:pt idx="777">
                  <c:v>21</c:v>
                </c:pt>
                <c:pt idx="778">
                  <c:v>19</c:v>
                </c:pt>
                <c:pt idx="779">
                  <c:v>25</c:v>
                </c:pt>
                <c:pt idx="780">
                  <c:v>24</c:v>
                </c:pt>
                <c:pt idx="781">
                  <c:v>17</c:v>
                </c:pt>
                <c:pt idx="782">
                  <c:v>4</c:v>
                </c:pt>
                <c:pt idx="783">
                  <c:v>16</c:v>
                </c:pt>
                <c:pt idx="784">
                  <c:v>24</c:v>
                </c:pt>
                <c:pt idx="785">
                  <c:v>24</c:v>
                </c:pt>
                <c:pt idx="786">
                  <c:v>17</c:v>
                </c:pt>
                <c:pt idx="787">
                  <c:v>30</c:v>
                </c:pt>
                <c:pt idx="788">
                  <c:v>19</c:v>
                </c:pt>
                <c:pt idx="789">
                  <c:v>21</c:v>
                </c:pt>
                <c:pt idx="790">
                  <c:v>23</c:v>
                </c:pt>
                <c:pt idx="791">
                  <c:v>19</c:v>
                </c:pt>
                <c:pt idx="792">
                  <c:v>18</c:v>
                </c:pt>
                <c:pt idx="793">
                  <c:v>22</c:v>
                </c:pt>
                <c:pt idx="794">
                  <c:v>20</c:v>
                </c:pt>
                <c:pt idx="795">
                  <c:v>25</c:v>
                </c:pt>
                <c:pt idx="796">
                  <c:v>22</c:v>
                </c:pt>
                <c:pt idx="797">
                  <c:v>17</c:v>
                </c:pt>
                <c:pt idx="798">
                  <c:v>30</c:v>
                </c:pt>
                <c:pt idx="799">
                  <c:v>29</c:v>
                </c:pt>
                <c:pt idx="800">
                  <c:v>18</c:v>
                </c:pt>
                <c:pt idx="801">
                  <c:v>25</c:v>
                </c:pt>
                <c:pt idx="802">
                  <c:v>24</c:v>
                </c:pt>
                <c:pt idx="803">
                  <c:v>17</c:v>
                </c:pt>
                <c:pt idx="804">
                  <c:v>20</c:v>
                </c:pt>
                <c:pt idx="805">
                  <c:v>27</c:v>
                </c:pt>
                <c:pt idx="806">
                  <c:v>17</c:v>
                </c:pt>
                <c:pt idx="807">
                  <c:v>26</c:v>
                </c:pt>
                <c:pt idx="808">
                  <c:v>16</c:v>
                </c:pt>
                <c:pt idx="809">
                  <c:v>11</c:v>
                </c:pt>
                <c:pt idx="810">
                  <c:v>33</c:v>
                </c:pt>
                <c:pt idx="811">
                  <c:v>11</c:v>
                </c:pt>
                <c:pt idx="812">
                  <c:v>20</c:v>
                </c:pt>
                <c:pt idx="813">
                  <c:v>33</c:v>
                </c:pt>
                <c:pt idx="814">
                  <c:v>14</c:v>
                </c:pt>
                <c:pt idx="815">
                  <c:v>25</c:v>
                </c:pt>
                <c:pt idx="816">
                  <c:v>23</c:v>
                </c:pt>
                <c:pt idx="817">
                  <c:v>20</c:v>
                </c:pt>
                <c:pt idx="818">
                  <c:v>26</c:v>
                </c:pt>
                <c:pt idx="819">
                  <c:v>20</c:v>
                </c:pt>
                <c:pt idx="820">
                  <c:v>16</c:v>
                </c:pt>
                <c:pt idx="821">
                  <c:v>23</c:v>
                </c:pt>
                <c:pt idx="822">
                  <c:v>7</c:v>
                </c:pt>
                <c:pt idx="823">
                  <c:v>19</c:v>
                </c:pt>
                <c:pt idx="824">
                  <c:v>18</c:v>
                </c:pt>
                <c:pt idx="825">
                  <c:v>21</c:v>
                </c:pt>
                <c:pt idx="826">
                  <c:v>19</c:v>
                </c:pt>
                <c:pt idx="827">
                  <c:v>23</c:v>
                </c:pt>
                <c:pt idx="828">
                  <c:v>29</c:v>
                </c:pt>
                <c:pt idx="829">
                  <c:v>27</c:v>
                </c:pt>
                <c:pt idx="830">
                  <c:v>29</c:v>
                </c:pt>
                <c:pt idx="831">
                  <c:v>10</c:v>
                </c:pt>
                <c:pt idx="832">
                  <c:v>30</c:v>
                </c:pt>
                <c:pt idx="833">
                  <c:v>25</c:v>
                </c:pt>
                <c:pt idx="834">
                  <c:v>17</c:v>
                </c:pt>
                <c:pt idx="835">
                  <c:v>24</c:v>
                </c:pt>
                <c:pt idx="836">
                  <c:v>32</c:v>
                </c:pt>
                <c:pt idx="837">
                  <c:v>32</c:v>
                </c:pt>
                <c:pt idx="838">
                  <c:v>26</c:v>
                </c:pt>
                <c:pt idx="839">
                  <c:v>20</c:v>
                </c:pt>
                <c:pt idx="840">
                  <c:v>32</c:v>
                </c:pt>
                <c:pt idx="841">
                  <c:v>24</c:v>
                </c:pt>
                <c:pt idx="842">
                  <c:v>10</c:v>
                </c:pt>
                <c:pt idx="843">
                  <c:v>26</c:v>
                </c:pt>
                <c:pt idx="844">
                  <c:v>3</c:v>
                </c:pt>
                <c:pt idx="845">
                  <c:v>28</c:v>
                </c:pt>
                <c:pt idx="846">
                  <c:v>32</c:v>
                </c:pt>
                <c:pt idx="847">
                  <c:v>30</c:v>
                </c:pt>
                <c:pt idx="848">
                  <c:v>21</c:v>
                </c:pt>
                <c:pt idx="849">
                  <c:v>28</c:v>
                </c:pt>
                <c:pt idx="850">
                  <c:v>16</c:v>
                </c:pt>
                <c:pt idx="851">
                  <c:v>29</c:v>
                </c:pt>
                <c:pt idx="852">
                  <c:v>28</c:v>
                </c:pt>
                <c:pt idx="853">
                  <c:v>7</c:v>
                </c:pt>
                <c:pt idx="854">
                  <c:v>29</c:v>
                </c:pt>
                <c:pt idx="855">
                  <c:v>18</c:v>
                </c:pt>
                <c:pt idx="856">
                  <c:v>33</c:v>
                </c:pt>
                <c:pt idx="857">
                  <c:v>23</c:v>
                </c:pt>
                <c:pt idx="858">
                  <c:v>23</c:v>
                </c:pt>
                <c:pt idx="859">
                  <c:v>5</c:v>
                </c:pt>
                <c:pt idx="860">
                  <c:v>25</c:v>
                </c:pt>
                <c:pt idx="861">
                  <c:v>14</c:v>
                </c:pt>
                <c:pt idx="862">
                  <c:v>13</c:v>
                </c:pt>
                <c:pt idx="863">
                  <c:v>31</c:v>
                </c:pt>
                <c:pt idx="864">
                  <c:v>21</c:v>
                </c:pt>
                <c:pt idx="865">
                  <c:v>28</c:v>
                </c:pt>
                <c:pt idx="866">
                  <c:v>26</c:v>
                </c:pt>
                <c:pt idx="867">
                  <c:v>20</c:v>
                </c:pt>
                <c:pt idx="868">
                  <c:v>5</c:v>
                </c:pt>
                <c:pt idx="869">
                  <c:v>30</c:v>
                </c:pt>
                <c:pt idx="870">
                  <c:v>28</c:v>
                </c:pt>
                <c:pt idx="871">
                  <c:v>19</c:v>
                </c:pt>
                <c:pt idx="872">
                  <c:v>17</c:v>
                </c:pt>
                <c:pt idx="873">
                  <c:v>22</c:v>
                </c:pt>
                <c:pt idx="874">
                  <c:v>28</c:v>
                </c:pt>
                <c:pt idx="875">
                  <c:v>22</c:v>
                </c:pt>
                <c:pt idx="876">
                  <c:v>20</c:v>
                </c:pt>
                <c:pt idx="877">
                  <c:v>26</c:v>
                </c:pt>
                <c:pt idx="878">
                  <c:v>-1</c:v>
                </c:pt>
                <c:pt idx="879">
                  <c:v>24</c:v>
                </c:pt>
                <c:pt idx="880">
                  <c:v>27</c:v>
                </c:pt>
                <c:pt idx="881">
                  <c:v>33</c:v>
                </c:pt>
                <c:pt idx="882">
                  <c:v>32</c:v>
                </c:pt>
                <c:pt idx="883">
                  <c:v>29</c:v>
                </c:pt>
                <c:pt idx="884">
                  <c:v>26</c:v>
                </c:pt>
                <c:pt idx="885">
                  <c:v>24</c:v>
                </c:pt>
                <c:pt idx="886">
                  <c:v>30</c:v>
                </c:pt>
                <c:pt idx="887">
                  <c:v>24</c:v>
                </c:pt>
                <c:pt idx="888">
                  <c:v>19</c:v>
                </c:pt>
                <c:pt idx="889">
                  <c:v>16</c:v>
                </c:pt>
                <c:pt idx="890">
                  <c:v>31</c:v>
                </c:pt>
                <c:pt idx="891">
                  <c:v>13</c:v>
                </c:pt>
                <c:pt idx="892">
                  <c:v>28</c:v>
                </c:pt>
                <c:pt idx="893">
                  <c:v>18</c:v>
                </c:pt>
                <c:pt idx="894">
                  <c:v>16</c:v>
                </c:pt>
                <c:pt idx="895">
                  <c:v>28</c:v>
                </c:pt>
                <c:pt idx="896">
                  <c:v>16</c:v>
                </c:pt>
                <c:pt idx="897">
                  <c:v>13</c:v>
                </c:pt>
                <c:pt idx="898">
                  <c:v>32</c:v>
                </c:pt>
                <c:pt idx="899">
                  <c:v>28</c:v>
                </c:pt>
                <c:pt idx="900">
                  <c:v>20</c:v>
                </c:pt>
                <c:pt idx="901">
                  <c:v>21</c:v>
                </c:pt>
                <c:pt idx="902">
                  <c:v>32</c:v>
                </c:pt>
                <c:pt idx="903">
                  <c:v>28</c:v>
                </c:pt>
                <c:pt idx="904">
                  <c:v>20</c:v>
                </c:pt>
                <c:pt idx="905">
                  <c:v>18</c:v>
                </c:pt>
                <c:pt idx="906">
                  <c:v>17</c:v>
                </c:pt>
                <c:pt idx="907">
                  <c:v>20</c:v>
                </c:pt>
                <c:pt idx="908">
                  <c:v>23</c:v>
                </c:pt>
                <c:pt idx="909">
                  <c:v>20</c:v>
                </c:pt>
                <c:pt idx="910">
                  <c:v>19</c:v>
                </c:pt>
                <c:pt idx="911">
                  <c:v>29</c:v>
                </c:pt>
                <c:pt idx="912">
                  <c:v>22</c:v>
                </c:pt>
                <c:pt idx="913">
                  <c:v>20</c:v>
                </c:pt>
                <c:pt idx="914">
                  <c:v>16</c:v>
                </c:pt>
                <c:pt idx="915">
                  <c:v>20</c:v>
                </c:pt>
                <c:pt idx="916">
                  <c:v>31</c:v>
                </c:pt>
                <c:pt idx="917">
                  <c:v>24</c:v>
                </c:pt>
                <c:pt idx="918">
                  <c:v>17</c:v>
                </c:pt>
                <c:pt idx="919">
                  <c:v>16</c:v>
                </c:pt>
                <c:pt idx="920">
                  <c:v>10</c:v>
                </c:pt>
                <c:pt idx="921">
                  <c:v>25</c:v>
                </c:pt>
                <c:pt idx="922">
                  <c:v>23</c:v>
                </c:pt>
                <c:pt idx="923">
                  <c:v>19</c:v>
                </c:pt>
                <c:pt idx="924">
                  <c:v>31</c:v>
                </c:pt>
                <c:pt idx="925">
                  <c:v>24</c:v>
                </c:pt>
                <c:pt idx="926">
                  <c:v>18</c:v>
                </c:pt>
                <c:pt idx="927">
                  <c:v>14</c:v>
                </c:pt>
                <c:pt idx="928">
                  <c:v>30</c:v>
                </c:pt>
                <c:pt idx="929">
                  <c:v>27</c:v>
                </c:pt>
                <c:pt idx="930">
                  <c:v>22</c:v>
                </c:pt>
                <c:pt idx="931">
                  <c:v>1</c:v>
                </c:pt>
                <c:pt idx="932">
                  <c:v>22</c:v>
                </c:pt>
                <c:pt idx="933">
                  <c:v>21</c:v>
                </c:pt>
                <c:pt idx="934">
                  <c:v>18</c:v>
                </c:pt>
                <c:pt idx="935">
                  <c:v>29</c:v>
                </c:pt>
                <c:pt idx="936">
                  <c:v>18</c:v>
                </c:pt>
                <c:pt idx="937">
                  <c:v>20</c:v>
                </c:pt>
                <c:pt idx="938">
                  <c:v>19</c:v>
                </c:pt>
                <c:pt idx="939">
                  <c:v>30</c:v>
                </c:pt>
                <c:pt idx="940">
                  <c:v>14</c:v>
                </c:pt>
                <c:pt idx="941">
                  <c:v>31</c:v>
                </c:pt>
                <c:pt idx="942">
                  <c:v>21</c:v>
                </c:pt>
                <c:pt idx="943">
                  <c:v>6</c:v>
                </c:pt>
                <c:pt idx="944">
                  <c:v>22</c:v>
                </c:pt>
                <c:pt idx="945">
                  <c:v>25</c:v>
                </c:pt>
                <c:pt idx="946">
                  <c:v>16</c:v>
                </c:pt>
                <c:pt idx="947">
                  <c:v>14</c:v>
                </c:pt>
                <c:pt idx="948">
                  <c:v>13</c:v>
                </c:pt>
                <c:pt idx="949">
                  <c:v>20</c:v>
                </c:pt>
                <c:pt idx="950">
                  <c:v>25</c:v>
                </c:pt>
                <c:pt idx="951">
                  <c:v>22</c:v>
                </c:pt>
                <c:pt idx="952">
                  <c:v>11</c:v>
                </c:pt>
                <c:pt idx="953">
                  <c:v>32</c:v>
                </c:pt>
                <c:pt idx="954">
                  <c:v>24</c:v>
                </c:pt>
                <c:pt idx="955">
                  <c:v>23</c:v>
                </c:pt>
                <c:pt idx="956">
                  <c:v>31</c:v>
                </c:pt>
                <c:pt idx="957">
                  <c:v>10</c:v>
                </c:pt>
                <c:pt idx="958">
                  <c:v>20</c:v>
                </c:pt>
                <c:pt idx="959">
                  <c:v>17</c:v>
                </c:pt>
                <c:pt idx="960">
                  <c:v>28</c:v>
                </c:pt>
                <c:pt idx="961">
                  <c:v>35</c:v>
                </c:pt>
                <c:pt idx="962">
                  <c:v>20</c:v>
                </c:pt>
                <c:pt idx="963">
                  <c:v>16</c:v>
                </c:pt>
                <c:pt idx="964">
                  <c:v>27</c:v>
                </c:pt>
                <c:pt idx="965">
                  <c:v>26</c:v>
                </c:pt>
                <c:pt idx="966">
                  <c:v>21</c:v>
                </c:pt>
                <c:pt idx="967">
                  <c:v>20</c:v>
                </c:pt>
                <c:pt idx="968">
                  <c:v>19</c:v>
                </c:pt>
                <c:pt idx="969">
                  <c:v>16</c:v>
                </c:pt>
                <c:pt idx="970">
                  <c:v>22</c:v>
                </c:pt>
                <c:pt idx="971">
                  <c:v>28</c:v>
                </c:pt>
                <c:pt idx="972">
                  <c:v>13</c:v>
                </c:pt>
                <c:pt idx="973">
                  <c:v>21</c:v>
                </c:pt>
                <c:pt idx="974">
                  <c:v>33</c:v>
                </c:pt>
                <c:pt idx="975">
                  <c:v>23</c:v>
                </c:pt>
                <c:pt idx="976">
                  <c:v>17</c:v>
                </c:pt>
                <c:pt idx="977">
                  <c:v>15</c:v>
                </c:pt>
                <c:pt idx="978">
                  <c:v>25</c:v>
                </c:pt>
                <c:pt idx="979">
                  <c:v>18</c:v>
                </c:pt>
                <c:pt idx="980">
                  <c:v>18</c:v>
                </c:pt>
                <c:pt idx="981">
                  <c:v>20</c:v>
                </c:pt>
                <c:pt idx="982">
                  <c:v>18</c:v>
                </c:pt>
                <c:pt idx="983">
                  <c:v>16</c:v>
                </c:pt>
                <c:pt idx="984">
                  <c:v>14</c:v>
                </c:pt>
                <c:pt idx="985">
                  <c:v>27</c:v>
                </c:pt>
                <c:pt idx="986">
                  <c:v>24</c:v>
                </c:pt>
                <c:pt idx="987">
                  <c:v>32</c:v>
                </c:pt>
                <c:pt idx="988">
                  <c:v>28</c:v>
                </c:pt>
                <c:pt idx="989">
                  <c:v>24</c:v>
                </c:pt>
                <c:pt idx="990">
                  <c:v>4</c:v>
                </c:pt>
                <c:pt idx="991">
                  <c:v>21</c:v>
                </c:pt>
                <c:pt idx="992">
                  <c:v>17</c:v>
                </c:pt>
                <c:pt idx="993">
                  <c:v>28</c:v>
                </c:pt>
                <c:pt idx="994">
                  <c:v>29</c:v>
                </c:pt>
                <c:pt idx="995">
                  <c:v>15</c:v>
                </c:pt>
                <c:pt idx="996">
                  <c:v>31</c:v>
                </c:pt>
                <c:pt idx="997">
                  <c:v>19</c:v>
                </c:pt>
                <c:pt idx="998">
                  <c:v>29</c:v>
                </c:pt>
                <c:pt idx="999">
                  <c:v>19</c:v>
                </c:pt>
                <c:pt idx="1000">
                  <c:v>25</c:v>
                </c:pt>
                <c:pt idx="1001">
                  <c:v>19</c:v>
                </c:pt>
                <c:pt idx="1002">
                  <c:v>24</c:v>
                </c:pt>
                <c:pt idx="1003">
                  <c:v>13</c:v>
                </c:pt>
                <c:pt idx="1004">
                  <c:v>32</c:v>
                </c:pt>
                <c:pt idx="1005">
                  <c:v>29</c:v>
                </c:pt>
                <c:pt idx="1006">
                  <c:v>24</c:v>
                </c:pt>
                <c:pt idx="1007">
                  <c:v>19</c:v>
                </c:pt>
                <c:pt idx="1008">
                  <c:v>24</c:v>
                </c:pt>
                <c:pt idx="1009">
                  <c:v>23</c:v>
                </c:pt>
                <c:pt idx="1010">
                  <c:v>18</c:v>
                </c:pt>
                <c:pt idx="1011">
                  <c:v>25</c:v>
                </c:pt>
                <c:pt idx="1012">
                  <c:v>4</c:v>
                </c:pt>
                <c:pt idx="1013">
                  <c:v>0</c:v>
                </c:pt>
                <c:pt idx="1014">
                  <c:v>29</c:v>
                </c:pt>
                <c:pt idx="1015">
                  <c:v>20</c:v>
                </c:pt>
                <c:pt idx="1016">
                  <c:v>17</c:v>
                </c:pt>
                <c:pt idx="1017">
                  <c:v>25</c:v>
                </c:pt>
                <c:pt idx="1018">
                  <c:v>24</c:v>
                </c:pt>
                <c:pt idx="1019">
                  <c:v>14</c:v>
                </c:pt>
                <c:pt idx="1020">
                  <c:v>22</c:v>
                </c:pt>
                <c:pt idx="1021">
                  <c:v>14</c:v>
                </c:pt>
                <c:pt idx="1022">
                  <c:v>15</c:v>
                </c:pt>
                <c:pt idx="1023">
                  <c:v>13</c:v>
                </c:pt>
                <c:pt idx="1024">
                  <c:v>19</c:v>
                </c:pt>
                <c:pt idx="1025">
                  <c:v>24</c:v>
                </c:pt>
                <c:pt idx="1026">
                  <c:v>23</c:v>
                </c:pt>
                <c:pt idx="1027">
                  <c:v>31</c:v>
                </c:pt>
                <c:pt idx="1028">
                  <c:v>18</c:v>
                </c:pt>
                <c:pt idx="1029">
                  <c:v>26</c:v>
                </c:pt>
                <c:pt idx="1030">
                  <c:v>23</c:v>
                </c:pt>
                <c:pt idx="1031">
                  <c:v>20</c:v>
                </c:pt>
                <c:pt idx="1032">
                  <c:v>10</c:v>
                </c:pt>
                <c:pt idx="1033">
                  <c:v>24</c:v>
                </c:pt>
                <c:pt idx="1034">
                  <c:v>20</c:v>
                </c:pt>
                <c:pt idx="1035">
                  <c:v>34</c:v>
                </c:pt>
                <c:pt idx="1036">
                  <c:v>12</c:v>
                </c:pt>
                <c:pt idx="1037">
                  <c:v>28</c:v>
                </c:pt>
                <c:pt idx="1038">
                  <c:v>23</c:v>
                </c:pt>
                <c:pt idx="1039">
                  <c:v>32</c:v>
                </c:pt>
                <c:pt idx="1040">
                  <c:v>31</c:v>
                </c:pt>
                <c:pt idx="1041">
                  <c:v>17</c:v>
                </c:pt>
                <c:pt idx="1042">
                  <c:v>16</c:v>
                </c:pt>
                <c:pt idx="1043">
                  <c:v>16</c:v>
                </c:pt>
                <c:pt idx="1044">
                  <c:v>13</c:v>
                </c:pt>
                <c:pt idx="1045">
                  <c:v>29</c:v>
                </c:pt>
                <c:pt idx="1046">
                  <c:v>27</c:v>
                </c:pt>
                <c:pt idx="1047">
                  <c:v>36</c:v>
                </c:pt>
                <c:pt idx="1048">
                  <c:v>32</c:v>
                </c:pt>
                <c:pt idx="1049">
                  <c:v>24</c:v>
                </c:pt>
                <c:pt idx="1050">
                  <c:v>20</c:v>
                </c:pt>
                <c:pt idx="1051">
                  <c:v>19</c:v>
                </c:pt>
                <c:pt idx="1052">
                  <c:v>19</c:v>
                </c:pt>
                <c:pt idx="1053">
                  <c:v>17</c:v>
                </c:pt>
                <c:pt idx="1054">
                  <c:v>17</c:v>
                </c:pt>
                <c:pt idx="1055">
                  <c:v>30</c:v>
                </c:pt>
                <c:pt idx="1056">
                  <c:v>29</c:v>
                </c:pt>
                <c:pt idx="1057">
                  <c:v>27</c:v>
                </c:pt>
                <c:pt idx="1058">
                  <c:v>25</c:v>
                </c:pt>
                <c:pt idx="1059">
                  <c:v>22</c:v>
                </c:pt>
                <c:pt idx="1060">
                  <c:v>32</c:v>
                </c:pt>
                <c:pt idx="1061">
                  <c:v>4</c:v>
                </c:pt>
                <c:pt idx="1062">
                  <c:v>30</c:v>
                </c:pt>
                <c:pt idx="1063">
                  <c:v>28</c:v>
                </c:pt>
                <c:pt idx="1064">
                  <c:v>31</c:v>
                </c:pt>
                <c:pt idx="1065">
                  <c:v>19</c:v>
                </c:pt>
                <c:pt idx="1066">
                  <c:v>26</c:v>
                </c:pt>
                <c:pt idx="1067">
                  <c:v>20</c:v>
                </c:pt>
                <c:pt idx="1068">
                  <c:v>19</c:v>
                </c:pt>
                <c:pt idx="1069">
                  <c:v>20</c:v>
                </c:pt>
                <c:pt idx="1070">
                  <c:v>2</c:v>
                </c:pt>
                <c:pt idx="1071">
                  <c:v>10</c:v>
                </c:pt>
                <c:pt idx="1072">
                  <c:v>31</c:v>
                </c:pt>
                <c:pt idx="1073">
                  <c:v>34</c:v>
                </c:pt>
                <c:pt idx="1074">
                  <c:v>23</c:v>
                </c:pt>
                <c:pt idx="1075">
                  <c:v>6</c:v>
                </c:pt>
                <c:pt idx="1076">
                  <c:v>33</c:v>
                </c:pt>
                <c:pt idx="1077">
                  <c:v>30</c:v>
                </c:pt>
                <c:pt idx="1078">
                  <c:v>20</c:v>
                </c:pt>
                <c:pt idx="1079">
                  <c:v>24</c:v>
                </c:pt>
                <c:pt idx="1080">
                  <c:v>25</c:v>
                </c:pt>
                <c:pt idx="1081">
                  <c:v>14</c:v>
                </c:pt>
                <c:pt idx="1082">
                  <c:v>17</c:v>
                </c:pt>
                <c:pt idx="1083">
                  <c:v>14</c:v>
                </c:pt>
                <c:pt idx="1084">
                  <c:v>24</c:v>
                </c:pt>
                <c:pt idx="1085">
                  <c:v>19</c:v>
                </c:pt>
                <c:pt idx="1086">
                  <c:v>19</c:v>
                </c:pt>
                <c:pt idx="1087">
                  <c:v>10</c:v>
                </c:pt>
                <c:pt idx="1088">
                  <c:v>20</c:v>
                </c:pt>
                <c:pt idx="1089">
                  <c:v>14</c:v>
                </c:pt>
                <c:pt idx="1090">
                  <c:v>26</c:v>
                </c:pt>
                <c:pt idx="1091">
                  <c:v>19</c:v>
                </c:pt>
                <c:pt idx="1092">
                  <c:v>-2</c:v>
                </c:pt>
                <c:pt idx="1093">
                  <c:v>18</c:v>
                </c:pt>
                <c:pt idx="1094">
                  <c:v>27</c:v>
                </c:pt>
                <c:pt idx="1095">
                  <c:v>25</c:v>
                </c:pt>
                <c:pt idx="1096">
                  <c:v>30</c:v>
                </c:pt>
                <c:pt idx="1097">
                  <c:v>2</c:v>
                </c:pt>
                <c:pt idx="1098">
                  <c:v>24</c:v>
                </c:pt>
                <c:pt idx="1099">
                  <c:v>24</c:v>
                </c:pt>
                <c:pt idx="1100">
                  <c:v>17</c:v>
                </c:pt>
                <c:pt idx="1101">
                  <c:v>19</c:v>
                </c:pt>
                <c:pt idx="1102">
                  <c:v>16</c:v>
                </c:pt>
                <c:pt idx="1103">
                  <c:v>32</c:v>
                </c:pt>
                <c:pt idx="1104">
                  <c:v>27</c:v>
                </c:pt>
                <c:pt idx="1105">
                  <c:v>18</c:v>
                </c:pt>
                <c:pt idx="1106">
                  <c:v>28</c:v>
                </c:pt>
                <c:pt idx="1107">
                  <c:v>20</c:v>
                </c:pt>
                <c:pt idx="1108">
                  <c:v>-3</c:v>
                </c:pt>
                <c:pt idx="1109">
                  <c:v>13</c:v>
                </c:pt>
                <c:pt idx="1110">
                  <c:v>14</c:v>
                </c:pt>
                <c:pt idx="1111">
                  <c:v>14</c:v>
                </c:pt>
                <c:pt idx="1112">
                  <c:v>13</c:v>
                </c:pt>
                <c:pt idx="1113">
                  <c:v>14</c:v>
                </c:pt>
                <c:pt idx="1114">
                  <c:v>31</c:v>
                </c:pt>
                <c:pt idx="1115">
                  <c:v>26</c:v>
                </c:pt>
                <c:pt idx="1116">
                  <c:v>25</c:v>
                </c:pt>
                <c:pt idx="1117">
                  <c:v>19</c:v>
                </c:pt>
                <c:pt idx="1118">
                  <c:v>30</c:v>
                </c:pt>
                <c:pt idx="1119">
                  <c:v>29</c:v>
                </c:pt>
                <c:pt idx="1120">
                  <c:v>8</c:v>
                </c:pt>
                <c:pt idx="1121">
                  <c:v>26</c:v>
                </c:pt>
                <c:pt idx="1122">
                  <c:v>20</c:v>
                </c:pt>
                <c:pt idx="1123">
                  <c:v>26</c:v>
                </c:pt>
                <c:pt idx="1124">
                  <c:v>18</c:v>
                </c:pt>
                <c:pt idx="1125">
                  <c:v>25</c:v>
                </c:pt>
                <c:pt idx="1126">
                  <c:v>21</c:v>
                </c:pt>
                <c:pt idx="1127">
                  <c:v>19</c:v>
                </c:pt>
                <c:pt idx="1128">
                  <c:v>17</c:v>
                </c:pt>
                <c:pt idx="1129">
                  <c:v>10</c:v>
                </c:pt>
                <c:pt idx="1130">
                  <c:v>19</c:v>
                </c:pt>
                <c:pt idx="1131">
                  <c:v>19</c:v>
                </c:pt>
                <c:pt idx="1132">
                  <c:v>14</c:v>
                </c:pt>
                <c:pt idx="1133">
                  <c:v>33</c:v>
                </c:pt>
                <c:pt idx="1134">
                  <c:v>28</c:v>
                </c:pt>
                <c:pt idx="1135">
                  <c:v>17</c:v>
                </c:pt>
                <c:pt idx="1136">
                  <c:v>12</c:v>
                </c:pt>
                <c:pt idx="1137">
                  <c:v>28</c:v>
                </c:pt>
                <c:pt idx="1138">
                  <c:v>22</c:v>
                </c:pt>
                <c:pt idx="1139">
                  <c:v>19</c:v>
                </c:pt>
                <c:pt idx="1140">
                  <c:v>36</c:v>
                </c:pt>
                <c:pt idx="1141">
                  <c:v>24</c:v>
                </c:pt>
                <c:pt idx="1142">
                  <c:v>8</c:v>
                </c:pt>
                <c:pt idx="1143">
                  <c:v>28</c:v>
                </c:pt>
                <c:pt idx="1144">
                  <c:v>28</c:v>
                </c:pt>
                <c:pt idx="1145">
                  <c:v>23</c:v>
                </c:pt>
                <c:pt idx="1146">
                  <c:v>20</c:v>
                </c:pt>
                <c:pt idx="1147">
                  <c:v>11</c:v>
                </c:pt>
                <c:pt idx="1148">
                  <c:v>22</c:v>
                </c:pt>
                <c:pt idx="1149">
                  <c:v>18</c:v>
                </c:pt>
                <c:pt idx="1150">
                  <c:v>20</c:v>
                </c:pt>
                <c:pt idx="1151">
                  <c:v>18</c:v>
                </c:pt>
                <c:pt idx="1152">
                  <c:v>21</c:v>
                </c:pt>
                <c:pt idx="1153">
                  <c:v>17</c:v>
                </c:pt>
                <c:pt idx="1154">
                  <c:v>11</c:v>
                </c:pt>
                <c:pt idx="1155">
                  <c:v>30</c:v>
                </c:pt>
                <c:pt idx="1156">
                  <c:v>17</c:v>
                </c:pt>
                <c:pt idx="1157">
                  <c:v>20</c:v>
                </c:pt>
                <c:pt idx="1158">
                  <c:v>18</c:v>
                </c:pt>
                <c:pt idx="1159">
                  <c:v>34</c:v>
                </c:pt>
                <c:pt idx="1160">
                  <c:v>17</c:v>
                </c:pt>
                <c:pt idx="1161">
                  <c:v>28</c:v>
                </c:pt>
                <c:pt idx="1162">
                  <c:v>23</c:v>
                </c:pt>
                <c:pt idx="1163">
                  <c:v>34</c:v>
                </c:pt>
                <c:pt idx="1164">
                  <c:v>20</c:v>
                </c:pt>
                <c:pt idx="1165">
                  <c:v>34</c:v>
                </c:pt>
                <c:pt idx="1166">
                  <c:v>30</c:v>
                </c:pt>
                <c:pt idx="1167">
                  <c:v>23</c:v>
                </c:pt>
                <c:pt idx="1168">
                  <c:v>15</c:v>
                </c:pt>
                <c:pt idx="1169">
                  <c:v>34</c:v>
                </c:pt>
                <c:pt idx="1170">
                  <c:v>24</c:v>
                </c:pt>
                <c:pt idx="1171">
                  <c:v>18</c:v>
                </c:pt>
                <c:pt idx="1172">
                  <c:v>16</c:v>
                </c:pt>
                <c:pt idx="1173">
                  <c:v>21</c:v>
                </c:pt>
                <c:pt idx="1174">
                  <c:v>26</c:v>
                </c:pt>
                <c:pt idx="1175">
                  <c:v>24</c:v>
                </c:pt>
                <c:pt idx="1176">
                  <c:v>28</c:v>
                </c:pt>
                <c:pt idx="1177">
                  <c:v>27</c:v>
                </c:pt>
                <c:pt idx="1178">
                  <c:v>18</c:v>
                </c:pt>
                <c:pt idx="1179">
                  <c:v>12</c:v>
                </c:pt>
                <c:pt idx="1180">
                  <c:v>32</c:v>
                </c:pt>
                <c:pt idx="1181">
                  <c:v>31</c:v>
                </c:pt>
                <c:pt idx="1182">
                  <c:v>17</c:v>
                </c:pt>
                <c:pt idx="1183">
                  <c:v>33</c:v>
                </c:pt>
                <c:pt idx="1184">
                  <c:v>16</c:v>
                </c:pt>
                <c:pt idx="1185">
                  <c:v>34</c:v>
                </c:pt>
                <c:pt idx="1186">
                  <c:v>28</c:v>
                </c:pt>
                <c:pt idx="1187">
                  <c:v>18</c:v>
                </c:pt>
                <c:pt idx="1188">
                  <c:v>32</c:v>
                </c:pt>
                <c:pt idx="1189">
                  <c:v>31</c:v>
                </c:pt>
                <c:pt idx="1190">
                  <c:v>25</c:v>
                </c:pt>
                <c:pt idx="1191">
                  <c:v>13</c:v>
                </c:pt>
                <c:pt idx="1192">
                  <c:v>10</c:v>
                </c:pt>
                <c:pt idx="1193">
                  <c:v>29</c:v>
                </c:pt>
                <c:pt idx="1194">
                  <c:v>26</c:v>
                </c:pt>
                <c:pt idx="1195">
                  <c:v>20</c:v>
                </c:pt>
                <c:pt idx="1196">
                  <c:v>15</c:v>
                </c:pt>
                <c:pt idx="1197">
                  <c:v>13</c:v>
                </c:pt>
                <c:pt idx="1198">
                  <c:v>12</c:v>
                </c:pt>
                <c:pt idx="1199">
                  <c:v>12</c:v>
                </c:pt>
                <c:pt idx="1200">
                  <c:v>19</c:v>
                </c:pt>
                <c:pt idx="1201">
                  <c:v>28</c:v>
                </c:pt>
                <c:pt idx="1202">
                  <c:v>26</c:v>
                </c:pt>
                <c:pt idx="1203">
                  <c:v>15</c:v>
                </c:pt>
                <c:pt idx="1204">
                  <c:v>11</c:v>
                </c:pt>
                <c:pt idx="1205">
                  <c:v>27</c:v>
                </c:pt>
                <c:pt idx="1206">
                  <c:v>19</c:v>
                </c:pt>
                <c:pt idx="1207">
                  <c:v>18</c:v>
                </c:pt>
                <c:pt idx="1208">
                  <c:v>29</c:v>
                </c:pt>
                <c:pt idx="1209">
                  <c:v>22</c:v>
                </c:pt>
                <c:pt idx="1210">
                  <c:v>22</c:v>
                </c:pt>
                <c:pt idx="1211">
                  <c:v>13</c:v>
                </c:pt>
                <c:pt idx="1212">
                  <c:v>23</c:v>
                </c:pt>
                <c:pt idx="1213">
                  <c:v>20</c:v>
                </c:pt>
                <c:pt idx="1214">
                  <c:v>20</c:v>
                </c:pt>
                <c:pt idx="1215">
                  <c:v>18</c:v>
                </c:pt>
                <c:pt idx="1216">
                  <c:v>24</c:v>
                </c:pt>
                <c:pt idx="1217">
                  <c:v>18</c:v>
                </c:pt>
                <c:pt idx="1218">
                  <c:v>25</c:v>
                </c:pt>
                <c:pt idx="1219">
                  <c:v>17</c:v>
                </c:pt>
                <c:pt idx="1220">
                  <c:v>23</c:v>
                </c:pt>
                <c:pt idx="1221">
                  <c:v>28</c:v>
                </c:pt>
                <c:pt idx="1222">
                  <c:v>20</c:v>
                </c:pt>
                <c:pt idx="1223">
                  <c:v>11</c:v>
                </c:pt>
                <c:pt idx="1224">
                  <c:v>31</c:v>
                </c:pt>
                <c:pt idx="1225">
                  <c:v>23</c:v>
                </c:pt>
                <c:pt idx="1226">
                  <c:v>13</c:v>
                </c:pt>
                <c:pt idx="1227">
                  <c:v>28</c:v>
                </c:pt>
                <c:pt idx="1228">
                  <c:v>25</c:v>
                </c:pt>
                <c:pt idx="1229">
                  <c:v>23</c:v>
                </c:pt>
                <c:pt idx="1230">
                  <c:v>28</c:v>
                </c:pt>
                <c:pt idx="1231">
                  <c:v>28</c:v>
                </c:pt>
                <c:pt idx="1232">
                  <c:v>10</c:v>
                </c:pt>
                <c:pt idx="1233">
                  <c:v>27</c:v>
                </c:pt>
                <c:pt idx="1234">
                  <c:v>29</c:v>
                </c:pt>
                <c:pt idx="1235">
                  <c:v>26</c:v>
                </c:pt>
                <c:pt idx="1236">
                  <c:v>23</c:v>
                </c:pt>
                <c:pt idx="1237">
                  <c:v>22</c:v>
                </c:pt>
                <c:pt idx="1238">
                  <c:v>8</c:v>
                </c:pt>
                <c:pt idx="1239">
                  <c:v>34</c:v>
                </c:pt>
                <c:pt idx="1240">
                  <c:v>28</c:v>
                </c:pt>
                <c:pt idx="1241">
                  <c:v>27</c:v>
                </c:pt>
                <c:pt idx="1242">
                  <c:v>22</c:v>
                </c:pt>
                <c:pt idx="1243">
                  <c:v>14</c:v>
                </c:pt>
                <c:pt idx="1244">
                  <c:v>12</c:v>
                </c:pt>
                <c:pt idx="1245">
                  <c:v>26</c:v>
                </c:pt>
                <c:pt idx="1246">
                  <c:v>22</c:v>
                </c:pt>
                <c:pt idx="1247">
                  <c:v>21</c:v>
                </c:pt>
                <c:pt idx="1248">
                  <c:v>32</c:v>
                </c:pt>
                <c:pt idx="1249">
                  <c:v>27</c:v>
                </c:pt>
                <c:pt idx="1250">
                  <c:v>28</c:v>
                </c:pt>
                <c:pt idx="1251">
                  <c:v>20</c:v>
                </c:pt>
                <c:pt idx="1252">
                  <c:v>15</c:v>
                </c:pt>
                <c:pt idx="1253">
                  <c:v>29</c:v>
                </c:pt>
                <c:pt idx="1254">
                  <c:v>18</c:v>
                </c:pt>
                <c:pt idx="1255">
                  <c:v>32</c:v>
                </c:pt>
                <c:pt idx="1256">
                  <c:v>24</c:v>
                </c:pt>
                <c:pt idx="1257">
                  <c:v>22</c:v>
                </c:pt>
                <c:pt idx="1258">
                  <c:v>14</c:v>
                </c:pt>
                <c:pt idx="1259">
                  <c:v>27</c:v>
                </c:pt>
                <c:pt idx="1260">
                  <c:v>25</c:v>
                </c:pt>
                <c:pt idx="1261">
                  <c:v>28</c:v>
                </c:pt>
                <c:pt idx="1262">
                  <c:v>19</c:v>
                </c:pt>
                <c:pt idx="1263">
                  <c:v>27</c:v>
                </c:pt>
                <c:pt idx="1264">
                  <c:v>13</c:v>
                </c:pt>
                <c:pt idx="1265">
                  <c:v>26</c:v>
                </c:pt>
                <c:pt idx="1266">
                  <c:v>20</c:v>
                </c:pt>
                <c:pt idx="1267">
                  <c:v>28</c:v>
                </c:pt>
                <c:pt idx="1268">
                  <c:v>33</c:v>
                </c:pt>
                <c:pt idx="1269">
                  <c:v>14</c:v>
                </c:pt>
                <c:pt idx="1270">
                  <c:v>12</c:v>
                </c:pt>
                <c:pt idx="1271">
                  <c:v>19</c:v>
                </c:pt>
                <c:pt idx="1272">
                  <c:v>33</c:v>
                </c:pt>
                <c:pt idx="1273">
                  <c:v>11</c:v>
                </c:pt>
                <c:pt idx="1274">
                  <c:v>25</c:v>
                </c:pt>
                <c:pt idx="1275">
                  <c:v>31</c:v>
                </c:pt>
                <c:pt idx="1276">
                  <c:v>18</c:v>
                </c:pt>
                <c:pt idx="1277">
                  <c:v>13</c:v>
                </c:pt>
                <c:pt idx="1278">
                  <c:v>13</c:v>
                </c:pt>
                <c:pt idx="1279">
                  <c:v>18</c:v>
                </c:pt>
                <c:pt idx="1280">
                  <c:v>18</c:v>
                </c:pt>
                <c:pt idx="1281">
                  <c:v>26</c:v>
                </c:pt>
                <c:pt idx="1282">
                  <c:v>22</c:v>
                </c:pt>
                <c:pt idx="1283">
                  <c:v>14</c:v>
                </c:pt>
                <c:pt idx="1284">
                  <c:v>18</c:v>
                </c:pt>
                <c:pt idx="1285">
                  <c:v>23</c:v>
                </c:pt>
                <c:pt idx="1286">
                  <c:v>20</c:v>
                </c:pt>
                <c:pt idx="1287">
                  <c:v>18</c:v>
                </c:pt>
                <c:pt idx="1288">
                  <c:v>33</c:v>
                </c:pt>
                <c:pt idx="1289">
                  <c:v>31</c:v>
                </c:pt>
                <c:pt idx="1290">
                  <c:v>25</c:v>
                </c:pt>
                <c:pt idx="1291">
                  <c:v>18</c:v>
                </c:pt>
                <c:pt idx="1292">
                  <c:v>18</c:v>
                </c:pt>
                <c:pt idx="1293">
                  <c:v>23</c:v>
                </c:pt>
                <c:pt idx="1294">
                  <c:v>32</c:v>
                </c:pt>
                <c:pt idx="1295">
                  <c:v>23</c:v>
                </c:pt>
                <c:pt idx="1296">
                  <c:v>20</c:v>
                </c:pt>
                <c:pt idx="1297">
                  <c:v>18</c:v>
                </c:pt>
                <c:pt idx="1298">
                  <c:v>15</c:v>
                </c:pt>
                <c:pt idx="1299">
                  <c:v>30</c:v>
                </c:pt>
                <c:pt idx="1300">
                  <c:v>24</c:v>
                </c:pt>
                <c:pt idx="1301">
                  <c:v>12</c:v>
                </c:pt>
                <c:pt idx="1302">
                  <c:v>30</c:v>
                </c:pt>
                <c:pt idx="1303">
                  <c:v>23</c:v>
                </c:pt>
                <c:pt idx="1304">
                  <c:v>23</c:v>
                </c:pt>
                <c:pt idx="1305">
                  <c:v>21</c:v>
                </c:pt>
                <c:pt idx="1306">
                  <c:v>22</c:v>
                </c:pt>
                <c:pt idx="1307">
                  <c:v>17</c:v>
                </c:pt>
                <c:pt idx="1308">
                  <c:v>30</c:v>
                </c:pt>
                <c:pt idx="1309">
                  <c:v>21</c:v>
                </c:pt>
                <c:pt idx="1310">
                  <c:v>20</c:v>
                </c:pt>
                <c:pt idx="1311">
                  <c:v>15</c:v>
                </c:pt>
                <c:pt idx="1312">
                  <c:v>13</c:v>
                </c:pt>
                <c:pt idx="1313">
                  <c:v>27</c:v>
                </c:pt>
                <c:pt idx="1314">
                  <c:v>20</c:v>
                </c:pt>
                <c:pt idx="1315">
                  <c:v>30</c:v>
                </c:pt>
                <c:pt idx="1316">
                  <c:v>28</c:v>
                </c:pt>
                <c:pt idx="1317">
                  <c:v>24</c:v>
                </c:pt>
                <c:pt idx="1318">
                  <c:v>32</c:v>
                </c:pt>
                <c:pt idx="1319">
                  <c:v>9</c:v>
                </c:pt>
                <c:pt idx="1320">
                  <c:v>30</c:v>
                </c:pt>
                <c:pt idx="1321">
                  <c:v>33</c:v>
                </c:pt>
                <c:pt idx="1322">
                  <c:v>29</c:v>
                </c:pt>
                <c:pt idx="1323">
                  <c:v>33</c:v>
                </c:pt>
                <c:pt idx="1324">
                  <c:v>22</c:v>
                </c:pt>
                <c:pt idx="1325">
                  <c:v>22</c:v>
                </c:pt>
                <c:pt idx="1326">
                  <c:v>17</c:v>
                </c:pt>
                <c:pt idx="1327">
                  <c:v>29</c:v>
                </c:pt>
                <c:pt idx="1328">
                  <c:v>17</c:v>
                </c:pt>
                <c:pt idx="1329">
                  <c:v>25</c:v>
                </c:pt>
                <c:pt idx="1330">
                  <c:v>23</c:v>
                </c:pt>
                <c:pt idx="1331">
                  <c:v>17</c:v>
                </c:pt>
                <c:pt idx="1332">
                  <c:v>20</c:v>
                </c:pt>
                <c:pt idx="1333">
                  <c:v>12</c:v>
                </c:pt>
                <c:pt idx="1334">
                  <c:v>14</c:v>
                </c:pt>
                <c:pt idx="1335">
                  <c:v>10</c:v>
                </c:pt>
                <c:pt idx="1336">
                  <c:v>12</c:v>
                </c:pt>
                <c:pt idx="1337">
                  <c:v>30</c:v>
                </c:pt>
                <c:pt idx="1338">
                  <c:v>22</c:v>
                </c:pt>
                <c:pt idx="1339">
                  <c:v>16</c:v>
                </c:pt>
                <c:pt idx="1340">
                  <c:v>14</c:v>
                </c:pt>
                <c:pt idx="1341">
                  <c:v>14</c:v>
                </c:pt>
                <c:pt idx="1342">
                  <c:v>34</c:v>
                </c:pt>
                <c:pt idx="1343">
                  <c:v>5</c:v>
                </c:pt>
                <c:pt idx="1344">
                  <c:v>16</c:v>
                </c:pt>
                <c:pt idx="1345">
                  <c:v>15</c:v>
                </c:pt>
                <c:pt idx="1346">
                  <c:v>27</c:v>
                </c:pt>
                <c:pt idx="1347">
                  <c:v>22</c:v>
                </c:pt>
                <c:pt idx="1348">
                  <c:v>20</c:v>
                </c:pt>
                <c:pt idx="1349">
                  <c:v>15</c:v>
                </c:pt>
                <c:pt idx="1350">
                  <c:v>13</c:v>
                </c:pt>
                <c:pt idx="1351">
                  <c:v>15</c:v>
                </c:pt>
                <c:pt idx="1352">
                  <c:v>29</c:v>
                </c:pt>
                <c:pt idx="1353">
                  <c:v>15</c:v>
                </c:pt>
                <c:pt idx="1354">
                  <c:v>15</c:v>
                </c:pt>
                <c:pt idx="1355">
                  <c:v>8</c:v>
                </c:pt>
                <c:pt idx="1356">
                  <c:v>33</c:v>
                </c:pt>
                <c:pt idx="1357">
                  <c:v>20</c:v>
                </c:pt>
                <c:pt idx="1358">
                  <c:v>28</c:v>
                </c:pt>
                <c:pt idx="1359">
                  <c:v>19</c:v>
                </c:pt>
                <c:pt idx="1360">
                  <c:v>13</c:v>
                </c:pt>
                <c:pt idx="1361">
                  <c:v>23</c:v>
                </c:pt>
                <c:pt idx="1362">
                  <c:v>22</c:v>
                </c:pt>
                <c:pt idx="1363">
                  <c:v>12</c:v>
                </c:pt>
                <c:pt idx="1364">
                  <c:v>30</c:v>
                </c:pt>
                <c:pt idx="1365">
                  <c:v>30</c:v>
                </c:pt>
                <c:pt idx="1366">
                  <c:v>14</c:v>
                </c:pt>
                <c:pt idx="1367">
                  <c:v>33</c:v>
                </c:pt>
                <c:pt idx="1368">
                  <c:v>25</c:v>
                </c:pt>
                <c:pt idx="1369">
                  <c:v>26</c:v>
                </c:pt>
                <c:pt idx="1370">
                  <c:v>10</c:v>
                </c:pt>
                <c:pt idx="1371">
                  <c:v>13</c:v>
                </c:pt>
                <c:pt idx="1372">
                  <c:v>27</c:v>
                </c:pt>
                <c:pt idx="1373">
                  <c:v>19</c:v>
                </c:pt>
                <c:pt idx="1374">
                  <c:v>14</c:v>
                </c:pt>
                <c:pt idx="1375">
                  <c:v>26</c:v>
                </c:pt>
                <c:pt idx="1376">
                  <c:v>18</c:v>
                </c:pt>
                <c:pt idx="1377">
                  <c:v>16</c:v>
                </c:pt>
                <c:pt idx="1378">
                  <c:v>12</c:v>
                </c:pt>
                <c:pt idx="1379">
                  <c:v>23</c:v>
                </c:pt>
                <c:pt idx="1380">
                  <c:v>19</c:v>
                </c:pt>
                <c:pt idx="1381">
                  <c:v>13</c:v>
                </c:pt>
                <c:pt idx="1382">
                  <c:v>16</c:v>
                </c:pt>
                <c:pt idx="1383">
                  <c:v>33</c:v>
                </c:pt>
                <c:pt idx="1384">
                  <c:v>22</c:v>
                </c:pt>
                <c:pt idx="1385">
                  <c:v>21</c:v>
                </c:pt>
                <c:pt idx="1386">
                  <c:v>20</c:v>
                </c:pt>
                <c:pt idx="1387">
                  <c:v>23</c:v>
                </c:pt>
                <c:pt idx="1388">
                  <c:v>18</c:v>
                </c:pt>
                <c:pt idx="1389">
                  <c:v>10</c:v>
                </c:pt>
                <c:pt idx="1390">
                  <c:v>25</c:v>
                </c:pt>
                <c:pt idx="1391">
                  <c:v>24</c:v>
                </c:pt>
                <c:pt idx="1392">
                  <c:v>14</c:v>
                </c:pt>
                <c:pt idx="1393">
                  <c:v>26</c:v>
                </c:pt>
                <c:pt idx="1394">
                  <c:v>18</c:v>
                </c:pt>
                <c:pt idx="1395">
                  <c:v>11</c:v>
                </c:pt>
                <c:pt idx="1396">
                  <c:v>26</c:v>
                </c:pt>
                <c:pt idx="1397">
                  <c:v>21</c:v>
                </c:pt>
                <c:pt idx="1398">
                  <c:v>10</c:v>
                </c:pt>
                <c:pt idx="1399">
                  <c:v>25</c:v>
                </c:pt>
                <c:pt idx="1400">
                  <c:v>31</c:v>
                </c:pt>
                <c:pt idx="1401">
                  <c:v>14</c:v>
                </c:pt>
                <c:pt idx="1402">
                  <c:v>29</c:v>
                </c:pt>
                <c:pt idx="1403">
                  <c:v>18</c:v>
                </c:pt>
                <c:pt idx="1404">
                  <c:v>27</c:v>
                </c:pt>
                <c:pt idx="1405">
                  <c:v>14</c:v>
                </c:pt>
                <c:pt idx="1406">
                  <c:v>10</c:v>
                </c:pt>
                <c:pt idx="1407">
                  <c:v>32</c:v>
                </c:pt>
                <c:pt idx="1408">
                  <c:v>27</c:v>
                </c:pt>
                <c:pt idx="1409">
                  <c:v>20</c:v>
                </c:pt>
                <c:pt idx="1410">
                  <c:v>18</c:v>
                </c:pt>
                <c:pt idx="1411">
                  <c:v>13</c:v>
                </c:pt>
                <c:pt idx="1412">
                  <c:v>11</c:v>
                </c:pt>
                <c:pt idx="1413">
                  <c:v>29</c:v>
                </c:pt>
                <c:pt idx="1414">
                  <c:v>25</c:v>
                </c:pt>
                <c:pt idx="1415">
                  <c:v>24</c:v>
                </c:pt>
                <c:pt idx="1416">
                  <c:v>24</c:v>
                </c:pt>
                <c:pt idx="1417">
                  <c:v>20</c:v>
                </c:pt>
                <c:pt idx="1418">
                  <c:v>26</c:v>
                </c:pt>
                <c:pt idx="1419">
                  <c:v>20</c:v>
                </c:pt>
                <c:pt idx="1420">
                  <c:v>27</c:v>
                </c:pt>
                <c:pt idx="1421">
                  <c:v>29</c:v>
                </c:pt>
                <c:pt idx="1422">
                  <c:v>29</c:v>
                </c:pt>
                <c:pt idx="1423">
                  <c:v>24</c:v>
                </c:pt>
                <c:pt idx="1424">
                  <c:v>19</c:v>
                </c:pt>
                <c:pt idx="1425">
                  <c:v>14</c:v>
                </c:pt>
                <c:pt idx="1426">
                  <c:v>30</c:v>
                </c:pt>
                <c:pt idx="1427">
                  <c:v>21</c:v>
                </c:pt>
                <c:pt idx="1428">
                  <c:v>10</c:v>
                </c:pt>
                <c:pt idx="1429">
                  <c:v>23</c:v>
                </c:pt>
                <c:pt idx="1430">
                  <c:v>13</c:v>
                </c:pt>
                <c:pt idx="1431">
                  <c:v>12</c:v>
                </c:pt>
                <c:pt idx="1432">
                  <c:v>25</c:v>
                </c:pt>
                <c:pt idx="1433">
                  <c:v>24</c:v>
                </c:pt>
                <c:pt idx="1434">
                  <c:v>23</c:v>
                </c:pt>
                <c:pt idx="1435">
                  <c:v>21</c:v>
                </c:pt>
                <c:pt idx="1436">
                  <c:v>24</c:v>
                </c:pt>
                <c:pt idx="1437">
                  <c:v>23</c:v>
                </c:pt>
                <c:pt idx="1438">
                  <c:v>26</c:v>
                </c:pt>
                <c:pt idx="1439">
                  <c:v>31</c:v>
                </c:pt>
                <c:pt idx="1440">
                  <c:v>20</c:v>
                </c:pt>
                <c:pt idx="1441">
                  <c:v>17</c:v>
                </c:pt>
                <c:pt idx="1442">
                  <c:v>21</c:v>
                </c:pt>
                <c:pt idx="1443">
                  <c:v>22</c:v>
                </c:pt>
                <c:pt idx="1444">
                  <c:v>20</c:v>
                </c:pt>
                <c:pt idx="1445">
                  <c:v>23</c:v>
                </c:pt>
                <c:pt idx="1446">
                  <c:v>22</c:v>
                </c:pt>
                <c:pt idx="1447">
                  <c:v>17</c:v>
                </c:pt>
                <c:pt idx="1448">
                  <c:v>25</c:v>
                </c:pt>
                <c:pt idx="1449">
                  <c:v>12</c:v>
                </c:pt>
                <c:pt idx="1450">
                  <c:v>14</c:v>
                </c:pt>
                <c:pt idx="1451">
                  <c:v>27</c:v>
                </c:pt>
                <c:pt idx="1452">
                  <c:v>23</c:v>
                </c:pt>
                <c:pt idx="1453">
                  <c:v>17</c:v>
                </c:pt>
                <c:pt idx="1454">
                  <c:v>28</c:v>
                </c:pt>
                <c:pt idx="1455">
                  <c:v>21</c:v>
                </c:pt>
                <c:pt idx="1456">
                  <c:v>9</c:v>
                </c:pt>
                <c:pt idx="1457">
                  <c:v>14</c:v>
                </c:pt>
                <c:pt idx="1458">
                  <c:v>25</c:v>
                </c:pt>
                <c:pt idx="1459">
                  <c:v>24</c:v>
                </c:pt>
                <c:pt idx="1460">
                  <c:v>22</c:v>
                </c:pt>
                <c:pt idx="1461">
                  <c:v>24</c:v>
                </c:pt>
                <c:pt idx="1462">
                  <c:v>19</c:v>
                </c:pt>
                <c:pt idx="1463">
                  <c:v>16</c:v>
                </c:pt>
                <c:pt idx="1464">
                  <c:v>20</c:v>
                </c:pt>
                <c:pt idx="1465">
                  <c:v>13</c:v>
                </c:pt>
                <c:pt idx="1466">
                  <c:v>28</c:v>
                </c:pt>
                <c:pt idx="1467">
                  <c:v>16</c:v>
                </c:pt>
                <c:pt idx="1468">
                  <c:v>35</c:v>
                </c:pt>
                <c:pt idx="1469">
                  <c:v>23</c:v>
                </c:pt>
                <c:pt idx="1470">
                  <c:v>22</c:v>
                </c:pt>
                <c:pt idx="1471">
                  <c:v>24</c:v>
                </c:pt>
                <c:pt idx="1472">
                  <c:v>24</c:v>
                </c:pt>
                <c:pt idx="1473">
                  <c:v>11</c:v>
                </c:pt>
                <c:pt idx="1474">
                  <c:v>22</c:v>
                </c:pt>
                <c:pt idx="1475">
                  <c:v>35</c:v>
                </c:pt>
                <c:pt idx="1476">
                  <c:v>32</c:v>
                </c:pt>
                <c:pt idx="1477">
                  <c:v>25</c:v>
                </c:pt>
                <c:pt idx="1478">
                  <c:v>14</c:v>
                </c:pt>
                <c:pt idx="1479">
                  <c:v>14</c:v>
                </c:pt>
                <c:pt idx="1480">
                  <c:v>25</c:v>
                </c:pt>
                <c:pt idx="1481">
                  <c:v>7</c:v>
                </c:pt>
                <c:pt idx="1482">
                  <c:v>29</c:v>
                </c:pt>
                <c:pt idx="1483">
                  <c:v>22</c:v>
                </c:pt>
                <c:pt idx="1484">
                  <c:v>20</c:v>
                </c:pt>
                <c:pt idx="1485">
                  <c:v>9</c:v>
                </c:pt>
                <c:pt idx="1486">
                  <c:v>12</c:v>
                </c:pt>
                <c:pt idx="1487">
                  <c:v>29</c:v>
                </c:pt>
                <c:pt idx="1488">
                  <c:v>24</c:v>
                </c:pt>
                <c:pt idx="1489">
                  <c:v>7</c:v>
                </c:pt>
                <c:pt idx="1490">
                  <c:v>27</c:v>
                </c:pt>
                <c:pt idx="1491">
                  <c:v>13</c:v>
                </c:pt>
                <c:pt idx="1492">
                  <c:v>35</c:v>
                </c:pt>
                <c:pt idx="1493">
                  <c:v>28</c:v>
                </c:pt>
                <c:pt idx="1494">
                  <c:v>18</c:v>
                </c:pt>
                <c:pt idx="1495">
                  <c:v>22</c:v>
                </c:pt>
                <c:pt idx="1496">
                  <c:v>20</c:v>
                </c:pt>
                <c:pt idx="1497">
                  <c:v>16</c:v>
                </c:pt>
                <c:pt idx="1498">
                  <c:v>12</c:v>
                </c:pt>
                <c:pt idx="1499">
                  <c:v>12</c:v>
                </c:pt>
                <c:pt idx="1500">
                  <c:v>36</c:v>
                </c:pt>
                <c:pt idx="1501">
                  <c:v>25</c:v>
                </c:pt>
                <c:pt idx="1502">
                  <c:v>20</c:v>
                </c:pt>
                <c:pt idx="1503">
                  <c:v>27</c:v>
                </c:pt>
                <c:pt idx="1504">
                  <c:v>25</c:v>
                </c:pt>
                <c:pt idx="1505">
                  <c:v>17</c:v>
                </c:pt>
                <c:pt idx="1506">
                  <c:v>11</c:v>
                </c:pt>
                <c:pt idx="1507">
                  <c:v>9</c:v>
                </c:pt>
                <c:pt idx="1508">
                  <c:v>30</c:v>
                </c:pt>
                <c:pt idx="1509">
                  <c:v>27</c:v>
                </c:pt>
                <c:pt idx="1510">
                  <c:v>22</c:v>
                </c:pt>
                <c:pt idx="1511">
                  <c:v>20</c:v>
                </c:pt>
                <c:pt idx="1512">
                  <c:v>19</c:v>
                </c:pt>
                <c:pt idx="1513">
                  <c:v>19</c:v>
                </c:pt>
                <c:pt idx="1514">
                  <c:v>16</c:v>
                </c:pt>
                <c:pt idx="1515">
                  <c:v>12</c:v>
                </c:pt>
                <c:pt idx="1516">
                  <c:v>35</c:v>
                </c:pt>
                <c:pt idx="1517">
                  <c:v>28</c:v>
                </c:pt>
                <c:pt idx="1518">
                  <c:v>20</c:v>
                </c:pt>
                <c:pt idx="1519">
                  <c:v>12</c:v>
                </c:pt>
                <c:pt idx="1520">
                  <c:v>29</c:v>
                </c:pt>
                <c:pt idx="1521">
                  <c:v>22</c:v>
                </c:pt>
                <c:pt idx="1522">
                  <c:v>16</c:v>
                </c:pt>
                <c:pt idx="1523">
                  <c:v>24</c:v>
                </c:pt>
                <c:pt idx="1524">
                  <c:v>20</c:v>
                </c:pt>
                <c:pt idx="1525">
                  <c:v>29</c:v>
                </c:pt>
                <c:pt idx="1526">
                  <c:v>27</c:v>
                </c:pt>
                <c:pt idx="1527">
                  <c:v>26</c:v>
                </c:pt>
                <c:pt idx="1528">
                  <c:v>25</c:v>
                </c:pt>
                <c:pt idx="1529">
                  <c:v>16</c:v>
                </c:pt>
                <c:pt idx="1530">
                  <c:v>25</c:v>
                </c:pt>
                <c:pt idx="1531">
                  <c:v>24</c:v>
                </c:pt>
                <c:pt idx="1532">
                  <c:v>22</c:v>
                </c:pt>
                <c:pt idx="1533">
                  <c:v>14</c:v>
                </c:pt>
                <c:pt idx="1534">
                  <c:v>10</c:v>
                </c:pt>
                <c:pt idx="1535">
                  <c:v>21</c:v>
                </c:pt>
                <c:pt idx="1536">
                  <c:v>13</c:v>
                </c:pt>
                <c:pt idx="1537">
                  <c:v>13</c:v>
                </c:pt>
                <c:pt idx="1538">
                  <c:v>12</c:v>
                </c:pt>
                <c:pt idx="1539">
                  <c:v>27</c:v>
                </c:pt>
                <c:pt idx="1540">
                  <c:v>24</c:v>
                </c:pt>
                <c:pt idx="1541">
                  <c:v>19</c:v>
                </c:pt>
                <c:pt idx="1542">
                  <c:v>19</c:v>
                </c:pt>
                <c:pt idx="1543">
                  <c:v>15</c:v>
                </c:pt>
                <c:pt idx="1544">
                  <c:v>26</c:v>
                </c:pt>
                <c:pt idx="1545">
                  <c:v>27</c:v>
                </c:pt>
                <c:pt idx="1546">
                  <c:v>20</c:v>
                </c:pt>
                <c:pt idx="1547">
                  <c:v>15</c:v>
                </c:pt>
                <c:pt idx="1548">
                  <c:v>10</c:v>
                </c:pt>
                <c:pt idx="1549">
                  <c:v>32</c:v>
                </c:pt>
                <c:pt idx="1550">
                  <c:v>26</c:v>
                </c:pt>
                <c:pt idx="1551">
                  <c:v>19</c:v>
                </c:pt>
                <c:pt idx="1552">
                  <c:v>28</c:v>
                </c:pt>
                <c:pt idx="1553">
                  <c:v>22</c:v>
                </c:pt>
                <c:pt idx="1554">
                  <c:v>23</c:v>
                </c:pt>
                <c:pt idx="1555">
                  <c:v>21</c:v>
                </c:pt>
                <c:pt idx="1556">
                  <c:v>17</c:v>
                </c:pt>
                <c:pt idx="1557">
                  <c:v>34</c:v>
                </c:pt>
                <c:pt idx="1558">
                  <c:v>22</c:v>
                </c:pt>
                <c:pt idx="1559">
                  <c:v>19</c:v>
                </c:pt>
                <c:pt idx="1560">
                  <c:v>10</c:v>
                </c:pt>
                <c:pt idx="1561">
                  <c:v>29</c:v>
                </c:pt>
                <c:pt idx="1562">
                  <c:v>25</c:v>
                </c:pt>
                <c:pt idx="1563">
                  <c:v>24</c:v>
                </c:pt>
                <c:pt idx="1564">
                  <c:v>24</c:v>
                </c:pt>
                <c:pt idx="1565">
                  <c:v>22</c:v>
                </c:pt>
                <c:pt idx="1566">
                  <c:v>19</c:v>
                </c:pt>
                <c:pt idx="1567">
                  <c:v>16</c:v>
                </c:pt>
                <c:pt idx="1568">
                  <c:v>19</c:v>
                </c:pt>
                <c:pt idx="1569">
                  <c:v>12</c:v>
                </c:pt>
                <c:pt idx="1570">
                  <c:v>22</c:v>
                </c:pt>
                <c:pt idx="1571">
                  <c:v>12</c:v>
                </c:pt>
                <c:pt idx="1572">
                  <c:v>18</c:v>
                </c:pt>
                <c:pt idx="1573">
                  <c:v>14</c:v>
                </c:pt>
                <c:pt idx="1574">
                  <c:v>23</c:v>
                </c:pt>
                <c:pt idx="1575">
                  <c:v>10</c:v>
                </c:pt>
                <c:pt idx="1576">
                  <c:v>10</c:v>
                </c:pt>
                <c:pt idx="1577">
                  <c:v>10</c:v>
                </c:pt>
                <c:pt idx="1578">
                  <c:v>21</c:v>
                </c:pt>
                <c:pt idx="1579">
                  <c:v>15</c:v>
                </c:pt>
                <c:pt idx="1580">
                  <c:v>22</c:v>
                </c:pt>
                <c:pt idx="1581">
                  <c:v>35</c:v>
                </c:pt>
                <c:pt idx="1582">
                  <c:v>28</c:v>
                </c:pt>
                <c:pt idx="1583">
                  <c:v>19</c:v>
                </c:pt>
                <c:pt idx="1584">
                  <c:v>25</c:v>
                </c:pt>
                <c:pt idx="1585">
                  <c:v>16</c:v>
                </c:pt>
                <c:pt idx="1586">
                  <c:v>15</c:v>
                </c:pt>
                <c:pt idx="1587">
                  <c:v>29</c:v>
                </c:pt>
                <c:pt idx="1588">
                  <c:v>14</c:v>
                </c:pt>
                <c:pt idx="1589">
                  <c:v>14</c:v>
                </c:pt>
                <c:pt idx="1590">
                  <c:v>18</c:v>
                </c:pt>
                <c:pt idx="1591">
                  <c:v>10</c:v>
                </c:pt>
                <c:pt idx="1592">
                  <c:v>25</c:v>
                </c:pt>
                <c:pt idx="1593">
                  <c:v>28</c:v>
                </c:pt>
                <c:pt idx="1594">
                  <c:v>27</c:v>
                </c:pt>
                <c:pt idx="1595">
                  <c:v>22</c:v>
                </c:pt>
                <c:pt idx="1596">
                  <c:v>19</c:v>
                </c:pt>
                <c:pt idx="1597">
                  <c:v>12</c:v>
                </c:pt>
                <c:pt idx="1598">
                  <c:v>23</c:v>
                </c:pt>
                <c:pt idx="1599">
                  <c:v>13</c:v>
                </c:pt>
                <c:pt idx="1600">
                  <c:v>12</c:v>
                </c:pt>
                <c:pt idx="1601">
                  <c:v>9</c:v>
                </c:pt>
                <c:pt idx="1602">
                  <c:v>28</c:v>
                </c:pt>
                <c:pt idx="1603">
                  <c:v>21</c:v>
                </c:pt>
                <c:pt idx="1604">
                  <c:v>11</c:v>
                </c:pt>
                <c:pt idx="1605">
                  <c:v>32</c:v>
                </c:pt>
                <c:pt idx="1606">
                  <c:v>28</c:v>
                </c:pt>
                <c:pt idx="1607">
                  <c:v>23</c:v>
                </c:pt>
                <c:pt idx="1608">
                  <c:v>25</c:v>
                </c:pt>
                <c:pt idx="1609">
                  <c:v>25</c:v>
                </c:pt>
                <c:pt idx="1610">
                  <c:v>28</c:v>
                </c:pt>
                <c:pt idx="1611">
                  <c:v>25</c:v>
                </c:pt>
                <c:pt idx="1612">
                  <c:v>20</c:v>
                </c:pt>
                <c:pt idx="1613">
                  <c:v>19</c:v>
                </c:pt>
                <c:pt idx="1614">
                  <c:v>13</c:v>
                </c:pt>
                <c:pt idx="1615">
                  <c:v>7</c:v>
                </c:pt>
                <c:pt idx="1616">
                  <c:v>29</c:v>
                </c:pt>
                <c:pt idx="1617">
                  <c:v>14</c:v>
                </c:pt>
                <c:pt idx="1618">
                  <c:v>31</c:v>
                </c:pt>
                <c:pt idx="1619">
                  <c:v>28</c:v>
                </c:pt>
                <c:pt idx="1620">
                  <c:v>26</c:v>
                </c:pt>
                <c:pt idx="1621">
                  <c:v>25</c:v>
                </c:pt>
                <c:pt idx="1622">
                  <c:v>18</c:v>
                </c:pt>
                <c:pt idx="1623">
                  <c:v>13</c:v>
                </c:pt>
                <c:pt idx="1624">
                  <c:v>20</c:v>
                </c:pt>
                <c:pt idx="1625">
                  <c:v>20</c:v>
                </c:pt>
                <c:pt idx="1626">
                  <c:v>33</c:v>
                </c:pt>
                <c:pt idx="1627">
                  <c:v>32</c:v>
                </c:pt>
                <c:pt idx="1628">
                  <c:v>21</c:v>
                </c:pt>
                <c:pt idx="1629">
                  <c:v>20</c:v>
                </c:pt>
                <c:pt idx="1630">
                  <c:v>26</c:v>
                </c:pt>
                <c:pt idx="1631">
                  <c:v>25</c:v>
                </c:pt>
                <c:pt idx="1632">
                  <c:v>9</c:v>
                </c:pt>
                <c:pt idx="1633">
                  <c:v>9</c:v>
                </c:pt>
                <c:pt idx="1634">
                  <c:v>25</c:v>
                </c:pt>
                <c:pt idx="1635">
                  <c:v>23</c:v>
                </c:pt>
                <c:pt idx="1636">
                  <c:v>19</c:v>
                </c:pt>
                <c:pt idx="1637">
                  <c:v>12</c:v>
                </c:pt>
                <c:pt idx="1638">
                  <c:v>29</c:v>
                </c:pt>
                <c:pt idx="1639">
                  <c:v>28</c:v>
                </c:pt>
                <c:pt idx="1640">
                  <c:v>14</c:v>
                </c:pt>
                <c:pt idx="1641">
                  <c:v>13</c:v>
                </c:pt>
                <c:pt idx="1642">
                  <c:v>27</c:v>
                </c:pt>
                <c:pt idx="1643">
                  <c:v>22</c:v>
                </c:pt>
                <c:pt idx="1644">
                  <c:v>21</c:v>
                </c:pt>
                <c:pt idx="1645">
                  <c:v>22</c:v>
                </c:pt>
                <c:pt idx="1646">
                  <c:v>16</c:v>
                </c:pt>
                <c:pt idx="1647">
                  <c:v>10</c:v>
                </c:pt>
                <c:pt idx="1648">
                  <c:v>20</c:v>
                </c:pt>
                <c:pt idx="1649">
                  <c:v>19</c:v>
                </c:pt>
                <c:pt idx="1650">
                  <c:v>16</c:v>
                </c:pt>
                <c:pt idx="1651">
                  <c:v>25</c:v>
                </c:pt>
                <c:pt idx="1652">
                  <c:v>20</c:v>
                </c:pt>
                <c:pt idx="1653">
                  <c:v>21</c:v>
                </c:pt>
                <c:pt idx="1654">
                  <c:v>30</c:v>
                </c:pt>
                <c:pt idx="1655">
                  <c:v>28</c:v>
                </c:pt>
                <c:pt idx="1656">
                  <c:v>6</c:v>
                </c:pt>
                <c:pt idx="1657">
                  <c:v>26</c:v>
                </c:pt>
                <c:pt idx="1658">
                  <c:v>25</c:v>
                </c:pt>
                <c:pt idx="1659">
                  <c:v>21</c:v>
                </c:pt>
                <c:pt idx="1660">
                  <c:v>20</c:v>
                </c:pt>
                <c:pt idx="1661">
                  <c:v>22</c:v>
                </c:pt>
                <c:pt idx="1662">
                  <c:v>9</c:v>
                </c:pt>
                <c:pt idx="1663">
                  <c:v>6</c:v>
                </c:pt>
                <c:pt idx="1664">
                  <c:v>36</c:v>
                </c:pt>
                <c:pt idx="1665">
                  <c:v>10</c:v>
                </c:pt>
                <c:pt idx="1666">
                  <c:v>29</c:v>
                </c:pt>
                <c:pt idx="1667">
                  <c:v>7</c:v>
                </c:pt>
                <c:pt idx="1668">
                  <c:v>27</c:v>
                </c:pt>
                <c:pt idx="1669">
                  <c:v>28</c:v>
                </c:pt>
                <c:pt idx="1670">
                  <c:v>19</c:v>
                </c:pt>
                <c:pt idx="1671">
                  <c:v>17</c:v>
                </c:pt>
                <c:pt idx="1672">
                  <c:v>14</c:v>
                </c:pt>
                <c:pt idx="1673">
                  <c:v>13</c:v>
                </c:pt>
                <c:pt idx="1674">
                  <c:v>22</c:v>
                </c:pt>
                <c:pt idx="1675">
                  <c:v>18</c:v>
                </c:pt>
                <c:pt idx="1676">
                  <c:v>18</c:v>
                </c:pt>
                <c:pt idx="1677">
                  <c:v>13</c:v>
                </c:pt>
                <c:pt idx="1678">
                  <c:v>33</c:v>
                </c:pt>
                <c:pt idx="1679">
                  <c:v>35</c:v>
                </c:pt>
                <c:pt idx="1680">
                  <c:v>26</c:v>
                </c:pt>
                <c:pt idx="1681">
                  <c:v>14</c:v>
                </c:pt>
                <c:pt idx="1682">
                  <c:v>23</c:v>
                </c:pt>
                <c:pt idx="1683">
                  <c:v>21</c:v>
                </c:pt>
                <c:pt idx="1684">
                  <c:v>21</c:v>
                </c:pt>
                <c:pt idx="1685">
                  <c:v>17</c:v>
                </c:pt>
                <c:pt idx="1686">
                  <c:v>26</c:v>
                </c:pt>
                <c:pt idx="1687">
                  <c:v>19</c:v>
                </c:pt>
                <c:pt idx="1688">
                  <c:v>18</c:v>
                </c:pt>
                <c:pt idx="1689">
                  <c:v>20</c:v>
                </c:pt>
                <c:pt idx="1690">
                  <c:v>18</c:v>
                </c:pt>
                <c:pt idx="1691">
                  <c:v>14</c:v>
                </c:pt>
                <c:pt idx="1692">
                  <c:v>9</c:v>
                </c:pt>
                <c:pt idx="1693">
                  <c:v>26</c:v>
                </c:pt>
                <c:pt idx="1694">
                  <c:v>22</c:v>
                </c:pt>
                <c:pt idx="1695">
                  <c:v>12</c:v>
                </c:pt>
                <c:pt idx="1696">
                  <c:v>23</c:v>
                </c:pt>
                <c:pt idx="1697">
                  <c:v>23</c:v>
                </c:pt>
                <c:pt idx="1698">
                  <c:v>23</c:v>
                </c:pt>
                <c:pt idx="1699">
                  <c:v>19</c:v>
                </c:pt>
                <c:pt idx="1700">
                  <c:v>19</c:v>
                </c:pt>
                <c:pt idx="1701">
                  <c:v>26</c:v>
                </c:pt>
                <c:pt idx="1702">
                  <c:v>20</c:v>
                </c:pt>
                <c:pt idx="1703">
                  <c:v>10</c:v>
                </c:pt>
                <c:pt idx="1704">
                  <c:v>3</c:v>
                </c:pt>
                <c:pt idx="1705">
                  <c:v>26</c:v>
                </c:pt>
                <c:pt idx="1706">
                  <c:v>12</c:v>
                </c:pt>
                <c:pt idx="1707">
                  <c:v>10</c:v>
                </c:pt>
                <c:pt idx="1708">
                  <c:v>8</c:v>
                </c:pt>
                <c:pt idx="1709">
                  <c:v>32</c:v>
                </c:pt>
                <c:pt idx="1710">
                  <c:v>28</c:v>
                </c:pt>
                <c:pt idx="1711">
                  <c:v>24</c:v>
                </c:pt>
                <c:pt idx="1712">
                  <c:v>19</c:v>
                </c:pt>
                <c:pt idx="1713">
                  <c:v>17</c:v>
                </c:pt>
                <c:pt idx="1714">
                  <c:v>9</c:v>
                </c:pt>
                <c:pt idx="1715">
                  <c:v>36</c:v>
                </c:pt>
                <c:pt idx="1716">
                  <c:v>25</c:v>
                </c:pt>
                <c:pt idx="1717">
                  <c:v>4</c:v>
                </c:pt>
                <c:pt idx="1718">
                  <c:v>29</c:v>
                </c:pt>
                <c:pt idx="1719">
                  <c:v>29</c:v>
                </c:pt>
                <c:pt idx="1720">
                  <c:v>26</c:v>
                </c:pt>
                <c:pt idx="1721">
                  <c:v>23</c:v>
                </c:pt>
                <c:pt idx="1722">
                  <c:v>28</c:v>
                </c:pt>
                <c:pt idx="1723">
                  <c:v>27</c:v>
                </c:pt>
                <c:pt idx="1724">
                  <c:v>26</c:v>
                </c:pt>
                <c:pt idx="1725">
                  <c:v>21</c:v>
                </c:pt>
                <c:pt idx="1726">
                  <c:v>18</c:v>
                </c:pt>
                <c:pt idx="1727">
                  <c:v>18</c:v>
                </c:pt>
                <c:pt idx="1728">
                  <c:v>12</c:v>
                </c:pt>
                <c:pt idx="1729">
                  <c:v>29</c:v>
                </c:pt>
                <c:pt idx="1730">
                  <c:v>21</c:v>
                </c:pt>
                <c:pt idx="1731">
                  <c:v>10</c:v>
                </c:pt>
                <c:pt idx="1732">
                  <c:v>27</c:v>
                </c:pt>
                <c:pt idx="1733">
                  <c:v>26</c:v>
                </c:pt>
                <c:pt idx="1734">
                  <c:v>18</c:v>
                </c:pt>
                <c:pt idx="1735">
                  <c:v>15</c:v>
                </c:pt>
                <c:pt idx="1736">
                  <c:v>9</c:v>
                </c:pt>
                <c:pt idx="1737">
                  <c:v>12</c:v>
                </c:pt>
                <c:pt idx="1738">
                  <c:v>23</c:v>
                </c:pt>
                <c:pt idx="1739">
                  <c:v>32</c:v>
                </c:pt>
                <c:pt idx="1740">
                  <c:v>20</c:v>
                </c:pt>
                <c:pt idx="1741">
                  <c:v>19</c:v>
                </c:pt>
                <c:pt idx="1742">
                  <c:v>35</c:v>
                </c:pt>
                <c:pt idx="1743">
                  <c:v>32</c:v>
                </c:pt>
                <c:pt idx="1744">
                  <c:v>24</c:v>
                </c:pt>
                <c:pt idx="1745">
                  <c:v>24</c:v>
                </c:pt>
                <c:pt idx="1746">
                  <c:v>11</c:v>
                </c:pt>
                <c:pt idx="1747">
                  <c:v>22</c:v>
                </c:pt>
                <c:pt idx="1748">
                  <c:v>18</c:v>
                </c:pt>
                <c:pt idx="1749">
                  <c:v>9</c:v>
                </c:pt>
                <c:pt idx="1750">
                  <c:v>28</c:v>
                </c:pt>
                <c:pt idx="1751">
                  <c:v>27</c:v>
                </c:pt>
                <c:pt idx="1752">
                  <c:v>20</c:v>
                </c:pt>
                <c:pt idx="1753">
                  <c:v>11</c:v>
                </c:pt>
                <c:pt idx="1754">
                  <c:v>9</c:v>
                </c:pt>
                <c:pt idx="1755">
                  <c:v>26</c:v>
                </c:pt>
                <c:pt idx="1756">
                  <c:v>30</c:v>
                </c:pt>
                <c:pt idx="1757">
                  <c:v>20</c:v>
                </c:pt>
                <c:pt idx="1758">
                  <c:v>26</c:v>
                </c:pt>
                <c:pt idx="1759">
                  <c:v>20</c:v>
                </c:pt>
                <c:pt idx="1760">
                  <c:v>15</c:v>
                </c:pt>
                <c:pt idx="1761">
                  <c:v>9</c:v>
                </c:pt>
                <c:pt idx="1762">
                  <c:v>32</c:v>
                </c:pt>
                <c:pt idx="1763">
                  <c:v>14</c:v>
                </c:pt>
                <c:pt idx="1764">
                  <c:v>23</c:v>
                </c:pt>
                <c:pt idx="1765">
                  <c:v>23</c:v>
                </c:pt>
                <c:pt idx="1766">
                  <c:v>21</c:v>
                </c:pt>
                <c:pt idx="1767">
                  <c:v>20</c:v>
                </c:pt>
                <c:pt idx="1768">
                  <c:v>29</c:v>
                </c:pt>
                <c:pt idx="1769">
                  <c:v>24</c:v>
                </c:pt>
                <c:pt idx="1770">
                  <c:v>13</c:v>
                </c:pt>
                <c:pt idx="1771">
                  <c:v>24</c:v>
                </c:pt>
                <c:pt idx="1772">
                  <c:v>21</c:v>
                </c:pt>
                <c:pt idx="1773">
                  <c:v>21</c:v>
                </c:pt>
                <c:pt idx="1774">
                  <c:v>19</c:v>
                </c:pt>
                <c:pt idx="1775">
                  <c:v>27</c:v>
                </c:pt>
                <c:pt idx="1776">
                  <c:v>24</c:v>
                </c:pt>
                <c:pt idx="1777">
                  <c:v>23</c:v>
                </c:pt>
                <c:pt idx="1778">
                  <c:v>22</c:v>
                </c:pt>
                <c:pt idx="1779">
                  <c:v>21</c:v>
                </c:pt>
                <c:pt idx="1780">
                  <c:v>11</c:v>
                </c:pt>
                <c:pt idx="1781">
                  <c:v>8</c:v>
                </c:pt>
                <c:pt idx="1782">
                  <c:v>19</c:v>
                </c:pt>
                <c:pt idx="1783">
                  <c:v>23</c:v>
                </c:pt>
                <c:pt idx="1784">
                  <c:v>8</c:v>
                </c:pt>
                <c:pt idx="1785">
                  <c:v>20</c:v>
                </c:pt>
                <c:pt idx="1786">
                  <c:v>19</c:v>
                </c:pt>
                <c:pt idx="1787">
                  <c:v>18</c:v>
                </c:pt>
                <c:pt idx="1788">
                  <c:v>14</c:v>
                </c:pt>
                <c:pt idx="1789">
                  <c:v>7</c:v>
                </c:pt>
                <c:pt idx="1790">
                  <c:v>25</c:v>
                </c:pt>
                <c:pt idx="1791">
                  <c:v>23</c:v>
                </c:pt>
                <c:pt idx="1792">
                  <c:v>16</c:v>
                </c:pt>
                <c:pt idx="1793">
                  <c:v>24</c:v>
                </c:pt>
                <c:pt idx="1794">
                  <c:v>21</c:v>
                </c:pt>
                <c:pt idx="1795">
                  <c:v>8</c:v>
                </c:pt>
                <c:pt idx="1796">
                  <c:v>20</c:v>
                </c:pt>
                <c:pt idx="1797">
                  <c:v>20</c:v>
                </c:pt>
                <c:pt idx="1798">
                  <c:v>16</c:v>
                </c:pt>
                <c:pt idx="1799">
                  <c:v>15</c:v>
                </c:pt>
                <c:pt idx="1800">
                  <c:v>12</c:v>
                </c:pt>
                <c:pt idx="1801">
                  <c:v>38</c:v>
                </c:pt>
                <c:pt idx="1802">
                  <c:v>33</c:v>
                </c:pt>
                <c:pt idx="1803">
                  <c:v>26</c:v>
                </c:pt>
                <c:pt idx="1804">
                  <c:v>23</c:v>
                </c:pt>
                <c:pt idx="1805">
                  <c:v>22</c:v>
                </c:pt>
                <c:pt idx="1806">
                  <c:v>20</c:v>
                </c:pt>
                <c:pt idx="1807">
                  <c:v>18</c:v>
                </c:pt>
                <c:pt idx="1808">
                  <c:v>11</c:v>
                </c:pt>
                <c:pt idx="1809">
                  <c:v>30</c:v>
                </c:pt>
                <c:pt idx="1810">
                  <c:v>23</c:v>
                </c:pt>
                <c:pt idx="1811">
                  <c:v>17</c:v>
                </c:pt>
                <c:pt idx="1812">
                  <c:v>34</c:v>
                </c:pt>
                <c:pt idx="1813">
                  <c:v>17</c:v>
                </c:pt>
                <c:pt idx="1814">
                  <c:v>8</c:v>
                </c:pt>
                <c:pt idx="1815">
                  <c:v>29</c:v>
                </c:pt>
                <c:pt idx="1816">
                  <c:v>23</c:v>
                </c:pt>
                <c:pt idx="1817">
                  <c:v>13</c:v>
                </c:pt>
                <c:pt idx="1818">
                  <c:v>24</c:v>
                </c:pt>
                <c:pt idx="1819">
                  <c:v>15</c:v>
                </c:pt>
                <c:pt idx="1820">
                  <c:v>27</c:v>
                </c:pt>
                <c:pt idx="1821">
                  <c:v>16</c:v>
                </c:pt>
                <c:pt idx="1822">
                  <c:v>32</c:v>
                </c:pt>
                <c:pt idx="1823">
                  <c:v>30</c:v>
                </c:pt>
                <c:pt idx="1824">
                  <c:v>21</c:v>
                </c:pt>
                <c:pt idx="1825">
                  <c:v>12</c:v>
                </c:pt>
                <c:pt idx="1826">
                  <c:v>14</c:v>
                </c:pt>
                <c:pt idx="1827">
                  <c:v>10</c:v>
                </c:pt>
                <c:pt idx="1828">
                  <c:v>8</c:v>
                </c:pt>
                <c:pt idx="1829">
                  <c:v>4</c:v>
                </c:pt>
                <c:pt idx="1830">
                  <c:v>28</c:v>
                </c:pt>
                <c:pt idx="1831">
                  <c:v>28</c:v>
                </c:pt>
                <c:pt idx="1832">
                  <c:v>18</c:v>
                </c:pt>
                <c:pt idx="1833">
                  <c:v>16</c:v>
                </c:pt>
                <c:pt idx="1834">
                  <c:v>26</c:v>
                </c:pt>
                <c:pt idx="1835">
                  <c:v>24</c:v>
                </c:pt>
                <c:pt idx="1836">
                  <c:v>21</c:v>
                </c:pt>
                <c:pt idx="1837">
                  <c:v>1</c:v>
                </c:pt>
                <c:pt idx="1838">
                  <c:v>24</c:v>
                </c:pt>
                <c:pt idx="1839">
                  <c:v>20</c:v>
                </c:pt>
                <c:pt idx="1840">
                  <c:v>29</c:v>
                </c:pt>
                <c:pt idx="1841">
                  <c:v>28</c:v>
                </c:pt>
                <c:pt idx="1842">
                  <c:v>24</c:v>
                </c:pt>
                <c:pt idx="1843">
                  <c:v>20</c:v>
                </c:pt>
                <c:pt idx="1844">
                  <c:v>14</c:v>
                </c:pt>
                <c:pt idx="1845">
                  <c:v>11</c:v>
                </c:pt>
                <c:pt idx="1846">
                  <c:v>20</c:v>
                </c:pt>
                <c:pt idx="1847">
                  <c:v>26</c:v>
                </c:pt>
                <c:pt idx="1848">
                  <c:v>26</c:v>
                </c:pt>
                <c:pt idx="1849">
                  <c:v>17</c:v>
                </c:pt>
                <c:pt idx="1850">
                  <c:v>26</c:v>
                </c:pt>
                <c:pt idx="1851">
                  <c:v>24</c:v>
                </c:pt>
                <c:pt idx="1852">
                  <c:v>10</c:v>
                </c:pt>
                <c:pt idx="1853">
                  <c:v>21</c:v>
                </c:pt>
                <c:pt idx="1854">
                  <c:v>20</c:v>
                </c:pt>
                <c:pt idx="1855">
                  <c:v>20</c:v>
                </c:pt>
                <c:pt idx="1856">
                  <c:v>22</c:v>
                </c:pt>
                <c:pt idx="1857">
                  <c:v>12</c:v>
                </c:pt>
                <c:pt idx="1858">
                  <c:v>30</c:v>
                </c:pt>
                <c:pt idx="1859">
                  <c:v>26</c:v>
                </c:pt>
                <c:pt idx="1860">
                  <c:v>21</c:v>
                </c:pt>
                <c:pt idx="1861">
                  <c:v>14</c:v>
                </c:pt>
                <c:pt idx="1862">
                  <c:v>13</c:v>
                </c:pt>
                <c:pt idx="1863">
                  <c:v>11</c:v>
                </c:pt>
                <c:pt idx="1864">
                  <c:v>8</c:v>
                </c:pt>
                <c:pt idx="1865">
                  <c:v>26</c:v>
                </c:pt>
                <c:pt idx="1866">
                  <c:v>25</c:v>
                </c:pt>
                <c:pt idx="1867">
                  <c:v>28</c:v>
                </c:pt>
                <c:pt idx="1868">
                  <c:v>23</c:v>
                </c:pt>
                <c:pt idx="1869">
                  <c:v>8</c:v>
                </c:pt>
                <c:pt idx="1870">
                  <c:v>1</c:v>
                </c:pt>
                <c:pt idx="1871">
                  <c:v>24</c:v>
                </c:pt>
                <c:pt idx="1872">
                  <c:v>17</c:v>
                </c:pt>
                <c:pt idx="1873">
                  <c:v>26</c:v>
                </c:pt>
                <c:pt idx="1874">
                  <c:v>22</c:v>
                </c:pt>
                <c:pt idx="1875">
                  <c:v>20</c:v>
                </c:pt>
                <c:pt idx="1876">
                  <c:v>18</c:v>
                </c:pt>
                <c:pt idx="1877">
                  <c:v>17</c:v>
                </c:pt>
                <c:pt idx="1878">
                  <c:v>18</c:v>
                </c:pt>
                <c:pt idx="1879">
                  <c:v>14</c:v>
                </c:pt>
                <c:pt idx="1880">
                  <c:v>11</c:v>
                </c:pt>
                <c:pt idx="1881">
                  <c:v>8</c:v>
                </c:pt>
                <c:pt idx="1882">
                  <c:v>29</c:v>
                </c:pt>
                <c:pt idx="1883">
                  <c:v>28</c:v>
                </c:pt>
                <c:pt idx="1884">
                  <c:v>27</c:v>
                </c:pt>
                <c:pt idx="1885">
                  <c:v>16</c:v>
                </c:pt>
                <c:pt idx="1886">
                  <c:v>13</c:v>
                </c:pt>
                <c:pt idx="1887">
                  <c:v>30</c:v>
                </c:pt>
                <c:pt idx="1888">
                  <c:v>34</c:v>
                </c:pt>
                <c:pt idx="1889">
                  <c:v>26</c:v>
                </c:pt>
                <c:pt idx="1890">
                  <c:v>26</c:v>
                </c:pt>
                <c:pt idx="1891">
                  <c:v>21</c:v>
                </c:pt>
                <c:pt idx="1892">
                  <c:v>18</c:v>
                </c:pt>
                <c:pt idx="1893">
                  <c:v>12</c:v>
                </c:pt>
                <c:pt idx="1894">
                  <c:v>11</c:v>
                </c:pt>
                <c:pt idx="1895">
                  <c:v>28</c:v>
                </c:pt>
                <c:pt idx="1896">
                  <c:v>26</c:v>
                </c:pt>
                <c:pt idx="1897">
                  <c:v>14</c:v>
                </c:pt>
                <c:pt idx="1898">
                  <c:v>14</c:v>
                </c:pt>
                <c:pt idx="1899">
                  <c:v>8</c:v>
                </c:pt>
                <c:pt idx="1900">
                  <c:v>19</c:v>
                </c:pt>
                <c:pt idx="1901">
                  <c:v>12</c:v>
                </c:pt>
                <c:pt idx="1902">
                  <c:v>24</c:v>
                </c:pt>
                <c:pt idx="1903">
                  <c:v>19</c:v>
                </c:pt>
                <c:pt idx="1904">
                  <c:v>28</c:v>
                </c:pt>
                <c:pt idx="1905">
                  <c:v>26</c:v>
                </c:pt>
                <c:pt idx="1906">
                  <c:v>26</c:v>
                </c:pt>
                <c:pt idx="1907">
                  <c:v>20</c:v>
                </c:pt>
                <c:pt idx="1908">
                  <c:v>18</c:v>
                </c:pt>
                <c:pt idx="1909">
                  <c:v>25</c:v>
                </c:pt>
                <c:pt idx="1910">
                  <c:v>10</c:v>
                </c:pt>
                <c:pt idx="1911">
                  <c:v>19</c:v>
                </c:pt>
                <c:pt idx="1912">
                  <c:v>18</c:v>
                </c:pt>
                <c:pt idx="1913">
                  <c:v>19</c:v>
                </c:pt>
                <c:pt idx="1914">
                  <c:v>26</c:v>
                </c:pt>
                <c:pt idx="1915">
                  <c:v>21</c:v>
                </c:pt>
                <c:pt idx="1916">
                  <c:v>19</c:v>
                </c:pt>
                <c:pt idx="1917">
                  <c:v>27</c:v>
                </c:pt>
                <c:pt idx="1918">
                  <c:v>12</c:v>
                </c:pt>
                <c:pt idx="1919">
                  <c:v>8</c:v>
                </c:pt>
                <c:pt idx="1920">
                  <c:v>24</c:v>
                </c:pt>
                <c:pt idx="1921">
                  <c:v>21</c:v>
                </c:pt>
                <c:pt idx="1922">
                  <c:v>13</c:v>
                </c:pt>
                <c:pt idx="1923">
                  <c:v>11</c:v>
                </c:pt>
                <c:pt idx="1924">
                  <c:v>10</c:v>
                </c:pt>
                <c:pt idx="1925">
                  <c:v>24</c:v>
                </c:pt>
                <c:pt idx="1926">
                  <c:v>18</c:v>
                </c:pt>
                <c:pt idx="1927">
                  <c:v>17</c:v>
                </c:pt>
                <c:pt idx="1928">
                  <c:v>16</c:v>
                </c:pt>
                <c:pt idx="1929">
                  <c:v>26</c:v>
                </c:pt>
                <c:pt idx="1930">
                  <c:v>20</c:v>
                </c:pt>
                <c:pt idx="1931">
                  <c:v>26</c:v>
                </c:pt>
                <c:pt idx="1932">
                  <c:v>28</c:v>
                </c:pt>
                <c:pt idx="1933">
                  <c:v>26</c:v>
                </c:pt>
                <c:pt idx="1934">
                  <c:v>21</c:v>
                </c:pt>
                <c:pt idx="1935">
                  <c:v>20</c:v>
                </c:pt>
                <c:pt idx="1936">
                  <c:v>14</c:v>
                </c:pt>
                <c:pt idx="1937">
                  <c:v>5</c:v>
                </c:pt>
                <c:pt idx="1938">
                  <c:v>36</c:v>
                </c:pt>
                <c:pt idx="1939">
                  <c:v>21</c:v>
                </c:pt>
                <c:pt idx="1940">
                  <c:v>13</c:v>
                </c:pt>
                <c:pt idx="1941">
                  <c:v>26</c:v>
                </c:pt>
                <c:pt idx="1942">
                  <c:v>18</c:v>
                </c:pt>
                <c:pt idx="1943">
                  <c:v>21</c:v>
                </c:pt>
                <c:pt idx="1944">
                  <c:v>19</c:v>
                </c:pt>
                <c:pt idx="1945">
                  <c:v>15</c:v>
                </c:pt>
                <c:pt idx="1946">
                  <c:v>30</c:v>
                </c:pt>
                <c:pt idx="1947">
                  <c:v>24</c:v>
                </c:pt>
                <c:pt idx="1948">
                  <c:v>22</c:v>
                </c:pt>
                <c:pt idx="1949">
                  <c:v>12</c:v>
                </c:pt>
                <c:pt idx="1950">
                  <c:v>29</c:v>
                </c:pt>
                <c:pt idx="1951">
                  <c:v>24</c:v>
                </c:pt>
                <c:pt idx="1952">
                  <c:v>24</c:v>
                </c:pt>
                <c:pt idx="1953">
                  <c:v>21</c:v>
                </c:pt>
                <c:pt idx="1954">
                  <c:v>15</c:v>
                </c:pt>
                <c:pt idx="1955">
                  <c:v>28</c:v>
                </c:pt>
                <c:pt idx="1956">
                  <c:v>17</c:v>
                </c:pt>
                <c:pt idx="1957">
                  <c:v>28</c:v>
                </c:pt>
                <c:pt idx="1958">
                  <c:v>22</c:v>
                </c:pt>
                <c:pt idx="1959">
                  <c:v>27</c:v>
                </c:pt>
                <c:pt idx="1960">
                  <c:v>24</c:v>
                </c:pt>
                <c:pt idx="1961">
                  <c:v>16</c:v>
                </c:pt>
                <c:pt idx="1962">
                  <c:v>25</c:v>
                </c:pt>
                <c:pt idx="1963">
                  <c:v>21</c:v>
                </c:pt>
                <c:pt idx="1964">
                  <c:v>10</c:v>
                </c:pt>
                <c:pt idx="1965">
                  <c:v>29</c:v>
                </c:pt>
                <c:pt idx="1966">
                  <c:v>18</c:v>
                </c:pt>
                <c:pt idx="1967">
                  <c:v>16</c:v>
                </c:pt>
                <c:pt idx="1968">
                  <c:v>12</c:v>
                </c:pt>
                <c:pt idx="1969">
                  <c:v>29</c:v>
                </c:pt>
                <c:pt idx="1970">
                  <c:v>17</c:v>
                </c:pt>
                <c:pt idx="1971">
                  <c:v>12</c:v>
                </c:pt>
                <c:pt idx="1972">
                  <c:v>8</c:v>
                </c:pt>
                <c:pt idx="1973">
                  <c:v>33</c:v>
                </c:pt>
                <c:pt idx="1974">
                  <c:v>22</c:v>
                </c:pt>
                <c:pt idx="1975">
                  <c:v>16</c:v>
                </c:pt>
                <c:pt idx="1976">
                  <c:v>28</c:v>
                </c:pt>
                <c:pt idx="1977">
                  <c:v>23</c:v>
                </c:pt>
                <c:pt idx="1978">
                  <c:v>11</c:v>
                </c:pt>
                <c:pt idx="1979">
                  <c:v>22</c:v>
                </c:pt>
                <c:pt idx="1980">
                  <c:v>15</c:v>
                </c:pt>
                <c:pt idx="1981">
                  <c:v>10</c:v>
                </c:pt>
                <c:pt idx="1982">
                  <c:v>6</c:v>
                </c:pt>
                <c:pt idx="1983">
                  <c:v>21</c:v>
                </c:pt>
                <c:pt idx="1984">
                  <c:v>19</c:v>
                </c:pt>
                <c:pt idx="1985">
                  <c:v>31</c:v>
                </c:pt>
                <c:pt idx="1986">
                  <c:v>20</c:v>
                </c:pt>
                <c:pt idx="1987">
                  <c:v>20</c:v>
                </c:pt>
                <c:pt idx="1988">
                  <c:v>20</c:v>
                </c:pt>
                <c:pt idx="1989">
                  <c:v>29</c:v>
                </c:pt>
                <c:pt idx="1990">
                  <c:v>20</c:v>
                </c:pt>
                <c:pt idx="1991">
                  <c:v>18</c:v>
                </c:pt>
                <c:pt idx="1992">
                  <c:v>30</c:v>
                </c:pt>
                <c:pt idx="1993">
                  <c:v>24</c:v>
                </c:pt>
                <c:pt idx="1994">
                  <c:v>24</c:v>
                </c:pt>
                <c:pt idx="1995">
                  <c:v>24</c:v>
                </c:pt>
                <c:pt idx="1996">
                  <c:v>21</c:v>
                </c:pt>
                <c:pt idx="1997">
                  <c:v>13</c:v>
                </c:pt>
                <c:pt idx="1998">
                  <c:v>23</c:v>
                </c:pt>
                <c:pt idx="1999">
                  <c:v>18</c:v>
                </c:pt>
                <c:pt idx="2000">
                  <c:v>16</c:v>
                </c:pt>
                <c:pt idx="2001">
                  <c:v>11</c:v>
                </c:pt>
                <c:pt idx="2002">
                  <c:v>32</c:v>
                </c:pt>
                <c:pt idx="2003">
                  <c:v>31</c:v>
                </c:pt>
                <c:pt idx="2004">
                  <c:v>27</c:v>
                </c:pt>
                <c:pt idx="2005">
                  <c:v>23</c:v>
                </c:pt>
                <c:pt idx="2006">
                  <c:v>22</c:v>
                </c:pt>
                <c:pt idx="2007">
                  <c:v>19</c:v>
                </c:pt>
                <c:pt idx="2008">
                  <c:v>18</c:v>
                </c:pt>
                <c:pt idx="2009">
                  <c:v>30</c:v>
                </c:pt>
                <c:pt idx="2010">
                  <c:v>28</c:v>
                </c:pt>
                <c:pt idx="2011">
                  <c:v>26</c:v>
                </c:pt>
                <c:pt idx="2012">
                  <c:v>22</c:v>
                </c:pt>
                <c:pt idx="2013">
                  <c:v>18</c:v>
                </c:pt>
                <c:pt idx="2014">
                  <c:v>15</c:v>
                </c:pt>
                <c:pt idx="2015">
                  <c:v>8</c:v>
                </c:pt>
                <c:pt idx="2016">
                  <c:v>7</c:v>
                </c:pt>
                <c:pt idx="2017">
                  <c:v>6</c:v>
                </c:pt>
                <c:pt idx="2018">
                  <c:v>27</c:v>
                </c:pt>
                <c:pt idx="2019">
                  <c:v>24</c:v>
                </c:pt>
                <c:pt idx="2020">
                  <c:v>20</c:v>
                </c:pt>
                <c:pt idx="2021">
                  <c:v>17</c:v>
                </c:pt>
                <c:pt idx="2022">
                  <c:v>17</c:v>
                </c:pt>
                <c:pt idx="2023">
                  <c:v>5</c:v>
                </c:pt>
                <c:pt idx="2024">
                  <c:v>34</c:v>
                </c:pt>
                <c:pt idx="2025">
                  <c:v>30</c:v>
                </c:pt>
                <c:pt idx="2026">
                  <c:v>24</c:v>
                </c:pt>
                <c:pt idx="2027">
                  <c:v>18</c:v>
                </c:pt>
                <c:pt idx="2028">
                  <c:v>28</c:v>
                </c:pt>
                <c:pt idx="2029">
                  <c:v>28</c:v>
                </c:pt>
                <c:pt idx="2030">
                  <c:v>23</c:v>
                </c:pt>
                <c:pt idx="2031">
                  <c:v>11</c:v>
                </c:pt>
                <c:pt idx="2032">
                  <c:v>4</c:v>
                </c:pt>
                <c:pt idx="2033">
                  <c:v>26</c:v>
                </c:pt>
                <c:pt idx="2034">
                  <c:v>16</c:v>
                </c:pt>
                <c:pt idx="2035">
                  <c:v>11</c:v>
                </c:pt>
                <c:pt idx="2036">
                  <c:v>24</c:v>
                </c:pt>
                <c:pt idx="2037">
                  <c:v>30</c:v>
                </c:pt>
                <c:pt idx="2038">
                  <c:v>19</c:v>
                </c:pt>
                <c:pt idx="2039">
                  <c:v>19</c:v>
                </c:pt>
                <c:pt idx="2040">
                  <c:v>18</c:v>
                </c:pt>
                <c:pt idx="2041">
                  <c:v>11</c:v>
                </c:pt>
                <c:pt idx="2042">
                  <c:v>23</c:v>
                </c:pt>
                <c:pt idx="2043">
                  <c:v>23</c:v>
                </c:pt>
                <c:pt idx="2044">
                  <c:v>19</c:v>
                </c:pt>
                <c:pt idx="2045">
                  <c:v>29</c:v>
                </c:pt>
                <c:pt idx="2046">
                  <c:v>26</c:v>
                </c:pt>
                <c:pt idx="2047">
                  <c:v>17</c:v>
                </c:pt>
                <c:pt idx="2048">
                  <c:v>15</c:v>
                </c:pt>
                <c:pt idx="2049">
                  <c:v>15</c:v>
                </c:pt>
                <c:pt idx="2050">
                  <c:v>10</c:v>
                </c:pt>
                <c:pt idx="2051">
                  <c:v>9</c:v>
                </c:pt>
                <c:pt idx="2052">
                  <c:v>36</c:v>
                </c:pt>
                <c:pt idx="2053">
                  <c:v>28</c:v>
                </c:pt>
                <c:pt idx="2054">
                  <c:v>28</c:v>
                </c:pt>
                <c:pt idx="2055">
                  <c:v>12</c:v>
                </c:pt>
                <c:pt idx="2056">
                  <c:v>12</c:v>
                </c:pt>
                <c:pt idx="2057">
                  <c:v>30</c:v>
                </c:pt>
                <c:pt idx="2058">
                  <c:v>24</c:v>
                </c:pt>
                <c:pt idx="2059">
                  <c:v>26</c:v>
                </c:pt>
                <c:pt idx="2060">
                  <c:v>24</c:v>
                </c:pt>
                <c:pt idx="2061">
                  <c:v>6</c:v>
                </c:pt>
                <c:pt idx="2062">
                  <c:v>5</c:v>
                </c:pt>
                <c:pt idx="2063">
                  <c:v>5</c:v>
                </c:pt>
                <c:pt idx="2064">
                  <c:v>25</c:v>
                </c:pt>
                <c:pt idx="2065">
                  <c:v>24</c:v>
                </c:pt>
                <c:pt idx="2066">
                  <c:v>18</c:v>
                </c:pt>
                <c:pt idx="2067">
                  <c:v>7</c:v>
                </c:pt>
                <c:pt idx="2068">
                  <c:v>25</c:v>
                </c:pt>
                <c:pt idx="2069">
                  <c:v>21</c:v>
                </c:pt>
                <c:pt idx="2070">
                  <c:v>11</c:v>
                </c:pt>
                <c:pt idx="2071">
                  <c:v>8</c:v>
                </c:pt>
                <c:pt idx="2072">
                  <c:v>31</c:v>
                </c:pt>
                <c:pt idx="2073">
                  <c:v>28</c:v>
                </c:pt>
                <c:pt idx="2074">
                  <c:v>27</c:v>
                </c:pt>
                <c:pt idx="2075">
                  <c:v>19</c:v>
                </c:pt>
                <c:pt idx="2076">
                  <c:v>12</c:v>
                </c:pt>
                <c:pt idx="2077">
                  <c:v>2</c:v>
                </c:pt>
                <c:pt idx="2078">
                  <c:v>22</c:v>
                </c:pt>
                <c:pt idx="2079">
                  <c:v>22</c:v>
                </c:pt>
                <c:pt idx="2080">
                  <c:v>18</c:v>
                </c:pt>
                <c:pt idx="2081">
                  <c:v>29</c:v>
                </c:pt>
                <c:pt idx="2082">
                  <c:v>27</c:v>
                </c:pt>
                <c:pt idx="2083">
                  <c:v>22</c:v>
                </c:pt>
                <c:pt idx="2084">
                  <c:v>20</c:v>
                </c:pt>
                <c:pt idx="2085">
                  <c:v>18</c:v>
                </c:pt>
                <c:pt idx="2086">
                  <c:v>30</c:v>
                </c:pt>
                <c:pt idx="2087">
                  <c:v>27</c:v>
                </c:pt>
                <c:pt idx="2088">
                  <c:v>22</c:v>
                </c:pt>
                <c:pt idx="2089">
                  <c:v>16</c:v>
                </c:pt>
                <c:pt idx="2090">
                  <c:v>15</c:v>
                </c:pt>
                <c:pt idx="2091">
                  <c:v>29</c:v>
                </c:pt>
                <c:pt idx="2092">
                  <c:v>28</c:v>
                </c:pt>
                <c:pt idx="2093">
                  <c:v>27</c:v>
                </c:pt>
                <c:pt idx="2094">
                  <c:v>23</c:v>
                </c:pt>
                <c:pt idx="2095">
                  <c:v>28</c:v>
                </c:pt>
                <c:pt idx="2096">
                  <c:v>6</c:v>
                </c:pt>
                <c:pt idx="2097">
                  <c:v>28</c:v>
                </c:pt>
                <c:pt idx="2098">
                  <c:v>20</c:v>
                </c:pt>
                <c:pt idx="2099">
                  <c:v>28</c:v>
                </c:pt>
                <c:pt idx="2100">
                  <c:v>28</c:v>
                </c:pt>
                <c:pt idx="2101">
                  <c:v>25</c:v>
                </c:pt>
                <c:pt idx="2102">
                  <c:v>19</c:v>
                </c:pt>
                <c:pt idx="2103">
                  <c:v>16</c:v>
                </c:pt>
                <c:pt idx="2104">
                  <c:v>7</c:v>
                </c:pt>
                <c:pt idx="2105">
                  <c:v>32</c:v>
                </c:pt>
                <c:pt idx="2106">
                  <c:v>27</c:v>
                </c:pt>
                <c:pt idx="2107">
                  <c:v>24</c:v>
                </c:pt>
                <c:pt idx="2108">
                  <c:v>22</c:v>
                </c:pt>
                <c:pt idx="2109">
                  <c:v>18</c:v>
                </c:pt>
                <c:pt idx="2110">
                  <c:v>18</c:v>
                </c:pt>
                <c:pt idx="2111">
                  <c:v>30</c:v>
                </c:pt>
                <c:pt idx="2112">
                  <c:v>29</c:v>
                </c:pt>
                <c:pt idx="2113">
                  <c:v>27</c:v>
                </c:pt>
                <c:pt idx="2114">
                  <c:v>17</c:v>
                </c:pt>
                <c:pt idx="2115">
                  <c:v>23</c:v>
                </c:pt>
                <c:pt idx="2116">
                  <c:v>21</c:v>
                </c:pt>
                <c:pt idx="2117">
                  <c:v>19</c:v>
                </c:pt>
                <c:pt idx="2118">
                  <c:v>14</c:v>
                </c:pt>
                <c:pt idx="2119">
                  <c:v>25</c:v>
                </c:pt>
                <c:pt idx="2120">
                  <c:v>22</c:v>
                </c:pt>
                <c:pt idx="2121">
                  <c:v>20</c:v>
                </c:pt>
                <c:pt idx="2122">
                  <c:v>18</c:v>
                </c:pt>
                <c:pt idx="2123">
                  <c:v>14</c:v>
                </c:pt>
                <c:pt idx="2124">
                  <c:v>6</c:v>
                </c:pt>
                <c:pt idx="2125">
                  <c:v>24</c:v>
                </c:pt>
                <c:pt idx="2126">
                  <c:v>28</c:v>
                </c:pt>
                <c:pt idx="2127">
                  <c:v>26</c:v>
                </c:pt>
                <c:pt idx="2128">
                  <c:v>21</c:v>
                </c:pt>
                <c:pt idx="2129">
                  <c:v>15</c:v>
                </c:pt>
                <c:pt idx="2130">
                  <c:v>28</c:v>
                </c:pt>
                <c:pt idx="2131">
                  <c:v>21</c:v>
                </c:pt>
                <c:pt idx="2132">
                  <c:v>16</c:v>
                </c:pt>
                <c:pt idx="2133">
                  <c:v>31</c:v>
                </c:pt>
                <c:pt idx="2134">
                  <c:v>24</c:v>
                </c:pt>
                <c:pt idx="2135">
                  <c:v>23</c:v>
                </c:pt>
                <c:pt idx="2136">
                  <c:v>8</c:v>
                </c:pt>
                <c:pt idx="2137">
                  <c:v>25</c:v>
                </c:pt>
                <c:pt idx="2138">
                  <c:v>13</c:v>
                </c:pt>
                <c:pt idx="2139">
                  <c:v>31</c:v>
                </c:pt>
                <c:pt idx="2140">
                  <c:v>28</c:v>
                </c:pt>
                <c:pt idx="2141">
                  <c:v>18</c:v>
                </c:pt>
                <c:pt idx="2142">
                  <c:v>10</c:v>
                </c:pt>
                <c:pt idx="2143">
                  <c:v>28</c:v>
                </c:pt>
                <c:pt idx="2144">
                  <c:v>27</c:v>
                </c:pt>
                <c:pt idx="2145">
                  <c:v>24</c:v>
                </c:pt>
                <c:pt idx="2146">
                  <c:v>24</c:v>
                </c:pt>
                <c:pt idx="2147">
                  <c:v>23</c:v>
                </c:pt>
                <c:pt idx="2148">
                  <c:v>15</c:v>
                </c:pt>
                <c:pt idx="2149">
                  <c:v>25</c:v>
                </c:pt>
                <c:pt idx="2150">
                  <c:v>21</c:v>
                </c:pt>
                <c:pt idx="2151">
                  <c:v>19</c:v>
                </c:pt>
                <c:pt idx="2152">
                  <c:v>18</c:v>
                </c:pt>
                <c:pt idx="2153">
                  <c:v>9</c:v>
                </c:pt>
                <c:pt idx="2154">
                  <c:v>31</c:v>
                </c:pt>
                <c:pt idx="2155">
                  <c:v>31</c:v>
                </c:pt>
                <c:pt idx="2156">
                  <c:v>22</c:v>
                </c:pt>
                <c:pt idx="2157">
                  <c:v>21</c:v>
                </c:pt>
                <c:pt idx="2158">
                  <c:v>15</c:v>
                </c:pt>
                <c:pt idx="2159">
                  <c:v>15</c:v>
                </c:pt>
                <c:pt idx="2160">
                  <c:v>27</c:v>
                </c:pt>
                <c:pt idx="2161">
                  <c:v>24</c:v>
                </c:pt>
                <c:pt idx="2162">
                  <c:v>18</c:v>
                </c:pt>
                <c:pt idx="2163">
                  <c:v>30</c:v>
                </c:pt>
                <c:pt idx="2164">
                  <c:v>27</c:v>
                </c:pt>
                <c:pt idx="2165">
                  <c:v>21</c:v>
                </c:pt>
                <c:pt idx="2166">
                  <c:v>19</c:v>
                </c:pt>
                <c:pt idx="2167">
                  <c:v>18</c:v>
                </c:pt>
                <c:pt idx="2168">
                  <c:v>11</c:v>
                </c:pt>
                <c:pt idx="2169">
                  <c:v>29</c:v>
                </c:pt>
                <c:pt idx="2170">
                  <c:v>28</c:v>
                </c:pt>
                <c:pt idx="2171">
                  <c:v>23</c:v>
                </c:pt>
                <c:pt idx="2172">
                  <c:v>8</c:v>
                </c:pt>
                <c:pt idx="2173">
                  <c:v>5</c:v>
                </c:pt>
                <c:pt idx="2174">
                  <c:v>32</c:v>
                </c:pt>
                <c:pt idx="2175">
                  <c:v>26</c:v>
                </c:pt>
                <c:pt idx="2176">
                  <c:v>26</c:v>
                </c:pt>
                <c:pt idx="2177">
                  <c:v>11</c:v>
                </c:pt>
                <c:pt idx="2178">
                  <c:v>10</c:v>
                </c:pt>
                <c:pt idx="2179">
                  <c:v>8</c:v>
                </c:pt>
                <c:pt idx="2180">
                  <c:v>26</c:v>
                </c:pt>
                <c:pt idx="2181">
                  <c:v>22</c:v>
                </c:pt>
                <c:pt idx="2182">
                  <c:v>22</c:v>
                </c:pt>
                <c:pt idx="2183">
                  <c:v>19</c:v>
                </c:pt>
                <c:pt idx="2184">
                  <c:v>37</c:v>
                </c:pt>
                <c:pt idx="2185">
                  <c:v>27</c:v>
                </c:pt>
                <c:pt idx="2186">
                  <c:v>26</c:v>
                </c:pt>
                <c:pt idx="2187">
                  <c:v>17</c:v>
                </c:pt>
                <c:pt idx="2188">
                  <c:v>12</c:v>
                </c:pt>
                <c:pt idx="2189">
                  <c:v>4</c:v>
                </c:pt>
                <c:pt idx="2190">
                  <c:v>4</c:v>
                </c:pt>
                <c:pt idx="2191">
                  <c:v>27</c:v>
                </c:pt>
                <c:pt idx="2192">
                  <c:v>32</c:v>
                </c:pt>
                <c:pt idx="2193">
                  <c:v>28</c:v>
                </c:pt>
                <c:pt idx="2194">
                  <c:v>26</c:v>
                </c:pt>
                <c:pt idx="2195">
                  <c:v>19</c:v>
                </c:pt>
                <c:pt idx="2196">
                  <c:v>35</c:v>
                </c:pt>
                <c:pt idx="2197">
                  <c:v>19</c:v>
                </c:pt>
                <c:pt idx="2198">
                  <c:v>19</c:v>
                </c:pt>
                <c:pt idx="2199">
                  <c:v>16</c:v>
                </c:pt>
                <c:pt idx="2200">
                  <c:v>32</c:v>
                </c:pt>
                <c:pt idx="2201">
                  <c:v>31</c:v>
                </c:pt>
                <c:pt idx="2202">
                  <c:v>25</c:v>
                </c:pt>
                <c:pt idx="2203">
                  <c:v>23</c:v>
                </c:pt>
                <c:pt idx="2204">
                  <c:v>14</c:v>
                </c:pt>
                <c:pt idx="2205">
                  <c:v>13</c:v>
                </c:pt>
                <c:pt idx="2206">
                  <c:v>28</c:v>
                </c:pt>
                <c:pt idx="2207">
                  <c:v>22</c:v>
                </c:pt>
                <c:pt idx="2208">
                  <c:v>13</c:v>
                </c:pt>
                <c:pt idx="2209">
                  <c:v>9</c:v>
                </c:pt>
                <c:pt idx="2210">
                  <c:v>20</c:v>
                </c:pt>
                <c:pt idx="2211">
                  <c:v>3</c:v>
                </c:pt>
                <c:pt idx="2212">
                  <c:v>27</c:v>
                </c:pt>
                <c:pt idx="2213">
                  <c:v>23</c:v>
                </c:pt>
                <c:pt idx="2214">
                  <c:v>12</c:v>
                </c:pt>
                <c:pt idx="2215">
                  <c:v>31</c:v>
                </c:pt>
                <c:pt idx="2216">
                  <c:v>29</c:v>
                </c:pt>
                <c:pt idx="2217">
                  <c:v>26</c:v>
                </c:pt>
                <c:pt idx="2218">
                  <c:v>26</c:v>
                </c:pt>
                <c:pt idx="2219">
                  <c:v>20</c:v>
                </c:pt>
                <c:pt idx="2220">
                  <c:v>27</c:v>
                </c:pt>
                <c:pt idx="2221">
                  <c:v>13</c:v>
                </c:pt>
                <c:pt idx="2222">
                  <c:v>23</c:v>
                </c:pt>
                <c:pt idx="2223">
                  <c:v>18</c:v>
                </c:pt>
                <c:pt idx="2224">
                  <c:v>16</c:v>
                </c:pt>
                <c:pt idx="2225">
                  <c:v>24</c:v>
                </c:pt>
                <c:pt idx="2226">
                  <c:v>22</c:v>
                </c:pt>
                <c:pt idx="2227">
                  <c:v>17</c:v>
                </c:pt>
                <c:pt idx="2228">
                  <c:v>2</c:v>
                </c:pt>
                <c:pt idx="2229">
                  <c:v>13</c:v>
                </c:pt>
                <c:pt idx="2230">
                  <c:v>13</c:v>
                </c:pt>
                <c:pt idx="2231">
                  <c:v>10</c:v>
                </c:pt>
                <c:pt idx="2232">
                  <c:v>9</c:v>
                </c:pt>
                <c:pt idx="2233">
                  <c:v>8</c:v>
                </c:pt>
                <c:pt idx="2234">
                  <c:v>24</c:v>
                </c:pt>
                <c:pt idx="2235">
                  <c:v>29</c:v>
                </c:pt>
                <c:pt idx="2236">
                  <c:v>27</c:v>
                </c:pt>
                <c:pt idx="2237">
                  <c:v>19</c:v>
                </c:pt>
                <c:pt idx="2238">
                  <c:v>16</c:v>
                </c:pt>
                <c:pt idx="2239">
                  <c:v>24</c:v>
                </c:pt>
                <c:pt idx="2240">
                  <c:v>22</c:v>
                </c:pt>
                <c:pt idx="2241">
                  <c:v>17</c:v>
                </c:pt>
                <c:pt idx="2242">
                  <c:v>24</c:v>
                </c:pt>
                <c:pt idx="2243">
                  <c:v>28</c:v>
                </c:pt>
                <c:pt idx="2244">
                  <c:v>24</c:v>
                </c:pt>
                <c:pt idx="2245">
                  <c:v>22</c:v>
                </c:pt>
                <c:pt idx="2246">
                  <c:v>18</c:v>
                </c:pt>
                <c:pt idx="2247">
                  <c:v>16</c:v>
                </c:pt>
                <c:pt idx="2248">
                  <c:v>5</c:v>
                </c:pt>
                <c:pt idx="2249">
                  <c:v>25</c:v>
                </c:pt>
                <c:pt idx="2250">
                  <c:v>21</c:v>
                </c:pt>
                <c:pt idx="2251">
                  <c:v>16</c:v>
                </c:pt>
                <c:pt idx="2252">
                  <c:v>10</c:v>
                </c:pt>
                <c:pt idx="2253">
                  <c:v>6</c:v>
                </c:pt>
                <c:pt idx="2254">
                  <c:v>5</c:v>
                </c:pt>
                <c:pt idx="2255">
                  <c:v>32</c:v>
                </c:pt>
                <c:pt idx="2256">
                  <c:v>29</c:v>
                </c:pt>
                <c:pt idx="2257">
                  <c:v>14</c:v>
                </c:pt>
                <c:pt idx="2258">
                  <c:v>22</c:v>
                </c:pt>
                <c:pt idx="2259">
                  <c:v>14</c:v>
                </c:pt>
                <c:pt idx="2260">
                  <c:v>33</c:v>
                </c:pt>
                <c:pt idx="2261">
                  <c:v>26</c:v>
                </c:pt>
                <c:pt idx="2262">
                  <c:v>18</c:v>
                </c:pt>
                <c:pt idx="2263">
                  <c:v>29</c:v>
                </c:pt>
                <c:pt idx="2264">
                  <c:v>17</c:v>
                </c:pt>
                <c:pt idx="2265">
                  <c:v>27</c:v>
                </c:pt>
                <c:pt idx="2266">
                  <c:v>27</c:v>
                </c:pt>
                <c:pt idx="2267">
                  <c:v>20</c:v>
                </c:pt>
                <c:pt idx="2268">
                  <c:v>14</c:v>
                </c:pt>
                <c:pt idx="2269">
                  <c:v>11</c:v>
                </c:pt>
                <c:pt idx="2270">
                  <c:v>2</c:v>
                </c:pt>
                <c:pt idx="2271">
                  <c:v>27</c:v>
                </c:pt>
                <c:pt idx="2272">
                  <c:v>15</c:v>
                </c:pt>
                <c:pt idx="2273">
                  <c:v>14</c:v>
                </c:pt>
                <c:pt idx="2274">
                  <c:v>30</c:v>
                </c:pt>
                <c:pt idx="2275">
                  <c:v>30</c:v>
                </c:pt>
                <c:pt idx="2276">
                  <c:v>29</c:v>
                </c:pt>
                <c:pt idx="2277">
                  <c:v>27</c:v>
                </c:pt>
                <c:pt idx="2278">
                  <c:v>21</c:v>
                </c:pt>
                <c:pt idx="2279">
                  <c:v>20</c:v>
                </c:pt>
                <c:pt idx="2280">
                  <c:v>9</c:v>
                </c:pt>
                <c:pt idx="2281">
                  <c:v>6</c:v>
                </c:pt>
                <c:pt idx="2282">
                  <c:v>31</c:v>
                </c:pt>
                <c:pt idx="2283">
                  <c:v>31</c:v>
                </c:pt>
                <c:pt idx="2284">
                  <c:v>14</c:v>
                </c:pt>
                <c:pt idx="2285">
                  <c:v>20</c:v>
                </c:pt>
                <c:pt idx="2286">
                  <c:v>17</c:v>
                </c:pt>
                <c:pt idx="2287">
                  <c:v>13</c:v>
                </c:pt>
                <c:pt idx="2288">
                  <c:v>11</c:v>
                </c:pt>
                <c:pt idx="2289">
                  <c:v>27</c:v>
                </c:pt>
                <c:pt idx="2290">
                  <c:v>25</c:v>
                </c:pt>
                <c:pt idx="2291">
                  <c:v>24</c:v>
                </c:pt>
                <c:pt idx="2292">
                  <c:v>14</c:v>
                </c:pt>
                <c:pt idx="2293">
                  <c:v>30</c:v>
                </c:pt>
                <c:pt idx="2294">
                  <c:v>18</c:v>
                </c:pt>
                <c:pt idx="2295">
                  <c:v>15</c:v>
                </c:pt>
                <c:pt idx="2296">
                  <c:v>39</c:v>
                </c:pt>
                <c:pt idx="2297">
                  <c:v>24</c:v>
                </c:pt>
                <c:pt idx="2298">
                  <c:v>17</c:v>
                </c:pt>
                <c:pt idx="2299">
                  <c:v>16</c:v>
                </c:pt>
                <c:pt idx="2300">
                  <c:v>11</c:v>
                </c:pt>
                <c:pt idx="2301">
                  <c:v>28</c:v>
                </c:pt>
                <c:pt idx="2302">
                  <c:v>4</c:v>
                </c:pt>
                <c:pt idx="2303">
                  <c:v>3</c:v>
                </c:pt>
                <c:pt idx="2304">
                  <c:v>28</c:v>
                </c:pt>
                <c:pt idx="2305">
                  <c:v>23</c:v>
                </c:pt>
                <c:pt idx="2306">
                  <c:v>21</c:v>
                </c:pt>
                <c:pt idx="2307">
                  <c:v>16</c:v>
                </c:pt>
                <c:pt idx="2308">
                  <c:v>14</c:v>
                </c:pt>
                <c:pt idx="2309">
                  <c:v>8</c:v>
                </c:pt>
                <c:pt idx="2310">
                  <c:v>31</c:v>
                </c:pt>
                <c:pt idx="2311">
                  <c:v>27</c:v>
                </c:pt>
                <c:pt idx="2312">
                  <c:v>20</c:v>
                </c:pt>
                <c:pt idx="2313">
                  <c:v>16</c:v>
                </c:pt>
                <c:pt idx="2314">
                  <c:v>6</c:v>
                </c:pt>
                <c:pt idx="2315">
                  <c:v>28</c:v>
                </c:pt>
                <c:pt idx="2316">
                  <c:v>20</c:v>
                </c:pt>
                <c:pt idx="2317">
                  <c:v>18</c:v>
                </c:pt>
                <c:pt idx="2318">
                  <c:v>14</c:v>
                </c:pt>
                <c:pt idx="2319">
                  <c:v>16</c:v>
                </c:pt>
                <c:pt idx="2320">
                  <c:v>11</c:v>
                </c:pt>
                <c:pt idx="2321">
                  <c:v>26</c:v>
                </c:pt>
                <c:pt idx="2322">
                  <c:v>26</c:v>
                </c:pt>
                <c:pt idx="2323">
                  <c:v>14</c:v>
                </c:pt>
                <c:pt idx="2324">
                  <c:v>7</c:v>
                </c:pt>
                <c:pt idx="2325">
                  <c:v>12</c:v>
                </c:pt>
                <c:pt idx="2326">
                  <c:v>9</c:v>
                </c:pt>
                <c:pt idx="2327">
                  <c:v>7</c:v>
                </c:pt>
                <c:pt idx="2328">
                  <c:v>5</c:v>
                </c:pt>
                <c:pt idx="2329">
                  <c:v>25</c:v>
                </c:pt>
                <c:pt idx="2330">
                  <c:v>24</c:v>
                </c:pt>
                <c:pt idx="2331">
                  <c:v>22</c:v>
                </c:pt>
                <c:pt idx="2332">
                  <c:v>15</c:v>
                </c:pt>
                <c:pt idx="2333">
                  <c:v>14</c:v>
                </c:pt>
                <c:pt idx="2334">
                  <c:v>12</c:v>
                </c:pt>
                <c:pt idx="2335">
                  <c:v>12</c:v>
                </c:pt>
                <c:pt idx="2336">
                  <c:v>24</c:v>
                </c:pt>
                <c:pt idx="2337">
                  <c:v>21</c:v>
                </c:pt>
                <c:pt idx="2338">
                  <c:v>20</c:v>
                </c:pt>
                <c:pt idx="2339">
                  <c:v>4</c:v>
                </c:pt>
                <c:pt idx="2340">
                  <c:v>20</c:v>
                </c:pt>
                <c:pt idx="2341">
                  <c:v>15</c:v>
                </c:pt>
                <c:pt idx="2342">
                  <c:v>9</c:v>
                </c:pt>
                <c:pt idx="2343">
                  <c:v>8</c:v>
                </c:pt>
                <c:pt idx="2344">
                  <c:v>30</c:v>
                </c:pt>
                <c:pt idx="2345">
                  <c:v>30</c:v>
                </c:pt>
                <c:pt idx="2346">
                  <c:v>17</c:v>
                </c:pt>
                <c:pt idx="2347">
                  <c:v>8</c:v>
                </c:pt>
                <c:pt idx="2348">
                  <c:v>32</c:v>
                </c:pt>
                <c:pt idx="2349">
                  <c:v>28</c:v>
                </c:pt>
                <c:pt idx="2350">
                  <c:v>15</c:v>
                </c:pt>
                <c:pt idx="2351">
                  <c:v>9</c:v>
                </c:pt>
                <c:pt idx="2352">
                  <c:v>23</c:v>
                </c:pt>
                <c:pt idx="2353">
                  <c:v>22</c:v>
                </c:pt>
                <c:pt idx="2354">
                  <c:v>21</c:v>
                </c:pt>
                <c:pt idx="2355">
                  <c:v>7</c:v>
                </c:pt>
                <c:pt idx="2356">
                  <c:v>6</c:v>
                </c:pt>
                <c:pt idx="2357">
                  <c:v>12</c:v>
                </c:pt>
                <c:pt idx="2358">
                  <c:v>9</c:v>
                </c:pt>
                <c:pt idx="2359">
                  <c:v>34</c:v>
                </c:pt>
                <c:pt idx="2360">
                  <c:v>25</c:v>
                </c:pt>
                <c:pt idx="2361">
                  <c:v>24</c:v>
                </c:pt>
                <c:pt idx="2362">
                  <c:v>32</c:v>
                </c:pt>
                <c:pt idx="2363">
                  <c:v>28</c:v>
                </c:pt>
                <c:pt idx="2364">
                  <c:v>18</c:v>
                </c:pt>
                <c:pt idx="2365">
                  <c:v>16</c:v>
                </c:pt>
                <c:pt idx="2366">
                  <c:v>28</c:v>
                </c:pt>
                <c:pt idx="2367">
                  <c:v>23</c:v>
                </c:pt>
                <c:pt idx="2368">
                  <c:v>18</c:v>
                </c:pt>
                <c:pt idx="2369">
                  <c:v>14</c:v>
                </c:pt>
                <c:pt idx="2370">
                  <c:v>28</c:v>
                </c:pt>
                <c:pt idx="2371">
                  <c:v>25</c:v>
                </c:pt>
                <c:pt idx="2372">
                  <c:v>25</c:v>
                </c:pt>
                <c:pt idx="2373">
                  <c:v>23</c:v>
                </c:pt>
                <c:pt idx="2374">
                  <c:v>23</c:v>
                </c:pt>
                <c:pt idx="2375">
                  <c:v>28</c:v>
                </c:pt>
                <c:pt idx="2376">
                  <c:v>19</c:v>
                </c:pt>
                <c:pt idx="2377">
                  <c:v>12</c:v>
                </c:pt>
                <c:pt idx="2378">
                  <c:v>24</c:v>
                </c:pt>
                <c:pt idx="2379">
                  <c:v>19</c:v>
                </c:pt>
                <c:pt idx="2380">
                  <c:v>36</c:v>
                </c:pt>
                <c:pt idx="2381">
                  <c:v>29</c:v>
                </c:pt>
                <c:pt idx="2382">
                  <c:v>5</c:v>
                </c:pt>
                <c:pt idx="2383">
                  <c:v>23</c:v>
                </c:pt>
                <c:pt idx="2384">
                  <c:v>17</c:v>
                </c:pt>
                <c:pt idx="2385">
                  <c:v>13</c:v>
                </c:pt>
                <c:pt idx="2386">
                  <c:v>23</c:v>
                </c:pt>
                <c:pt idx="2387">
                  <c:v>28</c:v>
                </c:pt>
                <c:pt idx="2388">
                  <c:v>26</c:v>
                </c:pt>
                <c:pt idx="2389">
                  <c:v>31</c:v>
                </c:pt>
                <c:pt idx="2390">
                  <c:v>19</c:v>
                </c:pt>
                <c:pt idx="2391">
                  <c:v>3</c:v>
                </c:pt>
                <c:pt idx="2392">
                  <c:v>36</c:v>
                </c:pt>
                <c:pt idx="2393">
                  <c:v>30</c:v>
                </c:pt>
                <c:pt idx="2394">
                  <c:v>25</c:v>
                </c:pt>
                <c:pt idx="2395">
                  <c:v>14</c:v>
                </c:pt>
                <c:pt idx="2396">
                  <c:v>31</c:v>
                </c:pt>
                <c:pt idx="2397">
                  <c:v>24</c:v>
                </c:pt>
                <c:pt idx="2398">
                  <c:v>23</c:v>
                </c:pt>
                <c:pt idx="2399">
                  <c:v>9</c:v>
                </c:pt>
                <c:pt idx="2400">
                  <c:v>1</c:v>
                </c:pt>
                <c:pt idx="2401">
                  <c:v>22</c:v>
                </c:pt>
                <c:pt idx="2402">
                  <c:v>22</c:v>
                </c:pt>
                <c:pt idx="2403">
                  <c:v>21</c:v>
                </c:pt>
                <c:pt idx="2404">
                  <c:v>3</c:v>
                </c:pt>
                <c:pt idx="2405">
                  <c:v>31</c:v>
                </c:pt>
                <c:pt idx="2406">
                  <c:v>26</c:v>
                </c:pt>
                <c:pt idx="2407">
                  <c:v>13</c:v>
                </c:pt>
                <c:pt idx="2408">
                  <c:v>12</c:v>
                </c:pt>
                <c:pt idx="2409">
                  <c:v>11</c:v>
                </c:pt>
                <c:pt idx="2410">
                  <c:v>4</c:v>
                </c:pt>
                <c:pt idx="2411">
                  <c:v>26</c:v>
                </c:pt>
                <c:pt idx="2412">
                  <c:v>22</c:v>
                </c:pt>
                <c:pt idx="2413">
                  <c:v>22</c:v>
                </c:pt>
                <c:pt idx="2414">
                  <c:v>22</c:v>
                </c:pt>
                <c:pt idx="2415">
                  <c:v>31</c:v>
                </c:pt>
                <c:pt idx="2416">
                  <c:v>19</c:v>
                </c:pt>
                <c:pt idx="2417">
                  <c:v>16</c:v>
                </c:pt>
                <c:pt idx="2418">
                  <c:v>12</c:v>
                </c:pt>
                <c:pt idx="2419">
                  <c:v>19</c:v>
                </c:pt>
                <c:pt idx="2420">
                  <c:v>14</c:v>
                </c:pt>
                <c:pt idx="2421">
                  <c:v>30</c:v>
                </c:pt>
                <c:pt idx="2422">
                  <c:v>10</c:v>
                </c:pt>
                <c:pt idx="2423">
                  <c:v>9</c:v>
                </c:pt>
                <c:pt idx="2424">
                  <c:v>24</c:v>
                </c:pt>
                <c:pt idx="2425">
                  <c:v>30</c:v>
                </c:pt>
                <c:pt idx="2426">
                  <c:v>30</c:v>
                </c:pt>
                <c:pt idx="2427">
                  <c:v>26</c:v>
                </c:pt>
                <c:pt idx="2428">
                  <c:v>13</c:v>
                </c:pt>
                <c:pt idx="2429">
                  <c:v>-1</c:v>
                </c:pt>
                <c:pt idx="2430">
                  <c:v>27</c:v>
                </c:pt>
                <c:pt idx="2431">
                  <c:v>20</c:v>
                </c:pt>
                <c:pt idx="2432">
                  <c:v>10</c:v>
                </c:pt>
                <c:pt idx="2433">
                  <c:v>6</c:v>
                </c:pt>
                <c:pt idx="2434">
                  <c:v>5</c:v>
                </c:pt>
                <c:pt idx="2435">
                  <c:v>29</c:v>
                </c:pt>
                <c:pt idx="2436">
                  <c:v>26</c:v>
                </c:pt>
                <c:pt idx="2437">
                  <c:v>13</c:v>
                </c:pt>
                <c:pt idx="2438">
                  <c:v>8</c:v>
                </c:pt>
                <c:pt idx="2439">
                  <c:v>31</c:v>
                </c:pt>
                <c:pt idx="2440">
                  <c:v>18</c:v>
                </c:pt>
                <c:pt idx="2441">
                  <c:v>12</c:v>
                </c:pt>
                <c:pt idx="2442">
                  <c:v>9</c:v>
                </c:pt>
                <c:pt idx="2443">
                  <c:v>37</c:v>
                </c:pt>
                <c:pt idx="2444">
                  <c:v>28</c:v>
                </c:pt>
                <c:pt idx="2445">
                  <c:v>24</c:v>
                </c:pt>
                <c:pt idx="2446">
                  <c:v>18</c:v>
                </c:pt>
                <c:pt idx="2447">
                  <c:v>16</c:v>
                </c:pt>
                <c:pt idx="2448">
                  <c:v>11</c:v>
                </c:pt>
                <c:pt idx="2449">
                  <c:v>33</c:v>
                </c:pt>
                <c:pt idx="2450">
                  <c:v>29</c:v>
                </c:pt>
                <c:pt idx="2451">
                  <c:v>25</c:v>
                </c:pt>
                <c:pt idx="2452">
                  <c:v>24</c:v>
                </c:pt>
                <c:pt idx="2453">
                  <c:v>21</c:v>
                </c:pt>
                <c:pt idx="2454">
                  <c:v>29</c:v>
                </c:pt>
                <c:pt idx="2455">
                  <c:v>27</c:v>
                </c:pt>
                <c:pt idx="2456">
                  <c:v>13</c:v>
                </c:pt>
                <c:pt idx="2457">
                  <c:v>8</c:v>
                </c:pt>
                <c:pt idx="2458">
                  <c:v>3</c:v>
                </c:pt>
                <c:pt idx="2459">
                  <c:v>19</c:v>
                </c:pt>
                <c:pt idx="2460">
                  <c:v>6</c:v>
                </c:pt>
                <c:pt idx="2461">
                  <c:v>28</c:v>
                </c:pt>
                <c:pt idx="2462">
                  <c:v>24</c:v>
                </c:pt>
                <c:pt idx="2463">
                  <c:v>20</c:v>
                </c:pt>
                <c:pt idx="2464">
                  <c:v>28</c:v>
                </c:pt>
                <c:pt idx="2465">
                  <c:v>24</c:v>
                </c:pt>
                <c:pt idx="2466">
                  <c:v>21</c:v>
                </c:pt>
                <c:pt idx="2467">
                  <c:v>16</c:v>
                </c:pt>
                <c:pt idx="2468">
                  <c:v>29</c:v>
                </c:pt>
                <c:pt idx="2469">
                  <c:v>27</c:v>
                </c:pt>
                <c:pt idx="2470">
                  <c:v>17</c:v>
                </c:pt>
                <c:pt idx="2471">
                  <c:v>11</c:v>
                </c:pt>
                <c:pt idx="2472">
                  <c:v>25</c:v>
                </c:pt>
                <c:pt idx="2473">
                  <c:v>21</c:v>
                </c:pt>
                <c:pt idx="2474">
                  <c:v>18</c:v>
                </c:pt>
                <c:pt idx="2475">
                  <c:v>17</c:v>
                </c:pt>
                <c:pt idx="2476">
                  <c:v>16</c:v>
                </c:pt>
                <c:pt idx="2477">
                  <c:v>14</c:v>
                </c:pt>
                <c:pt idx="2478">
                  <c:v>31</c:v>
                </c:pt>
                <c:pt idx="2479">
                  <c:v>28</c:v>
                </c:pt>
                <c:pt idx="2480">
                  <c:v>13</c:v>
                </c:pt>
                <c:pt idx="2481">
                  <c:v>17</c:v>
                </c:pt>
                <c:pt idx="2482">
                  <c:v>28</c:v>
                </c:pt>
                <c:pt idx="2483">
                  <c:v>21</c:v>
                </c:pt>
                <c:pt idx="2484">
                  <c:v>18</c:v>
                </c:pt>
                <c:pt idx="2485">
                  <c:v>17</c:v>
                </c:pt>
                <c:pt idx="2486">
                  <c:v>16</c:v>
                </c:pt>
                <c:pt idx="2487">
                  <c:v>11</c:v>
                </c:pt>
                <c:pt idx="2488">
                  <c:v>6</c:v>
                </c:pt>
                <c:pt idx="2489">
                  <c:v>28</c:v>
                </c:pt>
                <c:pt idx="2490">
                  <c:v>27</c:v>
                </c:pt>
                <c:pt idx="2491">
                  <c:v>27</c:v>
                </c:pt>
                <c:pt idx="2492">
                  <c:v>26</c:v>
                </c:pt>
                <c:pt idx="2493">
                  <c:v>24</c:v>
                </c:pt>
                <c:pt idx="2494">
                  <c:v>16</c:v>
                </c:pt>
                <c:pt idx="2495">
                  <c:v>14</c:v>
                </c:pt>
                <c:pt idx="2496">
                  <c:v>13</c:v>
                </c:pt>
                <c:pt idx="2497">
                  <c:v>12</c:v>
                </c:pt>
                <c:pt idx="2498">
                  <c:v>4</c:v>
                </c:pt>
                <c:pt idx="2499">
                  <c:v>28</c:v>
                </c:pt>
                <c:pt idx="2500">
                  <c:v>16</c:v>
                </c:pt>
                <c:pt idx="2501">
                  <c:v>7</c:v>
                </c:pt>
                <c:pt idx="2502">
                  <c:v>23</c:v>
                </c:pt>
                <c:pt idx="2503">
                  <c:v>22</c:v>
                </c:pt>
                <c:pt idx="2504">
                  <c:v>15</c:v>
                </c:pt>
                <c:pt idx="2505">
                  <c:v>22</c:v>
                </c:pt>
                <c:pt idx="2506">
                  <c:v>11</c:v>
                </c:pt>
                <c:pt idx="2507">
                  <c:v>6</c:v>
                </c:pt>
                <c:pt idx="2508">
                  <c:v>33</c:v>
                </c:pt>
                <c:pt idx="2509">
                  <c:v>20</c:v>
                </c:pt>
                <c:pt idx="2510">
                  <c:v>34</c:v>
                </c:pt>
                <c:pt idx="2511">
                  <c:v>29</c:v>
                </c:pt>
                <c:pt idx="2512">
                  <c:v>27</c:v>
                </c:pt>
                <c:pt idx="2513">
                  <c:v>28</c:v>
                </c:pt>
                <c:pt idx="2514">
                  <c:v>12</c:v>
                </c:pt>
                <c:pt idx="2515">
                  <c:v>23</c:v>
                </c:pt>
                <c:pt idx="2516">
                  <c:v>23</c:v>
                </c:pt>
                <c:pt idx="2517">
                  <c:v>18</c:v>
                </c:pt>
                <c:pt idx="2518">
                  <c:v>14</c:v>
                </c:pt>
                <c:pt idx="2519">
                  <c:v>29</c:v>
                </c:pt>
                <c:pt idx="2520">
                  <c:v>27</c:v>
                </c:pt>
                <c:pt idx="2521">
                  <c:v>8</c:v>
                </c:pt>
                <c:pt idx="2522">
                  <c:v>8</c:v>
                </c:pt>
                <c:pt idx="2523">
                  <c:v>24</c:v>
                </c:pt>
                <c:pt idx="2524">
                  <c:v>19</c:v>
                </c:pt>
                <c:pt idx="2525">
                  <c:v>19</c:v>
                </c:pt>
                <c:pt idx="2526">
                  <c:v>17</c:v>
                </c:pt>
                <c:pt idx="2527">
                  <c:v>33</c:v>
                </c:pt>
                <c:pt idx="2528">
                  <c:v>24</c:v>
                </c:pt>
                <c:pt idx="2529">
                  <c:v>21</c:v>
                </c:pt>
                <c:pt idx="2530">
                  <c:v>18</c:v>
                </c:pt>
                <c:pt idx="2531">
                  <c:v>14</c:v>
                </c:pt>
                <c:pt idx="2532">
                  <c:v>8</c:v>
                </c:pt>
                <c:pt idx="2533">
                  <c:v>26</c:v>
                </c:pt>
                <c:pt idx="2534">
                  <c:v>25</c:v>
                </c:pt>
                <c:pt idx="2535">
                  <c:v>22</c:v>
                </c:pt>
                <c:pt idx="2536">
                  <c:v>22</c:v>
                </c:pt>
                <c:pt idx="2537">
                  <c:v>16</c:v>
                </c:pt>
                <c:pt idx="2538">
                  <c:v>16</c:v>
                </c:pt>
                <c:pt idx="2539">
                  <c:v>16</c:v>
                </c:pt>
                <c:pt idx="2540">
                  <c:v>11</c:v>
                </c:pt>
                <c:pt idx="2541">
                  <c:v>34</c:v>
                </c:pt>
                <c:pt idx="2542">
                  <c:v>26</c:v>
                </c:pt>
                <c:pt idx="2543">
                  <c:v>25</c:v>
                </c:pt>
                <c:pt idx="2544">
                  <c:v>29</c:v>
                </c:pt>
                <c:pt idx="2545">
                  <c:v>24</c:v>
                </c:pt>
                <c:pt idx="2546">
                  <c:v>18</c:v>
                </c:pt>
                <c:pt idx="2547">
                  <c:v>10</c:v>
                </c:pt>
                <c:pt idx="2548">
                  <c:v>28</c:v>
                </c:pt>
                <c:pt idx="2549">
                  <c:v>22</c:v>
                </c:pt>
                <c:pt idx="2550">
                  <c:v>14</c:v>
                </c:pt>
                <c:pt idx="2551">
                  <c:v>10</c:v>
                </c:pt>
                <c:pt idx="2552">
                  <c:v>23</c:v>
                </c:pt>
                <c:pt idx="2553">
                  <c:v>22</c:v>
                </c:pt>
                <c:pt idx="2554">
                  <c:v>19</c:v>
                </c:pt>
                <c:pt idx="2555">
                  <c:v>13</c:v>
                </c:pt>
                <c:pt idx="2556">
                  <c:v>11</c:v>
                </c:pt>
                <c:pt idx="2557">
                  <c:v>29</c:v>
                </c:pt>
                <c:pt idx="2558">
                  <c:v>14</c:v>
                </c:pt>
                <c:pt idx="2559">
                  <c:v>38</c:v>
                </c:pt>
                <c:pt idx="2560">
                  <c:v>29</c:v>
                </c:pt>
                <c:pt idx="2561">
                  <c:v>21</c:v>
                </c:pt>
                <c:pt idx="2562">
                  <c:v>11</c:v>
                </c:pt>
                <c:pt idx="2563">
                  <c:v>28</c:v>
                </c:pt>
                <c:pt idx="2564">
                  <c:v>22</c:v>
                </c:pt>
                <c:pt idx="2565">
                  <c:v>22</c:v>
                </c:pt>
                <c:pt idx="2566">
                  <c:v>20</c:v>
                </c:pt>
                <c:pt idx="2567">
                  <c:v>15</c:v>
                </c:pt>
                <c:pt idx="2568">
                  <c:v>14</c:v>
                </c:pt>
                <c:pt idx="2569">
                  <c:v>12</c:v>
                </c:pt>
                <c:pt idx="2570">
                  <c:v>23</c:v>
                </c:pt>
                <c:pt idx="2571">
                  <c:v>19</c:v>
                </c:pt>
                <c:pt idx="2572">
                  <c:v>16</c:v>
                </c:pt>
                <c:pt idx="2573">
                  <c:v>12</c:v>
                </c:pt>
                <c:pt idx="2574">
                  <c:v>29</c:v>
                </c:pt>
                <c:pt idx="2575">
                  <c:v>20</c:v>
                </c:pt>
                <c:pt idx="2576">
                  <c:v>16</c:v>
                </c:pt>
                <c:pt idx="2577">
                  <c:v>35</c:v>
                </c:pt>
                <c:pt idx="2578">
                  <c:v>34</c:v>
                </c:pt>
                <c:pt idx="2579">
                  <c:v>18</c:v>
                </c:pt>
                <c:pt idx="2580">
                  <c:v>17</c:v>
                </c:pt>
                <c:pt idx="2581">
                  <c:v>34</c:v>
                </c:pt>
                <c:pt idx="2582">
                  <c:v>28</c:v>
                </c:pt>
                <c:pt idx="2583">
                  <c:v>26</c:v>
                </c:pt>
                <c:pt idx="2584">
                  <c:v>23</c:v>
                </c:pt>
                <c:pt idx="2585">
                  <c:v>21</c:v>
                </c:pt>
                <c:pt idx="2586">
                  <c:v>17</c:v>
                </c:pt>
                <c:pt idx="2587">
                  <c:v>13</c:v>
                </c:pt>
                <c:pt idx="2588">
                  <c:v>17</c:v>
                </c:pt>
                <c:pt idx="2589">
                  <c:v>30</c:v>
                </c:pt>
                <c:pt idx="2590">
                  <c:v>21</c:v>
                </c:pt>
                <c:pt idx="2591">
                  <c:v>16</c:v>
                </c:pt>
                <c:pt idx="2592">
                  <c:v>12</c:v>
                </c:pt>
                <c:pt idx="2593">
                  <c:v>25</c:v>
                </c:pt>
                <c:pt idx="2594">
                  <c:v>21</c:v>
                </c:pt>
                <c:pt idx="2595">
                  <c:v>20</c:v>
                </c:pt>
                <c:pt idx="2596">
                  <c:v>16</c:v>
                </c:pt>
                <c:pt idx="2597">
                  <c:v>7</c:v>
                </c:pt>
                <c:pt idx="2598">
                  <c:v>2</c:v>
                </c:pt>
                <c:pt idx="2599">
                  <c:v>24</c:v>
                </c:pt>
                <c:pt idx="2600">
                  <c:v>16</c:v>
                </c:pt>
                <c:pt idx="2601">
                  <c:v>30</c:v>
                </c:pt>
                <c:pt idx="2602">
                  <c:v>23</c:v>
                </c:pt>
                <c:pt idx="2603">
                  <c:v>20</c:v>
                </c:pt>
                <c:pt idx="2604">
                  <c:v>30</c:v>
                </c:pt>
                <c:pt idx="2605">
                  <c:v>12</c:v>
                </c:pt>
                <c:pt idx="2606">
                  <c:v>17</c:v>
                </c:pt>
                <c:pt idx="2607">
                  <c:v>13</c:v>
                </c:pt>
                <c:pt idx="2608">
                  <c:v>23</c:v>
                </c:pt>
                <c:pt idx="2609">
                  <c:v>20</c:v>
                </c:pt>
                <c:pt idx="2610">
                  <c:v>13</c:v>
                </c:pt>
                <c:pt idx="2611">
                  <c:v>24</c:v>
                </c:pt>
                <c:pt idx="2612">
                  <c:v>14</c:v>
                </c:pt>
                <c:pt idx="2613">
                  <c:v>12</c:v>
                </c:pt>
                <c:pt idx="2614">
                  <c:v>8</c:v>
                </c:pt>
                <c:pt idx="2615">
                  <c:v>12</c:v>
                </c:pt>
                <c:pt idx="2616">
                  <c:v>33</c:v>
                </c:pt>
                <c:pt idx="2617">
                  <c:v>20</c:v>
                </c:pt>
                <c:pt idx="2618">
                  <c:v>18</c:v>
                </c:pt>
                <c:pt idx="2619">
                  <c:v>11</c:v>
                </c:pt>
                <c:pt idx="2620">
                  <c:v>29</c:v>
                </c:pt>
                <c:pt idx="2621">
                  <c:v>27</c:v>
                </c:pt>
                <c:pt idx="2622">
                  <c:v>21</c:v>
                </c:pt>
                <c:pt idx="2623">
                  <c:v>32</c:v>
                </c:pt>
                <c:pt idx="2624">
                  <c:v>31</c:v>
                </c:pt>
                <c:pt idx="2625">
                  <c:v>30</c:v>
                </c:pt>
                <c:pt idx="2626">
                  <c:v>25</c:v>
                </c:pt>
                <c:pt idx="2627">
                  <c:v>22</c:v>
                </c:pt>
                <c:pt idx="2628">
                  <c:v>21</c:v>
                </c:pt>
                <c:pt idx="2629">
                  <c:v>11</c:v>
                </c:pt>
                <c:pt idx="2630">
                  <c:v>32</c:v>
                </c:pt>
                <c:pt idx="2631">
                  <c:v>18</c:v>
                </c:pt>
                <c:pt idx="2632">
                  <c:v>16</c:v>
                </c:pt>
                <c:pt idx="2633">
                  <c:v>15</c:v>
                </c:pt>
                <c:pt idx="2634">
                  <c:v>7</c:v>
                </c:pt>
                <c:pt idx="2635">
                  <c:v>29</c:v>
                </c:pt>
                <c:pt idx="2636">
                  <c:v>20</c:v>
                </c:pt>
                <c:pt idx="2637">
                  <c:v>16</c:v>
                </c:pt>
                <c:pt idx="2638">
                  <c:v>14</c:v>
                </c:pt>
                <c:pt idx="2639">
                  <c:v>30</c:v>
                </c:pt>
                <c:pt idx="2640">
                  <c:v>26</c:v>
                </c:pt>
                <c:pt idx="2641">
                  <c:v>21</c:v>
                </c:pt>
                <c:pt idx="2642">
                  <c:v>19</c:v>
                </c:pt>
                <c:pt idx="2643">
                  <c:v>17</c:v>
                </c:pt>
                <c:pt idx="2644">
                  <c:v>17</c:v>
                </c:pt>
                <c:pt idx="2645">
                  <c:v>26</c:v>
                </c:pt>
                <c:pt idx="2646">
                  <c:v>24</c:v>
                </c:pt>
                <c:pt idx="2647">
                  <c:v>16</c:v>
                </c:pt>
                <c:pt idx="2648">
                  <c:v>10</c:v>
                </c:pt>
                <c:pt idx="2649">
                  <c:v>29</c:v>
                </c:pt>
                <c:pt idx="2650">
                  <c:v>28</c:v>
                </c:pt>
                <c:pt idx="2651">
                  <c:v>19</c:v>
                </c:pt>
                <c:pt idx="2652">
                  <c:v>7</c:v>
                </c:pt>
                <c:pt idx="2653">
                  <c:v>29</c:v>
                </c:pt>
                <c:pt idx="2654">
                  <c:v>27</c:v>
                </c:pt>
                <c:pt idx="2655">
                  <c:v>26</c:v>
                </c:pt>
                <c:pt idx="2656">
                  <c:v>25</c:v>
                </c:pt>
                <c:pt idx="2657">
                  <c:v>21</c:v>
                </c:pt>
                <c:pt idx="2658">
                  <c:v>18</c:v>
                </c:pt>
                <c:pt idx="2659">
                  <c:v>31</c:v>
                </c:pt>
                <c:pt idx="2660">
                  <c:v>26</c:v>
                </c:pt>
                <c:pt idx="2661">
                  <c:v>24</c:v>
                </c:pt>
                <c:pt idx="2662">
                  <c:v>-1</c:v>
                </c:pt>
                <c:pt idx="2663">
                  <c:v>23</c:v>
                </c:pt>
                <c:pt idx="2664">
                  <c:v>21</c:v>
                </c:pt>
                <c:pt idx="2665">
                  <c:v>13</c:v>
                </c:pt>
                <c:pt idx="2666">
                  <c:v>5</c:v>
                </c:pt>
                <c:pt idx="2667">
                  <c:v>19</c:v>
                </c:pt>
                <c:pt idx="2668">
                  <c:v>13</c:v>
                </c:pt>
                <c:pt idx="2669">
                  <c:v>12</c:v>
                </c:pt>
                <c:pt idx="2670">
                  <c:v>30</c:v>
                </c:pt>
                <c:pt idx="2671">
                  <c:v>25</c:v>
                </c:pt>
                <c:pt idx="2672">
                  <c:v>23</c:v>
                </c:pt>
                <c:pt idx="2673">
                  <c:v>23</c:v>
                </c:pt>
                <c:pt idx="2674">
                  <c:v>17</c:v>
                </c:pt>
                <c:pt idx="2675">
                  <c:v>11</c:v>
                </c:pt>
                <c:pt idx="2676">
                  <c:v>0</c:v>
                </c:pt>
                <c:pt idx="2677">
                  <c:v>28</c:v>
                </c:pt>
                <c:pt idx="2678">
                  <c:v>25</c:v>
                </c:pt>
                <c:pt idx="2679">
                  <c:v>21</c:v>
                </c:pt>
                <c:pt idx="2680">
                  <c:v>10</c:v>
                </c:pt>
                <c:pt idx="2681">
                  <c:v>18</c:v>
                </c:pt>
                <c:pt idx="2682">
                  <c:v>16</c:v>
                </c:pt>
                <c:pt idx="2683">
                  <c:v>8</c:v>
                </c:pt>
                <c:pt idx="2684">
                  <c:v>22</c:v>
                </c:pt>
                <c:pt idx="2685">
                  <c:v>21</c:v>
                </c:pt>
                <c:pt idx="2686">
                  <c:v>14</c:v>
                </c:pt>
                <c:pt idx="2687">
                  <c:v>8</c:v>
                </c:pt>
                <c:pt idx="2688">
                  <c:v>5</c:v>
                </c:pt>
                <c:pt idx="2689">
                  <c:v>23</c:v>
                </c:pt>
                <c:pt idx="2690">
                  <c:v>19</c:v>
                </c:pt>
                <c:pt idx="2691">
                  <c:v>18</c:v>
                </c:pt>
                <c:pt idx="2692">
                  <c:v>-8</c:v>
                </c:pt>
                <c:pt idx="2693">
                  <c:v>29</c:v>
                </c:pt>
                <c:pt idx="2694">
                  <c:v>28</c:v>
                </c:pt>
                <c:pt idx="2695">
                  <c:v>21</c:v>
                </c:pt>
                <c:pt idx="2696">
                  <c:v>7</c:v>
                </c:pt>
                <c:pt idx="2697">
                  <c:v>34</c:v>
                </c:pt>
                <c:pt idx="2698">
                  <c:v>23</c:v>
                </c:pt>
                <c:pt idx="2699">
                  <c:v>15</c:v>
                </c:pt>
                <c:pt idx="2700">
                  <c:v>15</c:v>
                </c:pt>
                <c:pt idx="2701">
                  <c:v>14</c:v>
                </c:pt>
                <c:pt idx="2702">
                  <c:v>20</c:v>
                </c:pt>
                <c:pt idx="2703">
                  <c:v>32</c:v>
                </c:pt>
                <c:pt idx="2704">
                  <c:v>31</c:v>
                </c:pt>
                <c:pt idx="2705">
                  <c:v>19</c:v>
                </c:pt>
                <c:pt idx="2706">
                  <c:v>18</c:v>
                </c:pt>
                <c:pt idx="2707">
                  <c:v>13</c:v>
                </c:pt>
                <c:pt idx="2708">
                  <c:v>12</c:v>
                </c:pt>
                <c:pt idx="2709">
                  <c:v>33</c:v>
                </c:pt>
                <c:pt idx="2710">
                  <c:v>24</c:v>
                </c:pt>
                <c:pt idx="2711">
                  <c:v>23</c:v>
                </c:pt>
                <c:pt idx="2712">
                  <c:v>22</c:v>
                </c:pt>
                <c:pt idx="2713">
                  <c:v>17</c:v>
                </c:pt>
                <c:pt idx="2714">
                  <c:v>15</c:v>
                </c:pt>
                <c:pt idx="2715">
                  <c:v>8</c:v>
                </c:pt>
                <c:pt idx="2716">
                  <c:v>29</c:v>
                </c:pt>
                <c:pt idx="2717">
                  <c:v>23</c:v>
                </c:pt>
                <c:pt idx="2718">
                  <c:v>19</c:v>
                </c:pt>
                <c:pt idx="2719">
                  <c:v>16</c:v>
                </c:pt>
                <c:pt idx="2720">
                  <c:v>12</c:v>
                </c:pt>
                <c:pt idx="2721">
                  <c:v>6</c:v>
                </c:pt>
                <c:pt idx="2722">
                  <c:v>24</c:v>
                </c:pt>
                <c:pt idx="2723">
                  <c:v>22</c:v>
                </c:pt>
                <c:pt idx="2724">
                  <c:v>22</c:v>
                </c:pt>
                <c:pt idx="2725">
                  <c:v>13</c:v>
                </c:pt>
                <c:pt idx="2726">
                  <c:v>12</c:v>
                </c:pt>
                <c:pt idx="2727">
                  <c:v>10</c:v>
                </c:pt>
                <c:pt idx="2728">
                  <c:v>9</c:v>
                </c:pt>
                <c:pt idx="2729">
                  <c:v>28</c:v>
                </c:pt>
                <c:pt idx="2730">
                  <c:v>14</c:v>
                </c:pt>
                <c:pt idx="2731">
                  <c:v>10</c:v>
                </c:pt>
                <c:pt idx="2732">
                  <c:v>36</c:v>
                </c:pt>
                <c:pt idx="2733">
                  <c:v>34</c:v>
                </c:pt>
                <c:pt idx="2734">
                  <c:v>30</c:v>
                </c:pt>
                <c:pt idx="2735">
                  <c:v>23</c:v>
                </c:pt>
                <c:pt idx="2736">
                  <c:v>14</c:v>
                </c:pt>
                <c:pt idx="2737">
                  <c:v>14</c:v>
                </c:pt>
                <c:pt idx="2738">
                  <c:v>23</c:v>
                </c:pt>
                <c:pt idx="2739">
                  <c:v>18</c:v>
                </c:pt>
                <c:pt idx="2740">
                  <c:v>12</c:v>
                </c:pt>
                <c:pt idx="2741">
                  <c:v>8</c:v>
                </c:pt>
                <c:pt idx="2742">
                  <c:v>20</c:v>
                </c:pt>
                <c:pt idx="2743">
                  <c:v>15</c:v>
                </c:pt>
                <c:pt idx="2744">
                  <c:v>21</c:v>
                </c:pt>
                <c:pt idx="2745">
                  <c:v>15</c:v>
                </c:pt>
                <c:pt idx="2746">
                  <c:v>28</c:v>
                </c:pt>
                <c:pt idx="2747">
                  <c:v>24</c:v>
                </c:pt>
                <c:pt idx="2748">
                  <c:v>21</c:v>
                </c:pt>
                <c:pt idx="2749">
                  <c:v>12</c:v>
                </c:pt>
                <c:pt idx="2750">
                  <c:v>12</c:v>
                </c:pt>
                <c:pt idx="2751">
                  <c:v>11</c:v>
                </c:pt>
                <c:pt idx="2752">
                  <c:v>27</c:v>
                </c:pt>
                <c:pt idx="2753">
                  <c:v>23</c:v>
                </c:pt>
                <c:pt idx="2754">
                  <c:v>21</c:v>
                </c:pt>
                <c:pt idx="2755">
                  <c:v>13</c:v>
                </c:pt>
                <c:pt idx="2756">
                  <c:v>22</c:v>
                </c:pt>
                <c:pt idx="2757">
                  <c:v>16</c:v>
                </c:pt>
                <c:pt idx="2758">
                  <c:v>14</c:v>
                </c:pt>
                <c:pt idx="2759">
                  <c:v>13</c:v>
                </c:pt>
                <c:pt idx="2760">
                  <c:v>24</c:v>
                </c:pt>
                <c:pt idx="2761">
                  <c:v>21</c:v>
                </c:pt>
                <c:pt idx="2762">
                  <c:v>20</c:v>
                </c:pt>
                <c:pt idx="2763">
                  <c:v>33</c:v>
                </c:pt>
                <c:pt idx="2764">
                  <c:v>20</c:v>
                </c:pt>
                <c:pt idx="2765">
                  <c:v>20</c:v>
                </c:pt>
                <c:pt idx="2766">
                  <c:v>19</c:v>
                </c:pt>
                <c:pt idx="2767">
                  <c:v>14</c:v>
                </c:pt>
                <c:pt idx="2768">
                  <c:v>14</c:v>
                </c:pt>
                <c:pt idx="2769">
                  <c:v>11</c:v>
                </c:pt>
                <c:pt idx="2770">
                  <c:v>16</c:v>
                </c:pt>
                <c:pt idx="2771">
                  <c:v>13</c:v>
                </c:pt>
                <c:pt idx="2772">
                  <c:v>28</c:v>
                </c:pt>
                <c:pt idx="2773">
                  <c:v>20</c:v>
                </c:pt>
                <c:pt idx="2774">
                  <c:v>17</c:v>
                </c:pt>
                <c:pt idx="2775">
                  <c:v>5</c:v>
                </c:pt>
                <c:pt idx="2776">
                  <c:v>29</c:v>
                </c:pt>
                <c:pt idx="2777">
                  <c:v>27</c:v>
                </c:pt>
                <c:pt idx="2778">
                  <c:v>23</c:v>
                </c:pt>
                <c:pt idx="2779">
                  <c:v>31</c:v>
                </c:pt>
                <c:pt idx="2780">
                  <c:v>25</c:v>
                </c:pt>
                <c:pt idx="2781">
                  <c:v>8</c:v>
                </c:pt>
                <c:pt idx="2782">
                  <c:v>20</c:v>
                </c:pt>
                <c:pt idx="2783">
                  <c:v>14</c:v>
                </c:pt>
                <c:pt idx="2784">
                  <c:v>10</c:v>
                </c:pt>
                <c:pt idx="2785">
                  <c:v>7</c:v>
                </c:pt>
                <c:pt idx="2786">
                  <c:v>29</c:v>
                </c:pt>
                <c:pt idx="2787">
                  <c:v>22</c:v>
                </c:pt>
                <c:pt idx="2788">
                  <c:v>17</c:v>
                </c:pt>
                <c:pt idx="2789">
                  <c:v>14</c:v>
                </c:pt>
                <c:pt idx="2790">
                  <c:v>9</c:v>
                </c:pt>
                <c:pt idx="2791">
                  <c:v>5</c:v>
                </c:pt>
                <c:pt idx="2792">
                  <c:v>35</c:v>
                </c:pt>
                <c:pt idx="2793">
                  <c:v>12</c:v>
                </c:pt>
                <c:pt idx="2794">
                  <c:v>10</c:v>
                </c:pt>
                <c:pt idx="2795">
                  <c:v>30</c:v>
                </c:pt>
                <c:pt idx="2796">
                  <c:v>29</c:v>
                </c:pt>
                <c:pt idx="2797">
                  <c:v>27</c:v>
                </c:pt>
                <c:pt idx="2798">
                  <c:v>11</c:v>
                </c:pt>
                <c:pt idx="2799">
                  <c:v>34</c:v>
                </c:pt>
                <c:pt idx="2800">
                  <c:v>26</c:v>
                </c:pt>
                <c:pt idx="2801">
                  <c:v>19</c:v>
                </c:pt>
                <c:pt idx="2802">
                  <c:v>8</c:v>
                </c:pt>
                <c:pt idx="2803">
                  <c:v>34</c:v>
                </c:pt>
                <c:pt idx="2804">
                  <c:v>34</c:v>
                </c:pt>
                <c:pt idx="2805">
                  <c:v>31</c:v>
                </c:pt>
                <c:pt idx="2806">
                  <c:v>20</c:v>
                </c:pt>
                <c:pt idx="2807">
                  <c:v>12</c:v>
                </c:pt>
                <c:pt idx="2808">
                  <c:v>8</c:v>
                </c:pt>
                <c:pt idx="2809">
                  <c:v>24</c:v>
                </c:pt>
                <c:pt idx="2810">
                  <c:v>14</c:v>
                </c:pt>
                <c:pt idx="2811">
                  <c:v>17</c:v>
                </c:pt>
                <c:pt idx="2812">
                  <c:v>15</c:v>
                </c:pt>
                <c:pt idx="2813">
                  <c:v>28</c:v>
                </c:pt>
                <c:pt idx="2814">
                  <c:v>20</c:v>
                </c:pt>
                <c:pt idx="2815">
                  <c:v>19</c:v>
                </c:pt>
                <c:pt idx="2816">
                  <c:v>10</c:v>
                </c:pt>
                <c:pt idx="2817">
                  <c:v>8</c:v>
                </c:pt>
                <c:pt idx="2818">
                  <c:v>7</c:v>
                </c:pt>
                <c:pt idx="2819">
                  <c:v>23</c:v>
                </c:pt>
                <c:pt idx="2820">
                  <c:v>10</c:v>
                </c:pt>
                <c:pt idx="2821">
                  <c:v>36</c:v>
                </c:pt>
                <c:pt idx="2822">
                  <c:v>18</c:v>
                </c:pt>
                <c:pt idx="2823">
                  <c:v>6</c:v>
                </c:pt>
                <c:pt idx="2824">
                  <c:v>22</c:v>
                </c:pt>
                <c:pt idx="2825">
                  <c:v>29</c:v>
                </c:pt>
                <c:pt idx="2826">
                  <c:v>19</c:v>
                </c:pt>
                <c:pt idx="2827">
                  <c:v>12</c:v>
                </c:pt>
                <c:pt idx="2828">
                  <c:v>17</c:v>
                </c:pt>
                <c:pt idx="2829">
                  <c:v>11</c:v>
                </c:pt>
                <c:pt idx="2830">
                  <c:v>6</c:v>
                </c:pt>
                <c:pt idx="2831">
                  <c:v>26</c:v>
                </c:pt>
                <c:pt idx="2832">
                  <c:v>18</c:v>
                </c:pt>
                <c:pt idx="2833">
                  <c:v>13</c:v>
                </c:pt>
                <c:pt idx="2834">
                  <c:v>13</c:v>
                </c:pt>
                <c:pt idx="2835">
                  <c:v>5</c:v>
                </c:pt>
                <c:pt idx="2836">
                  <c:v>12</c:v>
                </c:pt>
                <c:pt idx="2837">
                  <c:v>28</c:v>
                </c:pt>
                <c:pt idx="2838">
                  <c:v>25</c:v>
                </c:pt>
                <c:pt idx="2839">
                  <c:v>23</c:v>
                </c:pt>
                <c:pt idx="2840">
                  <c:v>20</c:v>
                </c:pt>
                <c:pt idx="2841">
                  <c:v>14</c:v>
                </c:pt>
                <c:pt idx="2842">
                  <c:v>13</c:v>
                </c:pt>
                <c:pt idx="2843">
                  <c:v>21</c:v>
                </c:pt>
                <c:pt idx="2844">
                  <c:v>11</c:v>
                </c:pt>
                <c:pt idx="2845">
                  <c:v>11</c:v>
                </c:pt>
                <c:pt idx="2846">
                  <c:v>11</c:v>
                </c:pt>
                <c:pt idx="2847">
                  <c:v>37</c:v>
                </c:pt>
                <c:pt idx="2848">
                  <c:v>22</c:v>
                </c:pt>
                <c:pt idx="2849">
                  <c:v>15</c:v>
                </c:pt>
                <c:pt idx="2850">
                  <c:v>10</c:v>
                </c:pt>
                <c:pt idx="2851">
                  <c:v>5</c:v>
                </c:pt>
                <c:pt idx="2852">
                  <c:v>0</c:v>
                </c:pt>
                <c:pt idx="2853">
                  <c:v>16</c:v>
                </c:pt>
                <c:pt idx="2854">
                  <c:v>14</c:v>
                </c:pt>
                <c:pt idx="2855">
                  <c:v>29</c:v>
                </c:pt>
                <c:pt idx="2856">
                  <c:v>22</c:v>
                </c:pt>
                <c:pt idx="2857">
                  <c:v>11</c:v>
                </c:pt>
                <c:pt idx="2858">
                  <c:v>8</c:v>
                </c:pt>
                <c:pt idx="2859">
                  <c:v>20</c:v>
                </c:pt>
                <c:pt idx="2860">
                  <c:v>17</c:v>
                </c:pt>
                <c:pt idx="2861">
                  <c:v>17</c:v>
                </c:pt>
                <c:pt idx="2862">
                  <c:v>13</c:v>
                </c:pt>
                <c:pt idx="2863">
                  <c:v>13</c:v>
                </c:pt>
                <c:pt idx="2864">
                  <c:v>12</c:v>
                </c:pt>
                <c:pt idx="2865">
                  <c:v>32</c:v>
                </c:pt>
                <c:pt idx="2866">
                  <c:v>26</c:v>
                </c:pt>
                <c:pt idx="2867">
                  <c:v>21</c:v>
                </c:pt>
                <c:pt idx="2868">
                  <c:v>37</c:v>
                </c:pt>
                <c:pt idx="2869">
                  <c:v>18</c:v>
                </c:pt>
                <c:pt idx="2870">
                  <c:v>12</c:v>
                </c:pt>
                <c:pt idx="2871">
                  <c:v>11</c:v>
                </c:pt>
                <c:pt idx="2872">
                  <c:v>7</c:v>
                </c:pt>
                <c:pt idx="2873">
                  <c:v>31</c:v>
                </c:pt>
                <c:pt idx="2874">
                  <c:v>24</c:v>
                </c:pt>
                <c:pt idx="2875">
                  <c:v>11</c:v>
                </c:pt>
                <c:pt idx="2876">
                  <c:v>30</c:v>
                </c:pt>
                <c:pt idx="2877">
                  <c:v>29</c:v>
                </c:pt>
                <c:pt idx="2878">
                  <c:v>20</c:v>
                </c:pt>
                <c:pt idx="2879">
                  <c:v>30</c:v>
                </c:pt>
                <c:pt idx="2880">
                  <c:v>19</c:v>
                </c:pt>
                <c:pt idx="2881">
                  <c:v>30</c:v>
                </c:pt>
                <c:pt idx="2882">
                  <c:v>29</c:v>
                </c:pt>
                <c:pt idx="2883">
                  <c:v>23</c:v>
                </c:pt>
                <c:pt idx="2884">
                  <c:v>10</c:v>
                </c:pt>
                <c:pt idx="2885">
                  <c:v>26</c:v>
                </c:pt>
                <c:pt idx="2886">
                  <c:v>18</c:v>
                </c:pt>
                <c:pt idx="2887">
                  <c:v>14</c:v>
                </c:pt>
                <c:pt idx="2888">
                  <c:v>27</c:v>
                </c:pt>
                <c:pt idx="2889">
                  <c:v>24</c:v>
                </c:pt>
                <c:pt idx="2890">
                  <c:v>20</c:v>
                </c:pt>
                <c:pt idx="2891">
                  <c:v>12</c:v>
                </c:pt>
                <c:pt idx="2892">
                  <c:v>27</c:v>
                </c:pt>
                <c:pt idx="2893">
                  <c:v>26</c:v>
                </c:pt>
                <c:pt idx="2894">
                  <c:v>22</c:v>
                </c:pt>
                <c:pt idx="2895">
                  <c:v>26</c:v>
                </c:pt>
                <c:pt idx="2896">
                  <c:v>22</c:v>
                </c:pt>
                <c:pt idx="2897">
                  <c:v>18</c:v>
                </c:pt>
                <c:pt idx="2898">
                  <c:v>17</c:v>
                </c:pt>
                <c:pt idx="2899">
                  <c:v>6</c:v>
                </c:pt>
                <c:pt idx="2900">
                  <c:v>30</c:v>
                </c:pt>
                <c:pt idx="2901">
                  <c:v>13</c:v>
                </c:pt>
                <c:pt idx="2902">
                  <c:v>28</c:v>
                </c:pt>
                <c:pt idx="2903">
                  <c:v>24</c:v>
                </c:pt>
                <c:pt idx="2904">
                  <c:v>23</c:v>
                </c:pt>
                <c:pt idx="2905">
                  <c:v>10</c:v>
                </c:pt>
                <c:pt idx="2906">
                  <c:v>16</c:v>
                </c:pt>
                <c:pt idx="2907">
                  <c:v>14</c:v>
                </c:pt>
                <c:pt idx="2908">
                  <c:v>14</c:v>
                </c:pt>
                <c:pt idx="2909">
                  <c:v>13</c:v>
                </c:pt>
                <c:pt idx="2910">
                  <c:v>8</c:v>
                </c:pt>
                <c:pt idx="2911">
                  <c:v>28</c:v>
                </c:pt>
                <c:pt idx="2912">
                  <c:v>25</c:v>
                </c:pt>
                <c:pt idx="2913">
                  <c:v>25</c:v>
                </c:pt>
                <c:pt idx="2914">
                  <c:v>24</c:v>
                </c:pt>
                <c:pt idx="2915">
                  <c:v>24</c:v>
                </c:pt>
                <c:pt idx="2916">
                  <c:v>21</c:v>
                </c:pt>
                <c:pt idx="2917">
                  <c:v>16</c:v>
                </c:pt>
                <c:pt idx="2918">
                  <c:v>1</c:v>
                </c:pt>
                <c:pt idx="2919">
                  <c:v>26</c:v>
                </c:pt>
                <c:pt idx="2920">
                  <c:v>25</c:v>
                </c:pt>
                <c:pt idx="2921">
                  <c:v>24</c:v>
                </c:pt>
                <c:pt idx="2922">
                  <c:v>12</c:v>
                </c:pt>
                <c:pt idx="2923">
                  <c:v>31</c:v>
                </c:pt>
                <c:pt idx="2924">
                  <c:v>20</c:v>
                </c:pt>
                <c:pt idx="2925">
                  <c:v>22</c:v>
                </c:pt>
                <c:pt idx="2926">
                  <c:v>26</c:v>
                </c:pt>
                <c:pt idx="2927">
                  <c:v>25</c:v>
                </c:pt>
                <c:pt idx="2928">
                  <c:v>28</c:v>
                </c:pt>
                <c:pt idx="2929">
                  <c:v>8</c:v>
                </c:pt>
                <c:pt idx="2930">
                  <c:v>16</c:v>
                </c:pt>
                <c:pt idx="2931">
                  <c:v>35</c:v>
                </c:pt>
                <c:pt idx="2932">
                  <c:v>20</c:v>
                </c:pt>
                <c:pt idx="2933">
                  <c:v>14</c:v>
                </c:pt>
                <c:pt idx="2934">
                  <c:v>13</c:v>
                </c:pt>
                <c:pt idx="2935">
                  <c:v>14</c:v>
                </c:pt>
                <c:pt idx="2936">
                  <c:v>4</c:v>
                </c:pt>
                <c:pt idx="2937">
                  <c:v>36</c:v>
                </c:pt>
                <c:pt idx="2938">
                  <c:v>32</c:v>
                </c:pt>
                <c:pt idx="2939">
                  <c:v>29</c:v>
                </c:pt>
                <c:pt idx="2940">
                  <c:v>20</c:v>
                </c:pt>
                <c:pt idx="2941">
                  <c:v>10</c:v>
                </c:pt>
                <c:pt idx="2942">
                  <c:v>21</c:v>
                </c:pt>
                <c:pt idx="2943">
                  <c:v>11</c:v>
                </c:pt>
                <c:pt idx="2944">
                  <c:v>7</c:v>
                </c:pt>
                <c:pt idx="2945">
                  <c:v>12</c:v>
                </c:pt>
                <c:pt idx="2946">
                  <c:v>10</c:v>
                </c:pt>
                <c:pt idx="2947">
                  <c:v>32</c:v>
                </c:pt>
                <c:pt idx="2948">
                  <c:v>30</c:v>
                </c:pt>
                <c:pt idx="2949">
                  <c:v>14</c:v>
                </c:pt>
                <c:pt idx="2950">
                  <c:v>14</c:v>
                </c:pt>
                <c:pt idx="2951">
                  <c:v>22</c:v>
                </c:pt>
                <c:pt idx="2952">
                  <c:v>16</c:v>
                </c:pt>
                <c:pt idx="2953">
                  <c:v>12</c:v>
                </c:pt>
                <c:pt idx="2954">
                  <c:v>10</c:v>
                </c:pt>
                <c:pt idx="2955">
                  <c:v>26</c:v>
                </c:pt>
                <c:pt idx="2956">
                  <c:v>25</c:v>
                </c:pt>
                <c:pt idx="2957">
                  <c:v>16</c:v>
                </c:pt>
                <c:pt idx="2958">
                  <c:v>15</c:v>
                </c:pt>
                <c:pt idx="2959">
                  <c:v>11</c:v>
                </c:pt>
                <c:pt idx="2960">
                  <c:v>-1</c:v>
                </c:pt>
                <c:pt idx="2961">
                  <c:v>32</c:v>
                </c:pt>
                <c:pt idx="2962">
                  <c:v>25</c:v>
                </c:pt>
                <c:pt idx="2963">
                  <c:v>18</c:v>
                </c:pt>
                <c:pt idx="2964">
                  <c:v>13</c:v>
                </c:pt>
                <c:pt idx="2965">
                  <c:v>11</c:v>
                </c:pt>
                <c:pt idx="2966">
                  <c:v>10</c:v>
                </c:pt>
                <c:pt idx="2967">
                  <c:v>7</c:v>
                </c:pt>
                <c:pt idx="2968">
                  <c:v>25</c:v>
                </c:pt>
                <c:pt idx="2969">
                  <c:v>24</c:v>
                </c:pt>
                <c:pt idx="2970">
                  <c:v>10</c:v>
                </c:pt>
                <c:pt idx="2971">
                  <c:v>6</c:v>
                </c:pt>
                <c:pt idx="2972">
                  <c:v>4</c:v>
                </c:pt>
                <c:pt idx="2973">
                  <c:v>36</c:v>
                </c:pt>
                <c:pt idx="2974">
                  <c:v>16</c:v>
                </c:pt>
                <c:pt idx="2975">
                  <c:v>29</c:v>
                </c:pt>
                <c:pt idx="2976">
                  <c:v>25</c:v>
                </c:pt>
                <c:pt idx="2977">
                  <c:v>16</c:v>
                </c:pt>
                <c:pt idx="2978">
                  <c:v>29</c:v>
                </c:pt>
                <c:pt idx="2979">
                  <c:v>10</c:v>
                </c:pt>
                <c:pt idx="2980">
                  <c:v>37</c:v>
                </c:pt>
                <c:pt idx="2981">
                  <c:v>29</c:v>
                </c:pt>
                <c:pt idx="2982">
                  <c:v>23</c:v>
                </c:pt>
                <c:pt idx="2983">
                  <c:v>20</c:v>
                </c:pt>
                <c:pt idx="2984">
                  <c:v>15</c:v>
                </c:pt>
                <c:pt idx="2985">
                  <c:v>14</c:v>
                </c:pt>
                <c:pt idx="2986">
                  <c:v>5</c:v>
                </c:pt>
                <c:pt idx="2987">
                  <c:v>21</c:v>
                </c:pt>
                <c:pt idx="2988">
                  <c:v>17</c:v>
                </c:pt>
                <c:pt idx="2989">
                  <c:v>13</c:v>
                </c:pt>
                <c:pt idx="2990">
                  <c:v>35</c:v>
                </c:pt>
                <c:pt idx="2991">
                  <c:v>25</c:v>
                </c:pt>
                <c:pt idx="2992">
                  <c:v>23</c:v>
                </c:pt>
                <c:pt idx="2993">
                  <c:v>18</c:v>
                </c:pt>
                <c:pt idx="2994">
                  <c:v>11</c:v>
                </c:pt>
                <c:pt idx="2995">
                  <c:v>10</c:v>
                </c:pt>
                <c:pt idx="2996">
                  <c:v>11</c:v>
                </c:pt>
                <c:pt idx="2997">
                  <c:v>5</c:v>
                </c:pt>
                <c:pt idx="2998">
                  <c:v>32</c:v>
                </c:pt>
                <c:pt idx="2999">
                  <c:v>28</c:v>
                </c:pt>
                <c:pt idx="3000">
                  <c:v>16</c:v>
                </c:pt>
                <c:pt idx="3001">
                  <c:v>15</c:v>
                </c:pt>
                <c:pt idx="3002">
                  <c:v>14</c:v>
                </c:pt>
                <c:pt idx="3003">
                  <c:v>7</c:v>
                </c:pt>
                <c:pt idx="3004">
                  <c:v>27</c:v>
                </c:pt>
                <c:pt idx="3005">
                  <c:v>25</c:v>
                </c:pt>
                <c:pt idx="3006">
                  <c:v>19</c:v>
                </c:pt>
                <c:pt idx="3007">
                  <c:v>13</c:v>
                </c:pt>
                <c:pt idx="3008">
                  <c:v>9</c:v>
                </c:pt>
                <c:pt idx="3009">
                  <c:v>35</c:v>
                </c:pt>
                <c:pt idx="3010">
                  <c:v>15</c:v>
                </c:pt>
                <c:pt idx="3011">
                  <c:v>12</c:v>
                </c:pt>
                <c:pt idx="3012">
                  <c:v>9</c:v>
                </c:pt>
                <c:pt idx="3013">
                  <c:v>7</c:v>
                </c:pt>
                <c:pt idx="3014">
                  <c:v>25</c:v>
                </c:pt>
                <c:pt idx="3015">
                  <c:v>23</c:v>
                </c:pt>
                <c:pt idx="3016">
                  <c:v>21</c:v>
                </c:pt>
                <c:pt idx="3017">
                  <c:v>11</c:v>
                </c:pt>
                <c:pt idx="3018">
                  <c:v>10</c:v>
                </c:pt>
                <c:pt idx="3019">
                  <c:v>28</c:v>
                </c:pt>
                <c:pt idx="3020">
                  <c:v>23</c:v>
                </c:pt>
                <c:pt idx="3021">
                  <c:v>18</c:v>
                </c:pt>
                <c:pt idx="3022">
                  <c:v>34</c:v>
                </c:pt>
                <c:pt idx="3023">
                  <c:v>8</c:v>
                </c:pt>
                <c:pt idx="3024">
                  <c:v>22</c:v>
                </c:pt>
                <c:pt idx="3025">
                  <c:v>16</c:v>
                </c:pt>
                <c:pt idx="3026">
                  <c:v>14</c:v>
                </c:pt>
                <c:pt idx="3027">
                  <c:v>11</c:v>
                </c:pt>
                <c:pt idx="3028">
                  <c:v>8</c:v>
                </c:pt>
                <c:pt idx="3029">
                  <c:v>32</c:v>
                </c:pt>
                <c:pt idx="3030">
                  <c:v>24</c:v>
                </c:pt>
                <c:pt idx="3031">
                  <c:v>23</c:v>
                </c:pt>
                <c:pt idx="3032">
                  <c:v>23</c:v>
                </c:pt>
                <c:pt idx="3033">
                  <c:v>34</c:v>
                </c:pt>
                <c:pt idx="3034">
                  <c:v>27</c:v>
                </c:pt>
                <c:pt idx="3035">
                  <c:v>26</c:v>
                </c:pt>
                <c:pt idx="3036">
                  <c:v>25</c:v>
                </c:pt>
                <c:pt idx="3037">
                  <c:v>17</c:v>
                </c:pt>
                <c:pt idx="3038">
                  <c:v>36</c:v>
                </c:pt>
                <c:pt idx="3039">
                  <c:v>25</c:v>
                </c:pt>
                <c:pt idx="3040">
                  <c:v>16</c:v>
                </c:pt>
                <c:pt idx="3041">
                  <c:v>23</c:v>
                </c:pt>
                <c:pt idx="3042">
                  <c:v>8</c:v>
                </c:pt>
                <c:pt idx="3043">
                  <c:v>5</c:v>
                </c:pt>
                <c:pt idx="3044">
                  <c:v>2</c:v>
                </c:pt>
                <c:pt idx="3045">
                  <c:v>25</c:v>
                </c:pt>
                <c:pt idx="3046">
                  <c:v>17</c:v>
                </c:pt>
                <c:pt idx="3047">
                  <c:v>33</c:v>
                </c:pt>
                <c:pt idx="3048">
                  <c:v>32</c:v>
                </c:pt>
                <c:pt idx="3049">
                  <c:v>26</c:v>
                </c:pt>
                <c:pt idx="3050">
                  <c:v>23</c:v>
                </c:pt>
                <c:pt idx="3051">
                  <c:v>17</c:v>
                </c:pt>
                <c:pt idx="3052">
                  <c:v>22</c:v>
                </c:pt>
                <c:pt idx="3053">
                  <c:v>35</c:v>
                </c:pt>
                <c:pt idx="3054">
                  <c:v>31</c:v>
                </c:pt>
                <c:pt idx="3055">
                  <c:v>15</c:v>
                </c:pt>
                <c:pt idx="3056">
                  <c:v>21</c:v>
                </c:pt>
                <c:pt idx="3057">
                  <c:v>18</c:v>
                </c:pt>
                <c:pt idx="3058">
                  <c:v>5</c:v>
                </c:pt>
                <c:pt idx="3059">
                  <c:v>2</c:v>
                </c:pt>
                <c:pt idx="3060">
                  <c:v>34</c:v>
                </c:pt>
                <c:pt idx="3061">
                  <c:v>33</c:v>
                </c:pt>
                <c:pt idx="3062">
                  <c:v>28</c:v>
                </c:pt>
                <c:pt idx="3063">
                  <c:v>27</c:v>
                </c:pt>
                <c:pt idx="3064">
                  <c:v>22</c:v>
                </c:pt>
                <c:pt idx="3065">
                  <c:v>22</c:v>
                </c:pt>
                <c:pt idx="3066">
                  <c:v>21</c:v>
                </c:pt>
                <c:pt idx="3067">
                  <c:v>9</c:v>
                </c:pt>
                <c:pt idx="3068">
                  <c:v>8</c:v>
                </c:pt>
                <c:pt idx="3069">
                  <c:v>4</c:v>
                </c:pt>
                <c:pt idx="3070">
                  <c:v>15</c:v>
                </c:pt>
                <c:pt idx="3071">
                  <c:v>32</c:v>
                </c:pt>
                <c:pt idx="3072">
                  <c:v>16</c:v>
                </c:pt>
                <c:pt idx="3073">
                  <c:v>6</c:v>
                </c:pt>
                <c:pt idx="3074">
                  <c:v>19</c:v>
                </c:pt>
                <c:pt idx="3075">
                  <c:v>10</c:v>
                </c:pt>
                <c:pt idx="3076">
                  <c:v>4</c:v>
                </c:pt>
                <c:pt idx="3077">
                  <c:v>13</c:v>
                </c:pt>
                <c:pt idx="3078">
                  <c:v>12</c:v>
                </c:pt>
                <c:pt idx="3079">
                  <c:v>33</c:v>
                </c:pt>
                <c:pt idx="3080">
                  <c:v>23</c:v>
                </c:pt>
                <c:pt idx="3081">
                  <c:v>20</c:v>
                </c:pt>
                <c:pt idx="3082">
                  <c:v>14</c:v>
                </c:pt>
                <c:pt idx="3083">
                  <c:v>9</c:v>
                </c:pt>
                <c:pt idx="3084">
                  <c:v>22</c:v>
                </c:pt>
                <c:pt idx="3085">
                  <c:v>-8</c:v>
                </c:pt>
                <c:pt idx="3086">
                  <c:v>13</c:v>
                </c:pt>
                <c:pt idx="3087">
                  <c:v>10</c:v>
                </c:pt>
                <c:pt idx="3088">
                  <c:v>31</c:v>
                </c:pt>
                <c:pt idx="3089">
                  <c:v>29</c:v>
                </c:pt>
                <c:pt idx="3090">
                  <c:v>22</c:v>
                </c:pt>
                <c:pt idx="3091">
                  <c:v>20</c:v>
                </c:pt>
                <c:pt idx="3092">
                  <c:v>16</c:v>
                </c:pt>
                <c:pt idx="3093">
                  <c:v>13</c:v>
                </c:pt>
                <c:pt idx="3094">
                  <c:v>10</c:v>
                </c:pt>
                <c:pt idx="3095">
                  <c:v>19</c:v>
                </c:pt>
                <c:pt idx="3096">
                  <c:v>0</c:v>
                </c:pt>
                <c:pt idx="3097">
                  <c:v>32</c:v>
                </c:pt>
                <c:pt idx="3098">
                  <c:v>28</c:v>
                </c:pt>
                <c:pt idx="3099">
                  <c:v>25</c:v>
                </c:pt>
                <c:pt idx="3100">
                  <c:v>17</c:v>
                </c:pt>
                <c:pt idx="3101">
                  <c:v>10</c:v>
                </c:pt>
                <c:pt idx="3102">
                  <c:v>19</c:v>
                </c:pt>
                <c:pt idx="3103">
                  <c:v>-2</c:v>
                </c:pt>
                <c:pt idx="3104">
                  <c:v>17</c:v>
                </c:pt>
                <c:pt idx="3105">
                  <c:v>11</c:v>
                </c:pt>
                <c:pt idx="3106">
                  <c:v>8</c:v>
                </c:pt>
                <c:pt idx="3107">
                  <c:v>32</c:v>
                </c:pt>
                <c:pt idx="3108">
                  <c:v>27</c:v>
                </c:pt>
                <c:pt idx="3109">
                  <c:v>21</c:v>
                </c:pt>
                <c:pt idx="3110">
                  <c:v>3</c:v>
                </c:pt>
                <c:pt idx="3111">
                  <c:v>31</c:v>
                </c:pt>
                <c:pt idx="3112">
                  <c:v>30</c:v>
                </c:pt>
                <c:pt idx="3113">
                  <c:v>20</c:v>
                </c:pt>
                <c:pt idx="3114">
                  <c:v>20</c:v>
                </c:pt>
                <c:pt idx="3115">
                  <c:v>17</c:v>
                </c:pt>
                <c:pt idx="3116">
                  <c:v>25</c:v>
                </c:pt>
                <c:pt idx="3117">
                  <c:v>-4</c:v>
                </c:pt>
                <c:pt idx="3118">
                  <c:v>9</c:v>
                </c:pt>
                <c:pt idx="3119">
                  <c:v>5</c:v>
                </c:pt>
                <c:pt idx="3120">
                  <c:v>1</c:v>
                </c:pt>
                <c:pt idx="3121">
                  <c:v>-2</c:v>
                </c:pt>
                <c:pt idx="3122">
                  <c:v>21</c:v>
                </c:pt>
                <c:pt idx="3123">
                  <c:v>20</c:v>
                </c:pt>
                <c:pt idx="3124">
                  <c:v>10</c:v>
                </c:pt>
                <c:pt idx="3125">
                  <c:v>9</c:v>
                </c:pt>
                <c:pt idx="3126">
                  <c:v>33</c:v>
                </c:pt>
                <c:pt idx="3127">
                  <c:v>14</c:v>
                </c:pt>
                <c:pt idx="3128">
                  <c:v>12</c:v>
                </c:pt>
                <c:pt idx="3129">
                  <c:v>12</c:v>
                </c:pt>
                <c:pt idx="3130">
                  <c:v>10</c:v>
                </c:pt>
                <c:pt idx="3131">
                  <c:v>6</c:v>
                </c:pt>
                <c:pt idx="3132">
                  <c:v>3</c:v>
                </c:pt>
                <c:pt idx="3133">
                  <c:v>30</c:v>
                </c:pt>
                <c:pt idx="3134">
                  <c:v>29</c:v>
                </c:pt>
                <c:pt idx="3135">
                  <c:v>12</c:v>
                </c:pt>
                <c:pt idx="3136">
                  <c:v>25</c:v>
                </c:pt>
                <c:pt idx="3137">
                  <c:v>13</c:v>
                </c:pt>
                <c:pt idx="3138">
                  <c:v>12</c:v>
                </c:pt>
                <c:pt idx="3139">
                  <c:v>11</c:v>
                </c:pt>
                <c:pt idx="3140">
                  <c:v>2</c:v>
                </c:pt>
                <c:pt idx="3141">
                  <c:v>28</c:v>
                </c:pt>
                <c:pt idx="3142">
                  <c:v>16</c:v>
                </c:pt>
                <c:pt idx="3143">
                  <c:v>15</c:v>
                </c:pt>
                <c:pt idx="3144">
                  <c:v>3</c:v>
                </c:pt>
                <c:pt idx="3145">
                  <c:v>1</c:v>
                </c:pt>
                <c:pt idx="3146">
                  <c:v>34</c:v>
                </c:pt>
                <c:pt idx="3147">
                  <c:v>26</c:v>
                </c:pt>
                <c:pt idx="3148">
                  <c:v>26</c:v>
                </c:pt>
                <c:pt idx="3149">
                  <c:v>20</c:v>
                </c:pt>
                <c:pt idx="3150">
                  <c:v>15</c:v>
                </c:pt>
                <c:pt idx="3151">
                  <c:v>13</c:v>
                </c:pt>
                <c:pt idx="3152">
                  <c:v>11</c:v>
                </c:pt>
                <c:pt idx="3153">
                  <c:v>31</c:v>
                </c:pt>
                <c:pt idx="3154">
                  <c:v>27</c:v>
                </c:pt>
                <c:pt idx="3155">
                  <c:v>21</c:v>
                </c:pt>
                <c:pt idx="3156">
                  <c:v>20</c:v>
                </c:pt>
                <c:pt idx="3157">
                  <c:v>20</c:v>
                </c:pt>
                <c:pt idx="3158">
                  <c:v>12</c:v>
                </c:pt>
                <c:pt idx="3159">
                  <c:v>10</c:v>
                </c:pt>
                <c:pt idx="3160">
                  <c:v>4</c:v>
                </c:pt>
                <c:pt idx="3161">
                  <c:v>33</c:v>
                </c:pt>
                <c:pt idx="3162">
                  <c:v>32</c:v>
                </c:pt>
                <c:pt idx="3163">
                  <c:v>31</c:v>
                </c:pt>
                <c:pt idx="3164">
                  <c:v>28</c:v>
                </c:pt>
                <c:pt idx="3165">
                  <c:v>12</c:v>
                </c:pt>
                <c:pt idx="3166">
                  <c:v>12</c:v>
                </c:pt>
                <c:pt idx="3167">
                  <c:v>12</c:v>
                </c:pt>
                <c:pt idx="3168">
                  <c:v>21</c:v>
                </c:pt>
                <c:pt idx="3169">
                  <c:v>15</c:v>
                </c:pt>
                <c:pt idx="3170">
                  <c:v>11</c:v>
                </c:pt>
                <c:pt idx="3171">
                  <c:v>-3</c:v>
                </c:pt>
                <c:pt idx="3172">
                  <c:v>28</c:v>
                </c:pt>
                <c:pt idx="3173">
                  <c:v>10</c:v>
                </c:pt>
                <c:pt idx="3174">
                  <c:v>6</c:v>
                </c:pt>
                <c:pt idx="3175">
                  <c:v>27</c:v>
                </c:pt>
                <c:pt idx="3176">
                  <c:v>26</c:v>
                </c:pt>
                <c:pt idx="3177">
                  <c:v>21</c:v>
                </c:pt>
                <c:pt idx="3178">
                  <c:v>18</c:v>
                </c:pt>
                <c:pt idx="3179">
                  <c:v>32</c:v>
                </c:pt>
                <c:pt idx="3180">
                  <c:v>19</c:v>
                </c:pt>
                <c:pt idx="3181">
                  <c:v>14</c:v>
                </c:pt>
                <c:pt idx="3182">
                  <c:v>-3</c:v>
                </c:pt>
                <c:pt idx="3183">
                  <c:v>36</c:v>
                </c:pt>
                <c:pt idx="3184">
                  <c:v>22</c:v>
                </c:pt>
                <c:pt idx="3185">
                  <c:v>21</c:v>
                </c:pt>
                <c:pt idx="3186">
                  <c:v>18</c:v>
                </c:pt>
                <c:pt idx="3187">
                  <c:v>11</c:v>
                </c:pt>
                <c:pt idx="3188">
                  <c:v>10</c:v>
                </c:pt>
                <c:pt idx="3189">
                  <c:v>10</c:v>
                </c:pt>
                <c:pt idx="3190">
                  <c:v>8</c:v>
                </c:pt>
                <c:pt idx="3191">
                  <c:v>34</c:v>
                </c:pt>
                <c:pt idx="3192">
                  <c:v>33</c:v>
                </c:pt>
                <c:pt idx="3193">
                  <c:v>19</c:v>
                </c:pt>
                <c:pt idx="3194">
                  <c:v>15</c:v>
                </c:pt>
                <c:pt idx="3195">
                  <c:v>8</c:v>
                </c:pt>
                <c:pt idx="3196">
                  <c:v>2</c:v>
                </c:pt>
                <c:pt idx="3197">
                  <c:v>32</c:v>
                </c:pt>
                <c:pt idx="3198">
                  <c:v>27</c:v>
                </c:pt>
                <c:pt idx="3199">
                  <c:v>25</c:v>
                </c:pt>
                <c:pt idx="3200">
                  <c:v>10</c:v>
                </c:pt>
                <c:pt idx="3201">
                  <c:v>-4</c:v>
                </c:pt>
                <c:pt idx="3202">
                  <c:v>25</c:v>
                </c:pt>
                <c:pt idx="3203">
                  <c:v>24</c:v>
                </c:pt>
                <c:pt idx="3204">
                  <c:v>18</c:v>
                </c:pt>
                <c:pt idx="3205">
                  <c:v>9</c:v>
                </c:pt>
                <c:pt idx="3206">
                  <c:v>8</c:v>
                </c:pt>
                <c:pt idx="3207">
                  <c:v>6</c:v>
                </c:pt>
                <c:pt idx="3208">
                  <c:v>34</c:v>
                </c:pt>
                <c:pt idx="3209">
                  <c:v>21</c:v>
                </c:pt>
                <c:pt idx="3210">
                  <c:v>13</c:v>
                </c:pt>
                <c:pt idx="3211">
                  <c:v>31</c:v>
                </c:pt>
                <c:pt idx="3212">
                  <c:v>-7</c:v>
                </c:pt>
                <c:pt idx="3213">
                  <c:v>20</c:v>
                </c:pt>
                <c:pt idx="3214">
                  <c:v>17</c:v>
                </c:pt>
                <c:pt idx="3215">
                  <c:v>13</c:v>
                </c:pt>
                <c:pt idx="3216">
                  <c:v>10</c:v>
                </c:pt>
                <c:pt idx="3217">
                  <c:v>32</c:v>
                </c:pt>
                <c:pt idx="3218">
                  <c:v>24</c:v>
                </c:pt>
                <c:pt idx="3219">
                  <c:v>16</c:v>
                </c:pt>
                <c:pt idx="3220">
                  <c:v>14</c:v>
                </c:pt>
                <c:pt idx="3221">
                  <c:v>13</c:v>
                </c:pt>
                <c:pt idx="3222">
                  <c:v>9</c:v>
                </c:pt>
                <c:pt idx="3223">
                  <c:v>8</c:v>
                </c:pt>
                <c:pt idx="3224">
                  <c:v>8</c:v>
                </c:pt>
                <c:pt idx="3225">
                  <c:v>3</c:v>
                </c:pt>
                <c:pt idx="3226">
                  <c:v>35</c:v>
                </c:pt>
                <c:pt idx="3227">
                  <c:v>33</c:v>
                </c:pt>
                <c:pt idx="3228">
                  <c:v>21</c:v>
                </c:pt>
                <c:pt idx="3229">
                  <c:v>20</c:v>
                </c:pt>
                <c:pt idx="3230">
                  <c:v>9</c:v>
                </c:pt>
                <c:pt idx="3231">
                  <c:v>9</c:v>
                </c:pt>
                <c:pt idx="3232">
                  <c:v>6</c:v>
                </c:pt>
                <c:pt idx="3233">
                  <c:v>22</c:v>
                </c:pt>
                <c:pt idx="3234">
                  <c:v>12</c:v>
                </c:pt>
                <c:pt idx="3235">
                  <c:v>10</c:v>
                </c:pt>
                <c:pt idx="3236">
                  <c:v>8</c:v>
                </c:pt>
                <c:pt idx="3237">
                  <c:v>7</c:v>
                </c:pt>
                <c:pt idx="3238">
                  <c:v>33</c:v>
                </c:pt>
                <c:pt idx="3239">
                  <c:v>20</c:v>
                </c:pt>
                <c:pt idx="3240">
                  <c:v>11</c:v>
                </c:pt>
                <c:pt idx="3241">
                  <c:v>7</c:v>
                </c:pt>
                <c:pt idx="3242">
                  <c:v>26</c:v>
                </c:pt>
                <c:pt idx="3243">
                  <c:v>27</c:v>
                </c:pt>
                <c:pt idx="3244">
                  <c:v>14</c:v>
                </c:pt>
                <c:pt idx="3245">
                  <c:v>13</c:v>
                </c:pt>
                <c:pt idx="3246">
                  <c:v>11</c:v>
                </c:pt>
                <c:pt idx="3247">
                  <c:v>38</c:v>
                </c:pt>
                <c:pt idx="3248">
                  <c:v>25</c:v>
                </c:pt>
                <c:pt idx="3249">
                  <c:v>24</c:v>
                </c:pt>
                <c:pt idx="3250">
                  <c:v>12</c:v>
                </c:pt>
                <c:pt idx="3251">
                  <c:v>10</c:v>
                </c:pt>
                <c:pt idx="3252">
                  <c:v>9</c:v>
                </c:pt>
                <c:pt idx="3253">
                  <c:v>32</c:v>
                </c:pt>
                <c:pt idx="3254">
                  <c:v>18</c:v>
                </c:pt>
                <c:pt idx="3255">
                  <c:v>17</c:v>
                </c:pt>
                <c:pt idx="3256">
                  <c:v>17</c:v>
                </c:pt>
                <c:pt idx="3257">
                  <c:v>11</c:v>
                </c:pt>
                <c:pt idx="3258">
                  <c:v>32</c:v>
                </c:pt>
                <c:pt idx="3259">
                  <c:v>27</c:v>
                </c:pt>
                <c:pt idx="3260">
                  <c:v>22</c:v>
                </c:pt>
                <c:pt idx="3261">
                  <c:v>19</c:v>
                </c:pt>
                <c:pt idx="3262">
                  <c:v>11</c:v>
                </c:pt>
                <c:pt idx="3263">
                  <c:v>27</c:v>
                </c:pt>
                <c:pt idx="3264">
                  <c:v>23</c:v>
                </c:pt>
                <c:pt idx="3265">
                  <c:v>18</c:v>
                </c:pt>
                <c:pt idx="3266">
                  <c:v>16</c:v>
                </c:pt>
                <c:pt idx="3267">
                  <c:v>14</c:v>
                </c:pt>
                <c:pt idx="3268">
                  <c:v>14</c:v>
                </c:pt>
                <c:pt idx="3269">
                  <c:v>7</c:v>
                </c:pt>
                <c:pt idx="3270">
                  <c:v>16</c:v>
                </c:pt>
                <c:pt idx="3271">
                  <c:v>12</c:v>
                </c:pt>
                <c:pt idx="3272">
                  <c:v>3</c:v>
                </c:pt>
                <c:pt idx="3273">
                  <c:v>2</c:v>
                </c:pt>
                <c:pt idx="3274">
                  <c:v>32</c:v>
                </c:pt>
                <c:pt idx="3275">
                  <c:v>31</c:v>
                </c:pt>
                <c:pt idx="3276">
                  <c:v>25</c:v>
                </c:pt>
                <c:pt idx="3277">
                  <c:v>21</c:v>
                </c:pt>
                <c:pt idx="3278">
                  <c:v>21</c:v>
                </c:pt>
                <c:pt idx="3279">
                  <c:v>14</c:v>
                </c:pt>
                <c:pt idx="3280">
                  <c:v>23</c:v>
                </c:pt>
                <c:pt idx="3281">
                  <c:v>21</c:v>
                </c:pt>
                <c:pt idx="3282">
                  <c:v>20</c:v>
                </c:pt>
                <c:pt idx="3283">
                  <c:v>18</c:v>
                </c:pt>
                <c:pt idx="3284">
                  <c:v>18</c:v>
                </c:pt>
                <c:pt idx="3285">
                  <c:v>13</c:v>
                </c:pt>
                <c:pt idx="3286">
                  <c:v>3</c:v>
                </c:pt>
                <c:pt idx="3287">
                  <c:v>3</c:v>
                </c:pt>
                <c:pt idx="3288">
                  <c:v>37</c:v>
                </c:pt>
                <c:pt idx="3289">
                  <c:v>37</c:v>
                </c:pt>
                <c:pt idx="3290">
                  <c:v>32</c:v>
                </c:pt>
                <c:pt idx="3291">
                  <c:v>31</c:v>
                </c:pt>
                <c:pt idx="3292">
                  <c:v>25</c:v>
                </c:pt>
                <c:pt idx="3293">
                  <c:v>25</c:v>
                </c:pt>
                <c:pt idx="3294">
                  <c:v>18</c:v>
                </c:pt>
                <c:pt idx="3295">
                  <c:v>33</c:v>
                </c:pt>
                <c:pt idx="3296">
                  <c:v>20</c:v>
                </c:pt>
                <c:pt idx="3297">
                  <c:v>14</c:v>
                </c:pt>
                <c:pt idx="3298">
                  <c:v>12</c:v>
                </c:pt>
                <c:pt idx="3299">
                  <c:v>37</c:v>
                </c:pt>
                <c:pt idx="3300">
                  <c:v>20</c:v>
                </c:pt>
                <c:pt idx="3301">
                  <c:v>15</c:v>
                </c:pt>
                <c:pt idx="3302">
                  <c:v>14</c:v>
                </c:pt>
                <c:pt idx="3303">
                  <c:v>8</c:v>
                </c:pt>
                <c:pt idx="3304">
                  <c:v>36</c:v>
                </c:pt>
                <c:pt idx="3305">
                  <c:v>36</c:v>
                </c:pt>
                <c:pt idx="3306">
                  <c:v>25</c:v>
                </c:pt>
                <c:pt idx="3307">
                  <c:v>21</c:v>
                </c:pt>
                <c:pt idx="3308">
                  <c:v>33</c:v>
                </c:pt>
                <c:pt idx="3309">
                  <c:v>16</c:v>
                </c:pt>
                <c:pt idx="3310">
                  <c:v>8</c:v>
                </c:pt>
                <c:pt idx="3311">
                  <c:v>6</c:v>
                </c:pt>
                <c:pt idx="3312">
                  <c:v>2</c:v>
                </c:pt>
                <c:pt idx="3313">
                  <c:v>28</c:v>
                </c:pt>
                <c:pt idx="3314">
                  <c:v>12</c:v>
                </c:pt>
                <c:pt idx="3315">
                  <c:v>11</c:v>
                </c:pt>
                <c:pt idx="3316">
                  <c:v>10</c:v>
                </c:pt>
                <c:pt idx="3317">
                  <c:v>14</c:v>
                </c:pt>
                <c:pt idx="3318">
                  <c:v>8</c:v>
                </c:pt>
                <c:pt idx="3319">
                  <c:v>8</c:v>
                </c:pt>
                <c:pt idx="3320">
                  <c:v>8</c:v>
                </c:pt>
                <c:pt idx="3321">
                  <c:v>15</c:v>
                </c:pt>
                <c:pt idx="3322">
                  <c:v>7</c:v>
                </c:pt>
                <c:pt idx="3323">
                  <c:v>20</c:v>
                </c:pt>
                <c:pt idx="3324">
                  <c:v>6</c:v>
                </c:pt>
                <c:pt idx="3325">
                  <c:v>33</c:v>
                </c:pt>
                <c:pt idx="3326">
                  <c:v>24</c:v>
                </c:pt>
                <c:pt idx="3327">
                  <c:v>23</c:v>
                </c:pt>
                <c:pt idx="3328">
                  <c:v>20</c:v>
                </c:pt>
                <c:pt idx="3329">
                  <c:v>11</c:v>
                </c:pt>
                <c:pt idx="3330">
                  <c:v>0</c:v>
                </c:pt>
                <c:pt idx="3331">
                  <c:v>16</c:v>
                </c:pt>
                <c:pt idx="3332">
                  <c:v>12</c:v>
                </c:pt>
                <c:pt idx="3333">
                  <c:v>35</c:v>
                </c:pt>
                <c:pt idx="3334">
                  <c:v>14</c:v>
                </c:pt>
                <c:pt idx="3335">
                  <c:v>10</c:v>
                </c:pt>
                <c:pt idx="3336">
                  <c:v>9</c:v>
                </c:pt>
                <c:pt idx="3337">
                  <c:v>9</c:v>
                </c:pt>
                <c:pt idx="3338">
                  <c:v>7</c:v>
                </c:pt>
                <c:pt idx="3339">
                  <c:v>6</c:v>
                </c:pt>
                <c:pt idx="3340">
                  <c:v>-3</c:v>
                </c:pt>
                <c:pt idx="3341">
                  <c:v>10</c:v>
                </c:pt>
                <c:pt idx="3342">
                  <c:v>10</c:v>
                </c:pt>
                <c:pt idx="3343">
                  <c:v>10</c:v>
                </c:pt>
                <c:pt idx="3344">
                  <c:v>16</c:v>
                </c:pt>
                <c:pt idx="3345">
                  <c:v>-1</c:v>
                </c:pt>
                <c:pt idx="3346">
                  <c:v>31</c:v>
                </c:pt>
                <c:pt idx="3347">
                  <c:v>21</c:v>
                </c:pt>
                <c:pt idx="3348">
                  <c:v>6</c:v>
                </c:pt>
                <c:pt idx="3349">
                  <c:v>28</c:v>
                </c:pt>
                <c:pt idx="3350">
                  <c:v>24</c:v>
                </c:pt>
                <c:pt idx="3351">
                  <c:v>11</c:v>
                </c:pt>
                <c:pt idx="3352">
                  <c:v>10</c:v>
                </c:pt>
                <c:pt idx="3353">
                  <c:v>29</c:v>
                </c:pt>
                <c:pt idx="3354">
                  <c:v>27</c:v>
                </c:pt>
                <c:pt idx="3355">
                  <c:v>19</c:v>
                </c:pt>
                <c:pt idx="3356">
                  <c:v>33</c:v>
                </c:pt>
                <c:pt idx="3357">
                  <c:v>30</c:v>
                </c:pt>
                <c:pt idx="3358">
                  <c:v>17</c:v>
                </c:pt>
                <c:pt idx="3359">
                  <c:v>10</c:v>
                </c:pt>
                <c:pt idx="3360">
                  <c:v>19</c:v>
                </c:pt>
                <c:pt idx="3361">
                  <c:v>13</c:v>
                </c:pt>
                <c:pt idx="3362">
                  <c:v>22</c:v>
                </c:pt>
                <c:pt idx="3363">
                  <c:v>20</c:v>
                </c:pt>
                <c:pt idx="3364">
                  <c:v>20</c:v>
                </c:pt>
                <c:pt idx="3365">
                  <c:v>20</c:v>
                </c:pt>
                <c:pt idx="3366">
                  <c:v>19</c:v>
                </c:pt>
                <c:pt idx="3367">
                  <c:v>8</c:v>
                </c:pt>
                <c:pt idx="3368">
                  <c:v>34</c:v>
                </c:pt>
                <c:pt idx="3369">
                  <c:v>33</c:v>
                </c:pt>
                <c:pt idx="3370">
                  <c:v>26</c:v>
                </c:pt>
                <c:pt idx="3371">
                  <c:v>16</c:v>
                </c:pt>
                <c:pt idx="3372">
                  <c:v>10</c:v>
                </c:pt>
                <c:pt idx="3373">
                  <c:v>30</c:v>
                </c:pt>
                <c:pt idx="3374">
                  <c:v>29</c:v>
                </c:pt>
                <c:pt idx="3375">
                  <c:v>23</c:v>
                </c:pt>
                <c:pt idx="3376">
                  <c:v>17</c:v>
                </c:pt>
                <c:pt idx="3377">
                  <c:v>11</c:v>
                </c:pt>
                <c:pt idx="3378">
                  <c:v>7</c:v>
                </c:pt>
                <c:pt idx="3379">
                  <c:v>7</c:v>
                </c:pt>
                <c:pt idx="3380">
                  <c:v>35</c:v>
                </c:pt>
                <c:pt idx="3381">
                  <c:v>18</c:v>
                </c:pt>
                <c:pt idx="3382">
                  <c:v>12</c:v>
                </c:pt>
                <c:pt idx="3383">
                  <c:v>8</c:v>
                </c:pt>
                <c:pt idx="3384">
                  <c:v>5</c:v>
                </c:pt>
                <c:pt idx="3385">
                  <c:v>17</c:v>
                </c:pt>
                <c:pt idx="3386">
                  <c:v>16</c:v>
                </c:pt>
                <c:pt idx="3387">
                  <c:v>11</c:v>
                </c:pt>
                <c:pt idx="3388">
                  <c:v>22</c:v>
                </c:pt>
                <c:pt idx="3389">
                  <c:v>9</c:v>
                </c:pt>
                <c:pt idx="3390">
                  <c:v>36</c:v>
                </c:pt>
                <c:pt idx="3391">
                  <c:v>34</c:v>
                </c:pt>
                <c:pt idx="3392">
                  <c:v>20</c:v>
                </c:pt>
                <c:pt idx="3393">
                  <c:v>19</c:v>
                </c:pt>
                <c:pt idx="3394">
                  <c:v>14</c:v>
                </c:pt>
                <c:pt idx="3395">
                  <c:v>6</c:v>
                </c:pt>
                <c:pt idx="3396">
                  <c:v>23</c:v>
                </c:pt>
                <c:pt idx="3397">
                  <c:v>34</c:v>
                </c:pt>
                <c:pt idx="3398">
                  <c:v>29</c:v>
                </c:pt>
                <c:pt idx="3399">
                  <c:v>19</c:v>
                </c:pt>
                <c:pt idx="3400">
                  <c:v>18</c:v>
                </c:pt>
                <c:pt idx="3401">
                  <c:v>10</c:v>
                </c:pt>
                <c:pt idx="3402">
                  <c:v>5</c:v>
                </c:pt>
                <c:pt idx="3403">
                  <c:v>27</c:v>
                </c:pt>
                <c:pt idx="3404">
                  <c:v>26</c:v>
                </c:pt>
                <c:pt idx="3405">
                  <c:v>19</c:v>
                </c:pt>
                <c:pt idx="3406">
                  <c:v>25</c:v>
                </c:pt>
                <c:pt idx="3407">
                  <c:v>15</c:v>
                </c:pt>
                <c:pt idx="3408">
                  <c:v>8</c:v>
                </c:pt>
                <c:pt idx="3409">
                  <c:v>6</c:v>
                </c:pt>
                <c:pt idx="3410">
                  <c:v>4</c:v>
                </c:pt>
                <c:pt idx="3411">
                  <c:v>30</c:v>
                </c:pt>
                <c:pt idx="3412">
                  <c:v>10</c:v>
                </c:pt>
                <c:pt idx="3413">
                  <c:v>2</c:v>
                </c:pt>
                <c:pt idx="3414">
                  <c:v>7</c:v>
                </c:pt>
                <c:pt idx="3415">
                  <c:v>35</c:v>
                </c:pt>
                <c:pt idx="3416">
                  <c:v>35</c:v>
                </c:pt>
                <c:pt idx="3417">
                  <c:v>33</c:v>
                </c:pt>
                <c:pt idx="3418">
                  <c:v>-2</c:v>
                </c:pt>
                <c:pt idx="3419">
                  <c:v>-3</c:v>
                </c:pt>
                <c:pt idx="3420">
                  <c:v>29</c:v>
                </c:pt>
                <c:pt idx="3421">
                  <c:v>13</c:v>
                </c:pt>
                <c:pt idx="3422">
                  <c:v>12</c:v>
                </c:pt>
                <c:pt idx="3423">
                  <c:v>4</c:v>
                </c:pt>
                <c:pt idx="3424">
                  <c:v>3</c:v>
                </c:pt>
                <c:pt idx="3425">
                  <c:v>35</c:v>
                </c:pt>
                <c:pt idx="3426">
                  <c:v>24</c:v>
                </c:pt>
                <c:pt idx="3427">
                  <c:v>22</c:v>
                </c:pt>
                <c:pt idx="3428">
                  <c:v>10</c:v>
                </c:pt>
                <c:pt idx="3429">
                  <c:v>33</c:v>
                </c:pt>
                <c:pt idx="3430">
                  <c:v>30</c:v>
                </c:pt>
                <c:pt idx="3431">
                  <c:v>12</c:v>
                </c:pt>
                <c:pt idx="3432">
                  <c:v>12</c:v>
                </c:pt>
                <c:pt idx="3433">
                  <c:v>7</c:v>
                </c:pt>
                <c:pt idx="3434">
                  <c:v>22</c:v>
                </c:pt>
                <c:pt idx="3435">
                  <c:v>18</c:v>
                </c:pt>
                <c:pt idx="3436">
                  <c:v>12</c:v>
                </c:pt>
                <c:pt idx="3437">
                  <c:v>33</c:v>
                </c:pt>
                <c:pt idx="3438">
                  <c:v>29</c:v>
                </c:pt>
                <c:pt idx="3439">
                  <c:v>33</c:v>
                </c:pt>
                <c:pt idx="3440">
                  <c:v>24</c:v>
                </c:pt>
                <c:pt idx="3441">
                  <c:v>23</c:v>
                </c:pt>
                <c:pt idx="3442">
                  <c:v>20</c:v>
                </c:pt>
                <c:pt idx="3443">
                  <c:v>8</c:v>
                </c:pt>
                <c:pt idx="3444">
                  <c:v>35</c:v>
                </c:pt>
                <c:pt idx="3445">
                  <c:v>28</c:v>
                </c:pt>
                <c:pt idx="3446">
                  <c:v>27</c:v>
                </c:pt>
                <c:pt idx="3447">
                  <c:v>9</c:v>
                </c:pt>
                <c:pt idx="3448">
                  <c:v>7</c:v>
                </c:pt>
                <c:pt idx="3449">
                  <c:v>32</c:v>
                </c:pt>
                <c:pt idx="3450">
                  <c:v>29</c:v>
                </c:pt>
                <c:pt idx="3451">
                  <c:v>29</c:v>
                </c:pt>
                <c:pt idx="3452">
                  <c:v>24</c:v>
                </c:pt>
                <c:pt idx="3453">
                  <c:v>22</c:v>
                </c:pt>
                <c:pt idx="3454">
                  <c:v>7</c:v>
                </c:pt>
                <c:pt idx="3455">
                  <c:v>7</c:v>
                </c:pt>
                <c:pt idx="3456">
                  <c:v>6</c:v>
                </c:pt>
                <c:pt idx="3457">
                  <c:v>5</c:v>
                </c:pt>
                <c:pt idx="3458">
                  <c:v>28</c:v>
                </c:pt>
                <c:pt idx="3459">
                  <c:v>12</c:v>
                </c:pt>
                <c:pt idx="3460">
                  <c:v>11</c:v>
                </c:pt>
                <c:pt idx="3461">
                  <c:v>9</c:v>
                </c:pt>
                <c:pt idx="3462">
                  <c:v>8</c:v>
                </c:pt>
                <c:pt idx="3463">
                  <c:v>5</c:v>
                </c:pt>
                <c:pt idx="3464">
                  <c:v>-4</c:v>
                </c:pt>
                <c:pt idx="3465">
                  <c:v>27</c:v>
                </c:pt>
                <c:pt idx="3466">
                  <c:v>21</c:v>
                </c:pt>
                <c:pt idx="3467">
                  <c:v>7</c:v>
                </c:pt>
                <c:pt idx="3468">
                  <c:v>6</c:v>
                </c:pt>
                <c:pt idx="3469">
                  <c:v>26</c:v>
                </c:pt>
                <c:pt idx="3470">
                  <c:v>20</c:v>
                </c:pt>
                <c:pt idx="3471">
                  <c:v>18</c:v>
                </c:pt>
                <c:pt idx="3472">
                  <c:v>15</c:v>
                </c:pt>
                <c:pt idx="3473">
                  <c:v>15</c:v>
                </c:pt>
                <c:pt idx="3474">
                  <c:v>12</c:v>
                </c:pt>
                <c:pt idx="3475">
                  <c:v>7</c:v>
                </c:pt>
                <c:pt idx="3476">
                  <c:v>3</c:v>
                </c:pt>
                <c:pt idx="3477">
                  <c:v>29</c:v>
                </c:pt>
                <c:pt idx="3478">
                  <c:v>27</c:v>
                </c:pt>
                <c:pt idx="3479">
                  <c:v>21</c:v>
                </c:pt>
                <c:pt idx="3480">
                  <c:v>21</c:v>
                </c:pt>
                <c:pt idx="3481">
                  <c:v>10</c:v>
                </c:pt>
                <c:pt idx="3482">
                  <c:v>34</c:v>
                </c:pt>
                <c:pt idx="3483">
                  <c:v>19</c:v>
                </c:pt>
                <c:pt idx="3484">
                  <c:v>18</c:v>
                </c:pt>
                <c:pt idx="3485">
                  <c:v>6</c:v>
                </c:pt>
                <c:pt idx="3486">
                  <c:v>36</c:v>
                </c:pt>
                <c:pt idx="3487">
                  <c:v>24</c:v>
                </c:pt>
                <c:pt idx="3488">
                  <c:v>15</c:v>
                </c:pt>
                <c:pt idx="3489">
                  <c:v>8</c:v>
                </c:pt>
                <c:pt idx="3490">
                  <c:v>34</c:v>
                </c:pt>
                <c:pt idx="3491">
                  <c:v>29</c:v>
                </c:pt>
                <c:pt idx="3492">
                  <c:v>16</c:v>
                </c:pt>
                <c:pt idx="3493">
                  <c:v>2</c:v>
                </c:pt>
                <c:pt idx="3494">
                  <c:v>30</c:v>
                </c:pt>
                <c:pt idx="3495">
                  <c:v>20</c:v>
                </c:pt>
                <c:pt idx="3496">
                  <c:v>12</c:v>
                </c:pt>
                <c:pt idx="3497">
                  <c:v>8</c:v>
                </c:pt>
                <c:pt idx="3498">
                  <c:v>8</c:v>
                </c:pt>
                <c:pt idx="3499">
                  <c:v>32</c:v>
                </c:pt>
                <c:pt idx="3500">
                  <c:v>18</c:v>
                </c:pt>
                <c:pt idx="3501">
                  <c:v>14</c:v>
                </c:pt>
                <c:pt idx="3502">
                  <c:v>9</c:v>
                </c:pt>
                <c:pt idx="3503">
                  <c:v>6</c:v>
                </c:pt>
                <c:pt idx="3504">
                  <c:v>34</c:v>
                </c:pt>
                <c:pt idx="3505">
                  <c:v>20</c:v>
                </c:pt>
                <c:pt idx="3506">
                  <c:v>7</c:v>
                </c:pt>
                <c:pt idx="3507">
                  <c:v>27</c:v>
                </c:pt>
                <c:pt idx="3508">
                  <c:v>23</c:v>
                </c:pt>
                <c:pt idx="3509">
                  <c:v>18</c:v>
                </c:pt>
                <c:pt idx="3510">
                  <c:v>11</c:v>
                </c:pt>
                <c:pt idx="3511">
                  <c:v>29</c:v>
                </c:pt>
                <c:pt idx="3512">
                  <c:v>29</c:v>
                </c:pt>
                <c:pt idx="3513">
                  <c:v>16</c:v>
                </c:pt>
                <c:pt idx="3514">
                  <c:v>8</c:v>
                </c:pt>
                <c:pt idx="3515">
                  <c:v>33</c:v>
                </c:pt>
                <c:pt idx="3516">
                  <c:v>29</c:v>
                </c:pt>
                <c:pt idx="3517">
                  <c:v>10</c:v>
                </c:pt>
                <c:pt idx="3518">
                  <c:v>8</c:v>
                </c:pt>
                <c:pt idx="3519">
                  <c:v>18</c:v>
                </c:pt>
                <c:pt idx="3520">
                  <c:v>18</c:v>
                </c:pt>
                <c:pt idx="3521">
                  <c:v>9</c:v>
                </c:pt>
                <c:pt idx="3522">
                  <c:v>8</c:v>
                </c:pt>
                <c:pt idx="3523">
                  <c:v>34</c:v>
                </c:pt>
                <c:pt idx="3524">
                  <c:v>34</c:v>
                </c:pt>
                <c:pt idx="3525">
                  <c:v>29</c:v>
                </c:pt>
                <c:pt idx="3526">
                  <c:v>24</c:v>
                </c:pt>
                <c:pt idx="3527">
                  <c:v>15</c:v>
                </c:pt>
                <c:pt idx="3528">
                  <c:v>21</c:v>
                </c:pt>
                <c:pt idx="3529">
                  <c:v>7</c:v>
                </c:pt>
                <c:pt idx="3530">
                  <c:v>3</c:v>
                </c:pt>
                <c:pt idx="3531">
                  <c:v>30</c:v>
                </c:pt>
                <c:pt idx="3532">
                  <c:v>28</c:v>
                </c:pt>
                <c:pt idx="3533">
                  <c:v>1</c:v>
                </c:pt>
                <c:pt idx="3534">
                  <c:v>37</c:v>
                </c:pt>
                <c:pt idx="3535">
                  <c:v>34</c:v>
                </c:pt>
                <c:pt idx="3536">
                  <c:v>30</c:v>
                </c:pt>
                <c:pt idx="3537">
                  <c:v>28</c:v>
                </c:pt>
                <c:pt idx="3538">
                  <c:v>12</c:v>
                </c:pt>
                <c:pt idx="3539">
                  <c:v>7</c:v>
                </c:pt>
                <c:pt idx="3540">
                  <c:v>34</c:v>
                </c:pt>
                <c:pt idx="3541">
                  <c:v>31</c:v>
                </c:pt>
                <c:pt idx="3542">
                  <c:v>28</c:v>
                </c:pt>
                <c:pt idx="3543">
                  <c:v>12</c:v>
                </c:pt>
                <c:pt idx="3544">
                  <c:v>12</c:v>
                </c:pt>
                <c:pt idx="3545">
                  <c:v>9</c:v>
                </c:pt>
                <c:pt idx="3546">
                  <c:v>8</c:v>
                </c:pt>
                <c:pt idx="3547">
                  <c:v>7</c:v>
                </c:pt>
                <c:pt idx="3548">
                  <c:v>34</c:v>
                </c:pt>
                <c:pt idx="3549">
                  <c:v>33</c:v>
                </c:pt>
                <c:pt idx="3550">
                  <c:v>23</c:v>
                </c:pt>
                <c:pt idx="3551">
                  <c:v>19</c:v>
                </c:pt>
                <c:pt idx="3552">
                  <c:v>35</c:v>
                </c:pt>
                <c:pt idx="3553">
                  <c:v>32</c:v>
                </c:pt>
                <c:pt idx="3554">
                  <c:v>17</c:v>
                </c:pt>
                <c:pt idx="3555">
                  <c:v>13</c:v>
                </c:pt>
                <c:pt idx="3556">
                  <c:v>8</c:v>
                </c:pt>
                <c:pt idx="3557">
                  <c:v>6</c:v>
                </c:pt>
                <c:pt idx="3558">
                  <c:v>34</c:v>
                </c:pt>
                <c:pt idx="3559">
                  <c:v>31</c:v>
                </c:pt>
                <c:pt idx="3560">
                  <c:v>19</c:v>
                </c:pt>
                <c:pt idx="3561">
                  <c:v>19</c:v>
                </c:pt>
                <c:pt idx="3562">
                  <c:v>8</c:v>
                </c:pt>
                <c:pt idx="3563">
                  <c:v>36</c:v>
                </c:pt>
                <c:pt idx="3564">
                  <c:v>30</c:v>
                </c:pt>
                <c:pt idx="3565">
                  <c:v>29</c:v>
                </c:pt>
                <c:pt idx="3566">
                  <c:v>24</c:v>
                </c:pt>
                <c:pt idx="3567">
                  <c:v>8</c:v>
                </c:pt>
                <c:pt idx="3568">
                  <c:v>35</c:v>
                </c:pt>
                <c:pt idx="3569">
                  <c:v>18</c:v>
                </c:pt>
                <c:pt idx="3570">
                  <c:v>15</c:v>
                </c:pt>
                <c:pt idx="3571">
                  <c:v>9</c:v>
                </c:pt>
                <c:pt idx="3572">
                  <c:v>3</c:v>
                </c:pt>
                <c:pt idx="3573">
                  <c:v>26</c:v>
                </c:pt>
                <c:pt idx="3574">
                  <c:v>18</c:v>
                </c:pt>
                <c:pt idx="3575">
                  <c:v>13</c:v>
                </c:pt>
                <c:pt idx="3576">
                  <c:v>7</c:v>
                </c:pt>
                <c:pt idx="3577">
                  <c:v>34</c:v>
                </c:pt>
                <c:pt idx="3578">
                  <c:v>28</c:v>
                </c:pt>
                <c:pt idx="3579">
                  <c:v>20</c:v>
                </c:pt>
                <c:pt idx="3580">
                  <c:v>19</c:v>
                </c:pt>
                <c:pt idx="3581">
                  <c:v>1</c:v>
                </c:pt>
                <c:pt idx="3582">
                  <c:v>35</c:v>
                </c:pt>
                <c:pt idx="3583">
                  <c:v>28</c:v>
                </c:pt>
                <c:pt idx="3584">
                  <c:v>16</c:v>
                </c:pt>
                <c:pt idx="3585">
                  <c:v>9</c:v>
                </c:pt>
                <c:pt idx="3586">
                  <c:v>7</c:v>
                </c:pt>
                <c:pt idx="3587">
                  <c:v>12</c:v>
                </c:pt>
                <c:pt idx="3588">
                  <c:v>8</c:v>
                </c:pt>
                <c:pt idx="3589">
                  <c:v>36</c:v>
                </c:pt>
                <c:pt idx="3590">
                  <c:v>35</c:v>
                </c:pt>
                <c:pt idx="3591">
                  <c:v>34</c:v>
                </c:pt>
                <c:pt idx="3592">
                  <c:v>32</c:v>
                </c:pt>
                <c:pt idx="3593">
                  <c:v>8</c:v>
                </c:pt>
                <c:pt idx="3594">
                  <c:v>8</c:v>
                </c:pt>
                <c:pt idx="3595">
                  <c:v>34</c:v>
                </c:pt>
                <c:pt idx="3596">
                  <c:v>31</c:v>
                </c:pt>
                <c:pt idx="3597">
                  <c:v>5</c:v>
                </c:pt>
                <c:pt idx="3598">
                  <c:v>14</c:v>
                </c:pt>
                <c:pt idx="3599">
                  <c:v>10</c:v>
                </c:pt>
                <c:pt idx="3600">
                  <c:v>13</c:v>
                </c:pt>
                <c:pt idx="3601">
                  <c:v>9</c:v>
                </c:pt>
                <c:pt idx="3602">
                  <c:v>5</c:v>
                </c:pt>
                <c:pt idx="3603">
                  <c:v>26</c:v>
                </c:pt>
                <c:pt idx="3604">
                  <c:v>19</c:v>
                </c:pt>
                <c:pt idx="3605">
                  <c:v>6</c:v>
                </c:pt>
                <c:pt idx="3606">
                  <c:v>30</c:v>
                </c:pt>
                <c:pt idx="3607">
                  <c:v>8</c:v>
                </c:pt>
                <c:pt idx="3608">
                  <c:v>8</c:v>
                </c:pt>
                <c:pt idx="3609">
                  <c:v>8</c:v>
                </c:pt>
                <c:pt idx="3610">
                  <c:v>5</c:v>
                </c:pt>
                <c:pt idx="3611">
                  <c:v>4</c:v>
                </c:pt>
                <c:pt idx="3612">
                  <c:v>-1</c:v>
                </c:pt>
                <c:pt idx="3613">
                  <c:v>36</c:v>
                </c:pt>
                <c:pt idx="3614">
                  <c:v>11</c:v>
                </c:pt>
                <c:pt idx="3615">
                  <c:v>7</c:v>
                </c:pt>
                <c:pt idx="3616">
                  <c:v>3</c:v>
                </c:pt>
                <c:pt idx="3617">
                  <c:v>0</c:v>
                </c:pt>
                <c:pt idx="3618">
                  <c:v>29</c:v>
                </c:pt>
                <c:pt idx="3619">
                  <c:v>26</c:v>
                </c:pt>
                <c:pt idx="3620">
                  <c:v>25</c:v>
                </c:pt>
                <c:pt idx="3621">
                  <c:v>9</c:v>
                </c:pt>
                <c:pt idx="3622">
                  <c:v>21</c:v>
                </c:pt>
                <c:pt idx="3623">
                  <c:v>18</c:v>
                </c:pt>
                <c:pt idx="3624">
                  <c:v>14</c:v>
                </c:pt>
                <c:pt idx="3625">
                  <c:v>11</c:v>
                </c:pt>
                <c:pt idx="3626">
                  <c:v>10</c:v>
                </c:pt>
                <c:pt idx="3627">
                  <c:v>10</c:v>
                </c:pt>
                <c:pt idx="3628">
                  <c:v>13</c:v>
                </c:pt>
                <c:pt idx="3629">
                  <c:v>11</c:v>
                </c:pt>
                <c:pt idx="3630">
                  <c:v>10</c:v>
                </c:pt>
                <c:pt idx="3631">
                  <c:v>2</c:v>
                </c:pt>
                <c:pt idx="3632">
                  <c:v>30</c:v>
                </c:pt>
                <c:pt idx="3633">
                  <c:v>17</c:v>
                </c:pt>
                <c:pt idx="3634">
                  <c:v>17</c:v>
                </c:pt>
                <c:pt idx="3635">
                  <c:v>12</c:v>
                </c:pt>
                <c:pt idx="3636">
                  <c:v>6</c:v>
                </c:pt>
                <c:pt idx="3637">
                  <c:v>32</c:v>
                </c:pt>
                <c:pt idx="3638">
                  <c:v>20</c:v>
                </c:pt>
                <c:pt idx="3639">
                  <c:v>13</c:v>
                </c:pt>
                <c:pt idx="3640">
                  <c:v>4</c:v>
                </c:pt>
                <c:pt idx="3641">
                  <c:v>38</c:v>
                </c:pt>
                <c:pt idx="3642">
                  <c:v>33</c:v>
                </c:pt>
                <c:pt idx="3643">
                  <c:v>33</c:v>
                </c:pt>
                <c:pt idx="3644">
                  <c:v>30</c:v>
                </c:pt>
                <c:pt idx="3645">
                  <c:v>20</c:v>
                </c:pt>
                <c:pt idx="3646">
                  <c:v>16</c:v>
                </c:pt>
                <c:pt idx="3647">
                  <c:v>11</c:v>
                </c:pt>
                <c:pt idx="3648">
                  <c:v>10</c:v>
                </c:pt>
                <c:pt idx="3649">
                  <c:v>10</c:v>
                </c:pt>
                <c:pt idx="3650">
                  <c:v>6</c:v>
                </c:pt>
                <c:pt idx="3651">
                  <c:v>32</c:v>
                </c:pt>
                <c:pt idx="3652">
                  <c:v>25</c:v>
                </c:pt>
                <c:pt idx="3653">
                  <c:v>10</c:v>
                </c:pt>
                <c:pt idx="3654">
                  <c:v>9</c:v>
                </c:pt>
                <c:pt idx="3655">
                  <c:v>9</c:v>
                </c:pt>
                <c:pt idx="3656">
                  <c:v>-1</c:v>
                </c:pt>
                <c:pt idx="3657">
                  <c:v>19</c:v>
                </c:pt>
                <c:pt idx="3658">
                  <c:v>11</c:v>
                </c:pt>
                <c:pt idx="3659">
                  <c:v>34</c:v>
                </c:pt>
                <c:pt idx="3660">
                  <c:v>27</c:v>
                </c:pt>
                <c:pt idx="3661">
                  <c:v>24</c:v>
                </c:pt>
                <c:pt idx="3662">
                  <c:v>19</c:v>
                </c:pt>
                <c:pt idx="3663">
                  <c:v>34</c:v>
                </c:pt>
                <c:pt idx="3664">
                  <c:v>30</c:v>
                </c:pt>
                <c:pt idx="3665">
                  <c:v>25</c:v>
                </c:pt>
                <c:pt idx="3666">
                  <c:v>23</c:v>
                </c:pt>
                <c:pt idx="3667">
                  <c:v>18</c:v>
                </c:pt>
                <c:pt idx="3668">
                  <c:v>13</c:v>
                </c:pt>
                <c:pt idx="3669">
                  <c:v>9</c:v>
                </c:pt>
                <c:pt idx="3670">
                  <c:v>34</c:v>
                </c:pt>
                <c:pt idx="3671">
                  <c:v>31</c:v>
                </c:pt>
                <c:pt idx="3672">
                  <c:v>27</c:v>
                </c:pt>
                <c:pt idx="3673">
                  <c:v>11</c:v>
                </c:pt>
                <c:pt idx="3674">
                  <c:v>11</c:v>
                </c:pt>
                <c:pt idx="3675">
                  <c:v>5</c:v>
                </c:pt>
                <c:pt idx="3676">
                  <c:v>34</c:v>
                </c:pt>
                <c:pt idx="3677">
                  <c:v>34</c:v>
                </c:pt>
                <c:pt idx="3678">
                  <c:v>34</c:v>
                </c:pt>
                <c:pt idx="3679">
                  <c:v>25</c:v>
                </c:pt>
                <c:pt idx="3680">
                  <c:v>21</c:v>
                </c:pt>
                <c:pt idx="3681">
                  <c:v>8</c:v>
                </c:pt>
                <c:pt idx="3682">
                  <c:v>-7</c:v>
                </c:pt>
                <c:pt idx="3683">
                  <c:v>16</c:v>
                </c:pt>
                <c:pt idx="3684">
                  <c:v>8</c:v>
                </c:pt>
                <c:pt idx="3685">
                  <c:v>34</c:v>
                </c:pt>
                <c:pt idx="3686">
                  <c:v>26</c:v>
                </c:pt>
                <c:pt idx="3687">
                  <c:v>10</c:v>
                </c:pt>
                <c:pt idx="3688">
                  <c:v>8</c:v>
                </c:pt>
                <c:pt idx="3689">
                  <c:v>7</c:v>
                </c:pt>
                <c:pt idx="3690">
                  <c:v>6</c:v>
                </c:pt>
                <c:pt idx="3691">
                  <c:v>18</c:v>
                </c:pt>
                <c:pt idx="3692">
                  <c:v>36</c:v>
                </c:pt>
                <c:pt idx="3693">
                  <c:v>34</c:v>
                </c:pt>
                <c:pt idx="3694">
                  <c:v>15</c:v>
                </c:pt>
                <c:pt idx="3695">
                  <c:v>12</c:v>
                </c:pt>
                <c:pt idx="3696">
                  <c:v>9</c:v>
                </c:pt>
                <c:pt idx="3697">
                  <c:v>6</c:v>
                </c:pt>
                <c:pt idx="3698">
                  <c:v>38</c:v>
                </c:pt>
                <c:pt idx="3699">
                  <c:v>25</c:v>
                </c:pt>
                <c:pt idx="3700">
                  <c:v>10</c:v>
                </c:pt>
                <c:pt idx="3701">
                  <c:v>-5</c:v>
                </c:pt>
                <c:pt idx="3702">
                  <c:v>19</c:v>
                </c:pt>
                <c:pt idx="3703">
                  <c:v>15</c:v>
                </c:pt>
                <c:pt idx="3704">
                  <c:v>6</c:v>
                </c:pt>
                <c:pt idx="3705">
                  <c:v>6</c:v>
                </c:pt>
                <c:pt idx="3706">
                  <c:v>3</c:v>
                </c:pt>
                <c:pt idx="3707">
                  <c:v>34</c:v>
                </c:pt>
                <c:pt idx="3708">
                  <c:v>12</c:v>
                </c:pt>
                <c:pt idx="3709">
                  <c:v>7</c:v>
                </c:pt>
                <c:pt idx="3710">
                  <c:v>33</c:v>
                </c:pt>
                <c:pt idx="3711">
                  <c:v>24</c:v>
                </c:pt>
                <c:pt idx="3712">
                  <c:v>20</c:v>
                </c:pt>
                <c:pt idx="3713">
                  <c:v>18</c:v>
                </c:pt>
                <c:pt idx="3714">
                  <c:v>11</c:v>
                </c:pt>
                <c:pt idx="3715">
                  <c:v>3</c:v>
                </c:pt>
                <c:pt idx="3716">
                  <c:v>6</c:v>
                </c:pt>
                <c:pt idx="3717">
                  <c:v>6</c:v>
                </c:pt>
                <c:pt idx="3718">
                  <c:v>2</c:v>
                </c:pt>
                <c:pt idx="3719">
                  <c:v>9</c:v>
                </c:pt>
                <c:pt idx="3720">
                  <c:v>5</c:v>
                </c:pt>
                <c:pt idx="3721">
                  <c:v>31</c:v>
                </c:pt>
                <c:pt idx="3722">
                  <c:v>20</c:v>
                </c:pt>
                <c:pt idx="3723">
                  <c:v>5</c:v>
                </c:pt>
                <c:pt idx="3724">
                  <c:v>5</c:v>
                </c:pt>
                <c:pt idx="3725">
                  <c:v>4</c:v>
                </c:pt>
                <c:pt idx="3726">
                  <c:v>35</c:v>
                </c:pt>
                <c:pt idx="3727">
                  <c:v>34</c:v>
                </c:pt>
                <c:pt idx="3728">
                  <c:v>6</c:v>
                </c:pt>
                <c:pt idx="3729">
                  <c:v>4</c:v>
                </c:pt>
                <c:pt idx="3730">
                  <c:v>-7</c:v>
                </c:pt>
                <c:pt idx="3731">
                  <c:v>32</c:v>
                </c:pt>
                <c:pt idx="3732">
                  <c:v>31</c:v>
                </c:pt>
                <c:pt idx="3733">
                  <c:v>28</c:v>
                </c:pt>
                <c:pt idx="3734">
                  <c:v>28</c:v>
                </c:pt>
                <c:pt idx="3735">
                  <c:v>19</c:v>
                </c:pt>
                <c:pt idx="3736">
                  <c:v>29</c:v>
                </c:pt>
                <c:pt idx="3737">
                  <c:v>24</c:v>
                </c:pt>
                <c:pt idx="3738">
                  <c:v>17</c:v>
                </c:pt>
                <c:pt idx="3739">
                  <c:v>11</c:v>
                </c:pt>
                <c:pt idx="3740">
                  <c:v>34</c:v>
                </c:pt>
                <c:pt idx="3741">
                  <c:v>33</c:v>
                </c:pt>
                <c:pt idx="3742">
                  <c:v>24</c:v>
                </c:pt>
                <c:pt idx="3743">
                  <c:v>20</c:v>
                </c:pt>
                <c:pt idx="3744">
                  <c:v>19</c:v>
                </c:pt>
                <c:pt idx="3745">
                  <c:v>12</c:v>
                </c:pt>
                <c:pt idx="3746">
                  <c:v>9</c:v>
                </c:pt>
                <c:pt idx="3747">
                  <c:v>4</c:v>
                </c:pt>
                <c:pt idx="3748">
                  <c:v>-3</c:v>
                </c:pt>
                <c:pt idx="3749">
                  <c:v>32</c:v>
                </c:pt>
                <c:pt idx="3750">
                  <c:v>18</c:v>
                </c:pt>
                <c:pt idx="3751">
                  <c:v>35</c:v>
                </c:pt>
                <c:pt idx="3752">
                  <c:v>23</c:v>
                </c:pt>
                <c:pt idx="3753">
                  <c:v>10</c:v>
                </c:pt>
                <c:pt idx="3754">
                  <c:v>2</c:v>
                </c:pt>
                <c:pt idx="3755">
                  <c:v>-6</c:v>
                </c:pt>
                <c:pt idx="3756">
                  <c:v>35</c:v>
                </c:pt>
                <c:pt idx="3757">
                  <c:v>29</c:v>
                </c:pt>
                <c:pt idx="3758">
                  <c:v>24</c:v>
                </c:pt>
                <c:pt idx="3759">
                  <c:v>22</c:v>
                </c:pt>
                <c:pt idx="3760">
                  <c:v>14</c:v>
                </c:pt>
                <c:pt idx="3761">
                  <c:v>6</c:v>
                </c:pt>
                <c:pt idx="3762">
                  <c:v>4</c:v>
                </c:pt>
                <c:pt idx="3763">
                  <c:v>34</c:v>
                </c:pt>
                <c:pt idx="3764">
                  <c:v>9</c:v>
                </c:pt>
                <c:pt idx="3765">
                  <c:v>8</c:v>
                </c:pt>
                <c:pt idx="3766">
                  <c:v>1</c:v>
                </c:pt>
                <c:pt idx="3767">
                  <c:v>7</c:v>
                </c:pt>
                <c:pt idx="3768">
                  <c:v>1</c:v>
                </c:pt>
                <c:pt idx="3769">
                  <c:v>36</c:v>
                </c:pt>
                <c:pt idx="3770">
                  <c:v>30</c:v>
                </c:pt>
                <c:pt idx="3771">
                  <c:v>7</c:v>
                </c:pt>
                <c:pt idx="3772">
                  <c:v>27</c:v>
                </c:pt>
                <c:pt idx="3773">
                  <c:v>19</c:v>
                </c:pt>
                <c:pt idx="3774">
                  <c:v>10</c:v>
                </c:pt>
                <c:pt idx="3775">
                  <c:v>-2</c:v>
                </c:pt>
                <c:pt idx="3776">
                  <c:v>32</c:v>
                </c:pt>
                <c:pt idx="3777">
                  <c:v>28</c:v>
                </c:pt>
                <c:pt idx="3778">
                  <c:v>27</c:v>
                </c:pt>
                <c:pt idx="3779">
                  <c:v>18</c:v>
                </c:pt>
                <c:pt idx="3780">
                  <c:v>13</c:v>
                </c:pt>
                <c:pt idx="3781">
                  <c:v>34</c:v>
                </c:pt>
                <c:pt idx="3782">
                  <c:v>14</c:v>
                </c:pt>
                <c:pt idx="3783">
                  <c:v>10</c:v>
                </c:pt>
                <c:pt idx="3784">
                  <c:v>9</c:v>
                </c:pt>
                <c:pt idx="3785">
                  <c:v>-1</c:v>
                </c:pt>
                <c:pt idx="3786">
                  <c:v>-9</c:v>
                </c:pt>
                <c:pt idx="3787">
                  <c:v>35</c:v>
                </c:pt>
                <c:pt idx="3788">
                  <c:v>26</c:v>
                </c:pt>
                <c:pt idx="3789">
                  <c:v>26</c:v>
                </c:pt>
                <c:pt idx="3790">
                  <c:v>8</c:v>
                </c:pt>
                <c:pt idx="3791">
                  <c:v>8</c:v>
                </c:pt>
                <c:pt idx="3792">
                  <c:v>5</c:v>
                </c:pt>
                <c:pt idx="3793">
                  <c:v>34</c:v>
                </c:pt>
                <c:pt idx="3794">
                  <c:v>31</c:v>
                </c:pt>
                <c:pt idx="3795">
                  <c:v>30</c:v>
                </c:pt>
                <c:pt idx="3796">
                  <c:v>21</c:v>
                </c:pt>
                <c:pt idx="3797">
                  <c:v>20</c:v>
                </c:pt>
                <c:pt idx="3798">
                  <c:v>17</c:v>
                </c:pt>
                <c:pt idx="3799">
                  <c:v>16</c:v>
                </c:pt>
                <c:pt idx="3800">
                  <c:v>8</c:v>
                </c:pt>
                <c:pt idx="3801">
                  <c:v>5</c:v>
                </c:pt>
                <c:pt idx="3802">
                  <c:v>5</c:v>
                </c:pt>
                <c:pt idx="3803">
                  <c:v>2</c:v>
                </c:pt>
                <c:pt idx="3804">
                  <c:v>31</c:v>
                </c:pt>
                <c:pt idx="3805">
                  <c:v>28</c:v>
                </c:pt>
                <c:pt idx="3806">
                  <c:v>18</c:v>
                </c:pt>
                <c:pt idx="3807">
                  <c:v>17</c:v>
                </c:pt>
                <c:pt idx="3808">
                  <c:v>7</c:v>
                </c:pt>
                <c:pt idx="3809">
                  <c:v>26</c:v>
                </c:pt>
                <c:pt idx="3810">
                  <c:v>13</c:v>
                </c:pt>
                <c:pt idx="3811">
                  <c:v>7</c:v>
                </c:pt>
                <c:pt idx="3812">
                  <c:v>5</c:v>
                </c:pt>
                <c:pt idx="3813">
                  <c:v>30</c:v>
                </c:pt>
                <c:pt idx="3814">
                  <c:v>16</c:v>
                </c:pt>
                <c:pt idx="3815">
                  <c:v>33</c:v>
                </c:pt>
                <c:pt idx="3816">
                  <c:v>10</c:v>
                </c:pt>
                <c:pt idx="3817">
                  <c:v>9</c:v>
                </c:pt>
                <c:pt idx="3818">
                  <c:v>33</c:v>
                </c:pt>
                <c:pt idx="3819">
                  <c:v>31</c:v>
                </c:pt>
                <c:pt idx="3820">
                  <c:v>31</c:v>
                </c:pt>
                <c:pt idx="3821">
                  <c:v>12</c:v>
                </c:pt>
                <c:pt idx="3822">
                  <c:v>35</c:v>
                </c:pt>
                <c:pt idx="3823">
                  <c:v>13</c:v>
                </c:pt>
                <c:pt idx="3824">
                  <c:v>13</c:v>
                </c:pt>
                <c:pt idx="3825">
                  <c:v>5</c:v>
                </c:pt>
                <c:pt idx="3826">
                  <c:v>10</c:v>
                </c:pt>
                <c:pt idx="3827">
                  <c:v>-3</c:v>
                </c:pt>
                <c:pt idx="3828">
                  <c:v>32</c:v>
                </c:pt>
                <c:pt idx="3829">
                  <c:v>32</c:v>
                </c:pt>
                <c:pt idx="3830">
                  <c:v>28</c:v>
                </c:pt>
                <c:pt idx="3831">
                  <c:v>20</c:v>
                </c:pt>
                <c:pt idx="3832">
                  <c:v>1</c:v>
                </c:pt>
                <c:pt idx="3833">
                  <c:v>30</c:v>
                </c:pt>
                <c:pt idx="3834">
                  <c:v>8</c:v>
                </c:pt>
                <c:pt idx="3835">
                  <c:v>4</c:v>
                </c:pt>
                <c:pt idx="3836">
                  <c:v>-2</c:v>
                </c:pt>
                <c:pt idx="3837">
                  <c:v>27</c:v>
                </c:pt>
                <c:pt idx="3838">
                  <c:v>26</c:v>
                </c:pt>
                <c:pt idx="3839">
                  <c:v>9</c:v>
                </c:pt>
                <c:pt idx="3840">
                  <c:v>38</c:v>
                </c:pt>
                <c:pt idx="3841">
                  <c:v>34</c:v>
                </c:pt>
                <c:pt idx="3842">
                  <c:v>25</c:v>
                </c:pt>
                <c:pt idx="3843">
                  <c:v>13</c:v>
                </c:pt>
                <c:pt idx="3844">
                  <c:v>8</c:v>
                </c:pt>
                <c:pt idx="3845">
                  <c:v>7</c:v>
                </c:pt>
                <c:pt idx="3846">
                  <c:v>28</c:v>
                </c:pt>
                <c:pt idx="3847">
                  <c:v>19</c:v>
                </c:pt>
                <c:pt idx="3848">
                  <c:v>11</c:v>
                </c:pt>
                <c:pt idx="3849">
                  <c:v>4</c:v>
                </c:pt>
                <c:pt idx="3850">
                  <c:v>35</c:v>
                </c:pt>
                <c:pt idx="3851">
                  <c:v>13</c:v>
                </c:pt>
                <c:pt idx="3852">
                  <c:v>12</c:v>
                </c:pt>
                <c:pt idx="3853">
                  <c:v>34</c:v>
                </c:pt>
                <c:pt idx="3854">
                  <c:v>16</c:v>
                </c:pt>
                <c:pt idx="3855">
                  <c:v>13</c:v>
                </c:pt>
                <c:pt idx="3856">
                  <c:v>4</c:v>
                </c:pt>
                <c:pt idx="3857">
                  <c:v>32</c:v>
                </c:pt>
                <c:pt idx="3858">
                  <c:v>30</c:v>
                </c:pt>
                <c:pt idx="3859">
                  <c:v>16</c:v>
                </c:pt>
                <c:pt idx="3860">
                  <c:v>10</c:v>
                </c:pt>
                <c:pt idx="3861">
                  <c:v>37</c:v>
                </c:pt>
                <c:pt idx="3862">
                  <c:v>36</c:v>
                </c:pt>
                <c:pt idx="3863">
                  <c:v>35</c:v>
                </c:pt>
                <c:pt idx="3864">
                  <c:v>16</c:v>
                </c:pt>
                <c:pt idx="3865">
                  <c:v>13</c:v>
                </c:pt>
                <c:pt idx="3866">
                  <c:v>4</c:v>
                </c:pt>
                <c:pt idx="3867">
                  <c:v>22</c:v>
                </c:pt>
                <c:pt idx="3868">
                  <c:v>20</c:v>
                </c:pt>
                <c:pt idx="3869">
                  <c:v>19</c:v>
                </c:pt>
                <c:pt idx="3870">
                  <c:v>7</c:v>
                </c:pt>
                <c:pt idx="3871">
                  <c:v>6</c:v>
                </c:pt>
                <c:pt idx="3872">
                  <c:v>33</c:v>
                </c:pt>
                <c:pt idx="3873">
                  <c:v>20</c:v>
                </c:pt>
                <c:pt idx="3874">
                  <c:v>10</c:v>
                </c:pt>
                <c:pt idx="3875">
                  <c:v>8</c:v>
                </c:pt>
                <c:pt idx="3876">
                  <c:v>7</c:v>
                </c:pt>
                <c:pt idx="3877">
                  <c:v>36</c:v>
                </c:pt>
                <c:pt idx="3878">
                  <c:v>33</c:v>
                </c:pt>
                <c:pt idx="3879">
                  <c:v>11</c:v>
                </c:pt>
                <c:pt idx="3880">
                  <c:v>10</c:v>
                </c:pt>
                <c:pt idx="3881">
                  <c:v>8</c:v>
                </c:pt>
                <c:pt idx="3882">
                  <c:v>8</c:v>
                </c:pt>
                <c:pt idx="3883">
                  <c:v>5</c:v>
                </c:pt>
                <c:pt idx="3884">
                  <c:v>34</c:v>
                </c:pt>
                <c:pt idx="3885">
                  <c:v>28</c:v>
                </c:pt>
                <c:pt idx="3886">
                  <c:v>21</c:v>
                </c:pt>
                <c:pt idx="3887">
                  <c:v>11</c:v>
                </c:pt>
                <c:pt idx="3888">
                  <c:v>8</c:v>
                </c:pt>
                <c:pt idx="3889">
                  <c:v>4</c:v>
                </c:pt>
                <c:pt idx="3890">
                  <c:v>-10</c:v>
                </c:pt>
                <c:pt idx="3891">
                  <c:v>34</c:v>
                </c:pt>
                <c:pt idx="3892">
                  <c:v>19</c:v>
                </c:pt>
                <c:pt idx="3893">
                  <c:v>17</c:v>
                </c:pt>
                <c:pt idx="3894">
                  <c:v>10</c:v>
                </c:pt>
                <c:pt idx="3895">
                  <c:v>9</c:v>
                </c:pt>
                <c:pt idx="3896">
                  <c:v>33</c:v>
                </c:pt>
                <c:pt idx="3897">
                  <c:v>28</c:v>
                </c:pt>
                <c:pt idx="3898">
                  <c:v>28</c:v>
                </c:pt>
                <c:pt idx="3899">
                  <c:v>24</c:v>
                </c:pt>
                <c:pt idx="3900">
                  <c:v>19</c:v>
                </c:pt>
                <c:pt idx="3901">
                  <c:v>6</c:v>
                </c:pt>
                <c:pt idx="3902">
                  <c:v>19</c:v>
                </c:pt>
                <c:pt idx="3903">
                  <c:v>15</c:v>
                </c:pt>
                <c:pt idx="3904">
                  <c:v>6</c:v>
                </c:pt>
                <c:pt idx="3905">
                  <c:v>-6</c:v>
                </c:pt>
                <c:pt idx="3906">
                  <c:v>20</c:v>
                </c:pt>
                <c:pt idx="3907">
                  <c:v>10</c:v>
                </c:pt>
                <c:pt idx="3908">
                  <c:v>10</c:v>
                </c:pt>
                <c:pt idx="3909">
                  <c:v>9</c:v>
                </c:pt>
                <c:pt idx="3910">
                  <c:v>6</c:v>
                </c:pt>
                <c:pt idx="3911">
                  <c:v>6</c:v>
                </c:pt>
                <c:pt idx="3912">
                  <c:v>6</c:v>
                </c:pt>
                <c:pt idx="3913">
                  <c:v>32</c:v>
                </c:pt>
                <c:pt idx="3914">
                  <c:v>2</c:v>
                </c:pt>
                <c:pt idx="3915">
                  <c:v>30</c:v>
                </c:pt>
                <c:pt idx="3916">
                  <c:v>28</c:v>
                </c:pt>
                <c:pt idx="3917">
                  <c:v>28</c:v>
                </c:pt>
                <c:pt idx="3918">
                  <c:v>18</c:v>
                </c:pt>
                <c:pt idx="3919">
                  <c:v>14</c:v>
                </c:pt>
                <c:pt idx="3920">
                  <c:v>13</c:v>
                </c:pt>
                <c:pt idx="3921">
                  <c:v>2</c:v>
                </c:pt>
                <c:pt idx="3922">
                  <c:v>33</c:v>
                </c:pt>
                <c:pt idx="3923">
                  <c:v>26</c:v>
                </c:pt>
                <c:pt idx="3924">
                  <c:v>32</c:v>
                </c:pt>
                <c:pt idx="3925">
                  <c:v>20</c:v>
                </c:pt>
                <c:pt idx="3926">
                  <c:v>10</c:v>
                </c:pt>
                <c:pt idx="3927">
                  <c:v>8</c:v>
                </c:pt>
                <c:pt idx="3928">
                  <c:v>7</c:v>
                </c:pt>
                <c:pt idx="3929">
                  <c:v>-4</c:v>
                </c:pt>
                <c:pt idx="3930">
                  <c:v>33</c:v>
                </c:pt>
                <c:pt idx="3931">
                  <c:v>24</c:v>
                </c:pt>
                <c:pt idx="3932">
                  <c:v>8</c:v>
                </c:pt>
                <c:pt idx="3933">
                  <c:v>7</c:v>
                </c:pt>
                <c:pt idx="3934">
                  <c:v>7</c:v>
                </c:pt>
                <c:pt idx="3935">
                  <c:v>32</c:v>
                </c:pt>
                <c:pt idx="3936">
                  <c:v>22</c:v>
                </c:pt>
                <c:pt idx="3937">
                  <c:v>17</c:v>
                </c:pt>
                <c:pt idx="3938">
                  <c:v>16</c:v>
                </c:pt>
                <c:pt idx="3939">
                  <c:v>8</c:v>
                </c:pt>
                <c:pt idx="3940">
                  <c:v>32</c:v>
                </c:pt>
                <c:pt idx="3941">
                  <c:v>17</c:v>
                </c:pt>
                <c:pt idx="3942">
                  <c:v>17</c:v>
                </c:pt>
                <c:pt idx="3943">
                  <c:v>15</c:v>
                </c:pt>
                <c:pt idx="3944">
                  <c:v>23</c:v>
                </c:pt>
                <c:pt idx="3945">
                  <c:v>18</c:v>
                </c:pt>
                <c:pt idx="3946">
                  <c:v>12</c:v>
                </c:pt>
                <c:pt idx="3947">
                  <c:v>6</c:v>
                </c:pt>
                <c:pt idx="3948">
                  <c:v>30</c:v>
                </c:pt>
                <c:pt idx="3949">
                  <c:v>19</c:v>
                </c:pt>
                <c:pt idx="3950">
                  <c:v>10</c:v>
                </c:pt>
                <c:pt idx="3951">
                  <c:v>6</c:v>
                </c:pt>
                <c:pt idx="3952">
                  <c:v>2</c:v>
                </c:pt>
                <c:pt idx="3953">
                  <c:v>37</c:v>
                </c:pt>
                <c:pt idx="3954">
                  <c:v>11</c:v>
                </c:pt>
                <c:pt idx="3955">
                  <c:v>8</c:v>
                </c:pt>
                <c:pt idx="3956">
                  <c:v>1</c:v>
                </c:pt>
                <c:pt idx="3957">
                  <c:v>18</c:v>
                </c:pt>
                <c:pt idx="3958">
                  <c:v>5</c:v>
                </c:pt>
                <c:pt idx="3959">
                  <c:v>3</c:v>
                </c:pt>
                <c:pt idx="3960">
                  <c:v>15</c:v>
                </c:pt>
                <c:pt idx="3961">
                  <c:v>11</c:v>
                </c:pt>
                <c:pt idx="3962">
                  <c:v>10</c:v>
                </c:pt>
                <c:pt idx="3963">
                  <c:v>3</c:v>
                </c:pt>
                <c:pt idx="3964">
                  <c:v>-3</c:v>
                </c:pt>
                <c:pt idx="3965">
                  <c:v>27</c:v>
                </c:pt>
                <c:pt idx="3966">
                  <c:v>20</c:v>
                </c:pt>
                <c:pt idx="3967">
                  <c:v>20</c:v>
                </c:pt>
                <c:pt idx="3968">
                  <c:v>37</c:v>
                </c:pt>
                <c:pt idx="3969">
                  <c:v>33</c:v>
                </c:pt>
                <c:pt idx="3970">
                  <c:v>32</c:v>
                </c:pt>
                <c:pt idx="3971">
                  <c:v>25</c:v>
                </c:pt>
                <c:pt idx="3972">
                  <c:v>23</c:v>
                </c:pt>
                <c:pt idx="3973">
                  <c:v>22</c:v>
                </c:pt>
                <c:pt idx="3974">
                  <c:v>20</c:v>
                </c:pt>
                <c:pt idx="3975">
                  <c:v>15</c:v>
                </c:pt>
                <c:pt idx="3976">
                  <c:v>15</c:v>
                </c:pt>
                <c:pt idx="3977">
                  <c:v>12</c:v>
                </c:pt>
                <c:pt idx="3978">
                  <c:v>12</c:v>
                </c:pt>
                <c:pt idx="3979">
                  <c:v>1</c:v>
                </c:pt>
                <c:pt idx="3980">
                  <c:v>0</c:v>
                </c:pt>
                <c:pt idx="3981">
                  <c:v>31</c:v>
                </c:pt>
                <c:pt idx="3982">
                  <c:v>17</c:v>
                </c:pt>
                <c:pt idx="3983">
                  <c:v>8</c:v>
                </c:pt>
                <c:pt idx="3984">
                  <c:v>8</c:v>
                </c:pt>
                <c:pt idx="3985">
                  <c:v>2</c:v>
                </c:pt>
                <c:pt idx="3986">
                  <c:v>3</c:v>
                </c:pt>
                <c:pt idx="3987">
                  <c:v>-3</c:v>
                </c:pt>
                <c:pt idx="3988">
                  <c:v>21</c:v>
                </c:pt>
                <c:pt idx="3989">
                  <c:v>21</c:v>
                </c:pt>
                <c:pt idx="3990">
                  <c:v>8</c:v>
                </c:pt>
                <c:pt idx="3991">
                  <c:v>4</c:v>
                </c:pt>
                <c:pt idx="3992">
                  <c:v>30</c:v>
                </c:pt>
                <c:pt idx="3993">
                  <c:v>27</c:v>
                </c:pt>
                <c:pt idx="3994">
                  <c:v>22</c:v>
                </c:pt>
                <c:pt idx="3995">
                  <c:v>17</c:v>
                </c:pt>
                <c:pt idx="3996">
                  <c:v>10</c:v>
                </c:pt>
                <c:pt idx="3997">
                  <c:v>26</c:v>
                </c:pt>
                <c:pt idx="3998">
                  <c:v>6</c:v>
                </c:pt>
                <c:pt idx="3999">
                  <c:v>33</c:v>
                </c:pt>
                <c:pt idx="4000">
                  <c:v>24</c:v>
                </c:pt>
                <c:pt idx="4001">
                  <c:v>23</c:v>
                </c:pt>
                <c:pt idx="4002">
                  <c:v>7</c:v>
                </c:pt>
                <c:pt idx="4003">
                  <c:v>5</c:v>
                </c:pt>
                <c:pt idx="4004">
                  <c:v>4</c:v>
                </c:pt>
                <c:pt idx="4005">
                  <c:v>0</c:v>
                </c:pt>
                <c:pt idx="4006">
                  <c:v>37</c:v>
                </c:pt>
                <c:pt idx="4007">
                  <c:v>25</c:v>
                </c:pt>
                <c:pt idx="4008">
                  <c:v>18</c:v>
                </c:pt>
                <c:pt idx="4009">
                  <c:v>6</c:v>
                </c:pt>
                <c:pt idx="4010">
                  <c:v>-11</c:v>
                </c:pt>
                <c:pt idx="4011">
                  <c:v>16</c:v>
                </c:pt>
                <c:pt idx="4012">
                  <c:v>12</c:v>
                </c:pt>
                <c:pt idx="4013">
                  <c:v>26</c:v>
                </c:pt>
                <c:pt idx="4014">
                  <c:v>18</c:v>
                </c:pt>
                <c:pt idx="4015">
                  <c:v>15</c:v>
                </c:pt>
                <c:pt idx="4016">
                  <c:v>13</c:v>
                </c:pt>
                <c:pt idx="4017">
                  <c:v>9</c:v>
                </c:pt>
                <c:pt idx="4018">
                  <c:v>9</c:v>
                </c:pt>
                <c:pt idx="4019">
                  <c:v>8</c:v>
                </c:pt>
                <c:pt idx="4020">
                  <c:v>7</c:v>
                </c:pt>
                <c:pt idx="4021">
                  <c:v>-3</c:v>
                </c:pt>
                <c:pt idx="4022">
                  <c:v>19</c:v>
                </c:pt>
                <c:pt idx="4023">
                  <c:v>16</c:v>
                </c:pt>
                <c:pt idx="4024">
                  <c:v>16</c:v>
                </c:pt>
                <c:pt idx="4025">
                  <c:v>14</c:v>
                </c:pt>
                <c:pt idx="4026">
                  <c:v>10</c:v>
                </c:pt>
                <c:pt idx="4027">
                  <c:v>27</c:v>
                </c:pt>
                <c:pt idx="4028">
                  <c:v>16</c:v>
                </c:pt>
                <c:pt idx="4029">
                  <c:v>8</c:v>
                </c:pt>
                <c:pt idx="4030">
                  <c:v>8</c:v>
                </c:pt>
                <c:pt idx="4031">
                  <c:v>6</c:v>
                </c:pt>
                <c:pt idx="4032">
                  <c:v>35</c:v>
                </c:pt>
                <c:pt idx="4033">
                  <c:v>23</c:v>
                </c:pt>
                <c:pt idx="4034">
                  <c:v>17</c:v>
                </c:pt>
                <c:pt idx="4035">
                  <c:v>9</c:v>
                </c:pt>
                <c:pt idx="4036">
                  <c:v>6</c:v>
                </c:pt>
                <c:pt idx="4037">
                  <c:v>5</c:v>
                </c:pt>
                <c:pt idx="4038">
                  <c:v>3</c:v>
                </c:pt>
                <c:pt idx="4039">
                  <c:v>37</c:v>
                </c:pt>
                <c:pt idx="4040">
                  <c:v>37</c:v>
                </c:pt>
                <c:pt idx="4041">
                  <c:v>22</c:v>
                </c:pt>
                <c:pt idx="4042">
                  <c:v>10</c:v>
                </c:pt>
                <c:pt idx="4043">
                  <c:v>7</c:v>
                </c:pt>
                <c:pt idx="4044">
                  <c:v>31</c:v>
                </c:pt>
                <c:pt idx="4045">
                  <c:v>28</c:v>
                </c:pt>
                <c:pt idx="4046">
                  <c:v>10</c:v>
                </c:pt>
                <c:pt idx="4047">
                  <c:v>7</c:v>
                </c:pt>
                <c:pt idx="4048">
                  <c:v>6</c:v>
                </c:pt>
                <c:pt idx="4049">
                  <c:v>2</c:v>
                </c:pt>
                <c:pt idx="4050">
                  <c:v>34</c:v>
                </c:pt>
                <c:pt idx="4051">
                  <c:v>27</c:v>
                </c:pt>
                <c:pt idx="4052">
                  <c:v>17</c:v>
                </c:pt>
                <c:pt idx="4053">
                  <c:v>16</c:v>
                </c:pt>
                <c:pt idx="4054">
                  <c:v>16</c:v>
                </c:pt>
                <c:pt idx="4055">
                  <c:v>5</c:v>
                </c:pt>
                <c:pt idx="4056">
                  <c:v>4</c:v>
                </c:pt>
                <c:pt idx="4057">
                  <c:v>-1</c:v>
                </c:pt>
                <c:pt idx="4058">
                  <c:v>33</c:v>
                </c:pt>
                <c:pt idx="4059">
                  <c:v>30</c:v>
                </c:pt>
                <c:pt idx="4060">
                  <c:v>10</c:v>
                </c:pt>
                <c:pt idx="4061">
                  <c:v>1</c:v>
                </c:pt>
                <c:pt idx="4062">
                  <c:v>26</c:v>
                </c:pt>
                <c:pt idx="4063">
                  <c:v>22</c:v>
                </c:pt>
                <c:pt idx="4064">
                  <c:v>13</c:v>
                </c:pt>
                <c:pt idx="4065">
                  <c:v>12</c:v>
                </c:pt>
                <c:pt idx="4066">
                  <c:v>6</c:v>
                </c:pt>
                <c:pt idx="4067">
                  <c:v>24</c:v>
                </c:pt>
                <c:pt idx="4068">
                  <c:v>22</c:v>
                </c:pt>
                <c:pt idx="4069">
                  <c:v>-12</c:v>
                </c:pt>
                <c:pt idx="4070">
                  <c:v>36</c:v>
                </c:pt>
                <c:pt idx="4071">
                  <c:v>18</c:v>
                </c:pt>
                <c:pt idx="4072">
                  <c:v>15</c:v>
                </c:pt>
                <c:pt idx="4073">
                  <c:v>14</c:v>
                </c:pt>
                <c:pt idx="4074">
                  <c:v>12</c:v>
                </c:pt>
                <c:pt idx="4075">
                  <c:v>9</c:v>
                </c:pt>
                <c:pt idx="4076">
                  <c:v>30</c:v>
                </c:pt>
                <c:pt idx="4077">
                  <c:v>24</c:v>
                </c:pt>
                <c:pt idx="4078">
                  <c:v>16</c:v>
                </c:pt>
                <c:pt idx="4079">
                  <c:v>13</c:v>
                </c:pt>
                <c:pt idx="4080">
                  <c:v>11</c:v>
                </c:pt>
                <c:pt idx="4081">
                  <c:v>4</c:v>
                </c:pt>
                <c:pt idx="4082">
                  <c:v>-3</c:v>
                </c:pt>
                <c:pt idx="4083">
                  <c:v>21</c:v>
                </c:pt>
                <c:pt idx="4084">
                  <c:v>20</c:v>
                </c:pt>
                <c:pt idx="4085">
                  <c:v>14</c:v>
                </c:pt>
                <c:pt idx="4086">
                  <c:v>4</c:v>
                </c:pt>
                <c:pt idx="4087">
                  <c:v>37</c:v>
                </c:pt>
                <c:pt idx="4088">
                  <c:v>36</c:v>
                </c:pt>
                <c:pt idx="4089">
                  <c:v>28</c:v>
                </c:pt>
                <c:pt idx="4090">
                  <c:v>21</c:v>
                </c:pt>
                <c:pt idx="4091">
                  <c:v>17</c:v>
                </c:pt>
                <c:pt idx="4092">
                  <c:v>8</c:v>
                </c:pt>
                <c:pt idx="4093">
                  <c:v>5</c:v>
                </c:pt>
                <c:pt idx="4094">
                  <c:v>4</c:v>
                </c:pt>
                <c:pt idx="4095">
                  <c:v>2</c:v>
                </c:pt>
                <c:pt idx="4096">
                  <c:v>19</c:v>
                </c:pt>
                <c:pt idx="4097">
                  <c:v>10</c:v>
                </c:pt>
                <c:pt idx="4098">
                  <c:v>5</c:v>
                </c:pt>
                <c:pt idx="4099">
                  <c:v>23</c:v>
                </c:pt>
                <c:pt idx="4100">
                  <c:v>16</c:v>
                </c:pt>
                <c:pt idx="4101">
                  <c:v>13</c:v>
                </c:pt>
                <c:pt idx="4102">
                  <c:v>10</c:v>
                </c:pt>
                <c:pt idx="4103">
                  <c:v>7</c:v>
                </c:pt>
                <c:pt idx="4104">
                  <c:v>7</c:v>
                </c:pt>
                <c:pt idx="4105">
                  <c:v>6</c:v>
                </c:pt>
                <c:pt idx="4106">
                  <c:v>34</c:v>
                </c:pt>
                <c:pt idx="4107">
                  <c:v>21</c:v>
                </c:pt>
                <c:pt idx="4108">
                  <c:v>13</c:v>
                </c:pt>
                <c:pt idx="4109">
                  <c:v>13</c:v>
                </c:pt>
                <c:pt idx="4110">
                  <c:v>4</c:v>
                </c:pt>
                <c:pt idx="4111">
                  <c:v>19</c:v>
                </c:pt>
                <c:pt idx="4112">
                  <c:v>6</c:v>
                </c:pt>
                <c:pt idx="4113">
                  <c:v>4</c:v>
                </c:pt>
                <c:pt idx="4114">
                  <c:v>37</c:v>
                </c:pt>
                <c:pt idx="4115">
                  <c:v>37</c:v>
                </c:pt>
                <c:pt idx="4116">
                  <c:v>32</c:v>
                </c:pt>
                <c:pt idx="4117">
                  <c:v>31</c:v>
                </c:pt>
                <c:pt idx="4118">
                  <c:v>15</c:v>
                </c:pt>
                <c:pt idx="4119">
                  <c:v>5</c:v>
                </c:pt>
                <c:pt idx="4120">
                  <c:v>30</c:v>
                </c:pt>
                <c:pt idx="4121">
                  <c:v>30</c:v>
                </c:pt>
                <c:pt idx="4122">
                  <c:v>24</c:v>
                </c:pt>
                <c:pt idx="4123">
                  <c:v>12</c:v>
                </c:pt>
                <c:pt idx="4124">
                  <c:v>11</c:v>
                </c:pt>
                <c:pt idx="4125">
                  <c:v>2</c:v>
                </c:pt>
                <c:pt idx="4126">
                  <c:v>-3</c:v>
                </c:pt>
                <c:pt idx="4127">
                  <c:v>-7</c:v>
                </c:pt>
                <c:pt idx="4128">
                  <c:v>24</c:v>
                </c:pt>
                <c:pt idx="4129">
                  <c:v>20</c:v>
                </c:pt>
                <c:pt idx="4130">
                  <c:v>10</c:v>
                </c:pt>
                <c:pt idx="4131">
                  <c:v>9</c:v>
                </c:pt>
                <c:pt idx="4132">
                  <c:v>22</c:v>
                </c:pt>
                <c:pt idx="4133">
                  <c:v>15</c:v>
                </c:pt>
                <c:pt idx="4134">
                  <c:v>4</c:v>
                </c:pt>
                <c:pt idx="4135">
                  <c:v>37</c:v>
                </c:pt>
                <c:pt idx="4136">
                  <c:v>32</c:v>
                </c:pt>
                <c:pt idx="4137">
                  <c:v>12</c:v>
                </c:pt>
                <c:pt idx="4138">
                  <c:v>8</c:v>
                </c:pt>
                <c:pt idx="4139">
                  <c:v>7</c:v>
                </c:pt>
                <c:pt idx="4140">
                  <c:v>0</c:v>
                </c:pt>
                <c:pt idx="4141">
                  <c:v>36</c:v>
                </c:pt>
                <c:pt idx="4142">
                  <c:v>32</c:v>
                </c:pt>
                <c:pt idx="4143">
                  <c:v>19</c:v>
                </c:pt>
                <c:pt idx="4144">
                  <c:v>18</c:v>
                </c:pt>
                <c:pt idx="4145">
                  <c:v>10</c:v>
                </c:pt>
                <c:pt idx="4146">
                  <c:v>8</c:v>
                </c:pt>
                <c:pt idx="4147">
                  <c:v>5</c:v>
                </c:pt>
                <c:pt idx="4148">
                  <c:v>37</c:v>
                </c:pt>
                <c:pt idx="4149">
                  <c:v>24</c:v>
                </c:pt>
                <c:pt idx="4150">
                  <c:v>22</c:v>
                </c:pt>
                <c:pt idx="4151">
                  <c:v>20</c:v>
                </c:pt>
                <c:pt idx="4152">
                  <c:v>15</c:v>
                </c:pt>
                <c:pt idx="4153">
                  <c:v>12</c:v>
                </c:pt>
                <c:pt idx="4154">
                  <c:v>7</c:v>
                </c:pt>
                <c:pt idx="4155">
                  <c:v>39</c:v>
                </c:pt>
                <c:pt idx="4156">
                  <c:v>31</c:v>
                </c:pt>
                <c:pt idx="4157">
                  <c:v>22</c:v>
                </c:pt>
                <c:pt idx="4158">
                  <c:v>21</c:v>
                </c:pt>
                <c:pt idx="4159">
                  <c:v>6</c:v>
                </c:pt>
                <c:pt idx="4160">
                  <c:v>36</c:v>
                </c:pt>
                <c:pt idx="4161">
                  <c:v>18</c:v>
                </c:pt>
                <c:pt idx="4162">
                  <c:v>16</c:v>
                </c:pt>
                <c:pt idx="4163">
                  <c:v>7</c:v>
                </c:pt>
                <c:pt idx="4164">
                  <c:v>32</c:v>
                </c:pt>
                <c:pt idx="4165">
                  <c:v>5</c:v>
                </c:pt>
                <c:pt idx="4166">
                  <c:v>3</c:v>
                </c:pt>
                <c:pt idx="4167">
                  <c:v>23</c:v>
                </c:pt>
                <c:pt idx="4168">
                  <c:v>15</c:v>
                </c:pt>
                <c:pt idx="4169">
                  <c:v>-4</c:v>
                </c:pt>
                <c:pt idx="4170">
                  <c:v>-7</c:v>
                </c:pt>
                <c:pt idx="4171">
                  <c:v>26</c:v>
                </c:pt>
                <c:pt idx="4172">
                  <c:v>8</c:v>
                </c:pt>
                <c:pt idx="4173">
                  <c:v>-8</c:v>
                </c:pt>
                <c:pt idx="4174">
                  <c:v>21</c:v>
                </c:pt>
                <c:pt idx="4175">
                  <c:v>13</c:v>
                </c:pt>
                <c:pt idx="4176">
                  <c:v>12</c:v>
                </c:pt>
                <c:pt idx="4177">
                  <c:v>9</c:v>
                </c:pt>
                <c:pt idx="4178">
                  <c:v>8</c:v>
                </c:pt>
                <c:pt idx="4179">
                  <c:v>1</c:v>
                </c:pt>
                <c:pt idx="4180">
                  <c:v>25</c:v>
                </c:pt>
                <c:pt idx="4181">
                  <c:v>20</c:v>
                </c:pt>
                <c:pt idx="4182">
                  <c:v>19</c:v>
                </c:pt>
                <c:pt idx="4183">
                  <c:v>18</c:v>
                </c:pt>
                <c:pt idx="4184">
                  <c:v>15</c:v>
                </c:pt>
                <c:pt idx="4185">
                  <c:v>12</c:v>
                </c:pt>
                <c:pt idx="4186">
                  <c:v>10</c:v>
                </c:pt>
                <c:pt idx="4187">
                  <c:v>9</c:v>
                </c:pt>
                <c:pt idx="4188">
                  <c:v>5</c:v>
                </c:pt>
                <c:pt idx="4189">
                  <c:v>3</c:v>
                </c:pt>
                <c:pt idx="4190">
                  <c:v>1</c:v>
                </c:pt>
                <c:pt idx="4191">
                  <c:v>29</c:v>
                </c:pt>
                <c:pt idx="4192">
                  <c:v>24</c:v>
                </c:pt>
                <c:pt idx="4193">
                  <c:v>19</c:v>
                </c:pt>
                <c:pt idx="4194">
                  <c:v>11</c:v>
                </c:pt>
                <c:pt idx="4195">
                  <c:v>6</c:v>
                </c:pt>
                <c:pt idx="4196">
                  <c:v>2</c:v>
                </c:pt>
                <c:pt idx="4197">
                  <c:v>-5</c:v>
                </c:pt>
                <c:pt idx="4198">
                  <c:v>-6</c:v>
                </c:pt>
                <c:pt idx="4199">
                  <c:v>30</c:v>
                </c:pt>
                <c:pt idx="4200">
                  <c:v>12</c:v>
                </c:pt>
                <c:pt idx="4201">
                  <c:v>5</c:v>
                </c:pt>
                <c:pt idx="4202">
                  <c:v>22</c:v>
                </c:pt>
                <c:pt idx="4203">
                  <c:v>16</c:v>
                </c:pt>
                <c:pt idx="4204">
                  <c:v>12</c:v>
                </c:pt>
                <c:pt idx="4205">
                  <c:v>12</c:v>
                </c:pt>
                <c:pt idx="4206">
                  <c:v>2</c:v>
                </c:pt>
                <c:pt idx="4207">
                  <c:v>-1</c:v>
                </c:pt>
                <c:pt idx="4208">
                  <c:v>30</c:v>
                </c:pt>
                <c:pt idx="4209">
                  <c:v>37</c:v>
                </c:pt>
                <c:pt idx="4210">
                  <c:v>10</c:v>
                </c:pt>
                <c:pt idx="4211">
                  <c:v>10</c:v>
                </c:pt>
                <c:pt idx="4212">
                  <c:v>6</c:v>
                </c:pt>
                <c:pt idx="4213">
                  <c:v>34</c:v>
                </c:pt>
                <c:pt idx="4214">
                  <c:v>2</c:v>
                </c:pt>
                <c:pt idx="4215">
                  <c:v>35</c:v>
                </c:pt>
                <c:pt idx="4216">
                  <c:v>34</c:v>
                </c:pt>
                <c:pt idx="4217">
                  <c:v>21</c:v>
                </c:pt>
                <c:pt idx="4218">
                  <c:v>11</c:v>
                </c:pt>
                <c:pt idx="4219">
                  <c:v>28</c:v>
                </c:pt>
                <c:pt idx="4220">
                  <c:v>12</c:v>
                </c:pt>
                <c:pt idx="4221">
                  <c:v>5</c:v>
                </c:pt>
                <c:pt idx="4222">
                  <c:v>4</c:v>
                </c:pt>
                <c:pt idx="4223">
                  <c:v>25</c:v>
                </c:pt>
                <c:pt idx="4224">
                  <c:v>22</c:v>
                </c:pt>
                <c:pt idx="4225">
                  <c:v>20</c:v>
                </c:pt>
                <c:pt idx="4226">
                  <c:v>7</c:v>
                </c:pt>
                <c:pt idx="4227">
                  <c:v>7</c:v>
                </c:pt>
                <c:pt idx="4228">
                  <c:v>30</c:v>
                </c:pt>
                <c:pt idx="4229">
                  <c:v>9</c:v>
                </c:pt>
                <c:pt idx="4230">
                  <c:v>0</c:v>
                </c:pt>
                <c:pt idx="4231">
                  <c:v>3</c:v>
                </c:pt>
                <c:pt idx="4232">
                  <c:v>30</c:v>
                </c:pt>
                <c:pt idx="4233">
                  <c:v>15</c:v>
                </c:pt>
                <c:pt idx="4234">
                  <c:v>11</c:v>
                </c:pt>
                <c:pt idx="4235">
                  <c:v>8</c:v>
                </c:pt>
                <c:pt idx="4236">
                  <c:v>-1</c:v>
                </c:pt>
                <c:pt idx="4237">
                  <c:v>7</c:v>
                </c:pt>
                <c:pt idx="4238">
                  <c:v>34</c:v>
                </c:pt>
                <c:pt idx="4239">
                  <c:v>27</c:v>
                </c:pt>
                <c:pt idx="4240">
                  <c:v>22</c:v>
                </c:pt>
                <c:pt idx="4241">
                  <c:v>8</c:v>
                </c:pt>
                <c:pt idx="4242">
                  <c:v>20</c:v>
                </c:pt>
                <c:pt idx="4243">
                  <c:v>16</c:v>
                </c:pt>
                <c:pt idx="4244">
                  <c:v>28</c:v>
                </c:pt>
                <c:pt idx="4245">
                  <c:v>25</c:v>
                </c:pt>
                <c:pt idx="4246">
                  <c:v>12</c:v>
                </c:pt>
                <c:pt idx="4247">
                  <c:v>4</c:v>
                </c:pt>
                <c:pt idx="4248">
                  <c:v>3</c:v>
                </c:pt>
                <c:pt idx="4249">
                  <c:v>1</c:v>
                </c:pt>
                <c:pt idx="4250">
                  <c:v>-7</c:v>
                </c:pt>
                <c:pt idx="4251">
                  <c:v>19</c:v>
                </c:pt>
                <c:pt idx="4252">
                  <c:v>9</c:v>
                </c:pt>
                <c:pt idx="4253">
                  <c:v>37</c:v>
                </c:pt>
                <c:pt idx="4254">
                  <c:v>28</c:v>
                </c:pt>
                <c:pt idx="4255">
                  <c:v>19</c:v>
                </c:pt>
                <c:pt idx="4256">
                  <c:v>9</c:v>
                </c:pt>
                <c:pt idx="4257">
                  <c:v>4</c:v>
                </c:pt>
                <c:pt idx="4258">
                  <c:v>21</c:v>
                </c:pt>
                <c:pt idx="4259">
                  <c:v>18</c:v>
                </c:pt>
                <c:pt idx="4260">
                  <c:v>18</c:v>
                </c:pt>
                <c:pt idx="4261">
                  <c:v>8</c:v>
                </c:pt>
                <c:pt idx="4262">
                  <c:v>4</c:v>
                </c:pt>
                <c:pt idx="4263">
                  <c:v>38</c:v>
                </c:pt>
                <c:pt idx="4264">
                  <c:v>30</c:v>
                </c:pt>
                <c:pt idx="4265">
                  <c:v>10</c:v>
                </c:pt>
                <c:pt idx="4266">
                  <c:v>6</c:v>
                </c:pt>
                <c:pt idx="4267">
                  <c:v>4</c:v>
                </c:pt>
                <c:pt idx="4268">
                  <c:v>3</c:v>
                </c:pt>
                <c:pt idx="4269">
                  <c:v>3</c:v>
                </c:pt>
                <c:pt idx="4270">
                  <c:v>26</c:v>
                </c:pt>
                <c:pt idx="4271">
                  <c:v>20</c:v>
                </c:pt>
                <c:pt idx="4272">
                  <c:v>17</c:v>
                </c:pt>
                <c:pt idx="4273">
                  <c:v>7</c:v>
                </c:pt>
                <c:pt idx="4274">
                  <c:v>39</c:v>
                </c:pt>
                <c:pt idx="4275">
                  <c:v>22</c:v>
                </c:pt>
                <c:pt idx="4276">
                  <c:v>21</c:v>
                </c:pt>
                <c:pt idx="4277">
                  <c:v>18</c:v>
                </c:pt>
                <c:pt idx="4278">
                  <c:v>14</c:v>
                </c:pt>
                <c:pt idx="4279">
                  <c:v>8</c:v>
                </c:pt>
                <c:pt idx="4280">
                  <c:v>7</c:v>
                </c:pt>
                <c:pt idx="4281">
                  <c:v>2</c:v>
                </c:pt>
                <c:pt idx="4282">
                  <c:v>34</c:v>
                </c:pt>
                <c:pt idx="4283">
                  <c:v>11</c:v>
                </c:pt>
                <c:pt idx="4284">
                  <c:v>7</c:v>
                </c:pt>
                <c:pt idx="4285">
                  <c:v>1</c:v>
                </c:pt>
                <c:pt idx="4286">
                  <c:v>18</c:v>
                </c:pt>
                <c:pt idx="4287">
                  <c:v>8</c:v>
                </c:pt>
                <c:pt idx="4288">
                  <c:v>7</c:v>
                </c:pt>
                <c:pt idx="4289">
                  <c:v>-2</c:v>
                </c:pt>
                <c:pt idx="4290">
                  <c:v>-8</c:v>
                </c:pt>
                <c:pt idx="4291">
                  <c:v>9</c:v>
                </c:pt>
                <c:pt idx="4292">
                  <c:v>27</c:v>
                </c:pt>
                <c:pt idx="4293">
                  <c:v>20</c:v>
                </c:pt>
                <c:pt idx="4294">
                  <c:v>12</c:v>
                </c:pt>
                <c:pt idx="4295">
                  <c:v>8</c:v>
                </c:pt>
                <c:pt idx="4296">
                  <c:v>33</c:v>
                </c:pt>
                <c:pt idx="4297">
                  <c:v>30</c:v>
                </c:pt>
                <c:pt idx="4298">
                  <c:v>25</c:v>
                </c:pt>
                <c:pt idx="4299">
                  <c:v>11</c:v>
                </c:pt>
                <c:pt idx="4300">
                  <c:v>11</c:v>
                </c:pt>
                <c:pt idx="4301">
                  <c:v>19</c:v>
                </c:pt>
                <c:pt idx="4302">
                  <c:v>11</c:v>
                </c:pt>
                <c:pt idx="4303">
                  <c:v>26</c:v>
                </c:pt>
                <c:pt idx="4304">
                  <c:v>24</c:v>
                </c:pt>
                <c:pt idx="4305">
                  <c:v>20</c:v>
                </c:pt>
                <c:pt idx="4306">
                  <c:v>14</c:v>
                </c:pt>
                <c:pt idx="4307">
                  <c:v>5</c:v>
                </c:pt>
                <c:pt idx="4308">
                  <c:v>32</c:v>
                </c:pt>
                <c:pt idx="4309">
                  <c:v>12</c:v>
                </c:pt>
                <c:pt idx="4310">
                  <c:v>10</c:v>
                </c:pt>
                <c:pt idx="4311">
                  <c:v>9</c:v>
                </c:pt>
                <c:pt idx="4312">
                  <c:v>6</c:v>
                </c:pt>
                <c:pt idx="4313">
                  <c:v>6</c:v>
                </c:pt>
                <c:pt idx="4314">
                  <c:v>2</c:v>
                </c:pt>
                <c:pt idx="4315">
                  <c:v>36</c:v>
                </c:pt>
                <c:pt idx="4316">
                  <c:v>10</c:v>
                </c:pt>
                <c:pt idx="4317">
                  <c:v>9</c:v>
                </c:pt>
                <c:pt idx="4318">
                  <c:v>8</c:v>
                </c:pt>
                <c:pt idx="4319">
                  <c:v>3</c:v>
                </c:pt>
                <c:pt idx="4320">
                  <c:v>29</c:v>
                </c:pt>
                <c:pt idx="4321">
                  <c:v>22</c:v>
                </c:pt>
                <c:pt idx="4322">
                  <c:v>10</c:v>
                </c:pt>
                <c:pt idx="4323">
                  <c:v>10</c:v>
                </c:pt>
                <c:pt idx="4324">
                  <c:v>8</c:v>
                </c:pt>
                <c:pt idx="4325">
                  <c:v>3</c:v>
                </c:pt>
                <c:pt idx="4326">
                  <c:v>31</c:v>
                </c:pt>
                <c:pt idx="4327">
                  <c:v>17</c:v>
                </c:pt>
                <c:pt idx="4328">
                  <c:v>14</c:v>
                </c:pt>
                <c:pt idx="4329">
                  <c:v>9</c:v>
                </c:pt>
                <c:pt idx="4330">
                  <c:v>7</c:v>
                </c:pt>
                <c:pt idx="4331">
                  <c:v>6</c:v>
                </c:pt>
                <c:pt idx="4332">
                  <c:v>5</c:v>
                </c:pt>
                <c:pt idx="4333">
                  <c:v>26</c:v>
                </c:pt>
                <c:pt idx="4334">
                  <c:v>9</c:v>
                </c:pt>
                <c:pt idx="4335">
                  <c:v>6</c:v>
                </c:pt>
                <c:pt idx="4336">
                  <c:v>2</c:v>
                </c:pt>
                <c:pt idx="4337">
                  <c:v>-9</c:v>
                </c:pt>
                <c:pt idx="4338">
                  <c:v>13</c:v>
                </c:pt>
                <c:pt idx="4339">
                  <c:v>10</c:v>
                </c:pt>
                <c:pt idx="4340">
                  <c:v>8</c:v>
                </c:pt>
                <c:pt idx="4341">
                  <c:v>18</c:v>
                </c:pt>
                <c:pt idx="4342">
                  <c:v>10</c:v>
                </c:pt>
                <c:pt idx="4343">
                  <c:v>-1</c:v>
                </c:pt>
                <c:pt idx="4344">
                  <c:v>22</c:v>
                </c:pt>
                <c:pt idx="4345">
                  <c:v>4</c:v>
                </c:pt>
                <c:pt idx="4346">
                  <c:v>4</c:v>
                </c:pt>
                <c:pt idx="4347">
                  <c:v>20</c:v>
                </c:pt>
                <c:pt idx="4348">
                  <c:v>15</c:v>
                </c:pt>
                <c:pt idx="4349">
                  <c:v>14</c:v>
                </c:pt>
                <c:pt idx="4350">
                  <c:v>9</c:v>
                </c:pt>
                <c:pt idx="4351">
                  <c:v>9</c:v>
                </c:pt>
                <c:pt idx="4352">
                  <c:v>7</c:v>
                </c:pt>
                <c:pt idx="4353">
                  <c:v>24</c:v>
                </c:pt>
                <c:pt idx="4354">
                  <c:v>8</c:v>
                </c:pt>
                <c:pt idx="4355">
                  <c:v>6</c:v>
                </c:pt>
                <c:pt idx="4356">
                  <c:v>3</c:v>
                </c:pt>
                <c:pt idx="4357">
                  <c:v>28</c:v>
                </c:pt>
                <c:pt idx="4358">
                  <c:v>21</c:v>
                </c:pt>
                <c:pt idx="4359">
                  <c:v>16</c:v>
                </c:pt>
                <c:pt idx="4360">
                  <c:v>7</c:v>
                </c:pt>
                <c:pt idx="4361">
                  <c:v>28</c:v>
                </c:pt>
                <c:pt idx="4362">
                  <c:v>17</c:v>
                </c:pt>
                <c:pt idx="4363">
                  <c:v>10</c:v>
                </c:pt>
                <c:pt idx="4364">
                  <c:v>8</c:v>
                </c:pt>
                <c:pt idx="4365">
                  <c:v>6</c:v>
                </c:pt>
                <c:pt idx="4366">
                  <c:v>-2</c:v>
                </c:pt>
                <c:pt idx="4367">
                  <c:v>12</c:v>
                </c:pt>
                <c:pt idx="4368">
                  <c:v>4</c:v>
                </c:pt>
                <c:pt idx="4369">
                  <c:v>34</c:v>
                </c:pt>
                <c:pt idx="4370">
                  <c:v>19</c:v>
                </c:pt>
                <c:pt idx="4371">
                  <c:v>7</c:v>
                </c:pt>
                <c:pt idx="4372">
                  <c:v>2</c:v>
                </c:pt>
                <c:pt idx="4373">
                  <c:v>0</c:v>
                </c:pt>
                <c:pt idx="4374">
                  <c:v>-10</c:v>
                </c:pt>
                <c:pt idx="4375">
                  <c:v>10</c:v>
                </c:pt>
                <c:pt idx="4376">
                  <c:v>5</c:v>
                </c:pt>
                <c:pt idx="4377">
                  <c:v>2</c:v>
                </c:pt>
                <c:pt idx="4378">
                  <c:v>19</c:v>
                </c:pt>
                <c:pt idx="4379">
                  <c:v>11</c:v>
                </c:pt>
                <c:pt idx="4380">
                  <c:v>10</c:v>
                </c:pt>
                <c:pt idx="4381">
                  <c:v>18</c:v>
                </c:pt>
                <c:pt idx="4382">
                  <c:v>16</c:v>
                </c:pt>
                <c:pt idx="4383">
                  <c:v>11</c:v>
                </c:pt>
                <c:pt idx="4384">
                  <c:v>10</c:v>
                </c:pt>
                <c:pt idx="4385">
                  <c:v>8</c:v>
                </c:pt>
                <c:pt idx="4386">
                  <c:v>5</c:v>
                </c:pt>
                <c:pt idx="4387">
                  <c:v>15</c:v>
                </c:pt>
                <c:pt idx="4388">
                  <c:v>10</c:v>
                </c:pt>
                <c:pt idx="4389">
                  <c:v>10</c:v>
                </c:pt>
                <c:pt idx="4390">
                  <c:v>9</c:v>
                </c:pt>
                <c:pt idx="4391">
                  <c:v>8</c:v>
                </c:pt>
                <c:pt idx="4392">
                  <c:v>24</c:v>
                </c:pt>
                <c:pt idx="4393">
                  <c:v>12</c:v>
                </c:pt>
                <c:pt idx="4394">
                  <c:v>11</c:v>
                </c:pt>
                <c:pt idx="4395">
                  <c:v>-10</c:v>
                </c:pt>
                <c:pt idx="4396">
                  <c:v>30</c:v>
                </c:pt>
                <c:pt idx="4397">
                  <c:v>5</c:v>
                </c:pt>
                <c:pt idx="4398">
                  <c:v>21</c:v>
                </c:pt>
                <c:pt idx="4399">
                  <c:v>-2</c:v>
                </c:pt>
                <c:pt idx="4400">
                  <c:v>34</c:v>
                </c:pt>
                <c:pt idx="4401">
                  <c:v>31</c:v>
                </c:pt>
                <c:pt idx="4402">
                  <c:v>29</c:v>
                </c:pt>
                <c:pt idx="4403">
                  <c:v>4</c:v>
                </c:pt>
                <c:pt idx="4404">
                  <c:v>4</c:v>
                </c:pt>
                <c:pt idx="4405">
                  <c:v>2</c:v>
                </c:pt>
                <c:pt idx="4406">
                  <c:v>28</c:v>
                </c:pt>
                <c:pt idx="4407">
                  <c:v>26</c:v>
                </c:pt>
                <c:pt idx="4408">
                  <c:v>3</c:v>
                </c:pt>
                <c:pt idx="4409">
                  <c:v>0</c:v>
                </c:pt>
                <c:pt idx="4410">
                  <c:v>25</c:v>
                </c:pt>
                <c:pt idx="4411">
                  <c:v>13</c:v>
                </c:pt>
                <c:pt idx="4412">
                  <c:v>6</c:v>
                </c:pt>
                <c:pt idx="4413">
                  <c:v>5</c:v>
                </c:pt>
                <c:pt idx="4414">
                  <c:v>5</c:v>
                </c:pt>
                <c:pt idx="4415">
                  <c:v>4</c:v>
                </c:pt>
                <c:pt idx="4416">
                  <c:v>7</c:v>
                </c:pt>
                <c:pt idx="4417">
                  <c:v>15</c:v>
                </c:pt>
                <c:pt idx="4418">
                  <c:v>7</c:v>
                </c:pt>
                <c:pt idx="4419">
                  <c:v>6</c:v>
                </c:pt>
                <c:pt idx="4420">
                  <c:v>2</c:v>
                </c:pt>
                <c:pt idx="4421">
                  <c:v>21</c:v>
                </c:pt>
                <c:pt idx="4422">
                  <c:v>16</c:v>
                </c:pt>
                <c:pt idx="4423">
                  <c:v>30</c:v>
                </c:pt>
                <c:pt idx="4424">
                  <c:v>28</c:v>
                </c:pt>
                <c:pt idx="4425">
                  <c:v>15</c:v>
                </c:pt>
                <c:pt idx="4426">
                  <c:v>12</c:v>
                </c:pt>
                <c:pt idx="4427">
                  <c:v>6</c:v>
                </c:pt>
                <c:pt idx="4428">
                  <c:v>25</c:v>
                </c:pt>
                <c:pt idx="4429">
                  <c:v>20</c:v>
                </c:pt>
                <c:pt idx="4430">
                  <c:v>10</c:v>
                </c:pt>
                <c:pt idx="4431">
                  <c:v>7</c:v>
                </c:pt>
                <c:pt idx="4432">
                  <c:v>-11</c:v>
                </c:pt>
                <c:pt idx="4433">
                  <c:v>27</c:v>
                </c:pt>
                <c:pt idx="4434">
                  <c:v>24</c:v>
                </c:pt>
                <c:pt idx="4435">
                  <c:v>12</c:v>
                </c:pt>
                <c:pt idx="4436">
                  <c:v>-6</c:v>
                </c:pt>
                <c:pt idx="4437">
                  <c:v>28</c:v>
                </c:pt>
                <c:pt idx="4438">
                  <c:v>16</c:v>
                </c:pt>
                <c:pt idx="4439">
                  <c:v>10</c:v>
                </c:pt>
                <c:pt idx="4440">
                  <c:v>7</c:v>
                </c:pt>
                <c:pt idx="4441">
                  <c:v>6</c:v>
                </c:pt>
                <c:pt idx="4442">
                  <c:v>16</c:v>
                </c:pt>
                <c:pt idx="4443">
                  <c:v>8</c:v>
                </c:pt>
                <c:pt idx="4444">
                  <c:v>3</c:v>
                </c:pt>
                <c:pt idx="4445">
                  <c:v>0</c:v>
                </c:pt>
                <c:pt idx="4446">
                  <c:v>29</c:v>
                </c:pt>
                <c:pt idx="4447">
                  <c:v>20</c:v>
                </c:pt>
                <c:pt idx="4448">
                  <c:v>7</c:v>
                </c:pt>
                <c:pt idx="4449">
                  <c:v>6</c:v>
                </c:pt>
                <c:pt idx="4450">
                  <c:v>22</c:v>
                </c:pt>
                <c:pt idx="4451">
                  <c:v>21</c:v>
                </c:pt>
                <c:pt idx="4452">
                  <c:v>21</c:v>
                </c:pt>
                <c:pt idx="4453">
                  <c:v>18</c:v>
                </c:pt>
                <c:pt idx="4454">
                  <c:v>16</c:v>
                </c:pt>
                <c:pt idx="4455">
                  <c:v>12</c:v>
                </c:pt>
                <c:pt idx="4456">
                  <c:v>5</c:v>
                </c:pt>
                <c:pt idx="4457">
                  <c:v>14</c:v>
                </c:pt>
                <c:pt idx="4458">
                  <c:v>12</c:v>
                </c:pt>
                <c:pt idx="4459">
                  <c:v>9</c:v>
                </c:pt>
                <c:pt idx="4460">
                  <c:v>2</c:v>
                </c:pt>
                <c:pt idx="4461">
                  <c:v>31</c:v>
                </c:pt>
                <c:pt idx="4462">
                  <c:v>27</c:v>
                </c:pt>
                <c:pt idx="4463">
                  <c:v>25</c:v>
                </c:pt>
                <c:pt idx="4464">
                  <c:v>7</c:v>
                </c:pt>
                <c:pt idx="4465">
                  <c:v>1</c:v>
                </c:pt>
                <c:pt idx="4466">
                  <c:v>32</c:v>
                </c:pt>
                <c:pt idx="4467">
                  <c:v>23</c:v>
                </c:pt>
                <c:pt idx="4468">
                  <c:v>20</c:v>
                </c:pt>
                <c:pt idx="4469">
                  <c:v>4</c:v>
                </c:pt>
                <c:pt idx="4470">
                  <c:v>23</c:v>
                </c:pt>
                <c:pt idx="4471">
                  <c:v>21</c:v>
                </c:pt>
                <c:pt idx="4472">
                  <c:v>15</c:v>
                </c:pt>
                <c:pt idx="4473">
                  <c:v>6</c:v>
                </c:pt>
                <c:pt idx="4474">
                  <c:v>24</c:v>
                </c:pt>
                <c:pt idx="4475">
                  <c:v>6</c:v>
                </c:pt>
                <c:pt idx="4476">
                  <c:v>5</c:v>
                </c:pt>
                <c:pt idx="4477">
                  <c:v>4</c:v>
                </c:pt>
                <c:pt idx="4478">
                  <c:v>-5</c:v>
                </c:pt>
                <c:pt idx="4479">
                  <c:v>10</c:v>
                </c:pt>
                <c:pt idx="4480">
                  <c:v>4</c:v>
                </c:pt>
                <c:pt idx="4481">
                  <c:v>10</c:v>
                </c:pt>
                <c:pt idx="4482">
                  <c:v>7</c:v>
                </c:pt>
                <c:pt idx="4483">
                  <c:v>4</c:v>
                </c:pt>
                <c:pt idx="4484">
                  <c:v>28</c:v>
                </c:pt>
                <c:pt idx="4485">
                  <c:v>26</c:v>
                </c:pt>
                <c:pt idx="4486">
                  <c:v>22</c:v>
                </c:pt>
                <c:pt idx="4487">
                  <c:v>5</c:v>
                </c:pt>
                <c:pt idx="4488">
                  <c:v>-3</c:v>
                </c:pt>
                <c:pt idx="4489">
                  <c:v>34</c:v>
                </c:pt>
                <c:pt idx="4490">
                  <c:v>30</c:v>
                </c:pt>
                <c:pt idx="4491">
                  <c:v>39</c:v>
                </c:pt>
                <c:pt idx="4492">
                  <c:v>22</c:v>
                </c:pt>
                <c:pt idx="4493">
                  <c:v>20</c:v>
                </c:pt>
                <c:pt idx="4494">
                  <c:v>19</c:v>
                </c:pt>
                <c:pt idx="4495">
                  <c:v>11</c:v>
                </c:pt>
                <c:pt idx="4496">
                  <c:v>8</c:v>
                </c:pt>
                <c:pt idx="4497">
                  <c:v>6</c:v>
                </c:pt>
                <c:pt idx="4498">
                  <c:v>-4</c:v>
                </c:pt>
                <c:pt idx="4499">
                  <c:v>29</c:v>
                </c:pt>
                <c:pt idx="4500">
                  <c:v>7</c:v>
                </c:pt>
                <c:pt idx="4501">
                  <c:v>2</c:v>
                </c:pt>
                <c:pt idx="4502">
                  <c:v>32</c:v>
                </c:pt>
                <c:pt idx="4503">
                  <c:v>14</c:v>
                </c:pt>
                <c:pt idx="4504">
                  <c:v>8</c:v>
                </c:pt>
                <c:pt idx="4505">
                  <c:v>3</c:v>
                </c:pt>
                <c:pt idx="4506">
                  <c:v>2</c:v>
                </c:pt>
                <c:pt idx="4507">
                  <c:v>22</c:v>
                </c:pt>
                <c:pt idx="4508">
                  <c:v>18</c:v>
                </c:pt>
                <c:pt idx="4509">
                  <c:v>15</c:v>
                </c:pt>
                <c:pt idx="4510">
                  <c:v>8</c:v>
                </c:pt>
                <c:pt idx="4511">
                  <c:v>5</c:v>
                </c:pt>
                <c:pt idx="4512">
                  <c:v>0</c:v>
                </c:pt>
                <c:pt idx="4513">
                  <c:v>25</c:v>
                </c:pt>
                <c:pt idx="4514">
                  <c:v>8</c:v>
                </c:pt>
                <c:pt idx="4515">
                  <c:v>3</c:v>
                </c:pt>
                <c:pt idx="4516">
                  <c:v>-13</c:v>
                </c:pt>
                <c:pt idx="4517">
                  <c:v>29</c:v>
                </c:pt>
                <c:pt idx="4518">
                  <c:v>22</c:v>
                </c:pt>
                <c:pt idx="4519">
                  <c:v>16</c:v>
                </c:pt>
                <c:pt idx="4520">
                  <c:v>12</c:v>
                </c:pt>
                <c:pt idx="4521">
                  <c:v>4</c:v>
                </c:pt>
                <c:pt idx="4522">
                  <c:v>29</c:v>
                </c:pt>
                <c:pt idx="4523">
                  <c:v>22</c:v>
                </c:pt>
                <c:pt idx="4524">
                  <c:v>11</c:v>
                </c:pt>
                <c:pt idx="4525">
                  <c:v>9</c:v>
                </c:pt>
                <c:pt idx="4526">
                  <c:v>7</c:v>
                </c:pt>
                <c:pt idx="4527">
                  <c:v>28</c:v>
                </c:pt>
                <c:pt idx="4528">
                  <c:v>20</c:v>
                </c:pt>
                <c:pt idx="4529">
                  <c:v>16</c:v>
                </c:pt>
                <c:pt idx="4530">
                  <c:v>13</c:v>
                </c:pt>
                <c:pt idx="4531">
                  <c:v>11</c:v>
                </c:pt>
                <c:pt idx="4532">
                  <c:v>2</c:v>
                </c:pt>
                <c:pt idx="4533">
                  <c:v>-5</c:v>
                </c:pt>
                <c:pt idx="4534">
                  <c:v>-8</c:v>
                </c:pt>
                <c:pt idx="4535">
                  <c:v>8</c:v>
                </c:pt>
                <c:pt idx="4536">
                  <c:v>5</c:v>
                </c:pt>
                <c:pt idx="4537">
                  <c:v>22</c:v>
                </c:pt>
                <c:pt idx="4538">
                  <c:v>10</c:v>
                </c:pt>
                <c:pt idx="4539">
                  <c:v>0</c:v>
                </c:pt>
                <c:pt idx="4540">
                  <c:v>9</c:v>
                </c:pt>
                <c:pt idx="4541">
                  <c:v>4</c:v>
                </c:pt>
                <c:pt idx="4542">
                  <c:v>2</c:v>
                </c:pt>
                <c:pt idx="4543">
                  <c:v>19</c:v>
                </c:pt>
                <c:pt idx="4544">
                  <c:v>14</c:v>
                </c:pt>
                <c:pt idx="4545">
                  <c:v>5</c:v>
                </c:pt>
                <c:pt idx="4546">
                  <c:v>-8</c:v>
                </c:pt>
                <c:pt idx="4547">
                  <c:v>30</c:v>
                </c:pt>
                <c:pt idx="4548">
                  <c:v>28</c:v>
                </c:pt>
                <c:pt idx="4549">
                  <c:v>9</c:v>
                </c:pt>
                <c:pt idx="4550">
                  <c:v>6</c:v>
                </c:pt>
                <c:pt idx="4551">
                  <c:v>5</c:v>
                </c:pt>
                <c:pt idx="4552">
                  <c:v>5</c:v>
                </c:pt>
                <c:pt idx="4553">
                  <c:v>22</c:v>
                </c:pt>
                <c:pt idx="4554">
                  <c:v>19</c:v>
                </c:pt>
                <c:pt idx="4555">
                  <c:v>7</c:v>
                </c:pt>
                <c:pt idx="4556">
                  <c:v>6</c:v>
                </c:pt>
                <c:pt idx="4557">
                  <c:v>2</c:v>
                </c:pt>
                <c:pt idx="4558">
                  <c:v>1</c:v>
                </c:pt>
                <c:pt idx="4559">
                  <c:v>0</c:v>
                </c:pt>
                <c:pt idx="4560">
                  <c:v>-7</c:v>
                </c:pt>
                <c:pt idx="4561">
                  <c:v>32</c:v>
                </c:pt>
                <c:pt idx="4562">
                  <c:v>-9</c:v>
                </c:pt>
                <c:pt idx="4563">
                  <c:v>19</c:v>
                </c:pt>
                <c:pt idx="4564">
                  <c:v>8</c:v>
                </c:pt>
                <c:pt idx="4565">
                  <c:v>4</c:v>
                </c:pt>
                <c:pt idx="4566">
                  <c:v>2</c:v>
                </c:pt>
                <c:pt idx="4567">
                  <c:v>7</c:v>
                </c:pt>
                <c:pt idx="4568">
                  <c:v>4</c:v>
                </c:pt>
                <c:pt idx="4569">
                  <c:v>29</c:v>
                </c:pt>
                <c:pt idx="4570">
                  <c:v>23</c:v>
                </c:pt>
                <c:pt idx="4571">
                  <c:v>10</c:v>
                </c:pt>
                <c:pt idx="4572">
                  <c:v>10</c:v>
                </c:pt>
                <c:pt idx="4573">
                  <c:v>6</c:v>
                </c:pt>
                <c:pt idx="4574">
                  <c:v>5</c:v>
                </c:pt>
                <c:pt idx="4575">
                  <c:v>3</c:v>
                </c:pt>
                <c:pt idx="4576">
                  <c:v>1</c:v>
                </c:pt>
                <c:pt idx="4577">
                  <c:v>29</c:v>
                </c:pt>
                <c:pt idx="4578">
                  <c:v>25</c:v>
                </c:pt>
                <c:pt idx="4579">
                  <c:v>10</c:v>
                </c:pt>
                <c:pt idx="4580">
                  <c:v>6</c:v>
                </c:pt>
                <c:pt idx="4581">
                  <c:v>4</c:v>
                </c:pt>
                <c:pt idx="4582">
                  <c:v>2</c:v>
                </c:pt>
                <c:pt idx="4583">
                  <c:v>18</c:v>
                </c:pt>
                <c:pt idx="4584">
                  <c:v>16</c:v>
                </c:pt>
                <c:pt idx="4585">
                  <c:v>15</c:v>
                </c:pt>
                <c:pt idx="4586">
                  <c:v>7</c:v>
                </c:pt>
                <c:pt idx="4587">
                  <c:v>21</c:v>
                </c:pt>
                <c:pt idx="4588">
                  <c:v>21</c:v>
                </c:pt>
                <c:pt idx="4589">
                  <c:v>17</c:v>
                </c:pt>
                <c:pt idx="4590">
                  <c:v>12</c:v>
                </c:pt>
                <c:pt idx="4591">
                  <c:v>8</c:v>
                </c:pt>
                <c:pt idx="4592">
                  <c:v>8</c:v>
                </c:pt>
                <c:pt idx="4593">
                  <c:v>4</c:v>
                </c:pt>
                <c:pt idx="4594">
                  <c:v>10</c:v>
                </c:pt>
                <c:pt idx="4595">
                  <c:v>8</c:v>
                </c:pt>
                <c:pt idx="4596">
                  <c:v>21</c:v>
                </c:pt>
                <c:pt idx="4597">
                  <c:v>2</c:v>
                </c:pt>
                <c:pt idx="4598">
                  <c:v>1</c:v>
                </c:pt>
                <c:pt idx="4599">
                  <c:v>8</c:v>
                </c:pt>
                <c:pt idx="4600">
                  <c:v>7</c:v>
                </c:pt>
                <c:pt idx="4601">
                  <c:v>5</c:v>
                </c:pt>
                <c:pt idx="4602">
                  <c:v>3</c:v>
                </c:pt>
                <c:pt idx="4603">
                  <c:v>-12</c:v>
                </c:pt>
                <c:pt idx="4604">
                  <c:v>6</c:v>
                </c:pt>
                <c:pt idx="4605">
                  <c:v>6</c:v>
                </c:pt>
                <c:pt idx="4606">
                  <c:v>2</c:v>
                </c:pt>
                <c:pt idx="4607">
                  <c:v>20</c:v>
                </c:pt>
                <c:pt idx="4608">
                  <c:v>7</c:v>
                </c:pt>
                <c:pt idx="4609">
                  <c:v>-4</c:v>
                </c:pt>
                <c:pt idx="4610">
                  <c:v>10</c:v>
                </c:pt>
                <c:pt idx="4611">
                  <c:v>8</c:v>
                </c:pt>
                <c:pt idx="4612">
                  <c:v>5</c:v>
                </c:pt>
                <c:pt idx="4613">
                  <c:v>4</c:v>
                </c:pt>
                <c:pt idx="4614">
                  <c:v>3</c:v>
                </c:pt>
                <c:pt idx="4615">
                  <c:v>5</c:v>
                </c:pt>
                <c:pt idx="4616">
                  <c:v>-1</c:v>
                </c:pt>
                <c:pt idx="4617">
                  <c:v>9</c:v>
                </c:pt>
                <c:pt idx="4618">
                  <c:v>8</c:v>
                </c:pt>
                <c:pt idx="4619">
                  <c:v>8</c:v>
                </c:pt>
                <c:pt idx="4620">
                  <c:v>6</c:v>
                </c:pt>
                <c:pt idx="4621">
                  <c:v>4</c:v>
                </c:pt>
                <c:pt idx="4622">
                  <c:v>4</c:v>
                </c:pt>
                <c:pt idx="4623">
                  <c:v>32</c:v>
                </c:pt>
                <c:pt idx="4624">
                  <c:v>28</c:v>
                </c:pt>
                <c:pt idx="4625">
                  <c:v>25</c:v>
                </c:pt>
                <c:pt idx="4626">
                  <c:v>24</c:v>
                </c:pt>
                <c:pt idx="4627">
                  <c:v>22</c:v>
                </c:pt>
                <c:pt idx="4628">
                  <c:v>16</c:v>
                </c:pt>
                <c:pt idx="4629">
                  <c:v>9</c:v>
                </c:pt>
                <c:pt idx="4630">
                  <c:v>6</c:v>
                </c:pt>
                <c:pt idx="4631">
                  <c:v>4</c:v>
                </c:pt>
                <c:pt idx="4632">
                  <c:v>3</c:v>
                </c:pt>
                <c:pt idx="4633">
                  <c:v>3</c:v>
                </c:pt>
                <c:pt idx="4634">
                  <c:v>3</c:v>
                </c:pt>
                <c:pt idx="4635">
                  <c:v>1</c:v>
                </c:pt>
                <c:pt idx="4636">
                  <c:v>-2</c:v>
                </c:pt>
                <c:pt idx="4637">
                  <c:v>-13</c:v>
                </c:pt>
                <c:pt idx="4638">
                  <c:v>4</c:v>
                </c:pt>
                <c:pt idx="4639">
                  <c:v>28</c:v>
                </c:pt>
                <c:pt idx="4640">
                  <c:v>13</c:v>
                </c:pt>
                <c:pt idx="4641">
                  <c:v>8</c:v>
                </c:pt>
                <c:pt idx="4642">
                  <c:v>22</c:v>
                </c:pt>
                <c:pt idx="4643">
                  <c:v>17</c:v>
                </c:pt>
                <c:pt idx="4644">
                  <c:v>12</c:v>
                </c:pt>
                <c:pt idx="4645">
                  <c:v>11</c:v>
                </c:pt>
                <c:pt idx="4646">
                  <c:v>5</c:v>
                </c:pt>
                <c:pt idx="4647">
                  <c:v>3</c:v>
                </c:pt>
                <c:pt idx="4648">
                  <c:v>-3</c:v>
                </c:pt>
                <c:pt idx="4649">
                  <c:v>17</c:v>
                </c:pt>
                <c:pt idx="4650">
                  <c:v>26</c:v>
                </c:pt>
                <c:pt idx="4651">
                  <c:v>24</c:v>
                </c:pt>
                <c:pt idx="4652">
                  <c:v>8</c:v>
                </c:pt>
                <c:pt idx="4653">
                  <c:v>-7</c:v>
                </c:pt>
                <c:pt idx="4654">
                  <c:v>-13</c:v>
                </c:pt>
                <c:pt idx="4655">
                  <c:v>21</c:v>
                </c:pt>
                <c:pt idx="4656">
                  <c:v>18</c:v>
                </c:pt>
                <c:pt idx="4657">
                  <c:v>16</c:v>
                </c:pt>
                <c:pt idx="4658">
                  <c:v>-8</c:v>
                </c:pt>
                <c:pt idx="4659">
                  <c:v>23</c:v>
                </c:pt>
                <c:pt idx="4660">
                  <c:v>21</c:v>
                </c:pt>
                <c:pt idx="4661">
                  <c:v>15</c:v>
                </c:pt>
                <c:pt idx="4662">
                  <c:v>14</c:v>
                </c:pt>
                <c:pt idx="4663">
                  <c:v>12</c:v>
                </c:pt>
                <c:pt idx="4664">
                  <c:v>12</c:v>
                </c:pt>
                <c:pt idx="4665">
                  <c:v>11</c:v>
                </c:pt>
                <c:pt idx="4666">
                  <c:v>10</c:v>
                </c:pt>
                <c:pt idx="4667">
                  <c:v>5</c:v>
                </c:pt>
                <c:pt idx="4668">
                  <c:v>4</c:v>
                </c:pt>
                <c:pt idx="4669">
                  <c:v>30</c:v>
                </c:pt>
                <c:pt idx="4670">
                  <c:v>19</c:v>
                </c:pt>
                <c:pt idx="4671">
                  <c:v>3</c:v>
                </c:pt>
                <c:pt idx="4672">
                  <c:v>0</c:v>
                </c:pt>
                <c:pt idx="4673">
                  <c:v>23</c:v>
                </c:pt>
                <c:pt idx="4674">
                  <c:v>13</c:v>
                </c:pt>
                <c:pt idx="4675">
                  <c:v>5</c:v>
                </c:pt>
                <c:pt idx="4676">
                  <c:v>5</c:v>
                </c:pt>
                <c:pt idx="4677">
                  <c:v>9</c:v>
                </c:pt>
                <c:pt idx="4678">
                  <c:v>3</c:v>
                </c:pt>
                <c:pt idx="4679">
                  <c:v>-12</c:v>
                </c:pt>
                <c:pt idx="4680">
                  <c:v>23</c:v>
                </c:pt>
                <c:pt idx="4681">
                  <c:v>10</c:v>
                </c:pt>
                <c:pt idx="4682">
                  <c:v>23</c:v>
                </c:pt>
                <c:pt idx="4683">
                  <c:v>8</c:v>
                </c:pt>
                <c:pt idx="4684">
                  <c:v>5</c:v>
                </c:pt>
                <c:pt idx="4685">
                  <c:v>4</c:v>
                </c:pt>
                <c:pt idx="4686">
                  <c:v>4</c:v>
                </c:pt>
                <c:pt idx="4687">
                  <c:v>-4</c:v>
                </c:pt>
                <c:pt idx="4688">
                  <c:v>17</c:v>
                </c:pt>
                <c:pt idx="4689">
                  <c:v>16</c:v>
                </c:pt>
                <c:pt idx="4690">
                  <c:v>4</c:v>
                </c:pt>
                <c:pt idx="4691">
                  <c:v>4</c:v>
                </c:pt>
                <c:pt idx="4692">
                  <c:v>29</c:v>
                </c:pt>
                <c:pt idx="4693">
                  <c:v>16</c:v>
                </c:pt>
                <c:pt idx="4694">
                  <c:v>11</c:v>
                </c:pt>
                <c:pt idx="4695">
                  <c:v>9</c:v>
                </c:pt>
                <c:pt idx="4696">
                  <c:v>28</c:v>
                </c:pt>
                <c:pt idx="4697">
                  <c:v>25</c:v>
                </c:pt>
                <c:pt idx="4698">
                  <c:v>11</c:v>
                </c:pt>
                <c:pt idx="4699">
                  <c:v>10</c:v>
                </c:pt>
                <c:pt idx="4700">
                  <c:v>7</c:v>
                </c:pt>
                <c:pt idx="4701">
                  <c:v>3</c:v>
                </c:pt>
                <c:pt idx="4702">
                  <c:v>17</c:v>
                </c:pt>
                <c:pt idx="4703">
                  <c:v>12</c:v>
                </c:pt>
                <c:pt idx="4704">
                  <c:v>10</c:v>
                </c:pt>
                <c:pt idx="4705">
                  <c:v>7</c:v>
                </c:pt>
                <c:pt idx="4706">
                  <c:v>2</c:v>
                </c:pt>
                <c:pt idx="4707">
                  <c:v>1</c:v>
                </c:pt>
                <c:pt idx="4708">
                  <c:v>22</c:v>
                </c:pt>
                <c:pt idx="4709">
                  <c:v>18</c:v>
                </c:pt>
                <c:pt idx="4710">
                  <c:v>17</c:v>
                </c:pt>
                <c:pt idx="4711">
                  <c:v>6</c:v>
                </c:pt>
                <c:pt idx="4712">
                  <c:v>6</c:v>
                </c:pt>
                <c:pt idx="4713">
                  <c:v>4</c:v>
                </c:pt>
                <c:pt idx="4714">
                  <c:v>3</c:v>
                </c:pt>
                <c:pt idx="4715">
                  <c:v>3</c:v>
                </c:pt>
                <c:pt idx="4716">
                  <c:v>0</c:v>
                </c:pt>
                <c:pt idx="4717">
                  <c:v>27</c:v>
                </c:pt>
                <c:pt idx="4718">
                  <c:v>24</c:v>
                </c:pt>
                <c:pt idx="4719">
                  <c:v>11</c:v>
                </c:pt>
                <c:pt idx="4720">
                  <c:v>8</c:v>
                </c:pt>
                <c:pt idx="4721">
                  <c:v>22</c:v>
                </c:pt>
                <c:pt idx="4722">
                  <c:v>17</c:v>
                </c:pt>
                <c:pt idx="4723">
                  <c:v>9</c:v>
                </c:pt>
                <c:pt idx="4724">
                  <c:v>4</c:v>
                </c:pt>
                <c:pt idx="4725">
                  <c:v>18</c:v>
                </c:pt>
                <c:pt idx="4726">
                  <c:v>18</c:v>
                </c:pt>
                <c:pt idx="4727">
                  <c:v>8</c:v>
                </c:pt>
                <c:pt idx="4728">
                  <c:v>0</c:v>
                </c:pt>
                <c:pt idx="4729">
                  <c:v>-6</c:v>
                </c:pt>
                <c:pt idx="4730">
                  <c:v>-13</c:v>
                </c:pt>
                <c:pt idx="4731">
                  <c:v>29</c:v>
                </c:pt>
                <c:pt idx="4732">
                  <c:v>20</c:v>
                </c:pt>
                <c:pt idx="4733">
                  <c:v>19</c:v>
                </c:pt>
                <c:pt idx="4734">
                  <c:v>13</c:v>
                </c:pt>
                <c:pt idx="4735">
                  <c:v>6</c:v>
                </c:pt>
                <c:pt idx="4736">
                  <c:v>6</c:v>
                </c:pt>
                <c:pt idx="4737">
                  <c:v>5</c:v>
                </c:pt>
                <c:pt idx="4738">
                  <c:v>5</c:v>
                </c:pt>
                <c:pt idx="4739">
                  <c:v>3</c:v>
                </c:pt>
                <c:pt idx="4740">
                  <c:v>19</c:v>
                </c:pt>
                <c:pt idx="4741">
                  <c:v>9</c:v>
                </c:pt>
                <c:pt idx="4742">
                  <c:v>9</c:v>
                </c:pt>
                <c:pt idx="4743">
                  <c:v>7</c:v>
                </c:pt>
                <c:pt idx="4744">
                  <c:v>5</c:v>
                </c:pt>
                <c:pt idx="4745">
                  <c:v>14</c:v>
                </c:pt>
                <c:pt idx="4746">
                  <c:v>3</c:v>
                </c:pt>
                <c:pt idx="4747">
                  <c:v>3</c:v>
                </c:pt>
                <c:pt idx="4748">
                  <c:v>15</c:v>
                </c:pt>
                <c:pt idx="4749">
                  <c:v>6</c:v>
                </c:pt>
                <c:pt idx="4750">
                  <c:v>6</c:v>
                </c:pt>
                <c:pt idx="4751">
                  <c:v>5</c:v>
                </c:pt>
                <c:pt idx="4752">
                  <c:v>4</c:v>
                </c:pt>
                <c:pt idx="4753">
                  <c:v>-15</c:v>
                </c:pt>
                <c:pt idx="4754">
                  <c:v>19</c:v>
                </c:pt>
                <c:pt idx="4755">
                  <c:v>7</c:v>
                </c:pt>
                <c:pt idx="4756">
                  <c:v>4</c:v>
                </c:pt>
                <c:pt idx="4757">
                  <c:v>-4</c:v>
                </c:pt>
                <c:pt idx="4758">
                  <c:v>26</c:v>
                </c:pt>
                <c:pt idx="4759">
                  <c:v>21</c:v>
                </c:pt>
                <c:pt idx="4760">
                  <c:v>19</c:v>
                </c:pt>
                <c:pt idx="4761">
                  <c:v>2</c:v>
                </c:pt>
                <c:pt idx="4762">
                  <c:v>-3</c:v>
                </c:pt>
                <c:pt idx="4763">
                  <c:v>19</c:v>
                </c:pt>
                <c:pt idx="4764">
                  <c:v>16</c:v>
                </c:pt>
                <c:pt idx="4765">
                  <c:v>6</c:v>
                </c:pt>
                <c:pt idx="4766">
                  <c:v>6</c:v>
                </c:pt>
                <c:pt idx="4767">
                  <c:v>4</c:v>
                </c:pt>
                <c:pt idx="4768">
                  <c:v>3</c:v>
                </c:pt>
                <c:pt idx="4769">
                  <c:v>-1</c:v>
                </c:pt>
                <c:pt idx="4770">
                  <c:v>26</c:v>
                </c:pt>
                <c:pt idx="4771">
                  <c:v>10</c:v>
                </c:pt>
                <c:pt idx="4772">
                  <c:v>1</c:v>
                </c:pt>
                <c:pt idx="4773">
                  <c:v>0</c:v>
                </c:pt>
                <c:pt idx="4774">
                  <c:v>-4</c:v>
                </c:pt>
                <c:pt idx="4775">
                  <c:v>11</c:v>
                </c:pt>
                <c:pt idx="4776">
                  <c:v>4</c:v>
                </c:pt>
                <c:pt idx="4777">
                  <c:v>0</c:v>
                </c:pt>
                <c:pt idx="4778">
                  <c:v>20</c:v>
                </c:pt>
                <c:pt idx="4779">
                  <c:v>19</c:v>
                </c:pt>
                <c:pt idx="4780">
                  <c:v>14</c:v>
                </c:pt>
                <c:pt idx="4781">
                  <c:v>7</c:v>
                </c:pt>
                <c:pt idx="4782">
                  <c:v>6</c:v>
                </c:pt>
                <c:pt idx="4783">
                  <c:v>6</c:v>
                </c:pt>
                <c:pt idx="4784">
                  <c:v>6</c:v>
                </c:pt>
                <c:pt idx="4785">
                  <c:v>5</c:v>
                </c:pt>
                <c:pt idx="4786">
                  <c:v>26</c:v>
                </c:pt>
                <c:pt idx="4787">
                  <c:v>11</c:v>
                </c:pt>
                <c:pt idx="4788">
                  <c:v>8</c:v>
                </c:pt>
                <c:pt idx="4789">
                  <c:v>7</c:v>
                </c:pt>
                <c:pt idx="4790">
                  <c:v>18</c:v>
                </c:pt>
                <c:pt idx="4791">
                  <c:v>15</c:v>
                </c:pt>
                <c:pt idx="4792">
                  <c:v>12</c:v>
                </c:pt>
                <c:pt idx="4793">
                  <c:v>5</c:v>
                </c:pt>
                <c:pt idx="4794">
                  <c:v>4</c:v>
                </c:pt>
                <c:pt idx="4795">
                  <c:v>-4</c:v>
                </c:pt>
                <c:pt idx="4796">
                  <c:v>28</c:v>
                </c:pt>
                <c:pt idx="4797">
                  <c:v>23</c:v>
                </c:pt>
                <c:pt idx="4798">
                  <c:v>12</c:v>
                </c:pt>
                <c:pt idx="4799">
                  <c:v>7</c:v>
                </c:pt>
                <c:pt idx="4800">
                  <c:v>5</c:v>
                </c:pt>
                <c:pt idx="4801">
                  <c:v>4</c:v>
                </c:pt>
                <c:pt idx="4802">
                  <c:v>14</c:v>
                </c:pt>
                <c:pt idx="4803">
                  <c:v>4</c:v>
                </c:pt>
                <c:pt idx="4804">
                  <c:v>23</c:v>
                </c:pt>
                <c:pt idx="4805">
                  <c:v>6</c:v>
                </c:pt>
                <c:pt idx="4806">
                  <c:v>3</c:v>
                </c:pt>
                <c:pt idx="4807">
                  <c:v>0</c:v>
                </c:pt>
                <c:pt idx="4808">
                  <c:v>16</c:v>
                </c:pt>
                <c:pt idx="4809">
                  <c:v>7</c:v>
                </c:pt>
                <c:pt idx="4810">
                  <c:v>7</c:v>
                </c:pt>
                <c:pt idx="4811">
                  <c:v>6</c:v>
                </c:pt>
                <c:pt idx="4812">
                  <c:v>2</c:v>
                </c:pt>
                <c:pt idx="4813">
                  <c:v>29</c:v>
                </c:pt>
                <c:pt idx="4814">
                  <c:v>24</c:v>
                </c:pt>
                <c:pt idx="4815">
                  <c:v>9</c:v>
                </c:pt>
                <c:pt idx="4816">
                  <c:v>7</c:v>
                </c:pt>
                <c:pt idx="4817">
                  <c:v>5</c:v>
                </c:pt>
                <c:pt idx="4818">
                  <c:v>5</c:v>
                </c:pt>
                <c:pt idx="4819">
                  <c:v>2</c:v>
                </c:pt>
                <c:pt idx="4820">
                  <c:v>-1</c:v>
                </c:pt>
                <c:pt idx="4821">
                  <c:v>-8</c:v>
                </c:pt>
                <c:pt idx="4822">
                  <c:v>22</c:v>
                </c:pt>
                <c:pt idx="4823">
                  <c:v>15</c:v>
                </c:pt>
                <c:pt idx="4824">
                  <c:v>5</c:v>
                </c:pt>
                <c:pt idx="4825">
                  <c:v>5</c:v>
                </c:pt>
                <c:pt idx="4826">
                  <c:v>-2</c:v>
                </c:pt>
                <c:pt idx="4827">
                  <c:v>27</c:v>
                </c:pt>
                <c:pt idx="4828">
                  <c:v>24</c:v>
                </c:pt>
                <c:pt idx="4829">
                  <c:v>23</c:v>
                </c:pt>
                <c:pt idx="4830">
                  <c:v>20</c:v>
                </c:pt>
                <c:pt idx="4831">
                  <c:v>10</c:v>
                </c:pt>
                <c:pt idx="4832">
                  <c:v>6</c:v>
                </c:pt>
                <c:pt idx="4833">
                  <c:v>5</c:v>
                </c:pt>
                <c:pt idx="4834">
                  <c:v>4</c:v>
                </c:pt>
                <c:pt idx="4835">
                  <c:v>-1</c:v>
                </c:pt>
                <c:pt idx="4836">
                  <c:v>-2</c:v>
                </c:pt>
                <c:pt idx="4837">
                  <c:v>25</c:v>
                </c:pt>
                <c:pt idx="4838">
                  <c:v>25</c:v>
                </c:pt>
                <c:pt idx="4839">
                  <c:v>14</c:v>
                </c:pt>
                <c:pt idx="4840">
                  <c:v>7</c:v>
                </c:pt>
                <c:pt idx="4841">
                  <c:v>5</c:v>
                </c:pt>
                <c:pt idx="4842">
                  <c:v>4</c:v>
                </c:pt>
                <c:pt idx="4843">
                  <c:v>4</c:v>
                </c:pt>
                <c:pt idx="4844">
                  <c:v>2</c:v>
                </c:pt>
                <c:pt idx="4845">
                  <c:v>0</c:v>
                </c:pt>
                <c:pt idx="4846">
                  <c:v>-2</c:v>
                </c:pt>
                <c:pt idx="4847">
                  <c:v>-3</c:v>
                </c:pt>
                <c:pt idx="4848">
                  <c:v>27</c:v>
                </c:pt>
                <c:pt idx="4849">
                  <c:v>11</c:v>
                </c:pt>
                <c:pt idx="4850">
                  <c:v>8</c:v>
                </c:pt>
                <c:pt idx="4851">
                  <c:v>7</c:v>
                </c:pt>
                <c:pt idx="4852">
                  <c:v>-1</c:v>
                </c:pt>
                <c:pt idx="4853">
                  <c:v>-1</c:v>
                </c:pt>
                <c:pt idx="4854">
                  <c:v>-7</c:v>
                </c:pt>
                <c:pt idx="4855">
                  <c:v>24</c:v>
                </c:pt>
                <c:pt idx="4856">
                  <c:v>16</c:v>
                </c:pt>
                <c:pt idx="4857">
                  <c:v>15</c:v>
                </c:pt>
                <c:pt idx="4858">
                  <c:v>12</c:v>
                </c:pt>
                <c:pt idx="4859">
                  <c:v>22</c:v>
                </c:pt>
                <c:pt idx="4860">
                  <c:v>2</c:v>
                </c:pt>
                <c:pt idx="4861">
                  <c:v>22</c:v>
                </c:pt>
                <c:pt idx="4862">
                  <c:v>8</c:v>
                </c:pt>
                <c:pt idx="4863">
                  <c:v>6</c:v>
                </c:pt>
                <c:pt idx="4864">
                  <c:v>-1</c:v>
                </c:pt>
                <c:pt idx="4865">
                  <c:v>-4</c:v>
                </c:pt>
                <c:pt idx="4866">
                  <c:v>22</c:v>
                </c:pt>
                <c:pt idx="4867">
                  <c:v>15</c:v>
                </c:pt>
                <c:pt idx="4868">
                  <c:v>14</c:v>
                </c:pt>
                <c:pt idx="4869">
                  <c:v>11</c:v>
                </c:pt>
                <c:pt idx="4870">
                  <c:v>7</c:v>
                </c:pt>
                <c:pt idx="4871">
                  <c:v>5</c:v>
                </c:pt>
                <c:pt idx="4872">
                  <c:v>-2</c:v>
                </c:pt>
                <c:pt idx="4873">
                  <c:v>-5</c:v>
                </c:pt>
                <c:pt idx="4874">
                  <c:v>20</c:v>
                </c:pt>
                <c:pt idx="4875">
                  <c:v>12</c:v>
                </c:pt>
                <c:pt idx="4876">
                  <c:v>6</c:v>
                </c:pt>
                <c:pt idx="4877">
                  <c:v>5</c:v>
                </c:pt>
                <c:pt idx="4878">
                  <c:v>3</c:v>
                </c:pt>
                <c:pt idx="4879">
                  <c:v>1</c:v>
                </c:pt>
                <c:pt idx="4880">
                  <c:v>17</c:v>
                </c:pt>
                <c:pt idx="4881">
                  <c:v>13</c:v>
                </c:pt>
                <c:pt idx="4882">
                  <c:v>6</c:v>
                </c:pt>
                <c:pt idx="4883">
                  <c:v>6</c:v>
                </c:pt>
                <c:pt idx="4884">
                  <c:v>3</c:v>
                </c:pt>
                <c:pt idx="4885">
                  <c:v>-7</c:v>
                </c:pt>
                <c:pt idx="4886">
                  <c:v>20</c:v>
                </c:pt>
                <c:pt idx="4887">
                  <c:v>6</c:v>
                </c:pt>
                <c:pt idx="4888">
                  <c:v>4</c:v>
                </c:pt>
                <c:pt idx="4889">
                  <c:v>1</c:v>
                </c:pt>
                <c:pt idx="4890">
                  <c:v>24</c:v>
                </c:pt>
                <c:pt idx="4891">
                  <c:v>12</c:v>
                </c:pt>
                <c:pt idx="4892">
                  <c:v>10</c:v>
                </c:pt>
                <c:pt idx="4893">
                  <c:v>5</c:v>
                </c:pt>
                <c:pt idx="4894">
                  <c:v>3</c:v>
                </c:pt>
                <c:pt idx="4895">
                  <c:v>0</c:v>
                </c:pt>
                <c:pt idx="4896">
                  <c:v>-3</c:v>
                </c:pt>
                <c:pt idx="4897">
                  <c:v>23</c:v>
                </c:pt>
                <c:pt idx="4898">
                  <c:v>12</c:v>
                </c:pt>
                <c:pt idx="4899">
                  <c:v>6</c:v>
                </c:pt>
                <c:pt idx="4900">
                  <c:v>3</c:v>
                </c:pt>
                <c:pt idx="4901">
                  <c:v>-6</c:v>
                </c:pt>
                <c:pt idx="4902">
                  <c:v>-8</c:v>
                </c:pt>
                <c:pt idx="4903">
                  <c:v>0</c:v>
                </c:pt>
                <c:pt idx="4904">
                  <c:v>0</c:v>
                </c:pt>
                <c:pt idx="4905">
                  <c:v>13</c:v>
                </c:pt>
                <c:pt idx="4906">
                  <c:v>12</c:v>
                </c:pt>
                <c:pt idx="4907">
                  <c:v>5</c:v>
                </c:pt>
                <c:pt idx="4908">
                  <c:v>4</c:v>
                </c:pt>
                <c:pt idx="4909">
                  <c:v>0</c:v>
                </c:pt>
                <c:pt idx="4910">
                  <c:v>-1</c:v>
                </c:pt>
                <c:pt idx="4911">
                  <c:v>-5</c:v>
                </c:pt>
                <c:pt idx="4912">
                  <c:v>14</c:v>
                </c:pt>
                <c:pt idx="4913">
                  <c:v>5</c:v>
                </c:pt>
                <c:pt idx="4914">
                  <c:v>-3</c:v>
                </c:pt>
                <c:pt idx="4915">
                  <c:v>20</c:v>
                </c:pt>
                <c:pt idx="4916">
                  <c:v>17</c:v>
                </c:pt>
                <c:pt idx="4917">
                  <c:v>7</c:v>
                </c:pt>
                <c:pt idx="4918">
                  <c:v>2</c:v>
                </c:pt>
                <c:pt idx="4919">
                  <c:v>2</c:v>
                </c:pt>
                <c:pt idx="4920">
                  <c:v>2</c:v>
                </c:pt>
                <c:pt idx="4921">
                  <c:v>-8</c:v>
                </c:pt>
                <c:pt idx="4922">
                  <c:v>28</c:v>
                </c:pt>
                <c:pt idx="4923">
                  <c:v>23</c:v>
                </c:pt>
                <c:pt idx="4924">
                  <c:v>10</c:v>
                </c:pt>
                <c:pt idx="4925">
                  <c:v>8</c:v>
                </c:pt>
                <c:pt idx="4926">
                  <c:v>3</c:v>
                </c:pt>
                <c:pt idx="4927">
                  <c:v>1</c:v>
                </c:pt>
                <c:pt idx="4928">
                  <c:v>-2</c:v>
                </c:pt>
                <c:pt idx="4929">
                  <c:v>-6</c:v>
                </c:pt>
                <c:pt idx="4930">
                  <c:v>-8</c:v>
                </c:pt>
                <c:pt idx="4931">
                  <c:v>10</c:v>
                </c:pt>
                <c:pt idx="4932">
                  <c:v>6</c:v>
                </c:pt>
                <c:pt idx="4933">
                  <c:v>3</c:v>
                </c:pt>
                <c:pt idx="4934">
                  <c:v>18</c:v>
                </c:pt>
                <c:pt idx="4935">
                  <c:v>12</c:v>
                </c:pt>
                <c:pt idx="4936">
                  <c:v>12</c:v>
                </c:pt>
                <c:pt idx="4937">
                  <c:v>9</c:v>
                </c:pt>
                <c:pt idx="4938">
                  <c:v>5</c:v>
                </c:pt>
                <c:pt idx="4939">
                  <c:v>5</c:v>
                </c:pt>
                <c:pt idx="4940">
                  <c:v>3</c:v>
                </c:pt>
                <c:pt idx="4941">
                  <c:v>-4</c:v>
                </c:pt>
                <c:pt idx="4942">
                  <c:v>21</c:v>
                </c:pt>
                <c:pt idx="4943">
                  <c:v>18</c:v>
                </c:pt>
                <c:pt idx="4944">
                  <c:v>17</c:v>
                </c:pt>
                <c:pt idx="4945">
                  <c:v>2</c:v>
                </c:pt>
                <c:pt idx="4946">
                  <c:v>1</c:v>
                </c:pt>
                <c:pt idx="4947">
                  <c:v>-1</c:v>
                </c:pt>
                <c:pt idx="4948">
                  <c:v>-3</c:v>
                </c:pt>
                <c:pt idx="4949">
                  <c:v>-4</c:v>
                </c:pt>
                <c:pt idx="4950">
                  <c:v>20</c:v>
                </c:pt>
                <c:pt idx="4951">
                  <c:v>4</c:v>
                </c:pt>
                <c:pt idx="4952">
                  <c:v>-2</c:v>
                </c:pt>
                <c:pt idx="4953">
                  <c:v>30</c:v>
                </c:pt>
                <c:pt idx="4954">
                  <c:v>22</c:v>
                </c:pt>
                <c:pt idx="4955">
                  <c:v>7</c:v>
                </c:pt>
                <c:pt idx="4956">
                  <c:v>2</c:v>
                </c:pt>
                <c:pt idx="4957">
                  <c:v>2</c:v>
                </c:pt>
                <c:pt idx="4958">
                  <c:v>-2</c:v>
                </c:pt>
                <c:pt idx="4959">
                  <c:v>-3</c:v>
                </c:pt>
                <c:pt idx="4960">
                  <c:v>28</c:v>
                </c:pt>
                <c:pt idx="4961">
                  <c:v>25</c:v>
                </c:pt>
                <c:pt idx="4962">
                  <c:v>25</c:v>
                </c:pt>
                <c:pt idx="4963">
                  <c:v>23</c:v>
                </c:pt>
                <c:pt idx="4964">
                  <c:v>23</c:v>
                </c:pt>
                <c:pt idx="4965">
                  <c:v>21</c:v>
                </c:pt>
                <c:pt idx="4966">
                  <c:v>19</c:v>
                </c:pt>
                <c:pt idx="4967">
                  <c:v>16</c:v>
                </c:pt>
                <c:pt idx="4968">
                  <c:v>11</c:v>
                </c:pt>
                <c:pt idx="4969">
                  <c:v>5</c:v>
                </c:pt>
                <c:pt idx="4970">
                  <c:v>5</c:v>
                </c:pt>
                <c:pt idx="4971">
                  <c:v>3</c:v>
                </c:pt>
                <c:pt idx="4972">
                  <c:v>2</c:v>
                </c:pt>
                <c:pt idx="4973">
                  <c:v>-8</c:v>
                </c:pt>
                <c:pt idx="4974">
                  <c:v>9</c:v>
                </c:pt>
                <c:pt idx="4975">
                  <c:v>7</c:v>
                </c:pt>
                <c:pt idx="4976">
                  <c:v>4</c:v>
                </c:pt>
                <c:pt idx="4977">
                  <c:v>22</c:v>
                </c:pt>
                <c:pt idx="4978">
                  <c:v>4</c:v>
                </c:pt>
                <c:pt idx="4979">
                  <c:v>4</c:v>
                </c:pt>
                <c:pt idx="4980">
                  <c:v>0</c:v>
                </c:pt>
                <c:pt idx="4981">
                  <c:v>0</c:v>
                </c:pt>
                <c:pt idx="4982">
                  <c:v>-4</c:v>
                </c:pt>
                <c:pt idx="4983">
                  <c:v>12</c:v>
                </c:pt>
                <c:pt idx="4984">
                  <c:v>10</c:v>
                </c:pt>
                <c:pt idx="4985">
                  <c:v>9</c:v>
                </c:pt>
                <c:pt idx="4986">
                  <c:v>8</c:v>
                </c:pt>
                <c:pt idx="4987">
                  <c:v>-2</c:v>
                </c:pt>
                <c:pt idx="4988">
                  <c:v>25</c:v>
                </c:pt>
                <c:pt idx="4989">
                  <c:v>12</c:v>
                </c:pt>
                <c:pt idx="4990">
                  <c:v>6</c:v>
                </c:pt>
                <c:pt idx="4991">
                  <c:v>4</c:v>
                </c:pt>
                <c:pt idx="4992">
                  <c:v>28</c:v>
                </c:pt>
                <c:pt idx="4993">
                  <c:v>24</c:v>
                </c:pt>
                <c:pt idx="4994">
                  <c:v>20</c:v>
                </c:pt>
                <c:pt idx="4995">
                  <c:v>18</c:v>
                </c:pt>
                <c:pt idx="4996">
                  <c:v>13</c:v>
                </c:pt>
                <c:pt idx="4997">
                  <c:v>11</c:v>
                </c:pt>
                <c:pt idx="4998">
                  <c:v>9</c:v>
                </c:pt>
                <c:pt idx="4999">
                  <c:v>8</c:v>
                </c:pt>
                <c:pt idx="5000">
                  <c:v>5</c:v>
                </c:pt>
                <c:pt idx="5001">
                  <c:v>2</c:v>
                </c:pt>
                <c:pt idx="5002">
                  <c:v>22</c:v>
                </c:pt>
                <c:pt idx="5003">
                  <c:v>22</c:v>
                </c:pt>
                <c:pt idx="5004">
                  <c:v>20</c:v>
                </c:pt>
                <c:pt idx="5005">
                  <c:v>9</c:v>
                </c:pt>
                <c:pt idx="5006">
                  <c:v>7</c:v>
                </c:pt>
                <c:pt idx="5007">
                  <c:v>6</c:v>
                </c:pt>
                <c:pt idx="5008">
                  <c:v>2</c:v>
                </c:pt>
                <c:pt idx="5009">
                  <c:v>1</c:v>
                </c:pt>
                <c:pt idx="5010">
                  <c:v>0</c:v>
                </c:pt>
                <c:pt idx="5011">
                  <c:v>9</c:v>
                </c:pt>
                <c:pt idx="5012">
                  <c:v>8</c:v>
                </c:pt>
                <c:pt idx="5013">
                  <c:v>4</c:v>
                </c:pt>
                <c:pt idx="5014">
                  <c:v>1</c:v>
                </c:pt>
                <c:pt idx="5015">
                  <c:v>25</c:v>
                </c:pt>
                <c:pt idx="5016">
                  <c:v>9</c:v>
                </c:pt>
                <c:pt idx="5017">
                  <c:v>6</c:v>
                </c:pt>
                <c:pt idx="5018">
                  <c:v>2</c:v>
                </c:pt>
                <c:pt idx="5019">
                  <c:v>0</c:v>
                </c:pt>
                <c:pt idx="5020">
                  <c:v>-4</c:v>
                </c:pt>
                <c:pt idx="5021">
                  <c:v>-4</c:v>
                </c:pt>
                <c:pt idx="5022">
                  <c:v>-7</c:v>
                </c:pt>
                <c:pt idx="5023">
                  <c:v>25</c:v>
                </c:pt>
                <c:pt idx="5024">
                  <c:v>25</c:v>
                </c:pt>
                <c:pt idx="5025">
                  <c:v>24</c:v>
                </c:pt>
                <c:pt idx="5026">
                  <c:v>17</c:v>
                </c:pt>
                <c:pt idx="5027">
                  <c:v>16</c:v>
                </c:pt>
                <c:pt idx="5028">
                  <c:v>11</c:v>
                </c:pt>
                <c:pt idx="5029">
                  <c:v>10</c:v>
                </c:pt>
                <c:pt idx="5030">
                  <c:v>6</c:v>
                </c:pt>
                <c:pt idx="5031">
                  <c:v>4</c:v>
                </c:pt>
                <c:pt idx="5032">
                  <c:v>28</c:v>
                </c:pt>
                <c:pt idx="5033">
                  <c:v>10</c:v>
                </c:pt>
                <c:pt idx="5034">
                  <c:v>3</c:v>
                </c:pt>
                <c:pt idx="5035">
                  <c:v>-9</c:v>
                </c:pt>
                <c:pt idx="5036">
                  <c:v>8</c:v>
                </c:pt>
                <c:pt idx="5037">
                  <c:v>7</c:v>
                </c:pt>
                <c:pt idx="5038">
                  <c:v>6</c:v>
                </c:pt>
                <c:pt idx="5039">
                  <c:v>5</c:v>
                </c:pt>
                <c:pt idx="5040">
                  <c:v>4</c:v>
                </c:pt>
                <c:pt idx="5041">
                  <c:v>3</c:v>
                </c:pt>
                <c:pt idx="5042">
                  <c:v>2</c:v>
                </c:pt>
                <c:pt idx="5043">
                  <c:v>20</c:v>
                </c:pt>
                <c:pt idx="5044">
                  <c:v>20</c:v>
                </c:pt>
                <c:pt idx="5045">
                  <c:v>6</c:v>
                </c:pt>
                <c:pt idx="5046">
                  <c:v>1</c:v>
                </c:pt>
                <c:pt idx="5047">
                  <c:v>23</c:v>
                </c:pt>
                <c:pt idx="5048">
                  <c:v>8</c:v>
                </c:pt>
                <c:pt idx="5049">
                  <c:v>3</c:v>
                </c:pt>
                <c:pt idx="5050">
                  <c:v>3</c:v>
                </c:pt>
                <c:pt idx="5051">
                  <c:v>22</c:v>
                </c:pt>
                <c:pt idx="5052">
                  <c:v>13</c:v>
                </c:pt>
                <c:pt idx="5053">
                  <c:v>8</c:v>
                </c:pt>
                <c:pt idx="5054">
                  <c:v>0</c:v>
                </c:pt>
                <c:pt idx="5055">
                  <c:v>19</c:v>
                </c:pt>
                <c:pt idx="5056">
                  <c:v>16</c:v>
                </c:pt>
                <c:pt idx="5057">
                  <c:v>5</c:v>
                </c:pt>
                <c:pt idx="5058">
                  <c:v>4</c:v>
                </c:pt>
                <c:pt idx="5059">
                  <c:v>4</c:v>
                </c:pt>
                <c:pt idx="5060">
                  <c:v>3</c:v>
                </c:pt>
                <c:pt idx="5061">
                  <c:v>3</c:v>
                </c:pt>
                <c:pt idx="5062">
                  <c:v>19</c:v>
                </c:pt>
                <c:pt idx="5063">
                  <c:v>10</c:v>
                </c:pt>
                <c:pt idx="5064">
                  <c:v>8</c:v>
                </c:pt>
                <c:pt idx="5065">
                  <c:v>3</c:v>
                </c:pt>
                <c:pt idx="5066">
                  <c:v>2</c:v>
                </c:pt>
                <c:pt idx="5067">
                  <c:v>0</c:v>
                </c:pt>
                <c:pt idx="5068">
                  <c:v>-2</c:v>
                </c:pt>
                <c:pt idx="5069">
                  <c:v>-4</c:v>
                </c:pt>
                <c:pt idx="5070">
                  <c:v>-16</c:v>
                </c:pt>
                <c:pt idx="5071">
                  <c:v>28</c:v>
                </c:pt>
                <c:pt idx="5072">
                  <c:v>18</c:v>
                </c:pt>
                <c:pt idx="5073">
                  <c:v>12</c:v>
                </c:pt>
                <c:pt idx="5074">
                  <c:v>4</c:v>
                </c:pt>
                <c:pt idx="5075">
                  <c:v>4</c:v>
                </c:pt>
                <c:pt idx="5076">
                  <c:v>29</c:v>
                </c:pt>
                <c:pt idx="5077">
                  <c:v>21</c:v>
                </c:pt>
                <c:pt idx="5078">
                  <c:v>14</c:v>
                </c:pt>
                <c:pt idx="5079">
                  <c:v>5</c:v>
                </c:pt>
                <c:pt idx="5080">
                  <c:v>4</c:v>
                </c:pt>
                <c:pt idx="5081">
                  <c:v>0</c:v>
                </c:pt>
                <c:pt idx="5082">
                  <c:v>-1</c:v>
                </c:pt>
                <c:pt idx="5083">
                  <c:v>11</c:v>
                </c:pt>
                <c:pt idx="5084">
                  <c:v>9</c:v>
                </c:pt>
                <c:pt idx="5085">
                  <c:v>5</c:v>
                </c:pt>
                <c:pt idx="5086">
                  <c:v>5</c:v>
                </c:pt>
                <c:pt idx="5087">
                  <c:v>4</c:v>
                </c:pt>
                <c:pt idx="5088">
                  <c:v>-7</c:v>
                </c:pt>
                <c:pt idx="5089">
                  <c:v>26</c:v>
                </c:pt>
                <c:pt idx="5090">
                  <c:v>5</c:v>
                </c:pt>
                <c:pt idx="5091">
                  <c:v>4</c:v>
                </c:pt>
                <c:pt idx="5092">
                  <c:v>0</c:v>
                </c:pt>
                <c:pt idx="5093">
                  <c:v>15</c:v>
                </c:pt>
                <c:pt idx="5094">
                  <c:v>8</c:v>
                </c:pt>
                <c:pt idx="5095">
                  <c:v>5</c:v>
                </c:pt>
                <c:pt idx="5096">
                  <c:v>15</c:v>
                </c:pt>
                <c:pt idx="5097">
                  <c:v>11</c:v>
                </c:pt>
                <c:pt idx="5098">
                  <c:v>2</c:v>
                </c:pt>
                <c:pt idx="5099">
                  <c:v>1</c:v>
                </c:pt>
                <c:pt idx="5100">
                  <c:v>6</c:v>
                </c:pt>
                <c:pt idx="5101">
                  <c:v>5</c:v>
                </c:pt>
                <c:pt idx="5102">
                  <c:v>1</c:v>
                </c:pt>
                <c:pt idx="5103">
                  <c:v>25</c:v>
                </c:pt>
                <c:pt idx="5104">
                  <c:v>11</c:v>
                </c:pt>
                <c:pt idx="5105">
                  <c:v>6</c:v>
                </c:pt>
                <c:pt idx="5106">
                  <c:v>5</c:v>
                </c:pt>
                <c:pt idx="5107">
                  <c:v>5</c:v>
                </c:pt>
                <c:pt idx="5108">
                  <c:v>4</c:v>
                </c:pt>
                <c:pt idx="5109">
                  <c:v>4</c:v>
                </c:pt>
                <c:pt idx="5110">
                  <c:v>3</c:v>
                </c:pt>
                <c:pt idx="5111">
                  <c:v>1</c:v>
                </c:pt>
                <c:pt idx="5112">
                  <c:v>-1</c:v>
                </c:pt>
                <c:pt idx="5113">
                  <c:v>28</c:v>
                </c:pt>
                <c:pt idx="5114">
                  <c:v>26</c:v>
                </c:pt>
                <c:pt idx="5115">
                  <c:v>26</c:v>
                </c:pt>
                <c:pt idx="5116">
                  <c:v>16</c:v>
                </c:pt>
                <c:pt idx="5117">
                  <c:v>16</c:v>
                </c:pt>
                <c:pt idx="5118">
                  <c:v>15</c:v>
                </c:pt>
                <c:pt idx="5119">
                  <c:v>2</c:v>
                </c:pt>
                <c:pt idx="5120">
                  <c:v>1</c:v>
                </c:pt>
                <c:pt idx="5121">
                  <c:v>-2</c:v>
                </c:pt>
                <c:pt idx="5122">
                  <c:v>23</c:v>
                </c:pt>
                <c:pt idx="5123">
                  <c:v>8</c:v>
                </c:pt>
                <c:pt idx="5124">
                  <c:v>6</c:v>
                </c:pt>
                <c:pt idx="5125">
                  <c:v>5</c:v>
                </c:pt>
                <c:pt idx="5126">
                  <c:v>4</c:v>
                </c:pt>
                <c:pt idx="5127">
                  <c:v>4</c:v>
                </c:pt>
                <c:pt idx="5128">
                  <c:v>1</c:v>
                </c:pt>
                <c:pt idx="5129">
                  <c:v>0</c:v>
                </c:pt>
                <c:pt idx="5130">
                  <c:v>-2</c:v>
                </c:pt>
                <c:pt idx="5131">
                  <c:v>-5</c:v>
                </c:pt>
                <c:pt idx="5132">
                  <c:v>25</c:v>
                </c:pt>
                <c:pt idx="5133">
                  <c:v>19</c:v>
                </c:pt>
                <c:pt idx="5134">
                  <c:v>5</c:v>
                </c:pt>
                <c:pt idx="5135">
                  <c:v>5</c:v>
                </c:pt>
                <c:pt idx="5136">
                  <c:v>4</c:v>
                </c:pt>
                <c:pt idx="5137">
                  <c:v>1</c:v>
                </c:pt>
                <c:pt idx="5138">
                  <c:v>-1</c:v>
                </c:pt>
                <c:pt idx="5139">
                  <c:v>-5</c:v>
                </c:pt>
                <c:pt idx="5140">
                  <c:v>26</c:v>
                </c:pt>
                <c:pt idx="5141">
                  <c:v>23</c:v>
                </c:pt>
                <c:pt idx="5142">
                  <c:v>19</c:v>
                </c:pt>
                <c:pt idx="5143">
                  <c:v>17</c:v>
                </c:pt>
                <c:pt idx="5144">
                  <c:v>13</c:v>
                </c:pt>
                <c:pt idx="5145">
                  <c:v>10</c:v>
                </c:pt>
                <c:pt idx="5146">
                  <c:v>7</c:v>
                </c:pt>
                <c:pt idx="5147">
                  <c:v>5</c:v>
                </c:pt>
                <c:pt idx="5148">
                  <c:v>3</c:v>
                </c:pt>
                <c:pt idx="5149">
                  <c:v>-10</c:v>
                </c:pt>
                <c:pt idx="5150">
                  <c:v>20</c:v>
                </c:pt>
                <c:pt idx="5151">
                  <c:v>18</c:v>
                </c:pt>
                <c:pt idx="5152">
                  <c:v>2</c:v>
                </c:pt>
                <c:pt idx="5153">
                  <c:v>0</c:v>
                </c:pt>
                <c:pt idx="5154">
                  <c:v>-12</c:v>
                </c:pt>
                <c:pt idx="5155">
                  <c:v>4</c:v>
                </c:pt>
                <c:pt idx="5156">
                  <c:v>-1</c:v>
                </c:pt>
                <c:pt idx="5157">
                  <c:v>-4</c:v>
                </c:pt>
                <c:pt idx="5158">
                  <c:v>-8</c:v>
                </c:pt>
                <c:pt idx="5159">
                  <c:v>23</c:v>
                </c:pt>
                <c:pt idx="5160">
                  <c:v>21</c:v>
                </c:pt>
                <c:pt idx="5161">
                  <c:v>7</c:v>
                </c:pt>
                <c:pt idx="5162">
                  <c:v>7</c:v>
                </c:pt>
                <c:pt idx="5163">
                  <c:v>7</c:v>
                </c:pt>
                <c:pt idx="5164">
                  <c:v>5</c:v>
                </c:pt>
                <c:pt idx="5165">
                  <c:v>3</c:v>
                </c:pt>
                <c:pt idx="5166">
                  <c:v>3</c:v>
                </c:pt>
                <c:pt idx="5167">
                  <c:v>2</c:v>
                </c:pt>
                <c:pt idx="5168">
                  <c:v>-1</c:v>
                </c:pt>
                <c:pt idx="5169">
                  <c:v>-16</c:v>
                </c:pt>
                <c:pt idx="5170">
                  <c:v>21</c:v>
                </c:pt>
                <c:pt idx="5171">
                  <c:v>3</c:v>
                </c:pt>
                <c:pt idx="5172">
                  <c:v>26</c:v>
                </c:pt>
                <c:pt idx="5173">
                  <c:v>14</c:v>
                </c:pt>
                <c:pt idx="5174">
                  <c:v>-1</c:v>
                </c:pt>
                <c:pt idx="5175">
                  <c:v>-3</c:v>
                </c:pt>
                <c:pt idx="5176">
                  <c:v>28</c:v>
                </c:pt>
                <c:pt idx="5177">
                  <c:v>27</c:v>
                </c:pt>
                <c:pt idx="5178">
                  <c:v>25</c:v>
                </c:pt>
                <c:pt idx="5179">
                  <c:v>24</c:v>
                </c:pt>
                <c:pt idx="5180">
                  <c:v>9</c:v>
                </c:pt>
                <c:pt idx="5181">
                  <c:v>9</c:v>
                </c:pt>
                <c:pt idx="5182">
                  <c:v>3</c:v>
                </c:pt>
                <c:pt idx="5183">
                  <c:v>28</c:v>
                </c:pt>
                <c:pt idx="5184">
                  <c:v>27</c:v>
                </c:pt>
                <c:pt idx="5185">
                  <c:v>22</c:v>
                </c:pt>
                <c:pt idx="5186">
                  <c:v>22</c:v>
                </c:pt>
                <c:pt idx="5187">
                  <c:v>14</c:v>
                </c:pt>
                <c:pt idx="5188">
                  <c:v>5</c:v>
                </c:pt>
                <c:pt idx="5189">
                  <c:v>4</c:v>
                </c:pt>
                <c:pt idx="5190">
                  <c:v>-2</c:v>
                </c:pt>
                <c:pt idx="5191">
                  <c:v>22</c:v>
                </c:pt>
                <c:pt idx="5192">
                  <c:v>5</c:v>
                </c:pt>
                <c:pt idx="5193">
                  <c:v>3</c:v>
                </c:pt>
                <c:pt idx="5194">
                  <c:v>-2</c:v>
                </c:pt>
                <c:pt idx="5195">
                  <c:v>-3</c:v>
                </c:pt>
                <c:pt idx="5196">
                  <c:v>18</c:v>
                </c:pt>
                <c:pt idx="5197">
                  <c:v>12</c:v>
                </c:pt>
                <c:pt idx="5198">
                  <c:v>9</c:v>
                </c:pt>
                <c:pt idx="5199">
                  <c:v>7</c:v>
                </c:pt>
                <c:pt idx="5200">
                  <c:v>5</c:v>
                </c:pt>
                <c:pt idx="5201">
                  <c:v>1</c:v>
                </c:pt>
                <c:pt idx="5202">
                  <c:v>0</c:v>
                </c:pt>
                <c:pt idx="5203">
                  <c:v>-5</c:v>
                </c:pt>
                <c:pt idx="5204">
                  <c:v>18</c:v>
                </c:pt>
                <c:pt idx="5205">
                  <c:v>13</c:v>
                </c:pt>
                <c:pt idx="5206">
                  <c:v>9</c:v>
                </c:pt>
                <c:pt idx="5207">
                  <c:v>5</c:v>
                </c:pt>
                <c:pt idx="5208">
                  <c:v>4</c:v>
                </c:pt>
                <c:pt idx="5209">
                  <c:v>4</c:v>
                </c:pt>
                <c:pt idx="5210">
                  <c:v>1</c:v>
                </c:pt>
                <c:pt idx="5211">
                  <c:v>0</c:v>
                </c:pt>
                <c:pt idx="5212">
                  <c:v>-7</c:v>
                </c:pt>
                <c:pt idx="5213">
                  <c:v>18</c:v>
                </c:pt>
                <c:pt idx="5214">
                  <c:v>12</c:v>
                </c:pt>
                <c:pt idx="5215">
                  <c:v>7</c:v>
                </c:pt>
                <c:pt idx="5216">
                  <c:v>5</c:v>
                </c:pt>
                <c:pt idx="5217">
                  <c:v>4</c:v>
                </c:pt>
                <c:pt idx="5218">
                  <c:v>0</c:v>
                </c:pt>
                <c:pt idx="5219">
                  <c:v>0</c:v>
                </c:pt>
                <c:pt idx="5220">
                  <c:v>28</c:v>
                </c:pt>
                <c:pt idx="5221">
                  <c:v>19</c:v>
                </c:pt>
                <c:pt idx="5222">
                  <c:v>7</c:v>
                </c:pt>
                <c:pt idx="5223">
                  <c:v>5</c:v>
                </c:pt>
                <c:pt idx="5224">
                  <c:v>2</c:v>
                </c:pt>
                <c:pt idx="5225">
                  <c:v>-5</c:v>
                </c:pt>
                <c:pt idx="5226">
                  <c:v>-8</c:v>
                </c:pt>
                <c:pt idx="5227">
                  <c:v>-11</c:v>
                </c:pt>
                <c:pt idx="5228">
                  <c:v>21</c:v>
                </c:pt>
                <c:pt idx="5229">
                  <c:v>5</c:v>
                </c:pt>
                <c:pt idx="5230">
                  <c:v>2</c:v>
                </c:pt>
                <c:pt idx="5231">
                  <c:v>1</c:v>
                </c:pt>
                <c:pt idx="5232">
                  <c:v>-3</c:v>
                </c:pt>
                <c:pt idx="5233">
                  <c:v>-4</c:v>
                </c:pt>
                <c:pt idx="5234">
                  <c:v>22</c:v>
                </c:pt>
                <c:pt idx="5235">
                  <c:v>22</c:v>
                </c:pt>
                <c:pt idx="5236">
                  <c:v>21</c:v>
                </c:pt>
                <c:pt idx="5237">
                  <c:v>0</c:v>
                </c:pt>
                <c:pt idx="5238">
                  <c:v>20</c:v>
                </c:pt>
                <c:pt idx="5239">
                  <c:v>12</c:v>
                </c:pt>
                <c:pt idx="5240">
                  <c:v>6</c:v>
                </c:pt>
                <c:pt idx="5241">
                  <c:v>4</c:v>
                </c:pt>
                <c:pt idx="5242">
                  <c:v>4</c:v>
                </c:pt>
                <c:pt idx="5243">
                  <c:v>3</c:v>
                </c:pt>
                <c:pt idx="5244">
                  <c:v>2</c:v>
                </c:pt>
                <c:pt idx="5245">
                  <c:v>19</c:v>
                </c:pt>
                <c:pt idx="5246">
                  <c:v>19</c:v>
                </c:pt>
                <c:pt idx="5247">
                  <c:v>19</c:v>
                </c:pt>
                <c:pt idx="5248">
                  <c:v>8</c:v>
                </c:pt>
                <c:pt idx="5249">
                  <c:v>-3</c:v>
                </c:pt>
                <c:pt idx="5250">
                  <c:v>16</c:v>
                </c:pt>
                <c:pt idx="5251">
                  <c:v>16</c:v>
                </c:pt>
                <c:pt idx="5252">
                  <c:v>6</c:v>
                </c:pt>
                <c:pt idx="5253">
                  <c:v>5</c:v>
                </c:pt>
                <c:pt idx="5254">
                  <c:v>3</c:v>
                </c:pt>
                <c:pt idx="5255">
                  <c:v>3</c:v>
                </c:pt>
                <c:pt idx="5256">
                  <c:v>2</c:v>
                </c:pt>
                <c:pt idx="5257">
                  <c:v>-2</c:v>
                </c:pt>
                <c:pt idx="5258">
                  <c:v>-4</c:v>
                </c:pt>
                <c:pt idx="5259">
                  <c:v>29</c:v>
                </c:pt>
                <c:pt idx="5260">
                  <c:v>28</c:v>
                </c:pt>
                <c:pt idx="5261">
                  <c:v>23</c:v>
                </c:pt>
                <c:pt idx="5262">
                  <c:v>16</c:v>
                </c:pt>
                <c:pt idx="5263">
                  <c:v>6</c:v>
                </c:pt>
                <c:pt idx="5264">
                  <c:v>3</c:v>
                </c:pt>
                <c:pt idx="5265">
                  <c:v>0</c:v>
                </c:pt>
                <c:pt idx="5266">
                  <c:v>-1</c:v>
                </c:pt>
                <c:pt idx="5267">
                  <c:v>-2</c:v>
                </c:pt>
                <c:pt idx="5268">
                  <c:v>-4</c:v>
                </c:pt>
                <c:pt idx="5269">
                  <c:v>6</c:v>
                </c:pt>
                <c:pt idx="5270">
                  <c:v>5</c:v>
                </c:pt>
                <c:pt idx="5271">
                  <c:v>4</c:v>
                </c:pt>
                <c:pt idx="5272">
                  <c:v>3</c:v>
                </c:pt>
                <c:pt idx="5273">
                  <c:v>3</c:v>
                </c:pt>
                <c:pt idx="5274">
                  <c:v>2</c:v>
                </c:pt>
                <c:pt idx="5275">
                  <c:v>2</c:v>
                </c:pt>
                <c:pt idx="5276">
                  <c:v>28</c:v>
                </c:pt>
                <c:pt idx="5277">
                  <c:v>20</c:v>
                </c:pt>
                <c:pt idx="5278">
                  <c:v>19</c:v>
                </c:pt>
                <c:pt idx="5279">
                  <c:v>7</c:v>
                </c:pt>
                <c:pt idx="5280">
                  <c:v>5</c:v>
                </c:pt>
                <c:pt idx="5281">
                  <c:v>4</c:v>
                </c:pt>
                <c:pt idx="5282">
                  <c:v>3</c:v>
                </c:pt>
                <c:pt idx="5283">
                  <c:v>0</c:v>
                </c:pt>
                <c:pt idx="5284">
                  <c:v>-1</c:v>
                </c:pt>
                <c:pt idx="5285">
                  <c:v>-3</c:v>
                </c:pt>
                <c:pt idx="5286">
                  <c:v>20</c:v>
                </c:pt>
                <c:pt idx="5287">
                  <c:v>6</c:v>
                </c:pt>
                <c:pt idx="5288">
                  <c:v>5</c:v>
                </c:pt>
                <c:pt idx="5289">
                  <c:v>2</c:v>
                </c:pt>
                <c:pt idx="5290">
                  <c:v>0</c:v>
                </c:pt>
                <c:pt idx="5291">
                  <c:v>8</c:v>
                </c:pt>
                <c:pt idx="5292">
                  <c:v>6</c:v>
                </c:pt>
                <c:pt idx="5293">
                  <c:v>4</c:v>
                </c:pt>
                <c:pt idx="5294">
                  <c:v>3</c:v>
                </c:pt>
                <c:pt idx="5295">
                  <c:v>-6</c:v>
                </c:pt>
                <c:pt idx="5296">
                  <c:v>24</c:v>
                </c:pt>
                <c:pt idx="5297">
                  <c:v>18</c:v>
                </c:pt>
                <c:pt idx="5298">
                  <c:v>12</c:v>
                </c:pt>
                <c:pt idx="5299">
                  <c:v>2</c:v>
                </c:pt>
                <c:pt idx="5300">
                  <c:v>1</c:v>
                </c:pt>
                <c:pt idx="5301">
                  <c:v>-1</c:v>
                </c:pt>
                <c:pt idx="5302">
                  <c:v>-1</c:v>
                </c:pt>
                <c:pt idx="5303">
                  <c:v>21</c:v>
                </c:pt>
                <c:pt idx="5304">
                  <c:v>15</c:v>
                </c:pt>
                <c:pt idx="5305">
                  <c:v>4</c:v>
                </c:pt>
                <c:pt idx="5306">
                  <c:v>4</c:v>
                </c:pt>
                <c:pt idx="5307">
                  <c:v>2</c:v>
                </c:pt>
                <c:pt idx="5308">
                  <c:v>1</c:v>
                </c:pt>
                <c:pt idx="5309">
                  <c:v>-2</c:v>
                </c:pt>
                <c:pt idx="5310">
                  <c:v>-3</c:v>
                </c:pt>
                <c:pt idx="5311">
                  <c:v>31</c:v>
                </c:pt>
                <c:pt idx="5312">
                  <c:v>29</c:v>
                </c:pt>
                <c:pt idx="5313">
                  <c:v>25</c:v>
                </c:pt>
                <c:pt idx="5314">
                  <c:v>24</c:v>
                </c:pt>
                <c:pt idx="5315">
                  <c:v>17</c:v>
                </c:pt>
                <c:pt idx="5316">
                  <c:v>13</c:v>
                </c:pt>
                <c:pt idx="5317">
                  <c:v>10</c:v>
                </c:pt>
                <c:pt idx="5318">
                  <c:v>6</c:v>
                </c:pt>
                <c:pt idx="5319">
                  <c:v>-5</c:v>
                </c:pt>
                <c:pt idx="5320">
                  <c:v>24</c:v>
                </c:pt>
                <c:pt idx="5321">
                  <c:v>16</c:v>
                </c:pt>
                <c:pt idx="5322">
                  <c:v>10</c:v>
                </c:pt>
                <c:pt idx="5323">
                  <c:v>6</c:v>
                </c:pt>
                <c:pt idx="5324">
                  <c:v>5</c:v>
                </c:pt>
                <c:pt idx="5325">
                  <c:v>4</c:v>
                </c:pt>
                <c:pt idx="5326">
                  <c:v>0</c:v>
                </c:pt>
                <c:pt idx="5327">
                  <c:v>-4</c:v>
                </c:pt>
                <c:pt idx="5328">
                  <c:v>-6</c:v>
                </c:pt>
                <c:pt idx="5329">
                  <c:v>20</c:v>
                </c:pt>
                <c:pt idx="5330">
                  <c:v>12</c:v>
                </c:pt>
                <c:pt idx="5331">
                  <c:v>7</c:v>
                </c:pt>
                <c:pt idx="5332">
                  <c:v>5</c:v>
                </c:pt>
                <c:pt idx="5333">
                  <c:v>3</c:v>
                </c:pt>
                <c:pt idx="5334">
                  <c:v>-2</c:v>
                </c:pt>
                <c:pt idx="5335">
                  <c:v>-2</c:v>
                </c:pt>
                <c:pt idx="5336">
                  <c:v>-6</c:v>
                </c:pt>
                <c:pt idx="5337">
                  <c:v>24</c:v>
                </c:pt>
                <c:pt idx="5338">
                  <c:v>21</c:v>
                </c:pt>
                <c:pt idx="5339">
                  <c:v>19</c:v>
                </c:pt>
                <c:pt idx="5340">
                  <c:v>19</c:v>
                </c:pt>
                <c:pt idx="5341">
                  <c:v>12</c:v>
                </c:pt>
                <c:pt idx="5342">
                  <c:v>7</c:v>
                </c:pt>
                <c:pt idx="5343">
                  <c:v>8</c:v>
                </c:pt>
                <c:pt idx="5344">
                  <c:v>6</c:v>
                </c:pt>
                <c:pt idx="5345">
                  <c:v>4</c:v>
                </c:pt>
                <c:pt idx="5346">
                  <c:v>2</c:v>
                </c:pt>
                <c:pt idx="5347">
                  <c:v>-1</c:v>
                </c:pt>
                <c:pt idx="5348">
                  <c:v>28</c:v>
                </c:pt>
                <c:pt idx="5349">
                  <c:v>26</c:v>
                </c:pt>
                <c:pt idx="5350">
                  <c:v>22</c:v>
                </c:pt>
                <c:pt idx="5351">
                  <c:v>16</c:v>
                </c:pt>
                <c:pt idx="5352">
                  <c:v>12</c:v>
                </c:pt>
                <c:pt idx="5353">
                  <c:v>6</c:v>
                </c:pt>
                <c:pt idx="5354">
                  <c:v>3</c:v>
                </c:pt>
                <c:pt idx="5355">
                  <c:v>-3</c:v>
                </c:pt>
                <c:pt idx="5356">
                  <c:v>-18</c:v>
                </c:pt>
                <c:pt idx="5357">
                  <c:v>24</c:v>
                </c:pt>
                <c:pt idx="5358">
                  <c:v>6</c:v>
                </c:pt>
                <c:pt idx="5359">
                  <c:v>4</c:v>
                </c:pt>
                <c:pt idx="5360">
                  <c:v>4</c:v>
                </c:pt>
                <c:pt idx="5361">
                  <c:v>1</c:v>
                </c:pt>
                <c:pt idx="5362">
                  <c:v>0</c:v>
                </c:pt>
                <c:pt idx="5363">
                  <c:v>-2</c:v>
                </c:pt>
                <c:pt idx="5364">
                  <c:v>22</c:v>
                </c:pt>
                <c:pt idx="5365">
                  <c:v>11</c:v>
                </c:pt>
                <c:pt idx="5366">
                  <c:v>5</c:v>
                </c:pt>
                <c:pt idx="5367">
                  <c:v>3</c:v>
                </c:pt>
                <c:pt idx="5368">
                  <c:v>1</c:v>
                </c:pt>
                <c:pt idx="5369">
                  <c:v>1</c:v>
                </c:pt>
                <c:pt idx="5370">
                  <c:v>1</c:v>
                </c:pt>
                <c:pt idx="5371">
                  <c:v>-2</c:v>
                </c:pt>
                <c:pt idx="5372">
                  <c:v>-6</c:v>
                </c:pt>
                <c:pt idx="5373">
                  <c:v>6</c:v>
                </c:pt>
                <c:pt idx="5374">
                  <c:v>2</c:v>
                </c:pt>
                <c:pt idx="5375">
                  <c:v>2</c:v>
                </c:pt>
                <c:pt idx="5376">
                  <c:v>0</c:v>
                </c:pt>
                <c:pt idx="5377">
                  <c:v>0</c:v>
                </c:pt>
                <c:pt idx="5378">
                  <c:v>0</c:v>
                </c:pt>
                <c:pt idx="5379">
                  <c:v>24</c:v>
                </c:pt>
                <c:pt idx="5380">
                  <c:v>4</c:v>
                </c:pt>
                <c:pt idx="5381">
                  <c:v>1</c:v>
                </c:pt>
                <c:pt idx="5382">
                  <c:v>1</c:v>
                </c:pt>
                <c:pt idx="5383">
                  <c:v>19</c:v>
                </c:pt>
                <c:pt idx="5384">
                  <c:v>17</c:v>
                </c:pt>
                <c:pt idx="5385">
                  <c:v>11</c:v>
                </c:pt>
                <c:pt idx="5386">
                  <c:v>4</c:v>
                </c:pt>
                <c:pt idx="5387">
                  <c:v>3</c:v>
                </c:pt>
                <c:pt idx="5388">
                  <c:v>-1</c:v>
                </c:pt>
                <c:pt idx="5389">
                  <c:v>-5</c:v>
                </c:pt>
                <c:pt idx="5390">
                  <c:v>27</c:v>
                </c:pt>
                <c:pt idx="5391">
                  <c:v>24</c:v>
                </c:pt>
                <c:pt idx="5392">
                  <c:v>23</c:v>
                </c:pt>
                <c:pt idx="5393">
                  <c:v>12</c:v>
                </c:pt>
                <c:pt idx="5394">
                  <c:v>4</c:v>
                </c:pt>
                <c:pt idx="5395">
                  <c:v>4</c:v>
                </c:pt>
                <c:pt idx="5396">
                  <c:v>4</c:v>
                </c:pt>
                <c:pt idx="5397">
                  <c:v>2</c:v>
                </c:pt>
                <c:pt idx="5398">
                  <c:v>0</c:v>
                </c:pt>
                <c:pt idx="5399">
                  <c:v>-5</c:v>
                </c:pt>
                <c:pt idx="5400">
                  <c:v>28</c:v>
                </c:pt>
                <c:pt idx="5401">
                  <c:v>7</c:v>
                </c:pt>
                <c:pt idx="5402">
                  <c:v>5</c:v>
                </c:pt>
                <c:pt idx="5403">
                  <c:v>3</c:v>
                </c:pt>
                <c:pt idx="5404">
                  <c:v>1</c:v>
                </c:pt>
                <c:pt idx="5405">
                  <c:v>-3</c:v>
                </c:pt>
                <c:pt idx="5406">
                  <c:v>-6</c:v>
                </c:pt>
                <c:pt idx="5407">
                  <c:v>34</c:v>
                </c:pt>
                <c:pt idx="5408">
                  <c:v>19</c:v>
                </c:pt>
                <c:pt idx="5409">
                  <c:v>8</c:v>
                </c:pt>
                <c:pt idx="5410">
                  <c:v>7</c:v>
                </c:pt>
                <c:pt idx="5411">
                  <c:v>6</c:v>
                </c:pt>
                <c:pt idx="5412">
                  <c:v>4</c:v>
                </c:pt>
                <c:pt idx="5413">
                  <c:v>-4</c:v>
                </c:pt>
                <c:pt idx="5414">
                  <c:v>28</c:v>
                </c:pt>
                <c:pt idx="5415">
                  <c:v>18</c:v>
                </c:pt>
                <c:pt idx="5416">
                  <c:v>7</c:v>
                </c:pt>
                <c:pt idx="5417">
                  <c:v>3</c:v>
                </c:pt>
                <c:pt idx="5418">
                  <c:v>18</c:v>
                </c:pt>
                <c:pt idx="5419">
                  <c:v>8</c:v>
                </c:pt>
                <c:pt idx="5420">
                  <c:v>8</c:v>
                </c:pt>
                <c:pt idx="5421">
                  <c:v>7</c:v>
                </c:pt>
                <c:pt idx="5422">
                  <c:v>6</c:v>
                </c:pt>
                <c:pt idx="5423">
                  <c:v>4</c:v>
                </c:pt>
                <c:pt idx="5424">
                  <c:v>1</c:v>
                </c:pt>
                <c:pt idx="5425">
                  <c:v>22</c:v>
                </c:pt>
                <c:pt idx="5426">
                  <c:v>6</c:v>
                </c:pt>
                <c:pt idx="5427">
                  <c:v>1</c:v>
                </c:pt>
                <c:pt idx="5428">
                  <c:v>0</c:v>
                </c:pt>
                <c:pt idx="5429">
                  <c:v>-1</c:v>
                </c:pt>
                <c:pt idx="5430">
                  <c:v>-3</c:v>
                </c:pt>
                <c:pt idx="5431">
                  <c:v>29</c:v>
                </c:pt>
                <c:pt idx="5432">
                  <c:v>29</c:v>
                </c:pt>
                <c:pt idx="5433">
                  <c:v>22</c:v>
                </c:pt>
                <c:pt idx="5434">
                  <c:v>17</c:v>
                </c:pt>
                <c:pt idx="5435">
                  <c:v>8</c:v>
                </c:pt>
                <c:pt idx="5436">
                  <c:v>5</c:v>
                </c:pt>
                <c:pt idx="5437">
                  <c:v>4</c:v>
                </c:pt>
                <c:pt idx="5438">
                  <c:v>3</c:v>
                </c:pt>
                <c:pt idx="5439">
                  <c:v>3</c:v>
                </c:pt>
                <c:pt idx="5440">
                  <c:v>-3</c:v>
                </c:pt>
                <c:pt idx="5441">
                  <c:v>-4</c:v>
                </c:pt>
                <c:pt idx="5442">
                  <c:v>-12</c:v>
                </c:pt>
                <c:pt idx="5443">
                  <c:v>29</c:v>
                </c:pt>
                <c:pt idx="5444">
                  <c:v>28</c:v>
                </c:pt>
                <c:pt idx="5445">
                  <c:v>14</c:v>
                </c:pt>
                <c:pt idx="5446">
                  <c:v>10</c:v>
                </c:pt>
                <c:pt idx="5447">
                  <c:v>6</c:v>
                </c:pt>
                <c:pt idx="5448">
                  <c:v>6</c:v>
                </c:pt>
                <c:pt idx="5449">
                  <c:v>6</c:v>
                </c:pt>
                <c:pt idx="5450">
                  <c:v>6</c:v>
                </c:pt>
                <c:pt idx="5451">
                  <c:v>2</c:v>
                </c:pt>
                <c:pt idx="5452">
                  <c:v>-1</c:v>
                </c:pt>
                <c:pt idx="5453">
                  <c:v>-2</c:v>
                </c:pt>
                <c:pt idx="5454">
                  <c:v>-5</c:v>
                </c:pt>
                <c:pt idx="5455">
                  <c:v>22</c:v>
                </c:pt>
                <c:pt idx="5456">
                  <c:v>19</c:v>
                </c:pt>
                <c:pt idx="5457">
                  <c:v>8</c:v>
                </c:pt>
                <c:pt idx="5458">
                  <c:v>3</c:v>
                </c:pt>
                <c:pt idx="5459">
                  <c:v>3</c:v>
                </c:pt>
                <c:pt idx="5460">
                  <c:v>3</c:v>
                </c:pt>
                <c:pt idx="5461">
                  <c:v>-1</c:v>
                </c:pt>
                <c:pt idx="5462">
                  <c:v>-2</c:v>
                </c:pt>
                <c:pt idx="5463">
                  <c:v>-2</c:v>
                </c:pt>
                <c:pt idx="5464">
                  <c:v>-7</c:v>
                </c:pt>
                <c:pt idx="5465">
                  <c:v>25</c:v>
                </c:pt>
                <c:pt idx="5466">
                  <c:v>14</c:v>
                </c:pt>
                <c:pt idx="5467">
                  <c:v>10</c:v>
                </c:pt>
                <c:pt idx="5468">
                  <c:v>4</c:v>
                </c:pt>
                <c:pt idx="5469">
                  <c:v>-1</c:v>
                </c:pt>
                <c:pt idx="5470">
                  <c:v>28</c:v>
                </c:pt>
                <c:pt idx="5471">
                  <c:v>28</c:v>
                </c:pt>
                <c:pt idx="5472">
                  <c:v>27</c:v>
                </c:pt>
                <c:pt idx="5473">
                  <c:v>23</c:v>
                </c:pt>
                <c:pt idx="5474">
                  <c:v>18</c:v>
                </c:pt>
                <c:pt idx="5475">
                  <c:v>18</c:v>
                </c:pt>
                <c:pt idx="5476">
                  <c:v>8</c:v>
                </c:pt>
                <c:pt idx="5477">
                  <c:v>7</c:v>
                </c:pt>
                <c:pt idx="5478">
                  <c:v>2</c:v>
                </c:pt>
                <c:pt idx="5479">
                  <c:v>0</c:v>
                </c:pt>
                <c:pt idx="5480">
                  <c:v>-4</c:v>
                </c:pt>
                <c:pt idx="5481">
                  <c:v>12</c:v>
                </c:pt>
                <c:pt idx="5482">
                  <c:v>8</c:v>
                </c:pt>
                <c:pt idx="5483">
                  <c:v>5</c:v>
                </c:pt>
                <c:pt idx="5484">
                  <c:v>2</c:v>
                </c:pt>
                <c:pt idx="5485">
                  <c:v>1</c:v>
                </c:pt>
                <c:pt idx="5486">
                  <c:v>-7</c:v>
                </c:pt>
                <c:pt idx="5487">
                  <c:v>-9</c:v>
                </c:pt>
                <c:pt idx="5488">
                  <c:v>-13</c:v>
                </c:pt>
                <c:pt idx="5489">
                  <c:v>30</c:v>
                </c:pt>
                <c:pt idx="5490">
                  <c:v>30</c:v>
                </c:pt>
                <c:pt idx="5491">
                  <c:v>23</c:v>
                </c:pt>
                <c:pt idx="5492">
                  <c:v>22</c:v>
                </c:pt>
                <c:pt idx="5493">
                  <c:v>22</c:v>
                </c:pt>
                <c:pt idx="5494">
                  <c:v>21</c:v>
                </c:pt>
                <c:pt idx="5495">
                  <c:v>19</c:v>
                </c:pt>
                <c:pt idx="5496">
                  <c:v>7</c:v>
                </c:pt>
                <c:pt idx="5497">
                  <c:v>7</c:v>
                </c:pt>
                <c:pt idx="5498">
                  <c:v>4</c:v>
                </c:pt>
                <c:pt idx="5499">
                  <c:v>-3</c:v>
                </c:pt>
                <c:pt idx="5500">
                  <c:v>25</c:v>
                </c:pt>
                <c:pt idx="5501">
                  <c:v>4</c:v>
                </c:pt>
                <c:pt idx="5502">
                  <c:v>4</c:v>
                </c:pt>
                <c:pt idx="5503">
                  <c:v>3</c:v>
                </c:pt>
                <c:pt idx="5504">
                  <c:v>1</c:v>
                </c:pt>
                <c:pt idx="5505">
                  <c:v>1</c:v>
                </c:pt>
                <c:pt idx="5506">
                  <c:v>0</c:v>
                </c:pt>
                <c:pt idx="5507">
                  <c:v>22</c:v>
                </c:pt>
                <c:pt idx="5508">
                  <c:v>16</c:v>
                </c:pt>
                <c:pt idx="5509">
                  <c:v>4</c:v>
                </c:pt>
                <c:pt idx="5510">
                  <c:v>2</c:v>
                </c:pt>
                <c:pt idx="5511">
                  <c:v>-3</c:v>
                </c:pt>
                <c:pt idx="5512">
                  <c:v>-5</c:v>
                </c:pt>
                <c:pt idx="5513">
                  <c:v>-8</c:v>
                </c:pt>
                <c:pt idx="5514">
                  <c:v>25</c:v>
                </c:pt>
                <c:pt idx="5515">
                  <c:v>21</c:v>
                </c:pt>
                <c:pt idx="5516">
                  <c:v>19</c:v>
                </c:pt>
                <c:pt idx="5517">
                  <c:v>15</c:v>
                </c:pt>
                <c:pt idx="5518">
                  <c:v>4</c:v>
                </c:pt>
                <c:pt idx="5519">
                  <c:v>4</c:v>
                </c:pt>
                <c:pt idx="5520">
                  <c:v>4</c:v>
                </c:pt>
                <c:pt idx="5521">
                  <c:v>1</c:v>
                </c:pt>
                <c:pt idx="5522">
                  <c:v>-2</c:v>
                </c:pt>
                <c:pt idx="5523">
                  <c:v>4</c:v>
                </c:pt>
                <c:pt idx="5524">
                  <c:v>3</c:v>
                </c:pt>
                <c:pt idx="5525">
                  <c:v>1</c:v>
                </c:pt>
                <c:pt idx="5526">
                  <c:v>1</c:v>
                </c:pt>
                <c:pt idx="5527">
                  <c:v>28</c:v>
                </c:pt>
                <c:pt idx="5528">
                  <c:v>19</c:v>
                </c:pt>
                <c:pt idx="5529">
                  <c:v>19</c:v>
                </c:pt>
                <c:pt idx="5530">
                  <c:v>18</c:v>
                </c:pt>
                <c:pt idx="5531">
                  <c:v>14</c:v>
                </c:pt>
                <c:pt idx="5532">
                  <c:v>10</c:v>
                </c:pt>
                <c:pt idx="5533">
                  <c:v>7</c:v>
                </c:pt>
                <c:pt idx="5534">
                  <c:v>6</c:v>
                </c:pt>
                <c:pt idx="5535">
                  <c:v>4</c:v>
                </c:pt>
                <c:pt idx="5536">
                  <c:v>3</c:v>
                </c:pt>
                <c:pt idx="5537">
                  <c:v>0</c:v>
                </c:pt>
                <c:pt idx="5538">
                  <c:v>-2</c:v>
                </c:pt>
                <c:pt idx="5539">
                  <c:v>4</c:v>
                </c:pt>
                <c:pt idx="5540">
                  <c:v>3</c:v>
                </c:pt>
                <c:pt idx="5541">
                  <c:v>2</c:v>
                </c:pt>
                <c:pt idx="5542">
                  <c:v>1</c:v>
                </c:pt>
                <c:pt idx="5543">
                  <c:v>0</c:v>
                </c:pt>
                <c:pt idx="5544">
                  <c:v>23</c:v>
                </c:pt>
                <c:pt idx="5545">
                  <c:v>18</c:v>
                </c:pt>
                <c:pt idx="5546">
                  <c:v>10</c:v>
                </c:pt>
                <c:pt idx="5547">
                  <c:v>6</c:v>
                </c:pt>
                <c:pt idx="5548">
                  <c:v>3</c:v>
                </c:pt>
                <c:pt idx="5549">
                  <c:v>-3</c:v>
                </c:pt>
                <c:pt idx="5550">
                  <c:v>-13</c:v>
                </c:pt>
                <c:pt idx="5551">
                  <c:v>17</c:v>
                </c:pt>
                <c:pt idx="5552">
                  <c:v>15</c:v>
                </c:pt>
                <c:pt idx="5553">
                  <c:v>8</c:v>
                </c:pt>
                <c:pt idx="5554">
                  <c:v>6</c:v>
                </c:pt>
                <c:pt idx="5555">
                  <c:v>3</c:v>
                </c:pt>
                <c:pt idx="5556">
                  <c:v>0</c:v>
                </c:pt>
                <c:pt idx="5557">
                  <c:v>-3</c:v>
                </c:pt>
                <c:pt idx="5558">
                  <c:v>-4</c:v>
                </c:pt>
                <c:pt idx="5559">
                  <c:v>-4</c:v>
                </c:pt>
                <c:pt idx="5560">
                  <c:v>31</c:v>
                </c:pt>
                <c:pt idx="5561">
                  <c:v>27</c:v>
                </c:pt>
                <c:pt idx="5562">
                  <c:v>16</c:v>
                </c:pt>
                <c:pt idx="5563">
                  <c:v>6</c:v>
                </c:pt>
                <c:pt idx="5564">
                  <c:v>4</c:v>
                </c:pt>
                <c:pt idx="5565">
                  <c:v>2</c:v>
                </c:pt>
                <c:pt idx="5566">
                  <c:v>2</c:v>
                </c:pt>
                <c:pt idx="5567">
                  <c:v>20</c:v>
                </c:pt>
                <c:pt idx="5568">
                  <c:v>17</c:v>
                </c:pt>
                <c:pt idx="5569">
                  <c:v>10</c:v>
                </c:pt>
                <c:pt idx="5570">
                  <c:v>7</c:v>
                </c:pt>
                <c:pt idx="5571">
                  <c:v>2</c:v>
                </c:pt>
                <c:pt idx="5572">
                  <c:v>2</c:v>
                </c:pt>
                <c:pt idx="5573">
                  <c:v>1</c:v>
                </c:pt>
                <c:pt idx="5574">
                  <c:v>-3</c:v>
                </c:pt>
                <c:pt idx="5575">
                  <c:v>-4</c:v>
                </c:pt>
                <c:pt idx="5576">
                  <c:v>-7</c:v>
                </c:pt>
                <c:pt idx="5577">
                  <c:v>6</c:v>
                </c:pt>
                <c:pt idx="5578">
                  <c:v>3</c:v>
                </c:pt>
                <c:pt idx="5579">
                  <c:v>1</c:v>
                </c:pt>
                <c:pt idx="5580">
                  <c:v>1</c:v>
                </c:pt>
                <c:pt idx="5581">
                  <c:v>-1</c:v>
                </c:pt>
                <c:pt idx="5582">
                  <c:v>-3</c:v>
                </c:pt>
                <c:pt idx="5583">
                  <c:v>28</c:v>
                </c:pt>
                <c:pt idx="5584">
                  <c:v>25</c:v>
                </c:pt>
                <c:pt idx="5585">
                  <c:v>25</c:v>
                </c:pt>
                <c:pt idx="5586">
                  <c:v>13</c:v>
                </c:pt>
                <c:pt idx="5587">
                  <c:v>9</c:v>
                </c:pt>
                <c:pt idx="5588">
                  <c:v>2</c:v>
                </c:pt>
                <c:pt idx="5589">
                  <c:v>1</c:v>
                </c:pt>
                <c:pt idx="5590">
                  <c:v>0</c:v>
                </c:pt>
                <c:pt idx="5591">
                  <c:v>-3</c:v>
                </c:pt>
                <c:pt idx="5592">
                  <c:v>22</c:v>
                </c:pt>
                <c:pt idx="5593">
                  <c:v>6</c:v>
                </c:pt>
                <c:pt idx="5594">
                  <c:v>3</c:v>
                </c:pt>
                <c:pt idx="5595">
                  <c:v>0</c:v>
                </c:pt>
                <c:pt idx="5596">
                  <c:v>-3</c:v>
                </c:pt>
                <c:pt idx="5597">
                  <c:v>-5</c:v>
                </c:pt>
                <c:pt idx="5598">
                  <c:v>-5</c:v>
                </c:pt>
                <c:pt idx="5599">
                  <c:v>21</c:v>
                </c:pt>
                <c:pt idx="5600">
                  <c:v>19</c:v>
                </c:pt>
                <c:pt idx="5601">
                  <c:v>15</c:v>
                </c:pt>
                <c:pt idx="5602">
                  <c:v>14</c:v>
                </c:pt>
                <c:pt idx="5603">
                  <c:v>4</c:v>
                </c:pt>
                <c:pt idx="5604">
                  <c:v>3</c:v>
                </c:pt>
                <c:pt idx="5605">
                  <c:v>2</c:v>
                </c:pt>
                <c:pt idx="5606">
                  <c:v>-3</c:v>
                </c:pt>
                <c:pt idx="5607">
                  <c:v>29</c:v>
                </c:pt>
                <c:pt idx="5608">
                  <c:v>23</c:v>
                </c:pt>
                <c:pt idx="5609">
                  <c:v>21</c:v>
                </c:pt>
                <c:pt idx="5610">
                  <c:v>15</c:v>
                </c:pt>
                <c:pt idx="5611">
                  <c:v>12</c:v>
                </c:pt>
                <c:pt idx="5612">
                  <c:v>11</c:v>
                </c:pt>
                <c:pt idx="5613">
                  <c:v>4</c:v>
                </c:pt>
                <c:pt idx="5614">
                  <c:v>3</c:v>
                </c:pt>
                <c:pt idx="5615">
                  <c:v>2</c:v>
                </c:pt>
                <c:pt idx="5616">
                  <c:v>1</c:v>
                </c:pt>
                <c:pt idx="5617">
                  <c:v>0</c:v>
                </c:pt>
                <c:pt idx="5618">
                  <c:v>18</c:v>
                </c:pt>
                <c:pt idx="5619">
                  <c:v>6</c:v>
                </c:pt>
                <c:pt idx="5620">
                  <c:v>4</c:v>
                </c:pt>
                <c:pt idx="5621">
                  <c:v>2</c:v>
                </c:pt>
                <c:pt idx="5622">
                  <c:v>0</c:v>
                </c:pt>
                <c:pt idx="5623">
                  <c:v>-2</c:v>
                </c:pt>
                <c:pt idx="5624">
                  <c:v>-3</c:v>
                </c:pt>
                <c:pt idx="5625">
                  <c:v>-12</c:v>
                </c:pt>
                <c:pt idx="5626">
                  <c:v>16</c:v>
                </c:pt>
                <c:pt idx="5627">
                  <c:v>8</c:v>
                </c:pt>
                <c:pt idx="5628">
                  <c:v>6</c:v>
                </c:pt>
                <c:pt idx="5629">
                  <c:v>3</c:v>
                </c:pt>
                <c:pt idx="5630">
                  <c:v>26</c:v>
                </c:pt>
                <c:pt idx="5631">
                  <c:v>25</c:v>
                </c:pt>
                <c:pt idx="5632">
                  <c:v>20</c:v>
                </c:pt>
                <c:pt idx="5633">
                  <c:v>15</c:v>
                </c:pt>
                <c:pt idx="5634">
                  <c:v>4</c:v>
                </c:pt>
                <c:pt idx="5635">
                  <c:v>3</c:v>
                </c:pt>
                <c:pt idx="5636">
                  <c:v>2</c:v>
                </c:pt>
                <c:pt idx="5637">
                  <c:v>1</c:v>
                </c:pt>
                <c:pt idx="5638">
                  <c:v>-1</c:v>
                </c:pt>
                <c:pt idx="5639">
                  <c:v>-1</c:v>
                </c:pt>
                <c:pt idx="5640">
                  <c:v>24</c:v>
                </c:pt>
                <c:pt idx="5641">
                  <c:v>22</c:v>
                </c:pt>
                <c:pt idx="5642">
                  <c:v>20</c:v>
                </c:pt>
                <c:pt idx="5643">
                  <c:v>17</c:v>
                </c:pt>
                <c:pt idx="5644">
                  <c:v>6</c:v>
                </c:pt>
                <c:pt idx="5645">
                  <c:v>4</c:v>
                </c:pt>
                <c:pt idx="5646">
                  <c:v>4</c:v>
                </c:pt>
                <c:pt idx="5647">
                  <c:v>3</c:v>
                </c:pt>
                <c:pt idx="5648">
                  <c:v>3</c:v>
                </c:pt>
                <c:pt idx="5649">
                  <c:v>0</c:v>
                </c:pt>
                <c:pt idx="5650">
                  <c:v>-6</c:v>
                </c:pt>
                <c:pt idx="5651">
                  <c:v>-7</c:v>
                </c:pt>
                <c:pt idx="5652">
                  <c:v>28</c:v>
                </c:pt>
                <c:pt idx="5653">
                  <c:v>12</c:v>
                </c:pt>
                <c:pt idx="5654">
                  <c:v>10</c:v>
                </c:pt>
                <c:pt idx="5655">
                  <c:v>2</c:v>
                </c:pt>
                <c:pt idx="5656">
                  <c:v>0</c:v>
                </c:pt>
                <c:pt idx="5657">
                  <c:v>-2</c:v>
                </c:pt>
                <c:pt idx="5658">
                  <c:v>-4</c:v>
                </c:pt>
                <c:pt idx="5659">
                  <c:v>26</c:v>
                </c:pt>
                <c:pt idx="5660">
                  <c:v>5</c:v>
                </c:pt>
                <c:pt idx="5661">
                  <c:v>5</c:v>
                </c:pt>
                <c:pt idx="5662">
                  <c:v>4</c:v>
                </c:pt>
                <c:pt idx="5663">
                  <c:v>2</c:v>
                </c:pt>
                <c:pt idx="5664">
                  <c:v>2</c:v>
                </c:pt>
                <c:pt idx="5665">
                  <c:v>2</c:v>
                </c:pt>
                <c:pt idx="5666">
                  <c:v>0</c:v>
                </c:pt>
                <c:pt idx="5667">
                  <c:v>0</c:v>
                </c:pt>
                <c:pt idx="5668">
                  <c:v>18</c:v>
                </c:pt>
                <c:pt idx="5669">
                  <c:v>18</c:v>
                </c:pt>
                <c:pt idx="5670">
                  <c:v>6</c:v>
                </c:pt>
                <c:pt idx="5671">
                  <c:v>6</c:v>
                </c:pt>
                <c:pt idx="5672">
                  <c:v>5</c:v>
                </c:pt>
                <c:pt idx="5673">
                  <c:v>3</c:v>
                </c:pt>
                <c:pt idx="5674">
                  <c:v>1</c:v>
                </c:pt>
                <c:pt idx="5675">
                  <c:v>-2</c:v>
                </c:pt>
                <c:pt idx="5676">
                  <c:v>-4</c:v>
                </c:pt>
                <c:pt idx="5677">
                  <c:v>-7</c:v>
                </c:pt>
                <c:pt idx="5678">
                  <c:v>26</c:v>
                </c:pt>
                <c:pt idx="5679">
                  <c:v>23</c:v>
                </c:pt>
                <c:pt idx="5680">
                  <c:v>9</c:v>
                </c:pt>
                <c:pt idx="5681">
                  <c:v>4</c:v>
                </c:pt>
                <c:pt idx="5682">
                  <c:v>1</c:v>
                </c:pt>
                <c:pt idx="5683">
                  <c:v>0</c:v>
                </c:pt>
                <c:pt idx="5684">
                  <c:v>-1</c:v>
                </c:pt>
                <c:pt idx="5685">
                  <c:v>-4</c:v>
                </c:pt>
                <c:pt idx="5686">
                  <c:v>-5</c:v>
                </c:pt>
                <c:pt idx="5687">
                  <c:v>0</c:v>
                </c:pt>
                <c:pt idx="5688">
                  <c:v>-5</c:v>
                </c:pt>
                <c:pt idx="5689">
                  <c:v>-6</c:v>
                </c:pt>
                <c:pt idx="5690">
                  <c:v>-12</c:v>
                </c:pt>
                <c:pt idx="5691">
                  <c:v>6</c:v>
                </c:pt>
                <c:pt idx="5692">
                  <c:v>2</c:v>
                </c:pt>
                <c:pt idx="5693">
                  <c:v>-1</c:v>
                </c:pt>
                <c:pt idx="5694">
                  <c:v>-1</c:v>
                </c:pt>
                <c:pt idx="5695">
                  <c:v>-2</c:v>
                </c:pt>
                <c:pt idx="5696">
                  <c:v>-3</c:v>
                </c:pt>
                <c:pt idx="5697">
                  <c:v>-10</c:v>
                </c:pt>
                <c:pt idx="5698">
                  <c:v>-11</c:v>
                </c:pt>
                <c:pt idx="5699">
                  <c:v>28</c:v>
                </c:pt>
                <c:pt idx="5700">
                  <c:v>25</c:v>
                </c:pt>
                <c:pt idx="5701">
                  <c:v>15</c:v>
                </c:pt>
                <c:pt idx="5702">
                  <c:v>11</c:v>
                </c:pt>
                <c:pt idx="5703">
                  <c:v>9</c:v>
                </c:pt>
                <c:pt idx="5704">
                  <c:v>8</c:v>
                </c:pt>
                <c:pt idx="5705">
                  <c:v>7</c:v>
                </c:pt>
                <c:pt idx="5706">
                  <c:v>3</c:v>
                </c:pt>
                <c:pt idx="5707">
                  <c:v>2</c:v>
                </c:pt>
                <c:pt idx="5708">
                  <c:v>1</c:v>
                </c:pt>
                <c:pt idx="5709">
                  <c:v>-2</c:v>
                </c:pt>
                <c:pt idx="5710">
                  <c:v>-4</c:v>
                </c:pt>
                <c:pt idx="5711">
                  <c:v>-5</c:v>
                </c:pt>
                <c:pt idx="5712">
                  <c:v>18</c:v>
                </c:pt>
                <c:pt idx="5713">
                  <c:v>17</c:v>
                </c:pt>
                <c:pt idx="5714">
                  <c:v>16</c:v>
                </c:pt>
                <c:pt idx="5715">
                  <c:v>6</c:v>
                </c:pt>
                <c:pt idx="5716">
                  <c:v>6</c:v>
                </c:pt>
                <c:pt idx="5717">
                  <c:v>2</c:v>
                </c:pt>
                <c:pt idx="5718">
                  <c:v>2</c:v>
                </c:pt>
                <c:pt idx="5719">
                  <c:v>-1</c:v>
                </c:pt>
                <c:pt idx="5720">
                  <c:v>-1</c:v>
                </c:pt>
                <c:pt idx="5721">
                  <c:v>-3</c:v>
                </c:pt>
                <c:pt idx="5722">
                  <c:v>-5</c:v>
                </c:pt>
                <c:pt idx="5723">
                  <c:v>-5</c:v>
                </c:pt>
                <c:pt idx="5724">
                  <c:v>-6</c:v>
                </c:pt>
                <c:pt idx="5725">
                  <c:v>25</c:v>
                </c:pt>
                <c:pt idx="5726">
                  <c:v>22</c:v>
                </c:pt>
                <c:pt idx="5727">
                  <c:v>6</c:v>
                </c:pt>
                <c:pt idx="5728">
                  <c:v>5</c:v>
                </c:pt>
                <c:pt idx="5729">
                  <c:v>4</c:v>
                </c:pt>
                <c:pt idx="5730">
                  <c:v>0</c:v>
                </c:pt>
                <c:pt idx="5731">
                  <c:v>-4</c:v>
                </c:pt>
                <c:pt idx="5732">
                  <c:v>24</c:v>
                </c:pt>
                <c:pt idx="5733">
                  <c:v>18</c:v>
                </c:pt>
                <c:pt idx="5734">
                  <c:v>17</c:v>
                </c:pt>
                <c:pt idx="5735">
                  <c:v>4</c:v>
                </c:pt>
                <c:pt idx="5736">
                  <c:v>2</c:v>
                </c:pt>
                <c:pt idx="5737">
                  <c:v>-4</c:v>
                </c:pt>
                <c:pt idx="5738">
                  <c:v>-12</c:v>
                </c:pt>
                <c:pt idx="5739">
                  <c:v>26</c:v>
                </c:pt>
                <c:pt idx="5740">
                  <c:v>13</c:v>
                </c:pt>
                <c:pt idx="5741">
                  <c:v>3</c:v>
                </c:pt>
                <c:pt idx="5742">
                  <c:v>2</c:v>
                </c:pt>
                <c:pt idx="5743">
                  <c:v>0</c:v>
                </c:pt>
                <c:pt idx="5744">
                  <c:v>-2</c:v>
                </c:pt>
                <c:pt idx="5745">
                  <c:v>27</c:v>
                </c:pt>
                <c:pt idx="5746">
                  <c:v>26</c:v>
                </c:pt>
                <c:pt idx="5747">
                  <c:v>23</c:v>
                </c:pt>
                <c:pt idx="5748">
                  <c:v>20</c:v>
                </c:pt>
                <c:pt idx="5749">
                  <c:v>10</c:v>
                </c:pt>
                <c:pt idx="5750">
                  <c:v>8</c:v>
                </c:pt>
                <c:pt idx="5751">
                  <c:v>5</c:v>
                </c:pt>
                <c:pt idx="5752">
                  <c:v>3</c:v>
                </c:pt>
                <c:pt idx="5753">
                  <c:v>2</c:v>
                </c:pt>
                <c:pt idx="5754">
                  <c:v>1</c:v>
                </c:pt>
                <c:pt idx="5755">
                  <c:v>-2</c:v>
                </c:pt>
                <c:pt idx="5756">
                  <c:v>-3</c:v>
                </c:pt>
                <c:pt idx="5757">
                  <c:v>-4</c:v>
                </c:pt>
                <c:pt idx="5758">
                  <c:v>-4</c:v>
                </c:pt>
                <c:pt idx="5759">
                  <c:v>-8</c:v>
                </c:pt>
                <c:pt idx="5760">
                  <c:v>21</c:v>
                </c:pt>
                <c:pt idx="5761">
                  <c:v>12</c:v>
                </c:pt>
                <c:pt idx="5762">
                  <c:v>3</c:v>
                </c:pt>
                <c:pt idx="5763">
                  <c:v>3</c:v>
                </c:pt>
                <c:pt idx="5764">
                  <c:v>3</c:v>
                </c:pt>
                <c:pt idx="5765">
                  <c:v>3</c:v>
                </c:pt>
                <c:pt idx="5766">
                  <c:v>2</c:v>
                </c:pt>
                <c:pt idx="5767">
                  <c:v>0</c:v>
                </c:pt>
                <c:pt idx="5768">
                  <c:v>9</c:v>
                </c:pt>
                <c:pt idx="5769">
                  <c:v>4</c:v>
                </c:pt>
                <c:pt idx="5770">
                  <c:v>2</c:v>
                </c:pt>
                <c:pt idx="5771">
                  <c:v>1</c:v>
                </c:pt>
                <c:pt idx="5772">
                  <c:v>-1</c:v>
                </c:pt>
                <c:pt idx="5773">
                  <c:v>-2</c:v>
                </c:pt>
                <c:pt idx="5774">
                  <c:v>-8</c:v>
                </c:pt>
                <c:pt idx="5775">
                  <c:v>-9</c:v>
                </c:pt>
                <c:pt idx="5776">
                  <c:v>26</c:v>
                </c:pt>
                <c:pt idx="5777">
                  <c:v>6</c:v>
                </c:pt>
                <c:pt idx="5778">
                  <c:v>3</c:v>
                </c:pt>
                <c:pt idx="5779">
                  <c:v>2</c:v>
                </c:pt>
                <c:pt idx="5780">
                  <c:v>0</c:v>
                </c:pt>
                <c:pt idx="5781">
                  <c:v>-2</c:v>
                </c:pt>
                <c:pt idx="5782">
                  <c:v>-2</c:v>
                </c:pt>
                <c:pt idx="5783">
                  <c:v>-8</c:v>
                </c:pt>
                <c:pt idx="5784">
                  <c:v>-9</c:v>
                </c:pt>
                <c:pt idx="5785">
                  <c:v>13</c:v>
                </c:pt>
                <c:pt idx="5786">
                  <c:v>8</c:v>
                </c:pt>
                <c:pt idx="5787">
                  <c:v>4</c:v>
                </c:pt>
                <c:pt idx="5788">
                  <c:v>0</c:v>
                </c:pt>
                <c:pt idx="5789">
                  <c:v>0</c:v>
                </c:pt>
                <c:pt idx="5790">
                  <c:v>-3</c:v>
                </c:pt>
                <c:pt idx="5791">
                  <c:v>-6</c:v>
                </c:pt>
                <c:pt idx="5792">
                  <c:v>-6</c:v>
                </c:pt>
                <c:pt idx="5793">
                  <c:v>20</c:v>
                </c:pt>
                <c:pt idx="5794">
                  <c:v>19</c:v>
                </c:pt>
                <c:pt idx="5795">
                  <c:v>3</c:v>
                </c:pt>
                <c:pt idx="5796">
                  <c:v>2</c:v>
                </c:pt>
                <c:pt idx="5797">
                  <c:v>1</c:v>
                </c:pt>
                <c:pt idx="5798">
                  <c:v>-3</c:v>
                </c:pt>
                <c:pt idx="5799">
                  <c:v>-3</c:v>
                </c:pt>
                <c:pt idx="5800">
                  <c:v>26</c:v>
                </c:pt>
                <c:pt idx="5801">
                  <c:v>25</c:v>
                </c:pt>
                <c:pt idx="5802">
                  <c:v>24</c:v>
                </c:pt>
                <c:pt idx="5803">
                  <c:v>18</c:v>
                </c:pt>
                <c:pt idx="5804">
                  <c:v>6</c:v>
                </c:pt>
                <c:pt idx="5805">
                  <c:v>2</c:v>
                </c:pt>
                <c:pt idx="5806">
                  <c:v>2</c:v>
                </c:pt>
                <c:pt idx="5807">
                  <c:v>1</c:v>
                </c:pt>
                <c:pt idx="5808">
                  <c:v>-4</c:v>
                </c:pt>
                <c:pt idx="5809">
                  <c:v>-4</c:v>
                </c:pt>
                <c:pt idx="5810">
                  <c:v>-6</c:v>
                </c:pt>
                <c:pt idx="5811">
                  <c:v>-7</c:v>
                </c:pt>
                <c:pt idx="5812">
                  <c:v>30</c:v>
                </c:pt>
                <c:pt idx="5813">
                  <c:v>27</c:v>
                </c:pt>
                <c:pt idx="5814">
                  <c:v>26</c:v>
                </c:pt>
                <c:pt idx="5815">
                  <c:v>25</c:v>
                </c:pt>
                <c:pt idx="5816">
                  <c:v>24</c:v>
                </c:pt>
                <c:pt idx="5817">
                  <c:v>22</c:v>
                </c:pt>
                <c:pt idx="5818">
                  <c:v>9</c:v>
                </c:pt>
                <c:pt idx="5819">
                  <c:v>6</c:v>
                </c:pt>
                <c:pt idx="5820">
                  <c:v>5</c:v>
                </c:pt>
                <c:pt idx="5821">
                  <c:v>-4</c:v>
                </c:pt>
                <c:pt idx="5822">
                  <c:v>-6</c:v>
                </c:pt>
                <c:pt idx="5823">
                  <c:v>-10</c:v>
                </c:pt>
                <c:pt idx="5824">
                  <c:v>31</c:v>
                </c:pt>
                <c:pt idx="5825">
                  <c:v>18</c:v>
                </c:pt>
                <c:pt idx="5826">
                  <c:v>14</c:v>
                </c:pt>
                <c:pt idx="5827">
                  <c:v>12</c:v>
                </c:pt>
                <c:pt idx="5828">
                  <c:v>11</c:v>
                </c:pt>
                <c:pt idx="5829">
                  <c:v>1</c:v>
                </c:pt>
                <c:pt idx="5830">
                  <c:v>1</c:v>
                </c:pt>
                <c:pt idx="5831">
                  <c:v>0</c:v>
                </c:pt>
                <c:pt idx="5832">
                  <c:v>-2</c:v>
                </c:pt>
                <c:pt idx="5833">
                  <c:v>-3</c:v>
                </c:pt>
                <c:pt idx="5834">
                  <c:v>-5</c:v>
                </c:pt>
                <c:pt idx="5835">
                  <c:v>24</c:v>
                </c:pt>
                <c:pt idx="5836">
                  <c:v>24</c:v>
                </c:pt>
                <c:pt idx="5837">
                  <c:v>22</c:v>
                </c:pt>
                <c:pt idx="5838">
                  <c:v>18</c:v>
                </c:pt>
                <c:pt idx="5839">
                  <c:v>17</c:v>
                </c:pt>
                <c:pt idx="5840">
                  <c:v>11</c:v>
                </c:pt>
                <c:pt idx="5841">
                  <c:v>10</c:v>
                </c:pt>
                <c:pt idx="5842">
                  <c:v>-4</c:v>
                </c:pt>
                <c:pt idx="5843">
                  <c:v>28</c:v>
                </c:pt>
                <c:pt idx="5844">
                  <c:v>27</c:v>
                </c:pt>
                <c:pt idx="5845">
                  <c:v>11</c:v>
                </c:pt>
                <c:pt idx="5846">
                  <c:v>10</c:v>
                </c:pt>
                <c:pt idx="5847">
                  <c:v>4</c:v>
                </c:pt>
                <c:pt idx="5848">
                  <c:v>2</c:v>
                </c:pt>
                <c:pt idx="5849">
                  <c:v>2</c:v>
                </c:pt>
                <c:pt idx="5850">
                  <c:v>-2</c:v>
                </c:pt>
                <c:pt idx="5851">
                  <c:v>-8</c:v>
                </c:pt>
                <c:pt idx="5852">
                  <c:v>22</c:v>
                </c:pt>
                <c:pt idx="5853">
                  <c:v>19</c:v>
                </c:pt>
                <c:pt idx="5854">
                  <c:v>14</c:v>
                </c:pt>
                <c:pt idx="5855">
                  <c:v>14</c:v>
                </c:pt>
                <c:pt idx="5856">
                  <c:v>11</c:v>
                </c:pt>
                <c:pt idx="5857">
                  <c:v>10</c:v>
                </c:pt>
                <c:pt idx="5858">
                  <c:v>8</c:v>
                </c:pt>
                <c:pt idx="5859">
                  <c:v>7</c:v>
                </c:pt>
                <c:pt idx="5860">
                  <c:v>3</c:v>
                </c:pt>
                <c:pt idx="5861">
                  <c:v>3</c:v>
                </c:pt>
                <c:pt idx="5862">
                  <c:v>-1</c:v>
                </c:pt>
                <c:pt idx="5863">
                  <c:v>-1</c:v>
                </c:pt>
                <c:pt idx="5864">
                  <c:v>-2</c:v>
                </c:pt>
                <c:pt idx="5865">
                  <c:v>-2</c:v>
                </c:pt>
                <c:pt idx="5866">
                  <c:v>-3</c:v>
                </c:pt>
                <c:pt idx="5867">
                  <c:v>-3</c:v>
                </c:pt>
                <c:pt idx="5868">
                  <c:v>-6</c:v>
                </c:pt>
                <c:pt idx="5869">
                  <c:v>-8</c:v>
                </c:pt>
                <c:pt idx="5870">
                  <c:v>-10</c:v>
                </c:pt>
                <c:pt idx="5871">
                  <c:v>27</c:v>
                </c:pt>
                <c:pt idx="5872">
                  <c:v>18</c:v>
                </c:pt>
                <c:pt idx="5873">
                  <c:v>16</c:v>
                </c:pt>
                <c:pt idx="5874">
                  <c:v>11</c:v>
                </c:pt>
                <c:pt idx="5875">
                  <c:v>3</c:v>
                </c:pt>
                <c:pt idx="5876">
                  <c:v>3</c:v>
                </c:pt>
                <c:pt idx="5877">
                  <c:v>2</c:v>
                </c:pt>
                <c:pt idx="5878">
                  <c:v>-5</c:v>
                </c:pt>
                <c:pt idx="5879">
                  <c:v>28</c:v>
                </c:pt>
                <c:pt idx="5880">
                  <c:v>28</c:v>
                </c:pt>
                <c:pt idx="5881">
                  <c:v>23</c:v>
                </c:pt>
                <c:pt idx="5882">
                  <c:v>21</c:v>
                </c:pt>
                <c:pt idx="5883">
                  <c:v>9</c:v>
                </c:pt>
                <c:pt idx="5884">
                  <c:v>6</c:v>
                </c:pt>
                <c:pt idx="5885">
                  <c:v>2</c:v>
                </c:pt>
                <c:pt idx="5886">
                  <c:v>0</c:v>
                </c:pt>
                <c:pt idx="5887">
                  <c:v>-1</c:v>
                </c:pt>
                <c:pt idx="5888">
                  <c:v>-8</c:v>
                </c:pt>
                <c:pt idx="5889">
                  <c:v>21</c:v>
                </c:pt>
                <c:pt idx="5890">
                  <c:v>21</c:v>
                </c:pt>
                <c:pt idx="5891">
                  <c:v>6</c:v>
                </c:pt>
                <c:pt idx="5892">
                  <c:v>2</c:v>
                </c:pt>
                <c:pt idx="5893">
                  <c:v>1</c:v>
                </c:pt>
                <c:pt idx="5894">
                  <c:v>1</c:v>
                </c:pt>
                <c:pt idx="5895">
                  <c:v>-3</c:v>
                </c:pt>
                <c:pt idx="5896">
                  <c:v>-6</c:v>
                </c:pt>
                <c:pt idx="5897">
                  <c:v>-8</c:v>
                </c:pt>
                <c:pt idx="5898">
                  <c:v>-8</c:v>
                </c:pt>
                <c:pt idx="5899">
                  <c:v>28</c:v>
                </c:pt>
                <c:pt idx="5900">
                  <c:v>23</c:v>
                </c:pt>
                <c:pt idx="5901">
                  <c:v>22</c:v>
                </c:pt>
                <c:pt idx="5902">
                  <c:v>20</c:v>
                </c:pt>
                <c:pt idx="5903">
                  <c:v>17</c:v>
                </c:pt>
                <c:pt idx="5904">
                  <c:v>11</c:v>
                </c:pt>
                <c:pt idx="5905">
                  <c:v>10</c:v>
                </c:pt>
                <c:pt idx="5906">
                  <c:v>8</c:v>
                </c:pt>
                <c:pt idx="5907">
                  <c:v>6</c:v>
                </c:pt>
                <c:pt idx="5908">
                  <c:v>2</c:v>
                </c:pt>
                <c:pt idx="5909">
                  <c:v>0</c:v>
                </c:pt>
                <c:pt idx="5910">
                  <c:v>0</c:v>
                </c:pt>
                <c:pt idx="5911">
                  <c:v>-1</c:v>
                </c:pt>
                <c:pt idx="5912">
                  <c:v>-3</c:v>
                </c:pt>
                <c:pt idx="5913">
                  <c:v>-5</c:v>
                </c:pt>
                <c:pt idx="5914">
                  <c:v>-5</c:v>
                </c:pt>
                <c:pt idx="5915">
                  <c:v>29</c:v>
                </c:pt>
                <c:pt idx="5916">
                  <c:v>10</c:v>
                </c:pt>
                <c:pt idx="5917">
                  <c:v>-2</c:v>
                </c:pt>
                <c:pt idx="5918">
                  <c:v>-3</c:v>
                </c:pt>
                <c:pt idx="5919">
                  <c:v>-5</c:v>
                </c:pt>
                <c:pt idx="5920">
                  <c:v>26</c:v>
                </c:pt>
                <c:pt idx="5921">
                  <c:v>4</c:v>
                </c:pt>
                <c:pt idx="5922">
                  <c:v>3</c:v>
                </c:pt>
                <c:pt idx="5923">
                  <c:v>1</c:v>
                </c:pt>
                <c:pt idx="5924">
                  <c:v>-3</c:v>
                </c:pt>
                <c:pt idx="5925">
                  <c:v>-3</c:v>
                </c:pt>
                <c:pt idx="5926">
                  <c:v>-9</c:v>
                </c:pt>
                <c:pt idx="5927">
                  <c:v>26</c:v>
                </c:pt>
                <c:pt idx="5928">
                  <c:v>21</c:v>
                </c:pt>
                <c:pt idx="5929">
                  <c:v>18</c:v>
                </c:pt>
                <c:pt idx="5930">
                  <c:v>16</c:v>
                </c:pt>
                <c:pt idx="5931">
                  <c:v>15</c:v>
                </c:pt>
                <c:pt idx="5932">
                  <c:v>4</c:v>
                </c:pt>
                <c:pt idx="5933">
                  <c:v>0</c:v>
                </c:pt>
                <c:pt idx="5934">
                  <c:v>-10</c:v>
                </c:pt>
                <c:pt idx="5935">
                  <c:v>28</c:v>
                </c:pt>
                <c:pt idx="5936">
                  <c:v>20</c:v>
                </c:pt>
                <c:pt idx="5937">
                  <c:v>13</c:v>
                </c:pt>
                <c:pt idx="5938">
                  <c:v>8</c:v>
                </c:pt>
                <c:pt idx="5939">
                  <c:v>7</c:v>
                </c:pt>
                <c:pt idx="5940">
                  <c:v>5</c:v>
                </c:pt>
                <c:pt idx="5941">
                  <c:v>-5</c:v>
                </c:pt>
                <c:pt idx="5942">
                  <c:v>-9</c:v>
                </c:pt>
                <c:pt idx="5943">
                  <c:v>-10</c:v>
                </c:pt>
                <c:pt idx="5944">
                  <c:v>27</c:v>
                </c:pt>
                <c:pt idx="5945">
                  <c:v>27</c:v>
                </c:pt>
                <c:pt idx="5946">
                  <c:v>18</c:v>
                </c:pt>
                <c:pt idx="5947">
                  <c:v>14</c:v>
                </c:pt>
                <c:pt idx="5948">
                  <c:v>12</c:v>
                </c:pt>
                <c:pt idx="5949">
                  <c:v>10</c:v>
                </c:pt>
                <c:pt idx="5950">
                  <c:v>1</c:v>
                </c:pt>
                <c:pt idx="5951">
                  <c:v>1</c:v>
                </c:pt>
                <c:pt idx="5952">
                  <c:v>1</c:v>
                </c:pt>
                <c:pt idx="5953">
                  <c:v>-2</c:v>
                </c:pt>
                <c:pt idx="5954">
                  <c:v>-3</c:v>
                </c:pt>
                <c:pt idx="5955">
                  <c:v>-4</c:v>
                </c:pt>
                <c:pt idx="5956">
                  <c:v>-5</c:v>
                </c:pt>
                <c:pt idx="5957">
                  <c:v>28</c:v>
                </c:pt>
                <c:pt idx="5958">
                  <c:v>28</c:v>
                </c:pt>
                <c:pt idx="5959">
                  <c:v>20</c:v>
                </c:pt>
                <c:pt idx="5960">
                  <c:v>12</c:v>
                </c:pt>
                <c:pt idx="5961">
                  <c:v>12</c:v>
                </c:pt>
                <c:pt idx="5962">
                  <c:v>7</c:v>
                </c:pt>
                <c:pt idx="5963">
                  <c:v>2</c:v>
                </c:pt>
                <c:pt idx="5964">
                  <c:v>0</c:v>
                </c:pt>
                <c:pt idx="5965">
                  <c:v>-1</c:v>
                </c:pt>
                <c:pt idx="5966">
                  <c:v>-4</c:v>
                </c:pt>
                <c:pt idx="5967">
                  <c:v>-6</c:v>
                </c:pt>
                <c:pt idx="5968">
                  <c:v>7</c:v>
                </c:pt>
                <c:pt idx="5969">
                  <c:v>6</c:v>
                </c:pt>
                <c:pt idx="5970">
                  <c:v>6</c:v>
                </c:pt>
                <c:pt idx="5971">
                  <c:v>-2</c:v>
                </c:pt>
                <c:pt idx="5972">
                  <c:v>-6</c:v>
                </c:pt>
                <c:pt idx="5973">
                  <c:v>-8</c:v>
                </c:pt>
                <c:pt idx="5974">
                  <c:v>-8</c:v>
                </c:pt>
                <c:pt idx="5975">
                  <c:v>-11</c:v>
                </c:pt>
                <c:pt idx="5976">
                  <c:v>28</c:v>
                </c:pt>
                <c:pt idx="5977">
                  <c:v>9</c:v>
                </c:pt>
                <c:pt idx="5978">
                  <c:v>6</c:v>
                </c:pt>
                <c:pt idx="5979">
                  <c:v>4</c:v>
                </c:pt>
                <c:pt idx="5980">
                  <c:v>1</c:v>
                </c:pt>
                <c:pt idx="5981">
                  <c:v>1</c:v>
                </c:pt>
                <c:pt idx="5982">
                  <c:v>-2</c:v>
                </c:pt>
                <c:pt idx="5983">
                  <c:v>-2</c:v>
                </c:pt>
                <c:pt idx="5984">
                  <c:v>-6</c:v>
                </c:pt>
                <c:pt idx="5985">
                  <c:v>21</c:v>
                </c:pt>
                <c:pt idx="5986">
                  <c:v>20</c:v>
                </c:pt>
                <c:pt idx="5987">
                  <c:v>20</c:v>
                </c:pt>
                <c:pt idx="5988">
                  <c:v>19</c:v>
                </c:pt>
                <c:pt idx="5989">
                  <c:v>15</c:v>
                </c:pt>
                <c:pt idx="5990">
                  <c:v>9</c:v>
                </c:pt>
                <c:pt idx="5991">
                  <c:v>6</c:v>
                </c:pt>
                <c:pt idx="5992">
                  <c:v>3</c:v>
                </c:pt>
                <c:pt idx="5993">
                  <c:v>-1</c:v>
                </c:pt>
                <c:pt idx="5994">
                  <c:v>28</c:v>
                </c:pt>
                <c:pt idx="5995">
                  <c:v>22</c:v>
                </c:pt>
                <c:pt idx="5996">
                  <c:v>20</c:v>
                </c:pt>
                <c:pt idx="5997">
                  <c:v>16</c:v>
                </c:pt>
                <c:pt idx="5998">
                  <c:v>3</c:v>
                </c:pt>
                <c:pt idx="5999">
                  <c:v>2</c:v>
                </c:pt>
                <c:pt idx="6000">
                  <c:v>1</c:v>
                </c:pt>
                <c:pt idx="6001">
                  <c:v>0</c:v>
                </c:pt>
                <c:pt idx="6002">
                  <c:v>-6</c:v>
                </c:pt>
                <c:pt idx="6003">
                  <c:v>-6</c:v>
                </c:pt>
                <c:pt idx="6004">
                  <c:v>-12</c:v>
                </c:pt>
                <c:pt idx="6005">
                  <c:v>22</c:v>
                </c:pt>
                <c:pt idx="6006">
                  <c:v>22</c:v>
                </c:pt>
                <c:pt idx="6007">
                  <c:v>20</c:v>
                </c:pt>
                <c:pt idx="6008">
                  <c:v>17</c:v>
                </c:pt>
                <c:pt idx="6009">
                  <c:v>17</c:v>
                </c:pt>
                <c:pt idx="6010">
                  <c:v>12</c:v>
                </c:pt>
                <c:pt idx="6011">
                  <c:v>2</c:v>
                </c:pt>
                <c:pt idx="6012">
                  <c:v>-1</c:v>
                </c:pt>
                <c:pt idx="6013">
                  <c:v>-4</c:v>
                </c:pt>
                <c:pt idx="6014">
                  <c:v>-5</c:v>
                </c:pt>
                <c:pt idx="6015">
                  <c:v>-6</c:v>
                </c:pt>
                <c:pt idx="6016">
                  <c:v>24</c:v>
                </c:pt>
                <c:pt idx="6017">
                  <c:v>19</c:v>
                </c:pt>
                <c:pt idx="6018">
                  <c:v>14</c:v>
                </c:pt>
                <c:pt idx="6019">
                  <c:v>14</c:v>
                </c:pt>
                <c:pt idx="6020">
                  <c:v>9</c:v>
                </c:pt>
                <c:pt idx="6021">
                  <c:v>2</c:v>
                </c:pt>
                <c:pt idx="6022">
                  <c:v>-2</c:v>
                </c:pt>
                <c:pt idx="6023">
                  <c:v>-2</c:v>
                </c:pt>
                <c:pt idx="6024">
                  <c:v>-3</c:v>
                </c:pt>
                <c:pt idx="6025">
                  <c:v>-8</c:v>
                </c:pt>
                <c:pt idx="6026">
                  <c:v>27</c:v>
                </c:pt>
                <c:pt idx="6027">
                  <c:v>19</c:v>
                </c:pt>
                <c:pt idx="6028">
                  <c:v>11</c:v>
                </c:pt>
                <c:pt idx="6029">
                  <c:v>-2</c:v>
                </c:pt>
                <c:pt idx="6030">
                  <c:v>-6</c:v>
                </c:pt>
                <c:pt idx="6031">
                  <c:v>29</c:v>
                </c:pt>
                <c:pt idx="6032">
                  <c:v>20</c:v>
                </c:pt>
                <c:pt idx="6033">
                  <c:v>9</c:v>
                </c:pt>
                <c:pt idx="6034">
                  <c:v>7</c:v>
                </c:pt>
                <c:pt idx="6035">
                  <c:v>4</c:v>
                </c:pt>
                <c:pt idx="6036">
                  <c:v>-2</c:v>
                </c:pt>
                <c:pt idx="6037">
                  <c:v>-2</c:v>
                </c:pt>
                <c:pt idx="6038">
                  <c:v>-2</c:v>
                </c:pt>
                <c:pt idx="6039">
                  <c:v>-5</c:v>
                </c:pt>
                <c:pt idx="6040">
                  <c:v>-9</c:v>
                </c:pt>
                <c:pt idx="6041">
                  <c:v>24</c:v>
                </c:pt>
                <c:pt idx="6042">
                  <c:v>23</c:v>
                </c:pt>
                <c:pt idx="6043">
                  <c:v>20</c:v>
                </c:pt>
                <c:pt idx="6044">
                  <c:v>10</c:v>
                </c:pt>
                <c:pt idx="6045">
                  <c:v>6</c:v>
                </c:pt>
                <c:pt idx="6046">
                  <c:v>6</c:v>
                </c:pt>
                <c:pt idx="6047">
                  <c:v>4</c:v>
                </c:pt>
                <c:pt idx="6048">
                  <c:v>3</c:v>
                </c:pt>
                <c:pt idx="6049">
                  <c:v>2</c:v>
                </c:pt>
                <c:pt idx="6050">
                  <c:v>2</c:v>
                </c:pt>
                <c:pt idx="6051">
                  <c:v>0</c:v>
                </c:pt>
                <c:pt idx="6052">
                  <c:v>0</c:v>
                </c:pt>
                <c:pt idx="6053">
                  <c:v>-1</c:v>
                </c:pt>
                <c:pt idx="6054">
                  <c:v>-6</c:v>
                </c:pt>
                <c:pt idx="6055">
                  <c:v>4</c:v>
                </c:pt>
                <c:pt idx="6056">
                  <c:v>4</c:v>
                </c:pt>
                <c:pt idx="6057">
                  <c:v>0</c:v>
                </c:pt>
                <c:pt idx="6058">
                  <c:v>-6</c:v>
                </c:pt>
                <c:pt idx="6059">
                  <c:v>25</c:v>
                </c:pt>
                <c:pt idx="6060">
                  <c:v>20</c:v>
                </c:pt>
                <c:pt idx="6061">
                  <c:v>18</c:v>
                </c:pt>
                <c:pt idx="6062">
                  <c:v>17</c:v>
                </c:pt>
                <c:pt idx="6063">
                  <c:v>12</c:v>
                </c:pt>
                <c:pt idx="6064">
                  <c:v>5</c:v>
                </c:pt>
                <c:pt idx="6065">
                  <c:v>3</c:v>
                </c:pt>
                <c:pt idx="6066">
                  <c:v>2</c:v>
                </c:pt>
                <c:pt idx="6067">
                  <c:v>2</c:v>
                </c:pt>
                <c:pt idx="6068">
                  <c:v>-1</c:v>
                </c:pt>
                <c:pt idx="6069">
                  <c:v>-5</c:v>
                </c:pt>
                <c:pt idx="6070">
                  <c:v>-6</c:v>
                </c:pt>
                <c:pt idx="6071">
                  <c:v>25</c:v>
                </c:pt>
                <c:pt idx="6072">
                  <c:v>25</c:v>
                </c:pt>
                <c:pt idx="6073">
                  <c:v>22</c:v>
                </c:pt>
                <c:pt idx="6074">
                  <c:v>21</c:v>
                </c:pt>
                <c:pt idx="6075">
                  <c:v>2</c:v>
                </c:pt>
                <c:pt idx="6076">
                  <c:v>2</c:v>
                </c:pt>
                <c:pt idx="6077">
                  <c:v>2</c:v>
                </c:pt>
                <c:pt idx="6078">
                  <c:v>0</c:v>
                </c:pt>
                <c:pt idx="6079">
                  <c:v>0</c:v>
                </c:pt>
                <c:pt idx="6080">
                  <c:v>-1</c:v>
                </c:pt>
                <c:pt idx="6081">
                  <c:v>-2</c:v>
                </c:pt>
                <c:pt idx="6082">
                  <c:v>-5</c:v>
                </c:pt>
                <c:pt idx="6083">
                  <c:v>-5</c:v>
                </c:pt>
                <c:pt idx="6084">
                  <c:v>18</c:v>
                </c:pt>
                <c:pt idx="6085">
                  <c:v>11</c:v>
                </c:pt>
                <c:pt idx="6086">
                  <c:v>10</c:v>
                </c:pt>
                <c:pt idx="6087">
                  <c:v>10</c:v>
                </c:pt>
                <c:pt idx="6088">
                  <c:v>5</c:v>
                </c:pt>
                <c:pt idx="6089">
                  <c:v>4</c:v>
                </c:pt>
                <c:pt idx="6090">
                  <c:v>1</c:v>
                </c:pt>
                <c:pt idx="6091">
                  <c:v>0</c:v>
                </c:pt>
                <c:pt idx="6092">
                  <c:v>0</c:v>
                </c:pt>
                <c:pt idx="6093">
                  <c:v>-2</c:v>
                </c:pt>
                <c:pt idx="6094">
                  <c:v>-5</c:v>
                </c:pt>
                <c:pt idx="6095">
                  <c:v>-6</c:v>
                </c:pt>
                <c:pt idx="6096">
                  <c:v>-7</c:v>
                </c:pt>
                <c:pt idx="6097">
                  <c:v>-11</c:v>
                </c:pt>
                <c:pt idx="6098">
                  <c:v>30</c:v>
                </c:pt>
                <c:pt idx="6099">
                  <c:v>26</c:v>
                </c:pt>
                <c:pt idx="6100">
                  <c:v>19</c:v>
                </c:pt>
                <c:pt idx="6101">
                  <c:v>18</c:v>
                </c:pt>
                <c:pt idx="6102">
                  <c:v>2</c:v>
                </c:pt>
                <c:pt idx="6103">
                  <c:v>0</c:v>
                </c:pt>
                <c:pt idx="6104">
                  <c:v>-1</c:v>
                </c:pt>
                <c:pt idx="6105">
                  <c:v>10</c:v>
                </c:pt>
                <c:pt idx="6106">
                  <c:v>8</c:v>
                </c:pt>
                <c:pt idx="6107">
                  <c:v>6</c:v>
                </c:pt>
                <c:pt idx="6108">
                  <c:v>2</c:v>
                </c:pt>
                <c:pt idx="6109">
                  <c:v>2</c:v>
                </c:pt>
                <c:pt idx="6110">
                  <c:v>0</c:v>
                </c:pt>
                <c:pt idx="6111">
                  <c:v>-1</c:v>
                </c:pt>
                <c:pt idx="6112">
                  <c:v>-2</c:v>
                </c:pt>
                <c:pt idx="6113">
                  <c:v>-5</c:v>
                </c:pt>
                <c:pt idx="6114">
                  <c:v>-12</c:v>
                </c:pt>
                <c:pt idx="6115">
                  <c:v>31</c:v>
                </c:pt>
                <c:pt idx="6116">
                  <c:v>24</c:v>
                </c:pt>
                <c:pt idx="6117">
                  <c:v>3</c:v>
                </c:pt>
                <c:pt idx="6118">
                  <c:v>2</c:v>
                </c:pt>
                <c:pt idx="6119">
                  <c:v>1</c:v>
                </c:pt>
                <c:pt idx="6120">
                  <c:v>0</c:v>
                </c:pt>
                <c:pt idx="6121">
                  <c:v>0</c:v>
                </c:pt>
                <c:pt idx="6122">
                  <c:v>-10</c:v>
                </c:pt>
                <c:pt idx="6123">
                  <c:v>20</c:v>
                </c:pt>
                <c:pt idx="6124">
                  <c:v>5</c:v>
                </c:pt>
                <c:pt idx="6125">
                  <c:v>4</c:v>
                </c:pt>
                <c:pt idx="6126">
                  <c:v>4</c:v>
                </c:pt>
                <c:pt idx="6127">
                  <c:v>3</c:v>
                </c:pt>
                <c:pt idx="6128">
                  <c:v>3</c:v>
                </c:pt>
                <c:pt idx="6129">
                  <c:v>-4</c:v>
                </c:pt>
                <c:pt idx="6130">
                  <c:v>29</c:v>
                </c:pt>
                <c:pt idx="6131">
                  <c:v>25</c:v>
                </c:pt>
                <c:pt idx="6132">
                  <c:v>21</c:v>
                </c:pt>
                <c:pt idx="6133">
                  <c:v>20</c:v>
                </c:pt>
                <c:pt idx="6134">
                  <c:v>17</c:v>
                </c:pt>
                <c:pt idx="6135">
                  <c:v>10</c:v>
                </c:pt>
                <c:pt idx="6136">
                  <c:v>1</c:v>
                </c:pt>
                <c:pt idx="6137">
                  <c:v>0</c:v>
                </c:pt>
                <c:pt idx="6138">
                  <c:v>-1</c:v>
                </c:pt>
                <c:pt idx="6139">
                  <c:v>23</c:v>
                </c:pt>
                <c:pt idx="6140">
                  <c:v>22</c:v>
                </c:pt>
                <c:pt idx="6141">
                  <c:v>10</c:v>
                </c:pt>
                <c:pt idx="6142">
                  <c:v>9</c:v>
                </c:pt>
                <c:pt idx="6143">
                  <c:v>1</c:v>
                </c:pt>
                <c:pt idx="6144">
                  <c:v>1</c:v>
                </c:pt>
                <c:pt idx="6145">
                  <c:v>0</c:v>
                </c:pt>
                <c:pt idx="6146">
                  <c:v>0</c:v>
                </c:pt>
                <c:pt idx="6147">
                  <c:v>-4</c:v>
                </c:pt>
                <c:pt idx="6148">
                  <c:v>-4</c:v>
                </c:pt>
                <c:pt idx="6149">
                  <c:v>23</c:v>
                </c:pt>
                <c:pt idx="6150">
                  <c:v>19</c:v>
                </c:pt>
                <c:pt idx="6151">
                  <c:v>15</c:v>
                </c:pt>
                <c:pt idx="6152">
                  <c:v>4</c:v>
                </c:pt>
                <c:pt idx="6153">
                  <c:v>2</c:v>
                </c:pt>
                <c:pt idx="6154">
                  <c:v>2</c:v>
                </c:pt>
                <c:pt idx="6155">
                  <c:v>1</c:v>
                </c:pt>
                <c:pt idx="6156">
                  <c:v>1</c:v>
                </c:pt>
                <c:pt idx="6157">
                  <c:v>1</c:v>
                </c:pt>
                <c:pt idx="6158">
                  <c:v>-3</c:v>
                </c:pt>
                <c:pt idx="6159">
                  <c:v>28</c:v>
                </c:pt>
                <c:pt idx="6160">
                  <c:v>26</c:v>
                </c:pt>
                <c:pt idx="6161">
                  <c:v>24</c:v>
                </c:pt>
                <c:pt idx="6162">
                  <c:v>23</c:v>
                </c:pt>
                <c:pt idx="6163">
                  <c:v>8</c:v>
                </c:pt>
                <c:pt idx="6164">
                  <c:v>6</c:v>
                </c:pt>
                <c:pt idx="6165">
                  <c:v>1</c:v>
                </c:pt>
                <c:pt idx="6166">
                  <c:v>-2</c:v>
                </c:pt>
                <c:pt idx="6167">
                  <c:v>-4</c:v>
                </c:pt>
                <c:pt idx="6168">
                  <c:v>-11</c:v>
                </c:pt>
                <c:pt idx="6169">
                  <c:v>27</c:v>
                </c:pt>
                <c:pt idx="6170">
                  <c:v>16</c:v>
                </c:pt>
                <c:pt idx="6171">
                  <c:v>11</c:v>
                </c:pt>
                <c:pt idx="6172">
                  <c:v>5</c:v>
                </c:pt>
                <c:pt idx="6173">
                  <c:v>4</c:v>
                </c:pt>
                <c:pt idx="6174">
                  <c:v>2</c:v>
                </c:pt>
                <c:pt idx="6175">
                  <c:v>0</c:v>
                </c:pt>
                <c:pt idx="6176">
                  <c:v>-3</c:v>
                </c:pt>
                <c:pt idx="6177">
                  <c:v>-4</c:v>
                </c:pt>
                <c:pt idx="6178">
                  <c:v>-6</c:v>
                </c:pt>
                <c:pt idx="6179">
                  <c:v>5</c:v>
                </c:pt>
                <c:pt idx="6180">
                  <c:v>1</c:v>
                </c:pt>
                <c:pt idx="6181">
                  <c:v>-3</c:v>
                </c:pt>
                <c:pt idx="6182">
                  <c:v>-3</c:v>
                </c:pt>
                <c:pt idx="6183">
                  <c:v>-6</c:v>
                </c:pt>
                <c:pt idx="6184">
                  <c:v>17</c:v>
                </c:pt>
                <c:pt idx="6185">
                  <c:v>6</c:v>
                </c:pt>
                <c:pt idx="6186">
                  <c:v>3</c:v>
                </c:pt>
                <c:pt idx="6187">
                  <c:v>3</c:v>
                </c:pt>
                <c:pt idx="6188">
                  <c:v>-1</c:v>
                </c:pt>
                <c:pt idx="6189">
                  <c:v>-1</c:v>
                </c:pt>
                <c:pt idx="6190">
                  <c:v>-2</c:v>
                </c:pt>
                <c:pt idx="6191">
                  <c:v>-3</c:v>
                </c:pt>
                <c:pt idx="6192">
                  <c:v>-4</c:v>
                </c:pt>
                <c:pt idx="6193">
                  <c:v>-4</c:v>
                </c:pt>
                <c:pt idx="6194">
                  <c:v>-8</c:v>
                </c:pt>
                <c:pt idx="6195">
                  <c:v>-13</c:v>
                </c:pt>
                <c:pt idx="6196">
                  <c:v>29</c:v>
                </c:pt>
                <c:pt idx="6197">
                  <c:v>22</c:v>
                </c:pt>
                <c:pt idx="6198">
                  <c:v>20</c:v>
                </c:pt>
                <c:pt idx="6199">
                  <c:v>17</c:v>
                </c:pt>
                <c:pt idx="6200">
                  <c:v>6</c:v>
                </c:pt>
                <c:pt idx="6201">
                  <c:v>6</c:v>
                </c:pt>
                <c:pt idx="6202">
                  <c:v>4</c:v>
                </c:pt>
                <c:pt idx="6203">
                  <c:v>3</c:v>
                </c:pt>
                <c:pt idx="6204">
                  <c:v>-2</c:v>
                </c:pt>
                <c:pt idx="6205">
                  <c:v>-3</c:v>
                </c:pt>
                <c:pt idx="6206">
                  <c:v>-6</c:v>
                </c:pt>
                <c:pt idx="6207">
                  <c:v>-7</c:v>
                </c:pt>
                <c:pt idx="6208">
                  <c:v>-12</c:v>
                </c:pt>
                <c:pt idx="6209">
                  <c:v>-12</c:v>
                </c:pt>
                <c:pt idx="6210">
                  <c:v>19</c:v>
                </c:pt>
                <c:pt idx="6211">
                  <c:v>14</c:v>
                </c:pt>
                <c:pt idx="6212">
                  <c:v>8</c:v>
                </c:pt>
                <c:pt idx="6213">
                  <c:v>7</c:v>
                </c:pt>
                <c:pt idx="6214">
                  <c:v>6</c:v>
                </c:pt>
                <c:pt idx="6215">
                  <c:v>5</c:v>
                </c:pt>
                <c:pt idx="6216">
                  <c:v>4</c:v>
                </c:pt>
                <c:pt idx="6217">
                  <c:v>2</c:v>
                </c:pt>
                <c:pt idx="6218">
                  <c:v>1</c:v>
                </c:pt>
                <c:pt idx="6219">
                  <c:v>0</c:v>
                </c:pt>
                <c:pt idx="6220">
                  <c:v>-5</c:v>
                </c:pt>
                <c:pt idx="6221">
                  <c:v>22</c:v>
                </c:pt>
                <c:pt idx="6222">
                  <c:v>22</c:v>
                </c:pt>
                <c:pt idx="6223">
                  <c:v>12</c:v>
                </c:pt>
                <c:pt idx="6224">
                  <c:v>6</c:v>
                </c:pt>
                <c:pt idx="6225">
                  <c:v>5</c:v>
                </c:pt>
                <c:pt idx="6226">
                  <c:v>3</c:v>
                </c:pt>
                <c:pt idx="6227">
                  <c:v>2</c:v>
                </c:pt>
                <c:pt idx="6228">
                  <c:v>0</c:v>
                </c:pt>
                <c:pt idx="6229">
                  <c:v>-1</c:v>
                </c:pt>
                <c:pt idx="6230">
                  <c:v>-2</c:v>
                </c:pt>
                <c:pt idx="6231">
                  <c:v>-2</c:v>
                </c:pt>
                <c:pt idx="6232">
                  <c:v>-3</c:v>
                </c:pt>
                <c:pt idx="6233">
                  <c:v>-5</c:v>
                </c:pt>
                <c:pt idx="6234">
                  <c:v>-6</c:v>
                </c:pt>
                <c:pt idx="6235">
                  <c:v>-7</c:v>
                </c:pt>
                <c:pt idx="6236">
                  <c:v>-8</c:v>
                </c:pt>
                <c:pt idx="6237">
                  <c:v>23</c:v>
                </c:pt>
                <c:pt idx="6238">
                  <c:v>10</c:v>
                </c:pt>
                <c:pt idx="6239">
                  <c:v>2</c:v>
                </c:pt>
                <c:pt idx="6240">
                  <c:v>1</c:v>
                </c:pt>
                <c:pt idx="6241">
                  <c:v>0</c:v>
                </c:pt>
                <c:pt idx="6242">
                  <c:v>-5</c:v>
                </c:pt>
                <c:pt idx="6243">
                  <c:v>28</c:v>
                </c:pt>
                <c:pt idx="6244">
                  <c:v>24</c:v>
                </c:pt>
                <c:pt idx="6245">
                  <c:v>23</c:v>
                </c:pt>
                <c:pt idx="6246">
                  <c:v>22</c:v>
                </c:pt>
                <c:pt idx="6247">
                  <c:v>21</c:v>
                </c:pt>
                <c:pt idx="6248">
                  <c:v>21</c:v>
                </c:pt>
                <c:pt idx="6249">
                  <c:v>18</c:v>
                </c:pt>
                <c:pt idx="6250">
                  <c:v>12</c:v>
                </c:pt>
                <c:pt idx="6251">
                  <c:v>10</c:v>
                </c:pt>
                <c:pt idx="6252">
                  <c:v>6</c:v>
                </c:pt>
                <c:pt idx="6253">
                  <c:v>4</c:v>
                </c:pt>
                <c:pt idx="6254">
                  <c:v>2</c:v>
                </c:pt>
                <c:pt idx="6255">
                  <c:v>2</c:v>
                </c:pt>
                <c:pt idx="6256">
                  <c:v>1</c:v>
                </c:pt>
                <c:pt idx="6257">
                  <c:v>0</c:v>
                </c:pt>
                <c:pt idx="6258">
                  <c:v>-3</c:v>
                </c:pt>
                <c:pt idx="6259">
                  <c:v>-3</c:v>
                </c:pt>
                <c:pt idx="6260">
                  <c:v>-4</c:v>
                </c:pt>
                <c:pt idx="6261">
                  <c:v>-6</c:v>
                </c:pt>
                <c:pt idx="6262">
                  <c:v>27</c:v>
                </c:pt>
                <c:pt idx="6263">
                  <c:v>24</c:v>
                </c:pt>
                <c:pt idx="6264">
                  <c:v>23</c:v>
                </c:pt>
                <c:pt idx="6265">
                  <c:v>16</c:v>
                </c:pt>
                <c:pt idx="6266">
                  <c:v>13</c:v>
                </c:pt>
                <c:pt idx="6267">
                  <c:v>5</c:v>
                </c:pt>
                <c:pt idx="6268">
                  <c:v>4</c:v>
                </c:pt>
                <c:pt idx="6269">
                  <c:v>4</c:v>
                </c:pt>
                <c:pt idx="6270">
                  <c:v>2</c:v>
                </c:pt>
                <c:pt idx="6271">
                  <c:v>1</c:v>
                </c:pt>
                <c:pt idx="6272">
                  <c:v>-5</c:v>
                </c:pt>
                <c:pt idx="6273">
                  <c:v>-5</c:v>
                </c:pt>
                <c:pt idx="6274">
                  <c:v>-10</c:v>
                </c:pt>
                <c:pt idx="6275">
                  <c:v>18</c:v>
                </c:pt>
                <c:pt idx="6276">
                  <c:v>14</c:v>
                </c:pt>
                <c:pt idx="6277">
                  <c:v>12</c:v>
                </c:pt>
                <c:pt idx="6278">
                  <c:v>3</c:v>
                </c:pt>
                <c:pt idx="6279">
                  <c:v>1</c:v>
                </c:pt>
                <c:pt idx="6280">
                  <c:v>-2</c:v>
                </c:pt>
                <c:pt idx="6281">
                  <c:v>-2</c:v>
                </c:pt>
                <c:pt idx="6282">
                  <c:v>-4</c:v>
                </c:pt>
                <c:pt idx="6283">
                  <c:v>-5</c:v>
                </c:pt>
                <c:pt idx="6284">
                  <c:v>-6</c:v>
                </c:pt>
                <c:pt idx="6285">
                  <c:v>20</c:v>
                </c:pt>
                <c:pt idx="6286">
                  <c:v>14</c:v>
                </c:pt>
                <c:pt idx="6287">
                  <c:v>9</c:v>
                </c:pt>
                <c:pt idx="6288">
                  <c:v>2</c:v>
                </c:pt>
                <c:pt idx="6289">
                  <c:v>-4</c:v>
                </c:pt>
                <c:pt idx="6290">
                  <c:v>-7</c:v>
                </c:pt>
                <c:pt idx="6291">
                  <c:v>29</c:v>
                </c:pt>
                <c:pt idx="6292">
                  <c:v>20</c:v>
                </c:pt>
                <c:pt idx="6293">
                  <c:v>8</c:v>
                </c:pt>
                <c:pt idx="6294">
                  <c:v>6</c:v>
                </c:pt>
                <c:pt idx="6295">
                  <c:v>3</c:v>
                </c:pt>
                <c:pt idx="6296">
                  <c:v>0</c:v>
                </c:pt>
                <c:pt idx="6297">
                  <c:v>-4</c:v>
                </c:pt>
                <c:pt idx="6298">
                  <c:v>-9</c:v>
                </c:pt>
                <c:pt idx="6299">
                  <c:v>28</c:v>
                </c:pt>
                <c:pt idx="6300">
                  <c:v>27</c:v>
                </c:pt>
                <c:pt idx="6301">
                  <c:v>22</c:v>
                </c:pt>
                <c:pt idx="6302">
                  <c:v>22</c:v>
                </c:pt>
                <c:pt idx="6303">
                  <c:v>19</c:v>
                </c:pt>
                <c:pt idx="6304">
                  <c:v>7</c:v>
                </c:pt>
                <c:pt idx="6305">
                  <c:v>2</c:v>
                </c:pt>
                <c:pt idx="6306">
                  <c:v>1</c:v>
                </c:pt>
                <c:pt idx="6307">
                  <c:v>0</c:v>
                </c:pt>
                <c:pt idx="6308">
                  <c:v>0</c:v>
                </c:pt>
                <c:pt idx="6309">
                  <c:v>0</c:v>
                </c:pt>
                <c:pt idx="6310">
                  <c:v>-3</c:v>
                </c:pt>
                <c:pt idx="6311">
                  <c:v>-6</c:v>
                </c:pt>
                <c:pt idx="6312">
                  <c:v>23</c:v>
                </c:pt>
                <c:pt idx="6313">
                  <c:v>21</c:v>
                </c:pt>
                <c:pt idx="6314">
                  <c:v>-2</c:v>
                </c:pt>
                <c:pt idx="6315">
                  <c:v>-3</c:v>
                </c:pt>
                <c:pt idx="6316">
                  <c:v>-3</c:v>
                </c:pt>
                <c:pt idx="6317">
                  <c:v>-6</c:v>
                </c:pt>
                <c:pt idx="6318">
                  <c:v>-11</c:v>
                </c:pt>
                <c:pt idx="6319">
                  <c:v>-12</c:v>
                </c:pt>
                <c:pt idx="6320">
                  <c:v>18</c:v>
                </c:pt>
                <c:pt idx="6321">
                  <c:v>16</c:v>
                </c:pt>
                <c:pt idx="6322">
                  <c:v>2</c:v>
                </c:pt>
                <c:pt idx="6323">
                  <c:v>2</c:v>
                </c:pt>
                <c:pt idx="6324">
                  <c:v>2</c:v>
                </c:pt>
                <c:pt idx="6325">
                  <c:v>0</c:v>
                </c:pt>
                <c:pt idx="6326">
                  <c:v>-1</c:v>
                </c:pt>
                <c:pt idx="6327">
                  <c:v>-2</c:v>
                </c:pt>
                <c:pt idx="6328">
                  <c:v>-5</c:v>
                </c:pt>
                <c:pt idx="6329">
                  <c:v>-6</c:v>
                </c:pt>
                <c:pt idx="6330">
                  <c:v>-6</c:v>
                </c:pt>
                <c:pt idx="6331">
                  <c:v>-11</c:v>
                </c:pt>
                <c:pt idx="6332">
                  <c:v>31</c:v>
                </c:pt>
                <c:pt idx="6333">
                  <c:v>27</c:v>
                </c:pt>
                <c:pt idx="6334">
                  <c:v>22</c:v>
                </c:pt>
                <c:pt idx="6335">
                  <c:v>20</c:v>
                </c:pt>
                <c:pt idx="6336">
                  <c:v>18</c:v>
                </c:pt>
                <c:pt idx="6337">
                  <c:v>18</c:v>
                </c:pt>
                <c:pt idx="6338">
                  <c:v>10</c:v>
                </c:pt>
                <c:pt idx="6339">
                  <c:v>9</c:v>
                </c:pt>
                <c:pt idx="6340">
                  <c:v>3</c:v>
                </c:pt>
                <c:pt idx="6341">
                  <c:v>1</c:v>
                </c:pt>
                <c:pt idx="6342">
                  <c:v>-2</c:v>
                </c:pt>
                <c:pt idx="6343">
                  <c:v>26</c:v>
                </c:pt>
                <c:pt idx="6344">
                  <c:v>25</c:v>
                </c:pt>
                <c:pt idx="6345">
                  <c:v>24</c:v>
                </c:pt>
                <c:pt idx="6346">
                  <c:v>18</c:v>
                </c:pt>
                <c:pt idx="6347">
                  <c:v>11</c:v>
                </c:pt>
                <c:pt idx="6348">
                  <c:v>5</c:v>
                </c:pt>
                <c:pt idx="6349">
                  <c:v>3</c:v>
                </c:pt>
                <c:pt idx="6350">
                  <c:v>1</c:v>
                </c:pt>
                <c:pt idx="6351">
                  <c:v>0</c:v>
                </c:pt>
                <c:pt idx="6352">
                  <c:v>0</c:v>
                </c:pt>
                <c:pt idx="6353">
                  <c:v>0</c:v>
                </c:pt>
                <c:pt idx="6354">
                  <c:v>-1</c:v>
                </c:pt>
                <c:pt idx="6355">
                  <c:v>-2</c:v>
                </c:pt>
                <c:pt idx="6356">
                  <c:v>-9</c:v>
                </c:pt>
                <c:pt idx="6357">
                  <c:v>-11</c:v>
                </c:pt>
                <c:pt idx="6358">
                  <c:v>-13</c:v>
                </c:pt>
                <c:pt idx="6359">
                  <c:v>10</c:v>
                </c:pt>
                <c:pt idx="6360">
                  <c:v>10</c:v>
                </c:pt>
                <c:pt idx="6361">
                  <c:v>3</c:v>
                </c:pt>
                <c:pt idx="6362">
                  <c:v>2</c:v>
                </c:pt>
                <c:pt idx="6363">
                  <c:v>1</c:v>
                </c:pt>
                <c:pt idx="6364">
                  <c:v>1</c:v>
                </c:pt>
                <c:pt idx="6365">
                  <c:v>0</c:v>
                </c:pt>
                <c:pt idx="6366">
                  <c:v>-6</c:v>
                </c:pt>
                <c:pt idx="6367">
                  <c:v>-6</c:v>
                </c:pt>
                <c:pt idx="6368">
                  <c:v>-7</c:v>
                </c:pt>
                <c:pt idx="6369">
                  <c:v>-7</c:v>
                </c:pt>
                <c:pt idx="6370">
                  <c:v>-8</c:v>
                </c:pt>
                <c:pt idx="6371">
                  <c:v>-13</c:v>
                </c:pt>
                <c:pt idx="6372">
                  <c:v>28</c:v>
                </c:pt>
                <c:pt idx="6373">
                  <c:v>28</c:v>
                </c:pt>
                <c:pt idx="6374">
                  <c:v>15</c:v>
                </c:pt>
                <c:pt idx="6375">
                  <c:v>4</c:v>
                </c:pt>
                <c:pt idx="6376">
                  <c:v>4</c:v>
                </c:pt>
                <c:pt idx="6377">
                  <c:v>3</c:v>
                </c:pt>
                <c:pt idx="6378">
                  <c:v>2</c:v>
                </c:pt>
                <c:pt idx="6379">
                  <c:v>1</c:v>
                </c:pt>
                <c:pt idx="6380">
                  <c:v>-2</c:v>
                </c:pt>
                <c:pt idx="6381">
                  <c:v>-2</c:v>
                </c:pt>
                <c:pt idx="6382">
                  <c:v>-2</c:v>
                </c:pt>
                <c:pt idx="6383">
                  <c:v>-3</c:v>
                </c:pt>
                <c:pt idx="6384">
                  <c:v>-5</c:v>
                </c:pt>
                <c:pt idx="6385">
                  <c:v>-5</c:v>
                </c:pt>
                <c:pt idx="6386">
                  <c:v>25</c:v>
                </c:pt>
                <c:pt idx="6387">
                  <c:v>24</c:v>
                </c:pt>
                <c:pt idx="6388">
                  <c:v>23</c:v>
                </c:pt>
                <c:pt idx="6389">
                  <c:v>16</c:v>
                </c:pt>
                <c:pt idx="6390">
                  <c:v>4</c:v>
                </c:pt>
                <c:pt idx="6391">
                  <c:v>2</c:v>
                </c:pt>
                <c:pt idx="6392">
                  <c:v>0</c:v>
                </c:pt>
                <c:pt idx="6393">
                  <c:v>-2</c:v>
                </c:pt>
                <c:pt idx="6394">
                  <c:v>-6</c:v>
                </c:pt>
                <c:pt idx="6395">
                  <c:v>-6</c:v>
                </c:pt>
                <c:pt idx="6396">
                  <c:v>-12</c:v>
                </c:pt>
                <c:pt idx="6397">
                  <c:v>-14</c:v>
                </c:pt>
                <c:pt idx="6398">
                  <c:v>17</c:v>
                </c:pt>
                <c:pt idx="6399">
                  <c:v>9</c:v>
                </c:pt>
                <c:pt idx="6400">
                  <c:v>6</c:v>
                </c:pt>
                <c:pt idx="6401">
                  <c:v>4</c:v>
                </c:pt>
                <c:pt idx="6402">
                  <c:v>2</c:v>
                </c:pt>
                <c:pt idx="6403">
                  <c:v>2</c:v>
                </c:pt>
                <c:pt idx="6404">
                  <c:v>0</c:v>
                </c:pt>
                <c:pt idx="6405">
                  <c:v>-4</c:v>
                </c:pt>
                <c:pt idx="6406">
                  <c:v>-8</c:v>
                </c:pt>
                <c:pt idx="6407">
                  <c:v>28</c:v>
                </c:pt>
                <c:pt idx="6408">
                  <c:v>27</c:v>
                </c:pt>
                <c:pt idx="6409">
                  <c:v>11</c:v>
                </c:pt>
                <c:pt idx="6410">
                  <c:v>7</c:v>
                </c:pt>
                <c:pt idx="6411">
                  <c:v>4</c:v>
                </c:pt>
                <c:pt idx="6412">
                  <c:v>1</c:v>
                </c:pt>
                <c:pt idx="6413">
                  <c:v>1</c:v>
                </c:pt>
                <c:pt idx="6414">
                  <c:v>-3</c:v>
                </c:pt>
                <c:pt idx="6415">
                  <c:v>26</c:v>
                </c:pt>
                <c:pt idx="6416">
                  <c:v>23</c:v>
                </c:pt>
                <c:pt idx="6417">
                  <c:v>18</c:v>
                </c:pt>
                <c:pt idx="6418">
                  <c:v>17</c:v>
                </c:pt>
                <c:pt idx="6419">
                  <c:v>15</c:v>
                </c:pt>
                <c:pt idx="6420">
                  <c:v>4</c:v>
                </c:pt>
                <c:pt idx="6421">
                  <c:v>1</c:v>
                </c:pt>
                <c:pt idx="6422">
                  <c:v>1</c:v>
                </c:pt>
                <c:pt idx="6423">
                  <c:v>-1</c:v>
                </c:pt>
                <c:pt idx="6424">
                  <c:v>15</c:v>
                </c:pt>
                <c:pt idx="6425">
                  <c:v>14</c:v>
                </c:pt>
                <c:pt idx="6426">
                  <c:v>7</c:v>
                </c:pt>
                <c:pt idx="6427">
                  <c:v>1</c:v>
                </c:pt>
                <c:pt idx="6428">
                  <c:v>0</c:v>
                </c:pt>
                <c:pt idx="6429">
                  <c:v>0</c:v>
                </c:pt>
                <c:pt idx="6430">
                  <c:v>-1</c:v>
                </c:pt>
                <c:pt idx="6431">
                  <c:v>-5</c:v>
                </c:pt>
                <c:pt idx="6432">
                  <c:v>-5</c:v>
                </c:pt>
                <c:pt idx="6433">
                  <c:v>-9</c:v>
                </c:pt>
                <c:pt idx="6434">
                  <c:v>21</c:v>
                </c:pt>
                <c:pt idx="6435">
                  <c:v>18</c:v>
                </c:pt>
                <c:pt idx="6436">
                  <c:v>18</c:v>
                </c:pt>
                <c:pt idx="6437">
                  <c:v>9</c:v>
                </c:pt>
                <c:pt idx="6438">
                  <c:v>9</c:v>
                </c:pt>
                <c:pt idx="6439">
                  <c:v>9</c:v>
                </c:pt>
                <c:pt idx="6440">
                  <c:v>7</c:v>
                </c:pt>
                <c:pt idx="6441">
                  <c:v>2</c:v>
                </c:pt>
                <c:pt idx="6442">
                  <c:v>0</c:v>
                </c:pt>
                <c:pt idx="6443">
                  <c:v>-2</c:v>
                </c:pt>
                <c:pt idx="6444">
                  <c:v>-3</c:v>
                </c:pt>
                <c:pt idx="6445">
                  <c:v>-9</c:v>
                </c:pt>
                <c:pt idx="6446">
                  <c:v>15</c:v>
                </c:pt>
                <c:pt idx="6447">
                  <c:v>13</c:v>
                </c:pt>
                <c:pt idx="6448">
                  <c:v>11</c:v>
                </c:pt>
                <c:pt idx="6449">
                  <c:v>5</c:v>
                </c:pt>
                <c:pt idx="6450">
                  <c:v>1</c:v>
                </c:pt>
                <c:pt idx="6451">
                  <c:v>-4</c:v>
                </c:pt>
                <c:pt idx="6452">
                  <c:v>20</c:v>
                </c:pt>
                <c:pt idx="6453">
                  <c:v>13</c:v>
                </c:pt>
                <c:pt idx="6454">
                  <c:v>4</c:v>
                </c:pt>
                <c:pt idx="6455">
                  <c:v>2</c:v>
                </c:pt>
                <c:pt idx="6456">
                  <c:v>-4</c:v>
                </c:pt>
                <c:pt idx="6457">
                  <c:v>-4</c:v>
                </c:pt>
                <c:pt idx="6458">
                  <c:v>-5</c:v>
                </c:pt>
                <c:pt idx="6459">
                  <c:v>-6</c:v>
                </c:pt>
                <c:pt idx="6460">
                  <c:v>24</c:v>
                </c:pt>
                <c:pt idx="6461">
                  <c:v>16</c:v>
                </c:pt>
                <c:pt idx="6462">
                  <c:v>10</c:v>
                </c:pt>
                <c:pt idx="6463">
                  <c:v>9</c:v>
                </c:pt>
                <c:pt idx="6464">
                  <c:v>0</c:v>
                </c:pt>
                <c:pt idx="6465">
                  <c:v>-1</c:v>
                </c:pt>
                <c:pt idx="6466">
                  <c:v>-12</c:v>
                </c:pt>
                <c:pt idx="6467">
                  <c:v>-12</c:v>
                </c:pt>
                <c:pt idx="6468">
                  <c:v>20</c:v>
                </c:pt>
                <c:pt idx="6469">
                  <c:v>16</c:v>
                </c:pt>
                <c:pt idx="6470">
                  <c:v>10</c:v>
                </c:pt>
                <c:pt idx="6471">
                  <c:v>9</c:v>
                </c:pt>
                <c:pt idx="6472">
                  <c:v>3</c:v>
                </c:pt>
                <c:pt idx="6473">
                  <c:v>2</c:v>
                </c:pt>
                <c:pt idx="6474">
                  <c:v>-5</c:v>
                </c:pt>
                <c:pt idx="6475">
                  <c:v>-5</c:v>
                </c:pt>
                <c:pt idx="6476">
                  <c:v>-10</c:v>
                </c:pt>
                <c:pt idx="6477">
                  <c:v>27</c:v>
                </c:pt>
                <c:pt idx="6478">
                  <c:v>14</c:v>
                </c:pt>
                <c:pt idx="6479">
                  <c:v>-6</c:v>
                </c:pt>
                <c:pt idx="6480">
                  <c:v>-9</c:v>
                </c:pt>
                <c:pt idx="6481">
                  <c:v>23</c:v>
                </c:pt>
                <c:pt idx="6482">
                  <c:v>15</c:v>
                </c:pt>
                <c:pt idx="6483">
                  <c:v>12</c:v>
                </c:pt>
                <c:pt idx="6484">
                  <c:v>4</c:v>
                </c:pt>
                <c:pt idx="6485">
                  <c:v>1</c:v>
                </c:pt>
                <c:pt idx="6486">
                  <c:v>-2</c:v>
                </c:pt>
                <c:pt idx="6487">
                  <c:v>-4</c:v>
                </c:pt>
                <c:pt idx="6488">
                  <c:v>-7</c:v>
                </c:pt>
                <c:pt idx="6489">
                  <c:v>27</c:v>
                </c:pt>
                <c:pt idx="6490">
                  <c:v>24</c:v>
                </c:pt>
                <c:pt idx="6491">
                  <c:v>22</c:v>
                </c:pt>
                <c:pt idx="6492">
                  <c:v>12</c:v>
                </c:pt>
                <c:pt idx="6493">
                  <c:v>-1</c:v>
                </c:pt>
                <c:pt idx="6494">
                  <c:v>-4</c:v>
                </c:pt>
                <c:pt idx="6495">
                  <c:v>-5</c:v>
                </c:pt>
                <c:pt idx="6496">
                  <c:v>-5</c:v>
                </c:pt>
                <c:pt idx="6497">
                  <c:v>24</c:v>
                </c:pt>
                <c:pt idx="6498">
                  <c:v>14</c:v>
                </c:pt>
                <c:pt idx="6499">
                  <c:v>10</c:v>
                </c:pt>
                <c:pt idx="6500">
                  <c:v>4</c:v>
                </c:pt>
                <c:pt idx="6501">
                  <c:v>1</c:v>
                </c:pt>
                <c:pt idx="6502">
                  <c:v>1</c:v>
                </c:pt>
                <c:pt idx="6503">
                  <c:v>-4</c:v>
                </c:pt>
                <c:pt idx="6504">
                  <c:v>-6</c:v>
                </c:pt>
                <c:pt idx="6505">
                  <c:v>7</c:v>
                </c:pt>
                <c:pt idx="6506">
                  <c:v>7</c:v>
                </c:pt>
                <c:pt idx="6507">
                  <c:v>5</c:v>
                </c:pt>
                <c:pt idx="6508">
                  <c:v>4</c:v>
                </c:pt>
                <c:pt idx="6509">
                  <c:v>3</c:v>
                </c:pt>
                <c:pt idx="6510">
                  <c:v>2</c:v>
                </c:pt>
                <c:pt idx="6511">
                  <c:v>-2</c:v>
                </c:pt>
                <c:pt idx="6512">
                  <c:v>-6</c:v>
                </c:pt>
                <c:pt idx="6513">
                  <c:v>-6</c:v>
                </c:pt>
                <c:pt idx="6514">
                  <c:v>-7</c:v>
                </c:pt>
                <c:pt idx="6515">
                  <c:v>28</c:v>
                </c:pt>
                <c:pt idx="6516">
                  <c:v>28</c:v>
                </c:pt>
                <c:pt idx="6517">
                  <c:v>5</c:v>
                </c:pt>
                <c:pt idx="6518">
                  <c:v>4</c:v>
                </c:pt>
                <c:pt idx="6519">
                  <c:v>4</c:v>
                </c:pt>
                <c:pt idx="6520">
                  <c:v>3</c:v>
                </c:pt>
                <c:pt idx="6521">
                  <c:v>0</c:v>
                </c:pt>
                <c:pt idx="6522">
                  <c:v>-2</c:v>
                </c:pt>
                <c:pt idx="6523">
                  <c:v>-5</c:v>
                </c:pt>
                <c:pt idx="6524">
                  <c:v>-5</c:v>
                </c:pt>
                <c:pt idx="6525">
                  <c:v>-6</c:v>
                </c:pt>
                <c:pt idx="6526">
                  <c:v>-12</c:v>
                </c:pt>
                <c:pt idx="6527">
                  <c:v>-15</c:v>
                </c:pt>
                <c:pt idx="6528">
                  <c:v>7</c:v>
                </c:pt>
                <c:pt idx="6529">
                  <c:v>6</c:v>
                </c:pt>
                <c:pt idx="6530">
                  <c:v>2</c:v>
                </c:pt>
                <c:pt idx="6531">
                  <c:v>2</c:v>
                </c:pt>
                <c:pt idx="6532">
                  <c:v>2</c:v>
                </c:pt>
                <c:pt idx="6533">
                  <c:v>2</c:v>
                </c:pt>
                <c:pt idx="6534">
                  <c:v>-1</c:v>
                </c:pt>
                <c:pt idx="6535">
                  <c:v>-3</c:v>
                </c:pt>
                <c:pt idx="6536">
                  <c:v>-4</c:v>
                </c:pt>
                <c:pt idx="6537">
                  <c:v>-4</c:v>
                </c:pt>
                <c:pt idx="6538">
                  <c:v>-6</c:v>
                </c:pt>
                <c:pt idx="6539">
                  <c:v>-7</c:v>
                </c:pt>
                <c:pt idx="6540">
                  <c:v>-8</c:v>
                </c:pt>
                <c:pt idx="6541">
                  <c:v>19</c:v>
                </c:pt>
                <c:pt idx="6542">
                  <c:v>16</c:v>
                </c:pt>
                <c:pt idx="6543">
                  <c:v>11</c:v>
                </c:pt>
                <c:pt idx="6544">
                  <c:v>3</c:v>
                </c:pt>
                <c:pt idx="6545">
                  <c:v>-3</c:v>
                </c:pt>
                <c:pt idx="6546">
                  <c:v>27</c:v>
                </c:pt>
                <c:pt idx="6547">
                  <c:v>26</c:v>
                </c:pt>
                <c:pt idx="6548">
                  <c:v>21</c:v>
                </c:pt>
                <c:pt idx="6549">
                  <c:v>18</c:v>
                </c:pt>
                <c:pt idx="6550">
                  <c:v>17</c:v>
                </c:pt>
                <c:pt idx="6551">
                  <c:v>10</c:v>
                </c:pt>
                <c:pt idx="6552">
                  <c:v>8</c:v>
                </c:pt>
                <c:pt idx="6553">
                  <c:v>2</c:v>
                </c:pt>
                <c:pt idx="6554">
                  <c:v>1</c:v>
                </c:pt>
                <c:pt idx="6555">
                  <c:v>0</c:v>
                </c:pt>
                <c:pt idx="6556">
                  <c:v>0</c:v>
                </c:pt>
                <c:pt idx="6557">
                  <c:v>-4</c:v>
                </c:pt>
                <c:pt idx="6558">
                  <c:v>-5</c:v>
                </c:pt>
                <c:pt idx="6559">
                  <c:v>-10</c:v>
                </c:pt>
                <c:pt idx="6560">
                  <c:v>15</c:v>
                </c:pt>
                <c:pt idx="6561">
                  <c:v>11</c:v>
                </c:pt>
                <c:pt idx="6562">
                  <c:v>-1</c:v>
                </c:pt>
                <c:pt idx="6563">
                  <c:v>-4</c:v>
                </c:pt>
                <c:pt idx="6564">
                  <c:v>-4</c:v>
                </c:pt>
                <c:pt idx="6565">
                  <c:v>-6</c:v>
                </c:pt>
                <c:pt idx="6566">
                  <c:v>-16</c:v>
                </c:pt>
                <c:pt idx="6567">
                  <c:v>18</c:v>
                </c:pt>
                <c:pt idx="6568">
                  <c:v>13</c:v>
                </c:pt>
                <c:pt idx="6569">
                  <c:v>2</c:v>
                </c:pt>
                <c:pt idx="6570">
                  <c:v>2</c:v>
                </c:pt>
                <c:pt idx="6571">
                  <c:v>0</c:v>
                </c:pt>
                <c:pt idx="6572">
                  <c:v>0</c:v>
                </c:pt>
                <c:pt idx="6573">
                  <c:v>0</c:v>
                </c:pt>
                <c:pt idx="6574">
                  <c:v>-1</c:v>
                </c:pt>
                <c:pt idx="6575">
                  <c:v>-2</c:v>
                </c:pt>
                <c:pt idx="6576">
                  <c:v>-2</c:v>
                </c:pt>
                <c:pt idx="6577">
                  <c:v>12</c:v>
                </c:pt>
                <c:pt idx="6578">
                  <c:v>12</c:v>
                </c:pt>
                <c:pt idx="6579">
                  <c:v>5</c:v>
                </c:pt>
                <c:pt idx="6580">
                  <c:v>3</c:v>
                </c:pt>
                <c:pt idx="6581">
                  <c:v>1</c:v>
                </c:pt>
                <c:pt idx="6582">
                  <c:v>1</c:v>
                </c:pt>
                <c:pt idx="6583">
                  <c:v>-2</c:v>
                </c:pt>
                <c:pt idx="6584">
                  <c:v>-2</c:v>
                </c:pt>
                <c:pt idx="6585">
                  <c:v>-4</c:v>
                </c:pt>
                <c:pt idx="6586">
                  <c:v>-4</c:v>
                </c:pt>
                <c:pt idx="6587">
                  <c:v>-5</c:v>
                </c:pt>
                <c:pt idx="6588">
                  <c:v>-6</c:v>
                </c:pt>
                <c:pt idx="6589">
                  <c:v>-6</c:v>
                </c:pt>
                <c:pt idx="6590">
                  <c:v>-7</c:v>
                </c:pt>
                <c:pt idx="6591">
                  <c:v>28</c:v>
                </c:pt>
                <c:pt idx="6592">
                  <c:v>28</c:v>
                </c:pt>
                <c:pt idx="6593">
                  <c:v>15</c:v>
                </c:pt>
                <c:pt idx="6594">
                  <c:v>14</c:v>
                </c:pt>
                <c:pt idx="6595">
                  <c:v>7</c:v>
                </c:pt>
                <c:pt idx="6596">
                  <c:v>3</c:v>
                </c:pt>
                <c:pt idx="6597">
                  <c:v>-1</c:v>
                </c:pt>
                <c:pt idx="6598">
                  <c:v>-1</c:v>
                </c:pt>
                <c:pt idx="6599">
                  <c:v>-2</c:v>
                </c:pt>
                <c:pt idx="6600">
                  <c:v>-2</c:v>
                </c:pt>
                <c:pt idx="6601">
                  <c:v>-2</c:v>
                </c:pt>
                <c:pt idx="6602">
                  <c:v>-4</c:v>
                </c:pt>
                <c:pt idx="6603">
                  <c:v>-4</c:v>
                </c:pt>
                <c:pt idx="6604">
                  <c:v>-7</c:v>
                </c:pt>
                <c:pt idx="6605">
                  <c:v>-7</c:v>
                </c:pt>
                <c:pt idx="6606">
                  <c:v>-8</c:v>
                </c:pt>
                <c:pt idx="6607">
                  <c:v>-11</c:v>
                </c:pt>
                <c:pt idx="6608">
                  <c:v>-15</c:v>
                </c:pt>
                <c:pt idx="6609">
                  <c:v>27</c:v>
                </c:pt>
                <c:pt idx="6610">
                  <c:v>22</c:v>
                </c:pt>
                <c:pt idx="6611">
                  <c:v>21</c:v>
                </c:pt>
                <c:pt idx="6612">
                  <c:v>19</c:v>
                </c:pt>
                <c:pt idx="6613">
                  <c:v>15</c:v>
                </c:pt>
                <c:pt idx="6614">
                  <c:v>15</c:v>
                </c:pt>
                <c:pt idx="6615">
                  <c:v>11</c:v>
                </c:pt>
                <c:pt idx="6616">
                  <c:v>7</c:v>
                </c:pt>
                <c:pt idx="6617">
                  <c:v>5</c:v>
                </c:pt>
                <c:pt idx="6618">
                  <c:v>2</c:v>
                </c:pt>
                <c:pt idx="6619">
                  <c:v>1</c:v>
                </c:pt>
                <c:pt idx="6620">
                  <c:v>1</c:v>
                </c:pt>
                <c:pt idx="6621">
                  <c:v>-4</c:v>
                </c:pt>
                <c:pt idx="6622">
                  <c:v>-6</c:v>
                </c:pt>
                <c:pt idx="6623">
                  <c:v>24</c:v>
                </c:pt>
                <c:pt idx="6624">
                  <c:v>19</c:v>
                </c:pt>
                <c:pt idx="6625">
                  <c:v>18</c:v>
                </c:pt>
                <c:pt idx="6626">
                  <c:v>10</c:v>
                </c:pt>
                <c:pt idx="6627">
                  <c:v>5</c:v>
                </c:pt>
                <c:pt idx="6628">
                  <c:v>-1</c:v>
                </c:pt>
                <c:pt idx="6629">
                  <c:v>-2</c:v>
                </c:pt>
                <c:pt idx="6630">
                  <c:v>-2</c:v>
                </c:pt>
                <c:pt idx="6631">
                  <c:v>-4</c:v>
                </c:pt>
                <c:pt idx="6632">
                  <c:v>-7</c:v>
                </c:pt>
                <c:pt idx="6633">
                  <c:v>-9</c:v>
                </c:pt>
                <c:pt idx="6634">
                  <c:v>-16</c:v>
                </c:pt>
                <c:pt idx="6635">
                  <c:v>23</c:v>
                </c:pt>
                <c:pt idx="6636">
                  <c:v>21</c:v>
                </c:pt>
                <c:pt idx="6637">
                  <c:v>20</c:v>
                </c:pt>
                <c:pt idx="6638">
                  <c:v>20</c:v>
                </c:pt>
                <c:pt idx="6639">
                  <c:v>9</c:v>
                </c:pt>
                <c:pt idx="6640">
                  <c:v>4</c:v>
                </c:pt>
                <c:pt idx="6641">
                  <c:v>-4</c:v>
                </c:pt>
                <c:pt idx="6642">
                  <c:v>-6</c:v>
                </c:pt>
                <c:pt idx="6643">
                  <c:v>-7</c:v>
                </c:pt>
                <c:pt idx="6644">
                  <c:v>-7</c:v>
                </c:pt>
                <c:pt idx="6645">
                  <c:v>28</c:v>
                </c:pt>
                <c:pt idx="6646">
                  <c:v>21</c:v>
                </c:pt>
                <c:pt idx="6647">
                  <c:v>17</c:v>
                </c:pt>
                <c:pt idx="6648">
                  <c:v>17</c:v>
                </c:pt>
                <c:pt idx="6649">
                  <c:v>15</c:v>
                </c:pt>
                <c:pt idx="6650">
                  <c:v>14</c:v>
                </c:pt>
                <c:pt idx="6651">
                  <c:v>13</c:v>
                </c:pt>
                <c:pt idx="6652">
                  <c:v>8</c:v>
                </c:pt>
                <c:pt idx="6653">
                  <c:v>8</c:v>
                </c:pt>
                <c:pt idx="6654">
                  <c:v>6</c:v>
                </c:pt>
                <c:pt idx="6655">
                  <c:v>-2</c:v>
                </c:pt>
                <c:pt idx="6656">
                  <c:v>12</c:v>
                </c:pt>
                <c:pt idx="6657">
                  <c:v>10</c:v>
                </c:pt>
                <c:pt idx="6658">
                  <c:v>8</c:v>
                </c:pt>
                <c:pt idx="6659">
                  <c:v>5</c:v>
                </c:pt>
                <c:pt idx="6660">
                  <c:v>4</c:v>
                </c:pt>
                <c:pt idx="6661">
                  <c:v>3</c:v>
                </c:pt>
                <c:pt idx="6662">
                  <c:v>2</c:v>
                </c:pt>
                <c:pt idx="6663">
                  <c:v>2</c:v>
                </c:pt>
                <c:pt idx="6664">
                  <c:v>-2</c:v>
                </c:pt>
                <c:pt idx="6665">
                  <c:v>-2</c:v>
                </c:pt>
                <c:pt idx="6666">
                  <c:v>-2</c:v>
                </c:pt>
                <c:pt idx="6667">
                  <c:v>-4</c:v>
                </c:pt>
                <c:pt idx="6668">
                  <c:v>-6</c:v>
                </c:pt>
                <c:pt idx="6669">
                  <c:v>-7</c:v>
                </c:pt>
                <c:pt idx="6670">
                  <c:v>-10</c:v>
                </c:pt>
                <c:pt idx="6671">
                  <c:v>-12</c:v>
                </c:pt>
                <c:pt idx="6672">
                  <c:v>28</c:v>
                </c:pt>
                <c:pt idx="6673">
                  <c:v>10</c:v>
                </c:pt>
                <c:pt idx="6674">
                  <c:v>10</c:v>
                </c:pt>
                <c:pt idx="6675">
                  <c:v>6</c:v>
                </c:pt>
                <c:pt idx="6676">
                  <c:v>6</c:v>
                </c:pt>
                <c:pt idx="6677">
                  <c:v>4</c:v>
                </c:pt>
                <c:pt idx="6678">
                  <c:v>4</c:v>
                </c:pt>
                <c:pt idx="6679">
                  <c:v>3</c:v>
                </c:pt>
                <c:pt idx="6680">
                  <c:v>1</c:v>
                </c:pt>
                <c:pt idx="6681">
                  <c:v>0</c:v>
                </c:pt>
                <c:pt idx="6682">
                  <c:v>-1</c:v>
                </c:pt>
                <c:pt idx="6683">
                  <c:v>-10</c:v>
                </c:pt>
                <c:pt idx="6684">
                  <c:v>-10</c:v>
                </c:pt>
                <c:pt idx="6685">
                  <c:v>20</c:v>
                </c:pt>
                <c:pt idx="6686">
                  <c:v>16</c:v>
                </c:pt>
                <c:pt idx="6687">
                  <c:v>16</c:v>
                </c:pt>
                <c:pt idx="6688">
                  <c:v>8</c:v>
                </c:pt>
                <c:pt idx="6689">
                  <c:v>3</c:v>
                </c:pt>
                <c:pt idx="6690">
                  <c:v>3</c:v>
                </c:pt>
                <c:pt idx="6691">
                  <c:v>2</c:v>
                </c:pt>
                <c:pt idx="6692">
                  <c:v>-1</c:v>
                </c:pt>
                <c:pt idx="6693">
                  <c:v>-2</c:v>
                </c:pt>
                <c:pt idx="6694">
                  <c:v>-2</c:v>
                </c:pt>
                <c:pt idx="6695">
                  <c:v>-8</c:v>
                </c:pt>
                <c:pt idx="6696">
                  <c:v>18</c:v>
                </c:pt>
                <c:pt idx="6697">
                  <c:v>2</c:v>
                </c:pt>
                <c:pt idx="6698">
                  <c:v>2</c:v>
                </c:pt>
                <c:pt idx="6699">
                  <c:v>-1</c:v>
                </c:pt>
                <c:pt idx="6700">
                  <c:v>-2</c:v>
                </c:pt>
                <c:pt idx="6701">
                  <c:v>-3</c:v>
                </c:pt>
                <c:pt idx="6702">
                  <c:v>-5</c:v>
                </c:pt>
                <c:pt idx="6703">
                  <c:v>-7</c:v>
                </c:pt>
                <c:pt idx="6704">
                  <c:v>-8</c:v>
                </c:pt>
                <c:pt idx="6705">
                  <c:v>-10</c:v>
                </c:pt>
                <c:pt idx="6706">
                  <c:v>-10</c:v>
                </c:pt>
                <c:pt idx="6707">
                  <c:v>19</c:v>
                </c:pt>
                <c:pt idx="6708">
                  <c:v>10</c:v>
                </c:pt>
                <c:pt idx="6709">
                  <c:v>7</c:v>
                </c:pt>
                <c:pt idx="6710">
                  <c:v>2</c:v>
                </c:pt>
                <c:pt idx="6711">
                  <c:v>-2</c:v>
                </c:pt>
                <c:pt idx="6712">
                  <c:v>-11</c:v>
                </c:pt>
                <c:pt idx="6713">
                  <c:v>21</c:v>
                </c:pt>
                <c:pt idx="6714">
                  <c:v>14</c:v>
                </c:pt>
                <c:pt idx="6715">
                  <c:v>-2</c:v>
                </c:pt>
                <c:pt idx="6716">
                  <c:v>-2</c:v>
                </c:pt>
                <c:pt idx="6717">
                  <c:v>-3</c:v>
                </c:pt>
                <c:pt idx="6718">
                  <c:v>-8</c:v>
                </c:pt>
                <c:pt idx="6719">
                  <c:v>15</c:v>
                </c:pt>
                <c:pt idx="6720">
                  <c:v>15</c:v>
                </c:pt>
                <c:pt idx="6721">
                  <c:v>12</c:v>
                </c:pt>
                <c:pt idx="6722">
                  <c:v>7</c:v>
                </c:pt>
                <c:pt idx="6723">
                  <c:v>6</c:v>
                </c:pt>
                <c:pt idx="6724">
                  <c:v>2</c:v>
                </c:pt>
                <c:pt idx="6725">
                  <c:v>-1</c:v>
                </c:pt>
                <c:pt idx="6726">
                  <c:v>-2</c:v>
                </c:pt>
                <c:pt idx="6727">
                  <c:v>-3</c:v>
                </c:pt>
                <c:pt idx="6728">
                  <c:v>-4</c:v>
                </c:pt>
                <c:pt idx="6729">
                  <c:v>-4</c:v>
                </c:pt>
                <c:pt idx="6730">
                  <c:v>-5</c:v>
                </c:pt>
                <c:pt idx="6731">
                  <c:v>-5</c:v>
                </c:pt>
                <c:pt idx="6732">
                  <c:v>-9</c:v>
                </c:pt>
                <c:pt idx="6733">
                  <c:v>-10</c:v>
                </c:pt>
                <c:pt idx="6734">
                  <c:v>-12</c:v>
                </c:pt>
                <c:pt idx="6735">
                  <c:v>-13</c:v>
                </c:pt>
                <c:pt idx="6736">
                  <c:v>3</c:v>
                </c:pt>
                <c:pt idx="6737">
                  <c:v>0</c:v>
                </c:pt>
                <c:pt idx="6738">
                  <c:v>-1</c:v>
                </c:pt>
                <c:pt idx="6739">
                  <c:v>-5</c:v>
                </c:pt>
                <c:pt idx="6740">
                  <c:v>-5</c:v>
                </c:pt>
                <c:pt idx="6741">
                  <c:v>-6</c:v>
                </c:pt>
                <c:pt idx="6742">
                  <c:v>-7</c:v>
                </c:pt>
                <c:pt idx="6743">
                  <c:v>-8</c:v>
                </c:pt>
                <c:pt idx="6744">
                  <c:v>-10</c:v>
                </c:pt>
                <c:pt idx="6745">
                  <c:v>-12</c:v>
                </c:pt>
                <c:pt idx="6746">
                  <c:v>20</c:v>
                </c:pt>
                <c:pt idx="6747">
                  <c:v>1</c:v>
                </c:pt>
                <c:pt idx="6748">
                  <c:v>-1</c:v>
                </c:pt>
                <c:pt idx="6749">
                  <c:v>-6</c:v>
                </c:pt>
                <c:pt idx="6750">
                  <c:v>-7</c:v>
                </c:pt>
                <c:pt idx="6751">
                  <c:v>19</c:v>
                </c:pt>
                <c:pt idx="6752">
                  <c:v>10</c:v>
                </c:pt>
                <c:pt idx="6753">
                  <c:v>3</c:v>
                </c:pt>
                <c:pt idx="6754">
                  <c:v>0</c:v>
                </c:pt>
                <c:pt idx="6755">
                  <c:v>-4</c:v>
                </c:pt>
                <c:pt idx="6756">
                  <c:v>-6</c:v>
                </c:pt>
                <c:pt idx="6757">
                  <c:v>-7</c:v>
                </c:pt>
                <c:pt idx="6758">
                  <c:v>-8</c:v>
                </c:pt>
                <c:pt idx="6759">
                  <c:v>-10</c:v>
                </c:pt>
                <c:pt idx="6760">
                  <c:v>-11</c:v>
                </c:pt>
                <c:pt idx="6761">
                  <c:v>29</c:v>
                </c:pt>
                <c:pt idx="6762">
                  <c:v>21</c:v>
                </c:pt>
                <c:pt idx="6763">
                  <c:v>18</c:v>
                </c:pt>
                <c:pt idx="6764">
                  <c:v>18</c:v>
                </c:pt>
                <c:pt idx="6765">
                  <c:v>11</c:v>
                </c:pt>
                <c:pt idx="6766">
                  <c:v>6</c:v>
                </c:pt>
                <c:pt idx="6767">
                  <c:v>5</c:v>
                </c:pt>
                <c:pt idx="6768">
                  <c:v>2</c:v>
                </c:pt>
                <c:pt idx="6769">
                  <c:v>0</c:v>
                </c:pt>
                <c:pt idx="6770">
                  <c:v>0</c:v>
                </c:pt>
                <c:pt idx="6771">
                  <c:v>-4</c:v>
                </c:pt>
                <c:pt idx="6772">
                  <c:v>-4</c:v>
                </c:pt>
                <c:pt idx="6773">
                  <c:v>-4</c:v>
                </c:pt>
                <c:pt idx="6774">
                  <c:v>-9</c:v>
                </c:pt>
                <c:pt idx="6775">
                  <c:v>-11</c:v>
                </c:pt>
                <c:pt idx="6776">
                  <c:v>28</c:v>
                </c:pt>
                <c:pt idx="6777">
                  <c:v>27</c:v>
                </c:pt>
                <c:pt idx="6778">
                  <c:v>25</c:v>
                </c:pt>
                <c:pt idx="6779">
                  <c:v>12</c:v>
                </c:pt>
                <c:pt idx="6780">
                  <c:v>2</c:v>
                </c:pt>
                <c:pt idx="6781">
                  <c:v>0</c:v>
                </c:pt>
                <c:pt idx="6782">
                  <c:v>0</c:v>
                </c:pt>
                <c:pt idx="6783">
                  <c:v>-2</c:v>
                </c:pt>
                <c:pt idx="6784">
                  <c:v>-6</c:v>
                </c:pt>
                <c:pt idx="6785">
                  <c:v>-6</c:v>
                </c:pt>
                <c:pt idx="6786">
                  <c:v>-7</c:v>
                </c:pt>
                <c:pt idx="6787">
                  <c:v>-9</c:v>
                </c:pt>
                <c:pt idx="6788">
                  <c:v>19</c:v>
                </c:pt>
                <c:pt idx="6789">
                  <c:v>12</c:v>
                </c:pt>
                <c:pt idx="6790">
                  <c:v>8</c:v>
                </c:pt>
                <c:pt idx="6791">
                  <c:v>5</c:v>
                </c:pt>
                <c:pt idx="6792">
                  <c:v>0</c:v>
                </c:pt>
                <c:pt idx="6793">
                  <c:v>-7</c:v>
                </c:pt>
                <c:pt idx="6794">
                  <c:v>-7</c:v>
                </c:pt>
                <c:pt idx="6795">
                  <c:v>-7</c:v>
                </c:pt>
                <c:pt idx="6796">
                  <c:v>-8</c:v>
                </c:pt>
                <c:pt idx="6797">
                  <c:v>-9</c:v>
                </c:pt>
                <c:pt idx="6798">
                  <c:v>-13</c:v>
                </c:pt>
                <c:pt idx="6799">
                  <c:v>24</c:v>
                </c:pt>
                <c:pt idx="6800">
                  <c:v>11</c:v>
                </c:pt>
                <c:pt idx="6801">
                  <c:v>7</c:v>
                </c:pt>
                <c:pt idx="6802">
                  <c:v>5</c:v>
                </c:pt>
                <c:pt idx="6803">
                  <c:v>3</c:v>
                </c:pt>
                <c:pt idx="6804">
                  <c:v>0</c:v>
                </c:pt>
                <c:pt idx="6805">
                  <c:v>-1</c:v>
                </c:pt>
                <c:pt idx="6806">
                  <c:v>-1</c:v>
                </c:pt>
                <c:pt idx="6807">
                  <c:v>-6</c:v>
                </c:pt>
                <c:pt idx="6808">
                  <c:v>-10</c:v>
                </c:pt>
                <c:pt idx="6809">
                  <c:v>-13</c:v>
                </c:pt>
                <c:pt idx="6810">
                  <c:v>23</c:v>
                </c:pt>
                <c:pt idx="6811">
                  <c:v>18</c:v>
                </c:pt>
                <c:pt idx="6812">
                  <c:v>16</c:v>
                </c:pt>
                <c:pt idx="6813">
                  <c:v>14</c:v>
                </c:pt>
                <c:pt idx="6814">
                  <c:v>13</c:v>
                </c:pt>
                <c:pt idx="6815">
                  <c:v>10</c:v>
                </c:pt>
                <c:pt idx="6816">
                  <c:v>10</c:v>
                </c:pt>
                <c:pt idx="6817">
                  <c:v>3</c:v>
                </c:pt>
                <c:pt idx="6818">
                  <c:v>1</c:v>
                </c:pt>
                <c:pt idx="6819">
                  <c:v>0</c:v>
                </c:pt>
                <c:pt idx="6820">
                  <c:v>0</c:v>
                </c:pt>
                <c:pt idx="6821">
                  <c:v>-3</c:v>
                </c:pt>
                <c:pt idx="6822">
                  <c:v>-5</c:v>
                </c:pt>
                <c:pt idx="6823">
                  <c:v>-6</c:v>
                </c:pt>
                <c:pt idx="6824">
                  <c:v>-8</c:v>
                </c:pt>
                <c:pt idx="6825">
                  <c:v>-10</c:v>
                </c:pt>
                <c:pt idx="6826">
                  <c:v>-11</c:v>
                </c:pt>
                <c:pt idx="6827">
                  <c:v>21</c:v>
                </c:pt>
                <c:pt idx="6828">
                  <c:v>12</c:v>
                </c:pt>
                <c:pt idx="6829">
                  <c:v>4</c:v>
                </c:pt>
                <c:pt idx="6830">
                  <c:v>2</c:v>
                </c:pt>
                <c:pt idx="6831">
                  <c:v>0</c:v>
                </c:pt>
                <c:pt idx="6832">
                  <c:v>0</c:v>
                </c:pt>
                <c:pt idx="6833">
                  <c:v>-1</c:v>
                </c:pt>
                <c:pt idx="6834">
                  <c:v>-2</c:v>
                </c:pt>
                <c:pt idx="6835">
                  <c:v>-3</c:v>
                </c:pt>
                <c:pt idx="6836">
                  <c:v>-3</c:v>
                </c:pt>
                <c:pt idx="6837">
                  <c:v>-4</c:v>
                </c:pt>
                <c:pt idx="6838">
                  <c:v>-6</c:v>
                </c:pt>
                <c:pt idx="6839">
                  <c:v>-7</c:v>
                </c:pt>
                <c:pt idx="6840">
                  <c:v>-7</c:v>
                </c:pt>
                <c:pt idx="6841">
                  <c:v>-10</c:v>
                </c:pt>
                <c:pt idx="6842">
                  <c:v>-11</c:v>
                </c:pt>
                <c:pt idx="6843">
                  <c:v>29</c:v>
                </c:pt>
                <c:pt idx="6844">
                  <c:v>23</c:v>
                </c:pt>
                <c:pt idx="6845">
                  <c:v>11</c:v>
                </c:pt>
                <c:pt idx="6846">
                  <c:v>6</c:v>
                </c:pt>
                <c:pt idx="6847">
                  <c:v>-1</c:v>
                </c:pt>
                <c:pt idx="6848">
                  <c:v>-4</c:v>
                </c:pt>
                <c:pt idx="6849">
                  <c:v>-5</c:v>
                </c:pt>
                <c:pt idx="6850">
                  <c:v>-6</c:v>
                </c:pt>
                <c:pt idx="6851">
                  <c:v>-6</c:v>
                </c:pt>
                <c:pt idx="6852">
                  <c:v>-6</c:v>
                </c:pt>
                <c:pt idx="6853">
                  <c:v>-6</c:v>
                </c:pt>
                <c:pt idx="6854">
                  <c:v>-9</c:v>
                </c:pt>
                <c:pt idx="6855">
                  <c:v>-10</c:v>
                </c:pt>
                <c:pt idx="6856">
                  <c:v>18</c:v>
                </c:pt>
                <c:pt idx="6857">
                  <c:v>12</c:v>
                </c:pt>
                <c:pt idx="6858">
                  <c:v>10</c:v>
                </c:pt>
                <c:pt idx="6859">
                  <c:v>10</c:v>
                </c:pt>
                <c:pt idx="6860">
                  <c:v>4</c:v>
                </c:pt>
                <c:pt idx="6861">
                  <c:v>4</c:v>
                </c:pt>
                <c:pt idx="6862">
                  <c:v>2</c:v>
                </c:pt>
                <c:pt idx="6863">
                  <c:v>0</c:v>
                </c:pt>
                <c:pt idx="6864">
                  <c:v>0</c:v>
                </c:pt>
                <c:pt idx="6865">
                  <c:v>-3</c:v>
                </c:pt>
                <c:pt idx="6866">
                  <c:v>-4</c:v>
                </c:pt>
                <c:pt idx="6867">
                  <c:v>23</c:v>
                </c:pt>
                <c:pt idx="6868">
                  <c:v>18</c:v>
                </c:pt>
                <c:pt idx="6869">
                  <c:v>14</c:v>
                </c:pt>
                <c:pt idx="6870">
                  <c:v>11</c:v>
                </c:pt>
                <c:pt idx="6871">
                  <c:v>8</c:v>
                </c:pt>
                <c:pt idx="6872">
                  <c:v>5</c:v>
                </c:pt>
                <c:pt idx="6873">
                  <c:v>0</c:v>
                </c:pt>
                <c:pt idx="6874">
                  <c:v>-1</c:v>
                </c:pt>
                <c:pt idx="6875">
                  <c:v>-4</c:v>
                </c:pt>
                <c:pt idx="6876">
                  <c:v>-6</c:v>
                </c:pt>
                <c:pt idx="6877">
                  <c:v>-7</c:v>
                </c:pt>
                <c:pt idx="6878">
                  <c:v>-8</c:v>
                </c:pt>
                <c:pt idx="6879">
                  <c:v>16</c:v>
                </c:pt>
                <c:pt idx="6880">
                  <c:v>13</c:v>
                </c:pt>
                <c:pt idx="6881">
                  <c:v>8</c:v>
                </c:pt>
                <c:pt idx="6882">
                  <c:v>5</c:v>
                </c:pt>
                <c:pt idx="6883">
                  <c:v>5</c:v>
                </c:pt>
                <c:pt idx="6884">
                  <c:v>4</c:v>
                </c:pt>
                <c:pt idx="6885">
                  <c:v>3</c:v>
                </c:pt>
                <c:pt idx="6886">
                  <c:v>2</c:v>
                </c:pt>
                <c:pt idx="6887">
                  <c:v>1</c:v>
                </c:pt>
                <c:pt idx="6888">
                  <c:v>1</c:v>
                </c:pt>
                <c:pt idx="6889">
                  <c:v>1</c:v>
                </c:pt>
                <c:pt idx="6890">
                  <c:v>0</c:v>
                </c:pt>
                <c:pt idx="6891">
                  <c:v>-2</c:v>
                </c:pt>
                <c:pt idx="6892">
                  <c:v>-4</c:v>
                </c:pt>
                <c:pt idx="6893">
                  <c:v>-8</c:v>
                </c:pt>
                <c:pt idx="6894">
                  <c:v>-8</c:v>
                </c:pt>
                <c:pt idx="6895">
                  <c:v>-10</c:v>
                </c:pt>
                <c:pt idx="6896">
                  <c:v>-16</c:v>
                </c:pt>
                <c:pt idx="6897">
                  <c:v>20</c:v>
                </c:pt>
                <c:pt idx="6898">
                  <c:v>20</c:v>
                </c:pt>
                <c:pt idx="6899">
                  <c:v>10</c:v>
                </c:pt>
                <c:pt idx="6900">
                  <c:v>8</c:v>
                </c:pt>
                <c:pt idx="6901">
                  <c:v>8</c:v>
                </c:pt>
                <c:pt idx="6902">
                  <c:v>8</c:v>
                </c:pt>
                <c:pt idx="6903">
                  <c:v>6</c:v>
                </c:pt>
                <c:pt idx="6904">
                  <c:v>1</c:v>
                </c:pt>
                <c:pt idx="6905">
                  <c:v>1</c:v>
                </c:pt>
                <c:pt idx="6906">
                  <c:v>-2</c:v>
                </c:pt>
                <c:pt idx="6907">
                  <c:v>-6</c:v>
                </c:pt>
                <c:pt idx="6908">
                  <c:v>-8</c:v>
                </c:pt>
                <c:pt idx="6909">
                  <c:v>-16</c:v>
                </c:pt>
                <c:pt idx="6910">
                  <c:v>21</c:v>
                </c:pt>
                <c:pt idx="6911">
                  <c:v>17</c:v>
                </c:pt>
                <c:pt idx="6912">
                  <c:v>10</c:v>
                </c:pt>
                <c:pt idx="6913">
                  <c:v>8</c:v>
                </c:pt>
                <c:pt idx="6914">
                  <c:v>7</c:v>
                </c:pt>
                <c:pt idx="6915">
                  <c:v>3</c:v>
                </c:pt>
                <c:pt idx="6916">
                  <c:v>0</c:v>
                </c:pt>
                <c:pt idx="6917">
                  <c:v>-7</c:v>
                </c:pt>
                <c:pt idx="6918">
                  <c:v>28</c:v>
                </c:pt>
                <c:pt idx="6919">
                  <c:v>19</c:v>
                </c:pt>
                <c:pt idx="6920">
                  <c:v>19</c:v>
                </c:pt>
                <c:pt idx="6921">
                  <c:v>9</c:v>
                </c:pt>
                <c:pt idx="6922">
                  <c:v>8</c:v>
                </c:pt>
                <c:pt idx="6923">
                  <c:v>5</c:v>
                </c:pt>
                <c:pt idx="6924">
                  <c:v>1</c:v>
                </c:pt>
                <c:pt idx="6925">
                  <c:v>0</c:v>
                </c:pt>
                <c:pt idx="6926">
                  <c:v>-2</c:v>
                </c:pt>
                <c:pt idx="6927">
                  <c:v>-4</c:v>
                </c:pt>
                <c:pt idx="6928">
                  <c:v>-5</c:v>
                </c:pt>
                <c:pt idx="6929">
                  <c:v>-7</c:v>
                </c:pt>
                <c:pt idx="6930">
                  <c:v>-7</c:v>
                </c:pt>
                <c:pt idx="6931">
                  <c:v>-12</c:v>
                </c:pt>
                <c:pt idx="6932">
                  <c:v>17</c:v>
                </c:pt>
                <c:pt idx="6933">
                  <c:v>12</c:v>
                </c:pt>
                <c:pt idx="6934">
                  <c:v>8</c:v>
                </c:pt>
                <c:pt idx="6935">
                  <c:v>8</c:v>
                </c:pt>
                <c:pt idx="6936">
                  <c:v>8</c:v>
                </c:pt>
                <c:pt idx="6937">
                  <c:v>5</c:v>
                </c:pt>
                <c:pt idx="6938">
                  <c:v>5</c:v>
                </c:pt>
                <c:pt idx="6939">
                  <c:v>-1</c:v>
                </c:pt>
                <c:pt idx="6940">
                  <c:v>-1</c:v>
                </c:pt>
                <c:pt idx="6941">
                  <c:v>-3</c:v>
                </c:pt>
                <c:pt idx="6942">
                  <c:v>-7</c:v>
                </c:pt>
                <c:pt idx="6943">
                  <c:v>25</c:v>
                </c:pt>
                <c:pt idx="6944">
                  <c:v>20</c:v>
                </c:pt>
                <c:pt idx="6945">
                  <c:v>12</c:v>
                </c:pt>
                <c:pt idx="6946">
                  <c:v>2</c:v>
                </c:pt>
                <c:pt idx="6947">
                  <c:v>0</c:v>
                </c:pt>
                <c:pt idx="6948">
                  <c:v>0</c:v>
                </c:pt>
                <c:pt idx="6949">
                  <c:v>-1</c:v>
                </c:pt>
                <c:pt idx="6950">
                  <c:v>-1</c:v>
                </c:pt>
                <c:pt idx="6951">
                  <c:v>-4</c:v>
                </c:pt>
                <c:pt idx="6952">
                  <c:v>-6</c:v>
                </c:pt>
                <c:pt idx="6953">
                  <c:v>-10</c:v>
                </c:pt>
                <c:pt idx="6954">
                  <c:v>26</c:v>
                </c:pt>
                <c:pt idx="6955">
                  <c:v>7</c:v>
                </c:pt>
                <c:pt idx="6956">
                  <c:v>1</c:v>
                </c:pt>
                <c:pt idx="6957">
                  <c:v>1</c:v>
                </c:pt>
                <c:pt idx="6958">
                  <c:v>0</c:v>
                </c:pt>
                <c:pt idx="6959">
                  <c:v>-4</c:v>
                </c:pt>
                <c:pt idx="6960">
                  <c:v>-5</c:v>
                </c:pt>
                <c:pt idx="6961">
                  <c:v>-5</c:v>
                </c:pt>
                <c:pt idx="6962">
                  <c:v>-6</c:v>
                </c:pt>
                <c:pt idx="6963">
                  <c:v>-7</c:v>
                </c:pt>
                <c:pt idx="6964">
                  <c:v>12</c:v>
                </c:pt>
                <c:pt idx="6965">
                  <c:v>4</c:v>
                </c:pt>
                <c:pt idx="6966">
                  <c:v>-1</c:v>
                </c:pt>
                <c:pt idx="6967">
                  <c:v>-4</c:v>
                </c:pt>
                <c:pt idx="6968">
                  <c:v>-5</c:v>
                </c:pt>
                <c:pt idx="6969">
                  <c:v>-6</c:v>
                </c:pt>
                <c:pt idx="6970">
                  <c:v>-8</c:v>
                </c:pt>
                <c:pt idx="6971">
                  <c:v>24</c:v>
                </c:pt>
                <c:pt idx="6972">
                  <c:v>14</c:v>
                </c:pt>
                <c:pt idx="6973">
                  <c:v>12</c:v>
                </c:pt>
                <c:pt idx="6974">
                  <c:v>10</c:v>
                </c:pt>
                <c:pt idx="6975">
                  <c:v>10</c:v>
                </c:pt>
                <c:pt idx="6976">
                  <c:v>9</c:v>
                </c:pt>
                <c:pt idx="6977">
                  <c:v>2</c:v>
                </c:pt>
                <c:pt idx="6978">
                  <c:v>-5</c:v>
                </c:pt>
                <c:pt idx="6979">
                  <c:v>-6</c:v>
                </c:pt>
                <c:pt idx="6980">
                  <c:v>-8</c:v>
                </c:pt>
                <c:pt idx="6981">
                  <c:v>24</c:v>
                </c:pt>
                <c:pt idx="6982">
                  <c:v>17</c:v>
                </c:pt>
                <c:pt idx="6983">
                  <c:v>9</c:v>
                </c:pt>
                <c:pt idx="6984">
                  <c:v>7</c:v>
                </c:pt>
                <c:pt idx="6985">
                  <c:v>-1</c:v>
                </c:pt>
                <c:pt idx="6986">
                  <c:v>-2</c:v>
                </c:pt>
                <c:pt idx="6987">
                  <c:v>-4</c:v>
                </c:pt>
                <c:pt idx="6988">
                  <c:v>-4</c:v>
                </c:pt>
                <c:pt idx="6989">
                  <c:v>-8</c:v>
                </c:pt>
                <c:pt idx="6990">
                  <c:v>-8</c:v>
                </c:pt>
                <c:pt idx="6991">
                  <c:v>16</c:v>
                </c:pt>
                <c:pt idx="6992">
                  <c:v>15</c:v>
                </c:pt>
                <c:pt idx="6993">
                  <c:v>15</c:v>
                </c:pt>
                <c:pt idx="6994">
                  <c:v>3</c:v>
                </c:pt>
                <c:pt idx="6995">
                  <c:v>-2</c:v>
                </c:pt>
                <c:pt idx="6996">
                  <c:v>-3</c:v>
                </c:pt>
                <c:pt idx="6997">
                  <c:v>-5</c:v>
                </c:pt>
                <c:pt idx="6998">
                  <c:v>-8</c:v>
                </c:pt>
                <c:pt idx="6999">
                  <c:v>-10</c:v>
                </c:pt>
                <c:pt idx="7000">
                  <c:v>20</c:v>
                </c:pt>
                <c:pt idx="7001">
                  <c:v>19</c:v>
                </c:pt>
                <c:pt idx="7002">
                  <c:v>12</c:v>
                </c:pt>
                <c:pt idx="7003">
                  <c:v>8</c:v>
                </c:pt>
                <c:pt idx="7004">
                  <c:v>7</c:v>
                </c:pt>
                <c:pt idx="7005">
                  <c:v>6</c:v>
                </c:pt>
                <c:pt idx="7006">
                  <c:v>3</c:v>
                </c:pt>
                <c:pt idx="7007">
                  <c:v>-2</c:v>
                </c:pt>
                <c:pt idx="7008">
                  <c:v>-7</c:v>
                </c:pt>
                <c:pt idx="7009">
                  <c:v>24</c:v>
                </c:pt>
                <c:pt idx="7010">
                  <c:v>22</c:v>
                </c:pt>
                <c:pt idx="7011">
                  <c:v>8</c:v>
                </c:pt>
                <c:pt idx="7012">
                  <c:v>5</c:v>
                </c:pt>
                <c:pt idx="7013">
                  <c:v>-1</c:v>
                </c:pt>
                <c:pt idx="7014">
                  <c:v>-1</c:v>
                </c:pt>
                <c:pt idx="7015">
                  <c:v>24</c:v>
                </c:pt>
                <c:pt idx="7016">
                  <c:v>20</c:v>
                </c:pt>
                <c:pt idx="7017">
                  <c:v>19</c:v>
                </c:pt>
                <c:pt idx="7018">
                  <c:v>15</c:v>
                </c:pt>
                <c:pt idx="7019">
                  <c:v>14</c:v>
                </c:pt>
                <c:pt idx="7020">
                  <c:v>11</c:v>
                </c:pt>
                <c:pt idx="7021">
                  <c:v>11</c:v>
                </c:pt>
                <c:pt idx="7022">
                  <c:v>6</c:v>
                </c:pt>
                <c:pt idx="7023">
                  <c:v>4</c:v>
                </c:pt>
                <c:pt idx="7024">
                  <c:v>-1</c:v>
                </c:pt>
                <c:pt idx="7025">
                  <c:v>-3</c:v>
                </c:pt>
                <c:pt idx="7026">
                  <c:v>-7</c:v>
                </c:pt>
                <c:pt idx="7027">
                  <c:v>-8</c:v>
                </c:pt>
                <c:pt idx="7028">
                  <c:v>-10</c:v>
                </c:pt>
                <c:pt idx="7029">
                  <c:v>-11</c:v>
                </c:pt>
                <c:pt idx="7030">
                  <c:v>27</c:v>
                </c:pt>
                <c:pt idx="7031">
                  <c:v>22</c:v>
                </c:pt>
                <c:pt idx="7032">
                  <c:v>22</c:v>
                </c:pt>
                <c:pt idx="7033">
                  <c:v>14</c:v>
                </c:pt>
                <c:pt idx="7034">
                  <c:v>7</c:v>
                </c:pt>
                <c:pt idx="7035">
                  <c:v>3</c:v>
                </c:pt>
                <c:pt idx="7036">
                  <c:v>1</c:v>
                </c:pt>
                <c:pt idx="7037">
                  <c:v>-2</c:v>
                </c:pt>
                <c:pt idx="7038">
                  <c:v>-3</c:v>
                </c:pt>
                <c:pt idx="7039">
                  <c:v>-3</c:v>
                </c:pt>
                <c:pt idx="7040">
                  <c:v>-5</c:v>
                </c:pt>
                <c:pt idx="7041">
                  <c:v>-6</c:v>
                </c:pt>
                <c:pt idx="7042">
                  <c:v>19</c:v>
                </c:pt>
                <c:pt idx="7043">
                  <c:v>16</c:v>
                </c:pt>
                <c:pt idx="7044">
                  <c:v>11</c:v>
                </c:pt>
                <c:pt idx="7045">
                  <c:v>9</c:v>
                </c:pt>
                <c:pt idx="7046">
                  <c:v>7</c:v>
                </c:pt>
                <c:pt idx="7047">
                  <c:v>2</c:v>
                </c:pt>
                <c:pt idx="7048">
                  <c:v>0</c:v>
                </c:pt>
                <c:pt idx="7049">
                  <c:v>-4</c:v>
                </c:pt>
                <c:pt idx="7050">
                  <c:v>-5</c:v>
                </c:pt>
                <c:pt idx="7051">
                  <c:v>-7</c:v>
                </c:pt>
                <c:pt idx="7052">
                  <c:v>-7</c:v>
                </c:pt>
                <c:pt idx="7053">
                  <c:v>23</c:v>
                </c:pt>
                <c:pt idx="7054">
                  <c:v>23</c:v>
                </c:pt>
                <c:pt idx="7055">
                  <c:v>8</c:v>
                </c:pt>
                <c:pt idx="7056">
                  <c:v>5</c:v>
                </c:pt>
                <c:pt idx="7057">
                  <c:v>1</c:v>
                </c:pt>
                <c:pt idx="7058">
                  <c:v>1</c:v>
                </c:pt>
                <c:pt idx="7059">
                  <c:v>1</c:v>
                </c:pt>
                <c:pt idx="7060">
                  <c:v>1</c:v>
                </c:pt>
                <c:pt idx="7061">
                  <c:v>0</c:v>
                </c:pt>
                <c:pt idx="7062">
                  <c:v>-1</c:v>
                </c:pt>
                <c:pt idx="7063">
                  <c:v>-4</c:v>
                </c:pt>
                <c:pt idx="7064">
                  <c:v>-5</c:v>
                </c:pt>
                <c:pt idx="7065">
                  <c:v>-6</c:v>
                </c:pt>
                <c:pt idx="7066">
                  <c:v>-11</c:v>
                </c:pt>
                <c:pt idx="7067">
                  <c:v>-18</c:v>
                </c:pt>
                <c:pt idx="7068">
                  <c:v>22</c:v>
                </c:pt>
                <c:pt idx="7069">
                  <c:v>11</c:v>
                </c:pt>
                <c:pt idx="7070">
                  <c:v>7</c:v>
                </c:pt>
                <c:pt idx="7071">
                  <c:v>7</c:v>
                </c:pt>
                <c:pt idx="7072">
                  <c:v>6</c:v>
                </c:pt>
                <c:pt idx="7073">
                  <c:v>3</c:v>
                </c:pt>
                <c:pt idx="7074">
                  <c:v>2</c:v>
                </c:pt>
                <c:pt idx="7075">
                  <c:v>0</c:v>
                </c:pt>
                <c:pt idx="7076">
                  <c:v>-1</c:v>
                </c:pt>
                <c:pt idx="7077">
                  <c:v>-1</c:v>
                </c:pt>
                <c:pt idx="7078">
                  <c:v>-2</c:v>
                </c:pt>
                <c:pt idx="7079">
                  <c:v>13</c:v>
                </c:pt>
                <c:pt idx="7080">
                  <c:v>12</c:v>
                </c:pt>
                <c:pt idx="7081">
                  <c:v>7</c:v>
                </c:pt>
                <c:pt idx="7082">
                  <c:v>4</c:v>
                </c:pt>
                <c:pt idx="7083">
                  <c:v>2</c:v>
                </c:pt>
                <c:pt idx="7084">
                  <c:v>1</c:v>
                </c:pt>
                <c:pt idx="7085">
                  <c:v>-5</c:v>
                </c:pt>
                <c:pt idx="7086">
                  <c:v>-7</c:v>
                </c:pt>
                <c:pt idx="7087">
                  <c:v>-11</c:v>
                </c:pt>
                <c:pt idx="7088">
                  <c:v>15</c:v>
                </c:pt>
                <c:pt idx="7089">
                  <c:v>9</c:v>
                </c:pt>
                <c:pt idx="7090">
                  <c:v>8</c:v>
                </c:pt>
                <c:pt idx="7091">
                  <c:v>8</c:v>
                </c:pt>
                <c:pt idx="7092">
                  <c:v>5</c:v>
                </c:pt>
                <c:pt idx="7093">
                  <c:v>1</c:v>
                </c:pt>
                <c:pt idx="7094">
                  <c:v>-4</c:v>
                </c:pt>
                <c:pt idx="7095">
                  <c:v>-5</c:v>
                </c:pt>
                <c:pt idx="7096">
                  <c:v>-6</c:v>
                </c:pt>
                <c:pt idx="7097">
                  <c:v>-8</c:v>
                </c:pt>
                <c:pt idx="7098">
                  <c:v>-8</c:v>
                </c:pt>
                <c:pt idx="7099">
                  <c:v>-10</c:v>
                </c:pt>
                <c:pt idx="7100">
                  <c:v>24</c:v>
                </c:pt>
                <c:pt idx="7101">
                  <c:v>16</c:v>
                </c:pt>
                <c:pt idx="7102">
                  <c:v>11</c:v>
                </c:pt>
                <c:pt idx="7103">
                  <c:v>7</c:v>
                </c:pt>
                <c:pt idx="7104">
                  <c:v>2</c:v>
                </c:pt>
                <c:pt idx="7105">
                  <c:v>2</c:v>
                </c:pt>
                <c:pt idx="7106">
                  <c:v>0</c:v>
                </c:pt>
                <c:pt idx="7107">
                  <c:v>-2</c:v>
                </c:pt>
                <c:pt idx="7108">
                  <c:v>-2</c:v>
                </c:pt>
                <c:pt idx="7109">
                  <c:v>-3</c:v>
                </c:pt>
                <c:pt idx="7110">
                  <c:v>-5</c:v>
                </c:pt>
                <c:pt idx="7111">
                  <c:v>-6</c:v>
                </c:pt>
                <c:pt idx="7112">
                  <c:v>-8</c:v>
                </c:pt>
                <c:pt idx="7113">
                  <c:v>-13</c:v>
                </c:pt>
                <c:pt idx="7114">
                  <c:v>22</c:v>
                </c:pt>
                <c:pt idx="7115">
                  <c:v>18</c:v>
                </c:pt>
                <c:pt idx="7116">
                  <c:v>17</c:v>
                </c:pt>
                <c:pt idx="7117">
                  <c:v>16</c:v>
                </c:pt>
                <c:pt idx="7118">
                  <c:v>12</c:v>
                </c:pt>
                <c:pt idx="7119">
                  <c:v>7</c:v>
                </c:pt>
                <c:pt idx="7120">
                  <c:v>3</c:v>
                </c:pt>
                <c:pt idx="7121">
                  <c:v>1</c:v>
                </c:pt>
                <c:pt idx="7122">
                  <c:v>-2</c:v>
                </c:pt>
                <c:pt idx="7123">
                  <c:v>-3</c:v>
                </c:pt>
                <c:pt idx="7124">
                  <c:v>-7</c:v>
                </c:pt>
                <c:pt idx="7125">
                  <c:v>-8</c:v>
                </c:pt>
                <c:pt idx="7126">
                  <c:v>25</c:v>
                </c:pt>
                <c:pt idx="7127">
                  <c:v>19</c:v>
                </c:pt>
                <c:pt idx="7128">
                  <c:v>17</c:v>
                </c:pt>
                <c:pt idx="7129">
                  <c:v>14</c:v>
                </c:pt>
                <c:pt idx="7130">
                  <c:v>7</c:v>
                </c:pt>
                <c:pt idx="7131">
                  <c:v>-4</c:v>
                </c:pt>
                <c:pt idx="7132">
                  <c:v>-4</c:v>
                </c:pt>
                <c:pt idx="7133">
                  <c:v>-7</c:v>
                </c:pt>
                <c:pt idx="7134">
                  <c:v>22</c:v>
                </c:pt>
                <c:pt idx="7135">
                  <c:v>14</c:v>
                </c:pt>
                <c:pt idx="7136">
                  <c:v>9</c:v>
                </c:pt>
                <c:pt idx="7137">
                  <c:v>1</c:v>
                </c:pt>
                <c:pt idx="7138">
                  <c:v>1</c:v>
                </c:pt>
                <c:pt idx="7139">
                  <c:v>-4</c:v>
                </c:pt>
                <c:pt idx="7140">
                  <c:v>-6</c:v>
                </c:pt>
                <c:pt idx="7141">
                  <c:v>-8</c:v>
                </c:pt>
                <c:pt idx="7142">
                  <c:v>-8</c:v>
                </c:pt>
                <c:pt idx="7143">
                  <c:v>-8</c:v>
                </c:pt>
                <c:pt idx="7144">
                  <c:v>-13</c:v>
                </c:pt>
                <c:pt idx="7145">
                  <c:v>-18</c:v>
                </c:pt>
                <c:pt idx="7146">
                  <c:v>20</c:v>
                </c:pt>
                <c:pt idx="7147">
                  <c:v>15</c:v>
                </c:pt>
                <c:pt idx="7148">
                  <c:v>14</c:v>
                </c:pt>
                <c:pt idx="7149">
                  <c:v>14</c:v>
                </c:pt>
                <c:pt idx="7150">
                  <c:v>6</c:v>
                </c:pt>
                <c:pt idx="7151">
                  <c:v>4</c:v>
                </c:pt>
                <c:pt idx="7152">
                  <c:v>2</c:v>
                </c:pt>
                <c:pt idx="7153">
                  <c:v>1</c:v>
                </c:pt>
                <c:pt idx="7154">
                  <c:v>0</c:v>
                </c:pt>
                <c:pt idx="7155">
                  <c:v>-14</c:v>
                </c:pt>
                <c:pt idx="7156">
                  <c:v>20</c:v>
                </c:pt>
                <c:pt idx="7157">
                  <c:v>11</c:v>
                </c:pt>
                <c:pt idx="7158">
                  <c:v>10</c:v>
                </c:pt>
                <c:pt idx="7159">
                  <c:v>4</c:v>
                </c:pt>
                <c:pt idx="7160">
                  <c:v>3</c:v>
                </c:pt>
                <c:pt idx="7161">
                  <c:v>3</c:v>
                </c:pt>
                <c:pt idx="7162">
                  <c:v>3</c:v>
                </c:pt>
                <c:pt idx="7163">
                  <c:v>1</c:v>
                </c:pt>
                <c:pt idx="7164">
                  <c:v>0</c:v>
                </c:pt>
                <c:pt idx="7165">
                  <c:v>-4</c:v>
                </c:pt>
                <c:pt idx="7166">
                  <c:v>-11</c:v>
                </c:pt>
                <c:pt idx="7167">
                  <c:v>-11</c:v>
                </c:pt>
                <c:pt idx="7168">
                  <c:v>-12</c:v>
                </c:pt>
                <c:pt idx="7169">
                  <c:v>15</c:v>
                </c:pt>
                <c:pt idx="7170">
                  <c:v>14</c:v>
                </c:pt>
                <c:pt idx="7171">
                  <c:v>6</c:v>
                </c:pt>
                <c:pt idx="7172">
                  <c:v>1</c:v>
                </c:pt>
                <c:pt idx="7173">
                  <c:v>-1</c:v>
                </c:pt>
                <c:pt idx="7174">
                  <c:v>-2</c:v>
                </c:pt>
                <c:pt idx="7175">
                  <c:v>-3</c:v>
                </c:pt>
                <c:pt idx="7176">
                  <c:v>-4</c:v>
                </c:pt>
                <c:pt idx="7177">
                  <c:v>-10</c:v>
                </c:pt>
                <c:pt idx="7178">
                  <c:v>18</c:v>
                </c:pt>
                <c:pt idx="7179">
                  <c:v>10</c:v>
                </c:pt>
                <c:pt idx="7180">
                  <c:v>10</c:v>
                </c:pt>
                <c:pt idx="7181">
                  <c:v>2</c:v>
                </c:pt>
                <c:pt idx="7182">
                  <c:v>-5</c:v>
                </c:pt>
                <c:pt idx="7183">
                  <c:v>-7</c:v>
                </c:pt>
                <c:pt idx="7184">
                  <c:v>26</c:v>
                </c:pt>
                <c:pt idx="7185">
                  <c:v>23</c:v>
                </c:pt>
                <c:pt idx="7186">
                  <c:v>22</c:v>
                </c:pt>
                <c:pt idx="7187">
                  <c:v>20</c:v>
                </c:pt>
                <c:pt idx="7188">
                  <c:v>9</c:v>
                </c:pt>
                <c:pt idx="7189">
                  <c:v>6</c:v>
                </c:pt>
                <c:pt idx="7190">
                  <c:v>5</c:v>
                </c:pt>
                <c:pt idx="7191">
                  <c:v>3</c:v>
                </c:pt>
                <c:pt idx="7192">
                  <c:v>2</c:v>
                </c:pt>
                <c:pt idx="7193">
                  <c:v>2</c:v>
                </c:pt>
                <c:pt idx="7194">
                  <c:v>1</c:v>
                </c:pt>
                <c:pt idx="7195">
                  <c:v>-3</c:v>
                </c:pt>
                <c:pt idx="7196">
                  <c:v>-4</c:v>
                </c:pt>
                <c:pt idx="7197">
                  <c:v>-7</c:v>
                </c:pt>
                <c:pt idx="7198">
                  <c:v>-14</c:v>
                </c:pt>
                <c:pt idx="7199">
                  <c:v>21</c:v>
                </c:pt>
                <c:pt idx="7200">
                  <c:v>15</c:v>
                </c:pt>
                <c:pt idx="7201">
                  <c:v>12</c:v>
                </c:pt>
                <c:pt idx="7202">
                  <c:v>11</c:v>
                </c:pt>
                <c:pt idx="7203">
                  <c:v>-6</c:v>
                </c:pt>
                <c:pt idx="7204">
                  <c:v>-8</c:v>
                </c:pt>
                <c:pt idx="7205">
                  <c:v>22</c:v>
                </c:pt>
                <c:pt idx="7206">
                  <c:v>5</c:v>
                </c:pt>
                <c:pt idx="7207">
                  <c:v>1</c:v>
                </c:pt>
                <c:pt idx="7208">
                  <c:v>-1</c:v>
                </c:pt>
                <c:pt idx="7209">
                  <c:v>-6</c:v>
                </c:pt>
                <c:pt idx="7210">
                  <c:v>-8</c:v>
                </c:pt>
                <c:pt idx="7211">
                  <c:v>-10</c:v>
                </c:pt>
                <c:pt idx="7212">
                  <c:v>17</c:v>
                </c:pt>
                <c:pt idx="7213">
                  <c:v>11</c:v>
                </c:pt>
                <c:pt idx="7214">
                  <c:v>7</c:v>
                </c:pt>
                <c:pt idx="7215">
                  <c:v>3</c:v>
                </c:pt>
                <c:pt idx="7216">
                  <c:v>-1</c:v>
                </c:pt>
                <c:pt idx="7217">
                  <c:v>-2</c:v>
                </c:pt>
                <c:pt idx="7218">
                  <c:v>-6</c:v>
                </c:pt>
                <c:pt idx="7219">
                  <c:v>22</c:v>
                </c:pt>
                <c:pt idx="7220">
                  <c:v>21</c:v>
                </c:pt>
                <c:pt idx="7221">
                  <c:v>18</c:v>
                </c:pt>
                <c:pt idx="7222">
                  <c:v>5</c:v>
                </c:pt>
                <c:pt idx="7223">
                  <c:v>5</c:v>
                </c:pt>
                <c:pt idx="7224">
                  <c:v>4</c:v>
                </c:pt>
                <c:pt idx="7225">
                  <c:v>0</c:v>
                </c:pt>
                <c:pt idx="7226">
                  <c:v>-2</c:v>
                </c:pt>
                <c:pt idx="7227">
                  <c:v>-4</c:v>
                </c:pt>
                <c:pt idx="7228">
                  <c:v>-5</c:v>
                </c:pt>
                <c:pt idx="7229">
                  <c:v>-8</c:v>
                </c:pt>
                <c:pt idx="7230">
                  <c:v>-11</c:v>
                </c:pt>
                <c:pt idx="7231">
                  <c:v>15</c:v>
                </c:pt>
                <c:pt idx="7232">
                  <c:v>11</c:v>
                </c:pt>
                <c:pt idx="7233">
                  <c:v>5</c:v>
                </c:pt>
                <c:pt idx="7234">
                  <c:v>1</c:v>
                </c:pt>
                <c:pt idx="7235">
                  <c:v>-1</c:v>
                </c:pt>
                <c:pt idx="7236">
                  <c:v>-2</c:v>
                </c:pt>
                <c:pt idx="7237">
                  <c:v>-4</c:v>
                </c:pt>
                <c:pt idx="7238">
                  <c:v>-5</c:v>
                </c:pt>
                <c:pt idx="7239">
                  <c:v>-9</c:v>
                </c:pt>
                <c:pt idx="7240">
                  <c:v>-12</c:v>
                </c:pt>
                <c:pt idx="7241">
                  <c:v>-15</c:v>
                </c:pt>
                <c:pt idx="7242">
                  <c:v>23</c:v>
                </c:pt>
                <c:pt idx="7243">
                  <c:v>13</c:v>
                </c:pt>
                <c:pt idx="7244">
                  <c:v>-4</c:v>
                </c:pt>
                <c:pt idx="7245">
                  <c:v>-4</c:v>
                </c:pt>
                <c:pt idx="7246">
                  <c:v>18</c:v>
                </c:pt>
                <c:pt idx="7247">
                  <c:v>18</c:v>
                </c:pt>
                <c:pt idx="7248">
                  <c:v>-5</c:v>
                </c:pt>
                <c:pt idx="7249">
                  <c:v>-7</c:v>
                </c:pt>
                <c:pt idx="7250">
                  <c:v>-10</c:v>
                </c:pt>
                <c:pt idx="7251">
                  <c:v>-11</c:v>
                </c:pt>
                <c:pt idx="7252">
                  <c:v>-14</c:v>
                </c:pt>
                <c:pt idx="7253">
                  <c:v>19</c:v>
                </c:pt>
                <c:pt idx="7254">
                  <c:v>7</c:v>
                </c:pt>
                <c:pt idx="7255">
                  <c:v>7</c:v>
                </c:pt>
                <c:pt idx="7256">
                  <c:v>1</c:v>
                </c:pt>
                <c:pt idx="7257">
                  <c:v>1</c:v>
                </c:pt>
                <c:pt idx="7258">
                  <c:v>-2</c:v>
                </c:pt>
                <c:pt idx="7259">
                  <c:v>-4</c:v>
                </c:pt>
                <c:pt idx="7260">
                  <c:v>-7</c:v>
                </c:pt>
                <c:pt idx="7261">
                  <c:v>-10</c:v>
                </c:pt>
                <c:pt idx="7262">
                  <c:v>25</c:v>
                </c:pt>
                <c:pt idx="7263">
                  <c:v>21</c:v>
                </c:pt>
                <c:pt idx="7264">
                  <c:v>4</c:v>
                </c:pt>
                <c:pt idx="7265">
                  <c:v>2</c:v>
                </c:pt>
                <c:pt idx="7266">
                  <c:v>2</c:v>
                </c:pt>
                <c:pt idx="7267">
                  <c:v>1</c:v>
                </c:pt>
                <c:pt idx="7268">
                  <c:v>0</c:v>
                </c:pt>
                <c:pt idx="7269">
                  <c:v>0</c:v>
                </c:pt>
                <c:pt idx="7270">
                  <c:v>-4</c:v>
                </c:pt>
                <c:pt idx="7271">
                  <c:v>-6</c:v>
                </c:pt>
                <c:pt idx="7272">
                  <c:v>-11</c:v>
                </c:pt>
                <c:pt idx="7273">
                  <c:v>18</c:v>
                </c:pt>
                <c:pt idx="7274">
                  <c:v>8</c:v>
                </c:pt>
                <c:pt idx="7275">
                  <c:v>1</c:v>
                </c:pt>
                <c:pt idx="7276">
                  <c:v>-1</c:v>
                </c:pt>
                <c:pt idx="7277">
                  <c:v>-2</c:v>
                </c:pt>
                <c:pt idx="7278">
                  <c:v>-2</c:v>
                </c:pt>
                <c:pt idx="7279">
                  <c:v>-6</c:v>
                </c:pt>
                <c:pt idx="7280">
                  <c:v>-6</c:v>
                </c:pt>
                <c:pt idx="7281">
                  <c:v>-11</c:v>
                </c:pt>
                <c:pt idx="7282">
                  <c:v>25</c:v>
                </c:pt>
                <c:pt idx="7283">
                  <c:v>21</c:v>
                </c:pt>
                <c:pt idx="7284">
                  <c:v>7</c:v>
                </c:pt>
                <c:pt idx="7285">
                  <c:v>2</c:v>
                </c:pt>
                <c:pt idx="7286">
                  <c:v>1</c:v>
                </c:pt>
                <c:pt idx="7287">
                  <c:v>-1</c:v>
                </c:pt>
                <c:pt idx="7288">
                  <c:v>-6</c:v>
                </c:pt>
                <c:pt idx="7289">
                  <c:v>-8</c:v>
                </c:pt>
                <c:pt idx="7290">
                  <c:v>-9</c:v>
                </c:pt>
                <c:pt idx="7291">
                  <c:v>-11</c:v>
                </c:pt>
                <c:pt idx="7292">
                  <c:v>15</c:v>
                </c:pt>
                <c:pt idx="7293">
                  <c:v>8</c:v>
                </c:pt>
                <c:pt idx="7294">
                  <c:v>0</c:v>
                </c:pt>
                <c:pt idx="7295">
                  <c:v>-2</c:v>
                </c:pt>
                <c:pt idx="7296">
                  <c:v>-8</c:v>
                </c:pt>
                <c:pt idx="7297">
                  <c:v>-10</c:v>
                </c:pt>
                <c:pt idx="7298">
                  <c:v>-11</c:v>
                </c:pt>
                <c:pt idx="7299">
                  <c:v>-14</c:v>
                </c:pt>
                <c:pt idx="7300">
                  <c:v>22</c:v>
                </c:pt>
                <c:pt idx="7301">
                  <c:v>17</c:v>
                </c:pt>
                <c:pt idx="7302">
                  <c:v>12</c:v>
                </c:pt>
                <c:pt idx="7303">
                  <c:v>-2</c:v>
                </c:pt>
                <c:pt idx="7304">
                  <c:v>-4</c:v>
                </c:pt>
                <c:pt idx="7305">
                  <c:v>-6</c:v>
                </c:pt>
                <c:pt idx="7306">
                  <c:v>-7</c:v>
                </c:pt>
                <c:pt idx="7307">
                  <c:v>-8</c:v>
                </c:pt>
                <c:pt idx="7308">
                  <c:v>-11</c:v>
                </c:pt>
                <c:pt idx="7309">
                  <c:v>-13</c:v>
                </c:pt>
                <c:pt idx="7310">
                  <c:v>22</c:v>
                </c:pt>
                <c:pt idx="7311">
                  <c:v>22</c:v>
                </c:pt>
                <c:pt idx="7312">
                  <c:v>14</c:v>
                </c:pt>
                <c:pt idx="7313">
                  <c:v>11</c:v>
                </c:pt>
                <c:pt idx="7314">
                  <c:v>10</c:v>
                </c:pt>
                <c:pt idx="7315">
                  <c:v>7</c:v>
                </c:pt>
                <c:pt idx="7316">
                  <c:v>5</c:v>
                </c:pt>
                <c:pt idx="7317">
                  <c:v>2</c:v>
                </c:pt>
                <c:pt idx="7318">
                  <c:v>-1</c:v>
                </c:pt>
                <c:pt idx="7319">
                  <c:v>-3</c:v>
                </c:pt>
                <c:pt idx="7320">
                  <c:v>-3</c:v>
                </c:pt>
                <c:pt idx="7321">
                  <c:v>-5</c:v>
                </c:pt>
                <c:pt idx="7322">
                  <c:v>-7</c:v>
                </c:pt>
                <c:pt idx="7323">
                  <c:v>-10</c:v>
                </c:pt>
                <c:pt idx="7324">
                  <c:v>25</c:v>
                </c:pt>
                <c:pt idx="7325">
                  <c:v>23</c:v>
                </c:pt>
                <c:pt idx="7326">
                  <c:v>19</c:v>
                </c:pt>
                <c:pt idx="7327">
                  <c:v>13</c:v>
                </c:pt>
                <c:pt idx="7328">
                  <c:v>12</c:v>
                </c:pt>
                <c:pt idx="7329">
                  <c:v>9</c:v>
                </c:pt>
                <c:pt idx="7330">
                  <c:v>5</c:v>
                </c:pt>
                <c:pt idx="7331">
                  <c:v>5</c:v>
                </c:pt>
                <c:pt idx="7332">
                  <c:v>3</c:v>
                </c:pt>
                <c:pt idx="7333">
                  <c:v>2</c:v>
                </c:pt>
                <c:pt idx="7334">
                  <c:v>0</c:v>
                </c:pt>
                <c:pt idx="7335">
                  <c:v>-1</c:v>
                </c:pt>
                <c:pt idx="7336">
                  <c:v>-1</c:v>
                </c:pt>
                <c:pt idx="7337">
                  <c:v>-2</c:v>
                </c:pt>
                <c:pt idx="7338">
                  <c:v>-5</c:v>
                </c:pt>
                <c:pt idx="7339">
                  <c:v>-5</c:v>
                </c:pt>
                <c:pt idx="7340">
                  <c:v>-7</c:v>
                </c:pt>
                <c:pt idx="7341">
                  <c:v>-10</c:v>
                </c:pt>
                <c:pt idx="7342">
                  <c:v>-14</c:v>
                </c:pt>
                <c:pt idx="7343">
                  <c:v>12</c:v>
                </c:pt>
                <c:pt idx="7344">
                  <c:v>0</c:v>
                </c:pt>
                <c:pt idx="7345">
                  <c:v>-4</c:v>
                </c:pt>
                <c:pt idx="7346">
                  <c:v>-12</c:v>
                </c:pt>
                <c:pt idx="7347">
                  <c:v>-14</c:v>
                </c:pt>
                <c:pt idx="7348">
                  <c:v>-15</c:v>
                </c:pt>
                <c:pt idx="7349">
                  <c:v>5</c:v>
                </c:pt>
                <c:pt idx="7350">
                  <c:v>2</c:v>
                </c:pt>
                <c:pt idx="7351">
                  <c:v>-3</c:v>
                </c:pt>
                <c:pt idx="7352">
                  <c:v>-6</c:v>
                </c:pt>
                <c:pt idx="7353">
                  <c:v>-8</c:v>
                </c:pt>
                <c:pt idx="7354">
                  <c:v>-10</c:v>
                </c:pt>
                <c:pt idx="7355">
                  <c:v>7</c:v>
                </c:pt>
                <c:pt idx="7356">
                  <c:v>3</c:v>
                </c:pt>
                <c:pt idx="7357">
                  <c:v>2</c:v>
                </c:pt>
                <c:pt idx="7358">
                  <c:v>2</c:v>
                </c:pt>
                <c:pt idx="7359">
                  <c:v>1</c:v>
                </c:pt>
                <c:pt idx="7360">
                  <c:v>-4</c:v>
                </c:pt>
                <c:pt idx="7361">
                  <c:v>-6</c:v>
                </c:pt>
                <c:pt idx="7362">
                  <c:v>-13</c:v>
                </c:pt>
                <c:pt idx="7363">
                  <c:v>-13</c:v>
                </c:pt>
                <c:pt idx="7364">
                  <c:v>22</c:v>
                </c:pt>
                <c:pt idx="7365">
                  <c:v>8</c:v>
                </c:pt>
                <c:pt idx="7366">
                  <c:v>7</c:v>
                </c:pt>
                <c:pt idx="7367">
                  <c:v>-1</c:v>
                </c:pt>
                <c:pt idx="7368">
                  <c:v>-3</c:v>
                </c:pt>
                <c:pt idx="7369">
                  <c:v>-5</c:v>
                </c:pt>
                <c:pt idx="7370">
                  <c:v>-7</c:v>
                </c:pt>
                <c:pt idx="7371">
                  <c:v>10</c:v>
                </c:pt>
                <c:pt idx="7372">
                  <c:v>7</c:v>
                </c:pt>
                <c:pt idx="7373">
                  <c:v>6</c:v>
                </c:pt>
                <c:pt idx="7374">
                  <c:v>6</c:v>
                </c:pt>
                <c:pt idx="7375">
                  <c:v>3</c:v>
                </c:pt>
                <c:pt idx="7376">
                  <c:v>2</c:v>
                </c:pt>
                <c:pt idx="7377">
                  <c:v>-3</c:v>
                </c:pt>
                <c:pt idx="7378">
                  <c:v>-3</c:v>
                </c:pt>
                <c:pt idx="7379">
                  <c:v>-4</c:v>
                </c:pt>
                <c:pt idx="7380">
                  <c:v>-8</c:v>
                </c:pt>
                <c:pt idx="7381">
                  <c:v>-14</c:v>
                </c:pt>
                <c:pt idx="7382">
                  <c:v>19</c:v>
                </c:pt>
                <c:pt idx="7383">
                  <c:v>5</c:v>
                </c:pt>
                <c:pt idx="7384">
                  <c:v>1</c:v>
                </c:pt>
                <c:pt idx="7385">
                  <c:v>0</c:v>
                </c:pt>
                <c:pt idx="7386">
                  <c:v>0</c:v>
                </c:pt>
                <c:pt idx="7387">
                  <c:v>-1</c:v>
                </c:pt>
                <c:pt idx="7388">
                  <c:v>-3</c:v>
                </c:pt>
                <c:pt idx="7389">
                  <c:v>-10</c:v>
                </c:pt>
                <c:pt idx="7390">
                  <c:v>-12</c:v>
                </c:pt>
                <c:pt idx="7391">
                  <c:v>-12</c:v>
                </c:pt>
                <c:pt idx="7392">
                  <c:v>10</c:v>
                </c:pt>
                <c:pt idx="7393">
                  <c:v>4</c:v>
                </c:pt>
                <c:pt idx="7394">
                  <c:v>3</c:v>
                </c:pt>
                <c:pt idx="7395">
                  <c:v>2</c:v>
                </c:pt>
                <c:pt idx="7396">
                  <c:v>-1</c:v>
                </c:pt>
                <c:pt idx="7397">
                  <c:v>-2</c:v>
                </c:pt>
                <c:pt idx="7398">
                  <c:v>-4</c:v>
                </c:pt>
                <c:pt idx="7399">
                  <c:v>-7</c:v>
                </c:pt>
                <c:pt idx="7400">
                  <c:v>-10</c:v>
                </c:pt>
                <c:pt idx="7401">
                  <c:v>-10</c:v>
                </c:pt>
                <c:pt idx="7402">
                  <c:v>-13</c:v>
                </c:pt>
                <c:pt idx="7403">
                  <c:v>10</c:v>
                </c:pt>
                <c:pt idx="7404">
                  <c:v>2</c:v>
                </c:pt>
                <c:pt idx="7405">
                  <c:v>1</c:v>
                </c:pt>
                <c:pt idx="7406">
                  <c:v>0</c:v>
                </c:pt>
                <c:pt idx="7407">
                  <c:v>0</c:v>
                </c:pt>
                <c:pt idx="7408">
                  <c:v>-8</c:v>
                </c:pt>
                <c:pt idx="7409">
                  <c:v>24</c:v>
                </c:pt>
                <c:pt idx="7410">
                  <c:v>22</c:v>
                </c:pt>
                <c:pt idx="7411">
                  <c:v>15</c:v>
                </c:pt>
                <c:pt idx="7412">
                  <c:v>12</c:v>
                </c:pt>
                <c:pt idx="7413">
                  <c:v>4</c:v>
                </c:pt>
                <c:pt idx="7414">
                  <c:v>-7</c:v>
                </c:pt>
                <c:pt idx="7415">
                  <c:v>-15</c:v>
                </c:pt>
                <c:pt idx="7416">
                  <c:v>10</c:v>
                </c:pt>
                <c:pt idx="7417">
                  <c:v>7</c:v>
                </c:pt>
                <c:pt idx="7418">
                  <c:v>6</c:v>
                </c:pt>
                <c:pt idx="7419">
                  <c:v>4</c:v>
                </c:pt>
                <c:pt idx="7420">
                  <c:v>-1</c:v>
                </c:pt>
                <c:pt idx="7421">
                  <c:v>-1</c:v>
                </c:pt>
                <c:pt idx="7422">
                  <c:v>-3</c:v>
                </c:pt>
                <c:pt idx="7423">
                  <c:v>-4</c:v>
                </c:pt>
                <c:pt idx="7424">
                  <c:v>-7</c:v>
                </c:pt>
                <c:pt idx="7425">
                  <c:v>19</c:v>
                </c:pt>
                <c:pt idx="7426">
                  <c:v>16</c:v>
                </c:pt>
                <c:pt idx="7427">
                  <c:v>7</c:v>
                </c:pt>
                <c:pt idx="7428">
                  <c:v>-3</c:v>
                </c:pt>
                <c:pt idx="7429">
                  <c:v>-4</c:v>
                </c:pt>
                <c:pt idx="7430">
                  <c:v>-6</c:v>
                </c:pt>
                <c:pt idx="7431">
                  <c:v>-14</c:v>
                </c:pt>
                <c:pt idx="7432">
                  <c:v>22</c:v>
                </c:pt>
                <c:pt idx="7433">
                  <c:v>20</c:v>
                </c:pt>
                <c:pt idx="7434">
                  <c:v>19</c:v>
                </c:pt>
                <c:pt idx="7435">
                  <c:v>12</c:v>
                </c:pt>
                <c:pt idx="7436">
                  <c:v>10</c:v>
                </c:pt>
                <c:pt idx="7437">
                  <c:v>8</c:v>
                </c:pt>
                <c:pt idx="7438">
                  <c:v>8</c:v>
                </c:pt>
                <c:pt idx="7439">
                  <c:v>8</c:v>
                </c:pt>
                <c:pt idx="7440">
                  <c:v>6</c:v>
                </c:pt>
                <c:pt idx="7441">
                  <c:v>0</c:v>
                </c:pt>
                <c:pt idx="7442">
                  <c:v>0</c:v>
                </c:pt>
                <c:pt idx="7443">
                  <c:v>-6</c:v>
                </c:pt>
                <c:pt idx="7444">
                  <c:v>-7</c:v>
                </c:pt>
                <c:pt idx="7445">
                  <c:v>-12</c:v>
                </c:pt>
                <c:pt idx="7446">
                  <c:v>25</c:v>
                </c:pt>
                <c:pt idx="7447">
                  <c:v>13</c:v>
                </c:pt>
                <c:pt idx="7448">
                  <c:v>7</c:v>
                </c:pt>
                <c:pt idx="7449">
                  <c:v>4</c:v>
                </c:pt>
                <c:pt idx="7450">
                  <c:v>1</c:v>
                </c:pt>
                <c:pt idx="7451">
                  <c:v>1</c:v>
                </c:pt>
                <c:pt idx="7452">
                  <c:v>-2</c:v>
                </c:pt>
                <c:pt idx="7453">
                  <c:v>-8</c:v>
                </c:pt>
                <c:pt idx="7454">
                  <c:v>-10</c:v>
                </c:pt>
                <c:pt idx="7455">
                  <c:v>-12</c:v>
                </c:pt>
                <c:pt idx="7456">
                  <c:v>10</c:v>
                </c:pt>
                <c:pt idx="7457">
                  <c:v>2</c:v>
                </c:pt>
                <c:pt idx="7458">
                  <c:v>1</c:v>
                </c:pt>
                <c:pt idx="7459">
                  <c:v>1</c:v>
                </c:pt>
                <c:pt idx="7460">
                  <c:v>-2</c:v>
                </c:pt>
                <c:pt idx="7461">
                  <c:v>-5</c:v>
                </c:pt>
                <c:pt idx="7462">
                  <c:v>-8</c:v>
                </c:pt>
                <c:pt idx="7463">
                  <c:v>-10</c:v>
                </c:pt>
                <c:pt idx="7464">
                  <c:v>-11</c:v>
                </c:pt>
                <c:pt idx="7465">
                  <c:v>-15</c:v>
                </c:pt>
                <c:pt idx="7466">
                  <c:v>10</c:v>
                </c:pt>
                <c:pt idx="7467">
                  <c:v>8</c:v>
                </c:pt>
                <c:pt idx="7468">
                  <c:v>6</c:v>
                </c:pt>
                <c:pt idx="7469">
                  <c:v>2</c:v>
                </c:pt>
                <c:pt idx="7470">
                  <c:v>2</c:v>
                </c:pt>
                <c:pt idx="7471">
                  <c:v>1</c:v>
                </c:pt>
                <c:pt idx="7472">
                  <c:v>-2</c:v>
                </c:pt>
                <c:pt idx="7473">
                  <c:v>-2</c:v>
                </c:pt>
                <c:pt idx="7474">
                  <c:v>-2</c:v>
                </c:pt>
                <c:pt idx="7475">
                  <c:v>-5</c:v>
                </c:pt>
                <c:pt idx="7476">
                  <c:v>-5</c:v>
                </c:pt>
                <c:pt idx="7477">
                  <c:v>-6</c:v>
                </c:pt>
                <c:pt idx="7478">
                  <c:v>-9</c:v>
                </c:pt>
                <c:pt idx="7479">
                  <c:v>-9</c:v>
                </c:pt>
                <c:pt idx="7480">
                  <c:v>-11</c:v>
                </c:pt>
                <c:pt idx="7481">
                  <c:v>16</c:v>
                </c:pt>
                <c:pt idx="7482">
                  <c:v>13</c:v>
                </c:pt>
                <c:pt idx="7483">
                  <c:v>6</c:v>
                </c:pt>
                <c:pt idx="7484">
                  <c:v>3</c:v>
                </c:pt>
                <c:pt idx="7485">
                  <c:v>-6</c:v>
                </c:pt>
                <c:pt idx="7486">
                  <c:v>-6</c:v>
                </c:pt>
                <c:pt idx="7487">
                  <c:v>-7</c:v>
                </c:pt>
                <c:pt idx="7488">
                  <c:v>-12</c:v>
                </c:pt>
                <c:pt idx="7489">
                  <c:v>-14</c:v>
                </c:pt>
                <c:pt idx="7490">
                  <c:v>14</c:v>
                </c:pt>
                <c:pt idx="7491">
                  <c:v>12</c:v>
                </c:pt>
                <c:pt idx="7492">
                  <c:v>7</c:v>
                </c:pt>
                <c:pt idx="7493">
                  <c:v>3</c:v>
                </c:pt>
                <c:pt idx="7494">
                  <c:v>-3</c:v>
                </c:pt>
                <c:pt idx="7495">
                  <c:v>-3</c:v>
                </c:pt>
                <c:pt idx="7496">
                  <c:v>-7</c:v>
                </c:pt>
                <c:pt idx="7497">
                  <c:v>-8</c:v>
                </c:pt>
                <c:pt idx="7498">
                  <c:v>-10</c:v>
                </c:pt>
                <c:pt idx="7499">
                  <c:v>-14</c:v>
                </c:pt>
                <c:pt idx="7500">
                  <c:v>-15</c:v>
                </c:pt>
                <c:pt idx="7501">
                  <c:v>-15</c:v>
                </c:pt>
                <c:pt idx="7502">
                  <c:v>22</c:v>
                </c:pt>
                <c:pt idx="7503">
                  <c:v>21</c:v>
                </c:pt>
                <c:pt idx="7504">
                  <c:v>20</c:v>
                </c:pt>
                <c:pt idx="7505">
                  <c:v>11</c:v>
                </c:pt>
                <c:pt idx="7506">
                  <c:v>2</c:v>
                </c:pt>
                <c:pt idx="7507">
                  <c:v>-8</c:v>
                </c:pt>
                <c:pt idx="7508">
                  <c:v>-12</c:v>
                </c:pt>
                <c:pt idx="7509">
                  <c:v>21</c:v>
                </c:pt>
                <c:pt idx="7510">
                  <c:v>19</c:v>
                </c:pt>
                <c:pt idx="7511">
                  <c:v>6</c:v>
                </c:pt>
                <c:pt idx="7512">
                  <c:v>1</c:v>
                </c:pt>
                <c:pt idx="7513">
                  <c:v>-1</c:v>
                </c:pt>
                <c:pt idx="7514">
                  <c:v>-2</c:v>
                </c:pt>
                <c:pt idx="7515">
                  <c:v>-4</c:v>
                </c:pt>
                <c:pt idx="7516">
                  <c:v>-4</c:v>
                </c:pt>
                <c:pt idx="7517">
                  <c:v>-6</c:v>
                </c:pt>
                <c:pt idx="7518">
                  <c:v>-6</c:v>
                </c:pt>
                <c:pt idx="7519">
                  <c:v>-6</c:v>
                </c:pt>
                <c:pt idx="7520">
                  <c:v>-6</c:v>
                </c:pt>
                <c:pt idx="7521">
                  <c:v>-8</c:v>
                </c:pt>
                <c:pt idx="7522">
                  <c:v>-8</c:v>
                </c:pt>
                <c:pt idx="7523">
                  <c:v>-8</c:v>
                </c:pt>
                <c:pt idx="7524">
                  <c:v>-8</c:v>
                </c:pt>
                <c:pt idx="7525">
                  <c:v>-8</c:v>
                </c:pt>
                <c:pt idx="7526">
                  <c:v>-11</c:v>
                </c:pt>
                <c:pt idx="7527">
                  <c:v>23</c:v>
                </c:pt>
                <c:pt idx="7528">
                  <c:v>18</c:v>
                </c:pt>
                <c:pt idx="7529">
                  <c:v>8</c:v>
                </c:pt>
                <c:pt idx="7530">
                  <c:v>6</c:v>
                </c:pt>
                <c:pt idx="7531">
                  <c:v>6</c:v>
                </c:pt>
                <c:pt idx="7532">
                  <c:v>2</c:v>
                </c:pt>
                <c:pt idx="7533">
                  <c:v>1</c:v>
                </c:pt>
                <c:pt idx="7534">
                  <c:v>-2</c:v>
                </c:pt>
                <c:pt idx="7535">
                  <c:v>-5</c:v>
                </c:pt>
                <c:pt idx="7536">
                  <c:v>-6</c:v>
                </c:pt>
                <c:pt idx="7537">
                  <c:v>-6</c:v>
                </c:pt>
                <c:pt idx="7538">
                  <c:v>1</c:v>
                </c:pt>
                <c:pt idx="7539">
                  <c:v>1</c:v>
                </c:pt>
                <c:pt idx="7540">
                  <c:v>0</c:v>
                </c:pt>
                <c:pt idx="7541">
                  <c:v>-1</c:v>
                </c:pt>
                <c:pt idx="7542">
                  <c:v>20</c:v>
                </c:pt>
                <c:pt idx="7543">
                  <c:v>3</c:v>
                </c:pt>
                <c:pt idx="7544">
                  <c:v>-1</c:v>
                </c:pt>
                <c:pt idx="7545">
                  <c:v>-2</c:v>
                </c:pt>
                <c:pt idx="7546">
                  <c:v>-2</c:v>
                </c:pt>
                <c:pt idx="7547">
                  <c:v>-6</c:v>
                </c:pt>
                <c:pt idx="7548">
                  <c:v>-9</c:v>
                </c:pt>
                <c:pt idx="7549">
                  <c:v>-11</c:v>
                </c:pt>
                <c:pt idx="7550">
                  <c:v>25</c:v>
                </c:pt>
                <c:pt idx="7551">
                  <c:v>20</c:v>
                </c:pt>
                <c:pt idx="7552">
                  <c:v>7</c:v>
                </c:pt>
                <c:pt idx="7553">
                  <c:v>5</c:v>
                </c:pt>
                <c:pt idx="7554">
                  <c:v>2</c:v>
                </c:pt>
                <c:pt idx="7555">
                  <c:v>-1</c:v>
                </c:pt>
                <c:pt idx="7556">
                  <c:v>-4</c:v>
                </c:pt>
                <c:pt idx="7557">
                  <c:v>-5</c:v>
                </c:pt>
                <c:pt idx="7558">
                  <c:v>-9</c:v>
                </c:pt>
                <c:pt idx="7559">
                  <c:v>-9</c:v>
                </c:pt>
                <c:pt idx="7560">
                  <c:v>-14</c:v>
                </c:pt>
                <c:pt idx="7561">
                  <c:v>19</c:v>
                </c:pt>
                <c:pt idx="7562">
                  <c:v>8</c:v>
                </c:pt>
                <c:pt idx="7563">
                  <c:v>5</c:v>
                </c:pt>
                <c:pt idx="7564">
                  <c:v>-6</c:v>
                </c:pt>
                <c:pt idx="7565">
                  <c:v>-8</c:v>
                </c:pt>
                <c:pt idx="7566">
                  <c:v>-10</c:v>
                </c:pt>
                <c:pt idx="7567">
                  <c:v>-10</c:v>
                </c:pt>
                <c:pt idx="7568">
                  <c:v>23</c:v>
                </c:pt>
                <c:pt idx="7569">
                  <c:v>7</c:v>
                </c:pt>
                <c:pt idx="7570">
                  <c:v>7</c:v>
                </c:pt>
                <c:pt idx="7571">
                  <c:v>2</c:v>
                </c:pt>
                <c:pt idx="7572">
                  <c:v>2</c:v>
                </c:pt>
                <c:pt idx="7573">
                  <c:v>2</c:v>
                </c:pt>
                <c:pt idx="7574">
                  <c:v>0</c:v>
                </c:pt>
                <c:pt idx="7575">
                  <c:v>-5</c:v>
                </c:pt>
                <c:pt idx="7576">
                  <c:v>-8</c:v>
                </c:pt>
                <c:pt idx="7577">
                  <c:v>-12</c:v>
                </c:pt>
                <c:pt idx="7578">
                  <c:v>24</c:v>
                </c:pt>
                <c:pt idx="7579">
                  <c:v>19</c:v>
                </c:pt>
                <c:pt idx="7580">
                  <c:v>12</c:v>
                </c:pt>
                <c:pt idx="7581">
                  <c:v>-2</c:v>
                </c:pt>
                <c:pt idx="7582">
                  <c:v>-4</c:v>
                </c:pt>
                <c:pt idx="7583">
                  <c:v>-5</c:v>
                </c:pt>
                <c:pt idx="7584">
                  <c:v>-5</c:v>
                </c:pt>
                <c:pt idx="7585">
                  <c:v>-7</c:v>
                </c:pt>
                <c:pt idx="7586">
                  <c:v>-12</c:v>
                </c:pt>
                <c:pt idx="7587">
                  <c:v>-12</c:v>
                </c:pt>
                <c:pt idx="7588">
                  <c:v>-16</c:v>
                </c:pt>
                <c:pt idx="7589">
                  <c:v>20</c:v>
                </c:pt>
                <c:pt idx="7590">
                  <c:v>8</c:v>
                </c:pt>
                <c:pt idx="7591">
                  <c:v>8</c:v>
                </c:pt>
                <c:pt idx="7592">
                  <c:v>7</c:v>
                </c:pt>
                <c:pt idx="7593">
                  <c:v>5</c:v>
                </c:pt>
                <c:pt idx="7594">
                  <c:v>4</c:v>
                </c:pt>
                <c:pt idx="7595">
                  <c:v>3</c:v>
                </c:pt>
                <c:pt idx="7596">
                  <c:v>3</c:v>
                </c:pt>
                <c:pt idx="7597">
                  <c:v>3</c:v>
                </c:pt>
                <c:pt idx="7598">
                  <c:v>2</c:v>
                </c:pt>
                <c:pt idx="7599">
                  <c:v>-7</c:v>
                </c:pt>
                <c:pt idx="7600">
                  <c:v>-8</c:v>
                </c:pt>
                <c:pt idx="7601">
                  <c:v>-12</c:v>
                </c:pt>
                <c:pt idx="7602">
                  <c:v>19</c:v>
                </c:pt>
                <c:pt idx="7603">
                  <c:v>-2</c:v>
                </c:pt>
                <c:pt idx="7604">
                  <c:v>-5</c:v>
                </c:pt>
                <c:pt idx="7605">
                  <c:v>-11</c:v>
                </c:pt>
                <c:pt idx="7606">
                  <c:v>-11</c:v>
                </c:pt>
                <c:pt idx="7607">
                  <c:v>-11</c:v>
                </c:pt>
                <c:pt idx="7608">
                  <c:v>-12</c:v>
                </c:pt>
                <c:pt idx="7609">
                  <c:v>-15</c:v>
                </c:pt>
                <c:pt idx="7610">
                  <c:v>19</c:v>
                </c:pt>
                <c:pt idx="7611">
                  <c:v>18</c:v>
                </c:pt>
                <c:pt idx="7612">
                  <c:v>5</c:v>
                </c:pt>
                <c:pt idx="7613">
                  <c:v>3</c:v>
                </c:pt>
                <c:pt idx="7614">
                  <c:v>1</c:v>
                </c:pt>
                <c:pt idx="7615">
                  <c:v>1</c:v>
                </c:pt>
                <c:pt idx="7616">
                  <c:v>-1</c:v>
                </c:pt>
                <c:pt idx="7617">
                  <c:v>-3</c:v>
                </c:pt>
                <c:pt idx="7618">
                  <c:v>-7</c:v>
                </c:pt>
                <c:pt idx="7619">
                  <c:v>-9</c:v>
                </c:pt>
                <c:pt idx="7620">
                  <c:v>-15</c:v>
                </c:pt>
                <c:pt idx="7621">
                  <c:v>-16</c:v>
                </c:pt>
                <c:pt idx="7622">
                  <c:v>4</c:v>
                </c:pt>
                <c:pt idx="7623">
                  <c:v>3</c:v>
                </c:pt>
                <c:pt idx="7624">
                  <c:v>2</c:v>
                </c:pt>
                <c:pt idx="7625">
                  <c:v>2</c:v>
                </c:pt>
                <c:pt idx="7626">
                  <c:v>2</c:v>
                </c:pt>
                <c:pt idx="7627">
                  <c:v>-2</c:v>
                </c:pt>
                <c:pt idx="7628">
                  <c:v>-5</c:v>
                </c:pt>
                <c:pt idx="7629">
                  <c:v>-10</c:v>
                </c:pt>
                <c:pt idx="7630">
                  <c:v>-13</c:v>
                </c:pt>
                <c:pt idx="7631">
                  <c:v>-15</c:v>
                </c:pt>
                <c:pt idx="7632">
                  <c:v>6</c:v>
                </c:pt>
                <c:pt idx="7633">
                  <c:v>1</c:v>
                </c:pt>
                <c:pt idx="7634">
                  <c:v>1</c:v>
                </c:pt>
                <c:pt idx="7635">
                  <c:v>-7</c:v>
                </c:pt>
                <c:pt idx="7636">
                  <c:v>-10</c:v>
                </c:pt>
                <c:pt idx="7637">
                  <c:v>14</c:v>
                </c:pt>
                <c:pt idx="7638">
                  <c:v>8</c:v>
                </c:pt>
                <c:pt idx="7639">
                  <c:v>5</c:v>
                </c:pt>
                <c:pt idx="7640">
                  <c:v>2</c:v>
                </c:pt>
                <c:pt idx="7641">
                  <c:v>-7</c:v>
                </c:pt>
                <c:pt idx="7642">
                  <c:v>-10</c:v>
                </c:pt>
                <c:pt idx="7643">
                  <c:v>-14</c:v>
                </c:pt>
                <c:pt idx="7644">
                  <c:v>-15</c:v>
                </c:pt>
                <c:pt idx="7645">
                  <c:v>18</c:v>
                </c:pt>
                <c:pt idx="7646">
                  <c:v>-1</c:v>
                </c:pt>
                <c:pt idx="7647">
                  <c:v>-4</c:v>
                </c:pt>
                <c:pt idx="7648">
                  <c:v>-5</c:v>
                </c:pt>
                <c:pt idx="7649">
                  <c:v>-11</c:v>
                </c:pt>
                <c:pt idx="7650">
                  <c:v>-14</c:v>
                </c:pt>
                <c:pt idx="7651">
                  <c:v>-15</c:v>
                </c:pt>
                <c:pt idx="7652">
                  <c:v>6</c:v>
                </c:pt>
                <c:pt idx="7653">
                  <c:v>4</c:v>
                </c:pt>
                <c:pt idx="7654">
                  <c:v>3</c:v>
                </c:pt>
                <c:pt idx="7655">
                  <c:v>2</c:v>
                </c:pt>
                <c:pt idx="7656">
                  <c:v>2</c:v>
                </c:pt>
                <c:pt idx="7657">
                  <c:v>-1</c:v>
                </c:pt>
                <c:pt idx="7658">
                  <c:v>18</c:v>
                </c:pt>
                <c:pt idx="7659">
                  <c:v>9</c:v>
                </c:pt>
                <c:pt idx="7660">
                  <c:v>-4</c:v>
                </c:pt>
                <c:pt idx="7661">
                  <c:v>-11</c:v>
                </c:pt>
                <c:pt idx="7662">
                  <c:v>20</c:v>
                </c:pt>
                <c:pt idx="7663">
                  <c:v>16</c:v>
                </c:pt>
                <c:pt idx="7664">
                  <c:v>-1</c:v>
                </c:pt>
                <c:pt idx="7665">
                  <c:v>-5</c:v>
                </c:pt>
                <c:pt idx="7666">
                  <c:v>-6</c:v>
                </c:pt>
                <c:pt idx="7667">
                  <c:v>-6</c:v>
                </c:pt>
                <c:pt idx="7668">
                  <c:v>6</c:v>
                </c:pt>
                <c:pt idx="7669">
                  <c:v>5</c:v>
                </c:pt>
                <c:pt idx="7670">
                  <c:v>4</c:v>
                </c:pt>
                <c:pt idx="7671">
                  <c:v>3</c:v>
                </c:pt>
                <c:pt idx="7672">
                  <c:v>1</c:v>
                </c:pt>
                <c:pt idx="7673">
                  <c:v>-2</c:v>
                </c:pt>
                <c:pt idx="7674">
                  <c:v>24</c:v>
                </c:pt>
                <c:pt idx="7675">
                  <c:v>20</c:v>
                </c:pt>
                <c:pt idx="7676">
                  <c:v>8</c:v>
                </c:pt>
                <c:pt idx="7677">
                  <c:v>-2</c:v>
                </c:pt>
                <c:pt idx="7678">
                  <c:v>-2</c:v>
                </c:pt>
                <c:pt idx="7679">
                  <c:v>-5</c:v>
                </c:pt>
                <c:pt idx="7680">
                  <c:v>-6</c:v>
                </c:pt>
                <c:pt idx="7681">
                  <c:v>-8</c:v>
                </c:pt>
                <c:pt idx="7682">
                  <c:v>-11</c:v>
                </c:pt>
                <c:pt idx="7683">
                  <c:v>-12</c:v>
                </c:pt>
                <c:pt idx="7684">
                  <c:v>-16</c:v>
                </c:pt>
                <c:pt idx="7685">
                  <c:v>25</c:v>
                </c:pt>
                <c:pt idx="7686">
                  <c:v>23</c:v>
                </c:pt>
                <c:pt idx="7687">
                  <c:v>14</c:v>
                </c:pt>
                <c:pt idx="7688">
                  <c:v>2</c:v>
                </c:pt>
                <c:pt idx="7689">
                  <c:v>-12</c:v>
                </c:pt>
                <c:pt idx="7690">
                  <c:v>-14</c:v>
                </c:pt>
                <c:pt idx="7691">
                  <c:v>14</c:v>
                </c:pt>
                <c:pt idx="7692">
                  <c:v>14</c:v>
                </c:pt>
                <c:pt idx="7693">
                  <c:v>9</c:v>
                </c:pt>
                <c:pt idx="7694">
                  <c:v>5</c:v>
                </c:pt>
                <c:pt idx="7695">
                  <c:v>5</c:v>
                </c:pt>
                <c:pt idx="7696">
                  <c:v>2</c:v>
                </c:pt>
                <c:pt idx="7697">
                  <c:v>1</c:v>
                </c:pt>
                <c:pt idx="7698">
                  <c:v>0</c:v>
                </c:pt>
                <c:pt idx="7699">
                  <c:v>-7</c:v>
                </c:pt>
                <c:pt idx="7700">
                  <c:v>-10</c:v>
                </c:pt>
                <c:pt idx="7701">
                  <c:v>-12</c:v>
                </c:pt>
                <c:pt idx="7702">
                  <c:v>-16</c:v>
                </c:pt>
                <c:pt idx="7703">
                  <c:v>24</c:v>
                </c:pt>
                <c:pt idx="7704">
                  <c:v>23</c:v>
                </c:pt>
                <c:pt idx="7705">
                  <c:v>13</c:v>
                </c:pt>
                <c:pt idx="7706">
                  <c:v>11</c:v>
                </c:pt>
                <c:pt idx="7707">
                  <c:v>1</c:v>
                </c:pt>
                <c:pt idx="7708">
                  <c:v>0</c:v>
                </c:pt>
                <c:pt idx="7709">
                  <c:v>-4</c:v>
                </c:pt>
                <c:pt idx="7710">
                  <c:v>-5</c:v>
                </c:pt>
                <c:pt idx="7711">
                  <c:v>-6</c:v>
                </c:pt>
                <c:pt idx="7712">
                  <c:v>-9</c:v>
                </c:pt>
                <c:pt idx="7713">
                  <c:v>-9</c:v>
                </c:pt>
                <c:pt idx="7714">
                  <c:v>-9</c:v>
                </c:pt>
                <c:pt idx="7715">
                  <c:v>25</c:v>
                </c:pt>
                <c:pt idx="7716">
                  <c:v>19</c:v>
                </c:pt>
                <c:pt idx="7717">
                  <c:v>4</c:v>
                </c:pt>
                <c:pt idx="7718">
                  <c:v>2</c:v>
                </c:pt>
                <c:pt idx="7719">
                  <c:v>1</c:v>
                </c:pt>
                <c:pt idx="7720">
                  <c:v>-1</c:v>
                </c:pt>
                <c:pt idx="7721">
                  <c:v>-2</c:v>
                </c:pt>
                <c:pt idx="7722">
                  <c:v>-5</c:v>
                </c:pt>
                <c:pt idx="7723">
                  <c:v>-5</c:v>
                </c:pt>
                <c:pt idx="7724">
                  <c:v>-7</c:v>
                </c:pt>
                <c:pt idx="7725">
                  <c:v>-9</c:v>
                </c:pt>
                <c:pt idx="7726">
                  <c:v>-11</c:v>
                </c:pt>
                <c:pt idx="7727">
                  <c:v>-15</c:v>
                </c:pt>
                <c:pt idx="7728">
                  <c:v>7</c:v>
                </c:pt>
                <c:pt idx="7729">
                  <c:v>5</c:v>
                </c:pt>
                <c:pt idx="7730">
                  <c:v>4</c:v>
                </c:pt>
                <c:pt idx="7731">
                  <c:v>2</c:v>
                </c:pt>
                <c:pt idx="7732">
                  <c:v>1</c:v>
                </c:pt>
                <c:pt idx="7733">
                  <c:v>0</c:v>
                </c:pt>
                <c:pt idx="7734">
                  <c:v>-2</c:v>
                </c:pt>
                <c:pt idx="7735">
                  <c:v>-3</c:v>
                </c:pt>
                <c:pt idx="7736">
                  <c:v>-3</c:v>
                </c:pt>
                <c:pt idx="7737">
                  <c:v>-4</c:v>
                </c:pt>
                <c:pt idx="7738">
                  <c:v>-4</c:v>
                </c:pt>
                <c:pt idx="7739">
                  <c:v>-11</c:v>
                </c:pt>
                <c:pt idx="7740">
                  <c:v>-15</c:v>
                </c:pt>
                <c:pt idx="7741">
                  <c:v>22</c:v>
                </c:pt>
                <c:pt idx="7742">
                  <c:v>18</c:v>
                </c:pt>
                <c:pt idx="7743">
                  <c:v>12</c:v>
                </c:pt>
                <c:pt idx="7744">
                  <c:v>-1</c:v>
                </c:pt>
                <c:pt idx="7745">
                  <c:v>-3</c:v>
                </c:pt>
                <c:pt idx="7746">
                  <c:v>-4</c:v>
                </c:pt>
                <c:pt idx="7747">
                  <c:v>-5</c:v>
                </c:pt>
                <c:pt idx="7748">
                  <c:v>-6</c:v>
                </c:pt>
                <c:pt idx="7749">
                  <c:v>-6</c:v>
                </c:pt>
                <c:pt idx="7750">
                  <c:v>-10</c:v>
                </c:pt>
                <c:pt idx="7751">
                  <c:v>-16</c:v>
                </c:pt>
                <c:pt idx="7752">
                  <c:v>17</c:v>
                </c:pt>
                <c:pt idx="7753">
                  <c:v>9</c:v>
                </c:pt>
                <c:pt idx="7754">
                  <c:v>7</c:v>
                </c:pt>
                <c:pt idx="7755">
                  <c:v>1</c:v>
                </c:pt>
                <c:pt idx="7756">
                  <c:v>-1</c:v>
                </c:pt>
                <c:pt idx="7757">
                  <c:v>-4</c:v>
                </c:pt>
                <c:pt idx="7758">
                  <c:v>-6</c:v>
                </c:pt>
                <c:pt idx="7759">
                  <c:v>-10</c:v>
                </c:pt>
                <c:pt idx="7760">
                  <c:v>24</c:v>
                </c:pt>
                <c:pt idx="7761">
                  <c:v>18</c:v>
                </c:pt>
                <c:pt idx="7762">
                  <c:v>4</c:v>
                </c:pt>
                <c:pt idx="7763">
                  <c:v>0</c:v>
                </c:pt>
                <c:pt idx="7764">
                  <c:v>-1</c:v>
                </c:pt>
                <c:pt idx="7765">
                  <c:v>-5</c:v>
                </c:pt>
                <c:pt idx="7766">
                  <c:v>22</c:v>
                </c:pt>
                <c:pt idx="7767">
                  <c:v>16</c:v>
                </c:pt>
                <c:pt idx="7768">
                  <c:v>9</c:v>
                </c:pt>
                <c:pt idx="7769">
                  <c:v>8</c:v>
                </c:pt>
                <c:pt idx="7770">
                  <c:v>8</c:v>
                </c:pt>
                <c:pt idx="7771">
                  <c:v>6</c:v>
                </c:pt>
                <c:pt idx="7772">
                  <c:v>3</c:v>
                </c:pt>
                <c:pt idx="7773">
                  <c:v>2</c:v>
                </c:pt>
                <c:pt idx="7774">
                  <c:v>1</c:v>
                </c:pt>
                <c:pt idx="7775">
                  <c:v>-2</c:v>
                </c:pt>
                <c:pt idx="7776">
                  <c:v>-3</c:v>
                </c:pt>
                <c:pt idx="7777">
                  <c:v>-5</c:v>
                </c:pt>
                <c:pt idx="7778">
                  <c:v>-8</c:v>
                </c:pt>
                <c:pt idx="7779">
                  <c:v>-15</c:v>
                </c:pt>
                <c:pt idx="7780">
                  <c:v>24</c:v>
                </c:pt>
                <c:pt idx="7781">
                  <c:v>17</c:v>
                </c:pt>
                <c:pt idx="7782">
                  <c:v>17</c:v>
                </c:pt>
                <c:pt idx="7783">
                  <c:v>7</c:v>
                </c:pt>
                <c:pt idx="7784">
                  <c:v>4</c:v>
                </c:pt>
                <c:pt idx="7785">
                  <c:v>1</c:v>
                </c:pt>
                <c:pt idx="7786">
                  <c:v>-1</c:v>
                </c:pt>
                <c:pt idx="7787">
                  <c:v>24</c:v>
                </c:pt>
                <c:pt idx="7788">
                  <c:v>24</c:v>
                </c:pt>
                <c:pt idx="7789">
                  <c:v>22</c:v>
                </c:pt>
                <c:pt idx="7790">
                  <c:v>6</c:v>
                </c:pt>
                <c:pt idx="7791">
                  <c:v>0</c:v>
                </c:pt>
                <c:pt idx="7792">
                  <c:v>-2</c:v>
                </c:pt>
                <c:pt idx="7793">
                  <c:v>-2</c:v>
                </c:pt>
                <c:pt idx="7794">
                  <c:v>23</c:v>
                </c:pt>
                <c:pt idx="7795">
                  <c:v>18</c:v>
                </c:pt>
                <c:pt idx="7796">
                  <c:v>14</c:v>
                </c:pt>
                <c:pt idx="7797">
                  <c:v>5</c:v>
                </c:pt>
                <c:pt idx="7798">
                  <c:v>3</c:v>
                </c:pt>
                <c:pt idx="7799">
                  <c:v>1</c:v>
                </c:pt>
                <c:pt idx="7800">
                  <c:v>1</c:v>
                </c:pt>
                <c:pt idx="7801">
                  <c:v>-2</c:v>
                </c:pt>
                <c:pt idx="7802">
                  <c:v>-3</c:v>
                </c:pt>
                <c:pt idx="7803">
                  <c:v>-3</c:v>
                </c:pt>
                <c:pt idx="7804">
                  <c:v>-8</c:v>
                </c:pt>
                <c:pt idx="7805">
                  <c:v>-8</c:v>
                </c:pt>
                <c:pt idx="7806">
                  <c:v>24</c:v>
                </c:pt>
                <c:pt idx="7807">
                  <c:v>21</c:v>
                </c:pt>
                <c:pt idx="7808">
                  <c:v>20</c:v>
                </c:pt>
                <c:pt idx="7809">
                  <c:v>16</c:v>
                </c:pt>
                <c:pt idx="7810">
                  <c:v>11</c:v>
                </c:pt>
                <c:pt idx="7811">
                  <c:v>9</c:v>
                </c:pt>
                <c:pt idx="7812">
                  <c:v>5</c:v>
                </c:pt>
                <c:pt idx="7813">
                  <c:v>2</c:v>
                </c:pt>
                <c:pt idx="7814">
                  <c:v>0</c:v>
                </c:pt>
                <c:pt idx="7815">
                  <c:v>0</c:v>
                </c:pt>
                <c:pt idx="7816">
                  <c:v>-3</c:v>
                </c:pt>
                <c:pt idx="7817">
                  <c:v>-3</c:v>
                </c:pt>
                <c:pt idx="7818">
                  <c:v>-5</c:v>
                </c:pt>
                <c:pt idx="7819">
                  <c:v>-5</c:v>
                </c:pt>
                <c:pt idx="7820">
                  <c:v>-8</c:v>
                </c:pt>
                <c:pt idx="7821">
                  <c:v>-16</c:v>
                </c:pt>
                <c:pt idx="7822">
                  <c:v>-16</c:v>
                </c:pt>
                <c:pt idx="7823">
                  <c:v>15</c:v>
                </c:pt>
                <c:pt idx="7824">
                  <c:v>9</c:v>
                </c:pt>
                <c:pt idx="7825">
                  <c:v>8</c:v>
                </c:pt>
                <c:pt idx="7826">
                  <c:v>8</c:v>
                </c:pt>
                <c:pt idx="7827">
                  <c:v>7</c:v>
                </c:pt>
                <c:pt idx="7828">
                  <c:v>1</c:v>
                </c:pt>
                <c:pt idx="7829">
                  <c:v>-4</c:v>
                </c:pt>
                <c:pt idx="7830">
                  <c:v>-6</c:v>
                </c:pt>
                <c:pt idx="7831">
                  <c:v>-13</c:v>
                </c:pt>
                <c:pt idx="7832">
                  <c:v>19</c:v>
                </c:pt>
                <c:pt idx="7833">
                  <c:v>4</c:v>
                </c:pt>
                <c:pt idx="7834">
                  <c:v>-2</c:v>
                </c:pt>
                <c:pt idx="7835">
                  <c:v>-2</c:v>
                </c:pt>
                <c:pt idx="7836">
                  <c:v>-6</c:v>
                </c:pt>
                <c:pt idx="7837">
                  <c:v>-7</c:v>
                </c:pt>
                <c:pt idx="7838">
                  <c:v>-8</c:v>
                </c:pt>
                <c:pt idx="7839">
                  <c:v>20</c:v>
                </c:pt>
                <c:pt idx="7840">
                  <c:v>20</c:v>
                </c:pt>
                <c:pt idx="7841">
                  <c:v>10</c:v>
                </c:pt>
                <c:pt idx="7842">
                  <c:v>3</c:v>
                </c:pt>
                <c:pt idx="7843">
                  <c:v>-5</c:v>
                </c:pt>
                <c:pt idx="7844">
                  <c:v>-8</c:v>
                </c:pt>
                <c:pt idx="7845">
                  <c:v>-12</c:v>
                </c:pt>
                <c:pt idx="7846">
                  <c:v>-15</c:v>
                </c:pt>
                <c:pt idx="7847">
                  <c:v>-16</c:v>
                </c:pt>
                <c:pt idx="7848">
                  <c:v>18</c:v>
                </c:pt>
                <c:pt idx="7849">
                  <c:v>7</c:v>
                </c:pt>
                <c:pt idx="7850">
                  <c:v>6</c:v>
                </c:pt>
                <c:pt idx="7851">
                  <c:v>1</c:v>
                </c:pt>
                <c:pt idx="7852">
                  <c:v>1</c:v>
                </c:pt>
                <c:pt idx="7853">
                  <c:v>-4</c:v>
                </c:pt>
                <c:pt idx="7854">
                  <c:v>-6</c:v>
                </c:pt>
                <c:pt idx="7855">
                  <c:v>-6</c:v>
                </c:pt>
                <c:pt idx="7856">
                  <c:v>-6</c:v>
                </c:pt>
                <c:pt idx="7857">
                  <c:v>-6</c:v>
                </c:pt>
                <c:pt idx="7858">
                  <c:v>-8</c:v>
                </c:pt>
                <c:pt idx="7859">
                  <c:v>-9</c:v>
                </c:pt>
                <c:pt idx="7860">
                  <c:v>17</c:v>
                </c:pt>
                <c:pt idx="7861">
                  <c:v>2</c:v>
                </c:pt>
                <c:pt idx="7862">
                  <c:v>2</c:v>
                </c:pt>
                <c:pt idx="7863">
                  <c:v>-2</c:v>
                </c:pt>
                <c:pt idx="7864">
                  <c:v>-6</c:v>
                </c:pt>
                <c:pt idx="7865">
                  <c:v>-8</c:v>
                </c:pt>
                <c:pt idx="7866">
                  <c:v>-9</c:v>
                </c:pt>
                <c:pt idx="7867">
                  <c:v>22</c:v>
                </c:pt>
                <c:pt idx="7868">
                  <c:v>22</c:v>
                </c:pt>
                <c:pt idx="7869">
                  <c:v>14</c:v>
                </c:pt>
                <c:pt idx="7870">
                  <c:v>6</c:v>
                </c:pt>
                <c:pt idx="7871">
                  <c:v>6</c:v>
                </c:pt>
                <c:pt idx="7872">
                  <c:v>4</c:v>
                </c:pt>
                <c:pt idx="7873">
                  <c:v>0</c:v>
                </c:pt>
                <c:pt idx="7874">
                  <c:v>0</c:v>
                </c:pt>
                <c:pt idx="7875">
                  <c:v>-2</c:v>
                </c:pt>
                <c:pt idx="7876">
                  <c:v>-3</c:v>
                </c:pt>
                <c:pt idx="7877">
                  <c:v>-4</c:v>
                </c:pt>
                <c:pt idx="7878">
                  <c:v>-6</c:v>
                </c:pt>
                <c:pt idx="7879">
                  <c:v>-6</c:v>
                </c:pt>
                <c:pt idx="7880">
                  <c:v>-12</c:v>
                </c:pt>
                <c:pt idx="7881">
                  <c:v>23</c:v>
                </c:pt>
                <c:pt idx="7882">
                  <c:v>3</c:v>
                </c:pt>
                <c:pt idx="7883">
                  <c:v>2</c:v>
                </c:pt>
                <c:pt idx="7884">
                  <c:v>0</c:v>
                </c:pt>
                <c:pt idx="7885">
                  <c:v>-2</c:v>
                </c:pt>
                <c:pt idx="7886">
                  <c:v>-17</c:v>
                </c:pt>
                <c:pt idx="7887">
                  <c:v>17</c:v>
                </c:pt>
                <c:pt idx="7888">
                  <c:v>16</c:v>
                </c:pt>
                <c:pt idx="7889">
                  <c:v>5</c:v>
                </c:pt>
                <c:pt idx="7890">
                  <c:v>4</c:v>
                </c:pt>
                <c:pt idx="7891">
                  <c:v>3</c:v>
                </c:pt>
                <c:pt idx="7892">
                  <c:v>3</c:v>
                </c:pt>
                <c:pt idx="7893">
                  <c:v>0</c:v>
                </c:pt>
                <c:pt idx="7894">
                  <c:v>-1</c:v>
                </c:pt>
                <c:pt idx="7895">
                  <c:v>-3</c:v>
                </c:pt>
                <c:pt idx="7896">
                  <c:v>-4</c:v>
                </c:pt>
                <c:pt idx="7897">
                  <c:v>-6</c:v>
                </c:pt>
                <c:pt idx="7898">
                  <c:v>25</c:v>
                </c:pt>
                <c:pt idx="7899">
                  <c:v>13</c:v>
                </c:pt>
                <c:pt idx="7900">
                  <c:v>12</c:v>
                </c:pt>
                <c:pt idx="7901">
                  <c:v>6</c:v>
                </c:pt>
                <c:pt idx="7902">
                  <c:v>5</c:v>
                </c:pt>
                <c:pt idx="7903">
                  <c:v>2</c:v>
                </c:pt>
                <c:pt idx="7904">
                  <c:v>1</c:v>
                </c:pt>
                <c:pt idx="7905">
                  <c:v>1</c:v>
                </c:pt>
                <c:pt idx="7906">
                  <c:v>0</c:v>
                </c:pt>
                <c:pt idx="7907">
                  <c:v>-1</c:v>
                </c:pt>
                <c:pt idx="7908">
                  <c:v>-2</c:v>
                </c:pt>
                <c:pt idx="7909">
                  <c:v>-2</c:v>
                </c:pt>
                <c:pt idx="7910">
                  <c:v>-4</c:v>
                </c:pt>
                <c:pt idx="7911">
                  <c:v>-5</c:v>
                </c:pt>
                <c:pt idx="7912">
                  <c:v>-7</c:v>
                </c:pt>
                <c:pt idx="7913">
                  <c:v>-10</c:v>
                </c:pt>
                <c:pt idx="7914">
                  <c:v>-11</c:v>
                </c:pt>
                <c:pt idx="7915">
                  <c:v>24</c:v>
                </c:pt>
                <c:pt idx="7916">
                  <c:v>20</c:v>
                </c:pt>
                <c:pt idx="7917">
                  <c:v>3</c:v>
                </c:pt>
                <c:pt idx="7918">
                  <c:v>-1</c:v>
                </c:pt>
                <c:pt idx="7919">
                  <c:v>-3</c:v>
                </c:pt>
                <c:pt idx="7920">
                  <c:v>-4</c:v>
                </c:pt>
                <c:pt idx="7921">
                  <c:v>-5</c:v>
                </c:pt>
                <c:pt idx="7922">
                  <c:v>-5</c:v>
                </c:pt>
                <c:pt idx="7923">
                  <c:v>-6</c:v>
                </c:pt>
                <c:pt idx="7924">
                  <c:v>-6</c:v>
                </c:pt>
                <c:pt idx="7925">
                  <c:v>25</c:v>
                </c:pt>
                <c:pt idx="7926">
                  <c:v>22</c:v>
                </c:pt>
                <c:pt idx="7927">
                  <c:v>5</c:v>
                </c:pt>
                <c:pt idx="7928">
                  <c:v>2</c:v>
                </c:pt>
                <c:pt idx="7929">
                  <c:v>1</c:v>
                </c:pt>
                <c:pt idx="7930">
                  <c:v>0</c:v>
                </c:pt>
                <c:pt idx="7931">
                  <c:v>-2</c:v>
                </c:pt>
                <c:pt idx="7932">
                  <c:v>-2</c:v>
                </c:pt>
                <c:pt idx="7933">
                  <c:v>-4</c:v>
                </c:pt>
                <c:pt idx="7934">
                  <c:v>-6</c:v>
                </c:pt>
                <c:pt idx="7935">
                  <c:v>-10</c:v>
                </c:pt>
                <c:pt idx="7936">
                  <c:v>-16</c:v>
                </c:pt>
                <c:pt idx="7937">
                  <c:v>23</c:v>
                </c:pt>
                <c:pt idx="7938">
                  <c:v>23</c:v>
                </c:pt>
                <c:pt idx="7939">
                  <c:v>20</c:v>
                </c:pt>
                <c:pt idx="7940">
                  <c:v>15</c:v>
                </c:pt>
                <c:pt idx="7941">
                  <c:v>5</c:v>
                </c:pt>
                <c:pt idx="7942">
                  <c:v>1</c:v>
                </c:pt>
                <c:pt idx="7943">
                  <c:v>-1</c:v>
                </c:pt>
                <c:pt idx="7944">
                  <c:v>-2</c:v>
                </c:pt>
                <c:pt idx="7945">
                  <c:v>-2</c:v>
                </c:pt>
                <c:pt idx="7946">
                  <c:v>-3</c:v>
                </c:pt>
                <c:pt idx="7947">
                  <c:v>-4</c:v>
                </c:pt>
                <c:pt idx="7948">
                  <c:v>-4</c:v>
                </c:pt>
                <c:pt idx="7949">
                  <c:v>-11</c:v>
                </c:pt>
                <c:pt idx="7950">
                  <c:v>21</c:v>
                </c:pt>
                <c:pt idx="7951">
                  <c:v>17</c:v>
                </c:pt>
                <c:pt idx="7952">
                  <c:v>4</c:v>
                </c:pt>
                <c:pt idx="7953">
                  <c:v>4</c:v>
                </c:pt>
                <c:pt idx="7954">
                  <c:v>2</c:v>
                </c:pt>
                <c:pt idx="7955">
                  <c:v>1</c:v>
                </c:pt>
                <c:pt idx="7956">
                  <c:v>1</c:v>
                </c:pt>
                <c:pt idx="7957">
                  <c:v>-1</c:v>
                </c:pt>
                <c:pt idx="7958">
                  <c:v>-2</c:v>
                </c:pt>
                <c:pt idx="7959">
                  <c:v>-3</c:v>
                </c:pt>
                <c:pt idx="7960">
                  <c:v>-3</c:v>
                </c:pt>
                <c:pt idx="7961">
                  <c:v>-4</c:v>
                </c:pt>
                <c:pt idx="7962">
                  <c:v>-7</c:v>
                </c:pt>
                <c:pt idx="7963">
                  <c:v>24</c:v>
                </c:pt>
                <c:pt idx="7964">
                  <c:v>24</c:v>
                </c:pt>
                <c:pt idx="7965">
                  <c:v>2</c:v>
                </c:pt>
                <c:pt idx="7966">
                  <c:v>-7</c:v>
                </c:pt>
                <c:pt idx="7967">
                  <c:v>-9</c:v>
                </c:pt>
                <c:pt idx="7968">
                  <c:v>-16</c:v>
                </c:pt>
                <c:pt idx="7969">
                  <c:v>23</c:v>
                </c:pt>
                <c:pt idx="7970">
                  <c:v>11</c:v>
                </c:pt>
                <c:pt idx="7971">
                  <c:v>11</c:v>
                </c:pt>
                <c:pt idx="7972">
                  <c:v>7</c:v>
                </c:pt>
                <c:pt idx="7973">
                  <c:v>7</c:v>
                </c:pt>
                <c:pt idx="7974">
                  <c:v>1</c:v>
                </c:pt>
                <c:pt idx="7975">
                  <c:v>0</c:v>
                </c:pt>
                <c:pt idx="7976">
                  <c:v>-4</c:v>
                </c:pt>
                <c:pt idx="7977">
                  <c:v>-4</c:v>
                </c:pt>
                <c:pt idx="7978">
                  <c:v>-5</c:v>
                </c:pt>
                <c:pt idx="7979">
                  <c:v>-8</c:v>
                </c:pt>
                <c:pt idx="7980">
                  <c:v>17</c:v>
                </c:pt>
                <c:pt idx="7981">
                  <c:v>14</c:v>
                </c:pt>
                <c:pt idx="7982">
                  <c:v>7</c:v>
                </c:pt>
                <c:pt idx="7983">
                  <c:v>5</c:v>
                </c:pt>
                <c:pt idx="7984">
                  <c:v>3</c:v>
                </c:pt>
                <c:pt idx="7985">
                  <c:v>1</c:v>
                </c:pt>
                <c:pt idx="7986">
                  <c:v>1</c:v>
                </c:pt>
                <c:pt idx="7987">
                  <c:v>-3</c:v>
                </c:pt>
                <c:pt idx="7988">
                  <c:v>-3</c:v>
                </c:pt>
                <c:pt idx="7989">
                  <c:v>-4</c:v>
                </c:pt>
                <c:pt idx="7990">
                  <c:v>-9</c:v>
                </c:pt>
                <c:pt idx="7991">
                  <c:v>-9</c:v>
                </c:pt>
                <c:pt idx="7992">
                  <c:v>23</c:v>
                </c:pt>
                <c:pt idx="7993">
                  <c:v>19</c:v>
                </c:pt>
                <c:pt idx="7994">
                  <c:v>12</c:v>
                </c:pt>
                <c:pt idx="7995">
                  <c:v>6</c:v>
                </c:pt>
                <c:pt idx="7996">
                  <c:v>2</c:v>
                </c:pt>
                <c:pt idx="7997">
                  <c:v>-1</c:v>
                </c:pt>
                <c:pt idx="7998">
                  <c:v>-11</c:v>
                </c:pt>
                <c:pt idx="7999">
                  <c:v>-11</c:v>
                </c:pt>
                <c:pt idx="8000">
                  <c:v>-12</c:v>
                </c:pt>
                <c:pt idx="8001">
                  <c:v>-16</c:v>
                </c:pt>
                <c:pt idx="8002">
                  <c:v>21</c:v>
                </c:pt>
                <c:pt idx="8003">
                  <c:v>7</c:v>
                </c:pt>
                <c:pt idx="8004">
                  <c:v>1</c:v>
                </c:pt>
                <c:pt idx="8005">
                  <c:v>0</c:v>
                </c:pt>
                <c:pt idx="8006">
                  <c:v>-2</c:v>
                </c:pt>
                <c:pt idx="8007">
                  <c:v>-10</c:v>
                </c:pt>
                <c:pt idx="8008">
                  <c:v>22</c:v>
                </c:pt>
                <c:pt idx="8009">
                  <c:v>8</c:v>
                </c:pt>
                <c:pt idx="8010">
                  <c:v>2</c:v>
                </c:pt>
                <c:pt idx="8011">
                  <c:v>-1</c:v>
                </c:pt>
                <c:pt idx="8012">
                  <c:v>-1</c:v>
                </c:pt>
                <c:pt idx="8013">
                  <c:v>-3</c:v>
                </c:pt>
                <c:pt idx="8014">
                  <c:v>-4</c:v>
                </c:pt>
                <c:pt idx="8015">
                  <c:v>-5</c:v>
                </c:pt>
                <c:pt idx="8016">
                  <c:v>-5</c:v>
                </c:pt>
                <c:pt idx="8017">
                  <c:v>-11</c:v>
                </c:pt>
                <c:pt idx="8018">
                  <c:v>-11</c:v>
                </c:pt>
                <c:pt idx="8019">
                  <c:v>22</c:v>
                </c:pt>
                <c:pt idx="8020">
                  <c:v>19</c:v>
                </c:pt>
                <c:pt idx="8021">
                  <c:v>16</c:v>
                </c:pt>
                <c:pt idx="8022">
                  <c:v>1</c:v>
                </c:pt>
                <c:pt idx="8023">
                  <c:v>1</c:v>
                </c:pt>
                <c:pt idx="8024">
                  <c:v>-7</c:v>
                </c:pt>
                <c:pt idx="8025">
                  <c:v>-8</c:v>
                </c:pt>
                <c:pt idx="8026">
                  <c:v>-12</c:v>
                </c:pt>
                <c:pt idx="8027">
                  <c:v>19</c:v>
                </c:pt>
                <c:pt idx="8028">
                  <c:v>16</c:v>
                </c:pt>
                <c:pt idx="8029">
                  <c:v>11</c:v>
                </c:pt>
                <c:pt idx="8030">
                  <c:v>9</c:v>
                </c:pt>
                <c:pt idx="8031">
                  <c:v>7</c:v>
                </c:pt>
                <c:pt idx="8032">
                  <c:v>3</c:v>
                </c:pt>
                <c:pt idx="8033">
                  <c:v>0</c:v>
                </c:pt>
                <c:pt idx="8034">
                  <c:v>-2</c:v>
                </c:pt>
                <c:pt idx="8035">
                  <c:v>-4</c:v>
                </c:pt>
                <c:pt idx="8036">
                  <c:v>-6</c:v>
                </c:pt>
                <c:pt idx="8037">
                  <c:v>-10</c:v>
                </c:pt>
                <c:pt idx="8038">
                  <c:v>-15</c:v>
                </c:pt>
                <c:pt idx="8039">
                  <c:v>25</c:v>
                </c:pt>
                <c:pt idx="8040">
                  <c:v>21</c:v>
                </c:pt>
                <c:pt idx="8041">
                  <c:v>11</c:v>
                </c:pt>
                <c:pt idx="8042">
                  <c:v>5</c:v>
                </c:pt>
                <c:pt idx="8043">
                  <c:v>3</c:v>
                </c:pt>
                <c:pt idx="8044">
                  <c:v>-3</c:v>
                </c:pt>
                <c:pt idx="8045">
                  <c:v>-4</c:v>
                </c:pt>
                <c:pt idx="8046">
                  <c:v>-4</c:v>
                </c:pt>
                <c:pt idx="8047">
                  <c:v>-5</c:v>
                </c:pt>
                <c:pt idx="8048">
                  <c:v>-6</c:v>
                </c:pt>
                <c:pt idx="8049">
                  <c:v>-10</c:v>
                </c:pt>
                <c:pt idx="8050">
                  <c:v>20</c:v>
                </c:pt>
                <c:pt idx="8051">
                  <c:v>19</c:v>
                </c:pt>
                <c:pt idx="8052">
                  <c:v>6</c:v>
                </c:pt>
                <c:pt idx="8053">
                  <c:v>2</c:v>
                </c:pt>
                <c:pt idx="8054">
                  <c:v>-4</c:v>
                </c:pt>
                <c:pt idx="8055">
                  <c:v>-4</c:v>
                </c:pt>
                <c:pt idx="8056">
                  <c:v>-6</c:v>
                </c:pt>
                <c:pt idx="8057">
                  <c:v>-7</c:v>
                </c:pt>
                <c:pt idx="8058">
                  <c:v>21</c:v>
                </c:pt>
                <c:pt idx="8059">
                  <c:v>19</c:v>
                </c:pt>
                <c:pt idx="8060">
                  <c:v>18</c:v>
                </c:pt>
                <c:pt idx="8061">
                  <c:v>18</c:v>
                </c:pt>
                <c:pt idx="8062">
                  <c:v>16</c:v>
                </c:pt>
                <c:pt idx="8063">
                  <c:v>11</c:v>
                </c:pt>
                <c:pt idx="8064">
                  <c:v>7</c:v>
                </c:pt>
                <c:pt idx="8065">
                  <c:v>3</c:v>
                </c:pt>
                <c:pt idx="8066">
                  <c:v>-2</c:v>
                </c:pt>
                <c:pt idx="8067">
                  <c:v>-4</c:v>
                </c:pt>
                <c:pt idx="8068">
                  <c:v>-5</c:v>
                </c:pt>
                <c:pt idx="8069">
                  <c:v>-6</c:v>
                </c:pt>
                <c:pt idx="8070">
                  <c:v>-6</c:v>
                </c:pt>
                <c:pt idx="8071">
                  <c:v>-7</c:v>
                </c:pt>
                <c:pt idx="8072">
                  <c:v>-11</c:v>
                </c:pt>
                <c:pt idx="8073">
                  <c:v>18</c:v>
                </c:pt>
                <c:pt idx="8074">
                  <c:v>11</c:v>
                </c:pt>
                <c:pt idx="8075">
                  <c:v>8</c:v>
                </c:pt>
                <c:pt idx="8076">
                  <c:v>8</c:v>
                </c:pt>
                <c:pt idx="8077">
                  <c:v>1</c:v>
                </c:pt>
                <c:pt idx="8078">
                  <c:v>-2</c:v>
                </c:pt>
                <c:pt idx="8079">
                  <c:v>-2</c:v>
                </c:pt>
                <c:pt idx="8080">
                  <c:v>-4</c:v>
                </c:pt>
                <c:pt idx="8081">
                  <c:v>-6</c:v>
                </c:pt>
                <c:pt idx="8082">
                  <c:v>-9</c:v>
                </c:pt>
                <c:pt idx="8083">
                  <c:v>-12</c:v>
                </c:pt>
                <c:pt idx="8084">
                  <c:v>25</c:v>
                </c:pt>
                <c:pt idx="8085">
                  <c:v>24</c:v>
                </c:pt>
                <c:pt idx="8086">
                  <c:v>18</c:v>
                </c:pt>
                <c:pt idx="8087">
                  <c:v>18</c:v>
                </c:pt>
                <c:pt idx="8088">
                  <c:v>4</c:v>
                </c:pt>
                <c:pt idx="8089">
                  <c:v>3</c:v>
                </c:pt>
                <c:pt idx="8090">
                  <c:v>-5</c:v>
                </c:pt>
                <c:pt idx="8091">
                  <c:v>-5</c:v>
                </c:pt>
                <c:pt idx="8092">
                  <c:v>-6</c:v>
                </c:pt>
                <c:pt idx="8093">
                  <c:v>-8</c:v>
                </c:pt>
                <c:pt idx="8094">
                  <c:v>-10</c:v>
                </c:pt>
                <c:pt idx="8095">
                  <c:v>-13</c:v>
                </c:pt>
                <c:pt idx="8096">
                  <c:v>24</c:v>
                </c:pt>
                <c:pt idx="8097">
                  <c:v>20</c:v>
                </c:pt>
                <c:pt idx="8098">
                  <c:v>16</c:v>
                </c:pt>
                <c:pt idx="8099">
                  <c:v>5</c:v>
                </c:pt>
                <c:pt idx="8100">
                  <c:v>2</c:v>
                </c:pt>
                <c:pt idx="8101">
                  <c:v>-3</c:v>
                </c:pt>
                <c:pt idx="8102">
                  <c:v>-5</c:v>
                </c:pt>
                <c:pt idx="8103">
                  <c:v>-10</c:v>
                </c:pt>
                <c:pt idx="8104">
                  <c:v>16</c:v>
                </c:pt>
                <c:pt idx="8105">
                  <c:v>15</c:v>
                </c:pt>
                <c:pt idx="8106">
                  <c:v>13</c:v>
                </c:pt>
                <c:pt idx="8107">
                  <c:v>8</c:v>
                </c:pt>
                <c:pt idx="8108">
                  <c:v>1</c:v>
                </c:pt>
                <c:pt idx="8109">
                  <c:v>1</c:v>
                </c:pt>
                <c:pt idx="8110">
                  <c:v>1</c:v>
                </c:pt>
                <c:pt idx="8111">
                  <c:v>0</c:v>
                </c:pt>
                <c:pt idx="8112">
                  <c:v>-6</c:v>
                </c:pt>
                <c:pt idx="8113">
                  <c:v>-6</c:v>
                </c:pt>
                <c:pt idx="8114">
                  <c:v>24</c:v>
                </c:pt>
                <c:pt idx="8115">
                  <c:v>12</c:v>
                </c:pt>
                <c:pt idx="8116">
                  <c:v>9</c:v>
                </c:pt>
                <c:pt idx="8117">
                  <c:v>9</c:v>
                </c:pt>
                <c:pt idx="8118">
                  <c:v>2</c:v>
                </c:pt>
                <c:pt idx="8119">
                  <c:v>1</c:v>
                </c:pt>
                <c:pt idx="8120">
                  <c:v>-1</c:v>
                </c:pt>
                <c:pt idx="8121">
                  <c:v>-6</c:v>
                </c:pt>
                <c:pt idx="8122">
                  <c:v>-7</c:v>
                </c:pt>
                <c:pt idx="8123">
                  <c:v>-8</c:v>
                </c:pt>
                <c:pt idx="8124">
                  <c:v>-12</c:v>
                </c:pt>
                <c:pt idx="8125">
                  <c:v>-14</c:v>
                </c:pt>
                <c:pt idx="8126">
                  <c:v>22</c:v>
                </c:pt>
                <c:pt idx="8127">
                  <c:v>11</c:v>
                </c:pt>
                <c:pt idx="8128">
                  <c:v>10</c:v>
                </c:pt>
                <c:pt idx="8129">
                  <c:v>3</c:v>
                </c:pt>
                <c:pt idx="8130">
                  <c:v>2</c:v>
                </c:pt>
                <c:pt idx="8131">
                  <c:v>-2</c:v>
                </c:pt>
                <c:pt idx="8132">
                  <c:v>-10</c:v>
                </c:pt>
                <c:pt idx="8133">
                  <c:v>-11</c:v>
                </c:pt>
                <c:pt idx="8134">
                  <c:v>-15</c:v>
                </c:pt>
                <c:pt idx="8135">
                  <c:v>-16</c:v>
                </c:pt>
                <c:pt idx="8136">
                  <c:v>21</c:v>
                </c:pt>
                <c:pt idx="8137">
                  <c:v>20</c:v>
                </c:pt>
                <c:pt idx="8138">
                  <c:v>13</c:v>
                </c:pt>
                <c:pt idx="8139">
                  <c:v>11</c:v>
                </c:pt>
                <c:pt idx="8140">
                  <c:v>2</c:v>
                </c:pt>
                <c:pt idx="8141">
                  <c:v>-6</c:v>
                </c:pt>
                <c:pt idx="8142">
                  <c:v>-6</c:v>
                </c:pt>
                <c:pt idx="8143">
                  <c:v>-6</c:v>
                </c:pt>
                <c:pt idx="8144">
                  <c:v>-9</c:v>
                </c:pt>
                <c:pt idx="8145">
                  <c:v>-12</c:v>
                </c:pt>
                <c:pt idx="8146">
                  <c:v>26</c:v>
                </c:pt>
                <c:pt idx="8147">
                  <c:v>25</c:v>
                </c:pt>
                <c:pt idx="8148">
                  <c:v>20</c:v>
                </c:pt>
                <c:pt idx="8149">
                  <c:v>14</c:v>
                </c:pt>
                <c:pt idx="8150">
                  <c:v>10</c:v>
                </c:pt>
                <c:pt idx="8151">
                  <c:v>9</c:v>
                </c:pt>
                <c:pt idx="8152">
                  <c:v>1</c:v>
                </c:pt>
                <c:pt idx="8153">
                  <c:v>-2</c:v>
                </c:pt>
                <c:pt idx="8154">
                  <c:v>-3</c:v>
                </c:pt>
                <c:pt idx="8155">
                  <c:v>-3</c:v>
                </c:pt>
                <c:pt idx="8156">
                  <c:v>-6</c:v>
                </c:pt>
                <c:pt idx="8157">
                  <c:v>-7</c:v>
                </c:pt>
                <c:pt idx="8158">
                  <c:v>-8</c:v>
                </c:pt>
                <c:pt idx="8159">
                  <c:v>-9</c:v>
                </c:pt>
                <c:pt idx="8160">
                  <c:v>-10</c:v>
                </c:pt>
                <c:pt idx="8161">
                  <c:v>-11</c:v>
                </c:pt>
                <c:pt idx="8162">
                  <c:v>22</c:v>
                </c:pt>
                <c:pt idx="8163">
                  <c:v>20</c:v>
                </c:pt>
                <c:pt idx="8164">
                  <c:v>7</c:v>
                </c:pt>
                <c:pt idx="8165">
                  <c:v>7</c:v>
                </c:pt>
                <c:pt idx="8166">
                  <c:v>5</c:v>
                </c:pt>
                <c:pt idx="8167">
                  <c:v>3</c:v>
                </c:pt>
                <c:pt idx="8168">
                  <c:v>-4</c:v>
                </c:pt>
                <c:pt idx="8169">
                  <c:v>-4</c:v>
                </c:pt>
                <c:pt idx="8170">
                  <c:v>-5</c:v>
                </c:pt>
                <c:pt idx="8171">
                  <c:v>-6</c:v>
                </c:pt>
                <c:pt idx="8172">
                  <c:v>-8</c:v>
                </c:pt>
                <c:pt idx="8173">
                  <c:v>-8</c:v>
                </c:pt>
                <c:pt idx="8174">
                  <c:v>-8</c:v>
                </c:pt>
                <c:pt idx="8175">
                  <c:v>-11</c:v>
                </c:pt>
                <c:pt idx="8176">
                  <c:v>22</c:v>
                </c:pt>
                <c:pt idx="8177">
                  <c:v>14</c:v>
                </c:pt>
                <c:pt idx="8178">
                  <c:v>9</c:v>
                </c:pt>
                <c:pt idx="8179">
                  <c:v>8</c:v>
                </c:pt>
                <c:pt idx="8180">
                  <c:v>-1</c:v>
                </c:pt>
                <c:pt idx="8181">
                  <c:v>-4</c:v>
                </c:pt>
                <c:pt idx="8182">
                  <c:v>-7</c:v>
                </c:pt>
                <c:pt idx="8183">
                  <c:v>-12</c:v>
                </c:pt>
                <c:pt idx="8184">
                  <c:v>1</c:v>
                </c:pt>
                <c:pt idx="8185">
                  <c:v>-3</c:v>
                </c:pt>
                <c:pt idx="8186">
                  <c:v>-4</c:v>
                </c:pt>
                <c:pt idx="8187">
                  <c:v>-4</c:v>
                </c:pt>
                <c:pt idx="8188">
                  <c:v>-4</c:v>
                </c:pt>
                <c:pt idx="8189">
                  <c:v>-12</c:v>
                </c:pt>
                <c:pt idx="8190">
                  <c:v>-15</c:v>
                </c:pt>
                <c:pt idx="8191">
                  <c:v>-17</c:v>
                </c:pt>
                <c:pt idx="8192">
                  <c:v>20</c:v>
                </c:pt>
                <c:pt idx="8193">
                  <c:v>10</c:v>
                </c:pt>
                <c:pt idx="8194">
                  <c:v>0</c:v>
                </c:pt>
                <c:pt idx="8195">
                  <c:v>-4</c:v>
                </c:pt>
                <c:pt idx="8196">
                  <c:v>-6</c:v>
                </c:pt>
                <c:pt idx="8197">
                  <c:v>-7</c:v>
                </c:pt>
                <c:pt idx="8198">
                  <c:v>-11</c:v>
                </c:pt>
                <c:pt idx="8199">
                  <c:v>-15</c:v>
                </c:pt>
                <c:pt idx="8200">
                  <c:v>15</c:v>
                </c:pt>
                <c:pt idx="8201">
                  <c:v>14</c:v>
                </c:pt>
                <c:pt idx="8202">
                  <c:v>11</c:v>
                </c:pt>
                <c:pt idx="8203">
                  <c:v>10</c:v>
                </c:pt>
                <c:pt idx="8204">
                  <c:v>9</c:v>
                </c:pt>
                <c:pt idx="8205">
                  <c:v>-2</c:v>
                </c:pt>
                <c:pt idx="8206">
                  <c:v>-3</c:v>
                </c:pt>
                <c:pt idx="8207">
                  <c:v>-4</c:v>
                </c:pt>
                <c:pt idx="8208">
                  <c:v>-8</c:v>
                </c:pt>
                <c:pt idx="8209">
                  <c:v>-12</c:v>
                </c:pt>
                <c:pt idx="8210">
                  <c:v>-13</c:v>
                </c:pt>
                <c:pt idx="8211">
                  <c:v>-16</c:v>
                </c:pt>
                <c:pt idx="8212">
                  <c:v>-16</c:v>
                </c:pt>
                <c:pt idx="8213">
                  <c:v>16</c:v>
                </c:pt>
                <c:pt idx="8214">
                  <c:v>3</c:v>
                </c:pt>
                <c:pt idx="8215">
                  <c:v>0</c:v>
                </c:pt>
                <c:pt idx="8216">
                  <c:v>-8</c:v>
                </c:pt>
                <c:pt idx="8217">
                  <c:v>-9</c:v>
                </c:pt>
                <c:pt idx="8218">
                  <c:v>-11</c:v>
                </c:pt>
                <c:pt idx="8219">
                  <c:v>-11</c:v>
                </c:pt>
                <c:pt idx="8220">
                  <c:v>-12</c:v>
                </c:pt>
                <c:pt idx="8221">
                  <c:v>-15</c:v>
                </c:pt>
                <c:pt idx="8222">
                  <c:v>16</c:v>
                </c:pt>
                <c:pt idx="8223">
                  <c:v>16</c:v>
                </c:pt>
                <c:pt idx="8224">
                  <c:v>15</c:v>
                </c:pt>
                <c:pt idx="8225">
                  <c:v>14</c:v>
                </c:pt>
                <c:pt idx="8226">
                  <c:v>4</c:v>
                </c:pt>
                <c:pt idx="8227">
                  <c:v>3</c:v>
                </c:pt>
                <c:pt idx="8228">
                  <c:v>1</c:v>
                </c:pt>
                <c:pt idx="8229">
                  <c:v>0</c:v>
                </c:pt>
                <c:pt idx="8230">
                  <c:v>-2</c:v>
                </c:pt>
                <c:pt idx="8231">
                  <c:v>-3</c:v>
                </c:pt>
                <c:pt idx="8232">
                  <c:v>-4</c:v>
                </c:pt>
                <c:pt idx="8233">
                  <c:v>-5</c:v>
                </c:pt>
                <c:pt idx="8234">
                  <c:v>-12</c:v>
                </c:pt>
                <c:pt idx="8235">
                  <c:v>-15</c:v>
                </c:pt>
                <c:pt idx="8236">
                  <c:v>-16</c:v>
                </c:pt>
                <c:pt idx="8237">
                  <c:v>25</c:v>
                </c:pt>
                <c:pt idx="8238">
                  <c:v>8</c:v>
                </c:pt>
                <c:pt idx="8239">
                  <c:v>0</c:v>
                </c:pt>
                <c:pt idx="8240">
                  <c:v>0</c:v>
                </c:pt>
                <c:pt idx="8241">
                  <c:v>-3</c:v>
                </c:pt>
                <c:pt idx="8242">
                  <c:v>-6</c:v>
                </c:pt>
                <c:pt idx="8243">
                  <c:v>-7</c:v>
                </c:pt>
                <c:pt idx="8244">
                  <c:v>-10</c:v>
                </c:pt>
                <c:pt idx="8245">
                  <c:v>24</c:v>
                </c:pt>
                <c:pt idx="8246">
                  <c:v>21</c:v>
                </c:pt>
                <c:pt idx="8247">
                  <c:v>18</c:v>
                </c:pt>
                <c:pt idx="8248">
                  <c:v>17</c:v>
                </c:pt>
                <c:pt idx="8249">
                  <c:v>16</c:v>
                </c:pt>
                <c:pt idx="8250">
                  <c:v>12</c:v>
                </c:pt>
                <c:pt idx="8251">
                  <c:v>2</c:v>
                </c:pt>
                <c:pt idx="8252">
                  <c:v>1</c:v>
                </c:pt>
                <c:pt idx="8253">
                  <c:v>-5</c:v>
                </c:pt>
                <c:pt idx="8254">
                  <c:v>-8</c:v>
                </c:pt>
                <c:pt idx="8255">
                  <c:v>-9</c:v>
                </c:pt>
                <c:pt idx="8256">
                  <c:v>-14</c:v>
                </c:pt>
                <c:pt idx="8257">
                  <c:v>22</c:v>
                </c:pt>
                <c:pt idx="8258">
                  <c:v>20</c:v>
                </c:pt>
                <c:pt idx="8259">
                  <c:v>18</c:v>
                </c:pt>
                <c:pt idx="8260">
                  <c:v>17</c:v>
                </c:pt>
                <c:pt idx="8261">
                  <c:v>16</c:v>
                </c:pt>
                <c:pt idx="8262">
                  <c:v>16</c:v>
                </c:pt>
                <c:pt idx="8263">
                  <c:v>16</c:v>
                </c:pt>
                <c:pt idx="8264">
                  <c:v>12</c:v>
                </c:pt>
                <c:pt idx="8265">
                  <c:v>-4</c:v>
                </c:pt>
                <c:pt idx="8266">
                  <c:v>-5</c:v>
                </c:pt>
                <c:pt idx="8267">
                  <c:v>21</c:v>
                </c:pt>
                <c:pt idx="8268">
                  <c:v>21</c:v>
                </c:pt>
                <c:pt idx="8269">
                  <c:v>20</c:v>
                </c:pt>
                <c:pt idx="8270">
                  <c:v>18</c:v>
                </c:pt>
                <c:pt idx="8271">
                  <c:v>17</c:v>
                </c:pt>
                <c:pt idx="8272">
                  <c:v>8</c:v>
                </c:pt>
                <c:pt idx="8273">
                  <c:v>7</c:v>
                </c:pt>
                <c:pt idx="8274">
                  <c:v>3</c:v>
                </c:pt>
                <c:pt idx="8275">
                  <c:v>2</c:v>
                </c:pt>
                <c:pt idx="8276">
                  <c:v>-5</c:v>
                </c:pt>
                <c:pt idx="8277">
                  <c:v>21</c:v>
                </c:pt>
                <c:pt idx="8278">
                  <c:v>20</c:v>
                </c:pt>
                <c:pt idx="8279">
                  <c:v>14</c:v>
                </c:pt>
                <c:pt idx="8280">
                  <c:v>7</c:v>
                </c:pt>
                <c:pt idx="8281">
                  <c:v>7</c:v>
                </c:pt>
                <c:pt idx="8282">
                  <c:v>6</c:v>
                </c:pt>
                <c:pt idx="8283">
                  <c:v>-5</c:v>
                </c:pt>
                <c:pt idx="8284">
                  <c:v>-10</c:v>
                </c:pt>
                <c:pt idx="8285">
                  <c:v>21</c:v>
                </c:pt>
                <c:pt idx="8286">
                  <c:v>21</c:v>
                </c:pt>
                <c:pt idx="8287">
                  <c:v>20</c:v>
                </c:pt>
                <c:pt idx="8288">
                  <c:v>12</c:v>
                </c:pt>
                <c:pt idx="8289">
                  <c:v>11</c:v>
                </c:pt>
                <c:pt idx="8290">
                  <c:v>-10</c:v>
                </c:pt>
                <c:pt idx="8291">
                  <c:v>25</c:v>
                </c:pt>
                <c:pt idx="8292">
                  <c:v>22</c:v>
                </c:pt>
                <c:pt idx="8293">
                  <c:v>22</c:v>
                </c:pt>
                <c:pt idx="8294">
                  <c:v>16</c:v>
                </c:pt>
                <c:pt idx="8295">
                  <c:v>15</c:v>
                </c:pt>
                <c:pt idx="8296">
                  <c:v>11</c:v>
                </c:pt>
                <c:pt idx="8297">
                  <c:v>9</c:v>
                </c:pt>
                <c:pt idx="8298">
                  <c:v>-1</c:v>
                </c:pt>
                <c:pt idx="8299">
                  <c:v>-15</c:v>
                </c:pt>
                <c:pt idx="8300">
                  <c:v>24</c:v>
                </c:pt>
                <c:pt idx="8301">
                  <c:v>20</c:v>
                </c:pt>
                <c:pt idx="8302">
                  <c:v>18</c:v>
                </c:pt>
                <c:pt idx="8303">
                  <c:v>18</c:v>
                </c:pt>
                <c:pt idx="8304">
                  <c:v>14</c:v>
                </c:pt>
                <c:pt idx="8305">
                  <c:v>12</c:v>
                </c:pt>
                <c:pt idx="8306">
                  <c:v>0</c:v>
                </c:pt>
                <c:pt idx="8307">
                  <c:v>-15</c:v>
                </c:pt>
                <c:pt idx="8308">
                  <c:v>-16</c:v>
                </c:pt>
                <c:pt idx="8309">
                  <c:v>23</c:v>
                </c:pt>
                <c:pt idx="8310">
                  <c:v>21</c:v>
                </c:pt>
                <c:pt idx="8311">
                  <c:v>18</c:v>
                </c:pt>
                <c:pt idx="8312">
                  <c:v>17</c:v>
                </c:pt>
                <c:pt idx="8313">
                  <c:v>16</c:v>
                </c:pt>
                <c:pt idx="8314">
                  <c:v>8</c:v>
                </c:pt>
                <c:pt idx="8315">
                  <c:v>7</c:v>
                </c:pt>
                <c:pt idx="8316">
                  <c:v>5</c:v>
                </c:pt>
                <c:pt idx="8317">
                  <c:v>2</c:v>
                </c:pt>
                <c:pt idx="8318">
                  <c:v>-12</c:v>
                </c:pt>
                <c:pt idx="8319">
                  <c:v>24</c:v>
                </c:pt>
                <c:pt idx="8320">
                  <c:v>20</c:v>
                </c:pt>
                <c:pt idx="8321">
                  <c:v>18</c:v>
                </c:pt>
                <c:pt idx="8322">
                  <c:v>17</c:v>
                </c:pt>
                <c:pt idx="8323">
                  <c:v>15</c:v>
                </c:pt>
                <c:pt idx="8324">
                  <c:v>14</c:v>
                </c:pt>
                <c:pt idx="8325">
                  <c:v>13</c:v>
                </c:pt>
                <c:pt idx="8326">
                  <c:v>8</c:v>
                </c:pt>
                <c:pt idx="8327">
                  <c:v>5</c:v>
                </c:pt>
                <c:pt idx="8328">
                  <c:v>3</c:v>
                </c:pt>
                <c:pt idx="8329">
                  <c:v>3</c:v>
                </c:pt>
                <c:pt idx="8330">
                  <c:v>-1</c:v>
                </c:pt>
                <c:pt idx="8331">
                  <c:v>-4</c:v>
                </c:pt>
                <c:pt idx="8332">
                  <c:v>-16</c:v>
                </c:pt>
                <c:pt idx="8333">
                  <c:v>14</c:v>
                </c:pt>
                <c:pt idx="8334">
                  <c:v>10</c:v>
                </c:pt>
                <c:pt idx="8335">
                  <c:v>8</c:v>
                </c:pt>
                <c:pt idx="8336">
                  <c:v>-8</c:v>
                </c:pt>
                <c:pt idx="8337">
                  <c:v>-8</c:v>
                </c:pt>
                <c:pt idx="8338">
                  <c:v>-12</c:v>
                </c:pt>
                <c:pt idx="8339">
                  <c:v>22</c:v>
                </c:pt>
                <c:pt idx="8340">
                  <c:v>18</c:v>
                </c:pt>
                <c:pt idx="8341">
                  <c:v>12</c:v>
                </c:pt>
                <c:pt idx="8342">
                  <c:v>10</c:v>
                </c:pt>
                <c:pt idx="8343">
                  <c:v>10</c:v>
                </c:pt>
                <c:pt idx="8344">
                  <c:v>9</c:v>
                </c:pt>
                <c:pt idx="8345">
                  <c:v>4</c:v>
                </c:pt>
                <c:pt idx="8346">
                  <c:v>0</c:v>
                </c:pt>
                <c:pt idx="8347">
                  <c:v>-5</c:v>
                </c:pt>
                <c:pt idx="8348">
                  <c:v>-12</c:v>
                </c:pt>
                <c:pt idx="8349">
                  <c:v>23</c:v>
                </c:pt>
                <c:pt idx="8350">
                  <c:v>20</c:v>
                </c:pt>
                <c:pt idx="8351">
                  <c:v>13</c:v>
                </c:pt>
                <c:pt idx="8352">
                  <c:v>13</c:v>
                </c:pt>
                <c:pt idx="8353">
                  <c:v>12</c:v>
                </c:pt>
                <c:pt idx="8354">
                  <c:v>4</c:v>
                </c:pt>
                <c:pt idx="8355">
                  <c:v>2</c:v>
                </c:pt>
                <c:pt idx="8356">
                  <c:v>0</c:v>
                </c:pt>
                <c:pt idx="8357">
                  <c:v>-8</c:v>
                </c:pt>
                <c:pt idx="8358">
                  <c:v>22</c:v>
                </c:pt>
                <c:pt idx="8359">
                  <c:v>20</c:v>
                </c:pt>
                <c:pt idx="8360">
                  <c:v>16</c:v>
                </c:pt>
                <c:pt idx="8361">
                  <c:v>13</c:v>
                </c:pt>
                <c:pt idx="8362">
                  <c:v>12</c:v>
                </c:pt>
                <c:pt idx="8363">
                  <c:v>12</c:v>
                </c:pt>
                <c:pt idx="8364">
                  <c:v>11</c:v>
                </c:pt>
                <c:pt idx="8365">
                  <c:v>8</c:v>
                </c:pt>
                <c:pt idx="8366">
                  <c:v>8</c:v>
                </c:pt>
                <c:pt idx="8367">
                  <c:v>7</c:v>
                </c:pt>
                <c:pt idx="8368">
                  <c:v>2</c:v>
                </c:pt>
                <c:pt idx="8369">
                  <c:v>22</c:v>
                </c:pt>
                <c:pt idx="8370">
                  <c:v>22</c:v>
                </c:pt>
                <c:pt idx="8371">
                  <c:v>21</c:v>
                </c:pt>
                <c:pt idx="8372">
                  <c:v>21</c:v>
                </c:pt>
                <c:pt idx="8373">
                  <c:v>17</c:v>
                </c:pt>
                <c:pt idx="8374">
                  <c:v>13</c:v>
                </c:pt>
                <c:pt idx="8375">
                  <c:v>11</c:v>
                </c:pt>
                <c:pt idx="8376">
                  <c:v>11</c:v>
                </c:pt>
                <c:pt idx="8377">
                  <c:v>9</c:v>
                </c:pt>
                <c:pt idx="8378">
                  <c:v>9</c:v>
                </c:pt>
                <c:pt idx="8379">
                  <c:v>8</c:v>
                </c:pt>
                <c:pt idx="8380">
                  <c:v>8</c:v>
                </c:pt>
                <c:pt idx="8381">
                  <c:v>6</c:v>
                </c:pt>
                <c:pt idx="8382">
                  <c:v>3</c:v>
                </c:pt>
                <c:pt idx="8383">
                  <c:v>22</c:v>
                </c:pt>
                <c:pt idx="8384">
                  <c:v>22</c:v>
                </c:pt>
                <c:pt idx="8385">
                  <c:v>16</c:v>
                </c:pt>
                <c:pt idx="8386">
                  <c:v>15</c:v>
                </c:pt>
                <c:pt idx="8387">
                  <c:v>15</c:v>
                </c:pt>
                <c:pt idx="8388">
                  <c:v>12</c:v>
                </c:pt>
                <c:pt idx="8389">
                  <c:v>22</c:v>
                </c:pt>
                <c:pt idx="8390">
                  <c:v>14</c:v>
                </c:pt>
                <c:pt idx="8391">
                  <c:v>14</c:v>
                </c:pt>
                <c:pt idx="8392">
                  <c:v>9</c:v>
                </c:pt>
                <c:pt idx="8393">
                  <c:v>22</c:v>
                </c:pt>
                <c:pt idx="8394">
                  <c:v>14</c:v>
                </c:pt>
                <c:pt idx="8395">
                  <c:v>12</c:v>
                </c:pt>
                <c:pt idx="8396">
                  <c:v>12</c:v>
                </c:pt>
                <c:pt idx="8397">
                  <c:v>10</c:v>
                </c:pt>
                <c:pt idx="8398">
                  <c:v>-6</c:v>
                </c:pt>
                <c:pt idx="8399">
                  <c:v>22</c:v>
                </c:pt>
                <c:pt idx="8400">
                  <c:v>15</c:v>
                </c:pt>
                <c:pt idx="8401">
                  <c:v>12</c:v>
                </c:pt>
                <c:pt idx="8402">
                  <c:v>3</c:v>
                </c:pt>
                <c:pt idx="8403">
                  <c:v>2</c:v>
                </c:pt>
                <c:pt idx="8404">
                  <c:v>0</c:v>
                </c:pt>
                <c:pt idx="8405">
                  <c:v>15</c:v>
                </c:pt>
                <c:pt idx="8406">
                  <c:v>14</c:v>
                </c:pt>
                <c:pt idx="8407">
                  <c:v>13</c:v>
                </c:pt>
                <c:pt idx="8408">
                  <c:v>9</c:v>
                </c:pt>
                <c:pt idx="8409">
                  <c:v>9</c:v>
                </c:pt>
                <c:pt idx="8410">
                  <c:v>6</c:v>
                </c:pt>
                <c:pt idx="8411">
                  <c:v>5</c:v>
                </c:pt>
                <c:pt idx="8412">
                  <c:v>4</c:v>
                </c:pt>
                <c:pt idx="8413">
                  <c:v>21</c:v>
                </c:pt>
                <c:pt idx="8414">
                  <c:v>20</c:v>
                </c:pt>
                <c:pt idx="8415">
                  <c:v>15</c:v>
                </c:pt>
                <c:pt idx="8416">
                  <c:v>12</c:v>
                </c:pt>
                <c:pt idx="8417">
                  <c:v>9</c:v>
                </c:pt>
                <c:pt idx="8418">
                  <c:v>4</c:v>
                </c:pt>
                <c:pt idx="8419">
                  <c:v>2</c:v>
                </c:pt>
                <c:pt idx="8420">
                  <c:v>23</c:v>
                </c:pt>
                <c:pt idx="8421">
                  <c:v>20</c:v>
                </c:pt>
                <c:pt idx="8422">
                  <c:v>16</c:v>
                </c:pt>
                <c:pt idx="8423">
                  <c:v>14</c:v>
                </c:pt>
                <c:pt idx="8424">
                  <c:v>9</c:v>
                </c:pt>
                <c:pt idx="8425">
                  <c:v>9</c:v>
                </c:pt>
                <c:pt idx="8426">
                  <c:v>2</c:v>
                </c:pt>
                <c:pt idx="8427">
                  <c:v>22</c:v>
                </c:pt>
                <c:pt idx="8428">
                  <c:v>21</c:v>
                </c:pt>
                <c:pt idx="8429">
                  <c:v>20</c:v>
                </c:pt>
                <c:pt idx="8430">
                  <c:v>15</c:v>
                </c:pt>
                <c:pt idx="8431">
                  <c:v>9</c:v>
                </c:pt>
                <c:pt idx="8432">
                  <c:v>8</c:v>
                </c:pt>
                <c:pt idx="8433">
                  <c:v>7</c:v>
                </c:pt>
                <c:pt idx="8434">
                  <c:v>6</c:v>
                </c:pt>
                <c:pt idx="8435">
                  <c:v>6</c:v>
                </c:pt>
                <c:pt idx="8436">
                  <c:v>5</c:v>
                </c:pt>
                <c:pt idx="8437">
                  <c:v>4</c:v>
                </c:pt>
                <c:pt idx="8438">
                  <c:v>0</c:v>
                </c:pt>
                <c:pt idx="8439">
                  <c:v>17</c:v>
                </c:pt>
                <c:pt idx="8440">
                  <c:v>14</c:v>
                </c:pt>
                <c:pt idx="8441">
                  <c:v>10</c:v>
                </c:pt>
                <c:pt idx="8442">
                  <c:v>10</c:v>
                </c:pt>
                <c:pt idx="8443">
                  <c:v>4</c:v>
                </c:pt>
                <c:pt idx="8444">
                  <c:v>3</c:v>
                </c:pt>
                <c:pt idx="8445">
                  <c:v>3</c:v>
                </c:pt>
                <c:pt idx="8446">
                  <c:v>15</c:v>
                </c:pt>
                <c:pt idx="8447">
                  <c:v>11</c:v>
                </c:pt>
                <c:pt idx="8448">
                  <c:v>5</c:v>
                </c:pt>
                <c:pt idx="8449">
                  <c:v>4</c:v>
                </c:pt>
                <c:pt idx="8450">
                  <c:v>17</c:v>
                </c:pt>
                <c:pt idx="8451">
                  <c:v>12</c:v>
                </c:pt>
                <c:pt idx="8452">
                  <c:v>9</c:v>
                </c:pt>
                <c:pt idx="8453">
                  <c:v>17</c:v>
                </c:pt>
                <c:pt idx="8454">
                  <c:v>16</c:v>
                </c:pt>
                <c:pt idx="8455">
                  <c:v>9</c:v>
                </c:pt>
                <c:pt idx="8456">
                  <c:v>16</c:v>
                </c:pt>
                <c:pt idx="8457">
                  <c:v>5</c:v>
                </c:pt>
                <c:pt idx="8458">
                  <c:v>5</c:v>
                </c:pt>
                <c:pt idx="8459">
                  <c:v>5</c:v>
                </c:pt>
                <c:pt idx="8460">
                  <c:v>4</c:v>
                </c:pt>
                <c:pt idx="8461">
                  <c:v>5</c:v>
                </c:pt>
                <c:pt idx="8462">
                  <c:v>5</c:v>
                </c:pt>
                <c:pt idx="8463">
                  <c:v>17</c:v>
                </c:pt>
                <c:pt idx="8464">
                  <c:v>10</c:v>
                </c:pt>
                <c:pt idx="8465">
                  <c:v>6</c:v>
                </c:pt>
                <c:pt idx="8466">
                  <c:v>26</c:v>
                </c:pt>
                <c:pt idx="8467">
                  <c:v>26</c:v>
                </c:pt>
                <c:pt idx="8468">
                  <c:v>26</c:v>
                </c:pt>
                <c:pt idx="8469">
                  <c:v>26</c:v>
                </c:pt>
                <c:pt idx="8470">
                  <c:v>26</c:v>
                </c:pt>
                <c:pt idx="8471">
                  <c:v>26</c:v>
                </c:pt>
                <c:pt idx="8472">
                  <c:v>26</c:v>
                </c:pt>
                <c:pt idx="8473">
                  <c:v>26</c:v>
                </c:pt>
                <c:pt idx="8474">
                  <c:v>26</c:v>
                </c:pt>
                <c:pt idx="8475">
                  <c:v>25</c:v>
                </c:pt>
                <c:pt idx="8476">
                  <c:v>25</c:v>
                </c:pt>
                <c:pt idx="8477">
                  <c:v>25</c:v>
                </c:pt>
                <c:pt idx="8478">
                  <c:v>25</c:v>
                </c:pt>
                <c:pt idx="8479">
                  <c:v>25</c:v>
                </c:pt>
                <c:pt idx="8480">
                  <c:v>25</c:v>
                </c:pt>
                <c:pt idx="8481">
                  <c:v>24</c:v>
                </c:pt>
                <c:pt idx="8482">
                  <c:v>24</c:v>
                </c:pt>
                <c:pt idx="8483">
                  <c:v>24</c:v>
                </c:pt>
                <c:pt idx="8484">
                  <c:v>24</c:v>
                </c:pt>
                <c:pt idx="8485">
                  <c:v>24</c:v>
                </c:pt>
                <c:pt idx="8486">
                  <c:v>24</c:v>
                </c:pt>
                <c:pt idx="8487">
                  <c:v>23</c:v>
                </c:pt>
                <c:pt idx="8488">
                  <c:v>23</c:v>
                </c:pt>
                <c:pt idx="8489">
                  <c:v>23</c:v>
                </c:pt>
                <c:pt idx="8490">
                  <c:v>23</c:v>
                </c:pt>
                <c:pt idx="8491">
                  <c:v>23</c:v>
                </c:pt>
                <c:pt idx="8492">
                  <c:v>23</c:v>
                </c:pt>
                <c:pt idx="8493">
                  <c:v>23</c:v>
                </c:pt>
                <c:pt idx="8494">
                  <c:v>23</c:v>
                </c:pt>
                <c:pt idx="8495">
                  <c:v>22</c:v>
                </c:pt>
                <c:pt idx="8496">
                  <c:v>22</c:v>
                </c:pt>
                <c:pt idx="8497">
                  <c:v>22</c:v>
                </c:pt>
                <c:pt idx="8498">
                  <c:v>22</c:v>
                </c:pt>
                <c:pt idx="8499">
                  <c:v>22</c:v>
                </c:pt>
                <c:pt idx="8500">
                  <c:v>22</c:v>
                </c:pt>
                <c:pt idx="8501">
                  <c:v>22</c:v>
                </c:pt>
                <c:pt idx="8502">
                  <c:v>22</c:v>
                </c:pt>
                <c:pt idx="8503">
                  <c:v>22</c:v>
                </c:pt>
                <c:pt idx="8504">
                  <c:v>22</c:v>
                </c:pt>
                <c:pt idx="8505">
                  <c:v>21</c:v>
                </c:pt>
                <c:pt idx="8506">
                  <c:v>21</c:v>
                </c:pt>
                <c:pt idx="8507">
                  <c:v>21</c:v>
                </c:pt>
                <c:pt idx="8508">
                  <c:v>21</c:v>
                </c:pt>
                <c:pt idx="8509">
                  <c:v>21</c:v>
                </c:pt>
                <c:pt idx="8510">
                  <c:v>21</c:v>
                </c:pt>
                <c:pt idx="8511">
                  <c:v>21</c:v>
                </c:pt>
                <c:pt idx="8512">
                  <c:v>21</c:v>
                </c:pt>
                <c:pt idx="8513">
                  <c:v>21</c:v>
                </c:pt>
                <c:pt idx="8514">
                  <c:v>21</c:v>
                </c:pt>
                <c:pt idx="8515">
                  <c:v>21</c:v>
                </c:pt>
                <c:pt idx="8516">
                  <c:v>21</c:v>
                </c:pt>
                <c:pt idx="8517">
                  <c:v>21</c:v>
                </c:pt>
                <c:pt idx="8518">
                  <c:v>21</c:v>
                </c:pt>
                <c:pt idx="8519">
                  <c:v>21</c:v>
                </c:pt>
                <c:pt idx="8520">
                  <c:v>20</c:v>
                </c:pt>
                <c:pt idx="8521">
                  <c:v>20</c:v>
                </c:pt>
                <c:pt idx="8522">
                  <c:v>20</c:v>
                </c:pt>
                <c:pt idx="8523">
                  <c:v>20</c:v>
                </c:pt>
                <c:pt idx="8524">
                  <c:v>20</c:v>
                </c:pt>
                <c:pt idx="8525">
                  <c:v>20</c:v>
                </c:pt>
                <c:pt idx="8526">
                  <c:v>20</c:v>
                </c:pt>
                <c:pt idx="8527">
                  <c:v>20</c:v>
                </c:pt>
                <c:pt idx="8528">
                  <c:v>20</c:v>
                </c:pt>
                <c:pt idx="8529">
                  <c:v>20</c:v>
                </c:pt>
                <c:pt idx="8530">
                  <c:v>20</c:v>
                </c:pt>
                <c:pt idx="8531">
                  <c:v>20</c:v>
                </c:pt>
                <c:pt idx="8532">
                  <c:v>20</c:v>
                </c:pt>
                <c:pt idx="8533">
                  <c:v>20</c:v>
                </c:pt>
                <c:pt idx="8534">
                  <c:v>20</c:v>
                </c:pt>
                <c:pt idx="8535">
                  <c:v>20</c:v>
                </c:pt>
                <c:pt idx="8536">
                  <c:v>20</c:v>
                </c:pt>
                <c:pt idx="8537">
                  <c:v>19</c:v>
                </c:pt>
                <c:pt idx="8538">
                  <c:v>19</c:v>
                </c:pt>
                <c:pt idx="8539">
                  <c:v>19</c:v>
                </c:pt>
                <c:pt idx="8540">
                  <c:v>19</c:v>
                </c:pt>
                <c:pt idx="8541">
                  <c:v>19</c:v>
                </c:pt>
                <c:pt idx="8542">
                  <c:v>19</c:v>
                </c:pt>
                <c:pt idx="8543">
                  <c:v>19</c:v>
                </c:pt>
                <c:pt idx="8544">
                  <c:v>19</c:v>
                </c:pt>
                <c:pt idx="8545">
                  <c:v>19</c:v>
                </c:pt>
                <c:pt idx="8546">
                  <c:v>19</c:v>
                </c:pt>
                <c:pt idx="8547">
                  <c:v>19</c:v>
                </c:pt>
                <c:pt idx="8548">
                  <c:v>19</c:v>
                </c:pt>
                <c:pt idx="8549">
                  <c:v>19</c:v>
                </c:pt>
                <c:pt idx="8550">
                  <c:v>19</c:v>
                </c:pt>
                <c:pt idx="8551">
                  <c:v>19</c:v>
                </c:pt>
                <c:pt idx="8552">
                  <c:v>19</c:v>
                </c:pt>
                <c:pt idx="8553">
                  <c:v>19</c:v>
                </c:pt>
                <c:pt idx="8554">
                  <c:v>19</c:v>
                </c:pt>
                <c:pt idx="8555">
                  <c:v>19</c:v>
                </c:pt>
                <c:pt idx="8556">
                  <c:v>19</c:v>
                </c:pt>
                <c:pt idx="8557">
                  <c:v>18</c:v>
                </c:pt>
                <c:pt idx="8558">
                  <c:v>18</c:v>
                </c:pt>
                <c:pt idx="8559">
                  <c:v>18</c:v>
                </c:pt>
                <c:pt idx="8560">
                  <c:v>18</c:v>
                </c:pt>
                <c:pt idx="8561">
                  <c:v>18</c:v>
                </c:pt>
                <c:pt idx="8562">
                  <c:v>18</c:v>
                </c:pt>
                <c:pt idx="8563">
                  <c:v>18</c:v>
                </c:pt>
                <c:pt idx="8564">
                  <c:v>18</c:v>
                </c:pt>
                <c:pt idx="8565">
                  <c:v>18</c:v>
                </c:pt>
                <c:pt idx="8566">
                  <c:v>18</c:v>
                </c:pt>
                <c:pt idx="8567">
                  <c:v>18</c:v>
                </c:pt>
                <c:pt idx="8568">
                  <c:v>18</c:v>
                </c:pt>
                <c:pt idx="8569">
                  <c:v>18</c:v>
                </c:pt>
                <c:pt idx="8570">
                  <c:v>18</c:v>
                </c:pt>
                <c:pt idx="8571">
                  <c:v>18</c:v>
                </c:pt>
                <c:pt idx="8572">
                  <c:v>18</c:v>
                </c:pt>
                <c:pt idx="8573">
                  <c:v>18</c:v>
                </c:pt>
                <c:pt idx="8574">
                  <c:v>18</c:v>
                </c:pt>
                <c:pt idx="8575">
                  <c:v>18</c:v>
                </c:pt>
                <c:pt idx="8576">
                  <c:v>18</c:v>
                </c:pt>
                <c:pt idx="8577">
                  <c:v>18</c:v>
                </c:pt>
                <c:pt idx="8578">
                  <c:v>18</c:v>
                </c:pt>
                <c:pt idx="8579">
                  <c:v>17</c:v>
                </c:pt>
                <c:pt idx="8580">
                  <c:v>17</c:v>
                </c:pt>
                <c:pt idx="8581">
                  <c:v>17</c:v>
                </c:pt>
                <c:pt idx="8582">
                  <c:v>17</c:v>
                </c:pt>
                <c:pt idx="8583">
                  <c:v>17</c:v>
                </c:pt>
                <c:pt idx="8584">
                  <c:v>17</c:v>
                </c:pt>
                <c:pt idx="8585">
                  <c:v>17</c:v>
                </c:pt>
                <c:pt idx="8586">
                  <c:v>17</c:v>
                </c:pt>
                <c:pt idx="8587">
                  <c:v>17</c:v>
                </c:pt>
                <c:pt idx="8588">
                  <c:v>17</c:v>
                </c:pt>
                <c:pt idx="8589">
                  <c:v>17</c:v>
                </c:pt>
                <c:pt idx="8590">
                  <c:v>17</c:v>
                </c:pt>
                <c:pt idx="8591">
                  <c:v>17</c:v>
                </c:pt>
                <c:pt idx="8592">
                  <c:v>17</c:v>
                </c:pt>
                <c:pt idx="8593">
                  <c:v>17</c:v>
                </c:pt>
                <c:pt idx="8594">
                  <c:v>17</c:v>
                </c:pt>
                <c:pt idx="8595">
                  <c:v>17</c:v>
                </c:pt>
                <c:pt idx="8596">
                  <c:v>17</c:v>
                </c:pt>
                <c:pt idx="8597">
                  <c:v>17</c:v>
                </c:pt>
                <c:pt idx="8598">
                  <c:v>17</c:v>
                </c:pt>
                <c:pt idx="8599">
                  <c:v>17</c:v>
                </c:pt>
                <c:pt idx="8600">
                  <c:v>17</c:v>
                </c:pt>
                <c:pt idx="8601">
                  <c:v>17</c:v>
                </c:pt>
                <c:pt idx="8602">
                  <c:v>17</c:v>
                </c:pt>
                <c:pt idx="8603">
                  <c:v>17</c:v>
                </c:pt>
                <c:pt idx="8604">
                  <c:v>17</c:v>
                </c:pt>
                <c:pt idx="8605">
                  <c:v>17</c:v>
                </c:pt>
                <c:pt idx="8606">
                  <c:v>16</c:v>
                </c:pt>
                <c:pt idx="8607">
                  <c:v>16</c:v>
                </c:pt>
                <c:pt idx="8608">
                  <c:v>16</c:v>
                </c:pt>
                <c:pt idx="8609">
                  <c:v>16</c:v>
                </c:pt>
                <c:pt idx="8610">
                  <c:v>16</c:v>
                </c:pt>
                <c:pt idx="8611">
                  <c:v>16</c:v>
                </c:pt>
                <c:pt idx="8612">
                  <c:v>16</c:v>
                </c:pt>
                <c:pt idx="8613">
                  <c:v>16</c:v>
                </c:pt>
                <c:pt idx="8614">
                  <c:v>16</c:v>
                </c:pt>
                <c:pt idx="8615">
                  <c:v>16</c:v>
                </c:pt>
                <c:pt idx="8616">
                  <c:v>16</c:v>
                </c:pt>
                <c:pt idx="8617">
                  <c:v>16</c:v>
                </c:pt>
                <c:pt idx="8618">
                  <c:v>16</c:v>
                </c:pt>
                <c:pt idx="8619">
                  <c:v>16</c:v>
                </c:pt>
                <c:pt idx="8620">
                  <c:v>16</c:v>
                </c:pt>
                <c:pt idx="8621">
                  <c:v>16</c:v>
                </c:pt>
                <c:pt idx="8622">
                  <c:v>16</c:v>
                </c:pt>
                <c:pt idx="8623">
                  <c:v>16</c:v>
                </c:pt>
                <c:pt idx="8624">
                  <c:v>16</c:v>
                </c:pt>
                <c:pt idx="8625">
                  <c:v>16</c:v>
                </c:pt>
                <c:pt idx="8626">
                  <c:v>16</c:v>
                </c:pt>
                <c:pt idx="8627">
                  <c:v>16</c:v>
                </c:pt>
                <c:pt idx="8628">
                  <c:v>15</c:v>
                </c:pt>
                <c:pt idx="8629">
                  <c:v>15</c:v>
                </c:pt>
                <c:pt idx="8630">
                  <c:v>15</c:v>
                </c:pt>
                <c:pt idx="8631">
                  <c:v>15</c:v>
                </c:pt>
                <c:pt idx="8632">
                  <c:v>15</c:v>
                </c:pt>
                <c:pt idx="8633">
                  <c:v>15</c:v>
                </c:pt>
                <c:pt idx="8634">
                  <c:v>15</c:v>
                </c:pt>
                <c:pt idx="8635">
                  <c:v>15</c:v>
                </c:pt>
                <c:pt idx="8636">
                  <c:v>15</c:v>
                </c:pt>
                <c:pt idx="8637">
                  <c:v>15</c:v>
                </c:pt>
                <c:pt idx="8638">
                  <c:v>15</c:v>
                </c:pt>
                <c:pt idx="8639">
                  <c:v>15</c:v>
                </c:pt>
                <c:pt idx="8640">
                  <c:v>15</c:v>
                </c:pt>
                <c:pt idx="8641">
                  <c:v>15</c:v>
                </c:pt>
                <c:pt idx="8642">
                  <c:v>14</c:v>
                </c:pt>
                <c:pt idx="8643">
                  <c:v>14</c:v>
                </c:pt>
                <c:pt idx="8644">
                  <c:v>14</c:v>
                </c:pt>
                <c:pt idx="8645">
                  <c:v>14</c:v>
                </c:pt>
                <c:pt idx="8646">
                  <c:v>14</c:v>
                </c:pt>
                <c:pt idx="8647">
                  <c:v>14</c:v>
                </c:pt>
                <c:pt idx="8648">
                  <c:v>14</c:v>
                </c:pt>
                <c:pt idx="8649">
                  <c:v>14</c:v>
                </c:pt>
                <c:pt idx="8650">
                  <c:v>14</c:v>
                </c:pt>
                <c:pt idx="8651">
                  <c:v>14</c:v>
                </c:pt>
                <c:pt idx="8652">
                  <c:v>14</c:v>
                </c:pt>
                <c:pt idx="8653">
                  <c:v>14</c:v>
                </c:pt>
                <c:pt idx="8654">
                  <c:v>14</c:v>
                </c:pt>
                <c:pt idx="8655">
                  <c:v>14</c:v>
                </c:pt>
                <c:pt idx="8656">
                  <c:v>14</c:v>
                </c:pt>
                <c:pt idx="8657">
                  <c:v>14</c:v>
                </c:pt>
                <c:pt idx="8658">
                  <c:v>14</c:v>
                </c:pt>
                <c:pt idx="8659">
                  <c:v>14</c:v>
                </c:pt>
                <c:pt idx="8660">
                  <c:v>14</c:v>
                </c:pt>
                <c:pt idx="8661">
                  <c:v>14</c:v>
                </c:pt>
                <c:pt idx="8662">
                  <c:v>14</c:v>
                </c:pt>
                <c:pt idx="8663">
                  <c:v>13</c:v>
                </c:pt>
                <c:pt idx="8664">
                  <c:v>13</c:v>
                </c:pt>
                <c:pt idx="8665">
                  <c:v>13</c:v>
                </c:pt>
                <c:pt idx="8666">
                  <c:v>13</c:v>
                </c:pt>
                <c:pt idx="8667">
                  <c:v>13</c:v>
                </c:pt>
                <c:pt idx="8668">
                  <c:v>13</c:v>
                </c:pt>
                <c:pt idx="8669">
                  <c:v>13</c:v>
                </c:pt>
                <c:pt idx="8670">
                  <c:v>13</c:v>
                </c:pt>
                <c:pt idx="8671">
                  <c:v>13</c:v>
                </c:pt>
                <c:pt idx="8672">
                  <c:v>13</c:v>
                </c:pt>
                <c:pt idx="8673">
                  <c:v>13</c:v>
                </c:pt>
                <c:pt idx="8674">
                  <c:v>13</c:v>
                </c:pt>
                <c:pt idx="8675">
                  <c:v>13</c:v>
                </c:pt>
                <c:pt idx="8676">
                  <c:v>13</c:v>
                </c:pt>
                <c:pt idx="8677">
                  <c:v>13</c:v>
                </c:pt>
                <c:pt idx="8678">
                  <c:v>13</c:v>
                </c:pt>
                <c:pt idx="8679">
                  <c:v>13</c:v>
                </c:pt>
                <c:pt idx="8680">
                  <c:v>13</c:v>
                </c:pt>
                <c:pt idx="8681">
                  <c:v>13</c:v>
                </c:pt>
                <c:pt idx="8682">
                  <c:v>13</c:v>
                </c:pt>
                <c:pt idx="8683">
                  <c:v>12</c:v>
                </c:pt>
                <c:pt idx="8684">
                  <c:v>12</c:v>
                </c:pt>
                <c:pt idx="8685">
                  <c:v>12</c:v>
                </c:pt>
                <c:pt idx="8686">
                  <c:v>12</c:v>
                </c:pt>
                <c:pt idx="8687">
                  <c:v>12</c:v>
                </c:pt>
                <c:pt idx="8688">
                  <c:v>12</c:v>
                </c:pt>
                <c:pt idx="8689">
                  <c:v>12</c:v>
                </c:pt>
                <c:pt idx="8690">
                  <c:v>12</c:v>
                </c:pt>
                <c:pt idx="8691">
                  <c:v>12</c:v>
                </c:pt>
                <c:pt idx="8692">
                  <c:v>12</c:v>
                </c:pt>
                <c:pt idx="8693">
                  <c:v>12</c:v>
                </c:pt>
                <c:pt idx="8694">
                  <c:v>12</c:v>
                </c:pt>
                <c:pt idx="8695">
                  <c:v>12</c:v>
                </c:pt>
                <c:pt idx="8696">
                  <c:v>12</c:v>
                </c:pt>
                <c:pt idx="8697">
                  <c:v>12</c:v>
                </c:pt>
                <c:pt idx="8698">
                  <c:v>12</c:v>
                </c:pt>
                <c:pt idx="8699">
                  <c:v>12</c:v>
                </c:pt>
                <c:pt idx="8700">
                  <c:v>12</c:v>
                </c:pt>
                <c:pt idx="8701">
                  <c:v>12</c:v>
                </c:pt>
                <c:pt idx="8702">
                  <c:v>12</c:v>
                </c:pt>
                <c:pt idx="8703">
                  <c:v>11</c:v>
                </c:pt>
                <c:pt idx="8704">
                  <c:v>11</c:v>
                </c:pt>
                <c:pt idx="8705">
                  <c:v>11</c:v>
                </c:pt>
                <c:pt idx="8706">
                  <c:v>11</c:v>
                </c:pt>
                <c:pt idx="8707">
                  <c:v>11</c:v>
                </c:pt>
                <c:pt idx="8708">
                  <c:v>11</c:v>
                </c:pt>
                <c:pt idx="8709">
                  <c:v>11</c:v>
                </c:pt>
                <c:pt idx="8710">
                  <c:v>11</c:v>
                </c:pt>
                <c:pt idx="8711">
                  <c:v>11</c:v>
                </c:pt>
                <c:pt idx="8712">
                  <c:v>11</c:v>
                </c:pt>
                <c:pt idx="8713">
                  <c:v>11</c:v>
                </c:pt>
                <c:pt idx="8714">
                  <c:v>11</c:v>
                </c:pt>
                <c:pt idx="8715">
                  <c:v>11</c:v>
                </c:pt>
                <c:pt idx="8716">
                  <c:v>11</c:v>
                </c:pt>
                <c:pt idx="8717">
                  <c:v>11</c:v>
                </c:pt>
                <c:pt idx="8718">
                  <c:v>11</c:v>
                </c:pt>
                <c:pt idx="8719">
                  <c:v>11</c:v>
                </c:pt>
                <c:pt idx="8720">
                  <c:v>11</c:v>
                </c:pt>
                <c:pt idx="8721">
                  <c:v>11</c:v>
                </c:pt>
                <c:pt idx="8722">
                  <c:v>11</c:v>
                </c:pt>
                <c:pt idx="8723">
                  <c:v>11</c:v>
                </c:pt>
                <c:pt idx="8724">
                  <c:v>11</c:v>
                </c:pt>
                <c:pt idx="8725">
                  <c:v>11</c:v>
                </c:pt>
                <c:pt idx="8726">
                  <c:v>11</c:v>
                </c:pt>
                <c:pt idx="8727">
                  <c:v>11</c:v>
                </c:pt>
                <c:pt idx="8728">
                  <c:v>11</c:v>
                </c:pt>
                <c:pt idx="8729">
                  <c:v>10</c:v>
                </c:pt>
                <c:pt idx="8730">
                  <c:v>10</c:v>
                </c:pt>
                <c:pt idx="8731">
                  <c:v>10</c:v>
                </c:pt>
                <c:pt idx="8732">
                  <c:v>10</c:v>
                </c:pt>
                <c:pt idx="8733">
                  <c:v>10</c:v>
                </c:pt>
                <c:pt idx="8734">
                  <c:v>10</c:v>
                </c:pt>
                <c:pt idx="8735">
                  <c:v>10</c:v>
                </c:pt>
                <c:pt idx="8736">
                  <c:v>10</c:v>
                </c:pt>
                <c:pt idx="8737">
                  <c:v>10</c:v>
                </c:pt>
                <c:pt idx="8738">
                  <c:v>10</c:v>
                </c:pt>
                <c:pt idx="8739">
                  <c:v>10</c:v>
                </c:pt>
                <c:pt idx="8740">
                  <c:v>10</c:v>
                </c:pt>
                <c:pt idx="8741">
                  <c:v>10</c:v>
                </c:pt>
                <c:pt idx="8742">
                  <c:v>9</c:v>
                </c:pt>
                <c:pt idx="8743">
                  <c:v>9</c:v>
                </c:pt>
                <c:pt idx="8744">
                  <c:v>9</c:v>
                </c:pt>
                <c:pt idx="8745">
                  <c:v>9</c:v>
                </c:pt>
                <c:pt idx="8746">
                  <c:v>9</c:v>
                </c:pt>
                <c:pt idx="8747">
                  <c:v>9</c:v>
                </c:pt>
                <c:pt idx="8748">
                  <c:v>9</c:v>
                </c:pt>
                <c:pt idx="8749">
                  <c:v>9</c:v>
                </c:pt>
                <c:pt idx="8750">
                  <c:v>8</c:v>
                </c:pt>
                <c:pt idx="8751">
                  <c:v>8</c:v>
                </c:pt>
                <c:pt idx="8752">
                  <c:v>8</c:v>
                </c:pt>
                <c:pt idx="8753">
                  <c:v>8</c:v>
                </c:pt>
                <c:pt idx="8754">
                  <c:v>8</c:v>
                </c:pt>
                <c:pt idx="8755">
                  <c:v>7</c:v>
                </c:pt>
                <c:pt idx="8756">
                  <c:v>6</c:v>
                </c:pt>
                <c:pt idx="8757">
                  <c:v>6</c:v>
                </c:pt>
                <c:pt idx="8758">
                  <c:v>6</c:v>
                </c:pt>
                <c:pt idx="8759">
                  <c:v>5</c:v>
                </c:pt>
                <c:pt idx="8760">
                  <c:v>5</c:v>
                </c:pt>
              </c:strCache>
            </c:strRef>
          </c:xVal>
          <c:yVal>
            <c:numRef>
              <c:f>SeoulBikeDataCleaned!$B:$B</c:f>
              <c:numCache>
                <c:formatCode>General</c:formatCode>
                <c:ptCount val="1048576"/>
                <c:pt idx="0">
                  <c:v>0</c:v>
                </c:pt>
                <c:pt idx="1">
                  <c:v>3556</c:v>
                </c:pt>
                <c:pt idx="2">
                  <c:v>3418</c:v>
                </c:pt>
                <c:pt idx="3">
                  <c:v>3404</c:v>
                </c:pt>
                <c:pt idx="4">
                  <c:v>3384</c:v>
                </c:pt>
                <c:pt idx="5">
                  <c:v>3380</c:v>
                </c:pt>
                <c:pt idx="6">
                  <c:v>3365</c:v>
                </c:pt>
                <c:pt idx="7">
                  <c:v>3309</c:v>
                </c:pt>
                <c:pt idx="8">
                  <c:v>3298</c:v>
                </c:pt>
                <c:pt idx="9">
                  <c:v>3277</c:v>
                </c:pt>
                <c:pt idx="10">
                  <c:v>3256</c:v>
                </c:pt>
                <c:pt idx="11">
                  <c:v>3251</c:v>
                </c:pt>
                <c:pt idx="12">
                  <c:v>3245</c:v>
                </c:pt>
                <c:pt idx="13">
                  <c:v>3238</c:v>
                </c:pt>
                <c:pt idx="14">
                  <c:v>3227</c:v>
                </c:pt>
                <c:pt idx="15">
                  <c:v>3222</c:v>
                </c:pt>
                <c:pt idx="16">
                  <c:v>3221</c:v>
                </c:pt>
                <c:pt idx="17">
                  <c:v>3196</c:v>
                </c:pt>
                <c:pt idx="18">
                  <c:v>3172</c:v>
                </c:pt>
                <c:pt idx="19">
                  <c:v>3166</c:v>
                </c:pt>
                <c:pt idx="20">
                  <c:v>3160</c:v>
                </c:pt>
                <c:pt idx="21">
                  <c:v>3154</c:v>
                </c:pt>
                <c:pt idx="22">
                  <c:v>3154</c:v>
                </c:pt>
                <c:pt idx="23">
                  <c:v>3146</c:v>
                </c:pt>
                <c:pt idx="24">
                  <c:v>3130</c:v>
                </c:pt>
                <c:pt idx="25">
                  <c:v>3123</c:v>
                </c:pt>
                <c:pt idx="26">
                  <c:v>3119</c:v>
                </c:pt>
                <c:pt idx="27">
                  <c:v>3113</c:v>
                </c:pt>
                <c:pt idx="28">
                  <c:v>3088</c:v>
                </c:pt>
                <c:pt idx="29">
                  <c:v>3080</c:v>
                </c:pt>
                <c:pt idx="30">
                  <c:v>3069</c:v>
                </c:pt>
                <c:pt idx="31">
                  <c:v>3016</c:v>
                </c:pt>
                <c:pt idx="32">
                  <c:v>2984</c:v>
                </c:pt>
                <c:pt idx="33">
                  <c:v>2965</c:v>
                </c:pt>
                <c:pt idx="34">
                  <c:v>2962</c:v>
                </c:pt>
                <c:pt idx="35">
                  <c:v>2931</c:v>
                </c:pt>
                <c:pt idx="36">
                  <c:v>2916</c:v>
                </c:pt>
                <c:pt idx="37">
                  <c:v>2915</c:v>
                </c:pt>
                <c:pt idx="38">
                  <c:v>2906</c:v>
                </c:pt>
                <c:pt idx="39">
                  <c:v>2891</c:v>
                </c:pt>
                <c:pt idx="40">
                  <c:v>2884</c:v>
                </c:pt>
                <c:pt idx="41">
                  <c:v>2873</c:v>
                </c:pt>
                <c:pt idx="42">
                  <c:v>2857</c:v>
                </c:pt>
                <c:pt idx="43">
                  <c:v>2836</c:v>
                </c:pt>
                <c:pt idx="44">
                  <c:v>2830</c:v>
                </c:pt>
                <c:pt idx="45">
                  <c:v>2826</c:v>
                </c:pt>
                <c:pt idx="46">
                  <c:v>2825</c:v>
                </c:pt>
                <c:pt idx="47">
                  <c:v>2811</c:v>
                </c:pt>
                <c:pt idx="48">
                  <c:v>2809</c:v>
                </c:pt>
                <c:pt idx="49">
                  <c:v>2807</c:v>
                </c:pt>
                <c:pt idx="50">
                  <c:v>2797</c:v>
                </c:pt>
                <c:pt idx="51">
                  <c:v>2797</c:v>
                </c:pt>
                <c:pt idx="52">
                  <c:v>2788</c:v>
                </c:pt>
                <c:pt idx="53">
                  <c:v>2787</c:v>
                </c:pt>
                <c:pt idx="54">
                  <c:v>2779</c:v>
                </c:pt>
                <c:pt idx="55">
                  <c:v>2770</c:v>
                </c:pt>
                <c:pt idx="56">
                  <c:v>2741</c:v>
                </c:pt>
                <c:pt idx="57">
                  <c:v>2732</c:v>
                </c:pt>
                <c:pt idx="58">
                  <c:v>2716</c:v>
                </c:pt>
                <c:pt idx="59">
                  <c:v>2701</c:v>
                </c:pt>
                <c:pt idx="60">
                  <c:v>2692</c:v>
                </c:pt>
                <c:pt idx="61">
                  <c:v>2692</c:v>
                </c:pt>
                <c:pt idx="62">
                  <c:v>2664</c:v>
                </c:pt>
                <c:pt idx="63">
                  <c:v>2661</c:v>
                </c:pt>
                <c:pt idx="64">
                  <c:v>2656</c:v>
                </c:pt>
                <c:pt idx="65">
                  <c:v>2650</c:v>
                </c:pt>
                <c:pt idx="66">
                  <c:v>2649</c:v>
                </c:pt>
                <c:pt idx="67">
                  <c:v>2640</c:v>
                </c:pt>
                <c:pt idx="68">
                  <c:v>2637</c:v>
                </c:pt>
                <c:pt idx="69">
                  <c:v>2636</c:v>
                </c:pt>
                <c:pt idx="70">
                  <c:v>2635</c:v>
                </c:pt>
                <c:pt idx="71">
                  <c:v>2632</c:v>
                </c:pt>
                <c:pt idx="72">
                  <c:v>2631</c:v>
                </c:pt>
                <c:pt idx="73">
                  <c:v>2628</c:v>
                </c:pt>
                <c:pt idx="74">
                  <c:v>2618</c:v>
                </c:pt>
                <c:pt idx="75">
                  <c:v>2615</c:v>
                </c:pt>
                <c:pt idx="76">
                  <c:v>2613</c:v>
                </c:pt>
                <c:pt idx="77">
                  <c:v>2612</c:v>
                </c:pt>
                <c:pt idx="78">
                  <c:v>2602</c:v>
                </c:pt>
                <c:pt idx="79">
                  <c:v>2598</c:v>
                </c:pt>
                <c:pt idx="80">
                  <c:v>2594</c:v>
                </c:pt>
                <c:pt idx="81">
                  <c:v>2579</c:v>
                </c:pt>
                <c:pt idx="82">
                  <c:v>2577</c:v>
                </c:pt>
                <c:pt idx="83">
                  <c:v>2574</c:v>
                </c:pt>
                <c:pt idx="84">
                  <c:v>2558</c:v>
                </c:pt>
                <c:pt idx="85">
                  <c:v>2557</c:v>
                </c:pt>
                <c:pt idx="86">
                  <c:v>2556</c:v>
                </c:pt>
                <c:pt idx="87">
                  <c:v>2534</c:v>
                </c:pt>
                <c:pt idx="88">
                  <c:v>2528</c:v>
                </c:pt>
                <c:pt idx="89">
                  <c:v>2525</c:v>
                </c:pt>
                <c:pt idx="90">
                  <c:v>2519</c:v>
                </c:pt>
                <c:pt idx="91">
                  <c:v>2518</c:v>
                </c:pt>
                <c:pt idx="92">
                  <c:v>2515</c:v>
                </c:pt>
                <c:pt idx="93">
                  <c:v>2514</c:v>
                </c:pt>
                <c:pt idx="94">
                  <c:v>2514</c:v>
                </c:pt>
                <c:pt idx="95">
                  <c:v>2508</c:v>
                </c:pt>
                <c:pt idx="96">
                  <c:v>2505</c:v>
                </c:pt>
                <c:pt idx="97">
                  <c:v>2505</c:v>
                </c:pt>
                <c:pt idx="98">
                  <c:v>2499</c:v>
                </c:pt>
                <c:pt idx="99">
                  <c:v>2497</c:v>
                </c:pt>
                <c:pt idx="100">
                  <c:v>2497</c:v>
                </c:pt>
                <c:pt idx="101">
                  <c:v>2495</c:v>
                </c:pt>
                <c:pt idx="102">
                  <c:v>2493</c:v>
                </c:pt>
                <c:pt idx="103">
                  <c:v>2491</c:v>
                </c:pt>
                <c:pt idx="104">
                  <c:v>2489</c:v>
                </c:pt>
                <c:pt idx="105">
                  <c:v>2487</c:v>
                </c:pt>
                <c:pt idx="106">
                  <c:v>2481</c:v>
                </c:pt>
                <c:pt idx="107">
                  <c:v>2481</c:v>
                </c:pt>
                <c:pt idx="108">
                  <c:v>2479</c:v>
                </c:pt>
                <c:pt idx="109">
                  <c:v>2479</c:v>
                </c:pt>
                <c:pt idx="110">
                  <c:v>2476</c:v>
                </c:pt>
                <c:pt idx="111">
                  <c:v>2475</c:v>
                </c:pt>
                <c:pt idx="112">
                  <c:v>2474</c:v>
                </c:pt>
                <c:pt idx="113">
                  <c:v>2474</c:v>
                </c:pt>
                <c:pt idx="114">
                  <c:v>2468</c:v>
                </c:pt>
                <c:pt idx="115">
                  <c:v>2460</c:v>
                </c:pt>
                <c:pt idx="116">
                  <c:v>2460</c:v>
                </c:pt>
                <c:pt idx="117">
                  <c:v>2456</c:v>
                </c:pt>
                <c:pt idx="118">
                  <c:v>2455</c:v>
                </c:pt>
                <c:pt idx="119">
                  <c:v>2454</c:v>
                </c:pt>
                <c:pt idx="120">
                  <c:v>2451</c:v>
                </c:pt>
                <c:pt idx="121">
                  <c:v>2450</c:v>
                </c:pt>
                <c:pt idx="122">
                  <c:v>2445</c:v>
                </c:pt>
                <c:pt idx="123">
                  <c:v>2443</c:v>
                </c:pt>
                <c:pt idx="124">
                  <c:v>2441</c:v>
                </c:pt>
                <c:pt idx="125">
                  <c:v>2440</c:v>
                </c:pt>
                <c:pt idx="126">
                  <c:v>2439</c:v>
                </c:pt>
                <c:pt idx="127">
                  <c:v>2436</c:v>
                </c:pt>
                <c:pt idx="128">
                  <c:v>2435</c:v>
                </c:pt>
                <c:pt idx="129">
                  <c:v>2432</c:v>
                </c:pt>
                <c:pt idx="130">
                  <c:v>2431</c:v>
                </c:pt>
                <c:pt idx="131">
                  <c:v>2430</c:v>
                </c:pt>
                <c:pt idx="132">
                  <c:v>2429</c:v>
                </c:pt>
                <c:pt idx="133">
                  <c:v>2422</c:v>
                </c:pt>
                <c:pt idx="134">
                  <c:v>2419</c:v>
                </c:pt>
                <c:pt idx="135">
                  <c:v>2416</c:v>
                </c:pt>
                <c:pt idx="136">
                  <c:v>2415</c:v>
                </c:pt>
                <c:pt idx="137">
                  <c:v>2415</c:v>
                </c:pt>
                <c:pt idx="138">
                  <c:v>2410</c:v>
                </c:pt>
                <c:pt idx="139">
                  <c:v>2405</c:v>
                </c:pt>
                <c:pt idx="140">
                  <c:v>2405</c:v>
                </c:pt>
                <c:pt idx="141">
                  <c:v>2404</c:v>
                </c:pt>
                <c:pt idx="142">
                  <c:v>2404</c:v>
                </c:pt>
                <c:pt idx="143">
                  <c:v>2404</c:v>
                </c:pt>
                <c:pt idx="144">
                  <c:v>2403</c:v>
                </c:pt>
                <c:pt idx="145">
                  <c:v>2402</c:v>
                </c:pt>
                <c:pt idx="146">
                  <c:v>2401</c:v>
                </c:pt>
                <c:pt idx="147">
                  <c:v>2401</c:v>
                </c:pt>
                <c:pt idx="148">
                  <c:v>2400</c:v>
                </c:pt>
                <c:pt idx="149">
                  <c:v>2398</c:v>
                </c:pt>
                <c:pt idx="150">
                  <c:v>2397</c:v>
                </c:pt>
                <c:pt idx="151">
                  <c:v>2392</c:v>
                </c:pt>
                <c:pt idx="152">
                  <c:v>2391</c:v>
                </c:pt>
                <c:pt idx="153">
                  <c:v>2387</c:v>
                </c:pt>
                <c:pt idx="154">
                  <c:v>2383</c:v>
                </c:pt>
                <c:pt idx="155">
                  <c:v>2379</c:v>
                </c:pt>
                <c:pt idx="156">
                  <c:v>2378</c:v>
                </c:pt>
                <c:pt idx="157">
                  <c:v>2378</c:v>
                </c:pt>
                <c:pt idx="158">
                  <c:v>2377</c:v>
                </c:pt>
                <c:pt idx="159">
                  <c:v>2375</c:v>
                </c:pt>
                <c:pt idx="160">
                  <c:v>2372</c:v>
                </c:pt>
                <c:pt idx="161">
                  <c:v>2372</c:v>
                </c:pt>
                <c:pt idx="162">
                  <c:v>2370</c:v>
                </c:pt>
                <c:pt idx="163">
                  <c:v>2369</c:v>
                </c:pt>
                <c:pt idx="164">
                  <c:v>2368</c:v>
                </c:pt>
                <c:pt idx="165">
                  <c:v>2368</c:v>
                </c:pt>
                <c:pt idx="166">
                  <c:v>2367</c:v>
                </c:pt>
                <c:pt idx="167">
                  <c:v>2367</c:v>
                </c:pt>
                <c:pt idx="168">
                  <c:v>2367</c:v>
                </c:pt>
                <c:pt idx="169">
                  <c:v>2365</c:v>
                </c:pt>
                <c:pt idx="170">
                  <c:v>2365</c:v>
                </c:pt>
                <c:pt idx="171">
                  <c:v>2364</c:v>
                </c:pt>
                <c:pt idx="172">
                  <c:v>2362</c:v>
                </c:pt>
                <c:pt idx="173">
                  <c:v>2359</c:v>
                </c:pt>
                <c:pt idx="174">
                  <c:v>2357</c:v>
                </c:pt>
                <c:pt idx="175">
                  <c:v>2357</c:v>
                </c:pt>
                <c:pt idx="176">
                  <c:v>2355</c:v>
                </c:pt>
                <c:pt idx="177">
                  <c:v>2355</c:v>
                </c:pt>
                <c:pt idx="178">
                  <c:v>2353</c:v>
                </c:pt>
                <c:pt idx="179">
                  <c:v>2352</c:v>
                </c:pt>
                <c:pt idx="180">
                  <c:v>2351</c:v>
                </c:pt>
                <c:pt idx="181">
                  <c:v>2349</c:v>
                </c:pt>
                <c:pt idx="182">
                  <c:v>2349</c:v>
                </c:pt>
                <c:pt idx="183">
                  <c:v>2348</c:v>
                </c:pt>
                <c:pt idx="184">
                  <c:v>2348</c:v>
                </c:pt>
                <c:pt idx="185">
                  <c:v>2347</c:v>
                </c:pt>
                <c:pt idx="186">
                  <c:v>2346</c:v>
                </c:pt>
                <c:pt idx="187">
                  <c:v>2339</c:v>
                </c:pt>
                <c:pt idx="188">
                  <c:v>2339</c:v>
                </c:pt>
                <c:pt idx="189">
                  <c:v>2338</c:v>
                </c:pt>
                <c:pt idx="190">
                  <c:v>2338</c:v>
                </c:pt>
                <c:pt idx="191">
                  <c:v>2337</c:v>
                </c:pt>
                <c:pt idx="192">
                  <c:v>2337</c:v>
                </c:pt>
                <c:pt idx="193">
                  <c:v>2337</c:v>
                </c:pt>
                <c:pt idx="194">
                  <c:v>2334</c:v>
                </c:pt>
                <c:pt idx="195">
                  <c:v>2333</c:v>
                </c:pt>
                <c:pt idx="196">
                  <c:v>2331</c:v>
                </c:pt>
                <c:pt idx="197">
                  <c:v>2330</c:v>
                </c:pt>
                <c:pt idx="198">
                  <c:v>2329</c:v>
                </c:pt>
                <c:pt idx="199">
                  <c:v>2329</c:v>
                </c:pt>
                <c:pt idx="200">
                  <c:v>2328</c:v>
                </c:pt>
                <c:pt idx="201">
                  <c:v>2328</c:v>
                </c:pt>
                <c:pt idx="202">
                  <c:v>2328</c:v>
                </c:pt>
                <c:pt idx="203">
                  <c:v>2326</c:v>
                </c:pt>
                <c:pt idx="204">
                  <c:v>2326</c:v>
                </c:pt>
                <c:pt idx="205">
                  <c:v>2322</c:v>
                </c:pt>
                <c:pt idx="206">
                  <c:v>2320</c:v>
                </c:pt>
                <c:pt idx="207">
                  <c:v>2318</c:v>
                </c:pt>
                <c:pt idx="208">
                  <c:v>2317</c:v>
                </c:pt>
                <c:pt idx="209">
                  <c:v>2314</c:v>
                </c:pt>
                <c:pt idx="210">
                  <c:v>2314</c:v>
                </c:pt>
                <c:pt idx="211">
                  <c:v>2313</c:v>
                </c:pt>
                <c:pt idx="212">
                  <c:v>2312</c:v>
                </c:pt>
                <c:pt idx="213">
                  <c:v>2310</c:v>
                </c:pt>
                <c:pt idx="214">
                  <c:v>2310</c:v>
                </c:pt>
                <c:pt idx="215">
                  <c:v>2309</c:v>
                </c:pt>
                <c:pt idx="216">
                  <c:v>2309</c:v>
                </c:pt>
                <c:pt idx="217">
                  <c:v>2307</c:v>
                </c:pt>
                <c:pt idx="218">
                  <c:v>2305</c:v>
                </c:pt>
                <c:pt idx="219">
                  <c:v>2300</c:v>
                </c:pt>
                <c:pt idx="220">
                  <c:v>2300</c:v>
                </c:pt>
                <c:pt idx="221">
                  <c:v>2297</c:v>
                </c:pt>
                <c:pt idx="222">
                  <c:v>2290</c:v>
                </c:pt>
                <c:pt idx="223">
                  <c:v>2289</c:v>
                </c:pt>
                <c:pt idx="224">
                  <c:v>2289</c:v>
                </c:pt>
                <c:pt idx="225">
                  <c:v>2288</c:v>
                </c:pt>
                <c:pt idx="226">
                  <c:v>2288</c:v>
                </c:pt>
                <c:pt idx="227">
                  <c:v>2288</c:v>
                </c:pt>
                <c:pt idx="228">
                  <c:v>2287</c:v>
                </c:pt>
                <c:pt idx="229">
                  <c:v>2286</c:v>
                </c:pt>
                <c:pt idx="230">
                  <c:v>2283</c:v>
                </c:pt>
                <c:pt idx="231">
                  <c:v>2282</c:v>
                </c:pt>
                <c:pt idx="232">
                  <c:v>2281</c:v>
                </c:pt>
                <c:pt idx="233">
                  <c:v>2281</c:v>
                </c:pt>
                <c:pt idx="234">
                  <c:v>2278</c:v>
                </c:pt>
                <c:pt idx="235">
                  <c:v>2278</c:v>
                </c:pt>
                <c:pt idx="236">
                  <c:v>2276</c:v>
                </c:pt>
                <c:pt idx="237">
                  <c:v>2276</c:v>
                </c:pt>
                <c:pt idx="238">
                  <c:v>2274</c:v>
                </c:pt>
                <c:pt idx="239">
                  <c:v>2274</c:v>
                </c:pt>
                <c:pt idx="240">
                  <c:v>2274</c:v>
                </c:pt>
                <c:pt idx="241">
                  <c:v>2273</c:v>
                </c:pt>
                <c:pt idx="242">
                  <c:v>2273</c:v>
                </c:pt>
                <c:pt idx="243">
                  <c:v>2272</c:v>
                </c:pt>
                <c:pt idx="244">
                  <c:v>2270</c:v>
                </c:pt>
                <c:pt idx="245">
                  <c:v>2270</c:v>
                </c:pt>
                <c:pt idx="246">
                  <c:v>2270</c:v>
                </c:pt>
                <c:pt idx="247">
                  <c:v>2270</c:v>
                </c:pt>
                <c:pt idx="248">
                  <c:v>2268</c:v>
                </c:pt>
                <c:pt idx="249">
                  <c:v>2268</c:v>
                </c:pt>
                <c:pt idx="250">
                  <c:v>2268</c:v>
                </c:pt>
                <c:pt idx="251">
                  <c:v>2267</c:v>
                </c:pt>
                <c:pt idx="252">
                  <c:v>2267</c:v>
                </c:pt>
                <c:pt idx="253">
                  <c:v>2266</c:v>
                </c:pt>
                <c:pt idx="254">
                  <c:v>2264</c:v>
                </c:pt>
                <c:pt idx="255">
                  <c:v>2262</c:v>
                </c:pt>
                <c:pt idx="256">
                  <c:v>2261</c:v>
                </c:pt>
                <c:pt idx="257">
                  <c:v>2260</c:v>
                </c:pt>
                <c:pt idx="258">
                  <c:v>2259</c:v>
                </c:pt>
                <c:pt idx="259">
                  <c:v>2256</c:v>
                </c:pt>
                <c:pt idx="260">
                  <c:v>2255</c:v>
                </c:pt>
                <c:pt idx="261">
                  <c:v>2255</c:v>
                </c:pt>
                <c:pt idx="262">
                  <c:v>2254</c:v>
                </c:pt>
                <c:pt idx="263">
                  <c:v>2254</c:v>
                </c:pt>
                <c:pt idx="264">
                  <c:v>2253</c:v>
                </c:pt>
                <c:pt idx="265">
                  <c:v>2252</c:v>
                </c:pt>
                <c:pt idx="266">
                  <c:v>2251</c:v>
                </c:pt>
                <c:pt idx="267">
                  <c:v>2248</c:v>
                </c:pt>
                <c:pt idx="268">
                  <c:v>2246</c:v>
                </c:pt>
                <c:pt idx="269">
                  <c:v>2246</c:v>
                </c:pt>
                <c:pt idx="270">
                  <c:v>2245</c:v>
                </c:pt>
                <c:pt idx="271">
                  <c:v>2242</c:v>
                </c:pt>
                <c:pt idx="272">
                  <c:v>2241</c:v>
                </c:pt>
                <c:pt idx="273">
                  <c:v>2241</c:v>
                </c:pt>
                <c:pt idx="274">
                  <c:v>2240</c:v>
                </c:pt>
                <c:pt idx="275">
                  <c:v>2238</c:v>
                </c:pt>
                <c:pt idx="276">
                  <c:v>2238</c:v>
                </c:pt>
                <c:pt idx="277">
                  <c:v>2237</c:v>
                </c:pt>
                <c:pt idx="278">
                  <c:v>2236</c:v>
                </c:pt>
                <c:pt idx="279">
                  <c:v>2235</c:v>
                </c:pt>
                <c:pt idx="280">
                  <c:v>2235</c:v>
                </c:pt>
                <c:pt idx="281">
                  <c:v>2235</c:v>
                </c:pt>
                <c:pt idx="282">
                  <c:v>2235</c:v>
                </c:pt>
                <c:pt idx="283">
                  <c:v>2234</c:v>
                </c:pt>
                <c:pt idx="284">
                  <c:v>2232</c:v>
                </c:pt>
                <c:pt idx="285">
                  <c:v>2232</c:v>
                </c:pt>
                <c:pt idx="286">
                  <c:v>2227</c:v>
                </c:pt>
                <c:pt idx="287">
                  <c:v>2225</c:v>
                </c:pt>
                <c:pt idx="288">
                  <c:v>2224</c:v>
                </c:pt>
                <c:pt idx="289">
                  <c:v>2223</c:v>
                </c:pt>
                <c:pt idx="290">
                  <c:v>2215</c:v>
                </c:pt>
                <c:pt idx="291">
                  <c:v>2214</c:v>
                </c:pt>
                <c:pt idx="292">
                  <c:v>2214</c:v>
                </c:pt>
                <c:pt idx="293">
                  <c:v>2213</c:v>
                </c:pt>
                <c:pt idx="294">
                  <c:v>2212</c:v>
                </c:pt>
                <c:pt idx="295">
                  <c:v>2207</c:v>
                </c:pt>
                <c:pt idx="296">
                  <c:v>2202</c:v>
                </c:pt>
                <c:pt idx="297">
                  <c:v>2202</c:v>
                </c:pt>
                <c:pt idx="298">
                  <c:v>2201</c:v>
                </c:pt>
                <c:pt idx="299">
                  <c:v>2200</c:v>
                </c:pt>
                <c:pt idx="300">
                  <c:v>2200</c:v>
                </c:pt>
                <c:pt idx="301">
                  <c:v>2200</c:v>
                </c:pt>
                <c:pt idx="302">
                  <c:v>2198</c:v>
                </c:pt>
                <c:pt idx="303">
                  <c:v>2194</c:v>
                </c:pt>
                <c:pt idx="304">
                  <c:v>2191</c:v>
                </c:pt>
                <c:pt idx="305">
                  <c:v>2190</c:v>
                </c:pt>
                <c:pt idx="306">
                  <c:v>2189</c:v>
                </c:pt>
                <c:pt idx="307">
                  <c:v>2188</c:v>
                </c:pt>
                <c:pt idx="308">
                  <c:v>2186</c:v>
                </c:pt>
                <c:pt idx="309">
                  <c:v>2183</c:v>
                </c:pt>
                <c:pt idx="310">
                  <c:v>2183</c:v>
                </c:pt>
                <c:pt idx="311">
                  <c:v>2183</c:v>
                </c:pt>
                <c:pt idx="312">
                  <c:v>2182</c:v>
                </c:pt>
                <c:pt idx="313">
                  <c:v>2179</c:v>
                </c:pt>
                <c:pt idx="314">
                  <c:v>2177</c:v>
                </c:pt>
                <c:pt idx="315">
                  <c:v>2176</c:v>
                </c:pt>
                <c:pt idx="316">
                  <c:v>2175</c:v>
                </c:pt>
                <c:pt idx="317">
                  <c:v>2174</c:v>
                </c:pt>
                <c:pt idx="318">
                  <c:v>2173</c:v>
                </c:pt>
                <c:pt idx="319">
                  <c:v>2171</c:v>
                </c:pt>
                <c:pt idx="320">
                  <c:v>2170</c:v>
                </c:pt>
                <c:pt idx="321">
                  <c:v>2169</c:v>
                </c:pt>
                <c:pt idx="322">
                  <c:v>2167</c:v>
                </c:pt>
                <c:pt idx="323">
                  <c:v>2167</c:v>
                </c:pt>
                <c:pt idx="324">
                  <c:v>2167</c:v>
                </c:pt>
                <c:pt idx="325">
                  <c:v>2166</c:v>
                </c:pt>
                <c:pt idx="326">
                  <c:v>2166</c:v>
                </c:pt>
                <c:pt idx="327">
                  <c:v>2164</c:v>
                </c:pt>
                <c:pt idx="328">
                  <c:v>2163</c:v>
                </c:pt>
                <c:pt idx="329">
                  <c:v>2163</c:v>
                </c:pt>
                <c:pt idx="330">
                  <c:v>2162</c:v>
                </c:pt>
                <c:pt idx="331">
                  <c:v>2162</c:v>
                </c:pt>
                <c:pt idx="332">
                  <c:v>2161</c:v>
                </c:pt>
                <c:pt idx="333">
                  <c:v>2159</c:v>
                </c:pt>
                <c:pt idx="334">
                  <c:v>2155</c:v>
                </c:pt>
                <c:pt idx="335">
                  <c:v>2154</c:v>
                </c:pt>
                <c:pt idx="336">
                  <c:v>2154</c:v>
                </c:pt>
                <c:pt idx="337">
                  <c:v>2153</c:v>
                </c:pt>
                <c:pt idx="338">
                  <c:v>2153</c:v>
                </c:pt>
                <c:pt idx="339">
                  <c:v>2150</c:v>
                </c:pt>
                <c:pt idx="340">
                  <c:v>2149</c:v>
                </c:pt>
                <c:pt idx="341">
                  <c:v>2147</c:v>
                </c:pt>
                <c:pt idx="342">
                  <c:v>2146</c:v>
                </c:pt>
                <c:pt idx="343">
                  <c:v>2146</c:v>
                </c:pt>
                <c:pt idx="344">
                  <c:v>2145</c:v>
                </c:pt>
                <c:pt idx="345">
                  <c:v>2145</c:v>
                </c:pt>
                <c:pt idx="346">
                  <c:v>2143</c:v>
                </c:pt>
                <c:pt idx="347">
                  <c:v>2142</c:v>
                </c:pt>
                <c:pt idx="348">
                  <c:v>2140</c:v>
                </c:pt>
                <c:pt idx="349">
                  <c:v>2140</c:v>
                </c:pt>
                <c:pt idx="350">
                  <c:v>2140</c:v>
                </c:pt>
                <c:pt idx="351">
                  <c:v>2135</c:v>
                </c:pt>
                <c:pt idx="352">
                  <c:v>2134</c:v>
                </c:pt>
                <c:pt idx="353">
                  <c:v>2134</c:v>
                </c:pt>
                <c:pt idx="354">
                  <c:v>2131</c:v>
                </c:pt>
                <c:pt idx="355">
                  <c:v>2130</c:v>
                </c:pt>
                <c:pt idx="356">
                  <c:v>2129</c:v>
                </c:pt>
                <c:pt idx="357">
                  <c:v>2129</c:v>
                </c:pt>
                <c:pt idx="358">
                  <c:v>2128</c:v>
                </c:pt>
                <c:pt idx="359">
                  <c:v>2127</c:v>
                </c:pt>
                <c:pt idx="360">
                  <c:v>2127</c:v>
                </c:pt>
                <c:pt idx="361">
                  <c:v>2127</c:v>
                </c:pt>
                <c:pt idx="362">
                  <c:v>2123</c:v>
                </c:pt>
                <c:pt idx="363">
                  <c:v>2122</c:v>
                </c:pt>
                <c:pt idx="364">
                  <c:v>2122</c:v>
                </c:pt>
                <c:pt idx="365">
                  <c:v>2122</c:v>
                </c:pt>
                <c:pt idx="366">
                  <c:v>2118</c:v>
                </c:pt>
                <c:pt idx="367">
                  <c:v>2115</c:v>
                </c:pt>
                <c:pt idx="368">
                  <c:v>2115</c:v>
                </c:pt>
                <c:pt idx="369">
                  <c:v>2115</c:v>
                </c:pt>
                <c:pt idx="370">
                  <c:v>2114</c:v>
                </c:pt>
                <c:pt idx="371">
                  <c:v>2114</c:v>
                </c:pt>
                <c:pt idx="372">
                  <c:v>2114</c:v>
                </c:pt>
                <c:pt idx="373">
                  <c:v>2113</c:v>
                </c:pt>
                <c:pt idx="374">
                  <c:v>2112</c:v>
                </c:pt>
                <c:pt idx="375">
                  <c:v>2112</c:v>
                </c:pt>
                <c:pt idx="376">
                  <c:v>2111</c:v>
                </c:pt>
                <c:pt idx="377">
                  <c:v>2108</c:v>
                </c:pt>
                <c:pt idx="378">
                  <c:v>2104</c:v>
                </c:pt>
                <c:pt idx="379">
                  <c:v>2103</c:v>
                </c:pt>
                <c:pt idx="380">
                  <c:v>2103</c:v>
                </c:pt>
                <c:pt idx="381">
                  <c:v>2101</c:v>
                </c:pt>
                <c:pt idx="382">
                  <c:v>2101</c:v>
                </c:pt>
                <c:pt idx="383">
                  <c:v>2100</c:v>
                </c:pt>
                <c:pt idx="384">
                  <c:v>2100</c:v>
                </c:pt>
                <c:pt idx="385">
                  <c:v>2099</c:v>
                </c:pt>
                <c:pt idx="386">
                  <c:v>2099</c:v>
                </c:pt>
                <c:pt idx="387">
                  <c:v>2098</c:v>
                </c:pt>
                <c:pt idx="388">
                  <c:v>2097</c:v>
                </c:pt>
                <c:pt idx="389">
                  <c:v>2096</c:v>
                </c:pt>
                <c:pt idx="390">
                  <c:v>2094</c:v>
                </c:pt>
                <c:pt idx="391">
                  <c:v>2094</c:v>
                </c:pt>
                <c:pt idx="392">
                  <c:v>2094</c:v>
                </c:pt>
                <c:pt idx="393">
                  <c:v>2092</c:v>
                </c:pt>
                <c:pt idx="394">
                  <c:v>2091</c:v>
                </c:pt>
                <c:pt idx="395">
                  <c:v>2090</c:v>
                </c:pt>
                <c:pt idx="396">
                  <c:v>2088</c:v>
                </c:pt>
                <c:pt idx="397">
                  <c:v>2087</c:v>
                </c:pt>
                <c:pt idx="398">
                  <c:v>2084</c:v>
                </c:pt>
                <c:pt idx="399">
                  <c:v>2082</c:v>
                </c:pt>
                <c:pt idx="400">
                  <c:v>2082</c:v>
                </c:pt>
                <c:pt idx="401">
                  <c:v>2081</c:v>
                </c:pt>
                <c:pt idx="402">
                  <c:v>2080</c:v>
                </c:pt>
                <c:pt idx="403">
                  <c:v>2074</c:v>
                </c:pt>
                <c:pt idx="404">
                  <c:v>2074</c:v>
                </c:pt>
                <c:pt idx="405">
                  <c:v>2072</c:v>
                </c:pt>
                <c:pt idx="406">
                  <c:v>2070</c:v>
                </c:pt>
                <c:pt idx="407">
                  <c:v>2070</c:v>
                </c:pt>
                <c:pt idx="408">
                  <c:v>2070</c:v>
                </c:pt>
                <c:pt idx="409">
                  <c:v>2070</c:v>
                </c:pt>
                <c:pt idx="410">
                  <c:v>2069</c:v>
                </c:pt>
                <c:pt idx="411">
                  <c:v>2069</c:v>
                </c:pt>
                <c:pt idx="412">
                  <c:v>2069</c:v>
                </c:pt>
                <c:pt idx="413">
                  <c:v>2069</c:v>
                </c:pt>
                <c:pt idx="414">
                  <c:v>2068</c:v>
                </c:pt>
                <c:pt idx="415">
                  <c:v>2068</c:v>
                </c:pt>
                <c:pt idx="416">
                  <c:v>2066</c:v>
                </c:pt>
                <c:pt idx="417">
                  <c:v>2065</c:v>
                </c:pt>
                <c:pt idx="418">
                  <c:v>2065</c:v>
                </c:pt>
                <c:pt idx="419">
                  <c:v>2064</c:v>
                </c:pt>
                <c:pt idx="420">
                  <c:v>2063</c:v>
                </c:pt>
                <c:pt idx="421">
                  <c:v>2060</c:v>
                </c:pt>
                <c:pt idx="422">
                  <c:v>2059</c:v>
                </c:pt>
                <c:pt idx="423">
                  <c:v>2059</c:v>
                </c:pt>
                <c:pt idx="424">
                  <c:v>2059</c:v>
                </c:pt>
                <c:pt idx="425">
                  <c:v>2058</c:v>
                </c:pt>
                <c:pt idx="426">
                  <c:v>2057</c:v>
                </c:pt>
                <c:pt idx="427">
                  <c:v>2056</c:v>
                </c:pt>
                <c:pt idx="428">
                  <c:v>2055</c:v>
                </c:pt>
                <c:pt idx="429">
                  <c:v>2055</c:v>
                </c:pt>
                <c:pt idx="430">
                  <c:v>2055</c:v>
                </c:pt>
                <c:pt idx="431">
                  <c:v>2051</c:v>
                </c:pt>
                <c:pt idx="432">
                  <c:v>2048</c:v>
                </c:pt>
                <c:pt idx="433">
                  <c:v>2047</c:v>
                </c:pt>
                <c:pt idx="434">
                  <c:v>2046</c:v>
                </c:pt>
                <c:pt idx="435">
                  <c:v>2045</c:v>
                </c:pt>
                <c:pt idx="436">
                  <c:v>2044</c:v>
                </c:pt>
                <c:pt idx="437">
                  <c:v>2044</c:v>
                </c:pt>
                <c:pt idx="438">
                  <c:v>2043</c:v>
                </c:pt>
                <c:pt idx="439">
                  <c:v>2043</c:v>
                </c:pt>
                <c:pt idx="440">
                  <c:v>2041</c:v>
                </c:pt>
                <c:pt idx="441">
                  <c:v>2040</c:v>
                </c:pt>
                <c:pt idx="442">
                  <c:v>2039</c:v>
                </c:pt>
                <c:pt idx="443">
                  <c:v>2036</c:v>
                </c:pt>
                <c:pt idx="444">
                  <c:v>2035</c:v>
                </c:pt>
                <c:pt idx="445">
                  <c:v>2034</c:v>
                </c:pt>
                <c:pt idx="446">
                  <c:v>2034</c:v>
                </c:pt>
                <c:pt idx="447">
                  <c:v>2033</c:v>
                </c:pt>
                <c:pt idx="448">
                  <c:v>2033</c:v>
                </c:pt>
                <c:pt idx="449">
                  <c:v>2032</c:v>
                </c:pt>
                <c:pt idx="450">
                  <c:v>2029</c:v>
                </c:pt>
                <c:pt idx="451">
                  <c:v>2028</c:v>
                </c:pt>
                <c:pt idx="452">
                  <c:v>2026</c:v>
                </c:pt>
                <c:pt idx="453">
                  <c:v>2025</c:v>
                </c:pt>
                <c:pt idx="454">
                  <c:v>2024</c:v>
                </c:pt>
                <c:pt idx="455">
                  <c:v>2023</c:v>
                </c:pt>
                <c:pt idx="456">
                  <c:v>2023</c:v>
                </c:pt>
                <c:pt idx="457">
                  <c:v>2022</c:v>
                </c:pt>
                <c:pt idx="458">
                  <c:v>2022</c:v>
                </c:pt>
                <c:pt idx="459">
                  <c:v>2022</c:v>
                </c:pt>
                <c:pt idx="460">
                  <c:v>2021</c:v>
                </c:pt>
                <c:pt idx="461">
                  <c:v>2021</c:v>
                </c:pt>
                <c:pt idx="462">
                  <c:v>2020</c:v>
                </c:pt>
                <c:pt idx="463">
                  <c:v>2020</c:v>
                </c:pt>
                <c:pt idx="464">
                  <c:v>2020</c:v>
                </c:pt>
                <c:pt idx="465">
                  <c:v>2019</c:v>
                </c:pt>
                <c:pt idx="466">
                  <c:v>2019</c:v>
                </c:pt>
                <c:pt idx="467">
                  <c:v>2018</c:v>
                </c:pt>
                <c:pt idx="468">
                  <c:v>2017</c:v>
                </c:pt>
                <c:pt idx="469">
                  <c:v>2016</c:v>
                </c:pt>
                <c:pt idx="470">
                  <c:v>2014</c:v>
                </c:pt>
                <c:pt idx="471">
                  <c:v>2013</c:v>
                </c:pt>
                <c:pt idx="472">
                  <c:v>2012</c:v>
                </c:pt>
                <c:pt idx="473">
                  <c:v>2012</c:v>
                </c:pt>
                <c:pt idx="474">
                  <c:v>2011</c:v>
                </c:pt>
                <c:pt idx="475">
                  <c:v>2008</c:v>
                </c:pt>
                <c:pt idx="476">
                  <c:v>2008</c:v>
                </c:pt>
                <c:pt idx="477">
                  <c:v>2005</c:v>
                </c:pt>
                <c:pt idx="478">
                  <c:v>2003</c:v>
                </c:pt>
                <c:pt idx="479">
                  <c:v>2002</c:v>
                </c:pt>
                <c:pt idx="480">
                  <c:v>2001</c:v>
                </c:pt>
                <c:pt idx="481">
                  <c:v>2000</c:v>
                </c:pt>
                <c:pt idx="482">
                  <c:v>2000</c:v>
                </c:pt>
                <c:pt idx="483">
                  <c:v>2000</c:v>
                </c:pt>
                <c:pt idx="484">
                  <c:v>2000</c:v>
                </c:pt>
                <c:pt idx="485">
                  <c:v>1999</c:v>
                </c:pt>
                <c:pt idx="486">
                  <c:v>1999</c:v>
                </c:pt>
                <c:pt idx="487">
                  <c:v>1999</c:v>
                </c:pt>
                <c:pt idx="488">
                  <c:v>1997</c:v>
                </c:pt>
                <c:pt idx="489">
                  <c:v>1996</c:v>
                </c:pt>
                <c:pt idx="490">
                  <c:v>1996</c:v>
                </c:pt>
                <c:pt idx="491">
                  <c:v>1996</c:v>
                </c:pt>
                <c:pt idx="492">
                  <c:v>1995</c:v>
                </c:pt>
                <c:pt idx="493">
                  <c:v>1995</c:v>
                </c:pt>
                <c:pt idx="494">
                  <c:v>1995</c:v>
                </c:pt>
                <c:pt idx="495">
                  <c:v>1995</c:v>
                </c:pt>
                <c:pt idx="496">
                  <c:v>1995</c:v>
                </c:pt>
                <c:pt idx="497">
                  <c:v>1994</c:v>
                </c:pt>
                <c:pt idx="498">
                  <c:v>1994</c:v>
                </c:pt>
                <c:pt idx="499">
                  <c:v>1993</c:v>
                </c:pt>
                <c:pt idx="500">
                  <c:v>1993</c:v>
                </c:pt>
                <c:pt idx="501">
                  <c:v>1991</c:v>
                </c:pt>
                <c:pt idx="502">
                  <c:v>1991</c:v>
                </c:pt>
                <c:pt idx="503">
                  <c:v>1990</c:v>
                </c:pt>
                <c:pt idx="504">
                  <c:v>1990</c:v>
                </c:pt>
                <c:pt idx="505">
                  <c:v>1990</c:v>
                </c:pt>
                <c:pt idx="506">
                  <c:v>1987</c:v>
                </c:pt>
                <c:pt idx="507">
                  <c:v>1987</c:v>
                </c:pt>
                <c:pt idx="508">
                  <c:v>1986</c:v>
                </c:pt>
                <c:pt idx="509">
                  <c:v>1986</c:v>
                </c:pt>
                <c:pt idx="510">
                  <c:v>1985</c:v>
                </c:pt>
                <c:pt idx="511">
                  <c:v>1985</c:v>
                </c:pt>
                <c:pt idx="512">
                  <c:v>1983</c:v>
                </c:pt>
                <c:pt idx="513">
                  <c:v>1980</c:v>
                </c:pt>
                <c:pt idx="514">
                  <c:v>1979</c:v>
                </c:pt>
                <c:pt idx="515">
                  <c:v>1979</c:v>
                </c:pt>
                <c:pt idx="516">
                  <c:v>1979</c:v>
                </c:pt>
                <c:pt idx="517">
                  <c:v>1979</c:v>
                </c:pt>
                <c:pt idx="518">
                  <c:v>1978</c:v>
                </c:pt>
                <c:pt idx="519">
                  <c:v>1976</c:v>
                </c:pt>
                <c:pt idx="520">
                  <c:v>1976</c:v>
                </c:pt>
                <c:pt idx="521">
                  <c:v>1975</c:v>
                </c:pt>
                <c:pt idx="522">
                  <c:v>1972</c:v>
                </c:pt>
                <c:pt idx="523">
                  <c:v>1972</c:v>
                </c:pt>
                <c:pt idx="524">
                  <c:v>1971</c:v>
                </c:pt>
                <c:pt idx="525">
                  <c:v>1970</c:v>
                </c:pt>
                <c:pt idx="526">
                  <c:v>1969</c:v>
                </c:pt>
                <c:pt idx="527">
                  <c:v>1968</c:v>
                </c:pt>
                <c:pt idx="528">
                  <c:v>1968</c:v>
                </c:pt>
                <c:pt idx="529">
                  <c:v>1965</c:v>
                </c:pt>
                <c:pt idx="530">
                  <c:v>1965</c:v>
                </c:pt>
                <c:pt idx="531">
                  <c:v>1961</c:v>
                </c:pt>
                <c:pt idx="532">
                  <c:v>1959</c:v>
                </c:pt>
                <c:pt idx="533">
                  <c:v>1959</c:v>
                </c:pt>
                <c:pt idx="534">
                  <c:v>1958</c:v>
                </c:pt>
                <c:pt idx="535">
                  <c:v>1958</c:v>
                </c:pt>
                <c:pt idx="536">
                  <c:v>1956</c:v>
                </c:pt>
                <c:pt idx="537">
                  <c:v>1956</c:v>
                </c:pt>
                <c:pt idx="538">
                  <c:v>1955</c:v>
                </c:pt>
                <c:pt idx="539">
                  <c:v>1955</c:v>
                </c:pt>
                <c:pt idx="540">
                  <c:v>1951</c:v>
                </c:pt>
                <c:pt idx="541">
                  <c:v>1950</c:v>
                </c:pt>
                <c:pt idx="542">
                  <c:v>1949</c:v>
                </c:pt>
                <c:pt idx="543">
                  <c:v>1948</c:v>
                </c:pt>
                <c:pt idx="544">
                  <c:v>1948</c:v>
                </c:pt>
                <c:pt idx="545">
                  <c:v>1947</c:v>
                </c:pt>
                <c:pt idx="546">
                  <c:v>1946</c:v>
                </c:pt>
                <c:pt idx="547">
                  <c:v>1945</c:v>
                </c:pt>
                <c:pt idx="548">
                  <c:v>1945</c:v>
                </c:pt>
                <c:pt idx="549">
                  <c:v>1944</c:v>
                </c:pt>
                <c:pt idx="550">
                  <c:v>1944</c:v>
                </c:pt>
                <c:pt idx="551">
                  <c:v>1944</c:v>
                </c:pt>
                <c:pt idx="552">
                  <c:v>1943</c:v>
                </c:pt>
                <c:pt idx="553">
                  <c:v>1943</c:v>
                </c:pt>
                <c:pt idx="554">
                  <c:v>1942</c:v>
                </c:pt>
                <c:pt idx="555">
                  <c:v>1941</c:v>
                </c:pt>
                <c:pt idx="556">
                  <c:v>1940</c:v>
                </c:pt>
                <c:pt idx="557">
                  <c:v>1940</c:v>
                </c:pt>
                <c:pt idx="558">
                  <c:v>1940</c:v>
                </c:pt>
                <c:pt idx="559">
                  <c:v>1939</c:v>
                </c:pt>
                <c:pt idx="560">
                  <c:v>1939</c:v>
                </c:pt>
                <c:pt idx="561">
                  <c:v>1939</c:v>
                </c:pt>
                <c:pt idx="562">
                  <c:v>1937</c:v>
                </c:pt>
                <c:pt idx="563">
                  <c:v>1937</c:v>
                </c:pt>
                <c:pt idx="564">
                  <c:v>1937</c:v>
                </c:pt>
                <c:pt idx="565">
                  <c:v>1936</c:v>
                </c:pt>
                <c:pt idx="566">
                  <c:v>1935</c:v>
                </c:pt>
                <c:pt idx="567">
                  <c:v>1935</c:v>
                </c:pt>
                <c:pt idx="568">
                  <c:v>1935</c:v>
                </c:pt>
                <c:pt idx="569">
                  <c:v>1935</c:v>
                </c:pt>
                <c:pt idx="570">
                  <c:v>1934</c:v>
                </c:pt>
                <c:pt idx="571">
                  <c:v>1934</c:v>
                </c:pt>
                <c:pt idx="572">
                  <c:v>1934</c:v>
                </c:pt>
                <c:pt idx="573">
                  <c:v>1934</c:v>
                </c:pt>
                <c:pt idx="574">
                  <c:v>1933</c:v>
                </c:pt>
                <c:pt idx="575">
                  <c:v>1932</c:v>
                </c:pt>
                <c:pt idx="576">
                  <c:v>1931</c:v>
                </c:pt>
                <c:pt idx="577">
                  <c:v>1930</c:v>
                </c:pt>
                <c:pt idx="578">
                  <c:v>1930</c:v>
                </c:pt>
                <c:pt idx="579">
                  <c:v>1929</c:v>
                </c:pt>
                <c:pt idx="580">
                  <c:v>1929</c:v>
                </c:pt>
                <c:pt idx="581">
                  <c:v>1928</c:v>
                </c:pt>
                <c:pt idx="582">
                  <c:v>1924</c:v>
                </c:pt>
                <c:pt idx="583">
                  <c:v>1924</c:v>
                </c:pt>
                <c:pt idx="584">
                  <c:v>1923</c:v>
                </c:pt>
                <c:pt idx="585">
                  <c:v>1922</c:v>
                </c:pt>
                <c:pt idx="586">
                  <c:v>1921</c:v>
                </c:pt>
                <c:pt idx="587">
                  <c:v>1920</c:v>
                </c:pt>
                <c:pt idx="588">
                  <c:v>1920</c:v>
                </c:pt>
                <c:pt idx="589">
                  <c:v>1918</c:v>
                </c:pt>
                <c:pt idx="590">
                  <c:v>1918</c:v>
                </c:pt>
                <c:pt idx="591">
                  <c:v>1917</c:v>
                </c:pt>
                <c:pt idx="592">
                  <c:v>1916</c:v>
                </c:pt>
                <c:pt idx="593">
                  <c:v>1916</c:v>
                </c:pt>
                <c:pt idx="594">
                  <c:v>1915</c:v>
                </c:pt>
                <c:pt idx="595">
                  <c:v>1915</c:v>
                </c:pt>
                <c:pt idx="596">
                  <c:v>1912</c:v>
                </c:pt>
                <c:pt idx="597">
                  <c:v>1912</c:v>
                </c:pt>
                <c:pt idx="598">
                  <c:v>1911</c:v>
                </c:pt>
                <c:pt idx="599">
                  <c:v>1910</c:v>
                </c:pt>
                <c:pt idx="600">
                  <c:v>1909</c:v>
                </c:pt>
                <c:pt idx="601">
                  <c:v>1907</c:v>
                </c:pt>
                <c:pt idx="602">
                  <c:v>1906</c:v>
                </c:pt>
                <c:pt idx="603">
                  <c:v>1905</c:v>
                </c:pt>
                <c:pt idx="604">
                  <c:v>1904</c:v>
                </c:pt>
                <c:pt idx="605">
                  <c:v>1904</c:v>
                </c:pt>
                <c:pt idx="606">
                  <c:v>1904</c:v>
                </c:pt>
                <c:pt idx="607">
                  <c:v>1904</c:v>
                </c:pt>
                <c:pt idx="608">
                  <c:v>1903</c:v>
                </c:pt>
                <c:pt idx="609">
                  <c:v>1902</c:v>
                </c:pt>
                <c:pt idx="610">
                  <c:v>1902</c:v>
                </c:pt>
                <c:pt idx="611">
                  <c:v>1900</c:v>
                </c:pt>
                <c:pt idx="612">
                  <c:v>1900</c:v>
                </c:pt>
                <c:pt idx="613">
                  <c:v>1900</c:v>
                </c:pt>
                <c:pt idx="614">
                  <c:v>1899</c:v>
                </c:pt>
                <c:pt idx="615">
                  <c:v>1899</c:v>
                </c:pt>
                <c:pt idx="616">
                  <c:v>1898</c:v>
                </c:pt>
                <c:pt idx="617">
                  <c:v>1898</c:v>
                </c:pt>
                <c:pt idx="618">
                  <c:v>1896</c:v>
                </c:pt>
                <c:pt idx="619">
                  <c:v>1896</c:v>
                </c:pt>
                <c:pt idx="620">
                  <c:v>1893</c:v>
                </c:pt>
                <c:pt idx="621">
                  <c:v>1892</c:v>
                </c:pt>
                <c:pt idx="622">
                  <c:v>1892</c:v>
                </c:pt>
                <c:pt idx="623">
                  <c:v>1891</c:v>
                </c:pt>
                <c:pt idx="624">
                  <c:v>1891</c:v>
                </c:pt>
                <c:pt idx="625">
                  <c:v>1891</c:v>
                </c:pt>
                <c:pt idx="626">
                  <c:v>1891</c:v>
                </c:pt>
                <c:pt idx="627">
                  <c:v>1890</c:v>
                </c:pt>
                <c:pt idx="628">
                  <c:v>1890</c:v>
                </c:pt>
                <c:pt idx="629">
                  <c:v>1889</c:v>
                </c:pt>
                <c:pt idx="630">
                  <c:v>1888</c:v>
                </c:pt>
                <c:pt idx="631">
                  <c:v>1888</c:v>
                </c:pt>
                <c:pt idx="632">
                  <c:v>1887</c:v>
                </c:pt>
                <c:pt idx="633">
                  <c:v>1886</c:v>
                </c:pt>
                <c:pt idx="634">
                  <c:v>1886</c:v>
                </c:pt>
                <c:pt idx="635">
                  <c:v>1885</c:v>
                </c:pt>
                <c:pt idx="636">
                  <c:v>1885</c:v>
                </c:pt>
                <c:pt idx="637">
                  <c:v>1883</c:v>
                </c:pt>
                <c:pt idx="638">
                  <c:v>1883</c:v>
                </c:pt>
                <c:pt idx="639">
                  <c:v>1882</c:v>
                </c:pt>
                <c:pt idx="640">
                  <c:v>1882</c:v>
                </c:pt>
                <c:pt idx="641">
                  <c:v>1881</c:v>
                </c:pt>
                <c:pt idx="642">
                  <c:v>1881</c:v>
                </c:pt>
                <c:pt idx="643">
                  <c:v>1881</c:v>
                </c:pt>
                <c:pt idx="644">
                  <c:v>1879</c:v>
                </c:pt>
                <c:pt idx="645">
                  <c:v>1878</c:v>
                </c:pt>
                <c:pt idx="646">
                  <c:v>1878</c:v>
                </c:pt>
                <c:pt idx="647">
                  <c:v>1878</c:v>
                </c:pt>
                <c:pt idx="648">
                  <c:v>1877</c:v>
                </c:pt>
                <c:pt idx="649">
                  <c:v>1877</c:v>
                </c:pt>
                <c:pt idx="650">
                  <c:v>1875</c:v>
                </c:pt>
                <c:pt idx="651">
                  <c:v>1875</c:v>
                </c:pt>
                <c:pt idx="652">
                  <c:v>1872</c:v>
                </c:pt>
                <c:pt idx="653">
                  <c:v>1870</c:v>
                </c:pt>
                <c:pt idx="654">
                  <c:v>1870</c:v>
                </c:pt>
                <c:pt idx="655">
                  <c:v>1870</c:v>
                </c:pt>
                <c:pt idx="656">
                  <c:v>1869</c:v>
                </c:pt>
                <c:pt idx="657">
                  <c:v>1869</c:v>
                </c:pt>
                <c:pt idx="658">
                  <c:v>1869</c:v>
                </c:pt>
                <c:pt idx="659">
                  <c:v>1868</c:v>
                </c:pt>
                <c:pt idx="660">
                  <c:v>1868</c:v>
                </c:pt>
                <c:pt idx="661">
                  <c:v>1867</c:v>
                </c:pt>
                <c:pt idx="662">
                  <c:v>1865</c:v>
                </c:pt>
                <c:pt idx="663">
                  <c:v>1865</c:v>
                </c:pt>
                <c:pt idx="664">
                  <c:v>1865</c:v>
                </c:pt>
                <c:pt idx="665">
                  <c:v>1863</c:v>
                </c:pt>
                <c:pt idx="666">
                  <c:v>1863</c:v>
                </c:pt>
                <c:pt idx="667">
                  <c:v>1861</c:v>
                </c:pt>
                <c:pt idx="668">
                  <c:v>1860</c:v>
                </c:pt>
                <c:pt idx="669">
                  <c:v>1857</c:v>
                </c:pt>
                <c:pt idx="670">
                  <c:v>1857</c:v>
                </c:pt>
                <c:pt idx="671">
                  <c:v>1856</c:v>
                </c:pt>
                <c:pt idx="672">
                  <c:v>1856</c:v>
                </c:pt>
                <c:pt idx="673">
                  <c:v>1856</c:v>
                </c:pt>
                <c:pt idx="674">
                  <c:v>1853</c:v>
                </c:pt>
                <c:pt idx="675">
                  <c:v>1851</c:v>
                </c:pt>
                <c:pt idx="676">
                  <c:v>1851</c:v>
                </c:pt>
                <c:pt idx="677">
                  <c:v>1851</c:v>
                </c:pt>
                <c:pt idx="678">
                  <c:v>1850</c:v>
                </c:pt>
                <c:pt idx="679">
                  <c:v>1849</c:v>
                </c:pt>
                <c:pt idx="680">
                  <c:v>1848</c:v>
                </c:pt>
                <c:pt idx="681">
                  <c:v>1847</c:v>
                </c:pt>
                <c:pt idx="682">
                  <c:v>1847</c:v>
                </c:pt>
                <c:pt idx="683">
                  <c:v>1846</c:v>
                </c:pt>
                <c:pt idx="684">
                  <c:v>1846</c:v>
                </c:pt>
                <c:pt idx="685">
                  <c:v>1845</c:v>
                </c:pt>
                <c:pt idx="686">
                  <c:v>1841</c:v>
                </c:pt>
                <c:pt idx="687">
                  <c:v>1840</c:v>
                </c:pt>
                <c:pt idx="688">
                  <c:v>1839</c:v>
                </c:pt>
                <c:pt idx="689">
                  <c:v>1839</c:v>
                </c:pt>
                <c:pt idx="690">
                  <c:v>1838</c:v>
                </c:pt>
                <c:pt idx="691">
                  <c:v>1838</c:v>
                </c:pt>
                <c:pt idx="692">
                  <c:v>1838</c:v>
                </c:pt>
                <c:pt idx="693">
                  <c:v>1837</c:v>
                </c:pt>
                <c:pt idx="694">
                  <c:v>1837</c:v>
                </c:pt>
                <c:pt idx="695">
                  <c:v>1836</c:v>
                </c:pt>
                <c:pt idx="696">
                  <c:v>1836</c:v>
                </c:pt>
                <c:pt idx="697">
                  <c:v>1835</c:v>
                </c:pt>
                <c:pt idx="698">
                  <c:v>1834</c:v>
                </c:pt>
                <c:pt idx="699">
                  <c:v>1834</c:v>
                </c:pt>
                <c:pt idx="700">
                  <c:v>1834</c:v>
                </c:pt>
                <c:pt idx="701">
                  <c:v>1833</c:v>
                </c:pt>
                <c:pt idx="702">
                  <c:v>1832</c:v>
                </c:pt>
                <c:pt idx="703">
                  <c:v>1828</c:v>
                </c:pt>
                <c:pt idx="704">
                  <c:v>1827</c:v>
                </c:pt>
                <c:pt idx="705">
                  <c:v>1826</c:v>
                </c:pt>
                <c:pt idx="706">
                  <c:v>1824</c:v>
                </c:pt>
                <c:pt idx="707">
                  <c:v>1824</c:v>
                </c:pt>
                <c:pt idx="708">
                  <c:v>1823</c:v>
                </c:pt>
                <c:pt idx="709">
                  <c:v>1822</c:v>
                </c:pt>
                <c:pt idx="710">
                  <c:v>1821</c:v>
                </c:pt>
                <c:pt idx="711">
                  <c:v>1820</c:v>
                </c:pt>
                <c:pt idx="712">
                  <c:v>1820</c:v>
                </c:pt>
                <c:pt idx="713">
                  <c:v>1820</c:v>
                </c:pt>
                <c:pt idx="714">
                  <c:v>1819</c:v>
                </c:pt>
                <c:pt idx="715">
                  <c:v>1819</c:v>
                </c:pt>
                <c:pt idx="716">
                  <c:v>1818</c:v>
                </c:pt>
                <c:pt idx="717">
                  <c:v>1815</c:v>
                </c:pt>
                <c:pt idx="718">
                  <c:v>1814</c:v>
                </c:pt>
                <c:pt idx="719">
                  <c:v>1814</c:v>
                </c:pt>
                <c:pt idx="720">
                  <c:v>1813</c:v>
                </c:pt>
                <c:pt idx="721">
                  <c:v>1812</c:v>
                </c:pt>
                <c:pt idx="722">
                  <c:v>1811</c:v>
                </c:pt>
                <c:pt idx="723">
                  <c:v>1811</c:v>
                </c:pt>
                <c:pt idx="724">
                  <c:v>1811</c:v>
                </c:pt>
                <c:pt idx="725">
                  <c:v>1808</c:v>
                </c:pt>
                <c:pt idx="726">
                  <c:v>1807</c:v>
                </c:pt>
                <c:pt idx="727">
                  <c:v>1807</c:v>
                </c:pt>
                <c:pt idx="728">
                  <c:v>1806</c:v>
                </c:pt>
                <c:pt idx="729">
                  <c:v>1805</c:v>
                </c:pt>
                <c:pt idx="730">
                  <c:v>1804</c:v>
                </c:pt>
                <c:pt idx="731">
                  <c:v>1804</c:v>
                </c:pt>
                <c:pt idx="732">
                  <c:v>1801</c:v>
                </c:pt>
                <c:pt idx="733">
                  <c:v>1801</c:v>
                </c:pt>
                <c:pt idx="734">
                  <c:v>1799</c:v>
                </c:pt>
                <c:pt idx="735">
                  <c:v>1798</c:v>
                </c:pt>
                <c:pt idx="736">
                  <c:v>1798</c:v>
                </c:pt>
                <c:pt idx="737">
                  <c:v>1797</c:v>
                </c:pt>
                <c:pt idx="738">
                  <c:v>1797</c:v>
                </c:pt>
                <c:pt idx="739">
                  <c:v>1796</c:v>
                </c:pt>
                <c:pt idx="740">
                  <c:v>1796</c:v>
                </c:pt>
                <c:pt idx="741">
                  <c:v>1792</c:v>
                </c:pt>
                <c:pt idx="742">
                  <c:v>1792</c:v>
                </c:pt>
                <c:pt idx="743">
                  <c:v>1791</c:v>
                </c:pt>
                <c:pt idx="744">
                  <c:v>1790</c:v>
                </c:pt>
                <c:pt idx="745">
                  <c:v>1789</c:v>
                </c:pt>
                <c:pt idx="746">
                  <c:v>1789</c:v>
                </c:pt>
                <c:pt idx="747">
                  <c:v>1788</c:v>
                </c:pt>
                <c:pt idx="748">
                  <c:v>1787</c:v>
                </c:pt>
                <c:pt idx="749">
                  <c:v>1786</c:v>
                </c:pt>
                <c:pt idx="750">
                  <c:v>1785</c:v>
                </c:pt>
                <c:pt idx="751">
                  <c:v>1783</c:v>
                </c:pt>
                <c:pt idx="752">
                  <c:v>1783</c:v>
                </c:pt>
                <c:pt idx="753">
                  <c:v>1783</c:v>
                </c:pt>
                <c:pt idx="754">
                  <c:v>1782</c:v>
                </c:pt>
                <c:pt idx="755">
                  <c:v>1782</c:v>
                </c:pt>
                <c:pt idx="756">
                  <c:v>1781</c:v>
                </c:pt>
                <c:pt idx="757">
                  <c:v>1780</c:v>
                </c:pt>
                <c:pt idx="758">
                  <c:v>1779</c:v>
                </c:pt>
                <c:pt idx="759">
                  <c:v>1779</c:v>
                </c:pt>
                <c:pt idx="760">
                  <c:v>1777</c:v>
                </c:pt>
                <c:pt idx="761">
                  <c:v>1776</c:v>
                </c:pt>
                <c:pt idx="762">
                  <c:v>1775</c:v>
                </c:pt>
                <c:pt idx="763">
                  <c:v>1773</c:v>
                </c:pt>
                <c:pt idx="764">
                  <c:v>1773</c:v>
                </c:pt>
                <c:pt idx="765">
                  <c:v>1772</c:v>
                </c:pt>
                <c:pt idx="766">
                  <c:v>1769</c:v>
                </c:pt>
                <c:pt idx="767">
                  <c:v>1767</c:v>
                </c:pt>
                <c:pt idx="768">
                  <c:v>1767</c:v>
                </c:pt>
                <c:pt idx="769">
                  <c:v>1764</c:v>
                </c:pt>
                <c:pt idx="770">
                  <c:v>1763</c:v>
                </c:pt>
                <c:pt idx="771">
                  <c:v>1762</c:v>
                </c:pt>
                <c:pt idx="772">
                  <c:v>1761</c:v>
                </c:pt>
                <c:pt idx="773">
                  <c:v>1760</c:v>
                </c:pt>
                <c:pt idx="774">
                  <c:v>1759</c:v>
                </c:pt>
                <c:pt idx="775">
                  <c:v>1759</c:v>
                </c:pt>
                <c:pt idx="776">
                  <c:v>1754</c:v>
                </c:pt>
                <c:pt idx="777">
                  <c:v>1753</c:v>
                </c:pt>
                <c:pt idx="778">
                  <c:v>1753</c:v>
                </c:pt>
                <c:pt idx="779">
                  <c:v>1752</c:v>
                </c:pt>
                <c:pt idx="780">
                  <c:v>1752</c:v>
                </c:pt>
                <c:pt idx="781">
                  <c:v>1751</c:v>
                </c:pt>
                <c:pt idx="782">
                  <c:v>1751</c:v>
                </c:pt>
                <c:pt idx="783">
                  <c:v>1749</c:v>
                </c:pt>
                <c:pt idx="784">
                  <c:v>1747</c:v>
                </c:pt>
                <c:pt idx="785">
                  <c:v>1747</c:v>
                </c:pt>
                <c:pt idx="786">
                  <c:v>1745</c:v>
                </c:pt>
                <c:pt idx="787">
                  <c:v>1744</c:v>
                </c:pt>
                <c:pt idx="788">
                  <c:v>1744</c:v>
                </c:pt>
                <c:pt idx="789">
                  <c:v>1743</c:v>
                </c:pt>
                <c:pt idx="790">
                  <c:v>1741</c:v>
                </c:pt>
                <c:pt idx="791">
                  <c:v>1740</c:v>
                </c:pt>
                <c:pt idx="792">
                  <c:v>1738</c:v>
                </c:pt>
                <c:pt idx="793">
                  <c:v>1737</c:v>
                </c:pt>
                <c:pt idx="794">
                  <c:v>1737</c:v>
                </c:pt>
                <c:pt idx="795">
                  <c:v>1732</c:v>
                </c:pt>
                <c:pt idx="796">
                  <c:v>1732</c:v>
                </c:pt>
                <c:pt idx="797">
                  <c:v>1732</c:v>
                </c:pt>
                <c:pt idx="798">
                  <c:v>1731</c:v>
                </c:pt>
                <c:pt idx="799">
                  <c:v>1731</c:v>
                </c:pt>
                <c:pt idx="800">
                  <c:v>1731</c:v>
                </c:pt>
                <c:pt idx="801">
                  <c:v>1730</c:v>
                </c:pt>
                <c:pt idx="802">
                  <c:v>1730</c:v>
                </c:pt>
                <c:pt idx="803">
                  <c:v>1730</c:v>
                </c:pt>
                <c:pt idx="804">
                  <c:v>1729</c:v>
                </c:pt>
                <c:pt idx="805">
                  <c:v>1728</c:v>
                </c:pt>
                <c:pt idx="806">
                  <c:v>1727</c:v>
                </c:pt>
                <c:pt idx="807">
                  <c:v>1726</c:v>
                </c:pt>
                <c:pt idx="808">
                  <c:v>1726</c:v>
                </c:pt>
                <c:pt idx="809">
                  <c:v>1723</c:v>
                </c:pt>
                <c:pt idx="810">
                  <c:v>1721</c:v>
                </c:pt>
                <c:pt idx="811">
                  <c:v>1721</c:v>
                </c:pt>
                <c:pt idx="812">
                  <c:v>1720</c:v>
                </c:pt>
                <c:pt idx="813">
                  <c:v>1719</c:v>
                </c:pt>
                <c:pt idx="814">
                  <c:v>1719</c:v>
                </c:pt>
                <c:pt idx="815">
                  <c:v>1717</c:v>
                </c:pt>
                <c:pt idx="816">
                  <c:v>1717</c:v>
                </c:pt>
                <c:pt idx="817">
                  <c:v>1717</c:v>
                </c:pt>
                <c:pt idx="818">
                  <c:v>1714</c:v>
                </c:pt>
                <c:pt idx="819">
                  <c:v>1714</c:v>
                </c:pt>
                <c:pt idx="820">
                  <c:v>1714</c:v>
                </c:pt>
                <c:pt idx="821">
                  <c:v>1713</c:v>
                </c:pt>
                <c:pt idx="822">
                  <c:v>1713</c:v>
                </c:pt>
                <c:pt idx="823">
                  <c:v>1712</c:v>
                </c:pt>
                <c:pt idx="824">
                  <c:v>1712</c:v>
                </c:pt>
                <c:pt idx="825">
                  <c:v>1711</c:v>
                </c:pt>
                <c:pt idx="826">
                  <c:v>1711</c:v>
                </c:pt>
                <c:pt idx="827">
                  <c:v>1710</c:v>
                </c:pt>
                <c:pt idx="828">
                  <c:v>1709</c:v>
                </c:pt>
                <c:pt idx="829">
                  <c:v>1709</c:v>
                </c:pt>
                <c:pt idx="830">
                  <c:v>1708</c:v>
                </c:pt>
                <c:pt idx="831">
                  <c:v>1708</c:v>
                </c:pt>
                <c:pt idx="832">
                  <c:v>1707</c:v>
                </c:pt>
                <c:pt idx="833">
                  <c:v>1707</c:v>
                </c:pt>
                <c:pt idx="834">
                  <c:v>1707</c:v>
                </c:pt>
                <c:pt idx="835">
                  <c:v>1706</c:v>
                </c:pt>
                <c:pt idx="836">
                  <c:v>1705</c:v>
                </c:pt>
                <c:pt idx="837">
                  <c:v>1704</c:v>
                </c:pt>
                <c:pt idx="838">
                  <c:v>1704</c:v>
                </c:pt>
                <c:pt idx="839">
                  <c:v>1703</c:v>
                </c:pt>
                <c:pt idx="840">
                  <c:v>1702</c:v>
                </c:pt>
                <c:pt idx="841">
                  <c:v>1702</c:v>
                </c:pt>
                <c:pt idx="842">
                  <c:v>1702</c:v>
                </c:pt>
                <c:pt idx="843">
                  <c:v>1700</c:v>
                </c:pt>
                <c:pt idx="844">
                  <c:v>1699</c:v>
                </c:pt>
                <c:pt idx="845">
                  <c:v>1698</c:v>
                </c:pt>
                <c:pt idx="846">
                  <c:v>1697</c:v>
                </c:pt>
                <c:pt idx="847">
                  <c:v>1697</c:v>
                </c:pt>
                <c:pt idx="848">
                  <c:v>1696</c:v>
                </c:pt>
                <c:pt idx="849">
                  <c:v>1695</c:v>
                </c:pt>
                <c:pt idx="850">
                  <c:v>1695</c:v>
                </c:pt>
                <c:pt idx="851">
                  <c:v>1693</c:v>
                </c:pt>
                <c:pt idx="852">
                  <c:v>1693</c:v>
                </c:pt>
                <c:pt idx="853">
                  <c:v>1692</c:v>
                </c:pt>
                <c:pt idx="854">
                  <c:v>1690</c:v>
                </c:pt>
                <c:pt idx="855">
                  <c:v>1690</c:v>
                </c:pt>
                <c:pt idx="856">
                  <c:v>1688</c:v>
                </c:pt>
                <c:pt idx="857">
                  <c:v>1686</c:v>
                </c:pt>
                <c:pt idx="858">
                  <c:v>1686</c:v>
                </c:pt>
                <c:pt idx="859">
                  <c:v>1686</c:v>
                </c:pt>
                <c:pt idx="860">
                  <c:v>1685</c:v>
                </c:pt>
                <c:pt idx="861">
                  <c:v>1685</c:v>
                </c:pt>
                <c:pt idx="862">
                  <c:v>1685</c:v>
                </c:pt>
                <c:pt idx="863">
                  <c:v>1684</c:v>
                </c:pt>
                <c:pt idx="864">
                  <c:v>1683</c:v>
                </c:pt>
                <c:pt idx="865">
                  <c:v>1682</c:v>
                </c:pt>
                <c:pt idx="866">
                  <c:v>1681</c:v>
                </c:pt>
                <c:pt idx="867">
                  <c:v>1680</c:v>
                </c:pt>
                <c:pt idx="868">
                  <c:v>1679</c:v>
                </c:pt>
                <c:pt idx="869">
                  <c:v>1678</c:v>
                </c:pt>
                <c:pt idx="870">
                  <c:v>1678</c:v>
                </c:pt>
                <c:pt idx="871">
                  <c:v>1678</c:v>
                </c:pt>
                <c:pt idx="872">
                  <c:v>1677</c:v>
                </c:pt>
                <c:pt idx="873">
                  <c:v>1675</c:v>
                </c:pt>
                <c:pt idx="874">
                  <c:v>1674</c:v>
                </c:pt>
                <c:pt idx="875">
                  <c:v>1674</c:v>
                </c:pt>
                <c:pt idx="876">
                  <c:v>1672</c:v>
                </c:pt>
                <c:pt idx="877">
                  <c:v>1671</c:v>
                </c:pt>
                <c:pt idx="878">
                  <c:v>1671</c:v>
                </c:pt>
                <c:pt idx="879">
                  <c:v>1669</c:v>
                </c:pt>
                <c:pt idx="880">
                  <c:v>1668</c:v>
                </c:pt>
                <c:pt idx="881">
                  <c:v>1666</c:v>
                </c:pt>
                <c:pt idx="882">
                  <c:v>1666</c:v>
                </c:pt>
                <c:pt idx="883">
                  <c:v>1665</c:v>
                </c:pt>
                <c:pt idx="884">
                  <c:v>1665</c:v>
                </c:pt>
                <c:pt idx="885">
                  <c:v>1665</c:v>
                </c:pt>
                <c:pt idx="886">
                  <c:v>1664</c:v>
                </c:pt>
                <c:pt idx="887">
                  <c:v>1664</c:v>
                </c:pt>
                <c:pt idx="888">
                  <c:v>1664</c:v>
                </c:pt>
                <c:pt idx="889">
                  <c:v>1664</c:v>
                </c:pt>
                <c:pt idx="890">
                  <c:v>1663</c:v>
                </c:pt>
                <c:pt idx="891">
                  <c:v>1663</c:v>
                </c:pt>
                <c:pt idx="892">
                  <c:v>1662</c:v>
                </c:pt>
                <c:pt idx="893">
                  <c:v>1662</c:v>
                </c:pt>
                <c:pt idx="894">
                  <c:v>1662</c:v>
                </c:pt>
                <c:pt idx="895">
                  <c:v>1660</c:v>
                </c:pt>
                <c:pt idx="896">
                  <c:v>1659</c:v>
                </c:pt>
                <c:pt idx="897">
                  <c:v>1659</c:v>
                </c:pt>
                <c:pt idx="898">
                  <c:v>1657</c:v>
                </c:pt>
                <c:pt idx="899">
                  <c:v>1657</c:v>
                </c:pt>
                <c:pt idx="900">
                  <c:v>1657</c:v>
                </c:pt>
                <c:pt idx="901">
                  <c:v>1656</c:v>
                </c:pt>
                <c:pt idx="902">
                  <c:v>1655</c:v>
                </c:pt>
                <c:pt idx="903">
                  <c:v>1654</c:v>
                </c:pt>
                <c:pt idx="904">
                  <c:v>1653</c:v>
                </c:pt>
                <c:pt idx="905">
                  <c:v>1652</c:v>
                </c:pt>
                <c:pt idx="906">
                  <c:v>1651</c:v>
                </c:pt>
                <c:pt idx="907">
                  <c:v>1649</c:v>
                </c:pt>
                <c:pt idx="908">
                  <c:v>1648</c:v>
                </c:pt>
                <c:pt idx="909">
                  <c:v>1648</c:v>
                </c:pt>
                <c:pt idx="910">
                  <c:v>1647</c:v>
                </c:pt>
                <c:pt idx="911">
                  <c:v>1646</c:v>
                </c:pt>
                <c:pt idx="912">
                  <c:v>1646</c:v>
                </c:pt>
                <c:pt idx="913">
                  <c:v>1644</c:v>
                </c:pt>
                <c:pt idx="914">
                  <c:v>1644</c:v>
                </c:pt>
                <c:pt idx="915">
                  <c:v>1642</c:v>
                </c:pt>
                <c:pt idx="916">
                  <c:v>1641</c:v>
                </c:pt>
                <c:pt idx="917">
                  <c:v>1641</c:v>
                </c:pt>
                <c:pt idx="918">
                  <c:v>1641</c:v>
                </c:pt>
                <c:pt idx="919">
                  <c:v>1641</c:v>
                </c:pt>
                <c:pt idx="920">
                  <c:v>1641</c:v>
                </c:pt>
                <c:pt idx="921">
                  <c:v>1640</c:v>
                </c:pt>
                <c:pt idx="922">
                  <c:v>1639</c:v>
                </c:pt>
                <c:pt idx="923">
                  <c:v>1639</c:v>
                </c:pt>
                <c:pt idx="924">
                  <c:v>1638</c:v>
                </c:pt>
                <c:pt idx="925">
                  <c:v>1636</c:v>
                </c:pt>
                <c:pt idx="926">
                  <c:v>1636</c:v>
                </c:pt>
                <c:pt idx="927">
                  <c:v>1636</c:v>
                </c:pt>
                <c:pt idx="928">
                  <c:v>1635</c:v>
                </c:pt>
                <c:pt idx="929">
                  <c:v>1635</c:v>
                </c:pt>
                <c:pt idx="930">
                  <c:v>1635</c:v>
                </c:pt>
                <c:pt idx="931">
                  <c:v>1635</c:v>
                </c:pt>
                <c:pt idx="932">
                  <c:v>1634</c:v>
                </c:pt>
                <c:pt idx="933">
                  <c:v>1634</c:v>
                </c:pt>
                <c:pt idx="934">
                  <c:v>1632</c:v>
                </c:pt>
                <c:pt idx="935">
                  <c:v>1630</c:v>
                </c:pt>
                <c:pt idx="936">
                  <c:v>1630</c:v>
                </c:pt>
                <c:pt idx="937">
                  <c:v>1629</c:v>
                </c:pt>
                <c:pt idx="938">
                  <c:v>1629</c:v>
                </c:pt>
                <c:pt idx="939">
                  <c:v>1628</c:v>
                </c:pt>
                <c:pt idx="940">
                  <c:v>1626</c:v>
                </c:pt>
                <c:pt idx="941">
                  <c:v>1624</c:v>
                </c:pt>
                <c:pt idx="942">
                  <c:v>1624</c:v>
                </c:pt>
                <c:pt idx="943">
                  <c:v>1622</c:v>
                </c:pt>
                <c:pt idx="944">
                  <c:v>1620</c:v>
                </c:pt>
                <c:pt idx="945">
                  <c:v>1618</c:v>
                </c:pt>
                <c:pt idx="946">
                  <c:v>1618</c:v>
                </c:pt>
                <c:pt idx="947">
                  <c:v>1618</c:v>
                </c:pt>
                <c:pt idx="948">
                  <c:v>1618</c:v>
                </c:pt>
                <c:pt idx="949">
                  <c:v>1616</c:v>
                </c:pt>
                <c:pt idx="950">
                  <c:v>1615</c:v>
                </c:pt>
                <c:pt idx="951">
                  <c:v>1615</c:v>
                </c:pt>
                <c:pt idx="952">
                  <c:v>1614</c:v>
                </c:pt>
                <c:pt idx="953">
                  <c:v>1613</c:v>
                </c:pt>
                <c:pt idx="954">
                  <c:v>1613</c:v>
                </c:pt>
                <c:pt idx="955">
                  <c:v>1612</c:v>
                </c:pt>
                <c:pt idx="956">
                  <c:v>1611</c:v>
                </c:pt>
                <c:pt idx="957">
                  <c:v>1611</c:v>
                </c:pt>
                <c:pt idx="958">
                  <c:v>1608</c:v>
                </c:pt>
                <c:pt idx="959">
                  <c:v>1608</c:v>
                </c:pt>
                <c:pt idx="960">
                  <c:v>1607</c:v>
                </c:pt>
                <c:pt idx="961">
                  <c:v>1605</c:v>
                </c:pt>
                <c:pt idx="962">
                  <c:v>1604</c:v>
                </c:pt>
                <c:pt idx="963">
                  <c:v>1604</c:v>
                </c:pt>
                <c:pt idx="964">
                  <c:v>1603</c:v>
                </c:pt>
                <c:pt idx="965">
                  <c:v>1603</c:v>
                </c:pt>
                <c:pt idx="966">
                  <c:v>1603</c:v>
                </c:pt>
                <c:pt idx="967">
                  <c:v>1603</c:v>
                </c:pt>
                <c:pt idx="968">
                  <c:v>1602</c:v>
                </c:pt>
                <c:pt idx="969">
                  <c:v>1602</c:v>
                </c:pt>
                <c:pt idx="970">
                  <c:v>1601</c:v>
                </c:pt>
                <c:pt idx="971">
                  <c:v>1600</c:v>
                </c:pt>
                <c:pt idx="972">
                  <c:v>1599</c:v>
                </c:pt>
                <c:pt idx="973">
                  <c:v>1597</c:v>
                </c:pt>
                <c:pt idx="974">
                  <c:v>1596</c:v>
                </c:pt>
                <c:pt idx="975">
                  <c:v>1596</c:v>
                </c:pt>
                <c:pt idx="976">
                  <c:v>1596</c:v>
                </c:pt>
                <c:pt idx="977">
                  <c:v>1596</c:v>
                </c:pt>
                <c:pt idx="978">
                  <c:v>1595</c:v>
                </c:pt>
                <c:pt idx="979">
                  <c:v>1595</c:v>
                </c:pt>
                <c:pt idx="980">
                  <c:v>1594</c:v>
                </c:pt>
                <c:pt idx="981">
                  <c:v>1593</c:v>
                </c:pt>
                <c:pt idx="982">
                  <c:v>1593</c:v>
                </c:pt>
                <c:pt idx="983">
                  <c:v>1593</c:v>
                </c:pt>
                <c:pt idx="984">
                  <c:v>1593</c:v>
                </c:pt>
                <c:pt idx="985">
                  <c:v>1592</c:v>
                </c:pt>
                <c:pt idx="986">
                  <c:v>1592</c:v>
                </c:pt>
                <c:pt idx="987">
                  <c:v>1591</c:v>
                </c:pt>
                <c:pt idx="988">
                  <c:v>1591</c:v>
                </c:pt>
                <c:pt idx="989">
                  <c:v>1591</c:v>
                </c:pt>
                <c:pt idx="990">
                  <c:v>1591</c:v>
                </c:pt>
                <c:pt idx="991">
                  <c:v>1590</c:v>
                </c:pt>
                <c:pt idx="992">
                  <c:v>1590</c:v>
                </c:pt>
                <c:pt idx="993">
                  <c:v>1589</c:v>
                </c:pt>
                <c:pt idx="994">
                  <c:v>1588</c:v>
                </c:pt>
                <c:pt idx="995">
                  <c:v>1588</c:v>
                </c:pt>
                <c:pt idx="996">
                  <c:v>1587</c:v>
                </c:pt>
                <c:pt idx="997">
                  <c:v>1585</c:v>
                </c:pt>
                <c:pt idx="998">
                  <c:v>1583</c:v>
                </c:pt>
                <c:pt idx="999">
                  <c:v>1583</c:v>
                </c:pt>
                <c:pt idx="1000">
                  <c:v>1582</c:v>
                </c:pt>
                <c:pt idx="1001">
                  <c:v>1581</c:v>
                </c:pt>
                <c:pt idx="1002">
                  <c:v>1580</c:v>
                </c:pt>
                <c:pt idx="1003">
                  <c:v>1580</c:v>
                </c:pt>
                <c:pt idx="1004">
                  <c:v>1579</c:v>
                </c:pt>
                <c:pt idx="1005">
                  <c:v>1579</c:v>
                </c:pt>
                <c:pt idx="1006">
                  <c:v>1579</c:v>
                </c:pt>
                <c:pt idx="1007">
                  <c:v>1579</c:v>
                </c:pt>
                <c:pt idx="1008">
                  <c:v>1578</c:v>
                </c:pt>
                <c:pt idx="1009">
                  <c:v>1578</c:v>
                </c:pt>
                <c:pt idx="1010">
                  <c:v>1578</c:v>
                </c:pt>
                <c:pt idx="1011">
                  <c:v>1577</c:v>
                </c:pt>
                <c:pt idx="1012">
                  <c:v>1577</c:v>
                </c:pt>
                <c:pt idx="1013">
                  <c:v>1577</c:v>
                </c:pt>
                <c:pt idx="1014">
                  <c:v>1575</c:v>
                </c:pt>
                <c:pt idx="1015">
                  <c:v>1573</c:v>
                </c:pt>
                <c:pt idx="1016">
                  <c:v>1573</c:v>
                </c:pt>
                <c:pt idx="1017">
                  <c:v>1571</c:v>
                </c:pt>
                <c:pt idx="1018">
                  <c:v>1571</c:v>
                </c:pt>
                <c:pt idx="1019">
                  <c:v>1571</c:v>
                </c:pt>
                <c:pt idx="1020">
                  <c:v>1569</c:v>
                </c:pt>
                <c:pt idx="1021">
                  <c:v>1569</c:v>
                </c:pt>
                <c:pt idx="1022">
                  <c:v>1568</c:v>
                </c:pt>
                <c:pt idx="1023">
                  <c:v>1568</c:v>
                </c:pt>
                <c:pt idx="1024">
                  <c:v>1567</c:v>
                </c:pt>
                <c:pt idx="1025">
                  <c:v>1566</c:v>
                </c:pt>
                <c:pt idx="1026">
                  <c:v>1566</c:v>
                </c:pt>
                <c:pt idx="1027">
                  <c:v>1565</c:v>
                </c:pt>
                <c:pt idx="1028">
                  <c:v>1565</c:v>
                </c:pt>
                <c:pt idx="1029">
                  <c:v>1563</c:v>
                </c:pt>
                <c:pt idx="1030">
                  <c:v>1563</c:v>
                </c:pt>
                <c:pt idx="1031">
                  <c:v>1562</c:v>
                </c:pt>
                <c:pt idx="1032">
                  <c:v>1561</c:v>
                </c:pt>
                <c:pt idx="1033">
                  <c:v>1560</c:v>
                </c:pt>
                <c:pt idx="1034">
                  <c:v>1559</c:v>
                </c:pt>
                <c:pt idx="1035">
                  <c:v>1558</c:v>
                </c:pt>
                <c:pt idx="1036">
                  <c:v>1558</c:v>
                </c:pt>
                <c:pt idx="1037">
                  <c:v>1557</c:v>
                </c:pt>
                <c:pt idx="1038">
                  <c:v>1557</c:v>
                </c:pt>
                <c:pt idx="1039">
                  <c:v>1556</c:v>
                </c:pt>
                <c:pt idx="1040">
                  <c:v>1556</c:v>
                </c:pt>
                <c:pt idx="1041">
                  <c:v>1556</c:v>
                </c:pt>
                <c:pt idx="1042">
                  <c:v>1556</c:v>
                </c:pt>
                <c:pt idx="1043">
                  <c:v>1556</c:v>
                </c:pt>
                <c:pt idx="1044">
                  <c:v>1556</c:v>
                </c:pt>
                <c:pt idx="1045">
                  <c:v>1554</c:v>
                </c:pt>
                <c:pt idx="1046">
                  <c:v>1554</c:v>
                </c:pt>
                <c:pt idx="1047">
                  <c:v>1553</c:v>
                </c:pt>
                <c:pt idx="1048">
                  <c:v>1552</c:v>
                </c:pt>
                <c:pt idx="1049">
                  <c:v>1552</c:v>
                </c:pt>
                <c:pt idx="1050">
                  <c:v>1551</c:v>
                </c:pt>
                <c:pt idx="1051">
                  <c:v>1551</c:v>
                </c:pt>
                <c:pt idx="1052">
                  <c:v>1551</c:v>
                </c:pt>
                <c:pt idx="1053">
                  <c:v>1551</c:v>
                </c:pt>
                <c:pt idx="1054">
                  <c:v>1551</c:v>
                </c:pt>
                <c:pt idx="1055">
                  <c:v>1550</c:v>
                </c:pt>
                <c:pt idx="1056">
                  <c:v>1550</c:v>
                </c:pt>
                <c:pt idx="1057">
                  <c:v>1550</c:v>
                </c:pt>
                <c:pt idx="1058">
                  <c:v>1550</c:v>
                </c:pt>
                <c:pt idx="1059">
                  <c:v>1550</c:v>
                </c:pt>
                <c:pt idx="1060">
                  <c:v>1548</c:v>
                </c:pt>
                <c:pt idx="1061">
                  <c:v>1548</c:v>
                </c:pt>
                <c:pt idx="1062">
                  <c:v>1547</c:v>
                </c:pt>
                <c:pt idx="1063">
                  <c:v>1546</c:v>
                </c:pt>
                <c:pt idx="1064">
                  <c:v>1544</c:v>
                </c:pt>
                <c:pt idx="1065">
                  <c:v>1544</c:v>
                </c:pt>
                <c:pt idx="1066">
                  <c:v>1543</c:v>
                </c:pt>
                <c:pt idx="1067">
                  <c:v>1543</c:v>
                </c:pt>
                <c:pt idx="1068">
                  <c:v>1542</c:v>
                </c:pt>
                <c:pt idx="1069">
                  <c:v>1540</c:v>
                </c:pt>
                <c:pt idx="1070">
                  <c:v>1540</c:v>
                </c:pt>
                <c:pt idx="1071">
                  <c:v>1538</c:v>
                </c:pt>
                <c:pt idx="1072">
                  <c:v>1537</c:v>
                </c:pt>
                <c:pt idx="1073">
                  <c:v>1536</c:v>
                </c:pt>
                <c:pt idx="1074">
                  <c:v>1536</c:v>
                </c:pt>
                <c:pt idx="1075">
                  <c:v>1536</c:v>
                </c:pt>
                <c:pt idx="1076">
                  <c:v>1535</c:v>
                </c:pt>
                <c:pt idx="1077">
                  <c:v>1535</c:v>
                </c:pt>
                <c:pt idx="1078">
                  <c:v>1534</c:v>
                </c:pt>
                <c:pt idx="1079">
                  <c:v>1533</c:v>
                </c:pt>
                <c:pt idx="1080">
                  <c:v>1532</c:v>
                </c:pt>
                <c:pt idx="1081">
                  <c:v>1532</c:v>
                </c:pt>
                <c:pt idx="1082">
                  <c:v>1531</c:v>
                </c:pt>
                <c:pt idx="1083">
                  <c:v>1531</c:v>
                </c:pt>
                <c:pt idx="1084">
                  <c:v>1530</c:v>
                </c:pt>
                <c:pt idx="1085">
                  <c:v>1529</c:v>
                </c:pt>
                <c:pt idx="1086">
                  <c:v>1529</c:v>
                </c:pt>
                <c:pt idx="1087">
                  <c:v>1529</c:v>
                </c:pt>
                <c:pt idx="1088">
                  <c:v>1528</c:v>
                </c:pt>
                <c:pt idx="1089">
                  <c:v>1528</c:v>
                </c:pt>
                <c:pt idx="1090">
                  <c:v>1527</c:v>
                </c:pt>
                <c:pt idx="1091">
                  <c:v>1527</c:v>
                </c:pt>
                <c:pt idx="1092">
                  <c:v>1527</c:v>
                </c:pt>
                <c:pt idx="1093">
                  <c:v>1526</c:v>
                </c:pt>
                <c:pt idx="1094">
                  <c:v>1525</c:v>
                </c:pt>
                <c:pt idx="1095">
                  <c:v>1525</c:v>
                </c:pt>
                <c:pt idx="1096">
                  <c:v>1524</c:v>
                </c:pt>
                <c:pt idx="1097">
                  <c:v>1524</c:v>
                </c:pt>
                <c:pt idx="1098">
                  <c:v>1523</c:v>
                </c:pt>
                <c:pt idx="1099">
                  <c:v>1522</c:v>
                </c:pt>
                <c:pt idx="1100">
                  <c:v>1521</c:v>
                </c:pt>
                <c:pt idx="1101">
                  <c:v>1519</c:v>
                </c:pt>
                <c:pt idx="1102">
                  <c:v>1519</c:v>
                </c:pt>
                <c:pt idx="1103">
                  <c:v>1517</c:v>
                </c:pt>
                <c:pt idx="1104">
                  <c:v>1517</c:v>
                </c:pt>
                <c:pt idx="1105">
                  <c:v>1517</c:v>
                </c:pt>
                <c:pt idx="1106">
                  <c:v>1516</c:v>
                </c:pt>
                <c:pt idx="1107">
                  <c:v>1516</c:v>
                </c:pt>
                <c:pt idx="1108">
                  <c:v>1516</c:v>
                </c:pt>
                <c:pt idx="1109">
                  <c:v>1514</c:v>
                </c:pt>
                <c:pt idx="1110">
                  <c:v>1513</c:v>
                </c:pt>
                <c:pt idx="1111">
                  <c:v>1513</c:v>
                </c:pt>
                <c:pt idx="1112">
                  <c:v>1513</c:v>
                </c:pt>
                <c:pt idx="1113">
                  <c:v>1512</c:v>
                </c:pt>
                <c:pt idx="1114">
                  <c:v>1511</c:v>
                </c:pt>
                <c:pt idx="1115">
                  <c:v>1511</c:v>
                </c:pt>
                <c:pt idx="1116">
                  <c:v>1511</c:v>
                </c:pt>
                <c:pt idx="1117">
                  <c:v>1511</c:v>
                </c:pt>
                <c:pt idx="1118">
                  <c:v>1507</c:v>
                </c:pt>
                <c:pt idx="1119">
                  <c:v>1507</c:v>
                </c:pt>
                <c:pt idx="1120">
                  <c:v>1507</c:v>
                </c:pt>
                <c:pt idx="1121">
                  <c:v>1505</c:v>
                </c:pt>
                <c:pt idx="1122">
                  <c:v>1505</c:v>
                </c:pt>
                <c:pt idx="1123">
                  <c:v>1503</c:v>
                </c:pt>
                <c:pt idx="1124">
                  <c:v>1503</c:v>
                </c:pt>
                <c:pt idx="1125">
                  <c:v>1502</c:v>
                </c:pt>
                <c:pt idx="1126">
                  <c:v>1502</c:v>
                </c:pt>
                <c:pt idx="1127">
                  <c:v>1502</c:v>
                </c:pt>
                <c:pt idx="1128">
                  <c:v>1502</c:v>
                </c:pt>
                <c:pt idx="1129">
                  <c:v>1502</c:v>
                </c:pt>
                <c:pt idx="1130">
                  <c:v>1501</c:v>
                </c:pt>
                <c:pt idx="1131">
                  <c:v>1501</c:v>
                </c:pt>
                <c:pt idx="1132">
                  <c:v>1501</c:v>
                </c:pt>
                <c:pt idx="1133">
                  <c:v>1500</c:v>
                </c:pt>
                <c:pt idx="1134">
                  <c:v>1500</c:v>
                </c:pt>
                <c:pt idx="1135">
                  <c:v>1499</c:v>
                </c:pt>
                <c:pt idx="1136">
                  <c:v>1498</c:v>
                </c:pt>
                <c:pt idx="1137">
                  <c:v>1497</c:v>
                </c:pt>
                <c:pt idx="1138">
                  <c:v>1497</c:v>
                </c:pt>
                <c:pt idx="1139">
                  <c:v>1496</c:v>
                </c:pt>
                <c:pt idx="1140">
                  <c:v>1495</c:v>
                </c:pt>
                <c:pt idx="1141">
                  <c:v>1495</c:v>
                </c:pt>
                <c:pt idx="1142">
                  <c:v>1495</c:v>
                </c:pt>
                <c:pt idx="1143">
                  <c:v>1494</c:v>
                </c:pt>
                <c:pt idx="1144">
                  <c:v>1494</c:v>
                </c:pt>
                <c:pt idx="1145">
                  <c:v>1493</c:v>
                </c:pt>
                <c:pt idx="1146">
                  <c:v>1493</c:v>
                </c:pt>
                <c:pt idx="1147">
                  <c:v>1493</c:v>
                </c:pt>
                <c:pt idx="1148">
                  <c:v>1492</c:v>
                </c:pt>
                <c:pt idx="1149">
                  <c:v>1492</c:v>
                </c:pt>
                <c:pt idx="1150">
                  <c:v>1491</c:v>
                </c:pt>
                <c:pt idx="1151">
                  <c:v>1491</c:v>
                </c:pt>
                <c:pt idx="1152">
                  <c:v>1490</c:v>
                </c:pt>
                <c:pt idx="1153">
                  <c:v>1489</c:v>
                </c:pt>
                <c:pt idx="1154">
                  <c:v>1489</c:v>
                </c:pt>
                <c:pt idx="1155">
                  <c:v>1488</c:v>
                </c:pt>
                <c:pt idx="1156">
                  <c:v>1488</c:v>
                </c:pt>
                <c:pt idx="1157">
                  <c:v>1487</c:v>
                </c:pt>
                <c:pt idx="1158">
                  <c:v>1487</c:v>
                </c:pt>
                <c:pt idx="1159">
                  <c:v>1486</c:v>
                </c:pt>
                <c:pt idx="1160">
                  <c:v>1485</c:v>
                </c:pt>
                <c:pt idx="1161">
                  <c:v>1483</c:v>
                </c:pt>
                <c:pt idx="1162">
                  <c:v>1483</c:v>
                </c:pt>
                <c:pt idx="1163">
                  <c:v>1482</c:v>
                </c:pt>
                <c:pt idx="1164">
                  <c:v>1482</c:v>
                </c:pt>
                <c:pt idx="1165">
                  <c:v>1480</c:v>
                </c:pt>
                <c:pt idx="1166">
                  <c:v>1480</c:v>
                </c:pt>
                <c:pt idx="1167">
                  <c:v>1479</c:v>
                </c:pt>
                <c:pt idx="1168">
                  <c:v>1479</c:v>
                </c:pt>
                <c:pt idx="1169">
                  <c:v>1478</c:v>
                </c:pt>
                <c:pt idx="1170">
                  <c:v>1478</c:v>
                </c:pt>
                <c:pt idx="1171">
                  <c:v>1478</c:v>
                </c:pt>
                <c:pt idx="1172">
                  <c:v>1477</c:v>
                </c:pt>
                <c:pt idx="1173">
                  <c:v>1475</c:v>
                </c:pt>
                <c:pt idx="1174">
                  <c:v>1474</c:v>
                </c:pt>
                <c:pt idx="1175">
                  <c:v>1474</c:v>
                </c:pt>
                <c:pt idx="1176">
                  <c:v>1473</c:v>
                </c:pt>
                <c:pt idx="1177">
                  <c:v>1473</c:v>
                </c:pt>
                <c:pt idx="1178">
                  <c:v>1473</c:v>
                </c:pt>
                <c:pt idx="1179">
                  <c:v>1472</c:v>
                </c:pt>
                <c:pt idx="1180">
                  <c:v>1471</c:v>
                </c:pt>
                <c:pt idx="1181">
                  <c:v>1471</c:v>
                </c:pt>
                <c:pt idx="1182">
                  <c:v>1470</c:v>
                </c:pt>
                <c:pt idx="1183">
                  <c:v>1469</c:v>
                </c:pt>
                <c:pt idx="1184">
                  <c:v>1469</c:v>
                </c:pt>
                <c:pt idx="1185">
                  <c:v>1468</c:v>
                </c:pt>
                <c:pt idx="1186">
                  <c:v>1467</c:v>
                </c:pt>
                <c:pt idx="1187">
                  <c:v>1467</c:v>
                </c:pt>
                <c:pt idx="1188">
                  <c:v>1466</c:v>
                </c:pt>
                <c:pt idx="1189">
                  <c:v>1466</c:v>
                </c:pt>
                <c:pt idx="1190">
                  <c:v>1466</c:v>
                </c:pt>
                <c:pt idx="1191">
                  <c:v>1466</c:v>
                </c:pt>
                <c:pt idx="1192">
                  <c:v>1466</c:v>
                </c:pt>
                <c:pt idx="1193">
                  <c:v>1465</c:v>
                </c:pt>
                <c:pt idx="1194">
                  <c:v>1465</c:v>
                </c:pt>
                <c:pt idx="1195">
                  <c:v>1464</c:v>
                </c:pt>
                <c:pt idx="1196">
                  <c:v>1464</c:v>
                </c:pt>
                <c:pt idx="1197">
                  <c:v>1464</c:v>
                </c:pt>
                <c:pt idx="1198">
                  <c:v>1464</c:v>
                </c:pt>
                <c:pt idx="1199">
                  <c:v>1464</c:v>
                </c:pt>
                <c:pt idx="1200">
                  <c:v>1463</c:v>
                </c:pt>
                <c:pt idx="1201">
                  <c:v>1462</c:v>
                </c:pt>
                <c:pt idx="1202">
                  <c:v>1462</c:v>
                </c:pt>
                <c:pt idx="1203">
                  <c:v>1462</c:v>
                </c:pt>
                <c:pt idx="1204">
                  <c:v>1462</c:v>
                </c:pt>
                <c:pt idx="1205">
                  <c:v>1461</c:v>
                </c:pt>
                <c:pt idx="1206">
                  <c:v>1460</c:v>
                </c:pt>
                <c:pt idx="1207">
                  <c:v>1459</c:v>
                </c:pt>
                <c:pt idx="1208">
                  <c:v>1458</c:v>
                </c:pt>
                <c:pt idx="1209">
                  <c:v>1458</c:v>
                </c:pt>
                <c:pt idx="1210">
                  <c:v>1457</c:v>
                </c:pt>
                <c:pt idx="1211">
                  <c:v>1457</c:v>
                </c:pt>
                <c:pt idx="1212">
                  <c:v>1456</c:v>
                </c:pt>
                <c:pt idx="1213">
                  <c:v>1456</c:v>
                </c:pt>
                <c:pt idx="1214">
                  <c:v>1456</c:v>
                </c:pt>
                <c:pt idx="1215">
                  <c:v>1456</c:v>
                </c:pt>
                <c:pt idx="1216">
                  <c:v>1455</c:v>
                </c:pt>
                <c:pt idx="1217">
                  <c:v>1452</c:v>
                </c:pt>
                <c:pt idx="1218">
                  <c:v>1450</c:v>
                </c:pt>
                <c:pt idx="1219">
                  <c:v>1450</c:v>
                </c:pt>
                <c:pt idx="1220">
                  <c:v>1449</c:v>
                </c:pt>
                <c:pt idx="1221">
                  <c:v>1448</c:v>
                </c:pt>
                <c:pt idx="1222">
                  <c:v>1448</c:v>
                </c:pt>
                <c:pt idx="1223">
                  <c:v>1448</c:v>
                </c:pt>
                <c:pt idx="1224">
                  <c:v>1447</c:v>
                </c:pt>
                <c:pt idx="1225">
                  <c:v>1447</c:v>
                </c:pt>
                <c:pt idx="1226">
                  <c:v>1447</c:v>
                </c:pt>
                <c:pt idx="1227">
                  <c:v>1446</c:v>
                </c:pt>
                <c:pt idx="1228">
                  <c:v>1446</c:v>
                </c:pt>
                <c:pt idx="1229">
                  <c:v>1446</c:v>
                </c:pt>
                <c:pt idx="1230">
                  <c:v>1445</c:v>
                </c:pt>
                <c:pt idx="1231">
                  <c:v>1445</c:v>
                </c:pt>
                <c:pt idx="1232">
                  <c:v>1445</c:v>
                </c:pt>
                <c:pt idx="1233">
                  <c:v>1444</c:v>
                </c:pt>
                <c:pt idx="1234">
                  <c:v>1442</c:v>
                </c:pt>
                <c:pt idx="1235">
                  <c:v>1442</c:v>
                </c:pt>
                <c:pt idx="1236">
                  <c:v>1442</c:v>
                </c:pt>
                <c:pt idx="1237">
                  <c:v>1442</c:v>
                </c:pt>
                <c:pt idx="1238">
                  <c:v>1442</c:v>
                </c:pt>
                <c:pt idx="1239">
                  <c:v>1441</c:v>
                </c:pt>
                <c:pt idx="1240">
                  <c:v>1441</c:v>
                </c:pt>
                <c:pt idx="1241">
                  <c:v>1440</c:v>
                </c:pt>
                <c:pt idx="1242">
                  <c:v>1440</c:v>
                </c:pt>
                <c:pt idx="1243">
                  <c:v>1440</c:v>
                </c:pt>
                <c:pt idx="1244">
                  <c:v>1440</c:v>
                </c:pt>
                <c:pt idx="1245">
                  <c:v>1439</c:v>
                </c:pt>
                <c:pt idx="1246">
                  <c:v>1438</c:v>
                </c:pt>
                <c:pt idx="1247">
                  <c:v>1438</c:v>
                </c:pt>
                <c:pt idx="1248">
                  <c:v>1437</c:v>
                </c:pt>
                <c:pt idx="1249">
                  <c:v>1437</c:v>
                </c:pt>
                <c:pt idx="1250">
                  <c:v>1436</c:v>
                </c:pt>
                <c:pt idx="1251">
                  <c:v>1436</c:v>
                </c:pt>
                <c:pt idx="1252">
                  <c:v>1435</c:v>
                </c:pt>
                <c:pt idx="1253">
                  <c:v>1434</c:v>
                </c:pt>
                <c:pt idx="1254">
                  <c:v>1434</c:v>
                </c:pt>
                <c:pt idx="1255">
                  <c:v>1433</c:v>
                </c:pt>
                <c:pt idx="1256">
                  <c:v>1433</c:v>
                </c:pt>
                <c:pt idx="1257">
                  <c:v>1433</c:v>
                </c:pt>
                <c:pt idx="1258">
                  <c:v>1433</c:v>
                </c:pt>
                <c:pt idx="1259">
                  <c:v>1432</c:v>
                </c:pt>
                <c:pt idx="1260">
                  <c:v>1432</c:v>
                </c:pt>
                <c:pt idx="1261">
                  <c:v>1430</c:v>
                </c:pt>
                <c:pt idx="1262">
                  <c:v>1430</c:v>
                </c:pt>
                <c:pt idx="1263">
                  <c:v>1429</c:v>
                </c:pt>
                <c:pt idx="1264">
                  <c:v>1429</c:v>
                </c:pt>
                <c:pt idx="1265">
                  <c:v>1427</c:v>
                </c:pt>
                <c:pt idx="1266">
                  <c:v>1427</c:v>
                </c:pt>
                <c:pt idx="1267">
                  <c:v>1426</c:v>
                </c:pt>
                <c:pt idx="1268">
                  <c:v>1425</c:v>
                </c:pt>
                <c:pt idx="1269">
                  <c:v>1425</c:v>
                </c:pt>
                <c:pt idx="1270">
                  <c:v>1425</c:v>
                </c:pt>
                <c:pt idx="1271">
                  <c:v>1424</c:v>
                </c:pt>
                <c:pt idx="1272">
                  <c:v>1423</c:v>
                </c:pt>
                <c:pt idx="1273">
                  <c:v>1423</c:v>
                </c:pt>
                <c:pt idx="1274">
                  <c:v>1422</c:v>
                </c:pt>
                <c:pt idx="1275">
                  <c:v>1421</c:v>
                </c:pt>
                <c:pt idx="1276">
                  <c:v>1421</c:v>
                </c:pt>
                <c:pt idx="1277">
                  <c:v>1421</c:v>
                </c:pt>
                <c:pt idx="1278">
                  <c:v>1420</c:v>
                </c:pt>
                <c:pt idx="1279">
                  <c:v>1418</c:v>
                </c:pt>
                <c:pt idx="1280">
                  <c:v>1417</c:v>
                </c:pt>
                <c:pt idx="1281">
                  <c:v>1416</c:v>
                </c:pt>
                <c:pt idx="1282">
                  <c:v>1416</c:v>
                </c:pt>
                <c:pt idx="1283">
                  <c:v>1416</c:v>
                </c:pt>
                <c:pt idx="1284">
                  <c:v>1415</c:v>
                </c:pt>
                <c:pt idx="1285">
                  <c:v>1414</c:v>
                </c:pt>
                <c:pt idx="1286">
                  <c:v>1413</c:v>
                </c:pt>
                <c:pt idx="1287">
                  <c:v>1413</c:v>
                </c:pt>
                <c:pt idx="1288">
                  <c:v>1412</c:v>
                </c:pt>
                <c:pt idx="1289">
                  <c:v>1411</c:v>
                </c:pt>
                <c:pt idx="1290">
                  <c:v>1409</c:v>
                </c:pt>
                <c:pt idx="1291">
                  <c:v>1409</c:v>
                </c:pt>
                <c:pt idx="1292">
                  <c:v>1409</c:v>
                </c:pt>
                <c:pt idx="1293">
                  <c:v>1408</c:v>
                </c:pt>
                <c:pt idx="1294">
                  <c:v>1407</c:v>
                </c:pt>
                <c:pt idx="1295">
                  <c:v>1407</c:v>
                </c:pt>
                <c:pt idx="1296">
                  <c:v>1407</c:v>
                </c:pt>
                <c:pt idx="1297">
                  <c:v>1407</c:v>
                </c:pt>
                <c:pt idx="1298">
                  <c:v>1407</c:v>
                </c:pt>
                <c:pt idx="1299">
                  <c:v>1406</c:v>
                </c:pt>
                <c:pt idx="1300">
                  <c:v>1406</c:v>
                </c:pt>
                <c:pt idx="1301">
                  <c:v>1406</c:v>
                </c:pt>
                <c:pt idx="1302">
                  <c:v>1404</c:v>
                </c:pt>
                <c:pt idx="1303">
                  <c:v>1404</c:v>
                </c:pt>
                <c:pt idx="1304">
                  <c:v>1404</c:v>
                </c:pt>
                <c:pt idx="1305">
                  <c:v>1404</c:v>
                </c:pt>
                <c:pt idx="1306">
                  <c:v>1402</c:v>
                </c:pt>
                <c:pt idx="1307">
                  <c:v>1402</c:v>
                </c:pt>
                <c:pt idx="1308">
                  <c:v>1401</c:v>
                </c:pt>
                <c:pt idx="1309">
                  <c:v>1401</c:v>
                </c:pt>
                <c:pt idx="1310">
                  <c:v>1401</c:v>
                </c:pt>
                <c:pt idx="1311">
                  <c:v>1401</c:v>
                </c:pt>
                <c:pt idx="1312">
                  <c:v>1401</c:v>
                </c:pt>
                <c:pt idx="1313">
                  <c:v>1400</c:v>
                </c:pt>
                <c:pt idx="1314">
                  <c:v>1400</c:v>
                </c:pt>
                <c:pt idx="1315">
                  <c:v>1399</c:v>
                </c:pt>
                <c:pt idx="1316">
                  <c:v>1399</c:v>
                </c:pt>
                <c:pt idx="1317">
                  <c:v>1399</c:v>
                </c:pt>
                <c:pt idx="1318">
                  <c:v>1398</c:v>
                </c:pt>
                <c:pt idx="1319">
                  <c:v>1398</c:v>
                </c:pt>
                <c:pt idx="1320">
                  <c:v>1396</c:v>
                </c:pt>
                <c:pt idx="1321">
                  <c:v>1395</c:v>
                </c:pt>
                <c:pt idx="1322">
                  <c:v>1395</c:v>
                </c:pt>
                <c:pt idx="1323">
                  <c:v>1394</c:v>
                </c:pt>
                <c:pt idx="1324">
                  <c:v>1394</c:v>
                </c:pt>
                <c:pt idx="1325">
                  <c:v>1394</c:v>
                </c:pt>
                <c:pt idx="1326">
                  <c:v>1394</c:v>
                </c:pt>
                <c:pt idx="1327">
                  <c:v>1393</c:v>
                </c:pt>
                <c:pt idx="1328">
                  <c:v>1393</c:v>
                </c:pt>
                <c:pt idx="1329">
                  <c:v>1391</c:v>
                </c:pt>
                <c:pt idx="1330">
                  <c:v>1391</c:v>
                </c:pt>
                <c:pt idx="1331">
                  <c:v>1391</c:v>
                </c:pt>
                <c:pt idx="1332">
                  <c:v>1390</c:v>
                </c:pt>
                <c:pt idx="1333">
                  <c:v>1390</c:v>
                </c:pt>
                <c:pt idx="1334">
                  <c:v>1389</c:v>
                </c:pt>
                <c:pt idx="1335">
                  <c:v>1389</c:v>
                </c:pt>
                <c:pt idx="1336">
                  <c:v>1388</c:v>
                </c:pt>
                <c:pt idx="1337">
                  <c:v>1387</c:v>
                </c:pt>
                <c:pt idx="1338">
                  <c:v>1386</c:v>
                </c:pt>
                <c:pt idx="1339">
                  <c:v>1386</c:v>
                </c:pt>
                <c:pt idx="1340">
                  <c:v>1386</c:v>
                </c:pt>
                <c:pt idx="1341">
                  <c:v>1385</c:v>
                </c:pt>
                <c:pt idx="1342">
                  <c:v>1384</c:v>
                </c:pt>
                <c:pt idx="1343">
                  <c:v>1384</c:v>
                </c:pt>
                <c:pt idx="1344">
                  <c:v>1382</c:v>
                </c:pt>
                <c:pt idx="1345">
                  <c:v>1382</c:v>
                </c:pt>
                <c:pt idx="1346">
                  <c:v>1381</c:v>
                </c:pt>
                <c:pt idx="1347">
                  <c:v>1381</c:v>
                </c:pt>
                <c:pt idx="1348">
                  <c:v>1381</c:v>
                </c:pt>
                <c:pt idx="1349">
                  <c:v>1381</c:v>
                </c:pt>
                <c:pt idx="1350">
                  <c:v>1380</c:v>
                </c:pt>
                <c:pt idx="1351">
                  <c:v>1379</c:v>
                </c:pt>
                <c:pt idx="1352">
                  <c:v>1377</c:v>
                </c:pt>
                <c:pt idx="1353">
                  <c:v>1377</c:v>
                </c:pt>
                <c:pt idx="1354">
                  <c:v>1377</c:v>
                </c:pt>
                <c:pt idx="1355">
                  <c:v>1377</c:v>
                </c:pt>
                <c:pt idx="1356">
                  <c:v>1375</c:v>
                </c:pt>
                <c:pt idx="1357">
                  <c:v>1375</c:v>
                </c:pt>
                <c:pt idx="1358">
                  <c:v>1374</c:v>
                </c:pt>
                <c:pt idx="1359">
                  <c:v>1374</c:v>
                </c:pt>
                <c:pt idx="1360">
                  <c:v>1374</c:v>
                </c:pt>
                <c:pt idx="1361">
                  <c:v>1373</c:v>
                </c:pt>
                <c:pt idx="1362">
                  <c:v>1373</c:v>
                </c:pt>
                <c:pt idx="1363">
                  <c:v>1372</c:v>
                </c:pt>
                <c:pt idx="1364">
                  <c:v>1371</c:v>
                </c:pt>
                <c:pt idx="1365">
                  <c:v>1371</c:v>
                </c:pt>
                <c:pt idx="1366">
                  <c:v>1371</c:v>
                </c:pt>
                <c:pt idx="1367">
                  <c:v>1367</c:v>
                </c:pt>
                <c:pt idx="1368">
                  <c:v>1366</c:v>
                </c:pt>
                <c:pt idx="1369">
                  <c:v>1365</c:v>
                </c:pt>
                <c:pt idx="1370">
                  <c:v>1365</c:v>
                </c:pt>
                <c:pt idx="1371">
                  <c:v>1364</c:v>
                </c:pt>
                <c:pt idx="1372">
                  <c:v>1363</c:v>
                </c:pt>
                <c:pt idx="1373">
                  <c:v>1363</c:v>
                </c:pt>
                <c:pt idx="1374">
                  <c:v>1363</c:v>
                </c:pt>
                <c:pt idx="1375">
                  <c:v>1362</c:v>
                </c:pt>
                <c:pt idx="1376">
                  <c:v>1362</c:v>
                </c:pt>
                <c:pt idx="1377">
                  <c:v>1362</c:v>
                </c:pt>
                <c:pt idx="1378">
                  <c:v>1362</c:v>
                </c:pt>
                <c:pt idx="1379">
                  <c:v>1360</c:v>
                </c:pt>
                <c:pt idx="1380">
                  <c:v>1360</c:v>
                </c:pt>
                <c:pt idx="1381">
                  <c:v>1360</c:v>
                </c:pt>
                <c:pt idx="1382">
                  <c:v>1359</c:v>
                </c:pt>
                <c:pt idx="1383">
                  <c:v>1358</c:v>
                </c:pt>
                <c:pt idx="1384">
                  <c:v>1358</c:v>
                </c:pt>
                <c:pt idx="1385">
                  <c:v>1358</c:v>
                </c:pt>
                <c:pt idx="1386">
                  <c:v>1358</c:v>
                </c:pt>
                <c:pt idx="1387">
                  <c:v>1357</c:v>
                </c:pt>
                <c:pt idx="1388">
                  <c:v>1357</c:v>
                </c:pt>
                <c:pt idx="1389">
                  <c:v>1357</c:v>
                </c:pt>
                <c:pt idx="1390">
                  <c:v>1356</c:v>
                </c:pt>
                <c:pt idx="1391">
                  <c:v>1356</c:v>
                </c:pt>
                <c:pt idx="1392">
                  <c:v>1356</c:v>
                </c:pt>
                <c:pt idx="1393">
                  <c:v>1355</c:v>
                </c:pt>
                <c:pt idx="1394">
                  <c:v>1355</c:v>
                </c:pt>
                <c:pt idx="1395">
                  <c:v>1355</c:v>
                </c:pt>
                <c:pt idx="1396">
                  <c:v>1354</c:v>
                </c:pt>
                <c:pt idx="1397">
                  <c:v>1354</c:v>
                </c:pt>
                <c:pt idx="1398">
                  <c:v>1353</c:v>
                </c:pt>
                <c:pt idx="1399">
                  <c:v>1352</c:v>
                </c:pt>
                <c:pt idx="1400">
                  <c:v>1351</c:v>
                </c:pt>
                <c:pt idx="1401">
                  <c:v>1351</c:v>
                </c:pt>
                <c:pt idx="1402">
                  <c:v>1350</c:v>
                </c:pt>
                <c:pt idx="1403">
                  <c:v>1349</c:v>
                </c:pt>
                <c:pt idx="1404">
                  <c:v>1347</c:v>
                </c:pt>
                <c:pt idx="1405">
                  <c:v>1347</c:v>
                </c:pt>
                <c:pt idx="1406">
                  <c:v>1347</c:v>
                </c:pt>
                <c:pt idx="1407">
                  <c:v>1346</c:v>
                </c:pt>
                <c:pt idx="1408">
                  <c:v>1346</c:v>
                </c:pt>
                <c:pt idx="1409">
                  <c:v>1346</c:v>
                </c:pt>
                <c:pt idx="1410">
                  <c:v>1346</c:v>
                </c:pt>
                <c:pt idx="1411">
                  <c:v>1346</c:v>
                </c:pt>
                <c:pt idx="1412">
                  <c:v>1346</c:v>
                </c:pt>
                <c:pt idx="1413">
                  <c:v>1344</c:v>
                </c:pt>
                <c:pt idx="1414">
                  <c:v>1344</c:v>
                </c:pt>
                <c:pt idx="1415">
                  <c:v>1344</c:v>
                </c:pt>
                <c:pt idx="1416">
                  <c:v>1344</c:v>
                </c:pt>
                <c:pt idx="1417">
                  <c:v>1343</c:v>
                </c:pt>
                <c:pt idx="1418">
                  <c:v>1342</c:v>
                </c:pt>
                <c:pt idx="1419">
                  <c:v>1342</c:v>
                </c:pt>
                <c:pt idx="1420">
                  <c:v>1340</c:v>
                </c:pt>
                <c:pt idx="1421">
                  <c:v>1337</c:v>
                </c:pt>
                <c:pt idx="1422">
                  <c:v>1337</c:v>
                </c:pt>
                <c:pt idx="1423">
                  <c:v>1336</c:v>
                </c:pt>
                <c:pt idx="1424">
                  <c:v>1336</c:v>
                </c:pt>
                <c:pt idx="1425">
                  <c:v>1335</c:v>
                </c:pt>
                <c:pt idx="1426">
                  <c:v>1334</c:v>
                </c:pt>
                <c:pt idx="1427">
                  <c:v>1333</c:v>
                </c:pt>
                <c:pt idx="1428">
                  <c:v>1333</c:v>
                </c:pt>
                <c:pt idx="1429">
                  <c:v>1332</c:v>
                </c:pt>
                <c:pt idx="1430">
                  <c:v>1332</c:v>
                </c:pt>
                <c:pt idx="1431">
                  <c:v>1331</c:v>
                </c:pt>
                <c:pt idx="1432">
                  <c:v>1330</c:v>
                </c:pt>
                <c:pt idx="1433">
                  <c:v>1330</c:v>
                </c:pt>
                <c:pt idx="1434">
                  <c:v>1330</c:v>
                </c:pt>
                <c:pt idx="1435">
                  <c:v>1330</c:v>
                </c:pt>
                <c:pt idx="1436">
                  <c:v>1329</c:v>
                </c:pt>
                <c:pt idx="1437">
                  <c:v>1329</c:v>
                </c:pt>
                <c:pt idx="1438">
                  <c:v>1328</c:v>
                </c:pt>
                <c:pt idx="1439">
                  <c:v>1325</c:v>
                </c:pt>
                <c:pt idx="1440">
                  <c:v>1325</c:v>
                </c:pt>
                <c:pt idx="1441">
                  <c:v>1325</c:v>
                </c:pt>
                <c:pt idx="1442">
                  <c:v>1324</c:v>
                </c:pt>
                <c:pt idx="1443">
                  <c:v>1323</c:v>
                </c:pt>
                <c:pt idx="1444">
                  <c:v>1323</c:v>
                </c:pt>
                <c:pt idx="1445">
                  <c:v>1322</c:v>
                </c:pt>
                <c:pt idx="1446">
                  <c:v>1322</c:v>
                </c:pt>
                <c:pt idx="1447">
                  <c:v>1322</c:v>
                </c:pt>
                <c:pt idx="1448">
                  <c:v>1321</c:v>
                </c:pt>
                <c:pt idx="1449">
                  <c:v>1320</c:v>
                </c:pt>
                <c:pt idx="1450">
                  <c:v>1319</c:v>
                </c:pt>
                <c:pt idx="1451">
                  <c:v>1318</c:v>
                </c:pt>
                <c:pt idx="1452">
                  <c:v>1318</c:v>
                </c:pt>
                <c:pt idx="1453">
                  <c:v>1318</c:v>
                </c:pt>
                <c:pt idx="1454">
                  <c:v>1317</c:v>
                </c:pt>
                <c:pt idx="1455">
                  <c:v>1317</c:v>
                </c:pt>
                <c:pt idx="1456">
                  <c:v>1317</c:v>
                </c:pt>
                <c:pt idx="1457">
                  <c:v>1316</c:v>
                </c:pt>
                <c:pt idx="1458">
                  <c:v>1315</c:v>
                </c:pt>
                <c:pt idx="1459">
                  <c:v>1315</c:v>
                </c:pt>
                <c:pt idx="1460">
                  <c:v>1315</c:v>
                </c:pt>
                <c:pt idx="1461">
                  <c:v>1314</c:v>
                </c:pt>
                <c:pt idx="1462">
                  <c:v>1313</c:v>
                </c:pt>
                <c:pt idx="1463">
                  <c:v>1313</c:v>
                </c:pt>
                <c:pt idx="1464">
                  <c:v>1312</c:v>
                </c:pt>
                <c:pt idx="1465">
                  <c:v>1312</c:v>
                </c:pt>
                <c:pt idx="1466">
                  <c:v>1311</c:v>
                </c:pt>
                <c:pt idx="1467">
                  <c:v>1311</c:v>
                </c:pt>
                <c:pt idx="1468">
                  <c:v>1310</c:v>
                </c:pt>
                <c:pt idx="1469">
                  <c:v>1309</c:v>
                </c:pt>
                <c:pt idx="1470">
                  <c:v>1309</c:v>
                </c:pt>
                <c:pt idx="1471">
                  <c:v>1308</c:v>
                </c:pt>
                <c:pt idx="1472">
                  <c:v>1308</c:v>
                </c:pt>
                <c:pt idx="1473">
                  <c:v>1308</c:v>
                </c:pt>
                <c:pt idx="1474">
                  <c:v>1307</c:v>
                </c:pt>
                <c:pt idx="1475">
                  <c:v>1306</c:v>
                </c:pt>
                <c:pt idx="1476">
                  <c:v>1306</c:v>
                </c:pt>
                <c:pt idx="1477">
                  <c:v>1306</c:v>
                </c:pt>
                <c:pt idx="1478">
                  <c:v>1306</c:v>
                </c:pt>
                <c:pt idx="1479">
                  <c:v>1306</c:v>
                </c:pt>
                <c:pt idx="1480">
                  <c:v>1305</c:v>
                </c:pt>
                <c:pt idx="1481">
                  <c:v>1304</c:v>
                </c:pt>
                <c:pt idx="1482">
                  <c:v>1303</c:v>
                </c:pt>
                <c:pt idx="1483">
                  <c:v>1303</c:v>
                </c:pt>
                <c:pt idx="1484">
                  <c:v>1303</c:v>
                </c:pt>
                <c:pt idx="1485">
                  <c:v>1303</c:v>
                </c:pt>
                <c:pt idx="1486">
                  <c:v>1302</c:v>
                </c:pt>
                <c:pt idx="1487">
                  <c:v>1301</c:v>
                </c:pt>
                <c:pt idx="1488">
                  <c:v>1300</c:v>
                </c:pt>
                <c:pt idx="1489">
                  <c:v>1300</c:v>
                </c:pt>
                <c:pt idx="1490">
                  <c:v>1298</c:v>
                </c:pt>
                <c:pt idx="1491">
                  <c:v>1298</c:v>
                </c:pt>
                <c:pt idx="1492">
                  <c:v>1297</c:v>
                </c:pt>
                <c:pt idx="1493">
                  <c:v>1296</c:v>
                </c:pt>
                <c:pt idx="1494">
                  <c:v>1296</c:v>
                </c:pt>
                <c:pt idx="1495">
                  <c:v>1295</c:v>
                </c:pt>
                <c:pt idx="1496">
                  <c:v>1295</c:v>
                </c:pt>
                <c:pt idx="1497">
                  <c:v>1294</c:v>
                </c:pt>
                <c:pt idx="1498">
                  <c:v>1294</c:v>
                </c:pt>
                <c:pt idx="1499">
                  <c:v>1294</c:v>
                </c:pt>
                <c:pt idx="1500">
                  <c:v>1293</c:v>
                </c:pt>
                <c:pt idx="1501">
                  <c:v>1293</c:v>
                </c:pt>
                <c:pt idx="1502">
                  <c:v>1293</c:v>
                </c:pt>
                <c:pt idx="1503">
                  <c:v>1292</c:v>
                </c:pt>
                <c:pt idx="1504">
                  <c:v>1292</c:v>
                </c:pt>
                <c:pt idx="1505">
                  <c:v>1292</c:v>
                </c:pt>
                <c:pt idx="1506">
                  <c:v>1292</c:v>
                </c:pt>
                <c:pt idx="1507">
                  <c:v>1292</c:v>
                </c:pt>
                <c:pt idx="1508">
                  <c:v>1291</c:v>
                </c:pt>
                <c:pt idx="1509">
                  <c:v>1291</c:v>
                </c:pt>
                <c:pt idx="1510">
                  <c:v>1291</c:v>
                </c:pt>
                <c:pt idx="1511">
                  <c:v>1290</c:v>
                </c:pt>
                <c:pt idx="1512">
                  <c:v>1290</c:v>
                </c:pt>
                <c:pt idx="1513">
                  <c:v>1290</c:v>
                </c:pt>
                <c:pt idx="1514">
                  <c:v>1290</c:v>
                </c:pt>
                <c:pt idx="1515">
                  <c:v>1290</c:v>
                </c:pt>
                <c:pt idx="1516">
                  <c:v>1289</c:v>
                </c:pt>
                <c:pt idx="1517">
                  <c:v>1289</c:v>
                </c:pt>
                <c:pt idx="1518">
                  <c:v>1289</c:v>
                </c:pt>
                <c:pt idx="1519">
                  <c:v>1289</c:v>
                </c:pt>
                <c:pt idx="1520">
                  <c:v>1288</c:v>
                </c:pt>
                <c:pt idx="1521">
                  <c:v>1288</c:v>
                </c:pt>
                <c:pt idx="1522">
                  <c:v>1288</c:v>
                </c:pt>
                <c:pt idx="1523">
                  <c:v>1287</c:v>
                </c:pt>
                <c:pt idx="1524">
                  <c:v>1287</c:v>
                </c:pt>
                <c:pt idx="1525">
                  <c:v>1286</c:v>
                </c:pt>
                <c:pt idx="1526">
                  <c:v>1285</c:v>
                </c:pt>
                <c:pt idx="1527">
                  <c:v>1285</c:v>
                </c:pt>
                <c:pt idx="1528">
                  <c:v>1285</c:v>
                </c:pt>
                <c:pt idx="1529">
                  <c:v>1285</c:v>
                </c:pt>
                <c:pt idx="1530">
                  <c:v>1284</c:v>
                </c:pt>
                <c:pt idx="1531">
                  <c:v>1284</c:v>
                </c:pt>
                <c:pt idx="1532">
                  <c:v>1284</c:v>
                </c:pt>
                <c:pt idx="1533">
                  <c:v>1284</c:v>
                </c:pt>
                <c:pt idx="1534">
                  <c:v>1284</c:v>
                </c:pt>
                <c:pt idx="1535">
                  <c:v>1283</c:v>
                </c:pt>
                <c:pt idx="1536">
                  <c:v>1283</c:v>
                </c:pt>
                <c:pt idx="1537">
                  <c:v>1281</c:v>
                </c:pt>
                <c:pt idx="1538">
                  <c:v>1281</c:v>
                </c:pt>
                <c:pt idx="1539">
                  <c:v>1280</c:v>
                </c:pt>
                <c:pt idx="1540">
                  <c:v>1280</c:v>
                </c:pt>
                <c:pt idx="1541">
                  <c:v>1280</c:v>
                </c:pt>
                <c:pt idx="1542">
                  <c:v>1280</c:v>
                </c:pt>
                <c:pt idx="1543">
                  <c:v>1280</c:v>
                </c:pt>
                <c:pt idx="1544">
                  <c:v>1279</c:v>
                </c:pt>
                <c:pt idx="1545">
                  <c:v>1278</c:v>
                </c:pt>
                <c:pt idx="1546">
                  <c:v>1278</c:v>
                </c:pt>
                <c:pt idx="1547">
                  <c:v>1278</c:v>
                </c:pt>
                <c:pt idx="1548">
                  <c:v>1278</c:v>
                </c:pt>
                <c:pt idx="1549">
                  <c:v>1277</c:v>
                </c:pt>
                <c:pt idx="1550">
                  <c:v>1277</c:v>
                </c:pt>
                <c:pt idx="1551">
                  <c:v>1277</c:v>
                </c:pt>
                <c:pt idx="1552">
                  <c:v>1276</c:v>
                </c:pt>
                <c:pt idx="1553">
                  <c:v>1276</c:v>
                </c:pt>
                <c:pt idx="1554">
                  <c:v>1275</c:v>
                </c:pt>
                <c:pt idx="1555">
                  <c:v>1275</c:v>
                </c:pt>
                <c:pt idx="1556">
                  <c:v>1275</c:v>
                </c:pt>
                <c:pt idx="1557">
                  <c:v>1274</c:v>
                </c:pt>
                <c:pt idx="1558">
                  <c:v>1274</c:v>
                </c:pt>
                <c:pt idx="1559">
                  <c:v>1274</c:v>
                </c:pt>
                <c:pt idx="1560">
                  <c:v>1274</c:v>
                </c:pt>
                <c:pt idx="1561">
                  <c:v>1273</c:v>
                </c:pt>
                <c:pt idx="1562">
                  <c:v>1273</c:v>
                </c:pt>
                <c:pt idx="1563">
                  <c:v>1273</c:v>
                </c:pt>
                <c:pt idx="1564">
                  <c:v>1273</c:v>
                </c:pt>
                <c:pt idx="1565">
                  <c:v>1273</c:v>
                </c:pt>
                <c:pt idx="1566">
                  <c:v>1273</c:v>
                </c:pt>
                <c:pt idx="1567">
                  <c:v>1273</c:v>
                </c:pt>
                <c:pt idx="1568">
                  <c:v>1272</c:v>
                </c:pt>
                <c:pt idx="1569">
                  <c:v>1272</c:v>
                </c:pt>
                <c:pt idx="1570">
                  <c:v>1271</c:v>
                </c:pt>
                <c:pt idx="1571">
                  <c:v>1271</c:v>
                </c:pt>
                <c:pt idx="1572">
                  <c:v>1270</c:v>
                </c:pt>
                <c:pt idx="1573">
                  <c:v>1270</c:v>
                </c:pt>
                <c:pt idx="1574">
                  <c:v>1269</c:v>
                </c:pt>
                <c:pt idx="1575">
                  <c:v>1269</c:v>
                </c:pt>
                <c:pt idx="1576">
                  <c:v>1269</c:v>
                </c:pt>
                <c:pt idx="1577">
                  <c:v>1269</c:v>
                </c:pt>
                <c:pt idx="1578">
                  <c:v>1268</c:v>
                </c:pt>
                <c:pt idx="1579">
                  <c:v>1268</c:v>
                </c:pt>
                <c:pt idx="1580">
                  <c:v>1267</c:v>
                </c:pt>
                <c:pt idx="1581">
                  <c:v>1266</c:v>
                </c:pt>
                <c:pt idx="1582">
                  <c:v>1266</c:v>
                </c:pt>
                <c:pt idx="1583">
                  <c:v>1266</c:v>
                </c:pt>
                <c:pt idx="1584">
                  <c:v>1263</c:v>
                </c:pt>
                <c:pt idx="1585">
                  <c:v>1263</c:v>
                </c:pt>
                <c:pt idx="1586">
                  <c:v>1263</c:v>
                </c:pt>
                <c:pt idx="1587">
                  <c:v>1261</c:v>
                </c:pt>
                <c:pt idx="1588">
                  <c:v>1261</c:v>
                </c:pt>
                <c:pt idx="1589">
                  <c:v>1261</c:v>
                </c:pt>
                <c:pt idx="1590">
                  <c:v>1260</c:v>
                </c:pt>
                <c:pt idx="1591">
                  <c:v>1260</c:v>
                </c:pt>
                <c:pt idx="1592">
                  <c:v>1259</c:v>
                </c:pt>
                <c:pt idx="1593">
                  <c:v>1258</c:v>
                </c:pt>
                <c:pt idx="1594">
                  <c:v>1258</c:v>
                </c:pt>
                <c:pt idx="1595">
                  <c:v>1258</c:v>
                </c:pt>
                <c:pt idx="1596">
                  <c:v>1258</c:v>
                </c:pt>
                <c:pt idx="1597">
                  <c:v>1257</c:v>
                </c:pt>
                <c:pt idx="1598">
                  <c:v>1256</c:v>
                </c:pt>
                <c:pt idx="1599">
                  <c:v>1256</c:v>
                </c:pt>
                <c:pt idx="1600">
                  <c:v>1256</c:v>
                </c:pt>
                <c:pt idx="1601">
                  <c:v>1255</c:v>
                </c:pt>
                <c:pt idx="1602">
                  <c:v>1254</c:v>
                </c:pt>
                <c:pt idx="1603">
                  <c:v>1254</c:v>
                </c:pt>
                <c:pt idx="1604">
                  <c:v>1254</c:v>
                </c:pt>
                <c:pt idx="1605">
                  <c:v>1253</c:v>
                </c:pt>
                <c:pt idx="1606">
                  <c:v>1253</c:v>
                </c:pt>
                <c:pt idx="1607">
                  <c:v>1253</c:v>
                </c:pt>
                <c:pt idx="1608">
                  <c:v>1252</c:v>
                </c:pt>
                <c:pt idx="1609">
                  <c:v>1252</c:v>
                </c:pt>
                <c:pt idx="1610">
                  <c:v>1251</c:v>
                </c:pt>
                <c:pt idx="1611">
                  <c:v>1251</c:v>
                </c:pt>
                <c:pt idx="1612">
                  <c:v>1251</c:v>
                </c:pt>
                <c:pt idx="1613">
                  <c:v>1251</c:v>
                </c:pt>
                <c:pt idx="1614">
                  <c:v>1251</c:v>
                </c:pt>
                <c:pt idx="1615">
                  <c:v>1251</c:v>
                </c:pt>
                <c:pt idx="1616">
                  <c:v>1250</c:v>
                </c:pt>
                <c:pt idx="1617">
                  <c:v>1250</c:v>
                </c:pt>
                <c:pt idx="1618">
                  <c:v>1249</c:v>
                </c:pt>
                <c:pt idx="1619">
                  <c:v>1249</c:v>
                </c:pt>
                <c:pt idx="1620">
                  <c:v>1249</c:v>
                </c:pt>
                <c:pt idx="1621">
                  <c:v>1249</c:v>
                </c:pt>
                <c:pt idx="1622">
                  <c:v>1249</c:v>
                </c:pt>
                <c:pt idx="1623">
                  <c:v>1249</c:v>
                </c:pt>
                <c:pt idx="1624">
                  <c:v>1248</c:v>
                </c:pt>
                <c:pt idx="1625">
                  <c:v>1248</c:v>
                </c:pt>
                <c:pt idx="1626">
                  <c:v>1247</c:v>
                </c:pt>
                <c:pt idx="1627">
                  <c:v>1247</c:v>
                </c:pt>
                <c:pt idx="1628">
                  <c:v>1247</c:v>
                </c:pt>
                <c:pt idx="1629">
                  <c:v>1247</c:v>
                </c:pt>
                <c:pt idx="1630">
                  <c:v>1246</c:v>
                </c:pt>
                <c:pt idx="1631">
                  <c:v>1246</c:v>
                </c:pt>
                <c:pt idx="1632">
                  <c:v>1246</c:v>
                </c:pt>
                <c:pt idx="1633">
                  <c:v>1244</c:v>
                </c:pt>
                <c:pt idx="1634">
                  <c:v>1243</c:v>
                </c:pt>
                <c:pt idx="1635">
                  <c:v>1243</c:v>
                </c:pt>
                <c:pt idx="1636">
                  <c:v>1242</c:v>
                </c:pt>
                <c:pt idx="1637">
                  <c:v>1242</c:v>
                </c:pt>
                <c:pt idx="1638">
                  <c:v>1241</c:v>
                </c:pt>
                <c:pt idx="1639">
                  <c:v>1241</c:v>
                </c:pt>
                <c:pt idx="1640">
                  <c:v>1241</c:v>
                </c:pt>
                <c:pt idx="1641">
                  <c:v>1241</c:v>
                </c:pt>
                <c:pt idx="1642">
                  <c:v>1240</c:v>
                </c:pt>
                <c:pt idx="1643">
                  <c:v>1240</c:v>
                </c:pt>
                <c:pt idx="1644">
                  <c:v>1240</c:v>
                </c:pt>
                <c:pt idx="1645">
                  <c:v>1239</c:v>
                </c:pt>
                <c:pt idx="1646">
                  <c:v>1239</c:v>
                </c:pt>
                <c:pt idx="1647">
                  <c:v>1239</c:v>
                </c:pt>
                <c:pt idx="1648">
                  <c:v>1238</c:v>
                </c:pt>
                <c:pt idx="1649">
                  <c:v>1238</c:v>
                </c:pt>
                <c:pt idx="1650">
                  <c:v>1238</c:v>
                </c:pt>
                <c:pt idx="1651">
                  <c:v>1237</c:v>
                </c:pt>
                <c:pt idx="1652">
                  <c:v>1237</c:v>
                </c:pt>
                <c:pt idx="1653">
                  <c:v>1236</c:v>
                </c:pt>
                <c:pt idx="1654">
                  <c:v>1235</c:v>
                </c:pt>
                <c:pt idx="1655">
                  <c:v>1235</c:v>
                </c:pt>
                <c:pt idx="1656">
                  <c:v>1235</c:v>
                </c:pt>
                <c:pt idx="1657">
                  <c:v>1234</c:v>
                </c:pt>
                <c:pt idx="1658">
                  <c:v>1234</c:v>
                </c:pt>
                <c:pt idx="1659">
                  <c:v>1234</c:v>
                </c:pt>
                <c:pt idx="1660">
                  <c:v>1234</c:v>
                </c:pt>
                <c:pt idx="1661">
                  <c:v>1233</c:v>
                </c:pt>
                <c:pt idx="1662">
                  <c:v>1233</c:v>
                </c:pt>
                <c:pt idx="1663">
                  <c:v>1233</c:v>
                </c:pt>
                <c:pt idx="1664">
                  <c:v>1232</c:v>
                </c:pt>
                <c:pt idx="1665">
                  <c:v>1232</c:v>
                </c:pt>
                <c:pt idx="1666">
                  <c:v>1231</c:v>
                </c:pt>
                <c:pt idx="1667">
                  <c:v>1231</c:v>
                </c:pt>
                <c:pt idx="1668">
                  <c:v>1230</c:v>
                </c:pt>
                <c:pt idx="1669">
                  <c:v>1229</c:v>
                </c:pt>
                <c:pt idx="1670">
                  <c:v>1229</c:v>
                </c:pt>
                <c:pt idx="1671">
                  <c:v>1229</c:v>
                </c:pt>
                <c:pt idx="1672">
                  <c:v>1229</c:v>
                </c:pt>
                <c:pt idx="1673">
                  <c:v>1228</c:v>
                </c:pt>
                <c:pt idx="1674">
                  <c:v>1227</c:v>
                </c:pt>
                <c:pt idx="1675">
                  <c:v>1227</c:v>
                </c:pt>
                <c:pt idx="1676">
                  <c:v>1226</c:v>
                </c:pt>
                <c:pt idx="1677">
                  <c:v>1226</c:v>
                </c:pt>
                <c:pt idx="1678">
                  <c:v>1225</c:v>
                </c:pt>
                <c:pt idx="1679">
                  <c:v>1224</c:v>
                </c:pt>
                <c:pt idx="1680">
                  <c:v>1224</c:v>
                </c:pt>
                <c:pt idx="1681">
                  <c:v>1224</c:v>
                </c:pt>
                <c:pt idx="1682">
                  <c:v>1223</c:v>
                </c:pt>
                <c:pt idx="1683">
                  <c:v>1223</c:v>
                </c:pt>
                <c:pt idx="1684">
                  <c:v>1223</c:v>
                </c:pt>
                <c:pt idx="1685">
                  <c:v>1223</c:v>
                </c:pt>
                <c:pt idx="1686">
                  <c:v>1222</c:v>
                </c:pt>
                <c:pt idx="1687">
                  <c:v>1222</c:v>
                </c:pt>
                <c:pt idx="1688">
                  <c:v>1222</c:v>
                </c:pt>
                <c:pt idx="1689">
                  <c:v>1221</c:v>
                </c:pt>
                <c:pt idx="1690">
                  <c:v>1221</c:v>
                </c:pt>
                <c:pt idx="1691">
                  <c:v>1221</c:v>
                </c:pt>
                <c:pt idx="1692">
                  <c:v>1221</c:v>
                </c:pt>
                <c:pt idx="1693">
                  <c:v>1220</c:v>
                </c:pt>
                <c:pt idx="1694">
                  <c:v>1220</c:v>
                </c:pt>
                <c:pt idx="1695">
                  <c:v>1220</c:v>
                </c:pt>
                <c:pt idx="1696">
                  <c:v>1219</c:v>
                </c:pt>
                <c:pt idx="1697">
                  <c:v>1219</c:v>
                </c:pt>
                <c:pt idx="1698">
                  <c:v>1218</c:v>
                </c:pt>
                <c:pt idx="1699">
                  <c:v>1218</c:v>
                </c:pt>
                <c:pt idx="1700">
                  <c:v>1217</c:v>
                </c:pt>
                <c:pt idx="1701">
                  <c:v>1216</c:v>
                </c:pt>
                <c:pt idx="1702">
                  <c:v>1216</c:v>
                </c:pt>
                <c:pt idx="1703">
                  <c:v>1216</c:v>
                </c:pt>
                <c:pt idx="1704">
                  <c:v>1216</c:v>
                </c:pt>
                <c:pt idx="1705">
                  <c:v>1215</c:v>
                </c:pt>
                <c:pt idx="1706">
                  <c:v>1215</c:v>
                </c:pt>
                <c:pt idx="1707">
                  <c:v>1215</c:v>
                </c:pt>
                <c:pt idx="1708">
                  <c:v>1215</c:v>
                </c:pt>
                <c:pt idx="1709">
                  <c:v>1213</c:v>
                </c:pt>
                <c:pt idx="1710">
                  <c:v>1213</c:v>
                </c:pt>
                <c:pt idx="1711">
                  <c:v>1213</c:v>
                </c:pt>
                <c:pt idx="1712">
                  <c:v>1213</c:v>
                </c:pt>
                <c:pt idx="1713">
                  <c:v>1213</c:v>
                </c:pt>
                <c:pt idx="1714">
                  <c:v>1213</c:v>
                </c:pt>
                <c:pt idx="1715">
                  <c:v>1212</c:v>
                </c:pt>
                <c:pt idx="1716">
                  <c:v>1212</c:v>
                </c:pt>
                <c:pt idx="1717">
                  <c:v>1212</c:v>
                </c:pt>
                <c:pt idx="1718">
                  <c:v>1211</c:v>
                </c:pt>
                <c:pt idx="1719">
                  <c:v>1210</c:v>
                </c:pt>
                <c:pt idx="1720">
                  <c:v>1210</c:v>
                </c:pt>
                <c:pt idx="1721">
                  <c:v>1210</c:v>
                </c:pt>
                <c:pt idx="1722">
                  <c:v>1209</c:v>
                </c:pt>
                <c:pt idx="1723">
                  <c:v>1209</c:v>
                </c:pt>
                <c:pt idx="1724">
                  <c:v>1209</c:v>
                </c:pt>
                <c:pt idx="1725">
                  <c:v>1209</c:v>
                </c:pt>
                <c:pt idx="1726">
                  <c:v>1209</c:v>
                </c:pt>
                <c:pt idx="1727">
                  <c:v>1209</c:v>
                </c:pt>
                <c:pt idx="1728">
                  <c:v>1209</c:v>
                </c:pt>
                <c:pt idx="1729">
                  <c:v>1208</c:v>
                </c:pt>
                <c:pt idx="1730">
                  <c:v>1208</c:v>
                </c:pt>
                <c:pt idx="1731">
                  <c:v>1208</c:v>
                </c:pt>
                <c:pt idx="1732">
                  <c:v>1207</c:v>
                </c:pt>
                <c:pt idx="1733">
                  <c:v>1206</c:v>
                </c:pt>
                <c:pt idx="1734">
                  <c:v>1206</c:v>
                </c:pt>
                <c:pt idx="1735">
                  <c:v>1206</c:v>
                </c:pt>
                <c:pt idx="1736">
                  <c:v>1206</c:v>
                </c:pt>
                <c:pt idx="1737">
                  <c:v>1205</c:v>
                </c:pt>
                <c:pt idx="1738">
                  <c:v>1204</c:v>
                </c:pt>
                <c:pt idx="1739">
                  <c:v>1203</c:v>
                </c:pt>
                <c:pt idx="1740">
                  <c:v>1203</c:v>
                </c:pt>
                <c:pt idx="1741">
                  <c:v>1203</c:v>
                </c:pt>
                <c:pt idx="1742">
                  <c:v>1202</c:v>
                </c:pt>
                <c:pt idx="1743">
                  <c:v>1202</c:v>
                </c:pt>
                <c:pt idx="1744">
                  <c:v>1202</c:v>
                </c:pt>
                <c:pt idx="1745">
                  <c:v>1202</c:v>
                </c:pt>
                <c:pt idx="1746">
                  <c:v>1202</c:v>
                </c:pt>
                <c:pt idx="1747">
                  <c:v>1201</c:v>
                </c:pt>
                <c:pt idx="1748">
                  <c:v>1201</c:v>
                </c:pt>
                <c:pt idx="1749">
                  <c:v>1201</c:v>
                </c:pt>
                <c:pt idx="1750">
                  <c:v>1200</c:v>
                </c:pt>
                <c:pt idx="1751">
                  <c:v>1200</c:v>
                </c:pt>
                <c:pt idx="1752">
                  <c:v>1200</c:v>
                </c:pt>
                <c:pt idx="1753">
                  <c:v>1200</c:v>
                </c:pt>
                <c:pt idx="1754">
                  <c:v>1200</c:v>
                </c:pt>
                <c:pt idx="1755">
                  <c:v>1199</c:v>
                </c:pt>
                <c:pt idx="1756">
                  <c:v>1198</c:v>
                </c:pt>
                <c:pt idx="1757">
                  <c:v>1198</c:v>
                </c:pt>
                <c:pt idx="1758">
                  <c:v>1197</c:v>
                </c:pt>
                <c:pt idx="1759">
                  <c:v>1197</c:v>
                </c:pt>
                <c:pt idx="1760">
                  <c:v>1197</c:v>
                </c:pt>
                <c:pt idx="1761">
                  <c:v>1197</c:v>
                </c:pt>
                <c:pt idx="1762">
                  <c:v>1196</c:v>
                </c:pt>
                <c:pt idx="1763">
                  <c:v>1196</c:v>
                </c:pt>
                <c:pt idx="1764">
                  <c:v>1195</c:v>
                </c:pt>
                <c:pt idx="1765">
                  <c:v>1195</c:v>
                </c:pt>
                <c:pt idx="1766">
                  <c:v>1194</c:v>
                </c:pt>
                <c:pt idx="1767">
                  <c:v>1194</c:v>
                </c:pt>
                <c:pt idx="1768">
                  <c:v>1193</c:v>
                </c:pt>
                <c:pt idx="1769">
                  <c:v>1193</c:v>
                </c:pt>
                <c:pt idx="1770">
                  <c:v>1193</c:v>
                </c:pt>
                <c:pt idx="1771">
                  <c:v>1192</c:v>
                </c:pt>
                <c:pt idx="1772">
                  <c:v>1192</c:v>
                </c:pt>
                <c:pt idx="1773">
                  <c:v>1192</c:v>
                </c:pt>
                <c:pt idx="1774">
                  <c:v>1192</c:v>
                </c:pt>
                <c:pt idx="1775">
                  <c:v>1191</c:v>
                </c:pt>
                <c:pt idx="1776">
                  <c:v>1191</c:v>
                </c:pt>
                <c:pt idx="1777">
                  <c:v>1191</c:v>
                </c:pt>
                <c:pt idx="1778">
                  <c:v>1191</c:v>
                </c:pt>
                <c:pt idx="1779">
                  <c:v>1191</c:v>
                </c:pt>
                <c:pt idx="1780">
                  <c:v>1191</c:v>
                </c:pt>
                <c:pt idx="1781">
                  <c:v>1191</c:v>
                </c:pt>
                <c:pt idx="1782">
                  <c:v>1190</c:v>
                </c:pt>
                <c:pt idx="1783">
                  <c:v>1189</c:v>
                </c:pt>
                <c:pt idx="1784">
                  <c:v>1189</c:v>
                </c:pt>
                <c:pt idx="1785">
                  <c:v>1188</c:v>
                </c:pt>
                <c:pt idx="1786">
                  <c:v>1188</c:v>
                </c:pt>
                <c:pt idx="1787">
                  <c:v>1188</c:v>
                </c:pt>
                <c:pt idx="1788">
                  <c:v>1188</c:v>
                </c:pt>
                <c:pt idx="1789">
                  <c:v>1188</c:v>
                </c:pt>
                <c:pt idx="1790">
                  <c:v>1187</c:v>
                </c:pt>
                <c:pt idx="1791">
                  <c:v>1187</c:v>
                </c:pt>
                <c:pt idx="1792">
                  <c:v>1187</c:v>
                </c:pt>
                <c:pt idx="1793">
                  <c:v>1186</c:v>
                </c:pt>
                <c:pt idx="1794">
                  <c:v>1186</c:v>
                </c:pt>
                <c:pt idx="1795">
                  <c:v>1186</c:v>
                </c:pt>
                <c:pt idx="1796">
                  <c:v>1185</c:v>
                </c:pt>
                <c:pt idx="1797">
                  <c:v>1185</c:v>
                </c:pt>
                <c:pt idx="1798">
                  <c:v>1185</c:v>
                </c:pt>
                <c:pt idx="1799">
                  <c:v>1185</c:v>
                </c:pt>
                <c:pt idx="1800">
                  <c:v>1185</c:v>
                </c:pt>
                <c:pt idx="1801">
                  <c:v>1184</c:v>
                </c:pt>
                <c:pt idx="1802">
                  <c:v>1184</c:v>
                </c:pt>
                <c:pt idx="1803">
                  <c:v>1184</c:v>
                </c:pt>
                <c:pt idx="1804">
                  <c:v>1184</c:v>
                </c:pt>
                <c:pt idx="1805">
                  <c:v>1183</c:v>
                </c:pt>
                <c:pt idx="1806">
                  <c:v>1183</c:v>
                </c:pt>
                <c:pt idx="1807">
                  <c:v>1183</c:v>
                </c:pt>
                <c:pt idx="1808">
                  <c:v>1183</c:v>
                </c:pt>
                <c:pt idx="1809">
                  <c:v>1182</c:v>
                </c:pt>
                <c:pt idx="1810">
                  <c:v>1182</c:v>
                </c:pt>
                <c:pt idx="1811">
                  <c:v>1182</c:v>
                </c:pt>
                <c:pt idx="1812">
                  <c:v>1181</c:v>
                </c:pt>
                <c:pt idx="1813">
                  <c:v>1181</c:v>
                </c:pt>
                <c:pt idx="1814">
                  <c:v>1181</c:v>
                </c:pt>
                <c:pt idx="1815">
                  <c:v>1180</c:v>
                </c:pt>
                <c:pt idx="1816">
                  <c:v>1180</c:v>
                </c:pt>
                <c:pt idx="1817">
                  <c:v>1180</c:v>
                </c:pt>
                <c:pt idx="1818">
                  <c:v>1179</c:v>
                </c:pt>
                <c:pt idx="1819">
                  <c:v>1179</c:v>
                </c:pt>
                <c:pt idx="1820">
                  <c:v>1178</c:v>
                </c:pt>
                <c:pt idx="1821">
                  <c:v>1178</c:v>
                </c:pt>
                <c:pt idx="1822">
                  <c:v>1177</c:v>
                </c:pt>
                <c:pt idx="1823">
                  <c:v>1177</c:v>
                </c:pt>
                <c:pt idx="1824">
                  <c:v>1177</c:v>
                </c:pt>
                <c:pt idx="1825">
                  <c:v>1177</c:v>
                </c:pt>
                <c:pt idx="1826">
                  <c:v>1176</c:v>
                </c:pt>
                <c:pt idx="1827">
                  <c:v>1176</c:v>
                </c:pt>
                <c:pt idx="1828">
                  <c:v>1176</c:v>
                </c:pt>
                <c:pt idx="1829">
                  <c:v>1176</c:v>
                </c:pt>
                <c:pt idx="1830">
                  <c:v>1175</c:v>
                </c:pt>
                <c:pt idx="1831">
                  <c:v>1175</c:v>
                </c:pt>
                <c:pt idx="1832">
                  <c:v>1175</c:v>
                </c:pt>
                <c:pt idx="1833">
                  <c:v>1175</c:v>
                </c:pt>
                <c:pt idx="1834">
                  <c:v>1174</c:v>
                </c:pt>
                <c:pt idx="1835">
                  <c:v>1174</c:v>
                </c:pt>
                <c:pt idx="1836">
                  <c:v>1174</c:v>
                </c:pt>
                <c:pt idx="1837">
                  <c:v>1174</c:v>
                </c:pt>
                <c:pt idx="1838">
                  <c:v>1173</c:v>
                </c:pt>
                <c:pt idx="1839">
                  <c:v>1173</c:v>
                </c:pt>
                <c:pt idx="1840">
                  <c:v>1171</c:v>
                </c:pt>
                <c:pt idx="1841">
                  <c:v>1171</c:v>
                </c:pt>
                <c:pt idx="1842">
                  <c:v>1171</c:v>
                </c:pt>
                <c:pt idx="1843">
                  <c:v>1171</c:v>
                </c:pt>
                <c:pt idx="1844">
                  <c:v>1171</c:v>
                </c:pt>
                <c:pt idx="1845">
                  <c:v>1171</c:v>
                </c:pt>
                <c:pt idx="1846">
                  <c:v>1170</c:v>
                </c:pt>
                <c:pt idx="1847">
                  <c:v>1169</c:v>
                </c:pt>
                <c:pt idx="1848">
                  <c:v>1169</c:v>
                </c:pt>
                <c:pt idx="1849">
                  <c:v>1169</c:v>
                </c:pt>
                <c:pt idx="1850">
                  <c:v>1168</c:v>
                </c:pt>
                <c:pt idx="1851">
                  <c:v>1168</c:v>
                </c:pt>
                <c:pt idx="1852">
                  <c:v>1168</c:v>
                </c:pt>
                <c:pt idx="1853">
                  <c:v>1167</c:v>
                </c:pt>
                <c:pt idx="1854">
                  <c:v>1167</c:v>
                </c:pt>
                <c:pt idx="1855">
                  <c:v>1167</c:v>
                </c:pt>
                <c:pt idx="1856">
                  <c:v>1166</c:v>
                </c:pt>
                <c:pt idx="1857">
                  <c:v>1166</c:v>
                </c:pt>
                <c:pt idx="1858">
                  <c:v>1165</c:v>
                </c:pt>
                <c:pt idx="1859">
                  <c:v>1165</c:v>
                </c:pt>
                <c:pt idx="1860">
                  <c:v>1165</c:v>
                </c:pt>
                <c:pt idx="1861">
                  <c:v>1165</c:v>
                </c:pt>
                <c:pt idx="1862">
                  <c:v>1165</c:v>
                </c:pt>
                <c:pt idx="1863">
                  <c:v>1165</c:v>
                </c:pt>
                <c:pt idx="1864">
                  <c:v>1165</c:v>
                </c:pt>
                <c:pt idx="1865">
                  <c:v>1164</c:v>
                </c:pt>
                <c:pt idx="1866">
                  <c:v>1164</c:v>
                </c:pt>
                <c:pt idx="1867">
                  <c:v>1163</c:v>
                </c:pt>
                <c:pt idx="1868">
                  <c:v>1163</c:v>
                </c:pt>
                <c:pt idx="1869">
                  <c:v>1163</c:v>
                </c:pt>
                <c:pt idx="1870">
                  <c:v>1163</c:v>
                </c:pt>
                <c:pt idx="1871">
                  <c:v>1162</c:v>
                </c:pt>
                <c:pt idx="1872">
                  <c:v>1162</c:v>
                </c:pt>
                <c:pt idx="1873">
                  <c:v>1161</c:v>
                </c:pt>
                <c:pt idx="1874">
                  <c:v>1161</c:v>
                </c:pt>
                <c:pt idx="1875">
                  <c:v>1161</c:v>
                </c:pt>
                <c:pt idx="1876">
                  <c:v>1161</c:v>
                </c:pt>
                <c:pt idx="1877">
                  <c:v>1161</c:v>
                </c:pt>
                <c:pt idx="1878">
                  <c:v>1160</c:v>
                </c:pt>
                <c:pt idx="1879">
                  <c:v>1160</c:v>
                </c:pt>
                <c:pt idx="1880">
                  <c:v>1160</c:v>
                </c:pt>
                <c:pt idx="1881">
                  <c:v>1160</c:v>
                </c:pt>
                <c:pt idx="1882">
                  <c:v>1158</c:v>
                </c:pt>
                <c:pt idx="1883">
                  <c:v>1158</c:v>
                </c:pt>
                <c:pt idx="1884">
                  <c:v>1158</c:v>
                </c:pt>
                <c:pt idx="1885">
                  <c:v>1158</c:v>
                </c:pt>
                <c:pt idx="1886">
                  <c:v>1158</c:v>
                </c:pt>
                <c:pt idx="1887">
                  <c:v>1157</c:v>
                </c:pt>
                <c:pt idx="1888">
                  <c:v>1156</c:v>
                </c:pt>
                <c:pt idx="1889">
                  <c:v>1156</c:v>
                </c:pt>
                <c:pt idx="1890">
                  <c:v>1156</c:v>
                </c:pt>
                <c:pt idx="1891">
                  <c:v>1156</c:v>
                </c:pt>
                <c:pt idx="1892">
                  <c:v>1156</c:v>
                </c:pt>
                <c:pt idx="1893">
                  <c:v>1156</c:v>
                </c:pt>
                <c:pt idx="1894">
                  <c:v>1156</c:v>
                </c:pt>
                <c:pt idx="1895">
                  <c:v>1155</c:v>
                </c:pt>
                <c:pt idx="1896">
                  <c:v>1155</c:v>
                </c:pt>
                <c:pt idx="1897">
                  <c:v>1155</c:v>
                </c:pt>
                <c:pt idx="1898">
                  <c:v>1155</c:v>
                </c:pt>
                <c:pt idx="1899">
                  <c:v>1155</c:v>
                </c:pt>
                <c:pt idx="1900">
                  <c:v>1154</c:v>
                </c:pt>
                <c:pt idx="1901">
                  <c:v>1154</c:v>
                </c:pt>
                <c:pt idx="1902">
                  <c:v>1153</c:v>
                </c:pt>
                <c:pt idx="1903">
                  <c:v>1153</c:v>
                </c:pt>
                <c:pt idx="1904">
                  <c:v>1152</c:v>
                </c:pt>
                <c:pt idx="1905">
                  <c:v>1152</c:v>
                </c:pt>
                <c:pt idx="1906">
                  <c:v>1152</c:v>
                </c:pt>
                <c:pt idx="1907">
                  <c:v>1152</c:v>
                </c:pt>
                <c:pt idx="1908">
                  <c:v>1152</c:v>
                </c:pt>
                <c:pt idx="1909">
                  <c:v>1151</c:v>
                </c:pt>
                <c:pt idx="1910">
                  <c:v>1151</c:v>
                </c:pt>
                <c:pt idx="1911">
                  <c:v>1150</c:v>
                </c:pt>
                <c:pt idx="1912">
                  <c:v>1150</c:v>
                </c:pt>
                <c:pt idx="1913">
                  <c:v>1149</c:v>
                </c:pt>
                <c:pt idx="1914">
                  <c:v>1148</c:v>
                </c:pt>
                <c:pt idx="1915">
                  <c:v>1148</c:v>
                </c:pt>
                <c:pt idx="1916">
                  <c:v>1148</c:v>
                </c:pt>
                <c:pt idx="1917">
                  <c:v>1147</c:v>
                </c:pt>
                <c:pt idx="1918">
                  <c:v>1147</c:v>
                </c:pt>
                <c:pt idx="1919">
                  <c:v>1147</c:v>
                </c:pt>
                <c:pt idx="1920">
                  <c:v>1146</c:v>
                </c:pt>
                <c:pt idx="1921">
                  <c:v>1146</c:v>
                </c:pt>
                <c:pt idx="1922">
                  <c:v>1146</c:v>
                </c:pt>
                <c:pt idx="1923">
                  <c:v>1146</c:v>
                </c:pt>
                <c:pt idx="1924">
                  <c:v>1146</c:v>
                </c:pt>
                <c:pt idx="1925">
                  <c:v>1145</c:v>
                </c:pt>
                <c:pt idx="1926">
                  <c:v>1145</c:v>
                </c:pt>
                <c:pt idx="1927">
                  <c:v>1145</c:v>
                </c:pt>
                <c:pt idx="1928">
                  <c:v>1145</c:v>
                </c:pt>
                <c:pt idx="1929">
                  <c:v>1144</c:v>
                </c:pt>
                <c:pt idx="1930">
                  <c:v>1144</c:v>
                </c:pt>
                <c:pt idx="1931">
                  <c:v>1143</c:v>
                </c:pt>
                <c:pt idx="1932">
                  <c:v>1142</c:v>
                </c:pt>
                <c:pt idx="1933">
                  <c:v>1142</c:v>
                </c:pt>
                <c:pt idx="1934">
                  <c:v>1142</c:v>
                </c:pt>
                <c:pt idx="1935">
                  <c:v>1142</c:v>
                </c:pt>
                <c:pt idx="1936">
                  <c:v>1142</c:v>
                </c:pt>
                <c:pt idx="1937">
                  <c:v>1142</c:v>
                </c:pt>
                <c:pt idx="1938">
                  <c:v>1141</c:v>
                </c:pt>
                <c:pt idx="1939">
                  <c:v>1141</c:v>
                </c:pt>
                <c:pt idx="1940">
                  <c:v>1141</c:v>
                </c:pt>
                <c:pt idx="1941">
                  <c:v>1139</c:v>
                </c:pt>
                <c:pt idx="1942">
                  <c:v>1138</c:v>
                </c:pt>
                <c:pt idx="1943">
                  <c:v>1137</c:v>
                </c:pt>
                <c:pt idx="1944">
                  <c:v>1137</c:v>
                </c:pt>
                <c:pt idx="1945">
                  <c:v>1137</c:v>
                </c:pt>
                <c:pt idx="1946">
                  <c:v>1136</c:v>
                </c:pt>
                <c:pt idx="1947">
                  <c:v>1136</c:v>
                </c:pt>
                <c:pt idx="1948">
                  <c:v>1135</c:v>
                </c:pt>
                <c:pt idx="1949">
                  <c:v>1135</c:v>
                </c:pt>
                <c:pt idx="1950">
                  <c:v>1134</c:v>
                </c:pt>
                <c:pt idx="1951">
                  <c:v>1134</c:v>
                </c:pt>
                <c:pt idx="1952">
                  <c:v>1134</c:v>
                </c:pt>
                <c:pt idx="1953">
                  <c:v>1133</c:v>
                </c:pt>
                <c:pt idx="1954">
                  <c:v>1133</c:v>
                </c:pt>
                <c:pt idx="1955">
                  <c:v>1132</c:v>
                </c:pt>
                <c:pt idx="1956">
                  <c:v>1132</c:v>
                </c:pt>
                <c:pt idx="1957">
                  <c:v>1131</c:v>
                </c:pt>
                <c:pt idx="1958">
                  <c:v>1131</c:v>
                </c:pt>
                <c:pt idx="1959">
                  <c:v>1130</c:v>
                </c:pt>
                <c:pt idx="1960">
                  <c:v>1130</c:v>
                </c:pt>
                <c:pt idx="1961">
                  <c:v>1130</c:v>
                </c:pt>
                <c:pt idx="1962">
                  <c:v>1129</c:v>
                </c:pt>
                <c:pt idx="1963">
                  <c:v>1129</c:v>
                </c:pt>
                <c:pt idx="1964">
                  <c:v>1129</c:v>
                </c:pt>
                <c:pt idx="1965">
                  <c:v>1128</c:v>
                </c:pt>
                <c:pt idx="1966">
                  <c:v>1128</c:v>
                </c:pt>
                <c:pt idx="1967">
                  <c:v>1128</c:v>
                </c:pt>
                <c:pt idx="1968">
                  <c:v>1128</c:v>
                </c:pt>
                <c:pt idx="1969">
                  <c:v>1127</c:v>
                </c:pt>
                <c:pt idx="1970">
                  <c:v>1126</c:v>
                </c:pt>
                <c:pt idx="1971">
                  <c:v>1126</c:v>
                </c:pt>
                <c:pt idx="1972">
                  <c:v>1126</c:v>
                </c:pt>
                <c:pt idx="1973">
                  <c:v>1125</c:v>
                </c:pt>
                <c:pt idx="1974">
                  <c:v>1125</c:v>
                </c:pt>
                <c:pt idx="1975">
                  <c:v>1125</c:v>
                </c:pt>
                <c:pt idx="1976">
                  <c:v>1124</c:v>
                </c:pt>
                <c:pt idx="1977">
                  <c:v>1124</c:v>
                </c:pt>
                <c:pt idx="1978">
                  <c:v>1124</c:v>
                </c:pt>
                <c:pt idx="1979">
                  <c:v>1123</c:v>
                </c:pt>
                <c:pt idx="1980">
                  <c:v>1123</c:v>
                </c:pt>
                <c:pt idx="1981">
                  <c:v>1123</c:v>
                </c:pt>
                <c:pt idx="1982">
                  <c:v>1123</c:v>
                </c:pt>
                <c:pt idx="1983">
                  <c:v>1122</c:v>
                </c:pt>
                <c:pt idx="1984">
                  <c:v>1122</c:v>
                </c:pt>
                <c:pt idx="1985">
                  <c:v>1121</c:v>
                </c:pt>
                <c:pt idx="1986">
                  <c:v>1121</c:v>
                </c:pt>
                <c:pt idx="1987">
                  <c:v>1121</c:v>
                </c:pt>
                <c:pt idx="1988">
                  <c:v>1121</c:v>
                </c:pt>
                <c:pt idx="1989">
                  <c:v>1120</c:v>
                </c:pt>
                <c:pt idx="1990">
                  <c:v>1120</c:v>
                </c:pt>
                <c:pt idx="1991">
                  <c:v>1120</c:v>
                </c:pt>
                <c:pt idx="1992">
                  <c:v>1119</c:v>
                </c:pt>
                <c:pt idx="1993">
                  <c:v>1119</c:v>
                </c:pt>
                <c:pt idx="1994">
                  <c:v>1119</c:v>
                </c:pt>
                <c:pt idx="1995">
                  <c:v>1119</c:v>
                </c:pt>
                <c:pt idx="1996">
                  <c:v>1119</c:v>
                </c:pt>
                <c:pt idx="1997">
                  <c:v>1119</c:v>
                </c:pt>
                <c:pt idx="1998">
                  <c:v>1118</c:v>
                </c:pt>
                <c:pt idx="1999">
                  <c:v>1118</c:v>
                </c:pt>
                <c:pt idx="2000">
                  <c:v>1118</c:v>
                </c:pt>
                <c:pt idx="2001">
                  <c:v>1118</c:v>
                </c:pt>
                <c:pt idx="2002">
                  <c:v>1117</c:v>
                </c:pt>
                <c:pt idx="2003">
                  <c:v>1117</c:v>
                </c:pt>
                <c:pt idx="2004">
                  <c:v>1117</c:v>
                </c:pt>
                <c:pt idx="2005">
                  <c:v>1117</c:v>
                </c:pt>
                <c:pt idx="2006">
                  <c:v>1117</c:v>
                </c:pt>
                <c:pt idx="2007">
                  <c:v>1117</c:v>
                </c:pt>
                <c:pt idx="2008">
                  <c:v>1117</c:v>
                </c:pt>
                <c:pt idx="2009">
                  <c:v>1116</c:v>
                </c:pt>
                <c:pt idx="2010">
                  <c:v>1116</c:v>
                </c:pt>
                <c:pt idx="2011">
                  <c:v>1115</c:v>
                </c:pt>
                <c:pt idx="2012">
                  <c:v>1115</c:v>
                </c:pt>
                <c:pt idx="2013">
                  <c:v>1115</c:v>
                </c:pt>
                <c:pt idx="2014">
                  <c:v>1115</c:v>
                </c:pt>
                <c:pt idx="2015">
                  <c:v>1115</c:v>
                </c:pt>
                <c:pt idx="2016">
                  <c:v>1115</c:v>
                </c:pt>
                <c:pt idx="2017">
                  <c:v>1114</c:v>
                </c:pt>
                <c:pt idx="2018">
                  <c:v>1113</c:v>
                </c:pt>
                <c:pt idx="2019">
                  <c:v>1113</c:v>
                </c:pt>
                <c:pt idx="2020">
                  <c:v>1113</c:v>
                </c:pt>
                <c:pt idx="2021">
                  <c:v>1113</c:v>
                </c:pt>
                <c:pt idx="2022">
                  <c:v>1113</c:v>
                </c:pt>
                <c:pt idx="2023">
                  <c:v>1113</c:v>
                </c:pt>
                <c:pt idx="2024">
                  <c:v>1112</c:v>
                </c:pt>
                <c:pt idx="2025">
                  <c:v>1112</c:v>
                </c:pt>
                <c:pt idx="2026">
                  <c:v>1112</c:v>
                </c:pt>
                <c:pt idx="2027">
                  <c:v>1112</c:v>
                </c:pt>
                <c:pt idx="2028">
                  <c:v>1111</c:v>
                </c:pt>
                <c:pt idx="2029">
                  <c:v>1111</c:v>
                </c:pt>
                <c:pt idx="2030">
                  <c:v>1111</c:v>
                </c:pt>
                <c:pt idx="2031">
                  <c:v>1111</c:v>
                </c:pt>
                <c:pt idx="2032">
                  <c:v>1111</c:v>
                </c:pt>
                <c:pt idx="2033">
                  <c:v>1110</c:v>
                </c:pt>
                <c:pt idx="2034">
                  <c:v>1110</c:v>
                </c:pt>
                <c:pt idx="2035">
                  <c:v>1110</c:v>
                </c:pt>
                <c:pt idx="2036">
                  <c:v>1109</c:v>
                </c:pt>
                <c:pt idx="2037">
                  <c:v>1108</c:v>
                </c:pt>
                <c:pt idx="2038">
                  <c:v>1108</c:v>
                </c:pt>
                <c:pt idx="2039">
                  <c:v>1108</c:v>
                </c:pt>
                <c:pt idx="2040">
                  <c:v>1108</c:v>
                </c:pt>
                <c:pt idx="2041">
                  <c:v>1108</c:v>
                </c:pt>
                <c:pt idx="2042">
                  <c:v>1107</c:v>
                </c:pt>
                <c:pt idx="2043">
                  <c:v>1107</c:v>
                </c:pt>
                <c:pt idx="2044">
                  <c:v>1107</c:v>
                </c:pt>
                <c:pt idx="2045">
                  <c:v>1106</c:v>
                </c:pt>
                <c:pt idx="2046">
                  <c:v>1106</c:v>
                </c:pt>
                <c:pt idx="2047">
                  <c:v>1106</c:v>
                </c:pt>
                <c:pt idx="2048">
                  <c:v>1106</c:v>
                </c:pt>
                <c:pt idx="2049">
                  <c:v>1106</c:v>
                </c:pt>
                <c:pt idx="2050">
                  <c:v>1106</c:v>
                </c:pt>
                <c:pt idx="2051">
                  <c:v>1106</c:v>
                </c:pt>
                <c:pt idx="2052">
                  <c:v>1105</c:v>
                </c:pt>
                <c:pt idx="2053">
                  <c:v>1105</c:v>
                </c:pt>
                <c:pt idx="2054">
                  <c:v>1105</c:v>
                </c:pt>
                <c:pt idx="2055">
                  <c:v>1105</c:v>
                </c:pt>
                <c:pt idx="2056">
                  <c:v>1104</c:v>
                </c:pt>
                <c:pt idx="2057">
                  <c:v>1103</c:v>
                </c:pt>
                <c:pt idx="2058">
                  <c:v>1103</c:v>
                </c:pt>
                <c:pt idx="2059">
                  <c:v>1102</c:v>
                </c:pt>
                <c:pt idx="2060">
                  <c:v>1102</c:v>
                </c:pt>
                <c:pt idx="2061">
                  <c:v>1101</c:v>
                </c:pt>
                <c:pt idx="2062">
                  <c:v>1101</c:v>
                </c:pt>
                <c:pt idx="2063">
                  <c:v>1101</c:v>
                </c:pt>
                <c:pt idx="2064">
                  <c:v>1100</c:v>
                </c:pt>
                <c:pt idx="2065">
                  <c:v>1100</c:v>
                </c:pt>
                <c:pt idx="2066">
                  <c:v>1100</c:v>
                </c:pt>
                <c:pt idx="2067">
                  <c:v>1100</c:v>
                </c:pt>
                <c:pt idx="2068">
                  <c:v>1099</c:v>
                </c:pt>
                <c:pt idx="2069">
                  <c:v>1099</c:v>
                </c:pt>
                <c:pt idx="2070">
                  <c:v>1099</c:v>
                </c:pt>
                <c:pt idx="2071">
                  <c:v>1099</c:v>
                </c:pt>
                <c:pt idx="2072">
                  <c:v>1097</c:v>
                </c:pt>
                <c:pt idx="2073">
                  <c:v>1097</c:v>
                </c:pt>
                <c:pt idx="2074">
                  <c:v>1097</c:v>
                </c:pt>
                <c:pt idx="2075">
                  <c:v>1097</c:v>
                </c:pt>
                <c:pt idx="2076">
                  <c:v>1097</c:v>
                </c:pt>
                <c:pt idx="2077">
                  <c:v>1097</c:v>
                </c:pt>
                <c:pt idx="2078">
                  <c:v>1096</c:v>
                </c:pt>
                <c:pt idx="2079">
                  <c:v>1096</c:v>
                </c:pt>
                <c:pt idx="2080">
                  <c:v>1096</c:v>
                </c:pt>
                <c:pt idx="2081">
                  <c:v>1095</c:v>
                </c:pt>
                <c:pt idx="2082">
                  <c:v>1095</c:v>
                </c:pt>
                <c:pt idx="2083">
                  <c:v>1095</c:v>
                </c:pt>
                <c:pt idx="2084">
                  <c:v>1095</c:v>
                </c:pt>
                <c:pt idx="2085">
                  <c:v>1095</c:v>
                </c:pt>
                <c:pt idx="2086">
                  <c:v>1094</c:v>
                </c:pt>
                <c:pt idx="2087">
                  <c:v>1094</c:v>
                </c:pt>
                <c:pt idx="2088">
                  <c:v>1094</c:v>
                </c:pt>
                <c:pt idx="2089">
                  <c:v>1094</c:v>
                </c:pt>
                <c:pt idx="2090">
                  <c:v>1094</c:v>
                </c:pt>
                <c:pt idx="2091">
                  <c:v>1093</c:v>
                </c:pt>
                <c:pt idx="2092">
                  <c:v>1092</c:v>
                </c:pt>
                <c:pt idx="2093">
                  <c:v>1092</c:v>
                </c:pt>
                <c:pt idx="2094">
                  <c:v>1092</c:v>
                </c:pt>
                <c:pt idx="2095">
                  <c:v>1091</c:v>
                </c:pt>
                <c:pt idx="2096">
                  <c:v>1091</c:v>
                </c:pt>
                <c:pt idx="2097">
                  <c:v>1089</c:v>
                </c:pt>
                <c:pt idx="2098">
                  <c:v>1089</c:v>
                </c:pt>
                <c:pt idx="2099">
                  <c:v>1088</c:v>
                </c:pt>
                <c:pt idx="2100">
                  <c:v>1088</c:v>
                </c:pt>
                <c:pt idx="2101">
                  <c:v>1088</c:v>
                </c:pt>
                <c:pt idx="2102">
                  <c:v>1088</c:v>
                </c:pt>
                <c:pt idx="2103">
                  <c:v>1088</c:v>
                </c:pt>
                <c:pt idx="2104">
                  <c:v>1088</c:v>
                </c:pt>
                <c:pt idx="2105">
                  <c:v>1087</c:v>
                </c:pt>
                <c:pt idx="2106">
                  <c:v>1087</c:v>
                </c:pt>
                <c:pt idx="2107">
                  <c:v>1087</c:v>
                </c:pt>
                <c:pt idx="2108">
                  <c:v>1087</c:v>
                </c:pt>
                <c:pt idx="2109">
                  <c:v>1087</c:v>
                </c:pt>
                <c:pt idx="2110">
                  <c:v>1087</c:v>
                </c:pt>
                <c:pt idx="2111">
                  <c:v>1086</c:v>
                </c:pt>
                <c:pt idx="2112">
                  <c:v>1086</c:v>
                </c:pt>
                <c:pt idx="2113">
                  <c:v>1085</c:v>
                </c:pt>
                <c:pt idx="2114">
                  <c:v>1085</c:v>
                </c:pt>
                <c:pt idx="2115">
                  <c:v>1084</c:v>
                </c:pt>
                <c:pt idx="2116">
                  <c:v>1084</c:v>
                </c:pt>
                <c:pt idx="2117">
                  <c:v>1084</c:v>
                </c:pt>
                <c:pt idx="2118">
                  <c:v>1084</c:v>
                </c:pt>
                <c:pt idx="2119">
                  <c:v>1083</c:v>
                </c:pt>
                <c:pt idx="2120">
                  <c:v>1083</c:v>
                </c:pt>
                <c:pt idx="2121">
                  <c:v>1083</c:v>
                </c:pt>
                <c:pt idx="2122">
                  <c:v>1083</c:v>
                </c:pt>
                <c:pt idx="2123">
                  <c:v>1083</c:v>
                </c:pt>
                <c:pt idx="2124">
                  <c:v>1083</c:v>
                </c:pt>
                <c:pt idx="2125">
                  <c:v>1082</c:v>
                </c:pt>
                <c:pt idx="2126">
                  <c:v>1080</c:v>
                </c:pt>
                <c:pt idx="2127">
                  <c:v>1080</c:v>
                </c:pt>
                <c:pt idx="2128">
                  <c:v>1080</c:v>
                </c:pt>
                <c:pt idx="2129">
                  <c:v>1080</c:v>
                </c:pt>
                <c:pt idx="2130">
                  <c:v>1079</c:v>
                </c:pt>
                <c:pt idx="2131">
                  <c:v>1079</c:v>
                </c:pt>
                <c:pt idx="2132">
                  <c:v>1079</c:v>
                </c:pt>
                <c:pt idx="2133">
                  <c:v>1078</c:v>
                </c:pt>
                <c:pt idx="2134">
                  <c:v>1078</c:v>
                </c:pt>
                <c:pt idx="2135">
                  <c:v>1078</c:v>
                </c:pt>
                <c:pt idx="2136">
                  <c:v>1078</c:v>
                </c:pt>
                <c:pt idx="2137">
                  <c:v>1077</c:v>
                </c:pt>
                <c:pt idx="2138">
                  <c:v>1077</c:v>
                </c:pt>
                <c:pt idx="2139">
                  <c:v>1076</c:v>
                </c:pt>
                <c:pt idx="2140">
                  <c:v>1076</c:v>
                </c:pt>
                <c:pt idx="2141">
                  <c:v>1076</c:v>
                </c:pt>
                <c:pt idx="2142">
                  <c:v>1076</c:v>
                </c:pt>
                <c:pt idx="2143">
                  <c:v>1075</c:v>
                </c:pt>
                <c:pt idx="2144">
                  <c:v>1075</c:v>
                </c:pt>
                <c:pt idx="2145">
                  <c:v>1075</c:v>
                </c:pt>
                <c:pt idx="2146">
                  <c:v>1075</c:v>
                </c:pt>
                <c:pt idx="2147">
                  <c:v>1075</c:v>
                </c:pt>
                <c:pt idx="2148">
                  <c:v>1075</c:v>
                </c:pt>
                <c:pt idx="2149">
                  <c:v>1074</c:v>
                </c:pt>
                <c:pt idx="2150">
                  <c:v>1074</c:v>
                </c:pt>
                <c:pt idx="2151">
                  <c:v>1074</c:v>
                </c:pt>
                <c:pt idx="2152">
                  <c:v>1074</c:v>
                </c:pt>
                <c:pt idx="2153">
                  <c:v>1074</c:v>
                </c:pt>
                <c:pt idx="2154">
                  <c:v>1073</c:v>
                </c:pt>
                <c:pt idx="2155">
                  <c:v>1073</c:v>
                </c:pt>
                <c:pt idx="2156">
                  <c:v>1073</c:v>
                </c:pt>
                <c:pt idx="2157">
                  <c:v>1073</c:v>
                </c:pt>
                <c:pt idx="2158">
                  <c:v>1073</c:v>
                </c:pt>
                <c:pt idx="2159">
                  <c:v>1073</c:v>
                </c:pt>
                <c:pt idx="2160">
                  <c:v>1072</c:v>
                </c:pt>
                <c:pt idx="2161">
                  <c:v>1072</c:v>
                </c:pt>
                <c:pt idx="2162">
                  <c:v>1072</c:v>
                </c:pt>
                <c:pt idx="2163">
                  <c:v>1071</c:v>
                </c:pt>
                <c:pt idx="2164">
                  <c:v>1071</c:v>
                </c:pt>
                <c:pt idx="2165">
                  <c:v>1071</c:v>
                </c:pt>
                <c:pt idx="2166">
                  <c:v>1071</c:v>
                </c:pt>
                <c:pt idx="2167">
                  <c:v>1071</c:v>
                </c:pt>
                <c:pt idx="2168">
                  <c:v>1071</c:v>
                </c:pt>
                <c:pt idx="2169">
                  <c:v>1070</c:v>
                </c:pt>
                <c:pt idx="2170">
                  <c:v>1070</c:v>
                </c:pt>
                <c:pt idx="2171">
                  <c:v>1070</c:v>
                </c:pt>
                <c:pt idx="2172">
                  <c:v>1070</c:v>
                </c:pt>
                <c:pt idx="2173">
                  <c:v>1070</c:v>
                </c:pt>
                <c:pt idx="2174">
                  <c:v>1069</c:v>
                </c:pt>
                <c:pt idx="2175">
                  <c:v>1069</c:v>
                </c:pt>
                <c:pt idx="2176">
                  <c:v>1069</c:v>
                </c:pt>
                <c:pt idx="2177">
                  <c:v>1069</c:v>
                </c:pt>
                <c:pt idx="2178">
                  <c:v>1069</c:v>
                </c:pt>
                <c:pt idx="2179">
                  <c:v>1069</c:v>
                </c:pt>
                <c:pt idx="2180">
                  <c:v>1068</c:v>
                </c:pt>
                <c:pt idx="2181">
                  <c:v>1068</c:v>
                </c:pt>
                <c:pt idx="2182">
                  <c:v>1068</c:v>
                </c:pt>
                <c:pt idx="2183">
                  <c:v>1067</c:v>
                </c:pt>
                <c:pt idx="2184">
                  <c:v>1066</c:v>
                </c:pt>
                <c:pt idx="2185">
                  <c:v>1066</c:v>
                </c:pt>
                <c:pt idx="2186">
                  <c:v>1066</c:v>
                </c:pt>
                <c:pt idx="2187">
                  <c:v>1066</c:v>
                </c:pt>
                <c:pt idx="2188">
                  <c:v>1066</c:v>
                </c:pt>
                <c:pt idx="2189">
                  <c:v>1066</c:v>
                </c:pt>
                <c:pt idx="2190">
                  <c:v>1066</c:v>
                </c:pt>
                <c:pt idx="2191">
                  <c:v>1065</c:v>
                </c:pt>
                <c:pt idx="2192">
                  <c:v>1064</c:v>
                </c:pt>
                <c:pt idx="2193">
                  <c:v>1064</c:v>
                </c:pt>
                <c:pt idx="2194">
                  <c:v>1064</c:v>
                </c:pt>
                <c:pt idx="2195">
                  <c:v>1064</c:v>
                </c:pt>
                <c:pt idx="2196">
                  <c:v>1063</c:v>
                </c:pt>
                <c:pt idx="2197">
                  <c:v>1063</c:v>
                </c:pt>
                <c:pt idx="2198">
                  <c:v>1063</c:v>
                </c:pt>
                <c:pt idx="2199">
                  <c:v>1063</c:v>
                </c:pt>
                <c:pt idx="2200">
                  <c:v>1062</c:v>
                </c:pt>
                <c:pt idx="2201">
                  <c:v>1062</c:v>
                </c:pt>
                <c:pt idx="2202">
                  <c:v>1062</c:v>
                </c:pt>
                <c:pt idx="2203">
                  <c:v>1062</c:v>
                </c:pt>
                <c:pt idx="2204">
                  <c:v>1062</c:v>
                </c:pt>
                <c:pt idx="2205">
                  <c:v>1062</c:v>
                </c:pt>
                <c:pt idx="2206">
                  <c:v>1061</c:v>
                </c:pt>
                <c:pt idx="2207">
                  <c:v>1061</c:v>
                </c:pt>
                <c:pt idx="2208">
                  <c:v>1061</c:v>
                </c:pt>
                <c:pt idx="2209">
                  <c:v>1061</c:v>
                </c:pt>
                <c:pt idx="2210">
                  <c:v>1060</c:v>
                </c:pt>
                <c:pt idx="2211">
                  <c:v>1060</c:v>
                </c:pt>
                <c:pt idx="2212">
                  <c:v>1059</c:v>
                </c:pt>
                <c:pt idx="2213">
                  <c:v>1059</c:v>
                </c:pt>
                <c:pt idx="2214">
                  <c:v>1059</c:v>
                </c:pt>
                <c:pt idx="2215">
                  <c:v>1058</c:v>
                </c:pt>
                <c:pt idx="2216">
                  <c:v>1058</c:v>
                </c:pt>
                <c:pt idx="2217">
                  <c:v>1058</c:v>
                </c:pt>
                <c:pt idx="2218">
                  <c:v>1058</c:v>
                </c:pt>
                <c:pt idx="2219">
                  <c:v>1058</c:v>
                </c:pt>
                <c:pt idx="2220">
                  <c:v>1057</c:v>
                </c:pt>
                <c:pt idx="2221">
                  <c:v>1057</c:v>
                </c:pt>
                <c:pt idx="2222">
                  <c:v>1056</c:v>
                </c:pt>
                <c:pt idx="2223">
                  <c:v>1056</c:v>
                </c:pt>
                <c:pt idx="2224">
                  <c:v>1056</c:v>
                </c:pt>
                <c:pt idx="2225">
                  <c:v>1055</c:v>
                </c:pt>
                <c:pt idx="2226">
                  <c:v>1055</c:v>
                </c:pt>
                <c:pt idx="2227">
                  <c:v>1055</c:v>
                </c:pt>
                <c:pt idx="2228">
                  <c:v>1055</c:v>
                </c:pt>
                <c:pt idx="2229">
                  <c:v>1054</c:v>
                </c:pt>
                <c:pt idx="2230">
                  <c:v>1054</c:v>
                </c:pt>
                <c:pt idx="2231">
                  <c:v>1054</c:v>
                </c:pt>
                <c:pt idx="2232">
                  <c:v>1054</c:v>
                </c:pt>
                <c:pt idx="2233">
                  <c:v>1054</c:v>
                </c:pt>
                <c:pt idx="2234">
                  <c:v>1053</c:v>
                </c:pt>
                <c:pt idx="2235">
                  <c:v>1052</c:v>
                </c:pt>
                <c:pt idx="2236">
                  <c:v>1052</c:v>
                </c:pt>
                <c:pt idx="2237">
                  <c:v>1052</c:v>
                </c:pt>
                <c:pt idx="2238">
                  <c:v>1052</c:v>
                </c:pt>
                <c:pt idx="2239">
                  <c:v>1051</c:v>
                </c:pt>
                <c:pt idx="2240">
                  <c:v>1051</c:v>
                </c:pt>
                <c:pt idx="2241">
                  <c:v>1051</c:v>
                </c:pt>
                <c:pt idx="2242">
                  <c:v>1050</c:v>
                </c:pt>
                <c:pt idx="2243">
                  <c:v>1049</c:v>
                </c:pt>
                <c:pt idx="2244">
                  <c:v>1049</c:v>
                </c:pt>
                <c:pt idx="2245">
                  <c:v>1049</c:v>
                </c:pt>
                <c:pt idx="2246">
                  <c:v>1049</c:v>
                </c:pt>
                <c:pt idx="2247">
                  <c:v>1049</c:v>
                </c:pt>
                <c:pt idx="2248">
                  <c:v>1049</c:v>
                </c:pt>
                <c:pt idx="2249">
                  <c:v>1047</c:v>
                </c:pt>
                <c:pt idx="2250">
                  <c:v>1047</c:v>
                </c:pt>
                <c:pt idx="2251">
                  <c:v>1047</c:v>
                </c:pt>
                <c:pt idx="2252">
                  <c:v>1047</c:v>
                </c:pt>
                <c:pt idx="2253">
                  <c:v>1047</c:v>
                </c:pt>
                <c:pt idx="2254">
                  <c:v>1047</c:v>
                </c:pt>
                <c:pt idx="2255">
                  <c:v>1046</c:v>
                </c:pt>
                <c:pt idx="2256">
                  <c:v>1046</c:v>
                </c:pt>
                <c:pt idx="2257">
                  <c:v>1046</c:v>
                </c:pt>
                <c:pt idx="2258">
                  <c:v>1045</c:v>
                </c:pt>
                <c:pt idx="2259">
                  <c:v>1045</c:v>
                </c:pt>
                <c:pt idx="2260">
                  <c:v>1044</c:v>
                </c:pt>
                <c:pt idx="2261">
                  <c:v>1044</c:v>
                </c:pt>
                <c:pt idx="2262">
                  <c:v>1044</c:v>
                </c:pt>
                <c:pt idx="2263">
                  <c:v>1042</c:v>
                </c:pt>
                <c:pt idx="2264">
                  <c:v>1042</c:v>
                </c:pt>
                <c:pt idx="2265">
                  <c:v>1041</c:v>
                </c:pt>
                <c:pt idx="2266">
                  <c:v>1041</c:v>
                </c:pt>
                <c:pt idx="2267">
                  <c:v>1041</c:v>
                </c:pt>
                <c:pt idx="2268">
                  <c:v>1041</c:v>
                </c:pt>
                <c:pt idx="2269">
                  <c:v>1041</c:v>
                </c:pt>
                <c:pt idx="2270">
                  <c:v>1041</c:v>
                </c:pt>
                <c:pt idx="2271">
                  <c:v>1040</c:v>
                </c:pt>
                <c:pt idx="2272">
                  <c:v>1040</c:v>
                </c:pt>
                <c:pt idx="2273">
                  <c:v>1040</c:v>
                </c:pt>
                <c:pt idx="2274">
                  <c:v>1039</c:v>
                </c:pt>
                <c:pt idx="2275">
                  <c:v>1039</c:v>
                </c:pt>
                <c:pt idx="2276">
                  <c:v>1039</c:v>
                </c:pt>
                <c:pt idx="2277">
                  <c:v>1039</c:v>
                </c:pt>
                <c:pt idx="2278">
                  <c:v>1039</c:v>
                </c:pt>
                <c:pt idx="2279">
                  <c:v>1039</c:v>
                </c:pt>
                <c:pt idx="2280">
                  <c:v>1039</c:v>
                </c:pt>
                <c:pt idx="2281">
                  <c:v>1039</c:v>
                </c:pt>
                <c:pt idx="2282">
                  <c:v>1038</c:v>
                </c:pt>
                <c:pt idx="2283">
                  <c:v>1038</c:v>
                </c:pt>
                <c:pt idx="2284">
                  <c:v>1038</c:v>
                </c:pt>
                <c:pt idx="2285">
                  <c:v>1037</c:v>
                </c:pt>
                <c:pt idx="2286">
                  <c:v>1037</c:v>
                </c:pt>
                <c:pt idx="2287">
                  <c:v>1037</c:v>
                </c:pt>
                <c:pt idx="2288">
                  <c:v>1037</c:v>
                </c:pt>
                <c:pt idx="2289">
                  <c:v>1036</c:v>
                </c:pt>
                <c:pt idx="2290">
                  <c:v>1035</c:v>
                </c:pt>
                <c:pt idx="2291">
                  <c:v>1035</c:v>
                </c:pt>
                <c:pt idx="2292">
                  <c:v>1035</c:v>
                </c:pt>
                <c:pt idx="2293">
                  <c:v>1034</c:v>
                </c:pt>
                <c:pt idx="2294">
                  <c:v>1034</c:v>
                </c:pt>
                <c:pt idx="2295">
                  <c:v>1034</c:v>
                </c:pt>
                <c:pt idx="2296">
                  <c:v>1033</c:v>
                </c:pt>
                <c:pt idx="2297">
                  <c:v>1033</c:v>
                </c:pt>
                <c:pt idx="2298">
                  <c:v>1033</c:v>
                </c:pt>
                <c:pt idx="2299">
                  <c:v>1033</c:v>
                </c:pt>
                <c:pt idx="2300">
                  <c:v>1033</c:v>
                </c:pt>
                <c:pt idx="2301">
                  <c:v>1032</c:v>
                </c:pt>
                <c:pt idx="2302">
                  <c:v>1032</c:v>
                </c:pt>
                <c:pt idx="2303">
                  <c:v>1032</c:v>
                </c:pt>
                <c:pt idx="2304">
                  <c:v>1031</c:v>
                </c:pt>
                <c:pt idx="2305">
                  <c:v>1031</c:v>
                </c:pt>
                <c:pt idx="2306">
                  <c:v>1031</c:v>
                </c:pt>
                <c:pt idx="2307">
                  <c:v>1031</c:v>
                </c:pt>
                <c:pt idx="2308">
                  <c:v>1031</c:v>
                </c:pt>
                <c:pt idx="2309">
                  <c:v>1031</c:v>
                </c:pt>
                <c:pt idx="2310">
                  <c:v>1030</c:v>
                </c:pt>
                <c:pt idx="2311">
                  <c:v>1030</c:v>
                </c:pt>
                <c:pt idx="2312">
                  <c:v>1030</c:v>
                </c:pt>
                <c:pt idx="2313">
                  <c:v>1030</c:v>
                </c:pt>
                <c:pt idx="2314">
                  <c:v>1030</c:v>
                </c:pt>
                <c:pt idx="2315">
                  <c:v>1029</c:v>
                </c:pt>
                <c:pt idx="2316">
                  <c:v>1029</c:v>
                </c:pt>
                <c:pt idx="2317">
                  <c:v>1029</c:v>
                </c:pt>
                <c:pt idx="2318">
                  <c:v>1029</c:v>
                </c:pt>
                <c:pt idx="2319">
                  <c:v>1028</c:v>
                </c:pt>
                <c:pt idx="2320">
                  <c:v>1028</c:v>
                </c:pt>
                <c:pt idx="2321">
                  <c:v>1027</c:v>
                </c:pt>
                <c:pt idx="2322">
                  <c:v>1027</c:v>
                </c:pt>
                <c:pt idx="2323">
                  <c:v>1027</c:v>
                </c:pt>
                <c:pt idx="2324">
                  <c:v>1027</c:v>
                </c:pt>
                <c:pt idx="2325">
                  <c:v>1026</c:v>
                </c:pt>
                <c:pt idx="2326">
                  <c:v>1026</c:v>
                </c:pt>
                <c:pt idx="2327">
                  <c:v>1026</c:v>
                </c:pt>
                <c:pt idx="2328">
                  <c:v>1026</c:v>
                </c:pt>
                <c:pt idx="2329">
                  <c:v>1025</c:v>
                </c:pt>
                <c:pt idx="2330">
                  <c:v>1025</c:v>
                </c:pt>
                <c:pt idx="2331">
                  <c:v>1025</c:v>
                </c:pt>
                <c:pt idx="2332">
                  <c:v>1025</c:v>
                </c:pt>
                <c:pt idx="2333">
                  <c:v>1025</c:v>
                </c:pt>
                <c:pt idx="2334">
                  <c:v>1025</c:v>
                </c:pt>
                <c:pt idx="2335">
                  <c:v>1025</c:v>
                </c:pt>
                <c:pt idx="2336">
                  <c:v>1024</c:v>
                </c:pt>
                <c:pt idx="2337">
                  <c:v>1024</c:v>
                </c:pt>
                <c:pt idx="2338">
                  <c:v>1024</c:v>
                </c:pt>
                <c:pt idx="2339">
                  <c:v>1024</c:v>
                </c:pt>
                <c:pt idx="2340">
                  <c:v>1023</c:v>
                </c:pt>
                <c:pt idx="2341">
                  <c:v>1023</c:v>
                </c:pt>
                <c:pt idx="2342">
                  <c:v>1023</c:v>
                </c:pt>
                <c:pt idx="2343">
                  <c:v>1023</c:v>
                </c:pt>
                <c:pt idx="2344">
                  <c:v>1022</c:v>
                </c:pt>
                <c:pt idx="2345">
                  <c:v>1021</c:v>
                </c:pt>
                <c:pt idx="2346">
                  <c:v>1021</c:v>
                </c:pt>
                <c:pt idx="2347">
                  <c:v>1021</c:v>
                </c:pt>
                <c:pt idx="2348">
                  <c:v>1020</c:v>
                </c:pt>
                <c:pt idx="2349">
                  <c:v>1020</c:v>
                </c:pt>
                <c:pt idx="2350">
                  <c:v>1020</c:v>
                </c:pt>
                <c:pt idx="2351">
                  <c:v>1020</c:v>
                </c:pt>
                <c:pt idx="2352">
                  <c:v>1019</c:v>
                </c:pt>
                <c:pt idx="2353">
                  <c:v>1019</c:v>
                </c:pt>
                <c:pt idx="2354">
                  <c:v>1019</c:v>
                </c:pt>
                <c:pt idx="2355">
                  <c:v>1019</c:v>
                </c:pt>
                <c:pt idx="2356">
                  <c:v>1019</c:v>
                </c:pt>
                <c:pt idx="2357">
                  <c:v>1018</c:v>
                </c:pt>
                <c:pt idx="2358">
                  <c:v>1018</c:v>
                </c:pt>
                <c:pt idx="2359">
                  <c:v>1017</c:v>
                </c:pt>
                <c:pt idx="2360">
                  <c:v>1017</c:v>
                </c:pt>
                <c:pt idx="2361">
                  <c:v>1017</c:v>
                </c:pt>
                <c:pt idx="2362">
                  <c:v>1016</c:v>
                </c:pt>
                <c:pt idx="2363">
                  <c:v>1016</c:v>
                </c:pt>
                <c:pt idx="2364">
                  <c:v>1016</c:v>
                </c:pt>
                <c:pt idx="2365">
                  <c:v>1016</c:v>
                </c:pt>
                <c:pt idx="2366">
                  <c:v>1015</c:v>
                </c:pt>
                <c:pt idx="2367">
                  <c:v>1015</c:v>
                </c:pt>
                <c:pt idx="2368">
                  <c:v>1015</c:v>
                </c:pt>
                <c:pt idx="2369">
                  <c:v>1015</c:v>
                </c:pt>
                <c:pt idx="2370">
                  <c:v>1014</c:v>
                </c:pt>
                <c:pt idx="2371">
                  <c:v>1014</c:v>
                </c:pt>
                <c:pt idx="2372">
                  <c:v>1014</c:v>
                </c:pt>
                <c:pt idx="2373">
                  <c:v>1014</c:v>
                </c:pt>
                <c:pt idx="2374">
                  <c:v>1014</c:v>
                </c:pt>
                <c:pt idx="2375">
                  <c:v>1013</c:v>
                </c:pt>
                <c:pt idx="2376">
                  <c:v>1013</c:v>
                </c:pt>
                <c:pt idx="2377">
                  <c:v>1013</c:v>
                </c:pt>
                <c:pt idx="2378">
                  <c:v>1012</c:v>
                </c:pt>
                <c:pt idx="2379">
                  <c:v>1012</c:v>
                </c:pt>
                <c:pt idx="2380">
                  <c:v>1011</c:v>
                </c:pt>
                <c:pt idx="2381">
                  <c:v>1011</c:v>
                </c:pt>
                <c:pt idx="2382">
                  <c:v>1011</c:v>
                </c:pt>
                <c:pt idx="2383">
                  <c:v>1010</c:v>
                </c:pt>
                <c:pt idx="2384">
                  <c:v>1010</c:v>
                </c:pt>
                <c:pt idx="2385">
                  <c:v>1010</c:v>
                </c:pt>
                <c:pt idx="2386">
                  <c:v>1009</c:v>
                </c:pt>
                <c:pt idx="2387">
                  <c:v>1008</c:v>
                </c:pt>
                <c:pt idx="2388">
                  <c:v>1008</c:v>
                </c:pt>
                <c:pt idx="2389">
                  <c:v>1007</c:v>
                </c:pt>
                <c:pt idx="2390">
                  <c:v>1007</c:v>
                </c:pt>
                <c:pt idx="2391">
                  <c:v>1007</c:v>
                </c:pt>
                <c:pt idx="2392">
                  <c:v>1006</c:v>
                </c:pt>
                <c:pt idx="2393">
                  <c:v>1006</c:v>
                </c:pt>
                <c:pt idx="2394">
                  <c:v>1006</c:v>
                </c:pt>
                <c:pt idx="2395">
                  <c:v>1006</c:v>
                </c:pt>
                <c:pt idx="2396">
                  <c:v>1005</c:v>
                </c:pt>
                <c:pt idx="2397">
                  <c:v>1005</c:v>
                </c:pt>
                <c:pt idx="2398">
                  <c:v>1005</c:v>
                </c:pt>
                <c:pt idx="2399">
                  <c:v>1005</c:v>
                </c:pt>
                <c:pt idx="2400">
                  <c:v>1005</c:v>
                </c:pt>
                <c:pt idx="2401">
                  <c:v>1004</c:v>
                </c:pt>
                <c:pt idx="2402">
                  <c:v>1004</c:v>
                </c:pt>
                <c:pt idx="2403">
                  <c:v>1004</c:v>
                </c:pt>
                <c:pt idx="2404">
                  <c:v>1004</c:v>
                </c:pt>
                <c:pt idx="2405">
                  <c:v>1003</c:v>
                </c:pt>
                <c:pt idx="2406">
                  <c:v>1003</c:v>
                </c:pt>
                <c:pt idx="2407">
                  <c:v>1003</c:v>
                </c:pt>
                <c:pt idx="2408">
                  <c:v>1003</c:v>
                </c:pt>
                <c:pt idx="2409">
                  <c:v>1003</c:v>
                </c:pt>
                <c:pt idx="2410">
                  <c:v>1003</c:v>
                </c:pt>
                <c:pt idx="2411">
                  <c:v>1002</c:v>
                </c:pt>
                <c:pt idx="2412">
                  <c:v>1002</c:v>
                </c:pt>
                <c:pt idx="2413">
                  <c:v>1002</c:v>
                </c:pt>
                <c:pt idx="2414">
                  <c:v>1002</c:v>
                </c:pt>
                <c:pt idx="2415">
                  <c:v>1001</c:v>
                </c:pt>
                <c:pt idx="2416">
                  <c:v>1001</c:v>
                </c:pt>
                <c:pt idx="2417">
                  <c:v>1001</c:v>
                </c:pt>
                <c:pt idx="2418">
                  <c:v>1001</c:v>
                </c:pt>
                <c:pt idx="2419">
                  <c:v>1000</c:v>
                </c:pt>
                <c:pt idx="2420">
                  <c:v>1000</c:v>
                </c:pt>
                <c:pt idx="2421">
                  <c:v>999</c:v>
                </c:pt>
                <c:pt idx="2422">
                  <c:v>999</c:v>
                </c:pt>
                <c:pt idx="2423">
                  <c:v>999</c:v>
                </c:pt>
                <c:pt idx="2424">
                  <c:v>998</c:v>
                </c:pt>
                <c:pt idx="2425">
                  <c:v>997</c:v>
                </c:pt>
                <c:pt idx="2426">
                  <c:v>997</c:v>
                </c:pt>
                <c:pt idx="2427">
                  <c:v>997</c:v>
                </c:pt>
                <c:pt idx="2428">
                  <c:v>997</c:v>
                </c:pt>
                <c:pt idx="2429">
                  <c:v>997</c:v>
                </c:pt>
                <c:pt idx="2430">
                  <c:v>996</c:v>
                </c:pt>
                <c:pt idx="2431">
                  <c:v>996</c:v>
                </c:pt>
                <c:pt idx="2432">
                  <c:v>996</c:v>
                </c:pt>
                <c:pt idx="2433">
                  <c:v>996</c:v>
                </c:pt>
                <c:pt idx="2434">
                  <c:v>996</c:v>
                </c:pt>
                <c:pt idx="2435">
                  <c:v>995</c:v>
                </c:pt>
                <c:pt idx="2436">
                  <c:v>995</c:v>
                </c:pt>
                <c:pt idx="2437">
                  <c:v>995</c:v>
                </c:pt>
                <c:pt idx="2438">
                  <c:v>995</c:v>
                </c:pt>
                <c:pt idx="2439">
                  <c:v>994</c:v>
                </c:pt>
                <c:pt idx="2440">
                  <c:v>994</c:v>
                </c:pt>
                <c:pt idx="2441">
                  <c:v>994</c:v>
                </c:pt>
                <c:pt idx="2442">
                  <c:v>994</c:v>
                </c:pt>
                <c:pt idx="2443">
                  <c:v>993</c:v>
                </c:pt>
                <c:pt idx="2444">
                  <c:v>993</c:v>
                </c:pt>
                <c:pt idx="2445">
                  <c:v>993</c:v>
                </c:pt>
                <c:pt idx="2446">
                  <c:v>993</c:v>
                </c:pt>
                <c:pt idx="2447">
                  <c:v>993</c:v>
                </c:pt>
                <c:pt idx="2448">
                  <c:v>993</c:v>
                </c:pt>
                <c:pt idx="2449">
                  <c:v>992</c:v>
                </c:pt>
                <c:pt idx="2450">
                  <c:v>992</c:v>
                </c:pt>
                <c:pt idx="2451">
                  <c:v>992</c:v>
                </c:pt>
                <c:pt idx="2452">
                  <c:v>992</c:v>
                </c:pt>
                <c:pt idx="2453">
                  <c:v>992</c:v>
                </c:pt>
                <c:pt idx="2454">
                  <c:v>991</c:v>
                </c:pt>
                <c:pt idx="2455">
                  <c:v>991</c:v>
                </c:pt>
                <c:pt idx="2456">
                  <c:v>991</c:v>
                </c:pt>
                <c:pt idx="2457">
                  <c:v>991</c:v>
                </c:pt>
                <c:pt idx="2458">
                  <c:v>991</c:v>
                </c:pt>
                <c:pt idx="2459">
                  <c:v>990</c:v>
                </c:pt>
                <c:pt idx="2460">
                  <c:v>990</c:v>
                </c:pt>
                <c:pt idx="2461">
                  <c:v>989</c:v>
                </c:pt>
                <c:pt idx="2462">
                  <c:v>989</c:v>
                </c:pt>
                <c:pt idx="2463">
                  <c:v>989</c:v>
                </c:pt>
                <c:pt idx="2464">
                  <c:v>988</c:v>
                </c:pt>
                <c:pt idx="2465">
                  <c:v>988</c:v>
                </c:pt>
                <c:pt idx="2466">
                  <c:v>988</c:v>
                </c:pt>
                <c:pt idx="2467">
                  <c:v>988</c:v>
                </c:pt>
                <c:pt idx="2468">
                  <c:v>987</c:v>
                </c:pt>
                <c:pt idx="2469">
                  <c:v>987</c:v>
                </c:pt>
                <c:pt idx="2470">
                  <c:v>987</c:v>
                </c:pt>
                <c:pt idx="2471">
                  <c:v>987</c:v>
                </c:pt>
                <c:pt idx="2472">
                  <c:v>986</c:v>
                </c:pt>
                <c:pt idx="2473">
                  <c:v>986</c:v>
                </c:pt>
                <c:pt idx="2474">
                  <c:v>986</c:v>
                </c:pt>
                <c:pt idx="2475">
                  <c:v>986</c:v>
                </c:pt>
                <c:pt idx="2476">
                  <c:v>986</c:v>
                </c:pt>
                <c:pt idx="2477">
                  <c:v>986</c:v>
                </c:pt>
                <c:pt idx="2478">
                  <c:v>985</c:v>
                </c:pt>
                <c:pt idx="2479">
                  <c:v>985</c:v>
                </c:pt>
                <c:pt idx="2480">
                  <c:v>985</c:v>
                </c:pt>
                <c:pt idx="2481">
                  <c:v>984</c:v>
                </c:pt>
                <c:pt idx="2482">
                  <c:v>983</c:v>
                </c:pt>
                <c:pt idx="2483">
                  <c:v>983</c:v>
                </c:pt>
                <c:pt idx="2484">
                  <c:v>983</c:v>
                </c:pt>
                <c:pt idx="2485">
                  <c:v>983</c:v>
                </c:pt>
                <c:pt idx="2486">
                  <c:v>983</c:v>
                </c:pt>
                <c:pt idx="2487">
                  <c:v>983</c:v>
                </c:pt>
                <c:pt idx="2488">
                  <c:v>983</c:v>
                </c:pt>
                <c:pt idx="2489">
                  <c:v>982</c:v>
                </c:pt>
                <c:pt idx="2490">
                  <c:v>982</c:v>
                </c:pt>
                <c:pt idx="2491">
                  <c:v>982</c:v>
                </c:pt>
                <c:pt idx="2492">
                  <c:v>982</c:v>
                </c:pt>
                <c:pt idx="2493">
                  <c:v>982</c:v>
                </c:pt>
                <c:pt idx="2494">
                  <c:v>982</c:v>
                </c:pt>
                <c:pt idx="2495">
                  <c:v>982</c:v>
                </c:pt>
                <c:pt idx="2496">
                  <c:v>982</c:v>
                </c:pt>
                <c:pt idx="2497">
                  <c:v>982</c:v>
                </c:pt>
                <c:pt idx="2498">
                  <c:v>982</c:v>
                </c:pt>
                <c:pt idx="2499">
                  <c:v>981</c:v>
                </c:pt>
                <c:pt idx="2500">
                  <c:v>981</c:v>
                </c:pt>
                <c:pt idx="2501">
                  <c:v>981</c:v>
                </c:pt>
                <c:pt idx="2502">
                  <c:v>980</c:v>
                </c:pt>
                <c:pt idx="2503">
                  <c:v>980</c:v>
                </c:pt>
                <c:pt idx="2504">
                  <c:v>980</c:v>
                </c:pt>
                <c:pt idx="2505">
                  <c:v>979</c:v>
                </c:pt>
                <c:pt idx="2506">
                  <c:v>979</c:v>
                </c:pt>
                <c:pt idx="2507">
                  <c:v>979</c:v>
                </c:pt>
                <c:pt idx="2508">
                  <c:v>978</c:v>
                </c:pt>
                <c:pt idx="2509">
                  <c:v>978</c:v>
                </c:pt>
                <c:pt idx="2510">
                  <c:v>977</c:v>
                </c:pt>
                <c:pt idx="2511">
                  <c:v>977</c:v>
                </c:pt>
                <c:pt idx="2512">
                  <c:v>977</c:v>
                </c:pt>
                <c:pt idx="2513">
                  <c:v>976</c:v>
                </c:pt>
                <c:pt idx="2514">
                  <c:v>976</c:v>
                </c:pt>
                <c:pt idx="2515">
                  <c:v>975</c:v>
                </c:pt>
                <c:pt idx="2516">
                  <c:v>975</c:v>
                </c:pt>
                <c:pt idx="2517">
                  <c:v>975</c:v>
                </c:pt>
                <c:pt idx="2518">
                  <c:v>975</c:v>
                </c:pt>
                <c:pt idx="2519">
                  <c:v>974</c:v>
                </c:pt>
                <c:pt idx="2520">
                  <c:v>974</c:v>
                </c:pt>
                <c:pt idx="2521">
                  <c:v>974</c:v>
                </c:pt>
                <c:pt idx="2522">
                  <c:v>974</c:v>
                </c:pt>
                <c:pt idx="2523">
                  <c:v>973</c:v>
                </c:pt>
                <c:pt idx="2524">
                  <c:v>973</c:v>
                </c:pt>
                <c:pt idx="2525">
                  <c:v>973</c:v>
                </c:pt>
                <c:pt idx="2526">
                  <c:v>973</c:v>
                </c:pt>
                <c:pt idx="2527">
                  <c:v>972</c:v>
                </c:pt>
                <c:pt idx="2528">
                  <c:v>972</c:v>
                </c:pt>
                <c:pt idx="2529">
                  <c:v>972</c:v>
                </c:pt>
                <c:pt idx="2530">
                  <c:v>972</c:v>
                </c:pt>
                <c:pt idx="2531">
                  <c:v>972</c:v>
                </c:pt>
                <c:pt idx="2532">
                  <c:v>972</c:v>
                </c:pt>
                <c:pt idx="2533">
                  <c:v>971</c:v>
                </c:pt>
                <c:pt idx="2534">
                  <c:v>971</c:v>
                </c:pt>
                <c:pt idx="2535">
                  <c:v>971</c:v>
                </c:pt>
                <c:pt idx="2536">
                  <c:v>971</c:v>
                </c:pt>
                <c:pt idx="2537">
                  <c:v>971</c:v>
                </c:pt>
                <c:pt idx="2538">
                  <c:v>971</c:v>
                </c:pt>
                <c:pt idx="2539">
                  <c:v>971</c:v>
                </c:pt>
                <c:pt idx="2540">
                  <c:v>971</c:v>
                </c:pt>
                <c:pt idx="2541">
                  <c:v>970</c:v>
                </c:pt>
                <c:pt idx="2542">
                  <c:v>970</c:v>
                </c:pt>
                <c:pt idx="2543">
                  <c:v>970</c:v>
                </c:pt>
                <c:pt idx="2544">
                  <c:v>969</c:v>
                </c:pt>
                <c:pt idx="2545">
                  <c:v>969</c:v>
                </c:pt>
                <c:pt idx="2546">
                  <c:v>969</c:v>
                </c:pt>
                <c:pt idx="2547">
                  <c:v>969</c:v>
                </c:pt>
                <c:pt idx="2548">
                  <c:v>968</c:v>
                </c:pt>
                <c:pt idx="2549">
                  <c:v>968</c:v>
                </c:pt>
                <c:pt idx="2550">
                  <c:v>968</c:v>
                </c:pt>
                <c:pt idx="2551">
                  <c:v>968</c:v>
                </c:pt>
                <c:pt idx="2552">
                  <c:v>967</c:v>
                </c:pt>
                <c:pt idx="2553">
                  <c:v>967</c:v>
                </c:pt>
                <c:pt idx="2554">
                  <c:v>967</c:v>
                </c:pt>
                <c:pt idx="2555">
                  <c:v>967</c:v>
                </c:pt>
                <c:pt idx="2556">
                  <c:v>967</c:v>
                </c:pt>
                <c:pt idx="2557">
                  <c:v>966</c:v>
                </c:pt>
                <c:pt idx="2558">
                  <c:v>966</c:v>
                </c:pt>
                <c:pt idx="2559">
                  <c:v>965</c:v>
                </c:pt>
                <c:pt idx="2560">
                  <c:v>965</c:v>
                </c:pt>
                <c:pt idx="2561">
                  <c:v>965</c:v>
                </c:pt>
                <c:pt idx="2562">
                  <c:v>965</c:v>
                </c:pt>
                <c:pt idx="2563">
                  <c:v>964</c:v>
                </c:pt>
                <c:pt idx="2564">
                  <c:v>963</c:v>
                </c:pt>
                <c:pt idx="2565">
                  <c:v>963</c:v>
                </c:pt>
                <c:pt idx="2566">
                  <c:v>963</c:v>
                </c:pt>
                <c:pt idx="2567">
                  <c:v>963</c:v>
                </c:pt>
                <c:pt idx="2568">
                  <c:v>963</c:v>
                </c:pt>
                <c:pt idx="2569">
                  <c:v>963</c:v>
                </c:pt>
                <c:pt idx="2570">
                  <c:v>962</c:v>
                </c:pt>
                <c:pt idx="2571">
                  <c:v>962</c:v>
                </c:pt>
                <c:pt idx="2572">
                  <c:v>962</c:v>
                </c:pt>
                <c:pt idx="2573">
                  <c:v>962</c:v>
                </c:pt>
                <c:pt idx="2574">
                  <c:v>961</c:v>
                </c:pt>
                <c:pt idx="2575">
                  <c:v>961</c:v>
                </c:pt>
                <c:pt idx="2576">
                  <c:v>961</c:v>
                </c:pt>
                <c:pt idx="2577">
                  <c:v>960</c:v>
                </c:pt>
                <c:pt idx="2578">
                  <c:v>960</c:v>
                </c:pt>
                <c:pt idx="2579">
                  <c:v>960</c:v>
                </c:pt>
                <c:pt idx="2580">
                  <c:v>960</c:v>
                </c:pt>
                <c:pt idx="2581">
                  <c:v>959</c:v>
                </c:pt>
                <c:pt idx="2582">
                  <c:v>959</c:v>
                </c:pt>
                <c:pt idx="2583">
                  <c:v>959</c:v>
                </c:pt>
                <c:pt idx="2584">
                  <c:v>959</c:v>
                </c:pt>
                <c:pt idx="2585">
                  <c:v>959</c:v>
                </c:pt>
                <c:pt idx="2586">
                  <c:v>959</c:v>
                </c:pt>
                <c:pt idx="2587">
                  <c:v>959</c:v>
                </c:pt>
                <c:pt idx="2588">
                  <c:v>958</c:v>
                </c:pt>
                <c:pt idx="2589">
                  <c:v>957</c:v>
                </c:pt>
                <c:pt idx="2590">
                  <c:v>957</c:v>
                </c:pt>
                <c:pt idx="2591">
                  <c:v>957</c:v>
                </c:pt>
                <c:pt idx="2592">
                  <c:v>957</c:v>
                </c:pt>
                <c:pt idx="2593">
                  <c:v>956</c:v>
                </c:pt>
                <c:pt idx="2594">
                  <c:v>956</c:v>
                </c:pt>
                <c:pt idx="2595">
                  <c:v>956</c:v>
                </c:pt>
                <c:pt idx="2596">
                  <c:v>956</c:v>
                </c:pt>
                <c:pt idx="2597">
                  <c:v>955</c:v>
                </c:pt>
                <c:pt idx="2598">
                  <c:v>955</c:v>
                </c:pt>
                <c:pt idx="2599">
                  <c:v>954</c:v>
                </c:pt>
                <c:pt idx="2600">
                  <c:v>954</c:v>
                </c:pt>
                <c:pt idx="2601">
                  <c:v>953</c:v>
                </c:pt>
                <c:pt idx="2602">
                  <c:v>953</c:v>
                </c:pt>
                <c:pt idx="2603">
                  <c:v>953</c:v>
                </c:pt>
                <c:pt idx="2604">
                  <c:v>952</c:v>
                </c:pt>
                <c:pt idx="2605">
                  <c:v>952</c:v>
                </c:pt>
                <c:pt idx="2606">
                  <c:v>951</c:v>
                </c:pt>
                <c:pt idx="2607">
                  <c:v>950</c:v>
                </c:pt>
                <c:pt idx="2608">
                  <c:v>949</c:v>
                </c:pt>
                <c:pt idx="2609">
                  <c:v>949</c:v>
                </c:pt>
                <c:pt idx="2610">
                  <c:v>949</c:v>
                </c:pt>
                <c:pt idx="2611">
                  <c:v>948</c:v>
                </c:pt>
                <c:pt idx="2612">
                  <c:v>948</c:v>
                </c:pt>
                <c:pt idx="2613">
                  <c:v>948</c:v>
                </c:pt>
                <c:pt idx="2614">
                  <c:v>948</c:v>
                </c:pt>
                <c:pt idx="2615">
                  <c:v>947</c:v>
                </c:pt>
                <c:pt idx="2616">
                  <c:v>946</c:v>
                </c:pt>
                <c:pt idx="2617">
                  <c:v>946</c:v>
                </c:pt>
                <c:pt idx="2618">
                  <c:v>946</c:v>
                </c:pt>
                <c:pt idx="2619">
                  <c:v>946</c:v>
                </c:pt>
                <c:pt idx="2620">
                  <c:v>945</c:v>
                </c:pt>
                <c:pt idx="2621">
                  <c:v>945</c:v>
                </c:pt>
                <c:pt idx="2622">
                  <c:v>945</c:v>
                </c:pt>
                <c:pt idx="2623">
                  <c:v>944</c:v>
                </c:pt>
                <c:pt idx="2624">
                  <c:v>944</c:v>
                </c:pt>
                <c:pt idx="2625">
                  <c:v>944</c:v>
                </c:pt>
                <c:pt idx="2626">
                  <c:v>944</c:v>
                </c:pt>
                <c:pt idx="2627">
                  <c:v>944</c:v>
                </c:pt>
                <c:pt idx="2628">
                  <c:v>944</c:v>
                </c:pt>
                <c:pt idx="2629">
                  <c:v>944</c:v>
                </c:pt>
                <c:pt idx="2630">
                  <c:v>943</c:v>
                </c:pt>
                <c:pt idx="2631">
                  <c:v>943</c:v>
                </c:pt>
                <c:pt idx="2632">
                  <c:v>943</c:v>
                </c:pt>
                <c:pt idx="2633">
                  <c:v>943</c:v>
                </c:pt>
                <c:pt idx="2634">
                  <c:v>943</c:v>
                </c:pt>
                <c:pt idx="2635">
                  <c:v>942</c:v>
                </c:pt>
                <c:pt idx="2636">
                  <c:v>942</c:v>
                </c:pt>
                <c:pt idx="2637">
                  <c:v>942</c:v>
                </c:pt>
                <c:pt idx="2638">
                  <c:v>942</c:v>
                </c:pt>
                <c:pt idx="2639">
                  <c:v>941</c:v>
                </c:pt>
                <c:pt idx="2640">
                  <c:v>941</c:v>
                </c:pt>
                <c:pt idx="2641">
                  <c:v>941</c:v>
                </c:pt>
                <c:pt idx="2642">
                  <c:v>941</c:v>
                </c:pt>
                <c:pt idx="2643">
                  <c:v>941</c:v>
                </c:pt>
                <c:pt idx="2644">
                  <c:v>941</c:v>
                </c:pt>
                <c:pt idx="2645">
                  <c:v>940</c:v>
                </c:pt>
                <c:pt idx="2646">
                  <c:v>940</c:v>
                </c:pt>
                <c:pt idx="2647">
                  <c:v>940</c:v>
                </c:pt>
                <c:pt idx="2648">
                  <c:v>940</c:v>
                </c:pt>
                <c:pt idx="2649">
                  <c:v>939</c:v>
                </c:pt>
                <c:pt idx="2650">
                  <c:v>939</c:v>
                </c:pt>
                <c:pt idx="2651">
                  <c:v>939</c:v>
                </c:pt>
                <c:pt idx="2652">
                  <c:v>939</c:v>
                </c:pt>
                <c:pt idx="2653">
                  <c:v>938</c:v>
                </c:pt>
                <c:pt idx="2654">
                  <c:v>938</c:v>
                </c:pt>
                <c:pt idx="2655">
                  <c:v>938</c:v>
                </c:pt>
                <c:pt idx="2656">
                  <c:v>938</c:v>
                </c:pt>
                <c:pt idx="2657">
                  <c:v>938</c:v>
                </c:pt>
                <c:pt idx="2658">
                  <c:v>938</c:v>
                </c:pt>
                <c:pt idx="2659">
                  <c:v>937</c:v>
                </c:pt>
                <c:pt idx="2660">
                  <c:v>937</c:v>
                </c:pt>
                <c:pt idx="2661">
                  <c:v>937</c:v>
                </c:pt>
                <c:pt idx="2662">
                  <c:v>937</c:v>
                </c:pt>
                <c:pt idx="2663">
                  <c:v>936</c:v>
                </c:pt>
                <c:pt idx="2664">
                  <c:v>936</c:v>
                </c:pt>
                <c:pt idx="2665">
                  <c:v>936</c:v>
                </c:pt>
                <c:pt idx="2666">
                  <c:v>936</c:v>
                </c:pt>
                <c:pt idx="2667">
                  <c:v>935</c:v>
                </c:pt>
                <c:pt idx="2668">
                  <c:v>935</c:v>
                </c:pt>
                <c:pt idx="2669">
                  <c:v>935</c:v>
                </c:pt>
                <c:pt idx="2670">
                  <c:v>934</c:v>
                </c:pt>
                <c:pt idx="2671">
                  <c:v>934</c:v>
                </c:pt>
                <c:pt idx="2672">
                  <c:v>934</c:v>
                </c:pt>
                <c:pt idx="2673">
                  <c:v>934</c:v>
                </c:pt>
                <c:pt idx="2674">
                  <c:v>934</c:v>
                </c:pt>
                <c:pt idx="2675">
                  <c:v>934</c:v>
                </c:pt>
                <c:pt idx="2676">
                  <c:v>934</c:v>
                </c:pt>
                <c:pt idx="2677">
                  <c:v>933</c:v>
                </c:pt>
                <c:pt idx="2678">
                  <c:v>933</c:v>
                </c:pt>
                <c:pt idx="2679">
                  <c:v>933</c:v>
                </c:pt>
                <c:pt idx="2680">
                  <c:v>933</c:v>
                </c:pt>
                <c:pt idx="2681">
                  <c:v>932</c:v>
                </c:pt>
                <c:pt idx="2682">
                  <c:v>932</c:v>
                </c:pt>
                <c:pt idx="2683">
                  <c:v>932</c:v>
                </c:pt>
                <c:pt idx="2684">
                  <c:v>931</c:v>
                </c:pt>
                <c:pt idx="2685">
                  <c:v>931</c:v>
                </c:pt>
                <c:pt idx="2686">
                  <c:v>931</c:v>
                </c:pt>
                <c:pt idx="2687">
                  <c:v>931</c:v>
                </c:pt>
                <c:pt idx="2688">
                  <c:v>931</c:v>
                </c:pt>
                <c:pt idx="2689">
                  <c:v>930</c:v>
                </c:pt>
                <c:pt idx="2690">
                  <c:v>930</c:v>
                </c:pt>
                <c:pt idx="2691">
                  <c:v>930</c:v>
                </c:pt>
                <c:pt idx="2692">
                  <c:v>930</c:v>
                </c:pt>
                <c:pt idx="2693">
                  <c:v>929</c:v>
                </c:pt>
                <c:pt idx="2694">
                  <c:v>929</c:v>
                </c:pt>
                <c:pt idx="2695">
                  <c:v>929</c:v>
                </c:pt>
                <c:pt idx="2696">
                  <c:v>929</c:v>
                </c:pt>
                <c:pt idx="2697">
                  <c:v>928</c:v>
                </c:pt>
                <c:pt idx="2698">
                  <c:v>928</c:v>
                </c:pt>
                <c:pt idx="2699">
                  <c:v>928</c:v>
                </c:pt>
                <c:pt idx="2700">
                  <c:v>928</c:v>
                </c:pt>
                <c:pt idx="2701">
                  <c:v>928</c:v>
                </c:pt>
                <c:pt idx="2702">
                  <c:v>927</c:v>
                </c:pt>
                <c:pt idx="2703">
                  <c:v>926</c:v>
                </c:pt>
                <c:pt idx="2704">
                  <c:v>926</c:v>
                </c:pt>
                <c:pt idx="2705">
                  <c:v>926</c:v>
                </c:pt>
                <c:pt idx="2706">
                  <c:v>926</c:v>
                </c:pt>
                <c:pt idx="2707">
                  <c:v>926</c:v>
                </c:pt>
                <c:pt idx="2708">
                  <c:v>926</c:v>
                </c:pt>
                <c:pt idx="2709">
                  <c:v>925</c:v>
                </c:pt>
                <c:pt idx="2710">
                  <c:v>925</c:v>
                </c:pt>
                <c:pt idx="2711">
                  <c:v>925</c:v>
                </c:pt>
                <c:pt idx="2712">
                  <c:v>925</c:v>
                </c:pt>
                <c:pt idx="2713">
                  <c:v>925</c:v>
                </c:pt>
                <c:pt idx="2714">
                  <c:v>925</c:v>
                </c:pt>
                <c:pt idx="2715">
                  <c:v>925</c:v>
                </c:pt>
                <c:pt idx="2716">
                  <c:v>924</c:v>
                </c:pt>
                <c:pt idx="2717">
                  <c:v>923</c:v>
                </c:pt>
                <c:pt idx="2718">
                  <c:v>923</c:v>
                </c:pt>
                <c:pt idx="2719">
                  <c:v>923</c:v>
                </c:pt>
                <c:pt idx="2720">
                  <c:v>923</c:v>
                </c:pt>
                <c:pt idx="2721">
                  <c:v>923</c:v>
                </c:pt>
                <c:pt idx="2722">
                  <c:v>922</c:v>
                </c:pt>
                <c:pt idx="2723">
                  <c:v>922</c:v>
                </c:pt>
                <c:pt idx="2724">
                  <c:v>922</c:v>
                </c:pt>
                <c:pt idx="2725">
                  <c:v>922</c:v>
                </c:pt>
                <c:pt idx="2726">
                  <c:v>922</c:v>
                </c:pt>
                <c:pt idx="2727">
                  <c:v>922</c:v>
                </c:pt>
                <c:pt idx="2728">
                  <c:v>922</c:v>
                </c:pt>
                <c:pt idx="2729">
                  <c:v>921</c:v>
                </c:pt>
                <c:pt idx="2730">
                  <c:v>921</c:v>
                </c:pt>
                <c:pt idx="2731">
                  <c:v>921</c:v>
                </c:pt>
                <c:pt idx="2732">
                  <c:v>920</c:v>
                </c:pt>
                <c:pt idx="2733">
                  <c:v>920</c:v>
                </c:pt>
                <c:pt idx="2734">
                  <c:v>920</c:v>
                </c:pt>
                <c:pt idx="2735">
                  <c:v>920</c:v>
                </c:pt>
                <c:pt idx="2736">
                  <c:v>920</c:v>
                </c:pt>
                <c:pt idx="2737">
                  <c:v>920</c:v>
                </c:pt>
                <c:pt idx="2738">
                  <c:v>919</c:v>
                </c:pt>
                <c:pt idx="2739">
                  <c:v>919</c:v>
                </c:pt>
                <c:pt idx="2740">
                  <c:v>919</c:v>
                </c:pt>
                <c:pt idx="2741">
                  <c:v>919</c:v>
                </c:pt>
                <c:pt idx="2742">
                  <c:v>918</c:v>
                </c:pt>
                <c:pt idx="2743">
                  <c:v>918</c:v>
                </c:pt>
                <c:pt idx="2744">
                  <c:v>917</c:v>
                </c:pt>
                <c:pt idx="2745">
                  <c:v>917</c:v>
                </c:pt>
                <c:pt idx="2746">
                  <c:v>916</c:v>
                </c:pt>
                <c:pt idx="2747">
                  <c:v>916</c:v>
                </c:pt>
                <c:pt idx="2748">
                  <c:v>916</c:v>
                </c:pt>
                <c:pt idx="2749">
                  <c:v>916</c:v>
                </c:pt>
                <c:pt idx="2750">
                  <c:v>916</c:v>
                </c:pt>
                <c:pt idx="2751">
                  <c:v>916</c:v>
                </c:pt>
                <c:pt idx="2752">
                  <c:v>915</c:v>
                </c:pt>
                <c:pt idx="2753">
                  <c:v>915</c:v>
                </c:pt>
                <c:pt idx="2754">
                  <c:v>915</c:v>
                </c:pt>
                <c:pt idx="2755">
                  <c:v>915</c:v>
                </c:pt>
                <c:pt idx="2756">
                  <c:v>914</c:v>
                </c:pt>
                <c:pt idx="2757">
                  <c:v>914</c:v>
                </c:pt>
                <c:pt idx="2758">
                  <c:v>914</c:v>
                </c:pt>
                <c:pt idx="2759">
                  <c:v>914</c:v>
                </c:pt>
                <c:pt idx="2760">
                  <c:v>913</c:v>
                </c:pt>
                <c:pt idx="2761">
                  <c:v>913</c:v>
                </c:pt>
                <c:pt idx="2762">
                  <c:v>913</c:v>
                </c:pt>
                <c:pt idx="2763">
                  <c:v>912</c:v>
                </c:pt>
                <c:pt idx="2764">
                  <c:v>912</c:v>
                </c:pt>
                <c:pt idx="2765">
                  <c:v>912</c:v>
                </c:pt>
                <c:pt idx="2766">
                  <c:v>912</c:v>
                </c:pt>
                <c:pt idx="2767">
                  <c:v>912</c:v>
                </c:pt>
                <c:pt idx="2768">
                  <c:v>912</c:v>
                </c:pt>
                <c:pt idx="2769">
                  <c:v>912</c:v>
                </c:pt>
                <c:pt idx="2770">
                  <c:v>911</c:v>
                </c:pt>
                <c:pt idx="2771">
                  <c:v>911</c:v>
                </c:pt>
                <c:pt idx="2772">
                  <c:v>910</c:v>
                </c:pt>
                <c:pt idx="2773">
                  <c:v>910</c:v>
                </c:pt>
                <c:pt idx="2774">
                  <c:v>910</c:v>
                </c:pt>
                <c:pt idx="2775">
                  <c:v>910</c:v>
                </c:pt>
                <c:pt idx="2776">
                  <c:v>909</c:v>
                </c:pt>
                <c:pt idx="2777">
                  <c:v>909</c:v>
                </c:pt>
                <c:pt idx="2778">
                  <c:v>909</c:v>
                </c:pt>
                <c:pt idx="2779">
                  <c:v>908</c:v>
                </c:pt>
                <c:pt idx="2780">
                  <c:v>908</c:v>
                </c:pt>
                <c:pt idx="2781">
                  <c:v>908</c:v>
                </c:pt>
                <c:pt idx="2782">
                  <c:v>907</c:v>
                </c:pt>
                <c:pt idx="2783">
                  <c:v>907</c:v>
                </c:pt>
                <c:pt idx="2784">
                  <c:v>907</c:v>
                </c:pt>
                <c:pt idx="2785">
                  <c:v>907</c:v>
                </c:pt>
                <c:pt idx="2786">
                  <c:v>906</c:v>
                </c:pt>
                <c:pt idx="2787">
                  <c:v>906</c:v>
                </c:pt>
                <c:pt idx="2788">
                  <c:v>906</c:v>
                </c:pt>
                <c:pt idx="2789">
                  <c:v>906</c:v>
                </c:pt>
                <c:pt idx="2790">
                  <c:v>906</c:v>
                </c:pt>
                <c:pt idx="2791">
                  <c:v>906</c:v>
                </c:pt>
                <c:pt idx="2792">
                  <c:v>905</c:v>
                </c:pt>
                <c:pt idx="2793">
                  <c:v>905</c:v>
                </c:pt>
                <c:pt idx="2794">
                  <c:v>905</c:v>
                </c:pt>
                <c:pt idx="2795">
                  <c:v>904</c:v>
                </c:pt>
                <c:pt idx="2796">
                  <c:v>903</c:v>
                </c:pt>
                <c:pt idx="2797">
                  <c:v>903</c:v>
                </c:pt>
                <c:pt idx="2798">
                  <c:v>903</c:v>
                </c:pt>
                <c:pt idx="2799">
                  <c:v>902</c:v>
                </c:pt>
                <c:pt idx="2800">
                  <c:v>902</c:v>
                </c:pt>
                <c:pt idx="2801">
                  <c:v>902</c:v>
                </c:pt>
                <c:pt idx="2802">
                  <c:v>902</c:v>
                </c:pt>
                <c:pt idx="2803">
                  <c:v>901</c:v>
                </c:pt>
                <c:pt idx="2804">
                  <c:v>901</c:v>
                </c:pt>
                <c:pt idx="2805">
                  <c:v>901</c:v>
                </c:pt>
                <c:pt idx="2806">
                  <c:v>901</c:v>
                </c:pt>
                <c:pt idx="2807">
                  <c:v>901</c:v>
                </c:pt>
                <c:pt idx="2808">
                  <c:v>901</c:v>
                </c:pt>
                <c:pt idx="2809">
                  <c:v>900</c:v>
                </c:pt>
                <c:pt idx="2810">
                  <c:v>900</c:v>
                </c:pt>
                <c:pt idx="2811">
                  <c:v>899</c:v>
                </c:pt>
                <c:pt idx="2812">
                  <c:v>899</c:v>
                </c:pt>
                <c:pt idx="2813">
                  <c:v>898</c:v>
                </c:pt>
                <c:pt idx="2814">
                  <c:v>898</c:v>
                </c:pt>
                <c:pt idx="2815">
                  <c:v>898</c:v>
                </c:pt>
                <c:pt idx="2816">
                  <c:v>898</c:v>
                </c:pt>
                <c:pt idx="2817">
                  <c:v>897</c:v>
                </c:pt>
                <c:pt idx="2818">
                  <c:v>897</c:v>
                </c:pt>
                <c:pt idx="2819">
                  <c:v>896</c:v>
                </c:pt>
                <c:pt idx="2820">
                  <c:v>896</c:v>
                </c:pt>
                <c:pt idx="2821">
                  <c:v>895</c:v>
                </c:pt>
                <c:pt idx="2822">
                  <c:v>895</c:v>
                </c:pt>
                <c:pt idx="2823">
                  <c:v>894</c:v>
                </c:pt>
                <c:pt idx="2824">
                  <c:v>893</c:v>
                </c:pt>
                <c:pt idx="2825">
                  <c:v>892</c:v>
                </c:pt>
                <c:pt idx="2826">
                  <c:v>892</c:v>
                </c:pt>
                <c:pt idx="2827">
                  <c:v>892</c:v>
                </c:pt>
                <c:pt idx="2828">
                  <c:v>891</c:v>
                </c:pt>
                <c:pt idx="2829">
                  <c:v>891</c:v>
                </c:pt>
                <c:pt idx="2830">
                  <c:v>891</c:v>
                </c:pt>
                <c:pt idx="2831">
                  <c:v>890</c:v>
                </c:pt>
                <c:pt idx="2832">
                  <c:v>890</c:v>
                </c:pt>
                <c:pt idx="2833">
                  <c:v>890</c:v>
                </c:pt>
                <c:pt idx="2834">
                  <c:v>889</c:v>
                </c:pt>
                <c:pt idx="2835">
                  <c:v>889</c:v>
                </c:pt>
                <c:pt idx="2836">
                  <c:v>888</c:v>
                </c:pt>
                <c:pt idx="2837">
                  <c:v>887</c:v>
                </c:pt>
                <c:pt idx="2838">
                  <c:v>886</c:v>
                </c:pt>
                <c:pt idx="2839">
                  <c:v>886</c:v>
                </c:pt>
                <c:pt idx="2840">
                  <c:v>886</c:v>
                </c:pt>
                <c:pt idx="2841">
                  <c:v>886</c:v>
                </c:pt>
                <c:pt idx="2842">
                  <c:v>886</c:v>
                </c:pt>
                <c:pt idx="2843">
                  <c:v>885</c:v>
                </c:pt>
                <c:pt idx="2844">
                  <c:v>885</c:v>
                </c:pt>
                <c:pt idx="2845">
                  <c:v>884</c:v>
                </c:pt>
                <c:pt idx="2846">
                  <c:v>884</c:v>
                </c:pt>
                <c:pt idx="2847">
                  <c:v>883</c:v>
                </c:pt>
                <c:pt idx="2848">
                  <c:v>883</c:v>
                </c:pt>
                <c:pt idx="2849">
                  <c:v>883</c:v>
                </c:pt>
                <c:pt idx="2850">
                  <c:v>883</c:v>
                </c:pt>
                <c:pt idx="2851">
                  <c:v>883</c:v>
                </c:pt>
                <c:pt idx="2852">
                  <c:v>883</c:v>
                </c:pt>
                <c:pt idx="2853">
                  <c:v>882</c:v>
                </c:pt>
                <c:pt idx="2854">
                  <c:v>882</c:v>
                </c:pt>
                <c:pt idx="2855">
                  <c:v>881</c:v>
                </c:pt>
                <c:pt idx="2856">
                  <c:v>881</c:v>
                </c:pt>
                <c:pt idx="2857">
                  <c:v>881</c:v>
                </c:pt>
                <c:pt idx="2858">
                  <c:v>881</c:v>
                </c:pt>
                <c:pt idx="2859">
                  <c:v>880</c:v>
                </c:pt>
                <c:pt idx="2860">
                  <c:v>880</c:v>
                </c:pt>
                <c:pt idx="2861">
                  <c:v>880</c:v>
                </c:pt>
                <c:pt idx="2862">
                  <c:v>880</c:v>
                </c:pt>
                <c:pt idx="2863">
                  <c:v>880</c:v>
                </c:pt>
                <c:pt idx="2864">
                  <c:v>880</c:v>
                </c:pt>
                <c:pt idx="2865">
                  <c:v>878</c:v>
                </c:pt>
                <c:pt idx="2866">
                  <c:v>878</c:v>
                </c:pt>
                <c:pt idx="2867">
                  <c:v>878</c:v>
                </c:pt>
                <c:pt idx="2868">
                  <c:v>877</c:v>
                </c:pt>
                <c:pt idx="2869">
                  <c:v>877</c:v>
                </c:pt>
                <c:pt idx="2870">
                  <c:v>877</c:v>
                </c:pt>
                <c:pt idx="2871">
                  <c:v>877</c:v>
                </c:pt>
                <c:pt idx="2872">
                  <c:v>877</c:v>
                </c:pt>
                <c:pt idx="2873">
                  <c:v>876</c:v>
                </c:pt>
                <c:pt idx="2874">
                  <c:v>876</c:v>
                </c:pt>
                <c:pt idx="2875">
                  <c:v>876</c:v>
                </c:pt>
                <c:pt idx="2876">
                  <c:v>875</c:v>
                </c:pt>
                <c:pt idx="2877">
                  <c:v>875</c:v>
                </c:pt>
                <c:pt idx="2878">
                  <c:v>875</c:v>
                </c:pt>
                <c:pt idx="2879">
                  <c:v>874</c:v>
                </c:pt>
                <c:pt idx="2880">
                  <c:v>873</c:v>
                </c:pt>
                <c:pt idx="2881">
                  <c:v>872</c:v>
                </c:pt>
                <c:pt idx="2882">
                  <c:v>872</c:v>
                </c:pt>
                <c:pt idx="2883">
                  <c:v>872</c:v>
                </c:pt>
                <c:pt idx="2884">
                  <c:v>872</c:v>
                </c:pt>
                <c:pt idx="2885">
                  <c:v>871</c:v>
                </c:pt>
                <c:pt idx="2886">
                  <c:v>871</c:v>
                </c:pt>
                <c:pt idx="2887">
                  <c:v>871</c:v>
                </c:pt>
                <c:pt idx="2888">
                  <c:v>870</c:v>
                </c:pt>
                <c:pt idx="2889">
                  <c:v>870</c:v>
                </c:pt>
                <c:pt idx="2890">
                  <c:v>870</c:v>
                </c:pt>
                <c:pt idx="2891">
                  <c:v>869</c:v>
                </c:pt>
                <c:pt idx="2892">
                  <c:v>868</c:v>
                </c:pt>
                <c:pt idx="2893">
                  <c:v>868</c:v>
                </c:pt>
                <c:pt idx="2894">
                  <c:v>868</c:v>
                </c:pt>
                <c:pt idx="2895">
                  <c:v>867</c:v>
                </c:pt>
                <c:pt idx="2896">
                  <c:v>867</c:v>
                </c:pt>
                <c:pt idx="2897">
                  <c:v>867</c:v>
                </c:pt>
                <c:pt idx="2898">
                  <c:v>867</c:v>
                </c:pt>
                <c:pt idx="2899">
                  <c:v>867</c:v>
                </c:pt>
                <c:pt idx="2900">
                  <c:v>866</c:v>
                </c:pt>
                <c:pt idx="2901">
                  <c:v>866</c:v>
                </c:pt>
                <c:pt idx="2902">
                  <c:v>865</c:v>
                </c:pt>
                <c:pt idx="2903">
                  <c:v>865</c:v>
                </c:pt>
                <c:pt idx="2904">
                  <c:v>865</c:v>
                </c:pt>
                <c:pt idx="2905">
                  <c:v>865</c:v>
                </c:pt>
                <c:pt idx="2906">
                  <c:v>864</c:v>
                </c:pt>
                <c:pt idx="2907">
                  <c:v>864</c:v>
                </c:pt>
                <c:pt idx="2908">
                  <c:v>864</c:v>
                </c:pt>
                <c:pt idx="2909">
                  <c:v>864</c:v>
                </c:pt>
                <c:pt idx="2910">
                  <c:v>864</c:v>
                </c:pt>
                <c:pt idx="2911">
                  <c:v>863</c:v>
                </c:pt>
                <c:pt idx="2912">
                  <c:v>862</c:v>
                </c:pt>
                <c:pt idx="2913">
                  <c:v>862</c:v>
                </c:pt>
                <c:pt idx="2914">
                  <c:v>862</c:v>
                </c:pt>
                <c:pt idx="2915">
                  <c:v>862</c:v>
                </c:pt>
                <c:pt idx="2916">
                  <c:v>862</c:v>
                </c:pt>
                <c:pt idx="2917">
                  <c:v>862</c:v>
                </c:pt>
                <c:pt idx="2918">
                  <c:v>862</c:v>
                </c:pt>
                <c:pt idx="2919">
                  <c:v>861</c:v>
                </c:pt>
                <c:pt idx="2920">
                  <c:v>861</c:v>
                </c:pt>
                <c:pt idx="2921">
                  <c:v>861</c:v>
                </c:pt>
                <c:pt idx="2922">
                  <c:v>861</c:v>
                </c:pt>
                <c:pt idx="2923">
                  <c:v>860</c:v>
                </c:pt>
                <c:pt idx="2924">
                  <c:v>860</c:v>
                </c:pt>
                <c:pt idx="2925">
                  <c:v>859</c:v>
                </c:pt>
                <c:pt idx="2926">
                  <c:v>858</c:v>
                </c:pt>
                <c:pt idx="2927">
                  <c:v>858</c:v>
                </c:pt>
                <c:pt idx="2928">
                  <c:v>857</c:v>
                </c:pt>
                <c:pt idx="2929">
                  <c:v>857</c:v>
                </c:pt>
                <c:pt idx="2930">
                  <c:v>856</c:v>
                </c:pt>
                <c:pt idx="2931">
                  <c:v>855</c:v>
                </c:pt>
                <c:pt idx="2932">
                  <c:v>855</c:v>
                </c:pt>
                <c:pt idx="2933">
                  <c:v>855</c:v>
                </c:pt>
                <c:pt idx="2934">
                  <c:v>855</c:v>
                </c:pt>
                <c:pt idx="2935">
                  <c:v>854</c:v>
                </c:pt>
                <c:pt idx="2936">
                  <c:v>854</c:v>
                </c:pt>
                <c:pt idx="2937">
                  <c:v>853</c:v>
                </c:pt>
                <c:pt idx="2938">
                  <c:v>853</c:v>
                </c:pt>
                <c:pt idx="2939">
                  <c:v>853</c:v>
                </c:pt>
                <c:pt idx="2940">
                  <c:v>853</c:v>
                </c:pt>
                <c:pt idx="2941">
                  <c:v>853</c:v>
                </c:pt>
                <c:pt idx="2942">
                  <c:v>852</c:v>
                </c:pt>
                <c:pt idx="2943">
                  <c:v>852</c:v>
                </c:pt>
                <c:pt idx="2944">
                  <c:v>852</c:v>
                </c:pt>
                <c:pt idx="2945">
                  <c:v>851</c:v>
                </c:pt>
                <c:pt idx="2946">
                  <c:v>851</c:v>
                </c:pt>
                <c:pt idx="2947">
                  <c:v>850</c:v>
                </c:pt>
                <c:pt idx="2948">
                  <c:v>850</c:v>
                </c:pt>
                <c:pt idx="2949">
                  <c:v>850</c:v>
                </c:pt>
                <c:pt idx="2950">
                  <c:v>850</c:v>
                </c:pt>
                <c:pt idx="2951">
                  <c:v>849</c:v>
                </c:pt>
                <c:pt idx="2952">
                  <c:v>849</c:v>
                </c:pt>
                <c:pt idx="2953">
                  <c:v>849</c:v>
                </c:pt>
                <c:pt idx="2954">
                  <c:v>849</c:v>
                </c:pt>
                <c:pt idx="2955">
                  <c:v>848</c:v>
                </c:pt>
                <c:pt idx="2956">
                  <c:v>848</c:v>
                </c:pt>
                <c:pt idx="2957">
                  <c:v>848</c:v>
                </c:pt>
                <c:pt idx="2958">
                  <c:v>848</c:v>
                </c:pt>
                <c:pt idx="2959">
                  <c:v>848</c:v>
                </c:pt>
                <c:pt idx="2960">
                  <c:v>848</c:v>
                </c:pt>
                <c:pt idx="2961">
                  <c:v>847</c:v>
                </c:pt>
                <c:pt idx="2962">
                  <c:v>847</c:v>
                </c:pt>
                <c:pt idx="2963">
                  <c:v>847</c:v>
                </c:pt>
                <c:pt idx="2964">
                  <c:v>847</c:v>
                </c:pt>
                <c:pt idx="2965">
                  <c:v>847</c:v>
                </c:pt>
                <c:pt idx="2966">
                  <c:v>847</c:v>
                </c:pt>
                <c:pt idx="2967">
                  <c:v>847</c:v>
                </c:pt>
                <c:pt idx="2968">
                  <c:v>846</c:v>
                </c:pt>
                <c:pt idx="2969">
                  <c:v>846</c:v>
                </c:pt>
                <c:pt idx="2970">
                  <c:v>846</c:v>
                </c:pt>
                <c:pt idx="2971">
                  <c:v>846</c:v>
                </c:pt>
                <c:pt idx="2972">
                  <c:v>846</c:v>
                </c:pt>
                <c:pt idx="2973">
                  <c:v>845</c:v>
                </c:pt>
                <c:pt idx="2974">
                  <c:v>845</c:v>
                </c:pt>
                <c:pt idx="2975">
                  <c:v>844</c:v>
                </c:pt>
                <c:pt idx="2976">
                  <c:v>844</c:v>
                </c:pt>
                <c:pt idx="2977">
                  <c:v>844</c:v>
                </c:pt>
                <c:pt idx="2978">
                  <c:v>843</c:v>
                </c:pt>
                <c:pt idx="2979">
                  <c:v>843</c:v>
                </c:pt>
                <c:pt idx="2980">
                  <c:v>842</c:v>
                </c:pt>
                <c:pt idx="2981">
                  <c:v>842</c:v>
                </c:pt>
                <c:pt idx="2982">
                  <c:v>842</c:v>
                </c:pt>
                <c:pt idx="2983">
                  <c:v>842</c:v>
                </c:pt>
                <c:pt idx="2984">
                  <c:v>842</c:v>
                </c:pt>
                <c:pt idx="2985">
                  <c:v>842</c:v>
                </c:pt>
                <c:pt idx="2986">
                  <c:v>842</c:v>
                </c:pt>
                <c:pt idx="2987">
                  <c:v>841</c:v>
                </c:pt>
                <c:pt idx="2988">
                  <c:v>841</c:v>
                </c:pt>
                <c:pt idx="2989">
                  <c:v>840</c:v>
                </c:pt>
                <c:pt idx="2990">
                  <c:v>839</c:v>
                </c:pt>
                <c:pt idx="2991">
                  <c:v>839</c:v>
                </c:pt>
                <c:pt idx="2992">
                  <c:v>839</c:v>
                </c:pt>
                <c:pt idx="2993">
                  <c:v>839</c:v>
                </c:pt>
                <c:pt idx="2994">
                  <c:v>839</c:v>
                </c:pt>
                <c:pt idx="2995">
                  <c:v>839</c:v>
                </c:pt>
                <c:pt idx="2996">
                  <c:v>838</c:v>
                </c:pt>
                <c:pt idx="2997">
                  <c:v>838</c:v>
                </c:pt>
                <c:pt idx="2998">
                  <c:v>837</c:v>
                </c:pt>
                <c:pt idx="2999">
                  <c:v>837</c:v>
                </c:pt>
                <c:pt idx="3000">
                  <c:v>837</c:v>
                </c:pt>
                <c:pt idx="3001">
                  <c:v>837</c:v>
                </c:pt>
                <c:pt idx="3002">
                  <c:v>837</c:v>
                </c:pt>
                <c:pt idx="3003">
                  <c:v>837</c:v>
                </c:pt>
                <c:pt idx="3004">
                  <c:v>836</c:v>
                </c:pt>
                <c:pt idx="3005">
                  <c:v>835</c:v>
                </c:pt>
                <c:pt idx="3006">
                  <c:v>835</c:v>
                </c:pt>
                <c:pt idx="3007">
                  <c:v>835</c:v>
                </c:pt>
                <c:pt idx="3008">
                  <c:v>835</c:v>
                </c:pt>
                <c:pt idx="3009">
                  <c:v>834</c:v>
                </c:pt>
                <c:pt idx="3010">
                  <c:v>834</c:v>
                </c:pt>
                <c:pt idx="3011">
                  <c:v>834</c:v>
                </c:pt>
                <c:pt idx="3012">
                  <c:v>834</c:v>
                </c:pt>
                <c:pt idx="3013">
                  <c:v>833</c:v>
                </c:pt>
                <c:pt idx="3014">
                  <c:v>832</c:v>
                </c:pt>
                <c:pt idx="3015">
                  <c:v>832</c:v>
                </c:pt>
                <c:pt idx="3016">
                  <c:v>832</c:v>
                </c:pt>
                <c:pt idx="3017">
                  <c:v>832</c:v>
                </c:pt>
                <c:pt idx="3018">
                  <c:v>832</c:v>
                </c:pt>
                <c:pt idx="3019">
                  <c:v>831</c:v>
                </c:pt>
                <c:pt idx="3020">
                  <c:v>831</c:v>
                </c:pt>
                <c:pt idx="3021">
                  <c:v>831</c:v>
                </c:pt>
                <c:pt idx="3022">
                  <c:v>830</c:v>
                </c:pt>
                <c:pt idx="3023">
                  <c:v>830</c:v>
                </c:pt>
                <c:pt idx="3024">
                  <c:v>829</c:v>
                </c:pt>
                <c:pt idx="3025">
                  <c:v>829</c:v>
                </c:pt>
                <c:pt idx="3026">
                  <c:v>829</c:v>
                </c:pt>
                <c:pt idx="3027">
                  <c:v>829</c:v>
                </c:pt>
                <c:pt idx="3028">
                  <c:v>829</c:v>
                </c:pt>
                <c:pt idx="3029">
                  <c:v>828</c:v>
                </c:pt>
                <c:pt idx="3030">
                  <c:v>828</c:v>
                </c:pt>
                <c:pt idx="3031">
                  <c:v>828</c:v>
                </c:pt>
                <c:pt idx="3032">
                  <c:v>828</c:v>
                </c:pt>
                <c:pt idx="3033">
                  <c:v>827</c:v>
                </c:pt>
                <c:pt idx="3034">
                  <c:v>827</c:v>
                </c:pt>
                <c:pt idx="3035">
                  <c:v>827</c:v>
                </c:pt>
                <c:pt idx="3036">
                  <c:v>827</c:v>
                </c:pt>
                <c:pt idx="3037">
                  <c:v>827</c:v>
                </c:pt>
                <c:pt idx="3038">
                  <c:v>826</c:v>
                </c:pt>
                <c:pt idx="3039">
                  <c:v>826</c:v>
                </c:pt>
                <c:pt idx="3040">
                  <c:v>826</c:v>
                </c:pt>
                <c:pt idx="3041">
                  <c:v>825</c:v>
                </c:pt>
                <c:pt idx="3042">
                  <c:v>825</c:v>
                </c:pt>
                <c:pt idx="3043">
                  <c:v>825</c:v>
                </c:pt>
                <c:pt idx="3044">
                  <c:v>825</c:v>
                </c:pt>
                <c:pt idx="3045">
                  <c:v>824</c:v>
                </c:pt>
                <c:pt idx="3046">
                  <c:v>824</c:v>
                </c:pt>
                <c:pt idx="3047">
                  <c:v>822</c:v>
                </c:pt>
                <c:pt idx="3048">
                  <c:v>822</c:v>
                </c:pt>
                <c:pt idx="3049">
                  <c:v>822</c:v>
                </c:pt>
                <c:pt idx="3050">
                  <c:v>822</c:v>
                </c:pt>
                <c:pt idx="3051">
                  <c:v>822</c:v>
                </c:pt>
                <c:pt idx="3052">
                  <c:v>821</c:v>
                </c:pt>
                <c:pt idx="3053">
                  <c:v>820</c:v>
                </c:pt>
                <c:pt idx="3054">
                  <c:v>820</c:v>
                </c:pt>
                <c:pt idx="3055">
                  <c:v>820</c:v>
                </c:pt>
                <c:pt idx="3056">
                  <c:v>819</c:v>
                </c:pt>
                <c:pt idx="3057">
                  <c:v>819</c:v>
                </c:pt>
                <c:pt idx="3058">
                  <c:v>819</c:v>
                </c:pt>
                <c:pt idx="3059">
                  <c:v>819</c:v>
                </c:pt>
                <c:pt idx="3060">
                  <c:v>818</c:v>
                </c:pt>
                <c:pt idx="3061">
                  <c:v>818</c:v>
                </c:pt>
                <c:pt idx="3062">
                  <c:v>818</c:v>
                </c:pt>
                <c:pt idx="3063">
                  <c:v>818</c:v>
                </c:pt>
                <c:pt idx="3064">
                  <c:v>818</c:v>
                </c:pt>
                <c:pt idx="3065">
                  <c:v>818</c:v>
                </c:pt>
                <c:pt idx="3066">
                  <c:v>818</c:v>
                </c:pt>
                <c:pt idx="3067">
                  <c:v>818</c:v>
                </c:pt>
                <c:pt idx="3068">
                  <c:v>818</c:v>
                </c:pt>
                <c:pt idx="3069">
                  <c:v>818</c:v>
                </c:pt>
                <c:pt idx="3070">
                  <c:v>817</c:v>
                </c:pt>
                <c:pt idx="3071">
                  <c:v>816</c:v>
                </c:pt>
                <c:pt idx="3072">
                  <c:v>816</c:v>
                </c:pt>
                <c:pt idx="3073">
                  <c:v>816</c:v>
                </c:pt>
                <c:pt idx="3074">
                  <c:v>815</c:v>
                </c:pt>
                <c:pt idx="3075">
                  <c:v>815</c:v>
                </c:pt>
                <c:pt idx="3076">
                  <c:v>815</c:v>
                </c:pt>
                <c:pt idx="3077">
                  <c:v>814</c:v>
                </c:pt>
                <c:pt idx="3078">
                  <c:v>814</c:v>
                </c:pt>
                <c:pt idx="3079">
                  <c:v>813</c:v>
                </c:pt>
                <c:pt idx="3080">
                  <c:v>813</c:v>
                </c:pt>
                <c:pt idx="3081">
                  <c:v>813</c:v>
                </c:pt>
                <c:pt idx="3082">
                  <c:v>813</c:v>
                </c:pt>
                <c:pt idx="3083">
                  <c:v>813</c:v>
                </c:pt>
                <c:pt idx="3084">
                  <c:v>812</c:v>
                </c:pt>
                <c:pt idx="3085">
                  <c:v>812</c:v>
                </c:pt>
                <c:pt idx="3086">
                  <c:v>811</c:v>
                </c:pt>
                <c:pt idx="3087">
                  <c:v>811</c:v>
                </c:pt>
                <c:pt idx="3088">
                  <c:v>810</c:v>
                </c:pt>
                <c:pt idx="3089">
                  <c:v>810</c:v>
                </c:pt>
                <c:pt idx="3090">
                  <c:v>810</c:v>
                </c:pt>
                <c:pt idx="3091">
                  <c:v>810</c:v>
                </c:pt>
                <c:pt idx="3092">
                  <c:v>810</c:v>
                </c:pt>
                <c:pt idx="3093">
                  <c:v>810</c:v>
                </c:pt>
                <c:pt idx="3094">
                  <c:v>810</c:v>
                </c:pt>
                <c:pt idx="3095">
                  <c:v>809</c:v>
                </c:pt>
                <c:pt idx="3096">
                  <c:v>809</c:v>
                </c:pt>
                <c:pt idx="3097">
                  <c:v>808</c:v>
                </c:pt>
                <c:pt idx="3098">
                  <c:v>808</c:v>
                </c:pt>
                <c:pt idx="3099">
                  <c:v>808</c:v>
                </c:pt>
                <c:pt idx="3100">
                  <c:v>808</c:v>
                </c:pt>
                <c:pt idx="3101">
                  <c:v>808</c:v>
                </c:pt>
                <c:pt idx="3102">
                  <c:v>807</c:v>
                </c:pt>
                <c:pt idx="3103">
                  <c:v>807</c:v>
                </c:pt>
                <c:pt idx="3104">
                  <c:v>806</c:v>
                </c:pt>
                <c:pt idx="3105">
                  <c:v>806</c:v>
                </c:pt>
                <c:pt idx="3106">
                  <c:v>806</c:v>
                </c:pt>
                <c:pt idx="3107">
                  <c:v>805</c:v>
                </c:pt>
                <c:pt idx="3108">
                  <c:v>805</c:v>
                </c:pt>
                <c:pt idx="3109">
                  <c:v>805</c:v>
                </c:pt>
                <c:pt idx="3110">
                  <c:v>804</c:v>
                </c:pt>
                <c:pt idx="3111">
                  <c:v>803</c:v>
                </c:pt>
                <c:pt idx="3112">
                  <c:v>803</c:v>
                </c:pt>
                <c:pt idx="3113">
                  <c:v>803</c:v>
                </c:pt>
                <c:pt idx="3114">
                  <c:v>803</c:v>
                </c:pt>
                <c:pt idx="3115">
                  <c:v>803</c:v>
                </c:pt>
                <c:pt idx="3116">
                  <c:v>802</c:v>
                </c:pt>
                <c:pt idx="3117">
                  <c:v>802</c:v>
                </c:pt>
                <c:pt idx="3118">
                  <c:v>801</c:v>
                </c:pt>
                <c:pt idx="3119">
                  <c:v>800</c:v>
                </c:pt>
                <c:pt idx="3120">
                  <c:v>800</c:v>
                </c:pt>
                <c:pt idx="3121">
                  <c:v>800</c:v>
                </c:pt>
                <c:pt idx="3122">
                  <c:v>799</c:v>
                </c:pt>
                <c:pt idx="3123">
                  <c:v>799</c:v>
                </c:pt>
                <c:pt idx="3124">
                  <c:v>799</c:v>
                </c:pt>
                <c:pt idx="3125">
                  <c:v>799</c:v>
                </c:pt>
                <c:pt idx="3126">
                  <c:v>798</c:v>
                </c:pt>
                <c:pt idx="3127">
                  <c:v>798</c:v>
                </c:pt>
                <c:pt idx="3128">
                  <c:v>798</c:v>
                </c:pt>
                <c:pt idx="3129">
                  <c:v>798</c:v>
                </c:pt>
                <c:pt idx="3130">
                  <c:v>798</c:v>
                </c:pt>
                <c:pt idx="3131">
                  <c:v>798</c:v>
                </c:pt>
                <c:pt idx="3132">
                  <c:v>798</c:v>
                </c:pt>
                <c:pt idx="3133">
                  <c:v>797</c:v>
                </c:pt>
                <c:pt idx="3134">
                  <c:v>797</c:v>
                </c:pt>
                <c:pt idx="3135">
                  <c:v>797</c:v>
                </c:pt>
                <c:pt idx="3136">
                  <c:v>796</c:v>
                </c:pt>
                <c:pt idx="3137">
                  <c:v>796</c:v>
                </c:pt>
                <c:pt idx="3138">
                  <c:v>796</c:v>
                </c:pt>
                <c:pt idx="3139">
                  <c:v>796</c:v>
                </c:pt>
                <c:pt idx="3140">
                  <c:v>796</c:v>
                </c:pt>
                <c:pt idx="3141">
                  <c:v>795</c:v>
                </c:pt>
                <c:pt idx="3142">
                  <c:v>795</c:v>
                </c:pt>
                <c:pt idx="3143">
                  <c:v>795</c:v>
                </c:pt>
                <c:pt idx="3144">
                  <c:v>795</c:v>
                </c:pt>
                <c:pt idx="3145">
                  <c:v>795</c:v>
                </c:pt>
                <c:pt idx="3146">
                  <c:v>794</c:v>
                </c:pt>
                <c:pt idx="3147">
                  <c:v>794</c:v>
                </c:pt>
                <c:pt idx="3148">
                  <c:v>794</c:v>
                </c:pt>
                <c:pt idx="3149">
                  <c:v>794</c:v>
                </c:pt>
                <c:pt idx="3150">
                  <c:v>794</c:v>
                </c:pt>
                <c:pt idx="3151">
                  <c:v>794</c:v>
                </c:pt>
                <c:pt idx="3152">
                  <c:v>793</c:v>
                </c:pt>
                <c:pt idx="3153">
                  <c:v>792</c:v>
                </c:pt>
                <c:pt idx="3154">
                  <c:v>792</c:v>
                </c:pt>
                <c:pt idx="3155">
                  <c:v>792</c:v>
                </c:pt>
                <c:pt idx="3156">
                  <c:v>792</c:v>
                </c:pt>
                <c:pt idx="3157">
                  <c:v>792</c:v>
                </c:pt>
                <c:pt idx="3158">
                  <c:v>792</c:v>
                </c:pt>
                <c:pt idx="3159">
                  <c:v>792</c:v>
                </c:pt>
                <c:pt idx="3160">
                  <c:v>792</c:v>
                </c:pt>
                <c:pt idx="3161">
                  <c:v>791</c:v>
                </c:pt>
                <c:pt idx="3162">
                  <c:v>791</c:v>
                </c:pt>
                <c:pt idx="3163">
                  <c:v>791</c:v>
                </c:pt>
                <c:pt idx="3164">
                  <c:v>791</c:v>
                </c:pt>
                <c:pt idx="3165">
                  <c:v>790</c:v>
                </c:pt>
                <c:pt idx="3166">
                  <c:v>790</c:v>
                </c:pt>
                <c:pt idx="3167">
                  <c:v>790</c:v>
                </c:pt>
                <c:pt idx="3168">
                  <c:v>789</c:v>
                </c:pt>
                <c:pt idx="3169">
                  <c:v>789</c:v>
                </c:pt>
                <c:pt idx="3170">
                  <c:v>789</c:v>
                </c:pt>
                <c:pt idx="3171">
                  <c:v>789</c:v>
                </c:pt>
                <c:pt idx="3172">
                  <c:v>788</c:v>
                </c:pt>
                <c:pt idx="3173">
                  <c:v>788</c:v>
                </c:pt>
                <c:pt idx="3174">
                  <c:v>788</c:v>
                </c:pt>
                <c:pt idx="3175">
                  <c:v>787</c:v>
                </c:pt>
                <c:pt idx="3176">
                  <c:v>787</c:v>
                </c:pt>
                <c:pt idx="3177">
                  <c:v>787</c:v>
                </c:pt>
                <c:pt idx="3178">
                  <c:v>787</c:v>
                </c:pt>
                <c:pt idx="3179">
                  <c:v>786</c:v>
                </c:pt>
                <c:pt idx="3180">
                  <c:v>786</c:v>
                </c:pt>
                <c:pt idx="3181">
                  <c:v>786</c:v>
                </c:pt>
                <c:pt idx="3182">
                  <c:v>786</c:v>
                </c:pt>
                <c:pt idx="3183">
                  <c:v>785</c:v>
                </c:pt>
                <c:pt idx="3184">
                  <c:v>785</c:v>
                </c:pt>
                <c:pt idx="3185">
                  <c:v>785</c:v>
                </c:pt>
                <c:pt idx="3186">
                  <c:v>785</c:v>
                </c:pt>
                <c:pt idx="3187">
                  <c:v>785</c:v>
                </c:pt>
                <c:pt idx="3188">
                  <c:v>785</c:v>
                </c:pt>
                <c:pt idx="3189">
                  <c:v>785</c:v>
                </c:pt>
                <c:pt idx="3190">
                  <c:v>785</c:v>
                </c:pt>
                <c:pt idx="3191">
                  <c:v>784</c:v>
                </c:pt>
                <c:pt idx="3192">
                  <c:v>784</c:v>
                </c:pt>
                <c:pt idx="3193">
                  <c:v>784</c:v>
                </c:pt>
                <c:pt idx="3194">
                  <c:v>784</c:v>
                </c:pt>
                <c:pt idx="3195">
                  <c:v>784</c:v>
                </c:pt>
                <c:pt idx="3196">
                  <c:v>784</c:v>
                </c:pt>
                <c:pt idx="3197">
                  <c:v>783</c:v>
                </c:pt>
                <c:pt idx="3198">
                  <c:v>783</c:v>
                </c:pt>
                <c:pt idx="3199">
                  <c:v>783</c:v>
                </c:pt>
                <c:pt idx="3200">
                  <c:v>783</c:v>
                </c:pt>
                <c:pt idx="3201">
                  <c:v>783</c:v>
                </c:pt>
                <c:pt idx="3202">
                  <c:v>782</c:v>
                </c:pt>
                <c:pt idx="3203">
                  <c:v>782</c:v>
                </c:pt>
                <c:pt idx="3204">
                  <c:v>782</c:v>
                </c:pt>
                <c:pt idx="3205">
                  <c:v>782</c:v>
                </c:pt>
                <c:pt idx="3206">
                  <c:v>782</c:v>
                </c:pt>
                <c:pt idx="3207">
                  <c:v>782</c:v>
                </c:pt>
                <c:pt idx="3208">
                  <c:v>781</c:v>
                </c:pt>
                <c:pt idx="3209">
                  <c:v>781</c:v>
                </c:pt>
                <c:pt idx="3210">
                  <c:v>781</c:v>
                </c:pt>
                <c:pt idx="3211">
                  <c:v>780</c:v>
                </c:pt>
                <c:pt idx="3212">
                  <c:v>780</c:v>
                </c:pt>
                <c:pt idx="3213">
                  <c:v>779</c:v>
                </c:pt>
                <c:pt idx="3214">
                  <c:v>779</c:v>
                </c:pt>
                <c:pt idx="3215">
                  <c:v>779</c:v>
                </c:pt>
                <c:pt idx="3216">
                  <c:v>779</c:v>
                </c:pt>
                <c:pt idx="3217">
                  <c:v>778</c:v>
                </c:pt>
                <c:pt idx="3218">
                  <c:v>778</c:v>
                </c:pt>
                <c:pt idx="3219">
                  <c:v>778</c:v>
                </c:pt>
                <c:pt idx="3220">
                  <c:v>778</c:v>
                </c:pt>
                <c:pt idx="3221">
                  <c:v>777</c:v>
                </c:pt>
                <c:pt idx="3222">
                  <c:v>777</c:v>
                </c:pt>
                <c:pt idx="3223">
                  <c:v>777</c:v>
                </c:pt>
                <c:pt idx="3224">
                  <c:v>777</c:v>
                </c:pt>
                <c:pt idx="3225">
                  <c:v>777</c:v>
                </c:pt>
                <c:pt idx="3226">
                  <c:v>776</c:v>
                </c:pt>
                <c:pt idx="3227">
                  <c:v>776</c:v>
                </c:pt>
                <c:pt idx="3228">
                  <c:v>776</c:v>
                </c:pt>
                <c:pt idx="3229">
                  <c:v>776</c:v>
                </c:pt>
                <c:pt idx="3230">
                  <c:v>776</c:v>
                </c:pt>
                <c:pt idx="3231">
                  <c:v>776</c:v>
                </c:pt>
                <c:pt idx="3232">
                  <c:v>776</c:v>
                </c:pt>
                <c:pt idx="3233">
                  <c:v>775</c:v>
                </c:pt>
                <c:pt idx="3234">
                  <c:v>775</c:v>
                </c:pt>
                <c:pt idx="3235">
                  <c:v>775</c:v>
                </c:pt>
                <c:pt idx="3236">
                  <c:v>775</c:v>
                </c:pt>
                <c:pt idx="3237">
                  <c:v>775</c:v>
                </c:pt>
                <c:pt idx="3238">
                  <c:v>774</c:v>
                </c:pt>
                <c:pt idx="3239">
                  <c:v>774</c:v>
                </c:pt>
                <c:pt idx="3240">
                  <c:v>774</c:v>
                </c:pt>
                <c:pt idx="3241">
                  <c:v>774</c:v>
                </c:pt>
                <c:pt idx="3242">
                  <c:v>773</c:v>
                </c:pt>
                <c:pt idx="3243">
                  <c:v>772</c:v>
                </c:pt>
                <c:pt idx="3244">
                  <c:v>772</c:v>
                </c:pt>
                <c:pt idx="3245">
                  <c:v>772</c:v>
                </c:pt>
                <c:pt idx="3246">
                  <c:v>772</c:v>
                </c:pt>
                <c:pt idx="3247">
                  <c:v>771</c:v>
                </c:pt>
                <c:pt idx="3248">
                  <c:v>771</c:v>
                </c:pt>
                <c:pt idx="3249">
                  <c:v>771</c:v>
                </c:pt>
                <c:pt idx="3250">
                  <c:v>771</c:v>
                </c:pt>
                <c:pt idx="3251">
                  <c:v>771</c:v>
                </c:pt>
                <c:pt idx="3252">
                  <c:v>771</c:v>
                </c:pt>
                <c:pt idx="3253">
                  <c:v>770</c:v>
                </c:pt>
                <c:pt idx="3254">
                  <c:v>770</c:v>
                </c:pt>
                <c:pt idx="3255">
                  <c:v>770</c:v>
                </c:pt>
                <c:pt idx="3256">
                  <c:v>770</c:v>
                </c:pt>
                <c:pt idx="3257">
                  <c:v>770</c:v>
                </c:pt>
                <c:pt idx="3258">
                  <c:v>769</c:v>
                </c:pt>
                <c:pt idx="3259">
                  <c:v>769</c:v>
                </c:pt>
                <c:pt idx="3260">
                  <c:v>769</c:v>
                </c:pt>
                <c:pt idx="3261">
                  <c:v>769</c:v>
                </c:pt>
                <c:pt idx="3262">
                  <c:v>769</c:v>
                </c:pt>
                <c:pt idx="3263">
                  <c:v>768</c:v>
                </c:pt>
                <c:pt idx="3264">
                  <c:v>768</c:v>
                </c:pt>
                <c:pt idx="3265">
                  <c:v>768</c:v>
                </c:pt>
                <c:pt idx="3266">
                  <c:v>768</c:v>
                </c:pt>
                <c:pt idx="3267">
                  <c:v>768</c:v>
                </c:pt>
                <c:pt idx="3268">
                  <c:v>768</c:v>
                </c:pt>
                <c:pt idx="3269">
                  <c:v>768</c:v>
                </c:pt>
                <c:pt idx="3270">
                  <c:v>767</c:v>
                </c:pt>
                <c:pt idx="3271">
                  <c:v>767</c:v>
                </c:pt>
                <c:pt idx="3272">
                  <c:v>767</c:v>
                </c:pt>
                <c:pt idx="3273">
                  <c:v>767</c:v>
                </c:pt>
                <c:pt idx="3274">
                  <c:v>766</c:v>
                </c:pt>
                <c:pt idx="3275">
                  <c:v>766</c:v>
                </c:pt>
                <c:pt idx="3276">
                  <c:v>766</c:v>
                </c:pt>
                <c:pt idx="3277">
                  <c:v>766</c:v>
                </c:pt>
                <c:pt idx="3278">
                  <c:v>766</c:v>
                </c:pt>
                <c:pt idx="3279">
                  <c:v>766</c:v>
                </c:pt>
                <c:pt idx="3280">
                  <c:v>764</c:v>
                </c:pt>
                <c:pt idx="3281">
                  <c:v>764</c:v>
                </c:pt>
                <c:pt idx="3282">
                  <c:v>764</c:v>
                </c:pt>
                <c:pt idx="3283">
                  <c:v>764</c:v>
                </c:pt>
                <c:pt idx="3284">
                  <c:v>764</c:v>
                </c:pt>
                <c:pt idx="3285">
                  <c:v>764</c:v>
                </c:pt>
                <c:pt idx="3286">
                  <c:v>764</c:v>
                </c:pt>
                <c:pt idx="3287">
                  <c:v>764</c:v>
                </c:pt>
                <c:pt idx="3288">
                  <c:v>763</c:v>
                </c:pt>
                <c:pt idx="3289">
                  <c:v>763</c:v>
                </c:pt>
                <c:pt idx="3290">
                  <c:v>763</c:v>
                </c:pt>
                <c:pt idx="3291">
                  <c:v>763</c:v>
                </c:pt>
                <c:pt idx="3292">
                  <c:v>763</c:v>
                </c:pt>
                <c:pt idx="3293">
                  <c:v>763</c:v>
                </c:pt>
                <c:pt idx="3294">
                  <c:v>763</c:v>
                </c:pt>
                <c:pt idx="3295">
                  <c:v>762</c:v>
                </c:pt>
                <c:pt idx="3296">
                  <c:v>762</c:v>
                </c:pt>
                <c:pt idx="3297">
                  <c:v>762</c:v>
                </c:pt>
                <c:pt idx="3298">
                  <c:v>762</c:v>
                </c:pt>
                <c:pt idx="3299">
                  <c:v>761</c:v>
                </c:pt>
                <c:pt idx="3300">
                  <c:v>761</c:v>
                </c:pt>
                <c:pt idx="3301">
                  <c:v>761</c:v>
                </c:pt>
                <c:pt idx="3302">
                  <c:v>761</c:v>
                </c:pt>
                <c:pt idx="3303">
                  <c:v>761</c:v>
                </c:pt>
                <c:pt idx="3304">
                  <c:v>760</c:v>
                </c:pt>
                <c:pt idx="3305">
                  <c:v>760</c:v>
                </c:pt>
                <c:pt idx="3306">
                  <c:v>760</c:v>
                </c:pt>
                <c:pt idx="3307">
                  <c:v>760</c:v>
                </c:pt>
                <c:pt idx="3308">
                  <c:v>759</c:v>
                </c:pt>
                <c:pt idx="3309">
                  <c:v>759</c:v>
                </c:pt>
                <c:pt idx="3310">
                  <c:v>759</c:v>
                </c:pt>
                <c:pt idx="3311">
                  <c:v>759</c:v>
                </c:pt>
                <c:pt idx="3312">
                  <c:v>759</c:v>
                </c:pt>
                <c:pt idx="3313">
                  <c:v>758</c:v>
                </c:pt>
                <c:pt idx="3314">
                  <c:v>758</c:v>
                </c:pt>
                <c:pt idx="3315">
                  <c:v>758</c:v>
                </c:pt>
                <c:pt idx="3316">
                  <c:v>758</c:v>
                </c:pt>
                <c:pt idx="3317">
                  <c:v>757</c:v>
                </c:pt>
                <c:pt idx="3318">
                  <c:v>757</c:v>
                </c:pt>
                <c:pt idx="3319">
                  <c:v>757</c:v>
                </c:pt>
                <c:pt idx="3320">
                  <c:v>757</c:v>
                </c:pt>
                <c:pt idx="3321">
                  <c:v>756</c:v>
                </c:pt>
                <c:pt idx="3322">
                  <c:v>756</c:v>
                </c:pt>
                <c:pt idx="3323">
                  <c:v>755</c:v>
                </c:pt>
                <c:pt idx="3324">
                  <c:v>755</c:v>
                </c:pt>
                <c:pt idx="3325">
                  <c:v>754</c:v>
                </c:pt>
                <c:pt idx="3326">
                  <c:v>754</c:v>
                </c:pt>
                <c:pt idx="3327">
                  <c:v>754</c:v>
                </c:pt>
                <c:pt idx="3328">
                  <c:v>754</c:v>
                </c:pt>
                <c:pt idx="3329">
                  <c:v>754</c:v>
                </c:pt>
                <c:pt idx="3330">
                  <c:v>754</c:v>
                </c:pt>
                <c:pt idx="3331">
                  <c:v>753</c:v>
                </c:pt>
                <c:pt idx="3332">
                  <c:v>753</c:v>
                </c:pt>
                <c:pt idx="3333">
                  <c:v>752</c:v>
                </c:pt>
                <c:pt idx="3334">
                  <c:v>752</c:v>
                </c:pt>
                <c:pt idx="3335">
                  <c:v>752</c:v>
                </c:pt>
                <c:pt idx="3336">
                  <c:v>752</c:v>
                </c:pt>
                <c:pt idx="3337">
                  <c:v>752</c:v>
                </c:pt>
                <c:pt idx="3338">
                  <c:v>752</c:v>
                </c:pt>
                <c:pt idx="3339">
                  <c:v>752</c:v>
                </c:pt>
                <c:pt idx="3340">
                  <c:v>752</c:v>
                </c:pt>
                <c:pt idx="3341">
                  <c:v>751</c:v>
                </c:pt>
                <c:pt idx="3342">
                  <c:v>751</c:v>
                </c:pt>
                <c:pt idx="3343">
                  <c:v>751</c:v>
                </c:pt>
                <c:pt idx="3344">
                  <c:v>750</c:v>
                </c:pt>
                <c:pt idx="3345">
                  <c:v>750</c:v>
                </c:pt>
                <c:pt idx="3346">
                  <c:v>749</c:v>
                </c:pt>
                <c:pt idx="3347">
                  <c:v>748</c:v>
                </c:pt>
                <c:pt idx="3348">
                  <c:v>748</c:v>
                </c:pt>
                <c:pt idx="3349">
                  <c:v>747</c:v>
                </c:pt>
                <c:pt idx="3350">
                  <c:v>747</c:v>
                </c:pt>
                <c:pt idx="3351">
                  <c:v>747</c:v>
                </c:pt>
                <c:pt idx="3352">
                  <c:v>747</c:v>
                </c:pt>
                <c:pt idx="3353">
                  <c:v>746</c:v>
                </c:pt>
                <c:pt idx="3354">
                  <c:v>746</c:v>
                </c:pt>
                <c:pt idx="3355">
                  <c:v>746</c:v>
                </c:pt>
                <c:pt idx="3356">
                  <c:v>745</c:v>
                </c:pt>
                <c:pt idx="3357">
                  <c:v>745</c:v>
                </c:pt>
                <c:pt idx="3358">
                  <c:v>745</c:v>
                </c:pt>
                <c:pt idx="3359">
                  <c:v>745</c:v>
                </c:pt>
                <c:pt idx="3360">
                  <c:v>744</c:v>
                </c:pt>
                <c:pt idx="3361">
                  <c:v>744</c:v>
                </c:pt>
                <c:pt idx="3362">
                  <c:v>743</c:v>
                </c:pt>
                <c:pt idx="3363">
                  <c:v>742</c:v>
                </c:pt>
                <c:pt idx="3364">
                  <c:v>742</c:v>
                </c:pt>
                <c:pt idx="3365">
                  <c:v>742</c:v>
                </c:pt>
                <c:pt idx="3366">
                  <c:v>742</c:v>
                </c:pt>
                <c:pt idx="3367">
                  <c:v>742</c:v>
                </c:pt>
                <c:pt idx="3368">
                  <c:v>741</c:v>
                </c:pt>
                <c:pt idx="3369">
                  <c:v>741</c:v>
                </c:pt>
                <c:pt idx="3370">
                  <c:v>741</c:v>
                </c:pt>
                <c:pt idx="3371">
                  <c:v>741</c:v>
                </c:pt>
                <c:pt idx="3372">
                  <c:v>741</c:v>
                </c:pt>
                <c:pt idx="3373">
                  <c:v>740</c:v>
                </c:pt>
                <c:pt idx="3374">
                  <c:v>740</c:v>
                </c:pt>
                <c:pt idx="3375">
                  <c:v>740</c:v>
                </c:pt>
                <c:pt idx="3376">
                  <c:v>740</c:v>
                </c:pt>
                <c:pt idx="3377">
                  <c:v>740</c:v>
                </c:pt>
                <c:pt idx="3378">
                  <c:v>740</c:v>
                </c:pt>
                <c:pt idx="3379">
                  <c:v>740</c:v>
                </c:pt>
                <c:pt idx="3380">
                  <c:v>739</c:v>
                </c:pt>
                <c:pt idx="3381">
                  <c:v>739</c:v>
                </c:pt>
                <c:pt idx="3382">
                  <c:v>739</c:v>
                </c:pt>
                <c:pt idx="3383">
                  <c:v>739</c:v>
                </c:pt>
                <c:pt idx="3384">
                  <c:v>739</c:v>
                </c:pt>
                <c:pt idx="3385">
                  <c:v>737</c:v>
                </c:pt>
                <c:pt idx="3386">
                  <c:v>737</c:v>
                </c:pt>
                <c:pt idx="3387">
                  <c:v>737</c:v>
                </c:pt>
                <c:pt idx="3388">
                  <c:v>736</c:v>
                </c:pt>
                <c:pt idx="3389">
                  <c:v>736</c:v>
                </c:pt>
                <c:pt idx="3390">
                  <c:v>735</c:v>
                </c:pt>
                <c:pt idx="3391">
                  <c:v>735</c:v>
                </c:pt>
                <c:pt idx="3392">
                  <c:v>735</c:v>
                </c:pt>
                <c:pt idx="3393">
                  <c:v>735</c:v>
                </c:pt>
                <c:pt idx="3394">
                  <c:v>735</c:v>
                </c:pt>
                <c:pt idx="3395">
                  <c:v>735</c:v>
                </c:pt>
                <c:pt idx="3396">
                  <c:v>734</c:v>
                </c:pt>
                <c:pt idx="3397">
                  <c:v>733</c:v>
                </c:pt>
                <c:pt idx="3398">
                  <c:v>733</c:v>
                </c:pt>
                <c:pt idx="3399">
                  <c:v>733</c:v>
                </c:pt>
                <c:pt idx="3400">
                  <c:v>733</c:v>
                </c:pt>
                <c:pt idx="3401">
                  <c:v>733</c:v>
                </c:pt>
                <c:pt idx="3402">
                  <c:v>733</c:v>
                </c:pt>
                <c:pt idx="3403">
                  <c:v>732</c:v>
                </c:pt>
                <c:pt idx="3404">
                  <c:v>732</c:v>
                </c:pt>
                <c:pt idx="3405">
                  <c:v>732</c:v>
                </c:pt>
                <c:pt idx="3406">
                  <c:v>731</c:v>
                </c:pt>
                <c:pt idx="3407">
                  <c:v>731</c:v>
                </c:pt>
                <c:pt idx="3408">
                  <c:v>731</c:v>
                </c:pt>
                <c:pt idx="3409">
                  <c:v>731</c:v>
                </c:pt>
                <c:pt idx="3410">
                  <c:v>730</c:v>
                </c:pt>
                <c:pt idx="3411">
                  <c:v>729</c:v>
                </c:pt>
                <c:pt idx="3412">
                  <c:v>729</c:v>
                </c:pt>
                <c:pt idx="3413">
                  <c:v>729</c:v>
                </c:pt>
                <c:pt idx="3414">
                  <c:v>728</c:v>
                </c:pt>
                <c:pt idx="3415">
                  <c:v>727</c:v>
                </c:pt>
                <c:pt idx="3416">
                  <c:v>727</c:v>
                </c:pt>
                <c:pt idx="3417">
                  <c:v>727</c:v>
                </c:pt>
                <c:pt idx="3418">
                  <c:v>727</c:v>
                </c:pt>
                <c:pt idx="3419">
                  <c:v>727</c:v>
                </c:pt>
                <c:pt idx="3420">
                  <c:v>726</c:v>
                </c:pt>
                <c:pt idx="3421">
                  <c:v>726</c:v>
                </c:pt>
                <c:pt idx="3422">
                  <c:v>726</c:v>
                </c:pt>
                <c:pt idx="3423">
                  <c:v>726</c:v>
                </c:pt>
                <c:pt idx="3424">
                  <c:v>726</c:v>
                </c:pt>
                <c:pt idx="3425">
                  <c:v>725</c:v>
                </c:pt>
                <c:pt idx="3426">
                  <c:v>725</c:v>
                </c:pt>
                <c:pt idx="3427">
                  <c:v>725</c:v>
                </c:pt>
                <c:pt idx="3428">
                  <c:v>725</c:v>
                </c:pt>
                <c:pt idx="3429">
                  <c:v>724</c:v>
                </c:pt>
                <c:pt idx="3430">
                  <c:v>724</c:v>
                </c:pt>
                <c:pt idx="3431">
                  <c:v>724</c:v>
                </c:pt>
                <c:pt idx="3432">
                  <c:v>724</c:v>
                </c:pt>
                <c:pt idx="3433">
                  <c:v>724</c:v>
                </c:pt>
                <c:pt idx="3434">
                  <c:v>723</c:v>
                </c:pt>
                <c:pt idx="3435">
                  <c:v>723</c:v>
                </c:pt>
                <c:pt idx="3436">
                  <c:v>723</c:v>
                </c:pt>
                <c:pt idx="3437">
                  <c:v>722</c:v>
                </c:pt>
                <c:pt idx="3438">
                  <c:v>722</c:v>
                </c:pt>
                <c:pt idx="3439">
                  <c:v>721</c:v>
                </c:pt>
                <c:pt idx="3440">
                  <c:v>721</c:v>
                </c:pt>
                <c:pt idx="3441">
                  <c:v>721</c:v>
                </c:pt>
                <c:pt idx="3442">
                  <c:v>721</c:v>
                </c:pt>
                <c:pt idx="3443">
                  <c:v>721</c:v>
                </c:pt>
                <c:pt idx="3444">
                  <c:v>720</c:v>
                </c:pt>
                <c:pt idx="3445">
                  <c:v>720</c:v>
                </c:pt>
                <c:pt idx="3446">
                  <c:v>720</c:v>
                </c:pt>
                <c:pt idx="3447">
                  <c:v>720</c:v>
                </c:pt>
                <c:pt idx="3448">
                  <c:v>720</c:v>
                </c:pt>
                <c:pt idx="3449">
                  <c:v>719</c:v>
                </c:pt>
                <c:pt idx="3450">
                  <c:v>719</c:v>
                </c:pt>
                <c:pt idx="3451">
                  <c:v>719</c:v>
                </c:pt>
                <c:pt idx="3452">
                  <c:v>719</c:v>
                </c:pt>
                <c:pt idx="3453">
                  <c:v>719</c:v>
                </c:pt>
                <c:pt idx="3454">
                  <c:v>719</c:v>
                </c:pt>
                <c:pt idx="3455">
                  <c:v>719</c:v>
                </c:pt>
                <c:pt idx="3456">
                  <c:v>719</c:v>
                </c:pt>
                <c:pt idx="3457">
                  <c:v>719</c:v>
                </c:pt>
                <c:pt idx="3458">
                  <c:v>718</c:v>
                </c:pt>
                <c:pt idx="3459">
                  <c:v>718</c:v>
                </c:pt>
                <c:pt idx="3460">
                  <c:v>718</c:v>
                </c:pt>
                <c:pt idx="3461">
                  <c:v>718</c:v>
                </c:pt>
                <c:pt idx="3462">
                  <c:v>718</c:v>
                </c:pt>
                <c:pt idx="3463">
                  <c:v>718</c:v>
                </c:pt>
                <c:pt idx="3464">
                  <c:v>718</c:v>
                </c:pt>
                <c:pt idx="3465">
                  <c:v>717</c:v>
                </c:pt>
                <c:pt idx="3466">
                  <c:v>717</c:v>
                </c:pt>
                <c:pt idx="3467">
                  <c:v>717</c:v>
                </c:pt>
                <c:pt idx="3468">
                  <c:v>717</c:v>
                </c:pt>
                <c:pt idx="3469">
                  <c:v>716</c:v>
                </c:pt>
                <c:pt idx="3470">
                  <c:v>716</c:v>
                </c:pt>
                <c:pt idx="3471">
                  <c:v>716</c:v>
                </c:pt>
                <c:pt idx="3472">
                  <c:v>716</c:v>
                </c:pt>
                <c:pt idx="3473">
                  <c:v>716</c:v>
                </c:pt>
                <c:pt idx="3474">
                  <c:v>716</c:v>
                </c:pt>
                <c:pt idx="3475">
                  <c:v>716</c:v>
                </c:pt>
                <c:pt idx="3476">
                  <c:v>716</c:v>
                </c:pt>
                <c:pt idx="3477">
                  <c:v>715</c:v>
                </c:pt>
                <c:pt idx="3478">
                  <c:v>715</c:v>
                </c:pt>
                <c:pt idx="3479">
                  <c:v>715</c:v>
                </c:pt>
                <c:pt idx="3480">
                  <c:v>715</c:v>
                </c:pt>
                <c:pt idx="3481">
                  <c:v>715</c:v>
                </c:pt>
                <c:pt idx="3482">
                  <c:v>714</c:v>
                </c:pt>
                <c:pt idx="3483">
                  <c:v>714</c:v>
                </c:pt>
                <c:pt idx="3484">
                  <c:v>714</c:v>
                </c:pt>
                <c:pt idx="3485">
                  <c:v>714</c:v>
                </c:pt>
                <c:pt idx="3486">
                  <c:v>713</c:v>
                </c:pt>
                <c:pt idx="3487">
                  <c:v>713</c:v>
                </c:pt>
                <c:pt idx="3488">
                  <c:v>713</c:v>
                </c:pt>
                <c:pt idx="3489">
                  <c:v>713</c:v>
                </c:pt>
                <c:pt idx="3490">
                  <c:v>712</c:v>
                </c:pt>
                <c:pt idx="3491">
                  <c:v>712</c:v>
                </c:pt>
                <c:pt idx="3492">
                  <c:v>712</c:v>
                </c:pt>
                <c:pt idx="3493">
                  <c:v>712</c:v>
                </c:pt>
                <c:pt idx="3494">
                  <c:v>711</c:v>
                </c:pt>
                <c:pt idx="3495">
                  <c:v>711</c:v>
                </c:pt>
                <c:pt idx="3496">
                  <c:v>711</c:v>
                </c:pt>
                <c:pt idx="3497">
                  <c:v>711</c:v>
                </c:pt>
                <c:pt idx="3498">
                  <c:v>711</c:v>
                </c:pt>
                <c:pt idx="3499">
                  <c:v>710</c:v>
                </c:pt>
                <c:pt idx="3500">
                  <c:v>710</c:v>
                </c:pt>
                <c:pt idx="3501">
                  <c:v>710</c:v>
                </c:pt>
                <c:pt idx="3502">
                  <c:v>710</c:v>
                </c:pt>
                <c:pt idx="3503">
                  <c:v>710</c:v>
                </c:pt>
                <c:pt idx="3504">
                  <c:v>709</c:v>
                </c:pt>
                <c:pt idx="3505">
                  <c:v>709</c:v>
                </c:pt>
                <c:pt idx="3506">
                  <c:v>709</c:v>
                </c:pt>
                <c:pt idx="3507">
                  <c:v>708</c:v>
                </c:pt>
                <c:pt idx="3508">
                  <c:v>708</c:v>
                </c:pt>
                <c:pt idx="3509">
                  <c:v>708</c:v>
                </c:pt>
                <c:pt idx="3510">
                  <c:v>708</c:v>
                </c:pt>
                <c:pt idx="3511">
                  <c:v>707</c:v>
                </c:pt>
                <c:pt idx="3512">
                  <c:v>707</c:v>
                </c:pt>
                <c:pt idx="3513">
                  <c:v>707</c:v>
                </c:pt>
                <c:pt idx="3514">
                  <c:v>707</c:v>
                </c:pt>
                <c:pt idx="3515">
                  <c:v>706</c:v>
                </c:pt>
                <c:pt idx="3516">
                  <c:v>706</c:v>
                </c:pt>
                <c:pt idx="3517">
                  <c:v>706</c:v>
                </c:pt>
                <c:pt idx="3518">
                  <c:v>706</c:v>
                </c:pt>
                <c:pt idx="3519">
                  <c:v>705</c:v>
                </c:pt>
                <c:pt idx="3520">
                  <c:v>705</c:v>
                </c:pt>
                <c:pt idx="3521">
                  <c:v>705</c:v>
                </c:pt>
                <c:pt idx="3522">
                  <c:v>705</c:v>
                </c:pt>
                <c:pt idx="3523">
                  <c:v>704</c:v>
                </c:pt>
                <c:pt idx="3524">
                  <c:v>703</c:v>
                </c:pt>
                <c:pt idx="3525">
                  <c:v>703</c:v>
                </c:pt>
                <c:pt idx="3526">
                  <c:v>703</c:v>
                </c:pt>
                <c:pt idx="3527">
                  <c:v>703</c:v>
                </c:pt>
                <c:pt idx="3528">
                  <c:v>702</c:v>
                </c:pt>
                <c:pt idx="3529">
                  <c:v>702</c:v>
                </c:pt>
                <c:pt idx="3530">
                  <c:v>702</c:v>
                </c:pt>
                <c:pt idx="3531">
                  <c:v>701</c:v>
                </c:pt>
                <c:pt idx="3532">
                  <c:v>701</c:v>
                </c:pt>
                <c:pt idx="3533">
                  <c:v>701</c:v>
                </c:pt>
                <c:pt idx="3534">
                  <c:v>700</c:v>
                </c:pt>
                <c:pt idx="3535">
                  <c:v>700</c:v>
                </c:pt>
                <c:pt idx="3536">
                  <c:v>700</c:v>
                </c:pt>
                <c:pt idx="3537">
                  <c:v>700</c:v>
                </c:pt>
                <c:pt idx="3538">
                  <c:v>700</c:v>
                </c:pt>
                <c:pt idx="3539">
                  <c:v>700</c:v>
                </c:pt>
                <c:pt idx="3540">
                  <c:v>699</c:v>
                </c:pt>
                <c:pt idx="3541">
                  <c:v>699</c:v>
                </c:pt>
                <c:pt idx="3542">
                  <c:v>699</c:v>
                </c:pt>
                <c:pt idx="3543">
                  <c:v>699</c:v>
                </c:pt>
                <c:pt idx="3544">
                  <c:v>699</c:v>
                </c:pt>
                <c:pt idx="3545">
                  <c:v>699</c:v>
                </c:pt>
                <c:pt idx="3546">
                  <c:v>699</c:v>
                </c:pt>
                <c:pt idx="3547">
                  <c:v>699</c:v>
                </c:pt>
                <c:pt idx="3548">
                  <c:v>698</c:v>
                </c:pt>
                <c:pt idx="3549">
                  <c:v>698</c:v>
                </c:pt>
                <c:pt idx="3550">
                  <c:v>698</c:v>
                </c:pt>
                <c:pt idx="3551">
                  <c:v>698</c:v>
                </c:pt>
                <c:pt idx="3552">
                  <c:v>697</c:v>
                </c:pt>
                <c:pt idx="3553">
                  <c:v>697</c:v>
                </c:pt>
                <c:pt idx="3554">
                  <c:v>697</c:v>
                </c:pt>
                <c:pt idx="3555">
                  <c:v>697</c:v>
                </c:pt>
                <c:pt idx="3556">
                  <c:v>697</c:v>
                </c:pt>
                <c:pt idx="3557">
                  <c:v>697</c:v>
                </c:pt>
                <c:pt idx="3558">
                  <c:v>696</c:v>
                </c:pt>
                <c:pt idx="3559">
                  <c:v>696</c:v>
                </c:pt>
                <c:pt idx="3560">
                  <c:v>696</c:v>
                </c:pt>
                <c:pt idx="3561">
                  <c:v>696</c:v>
                </c:pt>
                <c:pt idx="3562">
                  <c:v>696</c:v>
                </c:pt>
                <c:pt idx="3563">
                  <c:v>695</c:v>
                </c:pt>
                <c:pt idx="3564">
                  <c:v>695</c:v>
                </c:pt>
                <c:pt idx="3565">
                  <c:v>695</c:v>
                </c:pt>
                <c:pt idx="3566">
                  <c:v>695</c:v>
                </c:pt>
                <c:pt idx="3567">
                  <c:v>695</c:v>
                </c:pt>
                <c:pt idx="3568">
                  <c:v>694</c:v>
                </c:pt>
                <c:pt idx="3569">
                  <c:v>694</c:v>
                </c:pt>
                <c:pt idx="3570">
                  <c:v>694</c:v>
                </c:pt>
                <c:pt idx="3571">
                  <c:v>694</c:v>
                </c:pt>
                <c:pt idx="3572">
                  <c:v>694</c:v>
                </c:pt>
                <c:pt idx="3573">
                  <c:v>692</c:v>
                </c:pt>
                <c:pt idx="3574">
                  <c:v>692</c:v>
                </c:pt>
                <c:pt idx="3575">
                  <c:v>692</c:v>
                </c:pt>
                <c:pt idx="3576">
                  <c:v>692</c:v>
                </c:pt>
                <c:pt idx="3577">
                  <c:v>691</c:v>
                </c:pt>
                <c:pt idx="3578">
                  <c:v>691</c:v>
                </c:pt>
                <c:pt idx="3579">
                  <c:v>691</c:v>
                </c:pt>
                <c:pt idx="3580">
                  <c:v>691</c:v>
                </c:pt>
                <c:pt idx="3581">
                  <c:v>691</c:v>
                </c:pt>
                <c:pt idx="3582">
                  <c:v>690</c:v>
                </c:pt>
                <c:pt idx="3583">
                  <c:v>690</c:v>
                </c:pt>
                <c:pt idx="3584">
                  <c:v>690</c:v>
                </c:pt>
                <c:pt idx="3585">
                  <c:v>690</c:v>
                </c:pt>
                <c:pt idx="3586">
                  <c:v>690</c:v>
                </c:pt>
                <c:pt idx="3587">
                  <c:v>689</c:v>
                </c:pt>
                <c:pt idx="3588">
                  <c:v>689</c:v>
                </c:pt>
                <c:pt idx="3589">
                  <c:v>688</c:v>
                </c:pt>
                <c:pt idx="3590">
                  <c:v>688</c:v>
                </c:pt>
                <c:pt idx="3591">
                  <c:v>688</c:v>
                </c:pt>
                <c:pt idx="3592">
                  <c:v>688</c:v>
                </c:pt>
                <c:pt idx="3593">
                  <c:v>688</c:v>
                </c:pt>
                <c:pt idx="3594">
                  <c:v>688</c:v>
                </c:pt>
                <c:pt idx="3595">
                  <c:v>687</c:v>
                </c:pt>
                <c:pt idx="3596">
                  <c:v>687</c:v>
                </c:pt>
                <c:pt idx="3597">
                  <c:v>687</c:v>
                </c:pt>
                <c:pt idx="3598">
                  <c:v>686</c:v>
                </c:pt>
                <c:pt idx="3599">
                  <c:v>686</c:v>
                </c:pt>
                <c:pt idx="3600">
                  <c:v>685</c:v>
                </c:pt>
                <c:pt idx="3601">
                  <c:v>685</c:v>
                </c:pt>
                <c:pt idx="3602">
                  <c:v>685</c:v>
                </c:pt>
                <c:pt idx="3603">
                  <c:v>684</c:v>
                </c:pt>
                <c:pt idx="3604">
                  <c:v>684</c:v>
                </c:pt>
                <c:pt idx="3605">
                  <c:v>684</c:v>
                </c:pt>
                <c:pt idx="3606">
                  <c:v>683</c:v>
                </c:pt>
                <c:pt idx="3607">
                  <c:v>683</c:v>
                </c:pt>
                <c:pt idx="3608">
                  <c:v>683</c:v>
                </c:pt>
                <c:pt idx="3609">
                  <c:v>683</c:v>
                </c:pt>
                <c:pt idx="3610">
                  <c:v>683</c:v>
                </c:pt>
                <c:pt idx="3611">
                  <c:v>683</c:v>
                </c:pt>
                <c:pt idx="3612">
                  <c:v>683</c:v>
                </c:pt>
                <c:pt idx="3613">
                  <c:v>682</c:v>
                </c:pt>
                <c:pt idx="3614">
                  <c:v>682</c:v>
                </c:pt>
                <c:pt idx="3615">
                  <c:v>682</c:v>
                </c:pt>
                <c:pt idx="3616">
                  <c:v>682</c:v>
                </c:pt>
                <c:pt idx="3617">
                  <c:v>682</c:v>
                </c:pt>
                <c:pt idx="3618">
                  <c:v>681</c:v>
                </c:pt>
                <c:pt idx="3619">
                  <c:v>681</c:v>
                </c:pt>
                <c:pt idx="3620">
                  <c:v>681</c:v>
                </c:pt>
                <c:pt idx="3621">
                  <c:v>681</c:v>
                </c:pt>
                <c:pt idx="3622">
                  <c:v>680</c:v>
                </c:pt>
                <c:pt idx="3623">
                  <c:v>680</c:v>
                </c:pt>
                <c:pt idx="3624">
                  <c:v>680</c:v>
                </c:pt>
                <c:pt idx="3625">
                  <c:v>680</c:v>
                </c:pt>
                <c:pt idx="3626">
                  <c:v>680</c:v>
                </c:pt>
                <c:pt idx="3627">
                  <c:v>680</c:v>
                </c:pt>
                <c:pt idx="3628">
                  <c:v>679</c:v>
                </c:pt>
                <c:pt idx="3629">
                  <c:v>679</c:v>
                </c:pt>
                <c:pt idx="3630">
                  <c:v>679</c:v>
                </c:pt>
                <c:pt idx="3631">
                  <c:v>679</c:v>
                </c:pt>
                <c:pt idx="3632">
                  <c:v>678</c:v>
                </c:pt>
                <c:pt idx="3633">
                  <c:v>678</c:v>
                </c:pt>
                <c:pt idx="3634">
                  <c:v>678</c:v>
                </c:pt>
                <c:pt idx="3635">
                  <c:v>678</c:v>
                </c:pt>
                <c:pt idx="3636">
                  <c:v>678</c:v>
                </c:pt>
                <c:pt idx="3637">
                  <c:v>677</c:v>
                </c:pt>
                <c:pt idx="3638">
                  <c:v>677</c:v>
                </c:pt>
                <c:pt idx="3639">
                  <c:v>677</c:v>
                </c:pt>
                <c:pt idx="3640">
                  <c:v>677</c:v>
                </c:pt>
                <c:pt idx="3641">
                  <c:v>676</c:v>
                </c:pt>
                <c:pt idx="3642">
                  <c:v>676</c:v>
                </c:pt>
                <c:pt idx="3643">
                  <c:v>676</c:v>
                </c:pt>
                <c:pt idx="3644">
                  <c:v>676</c:v>
                </c:pt>
                <c:pt idx="3645">
                  <c:v>676</c:v>
                </c:pt>
                <c:pt idx="3646">
                  <c:v>676</c:v>
                </c:pt>
                <c:pt idx="3647">
                  <c:v>676</c:v>
                </c:pt>
                <c:pt idx="3648">
                  <c:v>676</c:v>
                </c:pt>
                <c:pt idx="3649">
                  <c:v>676</c:v>
                </c:pt>
                <c:pt idx="3650">
                  <c:v>676</c:v>
                </c:pt>
                <c:pt idx="3651">
                  <c:v>675</c:v>
                </c:pt>
                <c:pt idx="3652">
                  <c:v>675</c:v>
                </c:pt>
                <c:pt idx="3653">
                  <c:v>675</c:v>
                </c:pt>
                <c:pt idx="3654">
                  <c:v>675</c:v>
                </c:pt>
                <c:pt idx="3655">
                  <c:v>675</c:v>
                </c:pt>
                <c:pt idx="3656">
                  <c:v>675</c:v>
                </c:pt>
                <c:pt idx="3657">
                  <c:v>674</c:v>
                </c:pt>
                <c:pt idx="3658">
                  <c:v>674</c:v>
                </c:pt>
                <c:pt idx="3659">
                  <c:v>673</c:v>
                </c:pt>
                <c:pt idx="3660">
                  <c:v>673</c:v>
                </c:pt>
                <c:pt idx="3661">
                  <c:v>673</c:v>
                </c:pt>
                <c:pt idx="3662">
                  <c:v>673</c:v>
                </c:pt>
                <c:pt idx="3663">
                  <c:v>672</c:v>
                </c:pt>
                <c:pt idx="3664">
                  <c:v>672</c:v>
                </c:pt>
                <c:pt idx="3665">
                  <c:v>672</c:v>
                </c:pt>
                <c:pt idx="3666">
                  <c:v>672</c:v>
                </c:pt>
                <c:pt idx="3667">
                  <c:v>672</c:v>
                </c:pt>
                <c:pt idx="3668">
                  <c:v>672</c:v>
                </c:pt>
                <c:pt idx="3669">
                  <c:v>672</c:v>
                </c:pt>
                <c:pt idx="3670">
                  <c:v>671</c:v>
                </c:pt>
                <c:pt idx="3671">
                  <c:v>671</c:v>
                </c:pt>
                <c:pt idx="3672">
                  <c:v>671</c:v>
                </c:pt>
                <c:pt idx="3673">
                  <c:v>671</c:v>
                </c:pt>
                <c:pt idx="3674">
                  <c:v>671</c:v>
                </c:pt>
                <c:pt idx="3675">
                  <c:v>671</c:v>
                </c:pt>
                <c:pt idx="3676">
                  <c:v>670</c:v>
                </c:pt>
                <c:pt idx="3677">
                  <c:v>670</c:v>
                </c:pt>
                <c:pt idx="3678">
                  <c:v>670</c:v>
                </c:pt>
                <c:pt idx="3679">
                  <c:v>670</c:v>
                </c:pt>
                <c:pt idx="3680">
                  <c:v>670</c:v>
                </c:pt>
                <c:pt idx="3681">
                  <c:v>670</c:v>
                </c:pt>
                <c:pt idx="3682">
                  <c:v>670</c:v>
                </c:pt>
                <c:pt idx="3683">
                  <c:v>669</c:v>
                </c:pt>
                <c:pt idx="3684">
                  <c:v>669</c:v>
                </c:pt>
                <c:pt idx="3685">
                  <c:v>668</c:v>
                </c:pt>
                <c:pt idx="3686">
                  <c:v>668</c:v>
                </c:pt>
                <c:pt idx="3687">
                  <c:v>668</c:v>
                </c:pt>
                <c:pt idx="3688">
                  <c:v>668</c:v>
                </c:pt>
                <c:pt idx="3689">
                  <c:v>668</c:v>
                </c:pt>
                <c:pt idx="3690">
                  <c:v>668</c:v>
                </c:pt>
                <c:pt idx="3691">
                  <c:v>667</c:v>
                </c:pt>
                <c:pt idx="3692">
                  <c:v>666</c:v>
                </c:pt>
                <c:pt idx="3693">
                  <c:v>666</c:v>
                </c:pt>
                <c:pt idx="3694">
                  <c:v>666</c:v>
                </c:pt>
                <c:pt idx="3695">
                  <c:v>666</c:v>
                </c:pt>
                <c:pt idx="3696">
                  <c:v>666</c:v>
                </c:pt>
                <c:pt idx="3697">
                  <c:v>666</c:v>
                </c:pt>
                <c:pt idx="3698">
                  <c:v>665</c:v>
                </c:pt>
                <c:pt idx="3699">
                  <c:v>665</c:v>
                </c:pt>
                <c:pt idx="3700">
                  <c:v>665</c:v>
                </c:pt>
                <c:pt idx="3701">
                  <c:v>665</c:v>
                </c:pt>
                <c:pt idx="3702">
                  <c:v>664</c:v>
                </c:pt>
                <c:pt idx="3703">
                  <c:v>664</c:v>
                </c:pt>
                <c:pt idx="3704">
                  <c:v>664</c:v>
                </c:pt>
                <c:pt idx="3705">
                  <c:v>664</c:v>
                </c:pt>
                <c:pt idx="3706">
                  <c:v>664</c:v>
                </c:pt>
                <c:pt idx="3707">
                  <c:v>663</c:v>
                </c:pt>
                <c:pt idx="3708">
                  <c:v>663</c:v>
                </c:pt>
                <c:pt idx="3709">
                  <c:v>663</c:v>
                </c:pt>
                <c:pt idx="3710">
                  <c:v>662</c:v>
                </c:pt>
                <c:pt idx="3711">
                  <c:v>662</c:v>
                </c:pt>
                <c:pt idx="3712">
                  <c:v>662</c:v>
                </c:pt>
                <c:pt idx="3713">
                  <c:v>662</c:v>
                </c:pt>
                <c:pt idx="3714">
                  <c:v>662</c:v>
                </c:pt>
                <c:pt idx="3715">
                  <c:v>662</c:v>
                </c:pt>
                <c:pt idx="3716">
                  <c:v>661</c:v>
                </c:pt>
                <c:pt idx="3717">
                  <c:v>661</c:v>
                </c:pt>
                <c:pt idx="3718">
                  <c:v>661</c:v>
                </c:pt>
                <c:pt idx="3719">
                  <c:v>660</c:v>
                </c:pt>
                <c:pt idx="3720">
                  <c:v>660</c:v>
                </c:pt>
                <c:pt idx="3721">
                  <c:v>659</c:v>
                </c:pt>
                <c:pt idx="3722">
                  <c:v>659</c:v>
                </c:pt>
                <c:pt idx="3723">
                  <c:v>659</c:v>
                </c:pt>
                <c:pt idx="3724">
                  <c:v>659</c:v>
                </c:pt>
                <c:pt idx="3725">
                  <c:v>659</c:v>
                </c:pt>
                <c:pt idx="3726">
                  <c:v>658</c:v>
                </c:pt>
                <c:pt idx="3727">
                  <c:v>658</c:v>
                </c:pt>
                <c:pt idx="3728">
                  <c:v>658</c:v>
                </c:pt>
                <c:pt idx="3729">
                  <c:v>658</c:v>
                </c:pt>
                <c:pt idx="3730">
                  <c:v>658</c:v>
                </c:pt>
                <c:pt idx="3731">
                  <c:v>657</c:v>
                </c:pt>
                <c:pt idx="3732">
                  <c:v>657</c:v>
                </c:pt>
                <c:pt idx="3733">
                  <c:v>657</c:v>
                </c:pt>
                <c:pt idx="3734">
                  <c:v>657</c:v>
                </c:pt>
                <c:pt idx="3735">
                  <c:v>657</c:v>
                </c:pt>
                <c:pt idx="3736">
                  <c:v>656</c:v>
                </c:pt>
                <c:pt idx="3737">
                  <c:v>656</c:v>
                </c:pt>
                <c:pt idx="3738">
                  <c:v>656</c:v>
                </c:pt>
                <c:pt idx="3739">
                  <c:v>656</c:v>
                </c:pt>
                <c:pt idx="3740">
                  <c:v>655</c:v>
                </c:pt>
                <c:pt idx="3741">
                  <c:v>655</c:v>
                </c:pt>
                <c:pt idx="3742">
                  <c:v>655</c:v>
                </c:pt>
                <c:pt idx="3743">
                  <c:v>655</c:v>
                </c:pt>
                <c:pt idx="3744">
                  <c:v>655</c:v>
                </c:pt>
                <c:pt idx="3745">
                  <c:v>655</c:v>
                </c:pt>
                <c:pt idx="3746">
                  <c:v>655</c:v>
                </c:pt>
                <c:pt idx="3747">
                  <c:v>655</c:v>
                </c:pt>
                <c:pt idx="3748">
                  <c:v>655</c:v>
                </c:pt>
                <c:pt idx="3749">
                  <c:v>654</c:v>
                </c:pt>
                <c:pt idx="3750">
                  <c:v>654</c:v>
                </c:pt>
                <c:pt idx="3751">
                  <c:v>653</c:v>
                </c:pt>
                <c:pt idx="3752">
                  <c:v>653</c:v>
                </c:pt>
                <c:pt idx="3753">
                  <c:v>653</c:v>
                </c:pt>
                <c:pt idx="3754">
                  <c:v>653</c:v>
                </c:pt>
                <c:pt idx="3755">
                  <c:v>653</c:v>
                </c:pt>
                <c:pt idx="3756">
                  <c:v>652</c:v>
                </c:pt>
                <c:pt idx="3757">
                  <c:v>652</c:v>
                </c:pt>
                <c:pt idx="3758">
                  <c:v>652</c:v>
                </c:pt>
                <c:pt idx="3759">
                  <c:v>652</c:v>
                </c:pt>
                <c:pt idx="3760">
                  <c:v>652</c:v>
                </c:pt>
                <c:pt idx="3761">
                  <c:v>652</c:v>
                </c:pt>
                <c:pt idx="3762">
                  <c:v>652</c:v>
                </c:pt>
                <c:pt idx="3763">
                  <c:v>651</c:v>
                </c:pt>
                <c:pt idx="3764">
                  <c:v>651</c:v>
                </c:pt>
                <c:pt idx="3765">
                  <c:v>651</c:v>
                </c:pt>
                <c:pt idx="3766">
                  <c:v>651</c:v>
                </c:pt>
                <c:pt idx="3767">
                  <c:v>650</c:v>
                </c:pt>
                <c:pt idx="3768">
                  <c:v>650</c:v>
                </c:pt>
                <c:pt idx="3769">
                  <c:v>649</c:v>
                </c:pt>
                <c:pt idx="3770">
                  <c:v>649</c:v>
                </c:pt>
                <c:pt idx="3771">
                  <c:v>649</c:v>
                </c:pt>
                <c:pt idx="3772">
                  <c:v>648</c:v>
                </c:pt>
                <c:pt idx="3773">
                  <c:v>648</c:v>
                </c:pt>
                <c:pt idx="3774">
                  <c:v>648</c:v>
                </c:pt>
                <c:pt idx="3775">
                  <c:v>648</c:v>
                </c:pt>
                <c:pt idx="3776">
                  <c:v>647</c:v>
                </c:pt>
                <c:pt idx="3777">
                  <c:v>647</c:v>
                </c:pt>
                <c:pt idx="3778">
                  <c:v>647</c:v>
                </c:pt>
                <c:pt idx="3779">
                  <c:v>647</c:v>
                </c:pt>
                <c:pt idx="3780">
                  <c:v>647</c:v>
                </c:pt>
                <c:pt idx="3781">
                  <c:v>646</c:v>
                </c:pt>
                <c:pt idx="3782">
                  <c:v>646</c:v>
                </c:pt>
                <c:pt idx="3783">
                  <c:v>646</c:v>
                </c:pt>
                <c:pt idx="3784">
                  <c:v>646</c:v>
                </c:pt>
                <c:pt idx="3785">
                  <c:v>646</c:v>
                </c:pt>
                <c:pt idx="3786">
                  <c:v>646</c:v>
                </c:pt>
                <c:pt idx="3787">
                  <c:v>645</c:v>
                </c:pt>
                <c:pt idx="3788">
                  <c:v>645</c:v>
                </c:pt>
                <c:pt idx="3789">
                  <c:v>645</c:v>
                </c:pt>
                <c:pt idx="3790">
                  <c:v>645</c:v>
                </c:pt>
                <c:pt idx="3791">
                  <c:v>645</c:v>
                </c:pt>
                <c:pt idx="3792">
                  <c:v>645</c:v>
                </c:pt>
                <c:pt idx="3793">
                  <c:v>644</c:v>
                </c:pt>
                <c:pt idx="3794">
                  <c:v>644</c:v>
                </c:pt>
                <c:pt idx="3795">
                  <c:v>644</c:v>
                </c:pt>
                <c:pt idx="3796">
                  <c:v>644</c:v>
                </c:pt>
                <c:pt idx="3797">
                  <c:v>644</c:v>
                </c:pt>
                <c:pt idx="3798">
                  <c:v>644</c:v>
                </c:pt>
                <c:pt idx="3799">
                  <c:v>644</c:v>
                </c:pt>
                <c:pt idx="3800">
                  <c:v>644</c:v>
                </c:pt>
                <c:pt idx="3801">
                  <c:v>644</c:v>
                </c:pt>
                <c:pt idx="3802">
                  <c:v>644</c:v>
                </c:pt>
                <c:pt idx="3803">
                  <c:v>644</c:v>
                </c:pt>
                <c:pt idx="3804">
                  <c:v>643</c:v>
                </c:pt>
                <c:pt idx="3805">
                  <c:v>643</c:v>
                </c:pt>
                <c:pt idx="3806">
                  <c:v>643</c:v>
                </c:pt>
                <c:pt idx="3807">
                  <c:v>643</c:v>
                </c:pt>
                <c:pt idx="3808">
                  <c:v>643</c:v>
                </c:pt>
                <c:pt idx="3809">
                  <c:v>642</c:v>
                </c:pt>
                <c:pt idx="3810">
                  <c:v>642</c:v>
                </c:pt>
                <c:pt idx="3811">
                  <c:v>642</c:v>
                </c:pt>
                <c:pt idx="3812">
                  <c:v>642</c:v>
                </c:pt>
                <c:pt idx="3813">
                  <c:v>641</c:v>
                </c:pt>
                <c:pt idx="3814">
                  <c:v>641</c:v>
                </c:pt>
                <c:pt idx="3815">
                  <c:v>640</c:v>
                </c:pt>
                <c:pt idx="3816">
                  <c:v>640</c:v>
                </c:pt>
                <c:pt idx="3817">
                  <c:v>640</c:v>
                </c:pt>
                <c:pt idx="3818">
                  <c:v>639</c:v>
                </c:pt>
                <c:pt idx="3819">
                  <c:v>639</c:v>
                </c:pt>
                <c:pt idx="3820">
                  <c:v>639</c:v>
                </c:pt>
                <c:pt idx="3821">
                  <c:v>639</c:v>
                </c:pt>
                <c:pt idx="3822">
                  <c:v>638</c:v>
                </c:pt>
                <c:pt idx="3823">
                  <c:v>638</c:v>
                </c:pt>
                <c:pt idx="3824">
                  <c:v>638</c:v>
                </c:pt>
                <c:pt idx="3825">
                  <c:v>638</c:v>
                </c:pt>
                <c:pt idx="3826">
                  <c:v>637</c:v>
                </c:pt>
                <c:pt idx="3827">
                  <c:v>637</c:v>
                </c:pt>
                <c:pt idx="3828">
                  <c:v>636</c:v>
                </c:pt>
                <c:pt idx="3829">
                  <c:v>636</c:v>
                </c:pt>
                <c:pt idx="3830">
                  <c:v>636</c:v>
                </c:pt>
                <c:pt idx="3831">
                  <c:v>636</c:v>
                </c:pt>
                <c:pt idx="3832">
                  <c:v>636</c:v>
                </c:pt>
                <c:pt idx="3833">
                  <c:v>635</c:v>
                </c:pt>
                <c:pt idx="3834">
                  <c:v>635</c:v>
                </c:pt>
                <c:pt idx="3835">
                  <c:v>635</c:v>
                </c:pt>
                <c:pt idx="3836">
                  <c:v>635</c:v>
                </c:pt>
                <c:pt idx="3837">
                  <c:v>634</c:v>
                </c:pt>
                <c:pt idx="3838">
                  <c:v>634</c:v>
                </c:pt>
                <c:pt idx="3839">
                  <c:v>633</c:v>
                </c:pt>
                <c:pt idx="3840">
                  <c:v>632</c:v>
                </c:pt>
                <c:pt idx="3841">
                  <c:v>632</c:v>
                </c:pt>
                <c:pt idx="3842">
                  <c:v>632</c:v>
                </c:pt>
                <c:pt idx="3843">
                  <c:v>632</c:v>
                </c:pt>
                <c:pt idx="3844">
                  <c:v>632</c:v>
                </c:pt>
                <c:pt idx="3845">
                  <c:v>632</c:v>
                </c:pt>
                <c:pt idx="3846">
                  <c:v>631</c:v>
                </c:pt>
                <c:pt idx="3847">
                  <c:v>631</c:v>
                </c:pt>
                <c:pt idx="3848">
                  <c:v>631</c:v>
                </c:pt>
                <c:pt idx="3849">
                  <c:v>631</c:v>
                </c:pt>
                <c:pt idx="3850">
                  <c:v>630</c:v>
                </c:pt>
                <c:pt idx="3851">
                  <c:v>630</c:v>
                </c:pt>
                <c:pt idx="3852">
                  <c:v>630</c:v>
                </c:pt>
                <c:pt idx="3853">
                  <c:v>629</c:v>
                </c:pt>
                <c:pt idx="3854">
                  <c:v>629</c:v>
                </c:pt>
                <c:pt idx="3855">
                  <c:v>629</c:v>
                </c:pt>
                <c:pt idx="3856">
                  <c:v>629</c:v>
                </c:pt>
                <c:pt idx="3857">
                  <c:v>628</c:v>
                </c:pt>
                <c:pt idx="3858">
                  <c:v>628</c:v>
                </c:pt>
                <c:pt idx="3859">
                  <c:v>628</c:v>
                </c:pt>
                <c:pt idx="3860">
                  <c:v>628</c:v>
                </c:pt>
                <c:pt idx="3861">
                  <c:v>627</c:v>
                </c:pt>
                <c:pt idx="3862">
                  <c:v>627</c:v>
                </c:pt>
                <c:pt idx="3863">
                  <c:v>626</c:v>
                </c:pt>
                <c:pt idx="3864">
                  <c:v>626</c:v>
                </c:pt>
                <c:pt idx="3865">
                  <c:v>626</c:v>
                </c:pt>
                <c:pt idx="3866">
                  <c:v>626</c:v>
                </c:pt>
                <c:pt idx="3867">
                  <c:v>625</c:v>
                </c:pt>
                <c:pt idx="3868">
                  <c:v>625</c:v>
                </c:pt>
                <c:pt idx="3869">
                  <c:v>625</c:v>
                </c:pt>
                <c:pt idx="3870">
                  <c:v>625</c:v>
                </c:pt>
                <c:pt idx="3871">
                  <c:v>625</c:v>
                </c:pt>
                <c:pt idx="3872">
                  <c:v>624</c:v>
                </c:pt>
                <c:pt idx="3873">
                  <c:v>624</c:v>
                </c:pt>
                <c:pt idx="3874">
                  <c:v>624</c:v>
                </c:pt>
                <c:pt idx="3875">
                  <c:v>624</c:v>
                </c:pt>
                <c:pt idx="3876">
                  <c:v>624</c:v>
                </c:pt>
                <c:pt idx="3877">
                  <c:v>623</c:v>
                </c:pt>
                <c:pt idx="3878">
                  <c:v>623</c:v>
                </c:pt>
                <c:pt idx="3879">
                  <c:v>623</c:v>
                </c:pt>
                <c:pt idx="3880">
                  <c:v>623</c:v>
                </c:pt>
                <c:pt idx="3881">
                  <c:v>623</c:v>
                </c:pt>
                <c:pt idx="3882">
                  <c:v>623</c:v>
                </c:pt>
                <c:pt idx="3883">
                  <c:v>623</c:v>
                </c:pt>
                <c:pt idx="3884">
                  <c:v>622</c:v>
                </c:pt>
                <c:pt idx="3885">
                  <c:v>622</c:v>
                </c:pt>
                <c:pt idx="3886">
                  <c:v>622</c:v>
                </c:pt>
                <c:pt idx="3887">
                  <c:v>622</c:v>
                </c:pt>
                <c:pt idx="3888">
                  <c:v>621</c:v>
                </c:pt>
                <c:pt idx="3889">
                  <c:v>621</c:v>
                </c:pt>
                <c:pt idx="3890">
                  <c:v>621</c:v>
                </c:pt>
                <c:pt idx="3891">
                  <c:v>620</c:v>
                </c:pt>
                <c:pt idx="3892">
                  <c:v>620</c:v>
                </c:pt>
                <c:pt idx="3893">
                  <c:v>620</c:v>
                </c:pt>
                <c:pt idx="3894">
                  <c:v>620</c:v>
                </c:pt>
                <c:pt idx="3895">
                  <c:v>620</c:v>
                </c:pt>
                <c:pt idx="3896">
                  <c:v>619</c:v>
                </c:pt>
                <c:pt idx="3897">
                  <c:v>619</c:v>
                </c:pt>
                <c:pt idx="3898">
                  <c:v>619</c:v>
                </c:pt>
                <c:pt idx="3899">
                  <c:v>619</c:v>
                </c:pt>
                <c:pt idx="3900">
                  <c:v>619</c:v>
                </c:pt>
                <c:pt idx="3901">
                  <c:v>619</c:v>
                </c:pt>
                <c:pt idx="3902">
                  <c:v>618</c:v>
                </c:pt>
                <c:pt idx="3903">
                  <c:v>618</c:v>
                </c:pt>
                <c:pt idx="3904">
                  <c:v>618</c:v>
                </c:pt>
                <c:pt idx="3905">
                  <c:v>617</c:v>
                </c:pt>
                <c:pt idx="3906">
                  <c:v>616</c:v>
                </c:pt>
                <c:pt idx="3907">
                  <c:v>616</c:v>
                </c:pt>
                <c:pt idx="3908">
                  <c:v>616</c:v>
                </c:pt>
                <c:pt idx="3909">
                  <c:v>616</c:v>
                </c:pt>
                <c:pt idx="3910">
                  <c:v>616</c:v>
                </c:pt>
                <c:pt idx="3911">
                  <c:v>616</c:v>
                </c:pt>
                <c:pt idx="3912">
                  <c:v>616</c:v>
                </c:pt>
                <c:pt idx="3913">
                  <c:v>615</c:v>
                </c:pt>
                <c:pt idx="3914">
                  <c:v>615</c:v>
                </c:pt>
                <c:pt idx="3915">
                  <c:v>614</c:v>
                </c:pt>
                <c:pt idx="3916">
                  <c:v>614</c:v>
                </c:pt>
                <c:pt idx="3917">
                  <c:v>614</c:v>
                </c:pt>
                <c:pt idx="3918">
                  <c:v>614</c:v>
                </c:pt>
                <c:pt idx="3919">
                  <c:v>614</c:v>
                </c:pt>
                <c:pt idx="3920">
                  <c:v>614</c:v>
                </c:pt>
                <c:pt idx="3921">
                  <c:v>614</c:v>
                </c:pt>
                <c:pt idx="3922">
                  <c:v>613</c:v>
                </c:pt>
                <c:pt idx="3923">
                  <c:v>613</c:v>
                </c:pt>
                <c:pt idx="3924">
                  <c:v>612</c:v>
                </c:pt>
                <c:pt idx="3925">
                  <c:v>612</c:v>
                </c:pt>
                <c:pt idx="3926">
                  <c:v>612</c:v>
                </c:pt>
                <c:pt idx="3927">
                  <c:v>612</c:v>
                </c:pt>
                <c:pt idx="3928">
                  <c:v>612</c:v>
                </c:pt>
                <c:pt idx="3929">
                  <c:v>612</c:v>
                </c:pt>
                <c:pt idx="3930">
                  <c:v>611</c:v>
                </c:pt>
                <c:pt idx="3931">
                  <c:v>611</c:v>
                </c:pt>
                <c:pt idx="3932">
                  <c:v>611</c:v>
                </c:pt>
                <c:pt idx="3933">
                  <c:v>611</c:v>
                </c:pt>
                <c:pt idx="3934">
                  <c:v>611</c:v>
                </c:pt>
                <c:pt idx="3935">
                  <c:v>610</c:v>
                </c:pt>
                <c:pt idx="3936">
                  <c:v>610</c:v>
                </c:pt>
                <c:pt idx="3937">
                  <c:v>610</c:v>
                </c:pt>
                <c:pt idx="3938">
                  <c:v>610</c:v>
                </c:pt>
                <c:pt idx="3939">
                  <c:v>610</c:v>
                </c:pt>
                <c:pt idx="3940">
                  <c:v>609</c:v>
                </c:pt>
                <c:pt idx="3941">
                  <c:v>609</c:v>
                </c:pt>
                <c:pt idx="3942">
                  <c:v>609</c:v>
                </c:pt>
                <c:pt idx="3943">
                  <c:v>609</c:v>
                </c:pt>
                <c:pt idx="3944">
                  <c:v>608</c:v>
                </c:pt>
                <c:pt idx="3945">
                  <c:v>608</c:v>
                </c:pt>
                <c:pt idx="3946">
                  <c:v>608</c:v>
                </c:pt>
                <c:pt idx="3947">
                  <c:v>608</c:v>
                </c:pt>
                <c:pt idx="3948">
                  <c:v>606</c:v>
                </c:pt>
                <c:pt idx="3949">
                  <c:v>606</c:v>
                </c:pt>
                <c:pt idx="3950">
                  <c:v>606</c:v>
                </c:pt>
                <c:pt idx="3951">
                  <c:v>606</c:v>
                </c:pt>
                <c:pt idx="3952">
                  <c:v>606</c:v>
                </c:pt>
                <c:pt idx="3953">
                  <c:v>605</c:v>
                </c:pt>
                <c:pt idx="3954">
                  <c:v>605</c:v>
                </c:pt>
                <c:pt idx="3955">
                  <c:v>605</c:v>
                </c:pt>
                <c:pt idx="3956">
                  <c:v>605</c:v>
                </c:pt>
                <c:pt idx="3957">
                  <c:v>604</c:v>
                </c:pt>
                <c:pt idx="3958">
                  <c:v>604</c:v>
                </c:pt>
                <c:pt idx="3959">
                  <c:v>604</c:v>
                </c:pt>
                <c:pt idx="3960">
                  <c:v>603</c:v>
                </c:pt>
                <c:pt idx="3961">
                  <c:v>603</c:v>
                </c:pt>
                <c:pt idx="3962">
                  <c:v>603</c:v>
                </c:pt>
                <c:pt idx="3963">
                  <c:v>603</c:v>
                </c:pt>
                <c:pt idx="3964">
                  <c:v>603</c:v>
                </c:pt>
                <c:pt idx="3965">
                  <c:v>602</c:v>
                </c:pt>
                <c:pt idx="3966">
                  <c:v>602</c:v>
                </c:pt>
                <c:pt idx="3967">
                  <c:v>602</c:v>
                </c:pt>
                <c:pt idx="3968">
                  <c:v>600</c:v>
                </c:pt>
                <c:pt idx="3969">
                  <c:v>600</c:v>
                </c:pt>
                <c:pt idx="3970">
                  <c:v>600</c:v>
                </c:pt>
                <c:pt idx="3971">
                  <c:v>600</c:v>
                </c:pt>
                <c:pt idx="3972">
                  <c:v>600</c:v>
                </c:pt>
                <c:pt idx="3973">
                  <c:v>600</c:v>
                </c:pt>
                <c:pt idx="3974">
                  <c:v>600</c:v>
                </c:pt>
                <c:pt idx="3975">
                  <c:v>600</c:v>
                </c:pt>
                <c:pt idx="3976">
                  <c:v>600</c:v>
                </c:pt>
                <c:pt idx="3977">
                  <c:v>600</c:v>
                </c:pt>
                <c:pt idx="3978">
                  <c:v>600</c:v>
                </c:pt>
                <c:pt idx="3979">
                  <c:v>600</c:v>
                </c:pt>
                <c:pt idx="3980">
                  <c:v>600</c:v>
                </c:pt>
                <c:pt idx="3981">
                  <c:v>598</c:v>
                </c:pt>
                <c:pt idx="3982">
                  <c:v>598</c:v>
                </c:pt>
                <c:pt idx="3983">
                  <c:v>598</c:v>
                </c:pt>
                <c:pt idx="3984">
                  <c:v>598</c:v>
                </c:pt>
                <c:pt idx="3985">
                  <c:v>598</c:v>
                </c:pt>
                <c:pt idx="3986">
                  <c:v>597</c:v>
                </c:pt>
                <c:pt idx="3987">
                  <c:v>597</c:v>
                </c:pt>
                <c:pt idx="3988">
                  <c:v>596</c:v>
                </c:pt>
                <c:pt idx="3989">
                  <c:v>596</c:v>
                </c:pt>
                <c:pt idx="3990">
                  <c:v>596</c:v>
                </c:pt>
                <c:pt idx="3991">
                  <c:v>595</c:v>
                </c:pt>
                <c:pt idx="3992">
                  <c:v>594</c:v>
                </c:pt>
                <c:pt idx="3993">
                  <c:v>594</c:v>
                </c:pt>
                <c:pt idx="3994">
                  <c:v>594</c:v>
                </c:pt>
                <c:pt idx="3995">
                  <c:v>594</c:v>
                </c:pt>
                <c:pt idx="3996">
                  <c:v>594</c:v>
                </c:pt>
                <c:pt idx="3997">
                  <c:v>593</c:v>
                </c:pt>
                <c:pt idx="3998">
                  <c:v>593</c:v>
                </c:pt>
                <c:pt idx="3999">
                  <c:v>592</c:v>
                </c:pt>
                <c:pt idx="4000">
                  <c:v>592</c:v>
                </c:pt>
                <c:pt idx="4001">
                  <c:v>592</c:v>
                </c:pt>
                <c:pt idx="4002">
                  <c:v>592</c:v>
                </c:pt>
                <c:pt idx="4003">
                  <c:v>592</c:v>
                </c:pt>
                <c:pt idx="4004">
                  <c:v>592</c:v>
                </c:pt>
                <c:pt idx="4005">
                  <c:v>592</c:v>
                </c:pt>
                <c:pt idx="4006">
                  <c:v>591</c:v>
                </c:pt>
                <c:pt idx="4007">
                  <c:v>591</c:v>
                </c:pt>
                <c:pt idx="4008">
                  <c:v>591</c:v>
                </c:pt>
                <c:pt idx="4009">
                  <c:v>591</c:v>
                </c:pt>
                <c:pt idx="4010">
                  <c:v>591</c:v>
                </c:pt>
                <c:pt idx="4011">
                  <c:v>590</c:v>
                </c:pt>
                <c:pt idx="4012">
                  <c:v>590</c:v>
                </c:pt>
                <c:pt idx="4013">
                  <c:v>589</c:v>
                </c:pt>
                <c:pt idx="4014">
                  <c:v>589</c:v>
                </c:pt>
                <c:pt idx="4015">
                  <c:v>589</c:v>
                </c:pt>
                <c:pt idx="4016">
                  <c:v>589</c:v>
                </c:pt>
                <c:pt idx="4017">
                  <c:v>589</c:v>
                </c:pt>
                <c:pt idx="4018">
                  <c:v>589</c:v>
                </c:pt>
                <c:pt idx="4019">
                  <c:v>589</c:v>
                </c:pt>
                <c:pt idx="4020">
                  <c:v>589</c:v>
                </c:pt>
                <c:pt idx="4021">
                  <c:v>589</c:v>
                </c:pt>
                <c:pt idx="4022">
                  <c:v>588</c:v>
                </c:pt>
                <c:pt idx="4023">
                  <c:v>588</c:v>
                </c:pt>
                <c:pt idx="4024">
                  <c:v>588</c:v>
                </c:pt>
                <c:pt idx="4025">
                  <c:v>588</c:v>
                </c:pt>
                <c:pt idx="4026">
                  <c:v>588</c:v>
                </c:pt>
                <c:pt idx="4027">
                  <c:v>587</c:v>
                </c:pt>
                <c:pt idx="4028">
                  <c:v>587</c:v>
                </c:pt>
                <c:pt idx="4029">
                  <c:v>587</c:v>
                </c:pt>
                <c:pt idx="4030">
                  <c:v>587</c:v>
                </c:pt>
                <c:pt idx="4031">
                  <c:v>587</c:v>
                </c:pt>
                <c:pt idx="4032">
                  <c:v>586</c:v>
                </c:pt>
                <c:pt idx="4033">
                  <c:v>586</c:v>
                </c:pt>
                <c:pt idx="4034">
                  <c:v>586</c:v>
                </c:pt>
                <c:pt idx="4035">
                  <c:v>586</c:v>
                </c:pt>
                <c:pt idx="4036">
                  <c:v>586</c:v>
                </c:pt>
                <c:pt idx="4037">
                  <c:v>586</c:v>
                </c:pt>
                <c:pt idx="4038">
                  <c:v>586</c:v>
                </c:pt>
                <c:pt idx="4039">
                  <c:v>585</c:v>
                </c:pt>
                <c:pt idx="4040">
                  <c:v>585</c:v>
                </c:pt>
                <c:pt idx="4041">
                  <c:v>585</c:v>
                </c:pt>
                <c:pt idx="4042">
                  <c:v>585</c:v>
                </c:pt>
                <c:pt idx="4043">
                  <c:v>585</c:v>
                </c:pt>
                <c:pt idx="4044">
                  <c:v>584</c:v>
                </c:pt>
                <c:pt idx="4045">
                  <c:v>584</c:v>
                </c:pt>
                <c:pt idx="4046">
                  <c:v>584</c:v>
                </c:pt>
                <c:pt idx="4047">
                  <c:v>584</c:v>
                </c:pt>
                <c:pt idx="4048">
                  <c:v>584</c:v>
                </c:pt>
                <c:pt idx="4049">
                  <c:v>584</c:v>
                </c:pt>
                <c:pt idx="4050">
                  <c:v>583</c:v>
                </c:pt>
                <c:pt idx="4051">
                  <c:v>583</c:v>
                </c:pt>
                <c:pt idx="4052">
                  <c:v>583</c:v>
                </c:pt>
                <c:pt idx="4053">
                  <c:v>583</c:v>
                </c:pt>
                <c:pt idx="4054">
                  <c:v>583</c:v>
                </c:pt>
                <c:pt idx="4055">
                  <c:v>583</c:v>
                </c:pt>
                <c:pt idx="4056">
                  <c:v>583</c:v>
                </c:pt>
                <c:pt idx="4057">
                  <c:v>583</c:v>
                </c:pt>
                <c:pt idx="4058">
                  <c:v>582</c:v>
                </c:pt>
                <c:pt idx="4059">
                  <c:v>582</c:v>
                </c:pt>
                <c:pt idx="4060">
                  <c:v>582</c:v>
                </c:pt>
                <c:pt idx="4061">
                  <c:v>582</c:v>
                </c:pt>
                <c:pt idx="4062">
                  <c:v>581</c:v>
                </c:pt>
                <c:pt idx="4063">
                  <c:v>581</c:v>
                </c:pt>
                <c:pt idx="4064">
                  <c:v>581</c:v>
                </c:pt>
                <c:pt idx="4065">
                  <c:v>581</c:v>
                </c:pt>
                <c:pt idx="4066">
                  <c:v>581</c:v>
                </c:pt>
                <c:pt idx="4067">
                  <c:v>580</c:v>
                </c:pt>
                <c:pt idx="4068">
                  <c:v>580</c:v>
                </c:pt>
                <c:pt idx="4069">
                  <c:v>580</c:v>
                </c:pt>
                <c:pt idx="4070">
                  <c:v>579</c:v>
                </c:pt>
                <c:pt idx="4071">
                  <c:v>579</c:v>
                </c:pt>
                <c:pt idx="4072">
                  <c:v>579</c:v>
                </c:pt>
                <c:pt idx="4073">
                  <c:v>579</c:v>
                </c:pt>
                <c:pt idx="4074">
                  <c:v>579</c:v>
                </c:pt>
                <c:pt idx="4075">
                  <c:v>579</c:v>
                </c:pt>
                <c:pt idx="4076">
                  <c:v>578</c:v>
                </c:pt>
                <c:pt idx="4077">
                  <c:v>578</c:v>
                </c:pt>
                <c:pt idx="4078">
                  <c:v>578</c:v>
                </c:pt>
                <c:pt idx="4079">
                  <c:v>578</c:v>
                </c:pt>
                <c:pt idx="4080">
                  <c:v>578</c:v>
                </c:pt>
                <c:pt idx="4081">
                  <c:v>578</c:v>
                </c:pt>
                <c:pt idx="4082">
                  <c:v>578</c:v>
                </c:pt>
                <c:pt idx="4083">
                  <c:v>576</c:v>
                </c:pt>
                <c:pt idx="4084">
                  <c:v>576</c:v>
                </c:pt>
                <c:pt idx="4085">
                  <c:v>576</c:v>
                </c:pt>
                <c:pt idx="4086">
                  <c:v>576</c:v>
                </c:pt>
                <c:pt idx="4087">
                  <c:v>575</c:v>
                </c:pt>
                <c:pt idx="4088">
                  <c:v>575</c:v>
                </c:pt>
                <c:pt idx="4089">
                  <c:v>575</c:v>
                </c:pt>
                <c:pt idx="4090">
                  <c:v>575</c:v>
                </c:pt>
                <c:pt idx="4091">
                  <c:v>575</c:v>
                </c:pt>
                <c:pt idx="4092">
                  <c:v>574</c:v>
                </c:pt>
                <c:pt idx="4093">
                  <c:v>574</c:v>
                </c:pt>
                <c:pt idx="4094">
                  <c:v>574</c:v>
                </c:pt>
                <c:pt idx="4095">
                  <c:v>574</c:v>
                </c:pt>
                <c:pt idx="4096">
                  <c:v>573</c:v>
                </c:pt>
                <c:pt idx="4097">
                  <c:v>573</c:v>
                </c:pt>
                <c:pt idx="4098">
                  <c:v>573</c:v>
                </c:pt>
                <c:pt idx="4099">
                  <c:v>572</c:v>
                </c:pt>
                <c:pt idx="4100">
                  <c:v>572</c:v>
                </c:pt>
                <c:pt idx="4101">
                  <c:v>572</c:v>
                </c:pt>
                <c:pt idx="4102">
                  <c:v>572</c:v>
                </c:pt>
                <c:pt idx="4103">
                  <c:v>572</c:v>
                </c:pt>
                <c:pt idx="4104">
                  <c:v>572</c:v>
                </c:pt>
                <c:pt idx="4105">
                  <c:v>572</c:v>
                </c:pt>
                <c:pt idx="4106">
                  <c:v>571</c:v>
                </c:pt>
                <c:pt idx="4107">
                  <c:v>571</c:v>
                </c:pt>
                <c:pt idx="4108">
                  <c:v>571</c:v>
                </c:pt>
                <c:pt idx="4109">
                  <c:v>571</c:v>
                </c:pt>
                <c:pt idx="4110">
                  <c:v>571</c:v>
                </c:pt>
                <c:pt idx="4111">
                  <c:v>570</c:v>
                </c:pt>
                <c:pt idx="4112">
                  <c:v>570</c:v>
                </c:pt>
                <c:pt idx="4113">
                  <c:v>570</c:v>
                </c:pt>
                <c:pt idx="4114">
                  <c:v>569</c:v>
                </c:pt>
                <c:pt idx="4115">
                  <c:v>569</c:v>
                </c:pt>
                <c:pt idx="4116">
                  <c:v>569</c:v>
                </c:pt>
                <c:pt idx="4117">
                  <c:v>569</c:v>
                </c:pt>
                <c:pt idx="4118">
                  <c:v>569</c:v>
                </c:pt>
                <c:pt idx="4119">
                  <c:v>569</c:v>
                </c:pt>
                <c:pt idx="4120">
                  <c:v>568</c:v>
                </c:pt>
                <c:pt idx="4121">
                  <c:v>568</c:v>
                </c:pt>
                <c:pt idx="4122">
                  <c:v>568</c:v>
                </c:pt>
                <c:pt idx="4123">
                  <c:v>568</c:v>
                </c:pt>
                <c:pt idx="4124">
                  <c:v>568</c:v>
                </c:pt>
                <c:pt idx="4125">
                  <c:v>568</c:v>
                </c:pt>
                <c:pt idx="4126">
                  <c:v>568</c:v>
                </c:pt>
                <c:pt idx="4127">
                  <c:v>568</c:v>
                </c:pt>
                <c:pt idx="4128">
                  <c:v>567</c:v>
                </c:pt>
                <c:pt idx="4129">
                  <c:v>567</c:v>
                </c:pt>
                <c:pt idx="4130">
                  <c:v>567</c:v>
                </c:pt>
                <c:pt idx="4131">
                  <c:v>567</c:v>
                </c:pt>
                <c:pt idx="4132">
                  <c:v>566</c:v>
                </c:pt>
                <c:pt idx="4133">
                  <c:v>566</c:v>
                </c:pt>
                <c:pt idx="4134">
                  <c:v>566</c:v>
                </c:pt>
                <c:pt idx="4135">
                  <c:v>565</c:v>
                </c:pt>
                <c:pt idx="4136">
                  <c:v>565</c:v>
                </c:pt>
                <c:pt idx="4137">
                  <c:v>565</c:v>
                </c:pt>
                <c:pt idx="4138">
                  <c:v>565</c:v>
                </c:pt>
                <c:pt idx="4139">
                  <c:v>565</c:v>
                </c:pt>
                <c:pt idx="4140">
                  <c:v>564</c:v>
                </c:pt>
                <c:pt idx="4141">
                  <c:v>563</c:v>
                </c:pt>
                <c:pt idx="4142">
                  <c:v>563</c:v>
                </c:pt>
                <c:pt idx="4143">
                  <c:v>563</c:v>
                </c:pt>
                <c:pt idx="4144">
                  <c:v>563</c:v>
                </c:pt>
                <c:pt idx="4145">
                  <c:v>563</c:v>
                </c:pt>
                <c:pt idx="4146">
                  <c:v>563</c:v>
                </c:pt>
                <c:pt idx="4147">
                  <c:v>563</c:v>
                </c:pt>
                <c:pt idx="4148">
                  <c:v>562</c:v>
                </c:pt>
                <c:pt idx="4149">
                  <c:v>562</c:v>
                </c:pt>
                <c:pt idx="4150">
                  <c:v>562</c:v>
                </c:pt>
                <c:pt idx="4151">
                  <c:v>562</c:v>
                </c:pt>
                <c:pt idx="4152">
                  <c:v>562</c:v>
                </c:pt>
                <c:pt idx="4153">
                  <c:v>562</c:v>
                </c:pt>
                <c:pt idx="4154">
                  <c:v>562</c:v>
                </c:pt>
                <c:pt idx="4155">
                  <c:v>561</c:v>
                </c:pt>
                <c:pt idx="4156">
                  <c:v>561</c:v>
                </c:pt>
                <c:pt idx="4157">
                  <c:v>561</c:v>
                </c:pt>
                <c:pt idx="4158">
                  <c:v>561</c:v>
                </c:pt>
                <c:pt idx="4159">
                  <c:v>561</c:v>
                </c:pt>
                <c:pt idx="4160">
                  <c:v>560</c:v>
                </c:pt>
                <c:pt idx="4161">
                  <c:v>560</c:v>
                </c:pt>
                <c:pt idx="4162">
                  <c:v>560</c:v>
                </c:pt>
                <c:pt idx="4163">
                  <c:v>560</c:v>
                </c:pt>
                <c:pt idx="4164">
                  <c:v>559</c:v>
                </c:pt>
                <c:pt idx="4165">
                  <c:v>559</c:v>
                </c:pt>
                <c:pt idx="4166">
                  <c:v>559</c:v>
                </c:pt>
                <c:pt idx="4167">
                  <c:v>558</c:v>
                </c:pt>
                <c:pt idx="4168">
                  <c:v>558</c:v>
                </c:pt>
                <c:pt idx="4169">
                  <c:v>558</c:v>
                </c:pt>
                <c:pt idx="4170">
                  <c:v>558</c:v>
                </c:pt>
                <c:pt idx="4171">
                  <c:v>557</c:v>
                </c:pt>
                <c:pt idx="4172">
                  <c:v>557</c:v>
                </c:pt>
                <c:pt idx="4173">
                  <c:v>557</c:v>
                </c:pt>
                <c:pt idx="4174">
                  <c:v>556</c:v>
                </c:pt>
                <c:pt idx="4175">
                  <c:v>556</c:v>
                </c:pt>
                <c:pt idx="4176">
                  <c:v>556</c:v>
                </c:pt>
                <c:pt idx="4177">
                  <c:v>556</c:v>
                </c:pt>
                <c:pt idx="4178">
                  <c:v>556</c:v>
                </c:pt>
                <c:pt idx="4179">
                  <c:v>556</c:v>
                </c:pt>
                <c:pt idx="4180">
                  <c:v>555</c:v>
                </c:pt>
                <c:pt idx="4181">
                  <c:v>555</c:v>
                </c:pt>
                <c:pt idx="4182">
                  <c:v>555</c:v>
                </c:pt>
                <c:pt idx="4183">
                  <c:v>555</c:v>
                </c:pt>
                <c:pt idx="4184">
                  <c:v>555</c:v>
                </c:pt>
                <c:pt idx="4185">
                  <c:v>555</c:v>
                </c:pt>
                <c:pt idx="4186">
                  <c:v>555</c:v>
                </c:pt>
                <c:pt idx="4187">
                  <c:v>555</c:v>
                </c:pt>
                <c:pt idx="4188">
                  <c:v>555</c:v>
                </c:pt>
                <c:pt idx="4189">
                  <c:v>555</c:v>
                </c:pt>
                <c:pt idx="4190">
                  <c:v>555</c:v>
                </c:pt>
                <c:pt idx="4191">
                  <c:v>554</c:v>
                </c:pt>
                <c:pt idx="4192">
                  <c:v>554</c:v>
                </c:pt>
                <c:pt idx="4193">
                  <c:v>554</c:v>
                </c:pt>
                <c:pt idx="4194">
                  <c:v>554</c:v>
                </c:pt>
                <c:pt idx="4195">
                  <c:v>554</c:v>
                </c:pt>
                <c:pt idx="4196">
                  <c:v>554</c:v>
                </c:pt>
                <c:pt idx="4197">
                  <c:v>554</c:v>
                </c:pt>
                <c:pt idx="4198">
                  <c:v>554</c:v>
                </c:pt>
                <c:pt idx="4199">
                  <c:v>553</c:v>
                </c:pt>
                <c:pt idx="4200">
                  <c:v>553</c:v>
                </c:pt>
                <c:pt idx="4201">
                  <c:v>553</c:v>
                </c:pt>
                <c:pt idx="4202">
                  <c:v>552</c:v>
                </c:pt>
                <c:pt idx="4203">
                  <c:v>552</c:v>
                </c:pt>
                <c:pt idx="4204">
                  <c:v>552</c:v>
                </c:pt>
                <c:pt idx="4205">
                  <c:v>552</c:v>
                </c:pt>
                <c:pt idx="4206">
                  <c:v>552</c:v>
                </c:pt>
                <c:pt idx="4207">
                  <c:v>552</c:v>
                </c:pt>
                <c:pt idx="4208">
                  <c:v>551</c:v>
                </c:pt>
                <c:pt idx="4209">
                  <c:v>550</c:v>
                </c:pt>
                <c:pt idx="4210">
                  <c:v>550</c:v>
                </c:pt>
                <c:pt idx="4211">
                  <c:v>550</c:v>
                </c:pt>
                <c:pt idx="4212">
                  <c:v>550</c:v>
                </c:pt>
                <c:pt idx="4213">
                  <c:v>549</c:v>
                </c:pt>
                <c:pt idx="4214">
                  <c:v>548</c:v>
                </c:pt>
                <c:pt idx="4215">
                  <c:v>547</c:v>
                </c:pt>
                <c:pt idx="4216">
                  <c:v>547</c:v>
                </c:pt>
                <c:pt idx="4217">
                  <c:v>547</c:v>
                </c:pt>
                <c:pt idx="4218">
                  <c:v>547</c:v>
                </c:pt>
                <c:pt idx="4219">
                  <c:v>546</c:v>
                </c:pt>
                <c:pt idx="4220">
                  <c:v>546</c:v>
                </c:pt>
                <c:pt idx="4221">
                  <c:v>546</c:v>
                </c:pt>
                <c:pt idx="4222">
                  <c:v>546</c:v>
                </c:pt>
                <c:pt idx="4223">
                  <c:v>545</c:v>
                </c:pt>
                <c:pt idx="4224">
                  <c:v>545</c:v>
                </c:pt>
                <c:pt idx="4225">
                  <c:v>545</c:v>
                </c:pt>
                <c:pt idx="4226">
                  <c:v>545</c:v>
                </c:pt>
                <c:pt idx="4227">
                  <c:v>545</c:v>
                </c:pt>
                <c:pt idx="4228">
                  <c:v>544</c:v>
                </c:pt>
                <c:pt idx="4229">
                  <c:v>544</c:v>
                </c:pt>
                <c:pt idx="4230">
                  <c:v>544</c:v>
                </c:pt>
                <c:pt idx="4231">
                  <c:v>543</c:v>
                </c:pt>
                <c:pt idx="4232">
                  <c:v>542</c:v>
                </c:pt>
                <c:pt idx="4233">
                  <c:v>542</c:v>
                </c:pt>
                <c:pt idx="4234">
                  <c:v>542</c:v>
                </c:pt>
                <c:pt idx="4235">
                  <c:v>542</c:v>
                </c:pt>
                <c:pt idx="4236">
                  <c:v>542</c:v>
                </c:pt>
                <c:pt idx="4237">
                  <c:v>541</c:v>
                </c:pt>
                <c:pt idx="4238">
                  <c:v>540</c:v>
                </c:pt>
                <c:pt idx="4239">
                  <c:v>540</c:v>
                </c:pt>
                <c:pt idx="4240">
                  <c:v>540</c:v>
                </c:pt>
                <c:pt idx="4241">
                  <c:v>540</c:v>
                </c:pt>
                <c:pt idx="4242">
                  <c:v>539</c:v>
                </c:pt>
                <c:pt idx="4243">
                  <c:v>538</c:v>
                </c:pt>
                <c:pt idx="4244">
                  <c:v>537</c:v>
                </c:pt>
                <c:pt idx="4245">
                  <c:v>537</c:v>
                </c:pt>
                <c:pt idx="4246">
                  <c:v>537</c:v>
                </c:pt>
                <c:pt idx="4247">
                  <c:v>537</c:v>
                </c:pt>
                <c:pt idx="4248">
                  <c:v>537</c:v>
                </c:pt>
                <c:pt idx="4249">
                  <c:v>537</c:v>
                </c:pt>
                <c:pt idx="4250">
                  <c:v>537</c:v>
                </c:pt>
                <c:pt idx="4251">
                  <c:v>536</c:v>
                </c:pt>
                <c:pt idx="4252">
                  <c:v>536</c:v>
                </c:pt>
                <c:pt idx="4253">
                  <c:v>535</c:v>
                </c:pt>
                <c:pt idx="4254">
                  <c:v>535</c:v>
                </c:pt>
                <c:pt idx="4255">
                  <c:v>535</c:v>
                </c:pt>
                <c:pt idx="4256">
                  <c:v>535</c:v>
                </c:pt>
                <c:pt idx="4257">
                  <c:v>535</c:v>
                </c:pt>
                <c:pt idx="4258">
                  <c:v>534</c:v>
                </c:pt>
                <c:pt idx="4259">
                  <c:v>534</c:v>
                </c:pt>
                <c:pt idx="4260">
                  <c:v>534</c:v>
                </c:pt>
                <c:pt idx="4261">
                  <c:v>534</c:v>
                </c:pt>
                <c:pt idx="4262">
                  <c:v>534</c:v>
                </c:pt>
                <c:pt idx="4263">
                  <c:v>533</c:v>
                </c:pt>
                <c:pt idx="4264">
                  <c:v>533</c:v>
                </c:pt>
                <c:pt idx="4265">
                  <c:v>533</c:v>
                </c:pt>
                <c:pt idx="4266">
                  <c:v>533</c:v>
                </c:pt>
                <c:pt idx="4267">
                  <c:v>533</c:v>
                </c:pt>
                <c:pt idx="4268">
                  <c:v>533</c:v>
                </c:pt>
                <c:pt idx="4269">
                  <c:v>533</c:v>
                </c:pt>
                <c:pt idx="4270">
                  <c:v>532</c:v>
                </c:pt>
                <c:pt idx="4271">
                  <c:v>532</c:v>
                </c:pt>
                <c:pt idx="4272">
                  <c:v>532</c:v>
                </c:pt>
                <c:pt idx="4273">
                  <c:v>532</c:v>
                </c:pt>
                <c:pt idx="4274">
                  <c:v>531</c:v>
                </c:pt>
                <c:pt idx="4275">
                  <c:v>531</c:v>
                </c:pt>
                <c:pt idx="4276">
                  <c:v>531</c:v>
                </c:pt>
                <c:pt idx="4277">
                  <c:v>531</c:v>
                </c:pt>
                <c:pt idx="4278">
                  <c:v>531</c:v>
                </c:pt>
                <c:pt idx="4279">
                  <c:v>531</c:v>
                </c:pt>
                <c:pt idx="4280">
                  <c:v>531</c:v>
                </c:pt>
                <c:pt idx="4281">
                  <c:v>531</c:v>
                </c:pt>
                <c:pt idx="4282">
                  <c:v>530</c:v>
                </c:pt>
                <c:pt idx="4283">
                  <c:v>530</c:v>
                </c:pt>
                <c:pt idx="4284">
                  <c:v>530</c:v>
                </c:pt>
                <c:pt idx="4285">
                  <c:v>530</c:v>
                </c:pt>
                <c:pt idx="4286">
                  <c:v>529</c:v>
                </c:pt>
                <c:pt idx="4287">
                  <c:v>529</c:v>
                </c:pt>
                <c:pt idx="4288">
                  <c:v>529</c:v>
                </c:pt>
                <c:pt idx="4289">
                  <c:v>529</c:v>
                </c:pt>
                <c:pt idx="4290">
                  <c:v>529</c:v>
                </c:pt>
                <c:pt idx="4291">
                  <c:v>528</c:v>
                </c:pt>
                <c:pt idx="4292">
                  <c:v>527</c:v>
                </c:pt>
                <c:pt idx="4293">
                  <c:v>527</c:v>
                </c:pt>
                <c:pt idx="4294">
                  <c:v>527</c:v>
                </c:pt>
                <c:pt idx="4295">
                  <c:v>527</c:v>
                </c:pt>
                <c:pt idx="4296">
                  <c:v>526</c:v>
                </c:pt>
                <c:pt idx="4297">
                  <c:v>526</c:v>
                </c:pt>
                <c:pt idx="4298">
                  <c:v>526</c:v>
                </c:pt>
                <c:pt idx="4299">
                  <c:v>526</c:v>
                </c:pt>
                <c:pt idx="4300">
                  <c:v>526</c:v>
                </c:pt>
                <c:pt idx="4301">
                  <c:v>525</c:v>
                </c:pt>
                <c:pt idx="4302">
                  <c:v>525</c:v>
                </c:pt>
                <c:pt idx="4303">
                  <c:v>524</c:v>
                </c:pt>
                <c:pt idx="4304">
                  <c:v>524</c:v>
                </c:pt>
                <c:pt idx="4305">
                  <c:v>524</c:v>
                </c:pt>
                <c:pt idx="4306">
                  <c:v>524</c:v>
                </c:pt>
                <c:pt idx="4307">
                  <c:v>524</c:v>
                </c:pt>
                <c:pt idx="4308">
                  <c:v>522</c:v>
                </c:pt>
                <c:pt idx="4309">
                  <c:v>522</c:v>
                </c:pt>
                <c:pt idx="4310">
                  <c:v>522</c:v>
                </c:pt>
                <c:pt idx="4311">
                  <c:v>522</c:v>
                </c:pt>
                <c:pt idx="4312">
                  <c:v>522</c:v>
                </c:pt>
                <c:pt idx="4313">
                  <c:v>522</c:v>
                </c:pt>
                <c:pt idx="4314">
                  <c:v>522</c:v>
                </c:pt>
                <c:pt idx="4315">
                  <c:v>521</c:v>
                </c:pt>
                <c:pt idx="4316">
                  <c:v>521</c:v>
                </c:pt>
                <c:pt idx="4317">
                  <c:v>521</c:v>
                </c:pt>
                <c:pt idx="4318">
                  <c:v>521</c:v>
                </c:pt>
                <c:pt idx="4319">
                  <c:v>521</c:v>
                </c:pt>
                <c:pt idx="4320">
                  <c:v>520</c:v>
                </c:pt>
                <c:pt idx="4321">
                  <c:v>520</c:v>
                </c:pt>
                <c:pt idx="4322">
                  <c:v>520</c:v>
                </c:pt>
                <c:pt idx="4323">
                  <c:v>520</c:v>
                </c:pt>
                <c:pt idx="4324">
                  <c:v>520</c:v>
                </c:pt>
                <c:pt idx="4325">
                  <c:v>520</c:v>
                </c:pt>
                <c:pt idx="4326">
                  <c:v>519</c:v>
                </c:pt>
                <c:pt idx="4327">
                  <c:v>518</c:v>
                </c:pt>
                <c:pt idx="4328">
                  <c:v>518</c:v>
                </c:pt>
                <c:pt idx="4329">
                  <c:v>518</c:v>
                </c:pt>
                <c:pt idx="4330">
                  <c:v>518</c:v>
                </c:pt>
                <c:pt idx="4331">
                  <c:v>518</c:v>
                </c:pt>
                <c:pt idx="4332">
                  <c:v>518</c:v>
                </c:pt>
                <c:pt idx="4333">
                  <c:v>517</c:v>
                </c:pt>
                <c:pt idx="4334">
                  <c:v>517</c:v>
                </c:pt>
                <c:pt idx="4335">
                  <c:v>517</c:v>
                </c:pt>
                <c:pt idx="4336">
                  <c:v>517</c:v>
                </c:pt>
                <c:pt idx="4337">
                  <c:v>517</c:v>
                </c:pt>
                <c:pt idx="4338">
                  <c:v>516</c:v>
                </c:pt>
                <c:pt idx="4339">
                  <c:v>516</c:v>
                </c:pt>
                <c:pt idx="4340">
                  <c:v>516</c:v>
                </c:pt>
                <c:pt idx="4341">
                  <c:v>515</c:v>
                </c:pt>
                <c:pt idx="4342">
                  <c:v>515</c:v>
                </c:pt>
                <c:pt idx="4343">
                  <c:v>515</c:v>
                </c:pt>
                <c:pt idx="4344">
                  <c:v>514</c:v>
                </c:pt>
                <c:pt idx="4345">
                  <c:v>514</c:v>
                </c:pt>
                <c:pt idx="4346">
                  <c:v>514</c:v>
                </c:pt>
                <c:pt idx="4347">
                  <c:v>513</c:v>
                </c:pt>
                <c:pt idx="4348">
                  <c:v>513</c:v>
                </c:pt>
                <c:pt idx="4349">
                  <c:v>513</c:v>
                </c:pt>
                <c:pt idx="4350">
                  <c:v>513</c:v>
                </c:pt>
                <c:pt idx="4351">
                  <c:v>513</c:v>
                </c:pt>
                <c:pt idx="4352">
                  <c:v>513</c:v>
                </c:pt>
                <c:pt idx="4353">
                  <c:v>512</c:v>
                </c:pt>
                <c:pt idx="4354">
                  <c:v>512</c:v>
                </c:pt>
                <c:pt idx="4355">
                  <c:v>512</c:v>
                </c:pt>
                <c:pt idx="4356">
                  <c:v>512</c:v>
                </c:pt>
                <c:pt idx="4357">
                  <c:v>511</c:v>
                </c:pt>
                <c:pt idx="4358">
                  <c:v>511</c:v>
                </c:pt>
                <c:pt idx="4359">
                  <c:v>511</c:v>
                </c:pt>
                <c:pt idx="4360">
                  <c:v>510</c:v>
                </c:pt>
                <c:pt idx="4361">
                  <c:v>509</c:v>
                </c:pt>
                <c:pt idx="4362">
                  <c:v>509</c:v>
                </c:pt>
                <c:pt idx="4363">
                  <c:v>509</c:v>
                </c:pt>
                <c:pt idx="4364">
                  <c:v>509</c:v>
                </c:pt>
                <c:pt idx="4365">
                  <c:v>509</c:v>
                </c:pt>
                <c:pt idx="4366">
                  <c:v>509</c:v>
                </c:pt>
                <c:pt idx="4367">
                  <c:v>508</c:v>
                </c:pt>
                <c:pt idx="4368">
                  <c:v>508</c:v>
                </c:pt>
                <c:pt idx="4369">
                  <c:v>507</c:v>
                </c:pt>
                <c:pt idx="4370">
                  <c:v>507</c:v>
                </c:pt>
                <c:pt idx="4371">
                  <c:v>507</c:v>
                </c:pt>
                <c:pt idx="4372">
                  <c:v>507</c:v>
                </c:pt>
                <c:pt idx="4373">
                  <c:v>507</c:v>
                </c:pt>
                <c:pt idx="4374">
                  <c:v>507</c:v>
                </c:pt>
                <c:pt idx="4375">
                  <c:v>506</c:v>
                </c:pt>
                <c:pt idx="4376">
                  <c:v>506</c:v>
                </c:pt>
                <c:pt idx="4377">
                  <c:v>506</c:v>
                </c:pt>
                <c:pt idx="4378">
                  <c:v>505</c:v>
                </c:pt>
                <c:pt idx="4379">
                  <c:v>505</c:v>
                </c:pt>
                <c:pt idx="4380">
                  <c:v>505</c:v>
                </c:pt>
                <c:pt idx="4381">
                  <c:v>504</c:v>
                </c:pt>
                <c:pt idx="4382">
                  <c:v>504</c:v>
                </c:pt>
                <c:pt idx="4383">
                  <c:v>504</c:v>
                </c:pt>
                <c:pt idx="4384">
                  <c:v>504</c:v>
                </c:pt>
                <c:pt idx="4385">
                  <c:v>504</c:v>
                </c:pt>
                <c:pt idx="4386">
                  <c:v>504</c:v>
                </c:pt>
                <c:pt idx="4387">
                  <c:v>503</c:v>
                </c:pt>
                <c:pt idx="4388">
                  <c:v>503</c:v>
                </c:pt>
                <c:pt idx="4389">
                  <c:v>503</c:v>
                </c:pt>
                <c:pt idx="4390">
                  <c:v>503</c:v>
                </c:pt>
                <c:pt idx="4391">
                  <c:v>503</c:v>
                </c:pt>
                <c:pt idx="4392">
                  <c:v>502</c:v>
                </c:pt>
                <c:pt idx="4393">
                  <c:v>502</c:v>
                </c:pt>
                <c:pt idx="4394">
                  <c:v>502</c:v>
                </c:pt>
                <c:pt idx="4395">
                  <c:v>502</c:v>
                </c:pt>
                <c:pt idx="4396">
                  <c:v>501</c:v>
                </c:pt>
                <c:pt idx="4397">
                  <c:v>501</c:v>
                </c:pt>
                <c:pt idx="4398">
                  <c:v>500</c:v>
                </c:pt>
                <c:pt idx="4399">
                  <c:v>500</c:v>
                </c:pt>
                <c:pt idx="4400">
                  <c:v>499</c:v>
                </c:pt>
                <c:pt idx="4401">
                  <c:v>499</c:v>
                </c:pt>
                <c:pt idx="4402">
                  <c:v>499</c:v>
                </c:pt>
                <c:pt idx="4403">
                  <c:v>499</c:v>
                </c:pt>
                <c:pt idx="4404">
                  <c:v>499</c:v>
                </c:pt>
                <c:pt idx="4405">
                  <c:v>499</c:v>
                </c:pt>
                <c:pt idx="4406">
                  <c:v>498</c:v>
                </c:pt>
                <c:pt idx="4407">
                  <c:v>498</c:v>
                </c:pt>
                <c:pt idx="4408">
                  <c:v>498</c:v>
                </c:pt>
                <c:pt idx="4409">
                  <c:v>498</c:v>
                </c:pt>
                <c:pt idx="4410">
                  <c:v>497</c:v>
                </c:pt>
                <c:pt idx="4411">
                  <c:v>497</c:v>
                </c:pt>
                <c:pt idx="4412">
                  <c:v>497</c:v>
                </c:pt>
                <c:pt idx="4413">
                  <c:v>496</c:v>
                </c:pt>
                <c:pt idx="4414">
                  <c:v>496</c:v>
                </c:pt>
                <c:pt idx="4415">
                  <c:v>496</c:v>
                </c:pt>
                <c:pt idx="4416">
                  <c:v>495</c:v>
                </c:pt>
                <c:pt idx="4417">
                  <c:v>494</c:v>
                </c:pt>
                <c:pt idx="4418">
                  <c:v>494</c:v>
                </c:pt>
                <c:pt idx="4419">
                  <c:v>494</c:v>
                </c:pt>
                <c:pt idx="4420">
                  <c:v>494</c:v>
                </c:pt>
                <c:pt idx="4421">
                  <c:v>493</c:v>
                </c:pt>
                <c:pt idx="4422">
                  <c:v>493</c:v>
                </c:pt>
                <c:pt idx="4423">
                  <c:v>492</c:v>
                </c:pt>
                <c:pt idx="4424">
                  <c:v>492</c:v>
                </c:pt>
                <c:pt idx="4425">
                  <c:v>492</c:v>
                </c:pt>
                <c:pt idx="4426">
                  <c:v>492</c:v>
                </c:pt>
                <c:pt idx="4427">
                  <c:v>492</c:v>
                </c:pt>
                <c:pt idx="4428">
                  <c:v>491</c:v>
                </c:pt>
                <c:pt idx="4429">
                  <c:v>491</c:v>
                </c:pt>
                <c:pt idx="4430">
                  <c:v>491</c:v>
                </c:pt>
                <c:pt idx="4431">
                  <c:v>491</c:v>
                </c:pt>
                <c:pt idx="4432">
                  <c:v>491</c:v>
                </c:pt>
                <c:pt idx="4433">
                  <c:v>490</c:v>
                </c:pt>
                <c:pt idx="4434">
                  <c:v>490</c:v>
                </c:pt>
                <c:pt idx="4435">
                  <c:v>490</c:v>
                </c:pt>
                <c:pt idx="4436">
                  <c:v>490</c:v>
                </c:pt>
                <c:pt idx="4437">
                  <c:v>489</c:v>
                </c:pt>
                <c:pt idx="4438">
                  <c:v>489</c:v>
                </c:pt>
                <c:pt idx="4439">
                  <c:v>489</c:v>
                </c:pt>
                <c:pt idx="4440">
                  <c:v>489</c:v>
                </c:pt>
                <c:pt idx="4441">
                  <c:v>489</c:v>
                </c:pt>
                <c:pt idx="4442">
                  <c:v>488</c:v>
                </c:pt>
                <c:pt idx="4443">
                  <c:v>488</c:v>
                </c:pt>
                <c:pt idx="4444">
                  <c:v>488</c:v>
                </c:pt>
                <c:pt idx="4445">
                  <c:v>488</c:v>
                </c:pt>
                <c:pt idx="4446">
                  <c:v>487</c:v>
                </c:pt>
                <c:pt idx="4447">
                  <c:v>487</c:v>
                </c:pt>
                <c:pt idx="4448">
                  <c:v>487</c:v>
                </c:pt>
                <c:pt idx="4449">
                  <c:v>487</c:v>
                </c:pt>
                <c:pt idx="4450">
                  <c:v>486</c:v>
                </c:pt>
                <c:pt idx="4451">
                  <c:v>486</c:v>
                </c:pt>
                <c:pt idx="4452">
                  <c:v>486</c:v>
                </c:pt>
                <c:pt idx="4453">
                  <c:v>486</c:v>
                </c:pt>
                <c:pt idx="4454">
                  <c:v>486</c:v>
                </c:pt>
                <c:pt idx="4455">
                  <c:v>486</c:v>
                </c:pt>
                <c:pt idx="4456">
                  <c:v>486</c:v>
                </c:pt>
                <c:pt idx="4457">
                  <c:v>485</c:v>
                </c:pt>
                <c:pt idx="4458">
                  <c:v>485</c:v>
                </c:pt>
                <c:pt idx="4459">
                  <c:v>485</c:v>
                </c:pt>
                <c:pt idx="4460">
                  <c:v>485</c:v>
                </c:pt>
                <c:pt idx="4461">
                  <c:v>484</c:v>
                </c:pt>
                <c:pt idx="4462">
                  <c:v>484</c:v>
                </c:pt>
                <c:pt idx="4463">
                  <c:v>484</c:v>
                </c:pt>
                <c:pt idx="4464">
                  <c:v>484</c:v>
                </c:pt>
                <c:pt idx="4465">
                  <c:v>484</c:v>
                </c:pt>
                <c:pt idx="4466">
                  <c:v>483</c:v>
                </c:pt>
                <c:pt idx="4467">
                  <c:v>483</c:v>
                </c:pt>
                <c:pt idx="4468">
                  <c:v>483</c:v>
                </c:pt>
                <c:pt idx="4469">
                  <c:v>483</c:v>
                </c:pt>
                <c:pt idx="4470">
                  <c:v>482</c:v>
                </c:pt>
                <c:pt idx="4471">
                  <c:v>482</c:v>
                </c:pt>
                <c:pt idx="4472">
                  <c:v>482</c:v>
                </c:pt>
                <c:pt idx="4473">
                  <c:v>482</c:v>
                </c:pt>
                <c:pt idx="4474">
                  <c:v>481</c:v>
                </c:pt>
                <c:pt idx="4475">
                  <c:v>481</c:v>
                </c:pt>
                <c:pt idx="4476">
                  <c:v>481</c:v>
                </c:pt>
                <c:pt idx="4477">
                  <c:v>481</c:v>
                </c:pt>
                <c:pt idx="4478">
                  <c:v>481</c:v>
                </c:pt>
                <c:pt idx="4479">
                  <c:v>480</c:v>
                </c:pt>
                <c:pt idx="4480">
                  <c:v>479</c:v>
                </c:pt>
                <c:pt idx="4481">
                  <c:v>478</c:v>
                </c:pt>
                <c:pt idx="4482">
                  <c:v>478</c:v>
                </c:pt>
                <c:pt idx="4483">
                  <c:v>478</c:v>
                </c:pt>
                <c:pt idx="4484">
                  <c:v>477</c:v>
                </c:pt>
                <c:pt idx="4485">
                  <c:v>477</c:v>
                </c:pt>
                <c:pt idx="4486">
                  <c:v>477</c:v>
                </c:pt>
                <c:pt idx="4487">
                  <c:v>477</c:v>
                </c:pt>
                <c:pt idx="4488">
                  <c:v>477</c:v>
                </c:pt>
                <c:pt idx="4489">
                  <c:v>476</c:v>
                </c:pt>
                <c:pt idx="4490">
                  <c:v>476</c:v>
                </c:pt>
                <c:pt idx="4491">
                  <c:v>475</c:v>
                </c:pt>
                <c:pt idx="4492">
                  <c:v>475</c:v>
                </c:pt>
                <c:pt idx="4493">
                  <c:v>475</c:v>
                </c:pt>
                <c:pt idx="4494">
                  <c:v>475</c:v>
                </c:pt>
                <c:pt idx="4495">
                  <c:v>475</c:v>
                </c:pt>
                <c:pt idx="4496">
                  <c:v>475</c:v>
                </c:pt>
                <c:pt idx="4497">
                  <c:v>475</c:v>
                </c:pt>
                <c:pt idx="4498">
                  <c:v>475</c:v>
                </c:pt>
                <c:pt idx="4499">
                  <c:v>474</c:v>
                </c:pt>
                <c:pt idx="4500">
                  <c:v>474</c:v>
                </c:pt>
                <c:pt idx="4501">
                  <c:v>474</c:v>
                </c:pt>
                <c:pt idx="4502">
                  <c:v>473</c:v>
                </c:pt>
                <c:pt idx="4503">
                  <c:v>473</c:v>
                </c:pt>
                <c:pt idx="4504">
                  <c:v>473</c:v>
                </c:pt>
                <c:pt idx="4505">
                  <c:v>471</c:v>
                </c:pt>
                <c:pt idx="4506">
                  <c:v>471</c:v>
                </c:pt>
                <c:pt idx="4507">
                  <c:v>470</c:v>
                </c:pt>
                <c:pt idx="4508">
                  <c:v>470</c:v>
                </c:pt>
                <c:pt idx="4509">
                  <c:v>470</c:v>
                </c:pt>
                <c:pt idx="4510">
                  <c:v>470</c:v>
                </c:pt>
                <c:pt idx="4511">
                  <c:v>470</c:v>
                </c:pt>
                <c:pt idx="4512">
                  <c:v>470</c:v>
                </c:pt>
                <c:pt idx="4513">
                  <c:v>469</c:v>
                </c:pt>
                <c:pt idx="4514">
                  <c:v>469</c:v>
                </c:pt>
                <c:pt idx="4515">
                  <c:v>469</c:v>
                </c:pt>
                <c:pt idx="4516">
                  <c:v>469</c:v>
                </c:pt>
                <c:pt idx="4517">
                  <c:v>468</c:v>
                </c:pt>
                <c:pt idx="4518">
                  <c:v>468</c:v>
                </c:pt>
                <c:pt idx="4519">
                  <c:v>468</c:v>
                </c:pt>
                <c:pt idx="4520">
                  <c:v>468</c:v>
                </c:pt>
                <c:pt idx="4521">
                  <c:v>468</c:v>
                </c:pt>
                <c:pt idx="4522">
                  <c:v>467</c:v>
                </c:pt>
                <c:pt idx="4523">
                  <c:v>467</c:v>
                </c:pt>
                <c:pt idx="4524">
                  <c:v>467</c:v>
                </c:pt>
                <c:pt idx="4525">
                  <c:v>467</c:v>
                </c:pt>
                <c:pt idx="4526">
                  <c:v>467</c:v>
                </c:pt>
                <c:pt idx="4527">
                  <c:v>466</c:v>
                </c:pt>
                <c:pt idx="4528">
                  <c:v>466</c:v>
                </c:pt>
                <c:pt idx="4529">
                  <c:v>466</c:v>
                </c:pt>
                <c:pt idx="4530">
                  <c:v>466</c:v>
                </c:pt>
                <c:pt idx="4531">
                  <c:v>466</c:v>
                </c:pt>
                <c:pt idx="4532">
                  <c:v>466</c:v>
                </c:pt>
                <c:pt idx="4533">
                  <c:v>466</c:v>
                </c:pt>
                <c:pt idx="4534">
                  <c:v>466</c:v>
                </c:pt>
                <c:pt idx="4535">
                  <c:v>465</c:v>
                </c:pt>
                <c:pt idx="4536">
                  <c:v>465</c:v>
                </c:pt>
                <c:pt idx="4537">
                  <c:v>464</c:v>
                </c:pt>
                <c:pt idx="4538">
                  <c:v>464</c:v>
                </c:pt>
                <c:pt idx="4539">
                  <c:v>464</c:v>
                </c:pt>
                <c:pt idx="4540">
                  <c:v>463</c:v>
                </c:pt>
                <c:pt idx="4541">
                  <c:v>463</c:v>
                </c:pt>
                <c:pt idx="4542">
                  <c:v>463</c:v>
                </c:pt>
                <c:pt idx="4543">
                  <c:v>462</c:v>
                </c:pt>
                <c:pt idx="4544">
                  <c:v>462</c:v>
                </c:pt>
                <c:pt idx="4545">
                  <c:v>462</c:v>
                </c:pt>
                <c:pt idx="4546">
                  <c:v>462</c:v>
                </c:pt>
                <c:pt idx="4547">
                  <c:v>461</c:v>
                </c:pt>
                <c:pt idx="4548">
                  <c:v>461</c:v>
                </c:pt>
                <c:pt idx="4549">
                  <c:v>461</c:v>
                </c:pt>
                <c:pt idx="4550">
                  <c:v>461</c:v>
                </c:pt>
                <c:pt idx="4551">
                  <c:v>461</c:v>
                </c:pt>
                <c:pt idx="4552">
                  <c:v>461</c:v>
                </c:pt>
                <c:pt idx="4553">
                  <c:v>460</c:v>
                </c:pt>
                <c:pt idx="4554">
                  <c:v>460</c:v>
                </c:pt>
                <c:pt idx="4555">
                  <c:v>460</c:v>
                </c:pt>
                <c:pt idx="4556">
                  <c:v>460</c:v>
                </c:pt>
                <c:pt idx="4557">
                  <c:v>460</c:v>
                </c:pt>
                <c:pt idx="4558">
                  <c:v>460</c:v>
                </c:pt>
                <c:pt idx="4559">
                  <c:v>460</c:v>
                </c:pt>
                <c:pt idx="4560">
                  <c:v>460</c:v>
                </c:pt>
                <c:pt idx="4561">
                  <c:v>459</c:v>
                </c:pt>
                <c:pt idx="4562">
                  <c:v>459</c:v>
                </c:pt>
                <c:pt idx="4563">
                  <c:v>458</c:v>
                </c:pt>
                <c:pt idx="4564">
                  <c:v>458</c:v>
                </c:pt>
                <c:pt idx="4565">
                  <c:v>458</c:v>
                </c:pt>
                <c:pt idx="4566">
                  <c:v>458</c:v>
                </c:pt>
                <c:pt idx="4567">
                  <c:v>457</c:v>
                </c:pt>
                <c:pt idx="4568">
                  <c:v>457</c:v>
                </c:pt>
                <c:pt idx="4569">
                  <c:v>456</c:v>
                </c:pt>
                <c:pt idx="4570">
                  <c:v>456</c:v>
                </c:pt>
                <c:pt idx="4571">
                  <c:v>456</c:v>
                </c:pt>
                <c:pt idx="4572">
                  <c:v>456</c:v>
                </c:pt>
                <c:pt idx="4573">
                  <c:v>456</c:v>
                </c:pt>
                <c:pt idx="4574">
                  <c:v>456</c:v>
                </c:pt>
                <c:pt idx="4575">
                  <c:v>456</c:v>
                </c:pt>
                <c:pt idx="4576">
                  <c:v>456</c:v>
                </c:pt>
                <c:pt idx="4577">
                  <c:v>455</c:v>
                </c:pt>
                <c:pt idx="4578">
                  <c:v>455</c:v>
                </c:pt>
                <c:pt idx="4579">
                  <c:v>455</c:v>
                </c:pt>
                <c:pt idx="4580">
                  <c:v>455</c:v>
                </c:pt>
                <c:pt idx="4581">
                  <c:v>455</c:v>
                </c:pt>
                <c:pt idx="4582">
                  <c:v>455</c:v>
                </c:pt>
                <c:pt idx="4583">
                  <c:v>454</c:v>
                </c:pt>
                <c:pt idx="4584">
                  <c:v>454</c:v>
                </c:pt>
                <c:pt idx="4585">
                  <c:v>454</c:v>
                </c:pt>
                <c:pt idx="4586">
                  <c:v>454</c:v>
                </c:pt>
                <c:pt idx="4587">
                  <c:v>453</c:v>
                </c:pt>
                <c:pt idx="4588">
                  <c:v>453</c:v>
                </c:pt>
                <c:pt idx="4589">
                  <c:v>453</c:v>
                </c:pt>
                <c:pt idx="4590">
                  <c:v>453</c:v>
                </c:pt>
                <c:pt idx="4591">
                  <c:v>453</c:v>
                </c:pt>
                <c:pt idx="4592">
                  <c:v>453</c:v>
                </c:pt>
                <c:pt idx="4593">
                  <c:v>453</c:v>
                </c:pt>
                <c:pt idx="4594">
                  <c:v>452</c:v>
                </c:pt>
                <c:pt idx="4595">
                  <c:v>452</c:v>
                </c:pt>
                <c:pt idx="4596">
                  <c:v>451</c:v>
                </c:pt>
                <c:pt idx="4597">
                  <c:v>451</c:v>
                </c:pt>
                <c:pt idx="4598">
                  <c:v>451</c:v>
                </c:pt>
                <c:pt idx="4599">
                  <c:v>450</c:v>
                </c:pt>
                <c:pt idx="4600">
                  <c:v>450</c:v>
                </c:pt>
                <c:pt idx="4601">
                  <c:v>450</c:v>
                </c:pt>
                <c:pt idx="4602">
                  <c:v>450</c:v>
                </c:pt>
                <c:pt idx="4603">
                  <c:v>450</c:v>
                </c:pt>
                <c:pt idx="4604">
                  <c:v>449</c:v>
                </c:pt>
                <c:pt idx="4605">
                  <c:v>449</c:v>
                </c:pt>
                <c:pt idx="4606">
                  <c:v>449</c:v>
                </c:pt>
                <c:pt idx="4607">
                  <c:v>448</c:v>
                </c:pt>
                <c:pt idx="4608">
                  <c:v>448</c:v>
                </c:pt>
                <c:pt idx="4609">
                  <c:v>448</c:v>
                </c:pt>
                <c:pt idx="4610">
                  <c:v>447</c:v>
                </c:pt>
                <c:pt idx="4611">
                  <c:v>447</c:v>
                </c:pt>
                <c:pt idx="4612">
                  <c:v>447</c:v>
                </c:pt>
                <c:pt idx="4613">
                  <c:v>447</c:v>
                </c:pt>
                <c:pt idx="4614">
                  <c:v>447</c:v>
                </c:pt>
                <c:pt idx="4615">
                  <c:v>446</c:v>
                </c:pt>
                <c:pt idx="4616">
                  <c:v>446</c:v>
                </c:pt>
                <c:pt idx="4617">
                  <c:v>445</c:v>
                </c:pt>
                <c:pt idx="4618">
                  <c:v>444</c:v>
                </c:pt>
                <c:pt idx="4619">
                  <c:v>444</c:v>
                </c:pt>
                <c:pt idx="4620">
                  <c:v>444</c:v>
                </c:pt>
                <c:pt idx="4621">
                  <c:v>444</c:v>
                </c:pt>
                <c:pt idx="4622">
                  <c:v>444</c:v>
                </c:pt>
                <c:pt idx="4623">
                  <c:v>443</c:v>
                </c:pt>
                <c:pt idx="4624">
                  <c:v>443</c:v>
                </c:pt>
                <c:pt idx="4625">
                  <c:v>443</c:v>
                </c:pt>
                <c:pt idx="4626">
                  <c:v>443</c:v>
                </c:pt>
                <c:pt idx="4627">
                  <c:v>443</c:v>
                </c:pt>
                <c:pt idx="4628">
                  <c:v>443</c:v>
                </c:pt>
                <c:pt idx="4629">
                  <c:v>443</c:v>
                </c:pt>
                <c:pt idx="4630">
                  <c:v>443</c:v>
                </c:pt>
                <c:pt idx="4631">
                  <c:v>443</c:v>
                </c:pt>
                <c:pt idx="4632">
                  <c:v>443</c:v>
                </c:pt>
                <c:pt idx="4633">
                  <c:v>443</c:v>
                </c:pt>
                <c:pt idx="4634">
                  <c:v>443</c:v>
                </c:pt>
                <c:pt idx="4635">
                  <c:v>443</c:v>
                </c:pt>
                <c:pt idx="4636">
                  <c:v>443</c:v>
                </c:pt>
                <c:pt idx="4637">
                  <c:v>443</c:v>
                </c:pt>
                <c:pt idx="4638">
                  <c:v>442</c:v>
                </c:pt>
                <c:pt idx="4639">
                  <c:v>441</c:v>
                </c:pt>
                <c:pt idx="4640">
                  <c:v>441</c:v>
                </c:pt>
                <c:pt idx="4641">
                  <c:v>441</c:v>
                </c:pt>
                <c:pt idx="4642">
                  <c:v>440</c:v>
                </c:pt>
                <c:pt idx="4643">
                  <c:v>440</c:v>
                </c:pt>
                <c:pt idx="4644">
                  <c:v>440</c:v>
                </c:pt>
                <c:pt idx="4645">
                  <c:v>440</c:v>
                </c:pt>
                <c:pt idx="4646">
                  <c:v>440</c:v>
                </c:pt>
                <c:pt idx="4647">
                  <c:v>440</c:v>
                </c:pt>
                <c:pt idx="4648">
                  <c:v>440</c:v>
                </c:pt>
                <c:pt idx="4649">
                  <c:v>439</c:v>
                </c:pt>
                <c:pt idx="4650">
                  <c:v>438</c:v>
                </c:pt>
                <c:pt idx="4651">
                  <c:v>438</c:v>
                </c:pt>
                <c:pt idx="4652">
                  <c:v>438</c:v>
                </c:pt>
                <c:pt idx="4653">
                  <c:v>438</c:v>
                </c:pt>
                <c:pt idx="4654">
                  <c:v>438</c:v>
                </c:pt>
                <c:pt idx="4655">
                  <c:v>437</c:v>
                </c:pt>
                <c:pt idx="4656">
                  <c:v>437</c:v>
                </c:pt>
                <c:pt idx="4657">
                  <c:v>437</c:v>
                </c:pt>
                <c:pt idx="4658">
                  <c:v>437</c:v>
                </c:pt>
                <c:pt idx="4659">
                  <c:v>436</c:v>
                </c:pt>
                <c:pt idx="4660">
                  <c:v>436</c:v>
                </c:pt>
                <c:pt idx="4661">
                  <c:v>436</c:v>
                </c:pt>
                <c:pt idx="4662">
                  <c:v>436</c:v>
                </c:pt>
                <c:pt idx="4663">
                  <c:v>436</c:v>
                </c:pt>
                <c:pt idx="4664">
                  <c:v>436</c:v>
                </c:pt>
                <c:pt idx="4665">
                  <c:v>436</c:v>
                </c:pt>
                <c:pt idx="4666">
                  <c:v>436</c:v>
                </c:pt>
                <c:pt idx="4667">
                  <c:v>436</c:v>
                </c:pt>
                <c:pt idx="4668">
                  <c:v>436</c:v>
                </c:pt>
                <c:pt idx="4669">
                  <c:v>435</c:v>
                </c:pt>
                <c:pt idx="4670">
                  <c:v>435</c:v>
                </c:pt>
                <c:pt idx="4671">
                  <c:v>435</c:v>
                </c:pt>
                <c:pt idx="4672">
                  <c:v>435</c:v>
                </c:pt>
                <c:pt idx="4673">
                  <c:v>434</c:v>
                </c:pt>
                <c:pt idx="4674">
                  <c:v>434</c:v>
                </c:pt>
                <c:pt idx="4675">
                  <c:v>434</c:v>
                </c:pt>
                <c:pt idx="4676">
                  <c:v>434</c:v>
                </c:pt>
                <c:pt idx="4677">
                  <c:v>433</c:v>
                </c:pt>
                <c:pt idx="4678">
                  <c:v>433</c:v>
                </c:pt>
                <c:pt idx="4679">
                  <c:v>433</c:v>
                </c:pt>
                <c:pt idx="4680">
                  <c:v>432</c:v>
                </c:pt>
                <c:pt idx="4681">
                  <c:v>432</c:v>
                </c:pt>
                <c:pt idx="4682">
                  <c:v>431</c:v>
                </c:pt>
                <c:pt idx="4683">
                  <c:v>431</c:v>
                </c:pt>
                <c:pt idx="4684">
                  <c:v>431</c:v>
                </c:pt>
                <c:pt idx="4685">
                  <c:v>431</c:v>
                </c:pt>
                <c:pt idx="4686">
                  <c:v>431</c:v>
                </c:pt>
                <c:pt idx="4687">
                  <c:v>431</c:v>
                </c:pt>
                <c:pt idx="4688">
                  <c:v>430</c:v>
                </c:pt>
                <c:pt idx="4689">
                  <c:v>430</c:v>
                </c:pt>
                <c:pt idx="4690">
                  <c:v>430</c:v>
                </c:pt>
                <c:pt idx="4691">
                  <c:v>430</c:v>
                </c:pt>
                <c:pt idx="4692">
                  <c:v>429</c:v>
                </c:pt>
                <c:pt idx="4693">
                  <c:v>429</c:v>
                </c:pt>
                <c:pt idx="4694">
                  <c:v>429</c:v>
                </c:pt>
                <c:pt idx="4695">
                  <c:v>429</c:v>
                </c:pt>
                <c:pt idx="4696">
                  <c:v>428</c:v>
                </c:pt>
                <c:pt idx="4697">
                  <c:v>428</c:v>
                </c:pt>
                <c:pt idx="4698">
                  <c:v>428</c:v>
                </c:pt>
                <c:pt idx="4699">
                  <c:v>428</c:v>
                </c:pt>
                <c:pt idx="4700">
                  <c:v>428</c:v>
                </c:pt>
                <c:pt idx="4701">
                  <c:v>428</c:v>
                </c:pt>
                <c:pt idx="4702">
                  <c:v>427</c:v>
                </c:pt>
                <c:pt idx="4703">
                  <c:v>427</c:v>
                </c:pt>
                <c:pt idx="4704">
                  <c:v>427</c:v>
                </c:pt>
                <c:pt idx="4705">
                  <c:v>427</c:v>
                </c:pt>
                <c:pt idx="4706">
                  <c:v>427</c:v>
                </c:pt>
                <c:pt idx="4707">
                  <c:v>427</c:v>
                </c:pt>
                <c:pt idx="4708">
                  <c:v>426</c:v>
                </c:pt>
                <c:pt idx="4709">
                  <c:v>426</c:v>
                </c:pt>
                <c:pt idx="4710">
                  <c:v>426</c:v>
                </c:pt>
                <c:pt idx="4711">
                  <c:v>426</c:v>
                </c:pt>
                <c:pt idx="4712">
                  <c:v>426</c:v>
                </c:pt>
                <c:pt idx="4713">
                  <c:v>426</c:v>
                </c:pt>
                <c:pt idx="4714">
                  <c:v>426</c:v>
                </c:pt>
                <c:pt idx="4715">
                  <c:v>426</c:v>
                </c:pt>
                <c:pt idx="4716">
                  <c:v>426</c:v>
                </c:pt>
                <c:pt idx="4717">
                  <c:v>425</c:v>
                </c:pt>
                <c:pt idx="4718">
                  <c:v>425</c:v>
                </c:pt>
                <c:pt idx="4719">
                  <c:v>425</c:v>
                </c:pt>
                <c:pt idx="4720">
                  <c:v>425</c:v>
                </c:pt>
                <c:pt idx="4721">
                  <c:v>424</c:v>
                </c:pt>
                <c:pt idx="4722">
                  <c:v>424</c:v>
                </c:pt>
                <c:pt idx="4723">
                  <c:v>424</c:v>
                </c:pt>
                <c:pt idx="4724">
                  <c:v>424</c:v>
                </c:pt>
                <c:pt idx="4725">
                  <c:v>423</c:v>
                </c:pt>
                <c:pt idx="4726">
                  <c:v>423</c:v>
                </c:pt>
                <c:pt idx="4727">
                  <c:v>423</c:v>
                </c:pt>
                <c:pt idx="4728">
                  <c:v>423</c:v>
                </c:pt>
                <c:pt idx="4729">
                  <c:v>423</c:v>
                </c:pt>
                <c:pt idx="4730">
                  <c:v>423</c:v>
                </c:pt>
                <c:pt idx="4731">
                  <c:v>422</c:v>
                </c:pt>
                <c:pt idx="4732">
                  <c:v>422</c:v>
                </c:pt>
                <c:pt idx="4733">
                  <c:v>422</c:v>
                </c:pt>
                <c:pt idx="4734">
                  <c:v>422</c:v>
                </c:pt>
                <c:pt idx="4735">
                  <c:v>422</c:v>
                </c:pt>
                <c:pt idx="4736">
                  <c:v>422</c:v>
                </c:pt>
                <c:pt idx="4737">
                  <c:v>422</c:v>
                </c:pt>
                <c:pt idx="4738">
                  <c:v>422</c:v>
                </c:pt>
                <c:pt idx="4739">
                  <c:v>422</c:v>
                </c:pt>
                <c:pt idx="4740">
                  <c:v>421</c:v>
                </c:pt>
                <c:pt idx="4741">
                  <c:v>421</c:v>
                </c:pt>
                <c:pt idx="4742">
                  <c:v>421</c:v>
                </c:pt>
                <c:pt idx="4743">
                  <c:v>421</c:v>
                </c:pt>
                <c:pt idx="4744">
                  <c:v>421</c:v>
                </c:pt>
                <c:pt idx="4745">
                  <c:v>420</c:v>
                </c:pt>
                <c:pt idx="4746">
                  <c:v>420</c:v>
                </c:pt>
                <c:pt idx="4747">
                  <c:v>420</c:v>
                </c:pt>
                <c:pt idx="4748">
                  <c:v>419</c:v>
                </c:pt>
                <c:pt idx="4749">
                  <c:v>419</c:v>
                </c:pt>
                <c:pt idx="4750">
                  <c:v>419</c:v>
                </c:pt>
                <c:pt idx="4751">
                  <c:v>419</c:v>
                </c:pt>
                <c:pt idx="4752">
                  <c:v>419</c:v>
                </c:pt>
                <c:pt idx="4753">
                  <c:v>419</c:v>
                </c:pt>
                <c:pt idx="4754">
                  <c:v>418</c:v>
                </c:pt>
                <c:pt idx="4755">
                  <c:v>418</c:v>
                </c:pt>
                <c:pt idx="4756">
                  <c:v>418</c:v>
                </c:pt>
                <c:pt idx="4757">
                  <c:v>418</c:v>
                </c:pt>
                <c:pt idx="4758">
                  <c:v>417</c:v>
                </c:pt>
                <c:pt idx="4759">
                  <c:v>417</c:v>
                </c:pt>
                <c:pt idx="4760">
                  <c:v>417</c:v>
                </c:pt>
                <c:pt idx="4761">
                  <c:v>417</c:v>
                </c:pt>
                <c:pt idx="4762">
                  <c:v>417</c:v>
                </c:pt>
                <c:pt idx="4763">
                  <c:v>416</c:v>
                </c:pt>
                <c:pt idx="4764">
                  <c:v>416</c:v>
                </c:pt>
                <c:pt idx="4765">
                  <c:v>416</c:v>
                </c:pt>
                <c:pt idx="4766">
                  <c:v>416</c:v>
                </c:pt>
                <c:pt idx="4767">
                  <c:v>416</c:v>
                </c:pt>
                <c:pt idx="4768">
                  <c:v>416</c:v>
                </c:pt>
                <c:pt idx="4769">
                  <c:v>416</c:v>
                </c:pt>
                <c:pt idx="4770">
                  <c:v>415</c:v>
                </c:pt>
                <c:pt idx="4771">
                  <c:v>415</c:v>
                </c:pt>
                <c:pt idx="4772">
                  <c:v>415</c:v>
                </c:pt>
                <c:pt idx="4773">
                  <c:v>415</c:v>
                </c:pt>
                <c:pt idx="4774">
                  <c:v>415</c:v>
                </c:pt>
                <c:pt idx="4775">
                  <c:v>414</c:v>
                </c:pt>
                <c:pt idx="4776">
                  <c:v>414</c:v>
                </c:pt>
                <c:pt idx="4777">
                  <c:v>414</c:v>
                </c:pt>
                <c:pt idx="4778">
                  <c:v>413</c:v>
                </c:pt>
                <c:pt idx="4779">
                  <c:v>413</c:v>
                </c:pt>
                <c:pt idx="4780">
                  <c:v>412</c:v>
                </c:pt>
                <c:pt idx="4781">
                  <c:v>412</c:v>
                </c:pt>
                <c:pt idx="4782">
                  <c:v>412</c:v>
                </c:pt>
                <c:pt idx="4783">
                  <c:v>412</c:v>
                </c:pt>
                <c:pt idx="4784">
                  <c:v>412</c:v>
                </c:pt>
                <c:pt idx="4785">
                  <c:v>412</c:v>
                </c:pt>
                <c:pt idx="4786">
                  <c:v>411</c:v>
                </c:pt>
                <c:pt idx="4787">
                  <c:v>411</c:v>
                </c:pt>
                <c:pt idx="4788">
                  <c:v>411</c:v>
                </c:pt>
                <c:pt idx="4789">
                  <c:v>411</c:v>
                </c:pt>
                <c:pt idx="4790">
                  <c:v>410</c:v>
                </c:pt>
                <c:pt idx="4791">
                  <c:v>410</c:v>
                </c:pt>
                <c:pt idx="4792">
                  <c:v>410</c:v>
                </c:pt>
                <c:pt idx="4793">
                  <c:v>410</c:v>
                </c:pt>
                <c:pt idx="4794">
                  <c:v>410</c:v>
                </c:pt>
                <c:pt idx="4795">
                  <c:v>410</c:v>
                </c:pt>
                <c:pt idx="4796">
                  <c:v>409</c:v>
                </c:pt>
                <c:pt idx="4797">
                  <c:v>409</c:v>
                </c:pt>
                <c:pt idx="4798">
                  <c:v>409</c:v>
                </c:pt>
                <c:pt idx="4799">
                  <c:v>409</c:v>
                </c:pt>
                <c:pt idx="4800">
                  <c:v>409</c:v>
                </c:pt>
                <c:pt idx="4801">
                  <c:v>409</c:v>
                </c:pt>
                <c:pt idx="4802">
                  <c:v>408</c:v>
                </c:pt>
                <c:pt idx="4803">
                  <c:v>408</c:v>
                </c:pt>
                <c:pt idx="4804">
                  <c:v>407</c:v>
                </c:pt>
                <c:pt idx="4805">
                  <c:v>407</c:v>
                </c:pt>
                <c:pt idx="4806">
                  <c:v>407</c:v>
                </c:pt>
                <c:pt idx="4807">
                  <c:v>407</c:v>
                </c:pt>
                <c:pt idx="4808">
                  <c:v>406</c:v>
                </c:pt>
                <c:pt idx="4809">
                  <c:v>406</c:v>
                </c:pt>
                <c:pt idx="4810">
                  <c:v>406</c:v>
                </c:pt>
                <c:pt idx="4811">
                  <c:v>406</c:v>
                </c:pt>
                <c:pt idx="4812">
                  <c:v>406</c:v>
                </c:pt>
                <c:pt idx="4813">
                  <c:v>405</c:v>
                </c:pt>
                <c:pt idx="4814">
                  <c:v>405</c:v>
                </c:pt>
                <c:pt idx="4815">
                  <c:v>405</c:v>
                </c:pt>
                <c:pt idx="4816">
                  <c:v>405</c:v>
                </c:pt>
                <c:pt idx="4817">
                  <c:v>405</c:v>
                </c:pt>
                <c:pt idx="4818">
                  <c:v>405</c:v>
                </c:pt>
                <c:pt idx="4819">
                  <c:v>405</c:v>
                </c:pt>
                <c:pt idx="4820">
                  <c:v>405</c:v>
                </c:pt>
                <c:pt idx="4821">
                  <c:v>405</c:v>
                </c:pt>
                <c:pt idx="4822">
                  <c:v>404</c:v>
                </c:pt>
                <c:pt idx="4823">
                  <c:v>404</c:v>
                </c:pt>
                <c:pt idx="4824">
                  <c:v>404</c:v>
                </c:pt>
                <c:pt idx="4825">
                  <c:v>404</c:v>
                </c:pt>
                <c:pt idx="4826">
                  <c:v>404</c:v>
                </c:pt>
                <c:pt idx="4827">
                  <c:v>403</c:v>
                </c:pt>
                <c:pt idx="4828">
                  <c:v>403</c:v>
                </c:pt>
                <c:pt idx="4829">
                  <c:v>403</c:v>
                </c:pt>
                <c:pt idx="4830">
                  <c:v>403</c:v>
                </c:pt>
                <c:pt idx="4831">
                  <c:v>403</c:v>
                </c:pt>
                <c:pt idx="4832">
                  <c:v>403</c:v>
                </c:pt>
                <c:pt idx="4833">
                  <c:v>403</c:v>
                </c:pt>
                <c:pt idx="4834">
                  <c:v>403</c:v>
                </c:pt>
                <c:pt idx="4835">
                  <c:v>403</c:v>
                </c:pt>
                <c:pt idx="4836">
                  <c:v>403</c:v>
                </c:pt>
                <c:pt idx="4837">
                  <c:v>402</c:v>
                </c:pt>
                <c:pt idx="4838">
                  <c:v>402</c:v>
                </c:pt>
                <c:pt idx="4839">
                  <c:v>402</c:v>
                </c:pt>
                <c:pt idx="4840">
                  <c:v>402</c:v>
                </c:pt>
                <c:pt idx="4841">
                  <c:v>402</c:v>
                </c:pt>
                <c:pt idx="4842">
                  <c:v>402</c:v>
                </c:pt>
                <c:pt idx="4843">
                  <c:v>402</c:v>
                </c:pt>
                <c:pt idx="4844">
                  <c:v>402</c:v>
                </c:pt>
                <c:pt idx="4845">
                  <c:v>402</c:v>
                </c:pt>
                <c:pt idx="4846">
                  <c:v>402</c:v>
                </c:pt>
                <c:pt idx="4847">
                  <c:v>402</c:v>
                </c:pt>
                <c:pt idx="4848">
                  <c:v>401</c:v>
                </c:pt>
                <c:pt idx="4849">
                  <c:v>401</c:v>
                </c:pt>
                <c:pt idx="4850">
                  <c:v>401</c:v>
                </c:pt>
                <c:pt idx="4851">
                  <c:v>401</c:v>
                </c:pt>
                <c:pt idx="4852">
                  <c:v>401</c:v>
                </c:pt>
                <c:pt idx="4853">
                  <c:v>401</c:v>
                </c:pt>
                <c:pt idx="4854">
                  <c:v>401</c:v>
                </c:pt>
                <c:pt idx="4855">
                  <c:v>400</c:v>
                </c:pt>
                <c:pt idx="4856">
                  <c:v>400</c:v>
                </c:pt>
                <c:pt idx="4857">
                  <c:v>400</c:v>
                </c:pt>
                <c:pt idx="4858">
                  <c:v>400</c:v>
                </c:pt>
                <c:pt idx="4859">
                  <c:v>399</c:v>
                </c:pt>
                <c:pt idx="4860">
                  <c:v>399</c:v>
                </c:pt>
                <c:pt idx="4861">
                  <c:v>398</c:v>
                </c:pt>
                <c:pt idx="4862">
                  <c:v>398</c:v>
                </c:pt>
                <c:pt idx="4863">
                  <c:v>398</c:v>
                </c:pt>
                <c:pt idx="4864">
                  <c:v>398</c:v>
                </c:pt>
                <c:pt idx="4865">
                  <c:v>398</c:v>
                </c:pt>
                <c:pt idx="4866">
                  <c:v>397</c:v>
                </c:pt>
                <c:pt idx="4867">
                  <c:v>397</c:v>
                </c:pt>
                <c:pt idx="4868">
                  <c:v>397</c:v>
                </c:pt>
                <c:pt idx="4869">
                  <c:v>397</c:v>
                </c:pt>
                <c:pt idx="4870">
                  <c:v>397</c:v>
                </c:pt>
                <c:pt idx="4871">
                  <c:v>397</c:v>
                </c:pt>
                <c:pt idx="4872">
                  <c:v>397</c:v>
                </c:pt>
                <c:pt idx="4873">
                  <c:v>397</c:v>
                </c:pt>
                <c:pt idx="4874">
                  <c:v>396</c:v>
                </c:pt>
                <c:pt idx="4875">
                  <c:v>396</c:v>
                </c:pt>
                <c:pt idx="4876">
                  <c:v>396</c:v>
                </c:pt>
                <c:pt idx="4877">
                  <c:v>396</c:v>
                </c:pt>
                <c:pt idx="4878">
                  <c:v>396</c:v>
                </c:pt>
                <c:pt idx="4879">
                  <c:v>396</c:v>
                </c:pt>
                <c:pt idx="4880">
                  <c:v>395</c:v>
                </c:pt>
                <c:pt idx="4881">
                  <c:v>395</c:v>
                </c:pt>
                <c:pt idx="4882">
                  <c:v>395</c:v>
                </c:pt>
                <c:pt idx="4883">
                  <c:v>395</c:v>
                </c:pt>
                <c:pt idx="4884">
                  <c:v>395</c:v>
                </c:pt>
                <c:pt idx="4885">
                  <c:v>395</c:v>
                </c:pt>
                <c:pt idx="4886">
                  <c:v>394</c:v>
                </c:pt>
                <c:pt idx="4887">
                  <c:v>394</c:v>
                </c:pt>
                <c:pt idx="4888">
                  <c:v>394</c:v>
                </c:pt>
                <c:pt idx="4889">
                  <c:v>394</c:v>
                </c:pt>
                <c:pt idx="4890">
                  <c:v>393</c:v>
                </c:pt>
                <c:pt idx="4891">
                  <c:v>393</c:v>
                </c:pt>
                <c:pt idx="4892">
                  <c:v>393</c:v>
                </c:pt>
                <c:pt idx="4893">
                  <c:v>393</c:v>
                </c:pt>
                <c:pt idx="4894">
                  <c:v>393</c:v>
                </c:pt>
                <c:pt idx="4895">
                  <c:v>393</c:v>
                </c:pt>
                <c:pt idx="4896">
                  <c:v>393</c:v>
                </c:pt>
                <c:pt idx="4897">
                  <c:v>392</c:v>
                </c:pt>
                <c:pt idx="4898">
                  <c:v>392</c:v>
                </c:pt>
                <c:pt idx="4899">
                  <c:v>392</c:v>
                </c:pt>
                <c:pt idx="4900">
                  <c:v>392</c:v>
                </c:pt>
                <c:pt idx="4901">
                  <c:v>392</c:v>
                </c:pt>
                <c:pt idx="4902">
                  <c:v>392</c:v>
                </c:pt>
                <c:pt idx="4903">
                  <c:v>391</c:v>
                </c:pt>
                <c:pt idx="4904">
                  <c:v>391</c:v>
                </c:pt>
                <c:pt idx="4905">
                  <c:v>390</c:v>
                </c:pt>
                <c:pt idx="4906">
                  <c:v>390</c:v>
                </c:pt>
                <c:pt idx="4907">
                  <c:v>390</c:v>
                </c:pt>
                <c:pt idx="4908">
                  <c:v>390</c:v>
                </c:pt>
                <c:pt idx="4909">
                  <c:v>390</c:v>
                </c:pt>
                <c:pt idx="4910">
                  <c:v>390</c:v>
                </c:pt>
                <c:pt idx="4911">
                  <c:v>390</c:v>
                </c:pt>
                <c:pt idx="4912">
                  <c:v>389</c:v>
                </c:pt>
                <c:pt idx="4913">
                  <c:v>389</c:v>
                </c:pt>
                <c:pt idx="4914">
                  <c:v>389</c:v>
                </c:pt>
                <c:pt idx="4915">
                  <c:v>388</c:v>
                </c:pt>
                <c:pt idx="4916">
                  <c:v>388</c:v>
                </c:pt>
                <c:pt idx="4917">
                  <c:v>388</c:v>
                </c:pt>
                <c:pt idx="4918">
                  <c:v>388</c:v>
                </c:pt>
                <c:pt idx="4919">
                  <c:v>388</c:v>
                </c:pt>
                <c:pt idx="4920">
                  <c:v>388</c:v>
                </c:pt>
                <c:pt idx="4921">
                  <c:v>388</c:v>
                </c:pt>
                <c:pt idx="4922">
                  <c:v>387</c:v>
                </c:pt>
                <c:pt idx="4923">
                  <c:v>387</c:v>
                </c:pt>
                <c:pt idx="4924">
                  <c:v>387</c:v>
                </c:pt>
                <c:pt idx="4925">
                  <c:v>387</c:v>
                </c:pt>
                <c:pt idx="4926">
                  <c:v>387</c:v>
                </c:pt>
                <c:pt idx="4927">
                  <c:v>387</c:v>
                </c:pt>
                <c:pt idx="4928">
                  <c:v>387</c:v>
                </c:pt>
                <c:pt idx="4929">
                  <c:v>387</c:v>
                </c:pt>
                <c:pt idx="4930">
                  <c:v>387</c:v>
                </c:pt>
                <c:pt idx="4931">
                  <c:v>386</c:v>
                </c:pt>
                <c:pt idx="4932">
                  <c:v>386</c:v>
                </c:pt>
                <c:pt idx="4933">
                  <c:v>386</c:v>
                </c:pt>
                <c:pt idx="4934">
                  <c:v>385</c:v>
                </c:pt>
                <c:pt idx="4935">
                  <c:v>385</c:v>
                </c:pt>
                <c:pt idx="4936">
                  <c:v>385</c:v>
                </c:pt>
                <c:pt idx="4937">
                  <c:v>385</c:v>
                </c:pt>
                <c:pt idx="4938">
                  <c:v>385</c:v>
                </c:pt>
                <c:pt idx="4939">
                  <c:v>385</c:v>
                </c:pt>
                <c:pt idx="4940">
                  <c:v>385</c:v>
                </c:pt>
                <c:pt idx="4941">
                  <c:v>385</c:v>
                </c:pt>
                <c:pt idx="4942">
                  <c:v>384</c:v>
                </c:pt>
                <c:pt idx="4943">
                  <c:v>384</c:v>
                </c:pt>
                <c:pt idx="4944">
                  <c:v>384</c:v>
                </c:pt>
                <c:pt idx="4945">
                  <c:v>384</c:v>
                </c:pt>
                <c:pt idx="4946">
                  <c:v>384</c:v>
                </c:pt>
                <c:pt idx="4947">
                  <c:v>384</c:v>
                </c:pt>
                <c:pt idx="4948">
                  <c:v>384</c:v>
                </c:pt>
                <c:pt idx="4949">
                  <c:v>384</c:v>
                </c:pt>
                <c:pt idx="4950">
                  <c:v>383</c:v>
                </c:pt>
                <c:pt idx="4951">
                  <c:v>383</c:v>
                </c:pt>
                <c:pt idx="4952">
                  <c:v>383</c:v>
                </c:pt>
                <c:pt idx="4953">
                  <c:v>382</c:v>
                </c:pt>
                <c:pt idx="4954">
                  <c:v>382</c:v>
                </c:pt>
                <c:pt idx="4955">
                  <c:v>382</c:v>
                </c:pt>
                <c:pt idx="4956">
                  <c:v>382</c:v>
                </c:pt>
                <c:pt idx="4957">
                  <c:v>382</c:v>
                </c:pt>
                <c:pt idx="4958">
                  <c:v>382</c:v>
                </c:pt>
                <c:pt idx="4959">
                  <c:v>382</c:v>
                </c:pt>
                <c:pt idx="4960">
                  <c:v>381</c:v>
                </c:pt>
                <c:pt idx="4961">
                  <c:v>381</c:v>
                </c:pt>
                <c:pt idx="4962">
                  <c:v>381</c:v>
                </c:pt>
                <c:pt idx="4963">
                  <c:v>381</c:v>
                </c:pt>
                <c:pt idx="4964">
                  <c:v>381</c:v>
                </c:pt>
                <c:pt idx="4965">
                  <c:v>381</c:v>
                </c:pt>
                <c:pt idx="4966">
                  <c:v>381</c:v>
                </c:pt>
                <c:pt idx="4967">
                  <c:v>381</c:v>
                </c:pt>
                <c:pt idx="4968">
                  <c:v>381</c:v>
                </c:pt>
                <c:pt idx="4969">
                  <c:v>381</c:v>
                </c:pt>
                <c:pt idx="4970">
                  <c:v>381</c:v>
                </c:pt>
                <c:pt idx="4971">
                  <c:v>381</c:v>
                </c:pt>
                <c:pt idx="4972">
                  <c:v>381</c:v>
                </c:pt>
                <c:pt idx="4973">
                  <c:v>381</c:v>
                </c:pt>
                <c:pt idx="4974">
                  <c:v>380</c:v>
                </c:pt>
                <c:pt idx="4975">
                  <c:v>380</c:v>
                </c:pt>
                <c:pt idx="4976">
                  <c:v>380</c:v>
                </c:pt>
                <c:pt idx="4977">
                  <c:v>379</c:v>
                </c:pt>
                <c:pt idx="4978">
                  <c:v>379</c:v>
                </c:pt>
                <c:pt idx="4979">
                  <c:v>379</c:v>
                </c:pt>
                <c:pt idx="4980">
                  <c:v>379</c:v>
                </c:pt>
                <c:pt idx="4981">
                  <c:v>379</c:v>
                </c:pt>
                <c:pt idx="4982">
                  <c:v>379</c:v>
                </c:pt>
                <c:pt idx="4983">
                  <c:v>378</c:v>
                </c:pt>
                <c:pt idx="4984">
                  <c:v>378</c:v>
                </c:pt>
                <c:pt idx="4985">
                  <c:v>378</c:v>
                </c:pt>
                <c:pt idx="4986">
                  <c:v>378</c:v>
                </c:pt>
                <c:pt idx="4987">
                  <c:v>378</c:v>
                </c:pt>
                <c:pt idx="4988">
                  <c:v>377</c:v>
                </c:pt>
                <c:pt idx="4989">
                  <c:v>377</c:v>
                </c:pt>
                <c:pt idx="4990">
                  <c:v>377</c:v>
                </c:pt>
                <c:pt idx="4991">
                  <c:v>377</c:v>
                </c:pt>
                <c:pt idx="4992">
                  <c:v>376</c:v>
                </c:pt>
                <c:pt idx="4993">
                  <c:v>376</c:v>
                </c:pt>
                <c:pt idx="4994">
                  <c:v>376</c:v>
                </c:pt>
                <c:pt idx="4995">
                  <c:v>376</c:v>
                </c:pt>
                <c:pt idx="4996">
                  <c:v>376</c:v>
                </c:pt>
                <c:pt idx="4997">
                  <c:v>376</c:v>
                </c:pt>
                <c:pt idx="4998">
                  <c:v>376</c:v>
                </c:pt>
                <c:pt idx="4999">
                  <c:v>376</c:v>
                </c:pt>
                <c:pt idx="5000">
                  <c:v>376</c:v>
                </c:pt>
                <c:pt idx="5001">
                  <c:v>376</c:v>
                </c:pt>
                <c:pt idx="5002">
                  <c:v>375</c:v>
                </c:pt>
                <c:pt idx="5003">
                  <c:v>375</c:v>
                </c:pt>
                <c:pt idx="5004">
                  <c:v>375</c:v>
                </c:pt>
                <c:pt idx="5005">
                  <c:v>375</c:v>
                </c:pt>
                <c:pt idx="5006">
                  <c:v>375</c:v>
                </c:pt>
                <c:pt idx="5007">
                  <c:v>375</c:v>
                </c:pt>
                <c:pt idx="5008">
                  <c:v>375</c:v>
                </c:pt>
                <c:pt idx="5009">
                  <c:v>375</c:v>
                </c:pt>
                <c:pt idx="5010">
                  <c:v>375</c:v>
                </c:pt>
                <c:pt idx="5011">
                  <c:v>374</c:v>
                </c:pt>
                <c:pt idx="5012">
                  <c:v>374</c:v>
                </c:pt>
                <c:pt idx="5013">
                  <c:v>374</c:v>
                </c:pt>
                <c:pt idx="5014">
                  <c:v>374</c:v>
                </c:pt>
                <c:pt idx="5015">
                  <c:v>373</c:v>
                </c:pt>
                <c:pt idx="5016">
                  <c:v>373</c:v>
                </c:pt>
                <c:pt idx="5017">
                  <c:v>373</c:v>
                </c:pt>
                <c:pt idx="5018">
                  <c:v>373</c:v>
                </c:pt>
                <c:pt idx="5019">
                  <c:v>373</c:v>
                </c:pt>
                <c:pt idx="5020">
                  <c:v>373</c:v>
                </c:pt>
                <c:pt idx="5021">
                  <c:v>373</c:v>
                </c:pt>
                <c:pt idx="5022">
                  <c:v>373</c:v>
                </c:pt>
                <c:pt idx="5023">
                  <c:v>372</c:v>
                </c:pt>
                <c:pt idx="5024">
                  <c:v>372</c:v>
                </c:pt>
                <c:pt idx="5025">
                  <c:v>372</c:v>
                </c:pt>
                <c:pt idx="5026">
                  <c:v>372</c:v>
                </c:pt>
                <c:pt idx="5027">
                  <c:v>372</c:v>
                </c:pt>
                <c:pt idx="5028">
                  <c:v>372</c:v>
                </c:pt>
                <c:pt idx="5029">
                  <c:v>372</c:v>
                </c:pt>
                <c:pt idx="5030">
                  <c:v>372</c:v>
                </c:pt>
                <c:pt idx="5031">
                  <c:v>372</c:v>
                </c:pt>
                <c:pt idx="5032">
                  <c:v>371</c:v>
                </c:pt>
                <c:pt idx="5033">
                  <c:v>371</c:v>
                </c:pt>
                <c:pt idx="5034">
                  <c:v>371</c:v>
                </c:pt>
                <c:pt idx="5035">
                  <c:v>371</c:v>
                </c:pt>
                <c:pt idx="5036">
                  <c:v>370</c:v>
                </c:pt>
                <c:pt idx="5037">
                  <c:v>370</c:v>
                </c:pt>
                <c:pt idx="5038">
                  <c:v>370</c:v>
                </c:pt>
                <c:pt idx="5039">
                  <c:v>370</c:v>
                </c:pt>
                <c:pt idx="5040">
                  <c:v>370</c:v>
                </c:pt>
                <c:pt idx="5041">
                  <c:v>370</c:v>
                </c:pt>
                <c:pt idx="5042">
                  <c:v>370</c:v>
                </c:pt>
                <c:pt idx="5043">
                  <c:v>369</c:v>
                </c:pt>
                <c:pt idx="5044">
                  <c:v>369</c:v>
                </c:pt>
                <c:pt idx="5045">
                  <c:v>369</c:v>
                </c:pt>
                <c:pt idx="5046">
                  <c:v>369</c:v>
                </c:pt>
                <c:pt idx="5047">
                  <c:v>368</c:v>
                </c:pt>
                <c:pt idx="5048">
                  <c:v>368</c:v>
                </c:pt>
                <c:pt idx="5049">
                  <c:v>368</c:v>
                </c:pt>
                <c:pt idx="5050">
                  <c:v>368</c:v>
                </c:pt>
                <c:pt idx="5051">
                  <c:v>367</c:v>
                </c:pt>
                <c:pt idx="5052">
                  <c:v>367</c:v>
                </c:pt>
                <c:pt idx="5053">
                  <c:v>367</c:v>
                </c:pt>
                <c:pt idx="5054">
                  <c:v>367</c:v>
                </c:pt>
                <c:pt idx="5055">
                  <c:v>366</c:v>
                </c:pt>
                <c:pt idx="5056">
                  <c:v>366</c:v>
                </c:pt>
                <c:pt idx="5057">
                  <c:v>366</c:v>
                </c:pt>
                <c:pt idx="5058">
                  <c:v>366</c:v>
                </c:pt>
                <c:pt idx="5059">
                  <c:v>366</c:v>
                </c:pt>
                <c:pt idx="5060">
                  <c:v>366</c:v>
                </c:pt>
                <c:pt idx="5061">
                  <c:v>366</c:v>
                </c:pt>
                <c:pt idx="5062">
                  <c:v>365</c:v>
                </c:pt>
                <c:pt idx="5063">
                  <c:v>365</c:v>
                </c:pt>
                <c:pt idx="5064">
                  <c:v>365</c:v>
                </c:pt>
                <c:pt idx="5065">
                  <c:v>365</c:v>
                </c:pt>
                <c:pt idx="5066">
                  <c:v>365</c:v>
                </c:pt>
                <c:pt idx="5067">
                  <c:v>365</c:v>
                </c:pt>
                <c:pt idx="5068">
                  <c:v>364</c:v>
                </c:pt>
                <c:pt idx="5069">
                  <c:v>364</c:v>
                </c:pt>
                <c:pt idx="5070">
                  <c:v>364</c:v>
                </c:pt>
                <c:pt idx="5071">
                  <c:v>363</c:v>
                </c:pt>
                <c:pt idx="5072">
                  <c:v>363</c:v>
                </c:pt>
                <c:pt idx="5073">
                  <c:v>363</c:v>
                </c:pt>
                <c:pt idx="5074">
                  <c:v>363</c:v>
                </c:pt>
                <c:pt idx="5075">
                  <c:v>363</c:v>
                </c:pt>
                <c:pt idx="5076">
                  <c:v>362</c:v>
                </c:pt>
                <c:pt idx="5077">
                  <c:v>362</c:v>
                </c:pt>
                <c:pt idx="5078">
                  <c:v>362</c:v>
                </c:pt>
                <c:pt idx="5079">
                  <c:v>362</c:v>
                </c:pt>
                <c:pt idx="5080">
                  <c:v>362</c:v>
                </c:pt>
                <c:pt idx="5081">
                  <c:v>362</c:v>
                </c:pt>
                <c:pt idx="5082">
                  <c:v>362</c:v>
                </c:pt>
                <c:pt idx="5083">
                  <c:v>361</c:v>
                </c:pt>
                <c:pt idx="5084">
                  <c:v>361</c:v>
                </c:pt>
                <c:pt idx="5085">
                  <c:v>361</c:v>
                </c:pt>
                <c:pt idx="5086">
                  <c:v>361</c:v>
                </c:pt>
                <c:pt idx="5087">
                  <c:v>361</c:v>
                </c:pt>
                <c:pt idx="5088">
                  <c:v>361</c:v>
                </c:pt>
                <c:pt idx="5089">
                  <c:v>360</c:v>
                </c:pt>
                <c:pt idx="5090">
                  <c:v>360</c:v>
                </c:pt>
                <c:pt idx="5091">
                  <c:v>360</c:v>
                </c:pt>
                <c:pt idx="5092">
                  <c:v>360</c:v>
                </c:pt>
                <c:pt idx="5093">
                  <c:v>359</c:v>
                </c:pt>
                <c:pt idx="5094">
                  <c:v>359</c:v>
                </c:pt>
                <c:pt idx="5095">
                  <c:v>359</c:v>
                </c:pt>
                <c:pt idx="5096">
                  <c:v>358</c:v>
                </c:pt>
                <c:pt idx="5097">
                  <c:v>358</c:v>
                </c:pt>
                <c:pt idx="5098">
                  <c:v>358</c:v>
                </c:pt>
                <c:pt idx="5099">
                  <c:v>358</c:v>
                </c:pt>
                <c:pt idx="5100">
                  <c:v>357</c:v>
                </c:pt>
                <c:pt idx="5101">
                  <c:v>357</c:v>
                </c:pt>
                <c:pt idx="5102">
                  <c:v>357</c:v>
                </c:pt>
                <c:pt idx="5103">
                  <c:v>356</c:v>
                </c:pt>
                <c:pt idx="5104">
                  <c:v>356</c:v>
                </c:pt>
                <c:pt idx="5105">
                  <c:v>356</c:v>
                </c:pt>
                <c:pt idx="5106">
                  <c:v>356</c:v>
                </c:pt>
                <c:pt idx="5107">
                  <c:v>356</c:v>
                </c:pt>
                <c:pt idx="5108">
                  <c:v>356</c:v>
                </c:pt>
                <c:pt idx="5109">
                  <c:v>356</c:v>
                </c:pt>
                <c:pt idx="5110">
                  <c:v>356</c:v>
                </c:pt>
                <c:pt idx="5111">
                  <c:v>356</c:v>
                </c:pt>
                <c:pt idx="5112">
                  <c:v>356</c:v>
                </c:pt>
                <c:pt idx="5113">
                  <c:v>355</c:v>
                </c:pt>
                <c:pt idx="5114">
                  <c:v>355</c:v>
                </c:pt>
                <c:pt idx="5115">
                  <c:v>355</c:v>
                </c:pt>
                <c:pt idx="5116">
                  <c:v>355</c:v>
                </c:pt>
                <c:pt idx="5117">
                  <c:v>355</c:v>
                </c:pt>
                <c:pt idx="5118">
                  <c:v>355</c:v>
                </c:pt>
                <c:pt idx="5119">
                  <c:v>355</c:v>
                </c:pt>
                <c:pt idx="5120">
                  <c:v>355</c:v>
                </c:pt>
                <c:pt idx="5121">
                  <c:v>355</c:v>
                </c:pt>
                <c:pt idx="5122">
                  <c:v>354</c:v>
                </c:pt>
                <c:pt idx="5123">
                  <c:v>354</c:v>
                </c:pt>
                <c:pt idx="5124">
                  <c:v>354</c:v>
                </c:pt>
                <c:pt idx="5125">
                  <c:v>354</c:v>
                </c:pt>
                <c:pt idx="5126">
                  <c:v>354</c:v>
                </c:pt>
                <c:pt idx="5127">
                  <c:v>354</c:v>
                </c:pt>
                <c:pt idx="5128">
                  <c:v>354</c:v>
                </c:pt>
                <c:pt idx="5129">
                  <c:v>354</c:v>
                </c:pt>
                <c:pt idx="5130">
                  <c:v>354</c:v>
                </c:pt>
                <c:pt idx="5131">
                  <c:v>354</c:v>
                </c:pt>
                <c:pt idx="5132">
                  <c:v>353</c:v>
                </c:pt>
                <c:pt idx="5133">
                  <c:v>353</c:v>
                </c:pt>
                <c:pt idx="5134">
                  <c:v>353</c:v>
                </c:pt>
                <c:pt idx="5135">
                  <c:v>353</c:v>
                </c:pt>
                <c:pt idx="5136">
                  <c:v>353</c:v>
                </c:pt>
                <c:pt idx="5137">
                  <c:v>353</c:v>
                </c:pt>
                <c:pt idx="5138">
                  <c:v>353</c:v>
                </c:pt>
                <c:pt idx="5139">
                  <c:v>353</c:v>
                </c:pt>
                <c:pt idx="5140">
                  <c:v>352</c:v>
                </c:pt>
                <c:pt idx="5141">
                  <c:v>352</c:v>
                </c:pt>
                <c:pt idx="5142">
                  <c:v>352</c:v>
                </c:pt>
                <c:pt idx="5143">
                  <c:v>352</c:v>
                </c:pt>
                <c:pt idx="5144">
                  <c:v>352</c:v>
                </c:pt>
                <c:pt idx="5145">
                  <c:v>352</c:v>
                </c:pt>
                <c:pt idx="5146">
                  <c:v>352</c:v>
                </c:pt>
                <c:pt idx="5147">
                  <c:v>352</c:v>
                </c:pt>
                <c:pt idx="5148">
                  <c:v>352</c:v>
                </c:pt>
                <c:pt idx="5149">
                  <c:v>352</c:v>
                </c:pt>
                <c:pt idx="5150">
                  <c:v>351</c:v>
                </c:pt>
                <c:pt idx="5151">
                  <c:v>351</c:v>
                </c:pt>
                <c:pt idx="5152">
                  <c:v>351</c:v>
                </c:pt>
                <c:pt idx="5153">
                  <c:v>351</c:v>
                </c:pt>
                <c:pt idx="5154">
                  <c:v>351</c:v>
                </c:pt>
                <c:pt idx="5155">
                  <c:v>350</c:v>
                </c:pt>
                <c:pt idx="5156">
                  <c:v>350</c:v>
                </c:pt>
                <c:pt idx="5157">
                  <c:v>350</c:v>
                </c:pt>
                <c:pt idx="5158">
                  <c:v>350</c:v>
                </c:pt>
                <c:pt idx="5159">
                  <c:v>349</c:v>
                </c:pt>
                <c:pt idx="5160">
                  <c:v>349</c:v>
                </c:pt>
                <c:pt idx="5161">
                  <c:v>349</c:v>
                </c:pt>
                <c:pt idx="5162">
                  <c:v>349</c:v>
                </c:pt>
                <c:pt idx="5163">
                  <c:v>349</c:v>
                </c:pt>
                <c:pt idx="5164">
                  <c:v>349</c:v>
                </c:pt>
                <c:pt idx="5165">
                  <c:v>349</c:v>
                </c:pt>
                <c:pt idx="5166">
                  <c:v>349</c:v>
                </c:pt>
                <c:pt idx="5167">
                  <c:v>349</c:v>
                </c:pt>
                <c:pt idx="5168">
                  <c:v>349</c:v>
                </c:pt>
                <c:pt idx="5169">
                  <c:v>349</c:v>
                </c:pt>
                <c:pt idx="5170">
                  <c:v>348</c:v>
                </c:pt>
                <c:pt idx="5171">
                  <c:v>348</c:v>
                </c:pt>
                <c:pt idx="5172">
                  <c:v>347</c:v>
                </c:pt>
                <c:pt idx="5173">
                  <c:v>347</c:v>
                </c:pt>
                <c:pt idx="5174">
                  <c:v>347</c:v>
                </c:pt>
                <c:pt idx="5175">
                  <c:v>347</c:v>
                </c:pt>
                <c:pt idx="5176">
                  <c:v>346</c:v>
                </c:pt>
                <c:pt idx="5177">
                  <c:v>346</c:v>
                </c:pt>
                <c:pt idx="5178">
                  <c:v>346</c:v>
                </c:pt>
                <c:pt idx="5179">
                  <c:v>346</c:v>
                </c:pt>
                <c:pt idx="5180">
                  <c:v>346</c:v>
                </c:pt>
                <c:pt idx="5181">
                  <c:v>346</c:v>
                </c:pt>
                <c:pt idx="5182">
                  <c:v>346</c:v>
                </c:pt>
                <c:pt idx="5183">
                  <c:v>345</c:v>
                </c:pt>
                <c:pt idx="5184">
                  <c:v>345</c:v>
                </c:pt>
                <c:pt idx="5185">
                  <c:v>345</c:v>
                </c:pt>
                <c:pt idx="5186">
                  <c:v>345</c:v>
                </c:pt>
                <c:pt idx="5187">
                  <c:v>345</c:v>
                </c:pt>
                <c:pt idx="5188">
                  <c:v>345</c:v>
                </c:pt>
                <c:pt idx="5189">
                  <c:v>345</c:v>
                </c:pt>
                <c:pt idx="5190">
                  <c:v>345</c:v>
                </c:pt>
                <c:pt idx="5191">
                  <c:v>344</c:v>
                </c:pt>
                <c:pt idx="5192">
                  <c:v>344</c:v>
                </c:pt>
                <c:pt idx="5193">
                  <c:v>344</c:v>
                </c:pt>
                <c:pt idx="5194">
                  <c:v>344</c:v>
                </c:pt>
                <c:pt idx="5195">
                  <c:v>344</c:v>
                </c:pt>
                <c:pt idx="5196">
                  <c:v>343</c:v>
                </c:pt>
                <c:pt idx="5197">
                  <c:v>343</c:v>
                </c:pt>
                <c:pt idx="5198">
                  <c:v>343</c:v>
                </c:pt>
                <c:pt idx="5199">
                  <c:v>343</c:v>
                </c:pt>
                <c:pt idx="5200">
                  <c:v>343</c:v>
                </c:pt>
                <c:pt idx="5201">
                  <c:v>343</c:v>
                </c:pt>
                <c:pt idx="5202">
                  <c:v>343</c:v>
                </c:pt>
                <c:pt idx="5203">
                  <c:v>343</c:v>
                </c:pt>
                <c:pt idx="5204">
                  <c:v>342</c:v>
                </c:pt>
                <c:pt idx="5205">
                  <c:v>342</c:v>
                </c:pt>
                <c:pt idx="5206">
                  <c:v>342</c:v>
                </c:pt>
                <c:pt idx="5207">
                  <c:v>342</c:v>
                </c:pt>
                <c:pt idx="5208">
                  <c:v>342</c:v>
                </c:pt>
                <c:pt idx="5209">
                  <c:v>342</c:v>
                </c:pt>
                <c:pt idx="5210">
                  <c:v>342</c:v>
                </c:pt>
                <c:pt idx="5211">
                  <c:v>342</c:v>
                </c:pt>
                <c:pt idx="5212">
                  <c:v>342</c:v>
                </c:pt>
                <c:pt idx="5213">
                  <c:v>341</c:v>
                </c:pt>
                <c:pt idx="5214">
                  <c:v>341</c:v>
                </c:pt>
                <c:pt idx="5215">
                  <c:v>341</c:v>
                </c:pt>
                <c:pt idx="5216">
                  <c:v>341</c:v>
                </c:pt>
                <c:pt idx="5217">
                  <c:v>341</c:v>
                </c:pt>
                <c:pt idx="5218">
                  <c:v>341</c:v>
                </c:pt>
                <c:pt idx="5219">
                  <c:v>341</c:v>
                </c:pt>
                <c:pt idx="5220">
                  <c:v>340</c:v>
                </c:pt>
                <c:pt idx="5221">
                  <c:v>340</c:v>
                </c:pt>
                <c:pt idx="5222">
                  <c:v>340</c:v>
                </c:pt>
                <c:pt idx="5223">
                  <c:v>340</c:v>
                </c:pt>
                <c:pt idx="5224">
                  <c:v>340</c:v>
                </c:pt>
                <c:pt idx="5225">
                  <c:v>340</c:v>
                </c:pt>
                <c:pt idx="5226">
                  <c:v>340</c:v>
                </c:pt>
                <c:pt idx="5227">
                  <c:v>340</c:v>
                </c:pt>
                <c:pt idx="5228">
                  <c:v>339</c:v>
                </c:pt>
                <c:pt idx="5229">
                  <c:v>339</c:v>
                </c:pt>
                <c:pt idx="5230">
                  <c:v>339</c:v>
                </c:pt>
                <c:pt idx="5231">
                  <c:v>339</c:v>
                </c:pt>
                <c:pt idx="5232">
                  <c:v>339</c:v>
                </c:pt>
                <c:pt idx="5233">
                  <c:v>339</c:v>
                </c:pt>
                <c:pt idx="5234">
                  <c:v>338</c:v>
                </c:pt>
                <c:pt idx="5235">
                  <c:v>338</c:v>
                </c:pt>
                <c:pt idx="5236">
                  <c:v>338</c:v>
                </c:pt>
                <c:pt idx="5237">
                  <c:v>338</c:v>
                </c:pt>
                <c:pt idx="5238">
                  <c:v>337</c:v>
                </c:pt>
                <c:pt idx="5239">
                  <c:v>337</c:v>
                </c:pt>
                <c:pt idx="5240">
                  <c:v>337</c:v>
                </c:pt>
                <c:pt idx="5241">
                  <c:v>337</c:v>
                </c:pt>
                <c:pt idx="5242">
                  <c:v>337</c:v>
                </c:pt>
                <c:pt idx="5243">
                  <c:v>337</c:v>
                </c:pt>
                <c:pt idx="5244">
                  <c:v>337</c:v>
                </c:pt>
                <c:pt idx="5245">
                  <c:v>336</c:v>
                </c:pt>
                <c:pt idx="5246">
                  <c:v>336</c:v>
                </c:pt>
                <c:pt idx="5247">
                  <c:v>336</c:v>
                </c:pt>
                <c:pt idx="5248">
                  <c:v>336</c:v>
                </c:pt>
                <c:pt idx="5249">
                  <c:v>336</c:v>
                </c:pt>
                <c:pt idx="5250">
                  <c:v>335</c:v>
                </c:pt>
                <c:pt idx="5251">
                  <c:v>335</c:v>
                </c:pt>
                <c:pt idx="5252">
                  <c:v>335</c:v>
                </c:pt>
                <c:pt idx="5253">
                  <c:v>335</c:v>
                </c:pt>
                <c:pt idx="5254">
                  <c:v>335</c:v>
                </c:pt>
                <c:pt idx="5255">
                  <c:v>335</c:v>
                </c:pt>
                <c:pt idx="5256">
                  <c:v>335</c:v>
                </c:pt>
                <c:pt idx="5257">
                  <c:v>335</c:v>
                </c:pt>
                <c:pt idx="5258">
                  <c:v>335</c:v>
                </c:pt>
                <c:pt idx="5259">
                  <c:v>334</c:v>
                </c:pt>
                <c:pt idx="5260">
                  <c:v>334</c:v>
                </c:pt>
                <c:pt idx="5261">
                  <c:v>334</c:v>
                </c:pt>
                <c:pt idx="5262">
                  <c:v>334</c:v>
                </c:pt>
                <c:pt idx="5263">
                  <c:v>334</c:v>
                </c:pt>
                <c:pt idx="5264">
                  <c:v>334</c:v>
                </c:pt>
                <c:pt idx="5265">
                  <c:v>334</c:v>
                </c:pt>
                <c:pt idx="5266">
                  <c:v>334</c:v>
                </c:pt>
                <c:pt idx="5267">
                  <c:v>334</c:v>
                </c:pt>
                <c:pt idx="5268">
                  <c:v>334</c:v>
                </c:pt>
                <c:pt idx="5269">
                  <c:v>333</c:v>
                </c:pt>
                <c:pt idx="5270">
                  <c:v>333</c:v>
                </c:pt>
                <c:pt idx="5271">
                  <c:v>333</c:v>
                </c:pt>
                <c:pt idx="5272">
                  <c:v>333</c:v>
                </c:pt>
                <c:pt idx="5273">
                  <c:v>333</c:v>
                </c:pt>
                <c:pt idx="5274">
                  <c:v>333</c:v>
                </c:pt>
                <c:pt idx="5275">
                  <c:v>333</c:v>
                </c:pt>
                <c:pt idx="5276">
                  <c:v>332</c:v>
                </c:pt>
                <c:pt idx="5277">
                  <c:v>332</c:v>
                </c:pt>
                <c:pt idx="5278">
                  <c:v>332</c:v>
                </c:pt>
                <c:pt idx="5279">
                  <c:v>332</c:v>
                </c:pt>
                <c:pt idx="5280">
                  <c:v>332</c:v>
                </c:pt>
                <c:pt idx="5281">
                  <c:v>332</c:v>
                </c:pt>
                <c:pt idx="5282">
                  <c:v>332</c:v>
                </c:pt>
                <c:pt idx="5283">
                  <c:v>332</c:v>
                </c:pt>
                <c:pt idx="5284">
                  <c:v>332</c:v>
                </c:pt>
                <c:pt idx="5285">
                  <c:v>332</c:v>
                </c:pt>
                <c:pt idx="5286">
                  <c:v>331</c:v>
                </c:pt>
                <c:pt idx="5287">
                  <c:v>331</c:v>
                </c:pt>
                <c:pt idx="5288">
                  <c:v>331</c:v>
                </c:pt>
                <c:pt idx="5289">
                  <c:v>331</c:v>
                </c:pt>
                <c:pt idx="5290">
                  <c:v>331</c:v>
                </c:pt>
                <c:pt idx="5291">
                  <c:v>330</c:v>
                </c:pt>
                <c:pt idx="5292">
                  <c:v>330</c:v>
                </c:pt>
                <c:pt idx="5293">
                  <c:v>330</c:v>
                </c:pt>
                <c:pt idx="5294">
                  <c:v>330</c:v>
                </c:pt>
                <c:pt idx="5295">
                  <c:v>330</c:v>
                </c:pt>
                <c:pt idx="5296">
                  <c:v>329</c:v>
                </c:pt>
                <c:pt idx="5297">
                  <c:v>329</c:v>
                </c:pt>
                <c:pt idx="5298">
                  <c:v>329</c:v>
                </c:pt>
                <c:pt idx="5299">
                  <c:v>329</c:v>
                </c:pt>
                <c:pt idx="5300">
                  <c:v>329</c:v>
                </c:pt>
                <c:pt idx="5301">
                  <c:v>329</c:v>
                </c:pt>
                <c:pt idx="5302">
                  <c:v>329</c:v>
                </c:pt>
                <c:pt idx="5303">
                  <c:v>328</c:v>
                </c:pt>
                <c:pt idx="5304">
                  <c:v>328</c:v>
                </c:pt>
                <c:pt idx="5305">
                  <c:v>328</c:v>
                </c:pt>
                <c:pt idx="5306">
                  <c:v>328</c:v>
                </c:pt>
                <c:pt idx="5307">
                  <c:v>328</c:v>
                </c:pt>
                <c:pt idx="5308">
                  <c:v>328</c:v>
                </c:pt>
                <c:pt idx="5309">
                  <c:v>328</c:v>
                </c:pt>
                <c:pt idx="5310">
                  <c:v>328</c:v>
                </c:pt>
                <c:pt idx="5311">
                  <c:v>327</c:v>
                </c:pt>
                <c:pt idx="5312">
                  <c:v>327</c:v>
                </c:pt>
                <c:pt idx="5313">
                  <c:v>327</c:v>
                </c:pt>
                <c:pt idx="5314">
                  <c:v>327</c:v>
                </c:pt>
                <c:pt idx="5315">
                  <c:v>327</c:v>
                </c:pt>
                <c:pt idx="5316">
                  <c:v>327</c:v>
                </c:pt>
                <c:pt idx="5317">
                  <c:v>327</c:v>
                </c:pt>
                <c:pt idx="5318">
                  <c:v>327</c:v>
                </c:pt>
                <c:pt idx="5319">
                  <c:v>327</c:v>
                </c:pt>
                <c:pt idx="5320">
                  <c:v>326</c:v>
                </c:pt>
                <c:pt idx="5321">
                  <c:v>326</c:v>
                </c:pt>
                <c:pt idx="5322">
                  <c:v>326</c:v>
                </c:pt>
                <c:pt idx="5323">
                  <c:v>326</c:v>
                </c:pt>
                <c:pt idx="5324">
                  <c:v>326</c:v>
                </c:pt>
                <c:pt idx="5325">
                  <c:v>326</c:v>
                </c:pt>
                <c:pt idx="5326">
                  <c:v>326</c:v>
                </c:pt>
                <c:pt idx="5327">
                  <c:v>326</c:v>
                </c:pt>
                <c:pt idx="5328">
                  <c:v>326</c:v>
                </c:pt>
                <c:pt idx="5329">
                  <c:v>325</c:v>
                </c:pt>
                <c:pt idx="5330">
                  <c:v>325</c:v>
                </c:pt>
                <c:pt idx="5331">
                  <c:v>325</c:v>
                </c:pt>
                <c:pt idx="5332">
                  <c:v>325</c:v>
                </c:pt>
                <c:pt idx="5333">
                  <c:v>325</c:v>
                </c:pt>
                <c:pt idx="5334">
                  <c:v>325</c:v>
                </c:pt>
                <c:pt idx="5335">
                  <c:v>325</c:v>
                </c:pt>
                <c:pt idx="5336">
                  <c:v>325</c:v>
                </c:pt>
                <c:pt idx="5337">
                  <c:v>324</c:v>
                </c:pt>
                <c:pt idx="5338">
                  <c:v>324</c:v>
                </c:pt>
                <c:pt idx="5339">
                  <c:v>324</c:v>
                </c:pt>
                <c:pt idx="5340">
                  <c:v>324</c:v>
                </c:pt>
                <c:pt idx="5341">
                  <c:v>324</c:v>
                </c:pt>
                <c:pt idx="5342">
                  <c:v>324</c:v>
                </c:pt>
                <c:pt idx="5343">
                  <c:v>323</c:v>
                </c:pt>
                <c:pt idx="5344">
                  <c:v>323</c:v>
                </c:pt>
                <c:pt idx="5345">
                  <c:v>323</c:v>
                </c:pt>
                <c:pt idx="5346">
                  <c:v>323</c:v>
                </c:pt>
                <c:pt idx="5347">
                  <c:v>323</c:v>
                </c:pt>
                <c:pt idx="5348">
                  <c:v>322</c:v>
                </c:pt>
                <c:pt idx="5349">
                  <c:v>322</c:v>
                </c:pt>
                <c:pt idx="5350">
                  <c:v>322</c:v>
                </c:pt>
                <c:pt idx="5351">
                  <c:v>322</c:v>
                </c:pt>
                <c:pt idx="5352">
                  <c:v>322</c:v>
                </c:pt>
                <c:pt idx="5353">
                  <c:v>322</c:v>
                </c:pt>
                <c:pt idx="5354">
                  <c:v>322</c:v>
                </c:pt>
                <c:pt idx="5355">
                  <c:v>322</c:v>
                </c:pt>
                <c:pt idx="5356">
                  <c:v>322</c:v>
                </c:pt>
                <c:pt idx="5357">
                  <c:v>321</c:v>
                </c:pt>
                <c:pt idx="5358">
                  <c:v>321</c:v>
                </c:pt>
                <c:pt idx="5359">
                  <c:v>321</c:v>
                </c:pt>
                <c:pt idx="5360">
                  <c:v>321</c:v>
                </c:pt>
                <c:pt idx="5361">
                  <c:v>321</c:v>
                </c:pt>
                <c:pt idx="5362">
                  <c:v>321</c:v>
                </c:pt>
                <c:pt idx="5363">
                  <c:v>321</c:v>
                </c:pt>
                <c:pt idx="5364">
                  <c:v>320</c:v>
                </c:pt>
                <c:pt idx="5365">
                  <c:v>320</c:v>
                </c:pt>
                <c:pt idx="5366">
                  <c:v>320</c:v>
                </c:pt>
                <c:pt idx="5367">
                  <c:v>320</c:v>
                </c:pt>
                <c:pt idx="5368">
                  <c:v>320</c:v>
                </c:pt>
                <c:pt idx="5369">
                  <c:v>320</c:v>
                </c:pt>
                <c:pt idx="5370">
                  <c:v>320</c:v>
                </c:pt>
                <c:pt idx="5371">
                  <c:v>320</c:v>
                </c:pt>
                <c:pt idx="5372">
                  <c:v>320</c:v>
                </c:pt>
                <c:pt idx="5373">
                  <c:v>319</c:v>
                </c:pt>
                <c:pt idx="5374">
                  <c:v>319</c:v>
                </c:pt>
                <c:pt idx="5375">
                  <c:v>319</c:v>
                </c:pt>
                <c:pt idx="5376">
                  <c:v>319</c:v>
                </c:pt>
                <c:pt idx="5377">
                  <c:v>319</c:v>
                </c:pt>
                <c:pt idx="5378">
                  <c:v>319</c:v>
                </c:pt>
                <c:pt idx="5379">
                  <c:v>318</c:v>
                </c:pt>
                <c:pt idx="5380">
                  <c:v>318</c:v>
                </c:pt>
                <c:pt idx="5381">
                  <c:v>318</c:v>
                </c:pt>
                <c:pt idx="5382">
                  <c:v>318</c:v>
                </c:pt>
                <c:pt idx="5383">
                  <c:v>317</c:v>
                </c:pt>
                <c:pt idx="5384">
                  <c:v>317</c:v>
                </c:pt>
                <c:pt idx="5385">
                  <c:v>317</c:v>
                </c:pt>
                <c:pt idx="5386">
                  <c:v>317</c:v>
                </c:pt>
                <c:pt idx="5387">
                  <c:v>317</c:v>
                </c:pt>
                <c:pt idx="5388">
                  <c:v>317</c:v>
                </c:pt>
                <c:pt idx="5389">
                  <c:v>317</c:v>
                </c:pt>
                <c:pt idx="5390">
                  <c:v>316</c:v>
                </c:pt>
                <c:pt idx="5391">
                  <c:v>316</c:v>
                </c:pt>
                <c:pt idx="5392">
                  <c:v>316</c:v>
                </c:pt>
                <c:pt idx="5393">
                  <c:v>316</c:v>
                </c:pt>
                <c:pt idx="5394">
                  <c:v>316</c:v>
                </c:pt>
                <c:pt idx="5395">
                  <c:v>316</c:v>
                </c:pt>
                <c:pt idx="5396">
                  <c:v>316</c:v>
                </c:pt>
                <c:pt idx="5397">
                  <c:v>316</c:v>
                </c:pt>
                <c:pt idx="5398">
                  <c:v>316</c:v>
                </c:pt>
                <c:pt idx="5399">
                  <c:v>316</c:v>
                </c:pt>
                <c:pt idx="5400">
                  <c:v>315</c:v>
                </c:pt>
                <c:pt idx="5401">
                  <c:v>315</c:v>
                </c:pt>
                <c:pt idx="5402">
                  <c:v>315</c:v>
                </c:pt>
                <c:pt idx="5403">
                  <c:v>315</c:v>
                </c:pt>
                <c:pt idx="5404">
                  <c:v>315</c:v>
                </c:pt>
                <c:pt idx="5405">
                  <c:v>315</c:v>
                </c:pt>
                <c:pt idx="5406">
                  <c:v>315</c:v>
                </c:pt>
                <c:pt idx="5407">
                  <c:v>314</c:v>
                </c:pt>
                <c:pt idx="5408">
                  <c:v>314</c:v>
                </c:pt>
                <c:pt idx="5409">
                  <c:v>314</c:v>
                </c:pt>
                <c:pt idx="5410">
                  <c:v>314</c:v>
                </c:pt>
                <c:pt idx="5411">
                  <c:v>314</c:v>
                </c:pt>
                <c:pt idx="5412">
                  <c:v>314</c:v>
                </c:pt>
                <c:pt idx="5413">
                  <c:v>314</c:v>
                </c:pt>
                <c:pt idx="5414">
                  <c:v>313</c:v>
                </c:pt>
                <c:pt idx="5415">
                  <c:v>313</c:v>
                </c:pt>
                <c:pt idx="5416">
                  <c:v>313</c:v>
                </c:pt>
                <c:pt idx="5417">
                  <c:v>313</c:v>
                </c:pt>
                <c:pt idx="5418">
                  <c:v>312</c:v>
                </c:pt>
                <c:pt idx="5419">
                  <c:v>312</c:v>
                </c:pt>
                <c:pt idx="5420">
                  <c:v>312</c:v>
                </c:pt>
                <c:pt idx="5421">
                  <c:v>312</c:v>
                </c:pt>
                <c:pt idx="5422">
                  <c:v>312</c:v>
                </c:pt>
                <c:pt idx="5423">
                  <c:v>312</c:v>
                </c:pt>
                <c:pt idx="5424">
                  <c:v>312</c:v>
                </c:pt>
                <c:pt idx="5425">
                  <c:v>311</c:v>
                </c:pt>
                <c:pt idx="5426">
                  <c:v>311</c:v>
                </c:pt>
                <c:pt idx="5427">
                  <c:v>311</c:v>
                </c:pt>
                <c:pt idx="5428">
                  <c:v>311</c:v>
                </c:pt>
                <c:pt idx="5429">
                  <c:v>311</c:v>
                </c:pt>
                <c:pt idx="5430">
                  <c:v>311</c:v>
                </c:pt>
                <c:pt idx="5431">
                  <c:v>310</c:v>
                </c:pt>
                <c:pt idx="5432">
                  <c:v>310</c:v>
                </c:pt>
                <c:pt idx="5433">
                  <c:v>310</c:v>
                </c:pt>
                <c:pt idx="5434">
                  <c:v>310</c:v>
                </c:pt>
                <c:pt idx="5435">
                  <c:v>310</c:v>
                </c:pt>
                <c:pt idx="5436">
                  <c:v>310</c:v>
                </c:pt>
                <c:pt idx="5437">
                  <c:v>310</c:v>
                </c:pt>
                <c:pt idx="5438">
                  <c:v>310</c:v>
                </c:pt>
                <c:pt idx="5439">
                  <c:v>310</c:v>
                </c:pt>
                <c:pt idx="5440">
                  <c:v>310</c:v>
                </c:pt>
                <c:pt idx="5441">
                  <c:v>310</c:v>
                </c:pt>
                <c:pt idx="5442">
                  <c:v>310</c:v>
                </c:pt>
                <c:pt idx="5443">
                  <c:v>309</c:v>
                </c:pt>
                <c:pt idx="5444">
                  <c:v>309</c:v>
                </c:pt>
                <c:pt idx="5445">
                  <c:v>309</c:v>
                </c:pt>
                <c:pt idx="5446">
                  <c:v>309</c:v>
                </c:pt>
                <c:pt idx="5447">
                  <c:v>309</c:v>
                </c:pt>
                <c:pt idx="5448">
                  <c:v>309</c:v>
                </c:pt>
                <c:pt idx="5449">
                  <c:v>309</c:v>
                </c:pt>
                <c:pt idx="5450">
                  <c:v>309</c:v>
                </c:pt>
                <c:pt idx="5451">
                  <c:v>309</c:v>
                </c:pt>
                <c:pt idx="5452">
                  <c:v>309</c:v>
                </c:pt>
                <c:pt idx="5453">
                  <c:v>309</c:v>
                </c:pt>
                <c:pt idx="5454">
                  <c:v>309</c:v>
                </c:pt>
                <c:pt idx="5455">
                  <c:v>308</c:v>
                </c:pt>
                <c:pt idx="5456">
                  <c:v>308</c:v>
                </c:pt>
                <c:pt idx="5457">
                  <c:v>308</c:v>
                </c:pt>
                <c:pt idx="5458">
                  <c:v>308</c:v>
                </c:pt>
                <c:pt idx="5459">
                  <c:v>308</c:v>
                </c:pt>
                <c:pt idx="5460">
                  <c:v>308</c:v>
                </c:pt>
                <c:pt idx="5461">
                  <c:v>308</c:v>
                </c:pt>
                <c:pt idx="5462">
                  <c:v>308</c:v>
                </c:pt>
                <c:pt idx="5463">
                  <c:v>308</c:v>
                </c:pt>
                <c:pt idx="5464">
                  <c:v>308</c:v>
                </c:pt>
                <c:pt idx="5465">
                  <c:v>307</c:v>
                </c:pt>
                <c:pt idx="5466">
                  <c:v>307</c:v>
                </c:pt>
                <c:pt idx="5467">
                  <c:v>307</c:v>
                </c:pt>
                <c:pt idx="5468">
                  <c:v>307</c:v>
                </c:pt>
                <c:pt idx="5469">
                  <c:v>307</c:v>
                </c:pt>
                <c:pt idx="5470">
                  <c:v>306</c:v>
                </c:pt>
                <c:pt idx="5471">
                  <c:v>306</c:v>
                </c:pt>
                <c:pt idx="5472">
                  <c:v>306</c:v>
                </c:pt>
                <c:pt idx="5473">
                  <c:v>306</c:v>
                </c:pt>
                <c:pt idx="5474">
                  <c:v>306</c:v>
                </c:pt>
                <c:pt idx="5475">
                  <c:v>306</c:v>
                </c:pt>
                <c:pt idx="5476">
                  <c:v>306</c:v>
                </c:pt>
                <c:pt idx="5477">
                  <c:v>306</c:v>
                </c:pt>
                <c:pt idx="5478">
                  <c:v>306</c:v>
                </c:pt>
                <c:pt idx="5479">
                  <c:v>306</c:v>
                </c:pt>
                <c:pt idx="5480">
                  <c:v>306</c:v>
                </c:pt>
                <c:pt idx="5481">
                  <c:v>305</c:v>
                </c:pt>
                <c:pt idx="5482">
                  <c:v>305</c:v>
                </c:pt>
                <c:pt idx="5483">
                  <c:v>305</c:v>
                </c:pt>
                <c:pt idx="5484">
                  <c:v>305</c:v>
                </c:pt>
                <c:pt idx="5485">
                  <c:v>305</c:v>
                </c:pt>
                <c:pt idx="5486">
                  <c:v>305</c:v>
                </c:pt>
                <c:pt idx="5487">
                  <c:v>305</c:v>
                </c:pt>
                <c:pt idx="5488">
                  <c:v>305</c:v>
                </c:pt>
                <c:pt idx="5489">
                  <c:v>304</c:v>
                </c:pt>
                <c:pt idx="5490">
                  <c:v>304</c:v>
                </c:pt>
                <c:pt idx="5491">
                  <c:v>304</c:v>
                </c:pt>
                <c:pt idx="5492">
                  <c:v>304</c:v>
                </c:pt>
                <c:pt idx="5493">
                  <c:v>304</c:v>
                </c:pt>
                <c:pt idx="5494">
                  <c:v>304</c:v>
                </c:pt>
                <c:pt idx="5495">
                  <c:v>304</c:v>
                </c:pt>
                <c:pt idx="5496">
                  <c:v>304</c:v>
                </c:pt>
                <c:pt idx="5497">
                  <c:v>304</c:v>
                </c:pt>
                <c:pt idx="5498">
                  <c:v>304</c:v>
                </c:pt>
                <c:pt idx="5499">
                  <c:v>304</c:v>
                </c:pt>
                <c:pt idx="5500">
                  <c:v>303</c:v>
                </c:pt>
                <c:pt idx="5501">
                  <c:v>303</c:v>
                </c:pt>
                <c:pt idx="5502">
                  <c:v>303</c:v>
                </c:pt>
                <c:pt idx="5503">
                  <c:v>303</c:v>
                </c:pt>
                <c:pt idx="5504">
                  <c:v>303</c:v>
                </c:pt>
                <c:pt idx="5505">
                  <c:v>303</c:v>
                </c:pt>
                <c:pt idx="5506">
                  <c:v>303</c:v>
                </c:pt>
                <c:pt idx="5507">
                  <c:v>302</c:v>
                </c:pt>
                <c:pt idx="5508">
                  <c:v>302</c:v>
                </c:pt>
                <c:pt idx="5509">
                  <c:v>302</c:v>
                </c:pt>
                <c:pt idx="5510">
                  <c:v>302</c:v>
                </c:pt>
                <c:pt idx="5511">
                  <c:v>302</c:v>
                </c:pt>
                <c:pt idx="5512">
                  <c:v>302</c:v>
                </c:pt>
                <c:pt idx="5513">
                  <c:v>302</c:v>
                </c:pt>
                <c:pt idx="5514">
                  <c:v>301</c:v>
                </c:pt>
                <c:pt idx="5515">
                  <c:v>301</c:v>
                </c:pt>
                <c:pt idx="5516">
                  <c:v>301</c:v>
                </c:pt>
                <c:pt idx="5517">
                  <c:v>301</c:v>
                </c:pt>
                <c:pt idx="5518">
                  <c:v>301</c:v>
                </c:pt>
                <c:pt idx="5519">
                  <c:v>301</c:v>
                </c:pt>
                <c:pt idx="5520">
                  <c:v>301</c:v>
                </c:pt>
                <c:pt idx="5521">
                  <c:v>301</c:v>
                </c:pt>
                <c:pt idx="5522">
                  <c:v>301</c:v>
                </c:pt>
                <c:pt idx="5523">
                  <c:v>300</c:v>
                </c:pt>
                <c:pt idx="5524">
                  <c:v>300</c:v>
                </c:pt>
                <c:pt idx="5525">
                  <c:v>300</c:v>
                </c:pt>
                <c:pt idx="5526">
                  <c:v>300</c:v>
                </c:pt>
                <c:pt idx="5527">
                  <c:v>299</c:v>
                </c:pt>
                <c:pt idx="5528">
                  <c:v>299</c:v>
                </c:pt>
                <c:pt idx="5529">
                  <c:v>299</c:v>
                </c:pt>
                <c:pt idx="5530">
                  <c:v>299</c:v>
                </c:pt>
                <c:pt idx="5531">
                  <c:v>299</c:v>
                </c:pt>
                <c:pt idx="5532">
                  <c:v>299</c:v>
                </c:pt>
                <c:pt idx="5533">
                  <c:v>299</c:v>
                </c:pt>
                <c:pt idx="5534">
                  <c:v>299</c:v>
                </c:pt>
                <c:pt idx="5535">
                  <c:v>299</c:v>
                </c:pt>
                <c:pt idx="5536">
                  <c:v>299</c:v>
                </c:pt>
                <c:pt idx="5537">
                  <c:v>299</c:v>
                </c:pt>
                <c:pt idx="5538">
                  <c:v>299</c:v>
                </c:pt>
                <c:pt idx="5539">
                  <c:v>298</c:v>
                </c:pt>
                <c:pt idx="5540">
                  <c:v>298</c:v>
                </c:pt>
                <c:pt idx="5541">
                  <c:v>298</c:v>
                </c:pt>
                <c:pt idx="5542">
                  <c:v>298</c:v>
                </c:pt>
                <c:pt idx="5543">
                  <c:v>298</c:v>
                </c:pt>
                <c:pt idx="5544">
                  <c:v>297</c:v>
                </c:pt>
                <c:pt idx="5545">
                  <c:v>297</c:v>
                </c:pt>
                <c:pt idx="5546">
                  <c:v>297</c:v>
                </c:pt>
                <c:pt idx="5547">
                  <c:v>297</c:v>
                </c:pt>
                <c:pt idx="5548">
                  <c:v>297</c:v>
                </c:pt>
                <c:pt idx="5549">
                  <c:v>297</c:v>
                </c:pt>
                <c:pt idx="5550">
                  <c:v>297</c:v>
                </c:pt>
                <c:pt idx="5551">
                  <c:v>296</c:v>
                </c:pt>
                <c:pt idx="5552">
                  <c:v>296</c:v>
                </c:pt>
                <c:pt idx="5553">
                  <c:v>296</c:v>
                </c:pt>
                <c:pt idx="5554">
                  <c:v>296</c:v>
                </c:pt>
                <c:pt idx="5555">
                  <c:v>296</c:v>
                </c:pt>
                <c:pt idx="5556">
                  <c:v>296</c:v>
                </c:pt>
                <c:pt idx="5557">
                  <c:v>296</c:v>
                </c:pt>
                <c:pt idx="5558">
                  <c:v>296</c:v>
                </c:pt>
                <c:pt idx="5559">
                  <c:v>296</c:v>
                </c:pt>
                <c:pt idx="5560">
                  <c:v>295</c:v>
                </c:pt>
                <c:pt idx="5561">
                  <c:v>295</c:v>
                </c:pt>
                <c:pt idx="5562">
                  <c:v>295</c:v>
                </c:pt>
                <c:pt idx="5563">
                  <c:v>295</c:v>
                </c:pt>
                <c:pt idx="5564">
                  <c:v>295</c:v>
                </c:pt>
                <c:pt idx="5565">
                  <c:v>295</c:v>
                </c:pt>
                <c:pt idx="5566">
                  <c:v>295</c:v>
                </c:pt>
                <c:pt idx="5567">
                  <c:v>294</c:v>
                </c:pt>
                <c:pt idx="5568">
                  <c:v>294</c:v>
                </c:pt>
                <c:pt idx="5569">
                  <c:v>294</c:v>
                </c:pt>
                <c:pt idx="5570">
                  <c:v>294</c:v>
                </c:pt>
                <c:pt idx="5571">
                  <c:v>294</c:v>
                </c:pt>
                <c:pt idx="5572">
                  <c:v>294</c:v>
                </c:pt>
                <c:pt idx="5573">
                  <c:v>294</c:v>
                </c:pt>
                <c:pt idx="5574">
                  <c:v>294</c:v>
                </c:pt>
                <c:pt idx="5575">
                  <c:v>294</c:v>
                </c:pt>
                <c:pt idx="5576">
                  <c:v>294</c:v>
                </c:pt>
                <c:pt idx="5577">
                  <c:v>293</c:v>
                </c:pt>
                <c:pt idx="5578">
                  <c:v>293</c:v>
                </c:pt>
                <c:pt idx="5579">
                  <c:v>293</c:v>
                </c:pt>
                <c:pt idx="5580">
                  <c:v>293</c:v>
                </c:pt>
                <c:pt idx="5581">
                  <c:v>293</c:v>
                </c:pt>
                <c:pt idx="5582">
                  <c:v>293</c:v>
                </c:pt>
                <c:pt idx="5583">
                  <c:v>292</c:v>
                </c:pt>
                <c:pt idx="5584">
                  <c:v>292</c:v>
                </c:pt>
                <c:pt idx="5585">
                  <c:v>292</c:v>
                </c:pt>
                <c:pt idx="5586">
                  <c:v>292</c:v>
                </c:pt>
                <c:pt idx="5587">
                  <c:v>292</c:v>
                </c:pt>
                <c:pt idx="5588">
                  <c:v>292</c:v>
                </c:pt>
                <c:pt idx="5589">
                  <c:v>292</c:v>
                </c:pt>
                <c:pt idx="5590">
                  <c:v>292</c:v>
                </c:pt>
                <c:pt idx="5591">
                  <c:v>292</c:v>
                </c:pt>
                <c:pt idx="5592">
                  <c:v>291</c:v>
                </c:pt>
                <c:pt idx="5593">
                  <c:v>291</c:v>
                </c:pt>
                <c:pt idx="5594">
                  <c:v>291</c:v>
                </c:pt>
                <c:pt idx="5595">
                  <c:v>291</c:v>
                </c:pt>
                <c:pt idx="5596">
                  <c:v>291</c:v>
                </c:pt>
                <c:pt idx="5597">
                  <c:v>291</c:v>
                </c:pt>
                <c:pt idx="5598">
                  <c:v>291</c:v>
                </c:pt>
                <c:pt idx="5599">
                  <c:v>290</c:v>
                </c:pt>
                <c:pt idx="5600">
                  <c:v>290</c:v>
                </c:pt>
                <c:pt idx="5601">
                  <c:v>290</c:v>
                </c:pt>
                <c:pt idx="5602">
                  <c:v>290</c:v>
                </c:pt>
                <c:pt idx="5603">
                  <c:v>290</c:v>
                </c:pt>
                <c:pt idx="5604">
                  <c:v>290</c:v>
                </c:pt>
                <c:pt idx="5605">
                  <c:v>290</c:v>
                </c:pt>
                <c:pt idx="5606">
                  <c:v>290</c:v>
                </c:pt>
                <c:pt idx="5607">
                  <c:v>289</c:v>
                </c:pt>
                <c:pt idx="5608">
                  <c:v>289</c:v>
                </c:pt>
                <c:pt idx="5609">
                  <c:v>289</c:v>
                </c:pt>
                <c:pt idx="5610">
                  <c:v>289</c:v>
                </c:pt>
                <c:pt idx="5611">
                  <c:v>289</c:v>
                </c:pt>
                <c:pt idx="5612">
                  <c:v>289</c:v>
                </c:pt>
                <c:pt idx="5613">
                  <c:v>289</c:v>
                </c:pt>
                <c:pt idx="5614">
                  <c:v>289</c:v>
                </c:pt>
                <c:pt idx="5615">
                  <c:v>289</c:v>
                </c:pt>
                <c:pt idx="5616">
                  <c:v>289</c:v>
                </c:pt>
                <c:pt idx="5617">
                  <c:v>289</c:v>
                </c:pt>
                <c:pt idx="5618">
                  <c:v>288</c:v>
                </c:pt>
                <c:pt idx="5619">
                  <c:v>288</c:v>
                </c:pt>
                <c:pt idx="5620">
                  <c:v>288</c:v>
                </c:pt>
                <c:pt idx="5621">
                  <c:v>288</c:v>
                </c:pt>
                <c:pt idx="5622">
                  <c:v>288</c:v>
                </c:pt>
                <c:pt idx="5623">
                  <c:v>288</c:v>
                </c:pt>
                <c:pt idx="5624">
                  <c:v>288</c:v>
                </c:pt>
                <c:pt idx="5625">
                  <c:v>288</c:v>
                </c:pt>
                <c:pt idx="5626">
                  <c:v>287</c:v>
                </c:pt>
                <c:pt idx="5627">
                  <c:v>287</c:v>
                </c:pt>
                <c:pt idx="5628">
                  <c:v>287</c:v>
                </c:pt>
                <c:pt idx="5629">
                  <c:v>287</c:v>
                </c:pt>
                <c:pt idx="5630">
                  <c:v>286</c:v>
                </c:pt>
                <c:pt idx="5631">
                  <c:v>286</c:v>
                </c:pt>
                <c:pt idx="5632">
                  <c:v>286</c:v>
                </c:pt>
                <c:pt idx="5633">
                  <c:v>286</c:v>
                </c:pt>
                <c:pt idx="5634">
                  <c:v>286</c:v>
                </c:pt>
                <c:pt idx="5635">
                  <c:v>286</c:v>
                </c:pt>
                <c:pt idx="5636">
                  <c:v>286</c:v>
                </c:pt>
                <c:pt idx="5637">
                  <c:v>286</c:v>
                </c:pt>
                <c:pt idx="5638">
                  <c:v>286</c:v>
                </c:pt>
                <c:pt idx="5639">
                  <c:v>286</c:v>
                </c:pt>
                <c:pt idx="5640">
                  <c:v>285</c:v>
                </c:pt>
                <c:pt idx="5641">
                  <c:v>285</c:v>
                </c:pt>
                <c:pt idx="5642">
                  <c:v>285</c:v>
                </c:pt>
                <c:pt idx="5643">
                  <c:v>285</c:v>
                </c:pt>
                <c:pt idx="5644">
                  <c:v>285</c:v>
                </c:pt>
                <c:pt idx="5645">
                  <c:v>285</c:v>
                </c:pt>
                <c:pt idx="5646">
                  <c:v>285</c:v>
                </c:pt>
                <c:pt idx="5647">
                  <c:v>285</c:v>
                </c:pt>
                <c:pt idx="5648">
                  <c:v>285</c:v>
                </c:pt>
                <c:pt idx="5649">
                  <c:v>285</c:v>
                </c:pt>
                <c:pt idx="5650">
                  <c:v>285</c:v>
                </c:pt>
                <c:pt idx="5651">
                  <c:v>285</c:v>
                </c:pt>
                <c:pt idx="5652">
                  <c:v>284</c:v>
                </c:pt>
                <c:pt idx="5653">
                  <c:v>284</c:v>
                </c:pt>
                <c:pt idx="5654">
                  <c:v>284</c:v>
                </c:pt>
                <c:pt idx="5655">
                  <c:v>284</c:v>
                </c:pt>
                <c:pt idx="5656">
                  <c:v>284</c:v>
                </c:pt>
                <c:pt idx="5657">
                  <c:v>284</c:v>
                </c:pt>
                <c:pt idx="5658">
                  <c:v>284</c:v>
                </c:pt>
                <c:pt idx="5659">
                  <c:v>283</c:v>
                </c:pt>
                <c:pt idx="5660">
                  <c:v>283</c:v>
                </c:pt>
                <c:pt idx="5661">
                  <c:v>283</c:v>
                </c:pt>
                <c:pt idx="5662">
                  <c:v>283</c:v>
                </c:pt>
                <c:pt idx="5663">
                  <c:v>283</c:v>
                </c:pt>
                <c:pt idx="5664">
                  <c:v>283</c:v>
                </c:pt>
                <c:pt idx="5665">
                  <c:v>283</c:v>
                </c:pt>
                <c:pt idx="5666">
                  <c:v>283</c:v>
                </c:pt>
                <c:pt idx="5667">
                  <c:v>283</c:v>
                </c:pt>
                <c:pt idx="5668">
                  <c:v>282</c:v>
                </c:pt>
                <c:pt idx="5669">
                  <c:v>282</c:v>
                </c:pt>
                <c:pt idx="5670">
                  <c:v>282</c:v>
                </c:pt>
                <c:pt idx="5671">
                  <c:v>282</c:v>
                </c:pt>
                <c:pt idx="5672">
                  <c:v>282</c:v>
                </c:pt>
                <c:pt idx="5673">
                  <c:v>282</c:v>
                </c:pt>
                <c:pt idx="5674">
                  <c:v>282</c:v>
                </c:pt>
                <c:pt idx="5675">
                  <c:v>282</c:v>
                </c:pt>
                <c:pt idx="5676">
                  <c:v>282</c:v>
                </c:pt>
                <c:pt idx="5677">
                  <c:v>282</c:v>
                </c:pt>
                <c:pt idx="5678">
                  <c:v>281</c:v>
                </c:pt>
                <c:pt idx="5679">
                  <c:v>281</c:v>
                </c:pt>
                <c:pt idx="5680">
                  <c:v>281</c:v>
                </c:pt>
                <c:pt idx="5681">
                  <c:v>281</c:v>
                </c:pt>
                <c:pt idx="5682">
                  <c:v>281</c:v>
                </c:pt>
                <c:pt idx="5683">
                  <c:v>281</c:v>
                </c:pt>
                <c:pt idx="5684">
                  <c:v>281</c:v>
                </c:pt>
                <c:pt idx="5685">
                  <c:v>281</c:v>
                </c:pt>
                <c:pt idx="5686">
                  <c:v>281</c:v>
                </c:pt>
                <c:pt idx="5687">
                  <c:v>280</c:v>
                </c:pt>
                <c:pt idx="5688">
                  <c:v>280</c:v>
                </c:pt>
                <c:pt idx="5689">
                  <c:v>280</c:v>
                </c:pt>
                <c:pt idx="5690">
                  <c:v>280</c:v>
                </c:pt>
                <c:pt idx="5691">
                  <c:v>279</c:v>
                </c:pt>
                <c:pt idx="5692">
                  <c:v>279</c:v>
                </c:pt>
                <c:pt idx="5693">
                  <c:v>279</c:v>
                </c:pt>
                <c:pt idx="5694">
                  <c:v>279</c:v>
                </c:pt>
                <c:pt idx="5695">
                  <c:v>279</c:v>
                </c:pt>
                <c:pt idx="5696">
                  <c:v>279</c:v>
                </c:pt>
                <c:pt idx="5697">
                  <c:v>279</c:v>
                </c:pt>
                <c:pt idx="5698">
                  <c:v>279</c:v>
                </c:pt>
                <c:pt idx="5699">
                  <c:v>278</c:v>
                </c:pt>
                <c:pt idx="5700">
                  <c:v>278</c:v>
                </c:pt>
                <c:pt idx="5701">
                  <c:v>278</c:v>
                </c:pt>
                <c:pt idx="5702">
                  <c:v>278</c:v>
                </c:pt>
                <c:pt idx="5703">
                  <c:v>278</c:v>
                </c:pt>
                <c:pt idx="5704">
                  <c:v>278</c:v>
                </c:pt>
                <c:pt idx="5705">
                  <c:v>278</c:v>
                </c:pt>
                <c:pt idx="5706">
                  <c:v>278</c:v>
                </c:pt>
                <c:pt idx="5707">
                  <c:v>278</c:v>
                </c:pt>
                <c:pt idx="5708">
                  <c:v>278</c:v>
                </c:pt>
                <c:pt idx="5709">
                  <c:v>278</c:v>
                </c:pt>
                <c:pt idx="5710">
                  <c:v>278</c:v>
                </c:pt>
                <c:pt idx="5711">
                  <c:v>278</c:v>
                </c:pt>
                <c:pt idx="5712">
                  <c:v>277</c:v>
                </c:pt>
                <c:pt idx="5713">
                  <c:v>277</c:v>
                </c:pt>
                <c:pt idx="5714">
                  <c:v>277</c:v>
                </c:pt>
                <c:pt idx="5715">
                  <c:v>277</c:v>
                </c:pt>
                <c:pt idx="5716">
                  <c:v>277</c:v>
                </c:pt>
                <c:pt idx="5717">
                  <c:v>277</c:v>
                </c:pt>
                <c:pt idx="5718">
                  <c:v>277</c:v>
                </c:pt>
                <c:pt idx="5719">
                  <c:v>277</c:v>
                </c:pt>
                <c:pt idx="5720">
                  <c:v>277</c:v>
                </c:pt>
                <c:pt idx="5721">
                  <c:v>277</c:v>
                </c:pt>
                <c:pt idx="5722">
                  <c:v>277</c:v>
                </c:pt>
                <c:pt idx="5723">
                  <c:v>277</c:v>
                </c:pt>
                <c:pt idx="5724">
                  <c:v>277</c:v>
                </c:pt>
                <c:pt idx="5725">
                  <c:v>276</c:v>
                </c:pt>
                <c:pt idx="5726">
                  <c:v>276</c:v>
                </c:pt>
                <c:pt idx="5727">
                  <c:v>276</c:v>
                </c:pt>
                <c:pt idx="5728">
                  <c:v>276</c:v>
                </c:pt>
                <c:pt idx="5729">
                  <c:v>276</c:v>
                </c:pt>
                <c:pt idx="5730">
                  <c:v>276</c:v>
                </c:pt>
                <c:pt idx="5731">
                  <c:v>276</c:v>
                </c:pt>
                <c:pt idx="5732">
                  <c:v>275</c:v>
                </c:pt>
                <c:pt idx="5733">
                  <c:v>275</c:v>
                </c:pt>
                <c:pt idx="5734">
                  <c:v>275</c:v>
                </c:pt>
                <c:pt idx="5735">
                  <c:v>275</c:v>
                </c:pt>
                <c:pt idx="5736">
                  <c:v>275</c:v>
                </c:pt>
                <c:pt idx="5737">
                  <c:v>275</c:v>
                </c:pt>
                <c:pt idx="5738">
                  <c:v>275</c:v>
                </c:pt>
                <c:pt idx="5739">
                  <c:v>274</c:v>
                </c:pt>
                <c:pt idx="5740">
                  <c:v>274</c:v>
                </c:pt>
                <c:pt idx="5741">
                  <c:v>274</c:v>
                </c:pt>
                <c:pt idx="5742">
                  <c:v>274</c:v>
                </c:pt>
                <c:pt idx="5743">
                  <c:v>274</c:v>
                </c:pt>
                <c:pt idx="5744">
                  <c:v>274</c:v>
                </c:pt>
                <c:pt idx="5745">
                  <c:v>273</c:v>
                </c:pt>
                <c:pt idx="5746">
                  <c:v>273</c:v>
                </c:pt>
                <c:pt idx="5747">
                  <c:v>273</c:v>
                </c:pt>
                <c:pt idx="5748">
                  <c:v>273</c:v>
                </c:pt>
                <c:pt idx="5749">
                  <c:v>273</c:v>
                </c:pt>
                <c:pt idx="5750">
                  <c:v>273</c:v>
                </c:pt>
                <c:pt idx="5751">
                  <c:v>273</c:v>
                </c:pt>
                <c:pt idx="5752">
                  <c:v>273</c:v>
                </c:pt>
                <c:pt idx="5753">
                  <c:v>273</c:v>
                </c:pt>
                <c:pt idx="5754">
                  <c:v>273</c:v>
                </c:pt>
                <c:pt idx="5755">
                  <c:v>273</c:v>
                </c:pt>
                <c:pt idx="5756">
                  <c:v>273</c:v>
                </c:pt>
                <c:pt idx="5757">
                  <c:v>273</c:v>
                </c:pt>
                <c:pt idx="5758">
                  <c:v>273</c:v>
                </c:pt>
                <c:pt idx="5759">
                  <c:v>273</c:v>
                </c:pt>
                <c:pt idx="5760">
                  <c:v>272</c:v>
                </c:pt>
                <c:pt idx="5761">
                  <c:v>272</c:v>
                </c:pt>
                <c:pt idx="5762">
                  <c:v>272</c:v>
                </c:pt>
                <c:pt idx="5763">
                  <c:v>272</c:v>
                </c:pt>
                <c:pt idx="5764">
                  <c:v>272</c:v>
                </c:pt>
                <c:pt idx="5765">
                  <c:v>272</c:v>
                </c:pt>
                <c:pt idx="5766">
                  <c:v>272</c:v>
                </c:pt>
                <c:pt idx="5767">
                  <c:v>272</c:v>
                </c:pt>
                <c:pt idx="5768">
                  <c:v>271</c:v>
                </c:pt>
                <c:pt idx="5769">
                  <c:v>271</c:v>
                </c:pt>
                <c:pt idx="5770">
                  <c:v>271</c:v>
                </c:pt>
                <c:pt idx="5771">
                  <c:v>271</c:v>
                </c:pt>
                <c:pt idx="5772">
                  <c:v>271</c:v>
                </c:pt>
                <c:pt idx="5773">
                  <c:v>271</c:v>
                </c:pt>
                <c:pt idx="5774">
                  <c:v>271</c:v>
                </c:pt>
                <c:pt idx="5775">
                  <c:v>271</c:v>
                </c:pt>
                <c:pt idx="5776">
                  <c:v>270</c:v>
                </c:pt>
                <c:pt idx="5777">
                  <c:v>270</c:v>
                </c:pt>
                <c:pt idx="5778">
                  <c:v>270</c:v>
                </c:pt>
                <c:pt idx="5779">
                  <c:v>270</c:v>
                </c:pt>
                <c:pt idx="5780">
                  <c:v>270</c:v>
                </c:pt>
                <c:pt idx="5781">
                  <c:v>270</c:v>
                </c:pt>
                <c:pt idx="5782">
                  <c:v>270</c:v>
                </c:pt>
                <c:pt idx="5783">
                  <c:v>270</c:v>
                </c:pt>
                <c:pt idx="5784">
                  <c:v>270</c:v>
                </c:pt>
                <c:pt idx="5785">
                  <c:v>269</c:v>
                </c:pt>
                <c:pt idx="5786">
                  <c:v>269</c:v>
                </c:pt>
                <c:pt idx="5787">
                  <c:v>269</c:v>
                </c:pt>
                <c:pt idx="5788">
                  <c:v>269</c:v>
                </c:pt>
                <c:pt idx="5789">
                  <c:v>269</c:v>
                </c:pt>
                <c:pt idx="5790">
                  <c:v>269</c:v>
                </c:pt>
                <c:pt idx="5791">
                  <c:v>269</c:v>
                </c:pt>
                <c:pt idx="5792">
                  <c:v>269</c:v>
                </c:pt>
                <c:pt idx="5793">
                  <c:v>268</c:v>
                </c:pt>
                <c:pt idx="5794">
                  <c:v>268</c:v>
                </c:pt>
                <c:pt idx="5795">
                  <c:v>268</c:v>
                </c:pt>
                <c:pt idx="5796">
                  <c:v>268</c:v>
                </c:pt>
                <c:pt idx="5797">
                  <c:v>268</c:v>
                </c:pt>
                <c:pt idx="5798">
                  <c:v>268</c:v>
                </c:pt>
                <c:pt idx="5799">
                  <c:v>268</c:v>
                </c:pt>
                <c:pt idx="5800">
                  <c:v>267</c:v>
                </c:pt>
                <c:pt idx="5801">
                  <c:v>267</c:v>
                </c:pt>
                <c:pt idx="5802">
                  <c:v>267</c:v>
                </c:pt>
                <c:pt idx="5803">
                  <c:v>267</c:v>
                </c:pt>
                <c:pt idx="5804">
                  <c:v>267</c:v>
                </c:pt>
                <c:pt idx="5805">
                  <c:v>267</c:v>
                </c:pt>
                <c:pt idx="5806">
                  <c:v>267</c:v>
                </c:pt>
                <c:pt idx="5807">
                  <c:v>267</c:v>
                </c:pt>
                <c:pt idx="5808">
                  <c:v>267</c:v>
                </c:pt>
                <c:pt idx="5809">
                  <c:v>267</c:v>
                </c:pt>
                <c:pt idx="5810">
                  <c:v>267</c:v>
                </c:pt>
                <c:pt idx="5811">
                  <c:v>267</c:v>
                </c:pt>
                <c:pt idx="5812">
                  <c:v>266</c:v>
                </c:pt>
                <c:pt idx="5813">
                  <c:v>266</c:v>
                </c:pt>
                <c:pt idx="5814">
                  <c:v>266</c:v>
                </c:pt>
                <c:pt idx="5815">
                  <c:v>266</c:v>
                </c:pt>
                <c:pt idx="5816">
                  <c:v>266</c:v>
                </c:pt>
                <c:pt idx="5817">
                  <c:v>266</c:v>
                </c:pt>
                <c:pt idx="5818">
                  <c:v>266</c:v>
                </c:pt>
                <c:pt idx="5819">
                  <c:v>266</c:v>
                </c:pt>
                <c:pt idx="5820">
                  <c:v>266</c:v>
                </c:pt>
                <c:pt idx="5821">
                  <c:v>266</c:v>
                </c:pt>
                <c:pt idx="5822">
                  <c:v>266</c:v>
                </c:pt>
                <c:pt idx="5823">
                  <c:v>266</c:v>
                </c:pt>
                <c:pt idx="5824">
                  <c:v>265</c:v>
                </c:pt>
                <c:pt idx="5825">
                  <c:v>265</c:v>
                </c:pt>
                <c:pt idx="5826">
                  <c:v>265</c:v>
                </c:pt>
                <c:pt idx="5827">
                  <c:v>265</c:v>
                </c:pt>
                <c:pt idx="5828">
                  <c:v>265</c:v>
                </c:pt>
                <c:pt idx="5829">
                  <c:v>265</c:v>
                </c:pt>
                <c:pt idx="5830">
                  <c:v>265</c:v>
                </c:pt>
                <c:pt idx="5831">
                  <c:v>265</c:v>
                </c:pt>
                <c:pt idx="5832">
                  <c:v>265</c:v>
                </c:pt>
                <c:pt idx="5833">
                  <c:v>265</c:v>
                </c:pt>
                <c:pt idx="5834">
                  <c:v>265</c:v>
                </c:pt>
                <c:pt idx="5835">
                  <c:v>264</c:v>
                </c:pt>
                <c:pt idx="5836">
                  <c:v>264</c:v>
                </c:pt>
                <c:pt idx="5837">
                  <c:v>264</c:v>
                </c:pt>
                <c:pt idx="5838">
                  <c:v>264</c:v>
                </c:pt>
                <c:pt idx="5839">
                  <c:v>264</c:v>
                </c:pt>
                <c:pt idx="5840">
                  <c:v>264</c:v>
                </c:pt>
                <c:pt idx="5841">
                  <c:v>264</c:v>
                </c:pt>
                <c:pt idx="5842">
                  <c:v>264</c:v>
                </c:pt>
                <c:pt idx="5843">
                  <c:v>263</c:v>
                </c:pt>
                <c:pt idx="5844">
                  <c:v>263</c:v>
                </c:pt>
                <c:pt idx="5845">
                  <c:v>263</c:v>
                </c:pt>
                <c:pt idx="5846">
                  <c:v>263</c:v>
                </c:pt>
                <c:pt idx="5847">
                  <c:v>263</c:v>
                </c:pt>
                <c:pt idx="5848">
                  <c:v>263</c:v>
                </c:pt>
                <c:pt idx="5849">
                  <c:v>263</c:v>
                </c:pt>
                <c:pt idx="5850">
                  <c:v>263</c:v>
                </c:pt>
                <c:pt idx="5851">
                  <c:v>263</c:v>
                </c:pt>
                <c:pt idx="5852">
                  <c:v>262</c:v>
                </c:pt>
                <c:pt idx="5853">
                  <c:v>262</c:v>
                </c:pt>
                <c:pt idx="5854">
                  <c:v>262</c:v>
                </c:pt>
                <c:pt idx="5855">
                  <c:v>262</c:v>
                </c:pt>
                <c:pt idx="5856">
                  <c:v>262</c:v>
                </c:pt>
                <c:pt idx="5857">
                  <c:v>262</c:v>
                </c:pt>
                <c:pt idx="5858">
                  <c:v>262</c:v>
                </c:pt>
                <c:pt idx="5859">
                  <c:v>262</c:v>
                </c:pt>
                <c:pt idx="5860">
                  <c:v>262</c:v>
                </c:pt>
                <c:pt idx="5861">
                  <c:v>262</c:v>
                </c:pt>
                <c:pt idx="5862">
                  <c:v>262</c:v>
                </c:pt>
                <c:pt idx="5863">
                  <c:v>262</c:v>
                </c:pt>
                <c:pt idx="5864">
                  <c:v>262</c:v>
                </c:pt>
                <c:pt idx="5865">
                  <c:v>262</c:v>
                </c:pt>
                <c:pt idx="5866">
                  <c:v>262</c:v>
                </c:pt>
                <c:pt idx="5867">
                  <c:v>262</c:v>
                </c:pt>
                <c:pt idx="5868">
                  <c:v>262</c:v>
                </c:pt>
                <c:pt idx="5869">
                  <c:v>262</c:v>
                </c:pt>
                <c:pt idx="5870">
                  <c:v>262</c:v>
                </c:pt>
                <c:pt idx="5871">
                  <c:v>261</c:v>
                </c:pt>
                <c:pt idx="5872">
                  <c:v>261</c:v>
                </c:pt>
                <c:pt idx="5873">
                  <c:v>261</c:v>
                </c:pt>
                <c:pt idx="5874">
                  <c:v>261</c:v>
                </c:pt>
                <c:pt idx="5875">
                  <c:v>261</c:v>
                </c:pt>
                <c:pt idx="5876">
                  <c:v>261</c:v>
                </c:pt>
                <c:pt idx="5877">
                  <c:v>261</c:v>
                </c:pt>
                <c:pt idx="5878">
                  <c:v>261</c:v>
                </c:pt>
                <c:pt idx="5879">
                  <c:v>260</c:v>
                </c:pt>
                <c:pt idx="5880">
                  <c:v>260</c:v>
                </c:pt>
                <c:pt idx="5881">
                  <c:v>260</c:v>
                </c:pt>
                <c:pt idx="5882">
                  <c:v>260</c:v>
                </c:pt>
                <c:pt idx="5883">
                  <c:v>260</c:v>
                </c:pt>
                <c:pt idx="5884">
                  <c:v>260</c:v>
                </c:pt>
                <c:pt idx="5885">
                  <c:v>260</c:v>
                </c:pt>
                <c:pt idx="5886">
                  <c:v>260</c:v>
                </c:pt>
                <c:pt idx="5887">
                  <c:v>260</c:v>
                </c:pt>
                <c:pt idx="5888">
                  <c:v>260</c:v>
                </c:pt>
                <c:pt idx="5889">
                  <c:v>259</c:v>
                </c:pt>
                <c:pt idx="5890">
                  <c:v>259</c:v>
                </c:pt>
                <c:pt idx="5891">
                  <c:v>259</c:v>
                </c:pt>
                <c:pt idx="5892">
                  <c:v>259</c:v>
                </c:pt>
                <c:pt idx="5893">
                  <c:v>259</c:v>
                </c:pt>
                <c:pt idx="5894">
                  <c:v>259</c:v>
                </c:pt>
                <c:pt idx="5895">
                  <c:v>259</c:v>
                </c:pt>
                <c:pt idx="5896">
                  <c:v>259</c:v>
                </c:pt>
                <c:pt idx="5897">
                  <c:v>259</c:v>
                </c:pt>
                <c:pt idx="5898">
                  <c:v>259</c:v>
                </c:pt>
                <c:pt idx="5899">
                  <c:v>258</c:v>
                </c:pt>
                <c:pt idx="5900">
                  <c:v>258</c:v>
                </c:pt>
                <c:pt idx="5901">
                  <c:v>258</c:v>
                </c:pt>
                <c:pt idx="5902">
                  <c:v>258</c:v>
                </c:pt>
                <c:pt idx="5903">
                  <c:v>258</c:v>
                </c:pt>
                <c:pt idx="5904">
                  <c:v>258</c:v>
                </c:pt>
                <c:pt idx="5905">
                  <c:v>258</c:v>
                </c:pt>
                <c:pt idx="5906">
                  <c:v>258</c:v>
                </c:pt>
                <c:pt idx="5907">
                  <c:v>258</c:v>
                </c:pt>
                <c:pt idx="5908">
                  <c:v>258</c:v>
                </c:pt>
                <c:pt idx="5909">
                  <c:v>258</c:v>
                </c:pt>
                <c:pt idx="5910">
                  <c:v>258</c:v>
                </c:pt>
                <c:pt idx="5911">
                  <c:v>258</c:v>
                </c:pt>
                <c:pt idx="5912">
                  <c:v>258</c:v>
                </c:pt>
                <c:pt idx="5913">
                  <c:v>258</c:v>
                </c:pt>
                <c:pt idx="5914">
                  <c:v>258</c:v>
                </c:pt>
                <c:pt idx="5915">
                  <c:v>257</c:v>
                </c:pt>
                <c:pt idx="5916">
                  <c:v>257</c:v>
                </c:pt>
                <c:pt idx="5917">
                  <c:v>257</c:v>
                </c:pt>
                <c:pt idx="5918">
                  <c:v>257</c:v>
                </c:pt>
                <c:pt idx="5919">
                  <c:v>257</c:v>
                </c:pt>
                <c:pt idx="5920">
                  <c:v>256</c:v>
                </c:pt>
                <c:pt idx="5921">
                  <c:v>256</c:v>
                </c:pt>
                <c:pt idx="5922">
                  <c:v>256</c:v>
                </c:pt>
                <c:pt idx="5923">
                  <c:v>256</c:v>
                </c:pt>
                <c:pt idx="5924">
                  <c:v>256</c:v>
                </c:pt>
                <c:pt idx="5925">
                  <c:v>256</c:v>
                </c:pt>
                <c:pt idx="5926">
                  <c:v>256</c:v>
                </c:pt>
                <c:pt idx="5927">
                  <c:v>255</c:v>
                </c:pt>
                <c:pt idx="5928">
                  <c:v>255</c:v>
                </c:pt>
                <c:pt idx="5929">
                  <c:v>255</c:v>
                </c:pt>
                <c:pt idx="5930">
                  <c:v>255</c:v>
                </c:pt>
                <c:pt idx="5931">
                  <c:v>255</c:v>
                </c:pt>
                <c:pt idx="5932">
                  <c:v>255</c:v>
                </c:pt>
                <c:pt idx="5933">
                  <c:v>255</c:v>
                </c:pt>
                <c:pt idx="5934">
                  <c:v>255</c:v>
                </c:pt>
                <c:pt idx="5935">
                  <c:v>254</c:v>
                </c:pt>
                <c:pt idx="5936">
                  <c:v>254</c:v>
                </c:pt>
                <c:pt idx="5937">
                  <c:v>254</c:v>
                </c:pt>
                <c:pt idx="5938">
                  <c:v>254</c:v>
                </c:pt>
                <c:pt idx="5939">
                  <c:v>254</c:v>
                </c:pt>
                <c:pt idx="5940">
                  <c:v>254</c:v>
                </c:pt>
                <c:pt idx="5941">
                  <c:v>254</c:v>
                </c:pt>
                <c:pt idx="5942">
                  <c:v>254</c:v>
                </c:pt>
                <c:pt idx="5943">
                  <c:v>254</c:v>
                </c:pt>
                <c:pt idx="5944">
                  <c:v>253</c:v>
                </c:pt>
                <c:pt idx="5945">
                  <c:v>253</c:v>
                </c:pt>
                <c:pt idx="5946">
                  <c:v>253</c:v>
                </c:pt>
                <c:pt idx="5947">
                  <c:v>253</c:v>
                </c:pt>
                <c:pt idx="5948">
                  <c:v>253</c:v>
                </c:pt>
                <c:pt idx="5949">
                  <c:v>253</c:v>
                </c:pt>
                <c:pt idx="5950">
                  <c:v>253</c:v>
                </c:pt>
                <c:pt idx="5951">
                  <c:v>253</c:v>
                </c:pt>
                <c:pt idx="5952">
                  <c:v>253</c:v>
                </c:pt>
                <c:pt idx="5953">
                  <c:v>253</c:v>
                </c:pt>
                <c:pt idx="5954">
                  <c:v>253</c:v>
                </c:pt>
                <c:pt idx="5955">
                  <c:v>253</c:v>
                </c:pt>
                <c:pt idx="5956">
                  <c:v>253</c:v>
                </c:pt>
                <c:pt idx="5957">
                  <c:v>252</c:v>
                </c:pt>
                <c:pt idx="5958">
                  <c:v>252</c:v>
                </c:pt>
                <c:pt idx="5959">
                  <c:v>252</c:v>
                </c:pt>
                <c:pt idx="5960">
                  <c:v>252</c:v>
                </c:pt>
                <c:pt idx="5961">
                  <c:v>252</c:v>
                </c:pt>
                <c:pt idx="5962">
                  <c:v>252</c:v>
                </c:pt>
                <c:pt idx="5963">
                  <c:v>252</c:v>
                </c:pt>
                <c:pt idx="5964">
                  <c:v>252</c:v>
                </c:pt>
                <c:pt idx="5965">
                  <c:v>252</c:v>
                </c:pt>
                <c:pt idx="5966">
                  <c:v>252</c:v>
                </c:pt>
                <c:pt idx="5967">
                  <c:v>252</c:v>
                </c:pt>
                <c:pt idx="5968">
                  <c:v>251</c:v>
                </c:pt>
                <c:pt idx="5969">
                  <c:v>251</c:v>
                </c:pt>
                <c:pt idx="5970">
                  <c:v>251</c:v>
                </c:pt>
                <c:pt idx="5971">
                  <c:v>251</c:v>
                </c:pt>
                <c:pt idx="5972">
                  <c:v>251</c:v>
                </c:pt>
                <c:pt idx="5973">
                  <c:v>251</c:v>
                </c:pt>
                <c:pt idx="5974">
                  <c:v>251</c:v>
                </c:pt>
                <c:pt idx="5975">
                  <c:v>251</c:v>
                </c:pt>
                <c:pt idx="5976">
                  <c:v>250</c:v>
                </c:pt>
                <c:pt idx="5977">
                  <c:v>250</c:v>
                </c:pt>
                <c:pt idx="5978">
                  <c:v>250</c:v>
                </c:pt>
                <c:pt idx="5979">
                  <c:v>250</c:v>
                </c:pt>
                <c:pt idx="5980">
                  <c:v>250</c:v>
                </c:pt>
                <c:pt idx="5981">
                  <c:v>250</c:v>
                </c:pt>
                <c:pt idx="5982">
                  <c:v>250</c:v>
                </c:pt>
                <c:pt idx="5983">
                  <c:v>250</c:v>
                </c:pt>
                <c:pt idx="5984">
                  <c:v>250</c:v>
                </c:pt>
                <c:pt idx="5985">
                  <c:v>249</c:v>
                </c:pt>
                <c:pt idx="5986">
                  <c:v>249</c:v>
                </c:pt>
                <c:pt idx="5987">
                  <c:v>249</c:v>
                </c:pt>
                <c:pt idx="5988">
                  <c:v>249</c:v>
                </c:pt>
                <c:pt idx="5989">
                  <c:v>249</c:v>
                </c:pt>
                <c:pt idx="5990">
                  <c:v>249</c:v>
                </c:pt>
                <c:pt idx="5991">
                  <c:v>249</c:v>
                </c:pt>
                <c:pt idx="5992">
                  <c:v>249</c:v>
                </c:pt>
                <c:pt idx="5993">
                  <c:v>249</c:v>
                </c:pt>
                <c:pt idx="5994">
                  <c:v>248</c:v>
                </c:pt>
                <c:pt idx="5995">
                  <c:v>248</c:v>
                </c:pt>
                <c:pt idx="5996">
                  <c:v>248</c:v>
                </c:pt>
                <c:pt idx="5997">
                  <c:v>248</c:v>
                </c:pt>
                <c:pt idx="5998">
                  <c:v>248</c:v>
                </c:pt>
                <c:pt idx="5999">
                  <c:v>248</c:v>
                </c:pt>
                <c:pt idx="6000">
                  <c:v>248</c:v>
                </c:pt>
                <c:pt idx="6001">
                  <c:v>248</c:v>
                </c:pt>
                <c:pt idx="6002">
                  <c:v>248</c:v>
                </c:pt>
                <c:pt idx="6003">
                  <c:v>248</c:v>
                </c:pt>
                <c:pt idx="6004">
                  <c:v>248</c:v>
                </c:pt>
                <c:pt idx="6005">
                  <c:v>247</c:v>
                </c:pt>
                <c:pt idx="6006">
                  <c:v>247</c:v>
                </c:pt>
                <c:pt idx="6007">
                  <c:v>247</c:v>
                </c:pt>
                <c:pt idx="6008">
                  <c:v>247</c:v>
                </c:pt>
                <c:pt idx="6009">
                  <c:v>247</c:v>
                </c:pt>
                <c:pt idx="6010">
                  <c:v>247</c:v>
                </c:pt>
                <c:pt idx="6011">
                  <c:v>247</c:v>
                </c:pt>
                <c:pt idx="6012">
                  <c:v>247</c:v>
                </c:pt>
                <c:pt idx="6013">
                  <c:v>247</c:v>
                </c:pt>
                <c:pt idx="6014">
                  <c:v>247</c:v>
                </c:pt>
                <c:pt idx="6015">
                  <c:v>247</c:v>
                </c:pt>
                <c:pt idx="6016">
                  <c:v>246</c:v>
                </c:pt>
                <c:pt idx="6017">
                  <c:v>246</c:v>
                </c:pt>
                <c:pt idx="6018">
                  <c:v>246</c:v>
                </c:pt>
                <c:pt idx="6019">
                  <c:v>246</c:v>
                </c:pt>
                <c:pt idx="6020">
                  <c:v>246</c:v>
                </c:pt>
                <c:pt idx="6021">
                  <c:v>246</c:v>
                </c:pt>
                <c:pt idx="6022">
                  <c:v>246</c:v>
                </c:pt>
                <c:pt idx="6023">
                  <c:v>246</c:v>
                </c:pt>
                <c:pt idx="6024">
                  <c:v>246</c:v>
                </c:pt>
                <c:pt idx="6025">
                  <c:v>246</c:v>
                </c:pt>
                <c:pt idx="6026">
                  <c:v>245</c:v>
                </c:pt>
                <c:pt idx="6027">
                  <c:v>245</c:v>
                </c:pt>
                <c:pt idx="6028">
                  <c:v>245</c:v>
                </c:pt>
                <c:pt idx="6029">
                  <c:v>245</c:v>
                </c:pt>
                <c:pt idx="6030">
                  <c:v>245</c:v>
                </c:pt>
                <c:pt idx="6031">
                  <c:v>244</c:v>
                </c:pt>
                <c:pt idx="6032">
                  <c:v>244</c:v>
                </c:pt>
                <c:pt idx="6033">
                  <c:v>244</c:v>
                </c:pt>
                <c:pt idx="6034">
                  <c:v>244</c:v>
                </c:pt>
                <c:pt idx="6035">
                  <c:v>244</c:v>
                </c:pt>
                <c:pt idx="6036">
                  <c:v>244</c:v>
                </c:pt>
                <c:pt idx="6037">
                  <c:v>244</c:v>
                </c:pt>
                <c:pt idx="6038">
                  <c:v>244</c:v>
                </c:pt>
                <c:pt idx="6039">
                  <c:v>244</c:v>
                </c:pt>
                <c:pt idx="6040">
                  <c:v>244</c:v>
                </c:pt>
                <c:pt idx="6041">
                  <c:v>243</c:v>
                </c:pt>
                <c:pt idx="6042">
                  <c:v>243</c:v>
                </c:pt>
                <c:pt idx="6043">
                  <c:v>243</c:v>
                </c:pt>
                <c:pt idx="6044">
                  <c:v>243</c:v>
                </c:pt>
                <c:pt idx="6045">
                  <c:v>243</c:v>
                </c:pt>
                <c:pt idx="6046">
                  <c:v>243</c:v>
                </c:pt>
                <c:pt idx="6047">
                  <c:v>243</c:v>
                </c:pt>
                <c:pt idx="6048">
                  <c:v>243</c:v>
                </c:pt>
                <c:pt idx="6049">
                  <c:v>243</c:v>
                </c:pt>
                <c:pt idx="6050">
                  <c:v>243</c:v>
                </c:pt>
                <c:pt idx="6051">
                  <c:v>243</c:v>
                </c:pt>
                <c:pt idx="6052">
                  <c:v>243</c:v>
                </c:pt>
                <c:pt idx="6053">
                  <c:v>243</c:v>
                </c:pt>
                <c:pt idx="6054">
                  <c:v>243</c:v>
                </c:pt>
                <c:pt idx="6055">
                  <c:v>242</c:v>
                </c:pt>
                <c:pt idx="6056">
                  <c:v>242</c:v>
                </c:pt>
                <c:pt idx="6057">
                  <c:v>242</c:v>
                </c:pt>
                <c:pt idx="6058">
                  <c:v>242</c:v>
                </c:pt>
                <c:pt idx="6059">
                  <c:v>241</c:v>
                </c:pt>
                <c:pt idx="6060">
                  <c:v>241</c:v>
                </c:pt>
                <c:pt idx="6061">
                  <c:v>241</c:v>
                </c:pt>
                <c:pt idx="6062">
                  <c:v>241</c:v>
                </c:pt>
                <c:pt idx="6063">
                  <c:v>241</c:v>
                </c:pt>
                <c:pt idx="6064">
                  <c:v>241</c:v>
                </c:pt>
                <c:pt idx="6065">
                  <c:v>241</c:v>
                </c:pt>
                <c:pt idx="6066">
                  <c:v>241</c:v>
                </c:pt>
                <c:pt idx="6067">
                  <c:v>241</c:v>
                </c:pt>
                <c:pt idx="6068">
                  <c:v>241</c:v>
                </c:pt>
                <c:pt idx="6069">
                  <c:v>241</c:v>
                </c:pt>
                <c:pt idx="6070">
                  <c:v>241</c:v>
                </c:pt>
                <c:pt idx="6071">
                  <c:v>240</c:v>
                </c:pt>
                <c:pt idx="6072">
                  <c:v>240</c:v>
                </c:pt>
                <c:pt idx="6073">
                  <c:v>240</c:v>
                </c:pt>
                <c:pt idx="6074">
                  <c:v>240</c:v>
                </c:pt>
                <c:pt idx="6075">
                  <c:v>240</c:v>
                </c:pt>
                <c:pt idx="6076">
                  <c:v>240</c:v>
                </c:pt>
                <c:pt idx="6077">
                  <c:v>240</c:v>
                </c:pt>
                <c:pt idx="6078">
                  <c:v>240</c:v>
                </c:pt>
                <c:pt idx="6079">
                  <c:v>240</c:v>
                </c:pt>
                <c:pt idx="6080">
                  <c:v>240</c:v>
                </c:pt>
                <c:pt idx="6081">
                  <c:v>240</c:v>
                </c:pt>
                <c:pt idx="6082">
                  <c:v>240</c:v>
                </c:pt>
                <c:pt idx="6083">
                  <c:v>240</c:v>
                </c:pt>
                <c:pt idx="6084">
                  <c:v>239</c:v>
                </c:pt>
                <c:pt idx="6085">
                  <c:v>239</c:v>
                </c:pt>
                <c:pt idx="6086">
                  <c:v>239</c:v>
                </c:pt>
                <c:pt idx="6087">
                  <c:v>239</c:v>
                </c:pt>
                <c:pt idx="6088">
                  <c:v>239</c:v>
                </c:pt>
                <c:pt idx="6089">
                  <c:v>239</c:v>
                </c:pt>
                <c:pt idx="6090">
                  <c:v>239</c:v>
                </c:pt>
                <c:pt idx="6091">
                  <c:v>239</c:v>
                </c:pt>
                <c:pt idx="6092">
                  <c:v>239</c:v>
                </c:pt>
                <c:pt idx="6093">
                  <c:v>239</c:v>
                </c:pt>
                <c:pt idx="6094">
                  <c:v>239</c:v>
                </c:pt>
                <c:pt idx="6095">
                  <c:v>239</c:v>
                </c:pt>
                <c:pt idx="6096">
                  <c:v>239</c:v>
                </c:pt>
                <c:pt idx="6097">
                  <c:v>239</c:v>
                </c:pt>
                <c:pt idx="6098">
                  <c:v>238</c:v>
                </c:pt>
                <c:pt idx="6099">
                  <c:v>238</c:v>
                </c:pt>
                <c:pt idx="6100">
                  <c:v>238</c:v>
                </c:pt>
                <c:pt idx="6101">
                  <c:v>238</c:v>
                </c:pt>
                <c:pt idx="6102">
                  <c:v>238</c:v>
                </c:pt>
                <c:pt idx="6103">
                  <c:v>238</c:v>
                </c:pt>
                <c:pt idx="6104">
                  <c:v>238</c:v>
                </c:pt>
                <c:pt idx="6105">
                  <c:v>237</c:v>
                </c:pt>
                <c:pt idx="6106">
                  <c:v>237</c:v>
                </c:pt>
                <c:pt idx="6107">
                  <c:v>237</c:v>
                </c:pt>
                <c:pt idx="6108">
                  <c:v>237</c:v>
                </c:pt>
                <c:pt idx="6109">
                  <c:v>237</c:v>
                </c:pt>
                <c:pt idx="6110">
                  <c:v>237</c:v>
                </c:pt>
                <c:pt idx="6111">
                  <c:v>237</c:v>
                </c:pt>
                <c:pt idx="6112">
                  <c:v>237</c:v>
                </c:pt>
                <c:pt idx="6113">
                  <c:v>237</c:v>
                </c:pt>
                <c:pt idx="6114">
                  <c:v>237</c:v>
                </c:pt>
                <c:pt idx="6115">
                  <c:v>236</c:v>
                </c:pt>
                <c:pt idx="6116">
                  <c:v>236</c:v>
                </c:pt>
                <c:pt idx="6117">
                  <c:v>236</c:v>
                </c:pt>
                <c:pt idx="6118">
                  <c:v>236</c:v>
                </c:pt>
                <c:pt idx="6119">
                  <c:v>236</c:v>
                </c:pt>
                <c:pt idx="6120">
                  <c:v>236</c:v>
                </c:pt>
                <c:pt idx="6121">
                  <c:v>236</c:v>
                </c:pt>
                <c:pt idx="6122">
                  <c:v>236</c:v>
                </c:pt>
                <c:pt idx="6123">
                  <c:v>235</c:v>
                </c:pt>
                <c:pt idx="6124">
                  <c:v>235</c:v>
                </c:pt>
                <c:pt idx="6125">
                  <c:v>235</c:v>
                </c:pt>
                <c:pt idx="6126">
                  <c:v>235</c:v>
                </c:pt>
                <c:pt idx="6127">
                  <c:v>235</c:v>
                </c:pt>
                <c:pt idx="6128">
                  <c:v>235</c:v>
                </c:pt>
                <c:pt idx="6129">
                  <c:v>235</c:v>
                </c:pt>
                <c:pt idx="6130">
                  <c:v>234</c:v>
                </c:pt>
                <c:pt idx="6131">
                  <c:v>234</c:v>
                </c:pt>
                <c:pt idx="6132">
                  <c:v>234</c:v>
                </c:pt>
                <c:pt idx="6133">
                  <c:v>234</c:v>
                </c:pt>
                <c:pt idx="6134">
                  <c:v>234</c:v>
                </c:pt>
                <c:pt idx="6135">
                  <c:v>234</c:v>
                </c:pt>
                <c:pt idx="6136">
                  <c:v>234</c:v>
                </c:pt>
                <c:pt idx="6137">
                  <c:v>234</c:v>
                </c:pt>
                <c:pt idx="6138">
                  <c:v>234</c:v>
                </c:pt>
                <c:pt idx="6139">
                  <c:v>233</c:v>
                </c:pt>
                <c:pt idx="6140">
                  <c:v>233</c:v>
                </c:pt>
                <c:pt idx="6141">
                  <c:v>233</c:v>
                </c:pt>
                <c:pt idx="6142">
                  <c:v>233</c:v>
                </c:pt>
                <c:pt idx="6143">
                  <c:v>233</c:v>
                </c:pt>
                <c:pt idx="6144">
                  <c:v>233</c:v>
                </c:pt>
                <c:pt idx="6145">
                  <c:v>233</c:v>
                </c:pt>
                <c:pt idx="6146">
                  <c:v>233</c:v>
                </c:pt>
                <c:pt idx="6147">
                  <c:v>233</c:v>
                </c:pt>
                <c:pt idx="6148">
                  <c:v>233</c:v>
                </c:pt>
                <c:pt idx="6149">
                  <c:v>232</c:v>
                </c:pt>
                <c:pt idx="6150">
                  <c:v>232</c:v>
                </c:pt>
                <c:pt idx="6151">
                  <c:v>232</c:v>
                </c:pt>
                <c:pt idx="6152">
                  <c:v>232</c:v>
                </c:pt>
                <c:pt idx="6153">
                  <c:v>232</c:v>
                </c:pt>
                <c:pt idx="6154">
                  <c:v>232</c:v>
                </c:pt>
                <c:pt idx="6155">
                  <c:v>232</c:v>
                </c:pt>
                <c:pt idx="6156">
                  <c:v>232</c:v>
                </c:pt>
                <c:pt idx="6157">
                  <c:v>232</c:v>
                </c:pt>
                <c:pt idx="6158">
                  <c:v>232</c:v>
                </c:pt>
                <c:pt idx="6159">
                  <c:v>231</c:v>
                </c:pt>
                <c:pt idx="6160">
                  <c:v>231</c:v>
                </c:pt>
                <c:pt idx="6161">
                  <c:v>231</c:v>
                </c:pt>
                <c:pt idx="6162">
                  <c:v>231</c:v>
                </c:pt>
                <c:pt idx="6163">
                  <c:v>231</c:v>
                </c:pt>
                <c:pt idx="6164">
                  <c:v>231</c:v>
                </c:pt>
                <c:pt idx="6165">
                  <c:v>231</c:v>
                </c:pt>
                <c:pt idx="6166">
                  <c:v>231</c:v>
                </c:pt>
                <c:pt idx="6167">
                  <c:v>231</c:v>
                </c:pt>
                <c:pt idx="6168">
                  <c:v>231</c:v>
                </c:pt>
                <c:pt idx="6169">
                  <c:v>230</c:v>
                </c:pt>
                <c:pt idx="6170">
                  <c:v>230</c:v>
                </c:pt>
                <c:pt idx="6171">
                  <c:v>230</c:v>
                </c:pt>
                <c:pt idx="6172">
                  <c:v>230</c:v>
                </c:pt>
                <c:pt idx="6173">
                  <c:v>230</c:v>
                </c:pt>
                <c:pt idx="6174">
                  <c:v>230</c:v>
                </c:pt>
                <c:pt idx="6175">
                  <c:v>230</c:v>
                </c:pt>
                <c:pt idx="6176">
                  <c:v>230</c:v>
                </c:pt>
                <c:pt idx="6177">
                  <c:v>230</c:v>
                </c:pt>
                <c:pt idx="6178">
                  <c:v>230</c:v>
                </c:pt>
                <c:pt idx="6179">
                  <c:v>229</c:v>
                </c:pt>
                <c:pt idx="6180">
                  <c:v>229</c:v>
                </c:pt>
                <c:pt idx="6181">
                  <c:v>229</c:v>
                </c:pt>
                <c:pt idx="6182">
                  <c:v>229</c:v>
                </c:pt>
                <c:pt idx="6183">
                  <c:v>229</c:v>
                </c:pt>
                <c:pt idx="6184">
                  <c:v>228</c:v>
                </c:pt>
                <c:pt idx="6185">
                  <c:v>228</c:v>
                </c:pt>
                <c:pt idx="6186">
                  <c:v>228</c:v>
                </c:pt>
                <c:pt idx="6187">
                  <c:v>228</c:v>
                </c:pt>
                <c:pt idx="6188">
                  <c:v>228</c:v>
                </c:pt>
                <c:pt idx="6189">
                  <c:v>228</c:v>
                </c:pt>
                <c:pt idx="6190">
                  <c:v>228</c:v>
                </c:pt>
                <c:pt idx="6191">
                  <c:v>228</c:v>
                </c:pt>
                <c:pt idx="6192">
                  <c:v>228</c:v>
                </c:pt>
                <c:pt idx="6193">
                  <c:v>228</c:v>
                </c:pt>
                <c:pt idx="6194">
                  <c:v>228</c:v>
                </c:pt>
                <c:pt idx="6195">
                  <c:v>228</c:v>
                </c:pt>
                <c:pt idx="6196">
                  <c:v>227</c:v>
                </c:pt>
                <c:pt idx="6197">
                  <c:v>227</c:v>
                </c:pt>
                <c:pt idx="6198">
                  <c:v>227</c:v>
                </c:pt>
                <c:pt idx="6199">
                  <c:v>227</c:v>
                </c:pt>
                <c:pt idx="6200">
                  <c:v>227</c:v>
                </c:pt>
                <c:pt idx="6201">
                  <c:v>227</c:v>
                </c:pt>
                <c:pt idx="6202">
                  <c:v>227</c:v>
                </c:pt>
                <c:pt idx="6203">
                  <c:v>227</c:v>
                </c:pt>
                <c:pt idx="6204">
                  <c:v>227</c:v>
                </c:pt>
                <c:pt idx="6205">
                  <c:v>227</c:v>
                </c:pt>
                <c:pt idx="6206">
                  <c:v>227</c:v>
                </c:pt>
                <c:pt idx="6207">
                  <c:v>227</c:v>
                </c:pt>
                <c:pt idx="6208">
                  <c:v>227</c:v>
                </c:pt>
                <c:pt idx="6209">
                  <c:v>227</c:v>
                </c:pt>
                <c:pt idx="6210">
                  <c:v>226</c:v>
                </c:pt>
                <c:pt idx="6211">
                  <c:v>226</c:v>
                </c:pt>
                <c:pt idx="6212">
                  <c:v>226</c:v>
                </c:pt>
                <c:pt idx="6213">
                  <c:v>226</c:v>
                </c:pt>
                <c:pt idx="6214">
                  <c:v>226</c:v>
                </c:pt>
                <c:pt idx="6215">
                  <c:v>226</c:v>
                </c:pt>
                <c:pt idx="6216">
                  <c:v>226</c:v>
                </c:pt>
                <c:pt idx="6217">
                  <c:v>226</c:v>
                </c:pt>
                <c:pt idx="6218">
                  <c:v>226</c:v>
                </c:pt>
                <c:pt idx="6219">
                  <c:v>226</c:v>
                </c:pt>
                <c:pt idx="6220">
                  <c:v>226</c:v>
                </c:pt>
                <c:pt idx="6221">
                  <c:v>225</c:v>
                </c:pt>
                <c:pt idx="6222">
                  <c:v>225</c:v>
                </c:pt>
                <c:pt idx="6223">
                  <c:v>225</c:v>
                </c:pt>
                <c:pt idx="6224">
                  <c:v>225</c:v>
                </c:pt>
                <c:pt idx="6225">
                  <c:v>225</c:v>
                </c:pt>
                <c:pt idx="6226">
                  <c:v>225</c:v>
                </c:pt>
                <c:pt idx="6227">
                  <c:v>225</c:v>
                </c:pt>
                <c:pt idx="6228">
                  <c:v>225</c:v>
                </c:pt>
                <c:pt idx="6229">
                  <c:v>225</c:v>
                </c:pt>
                <c:pt idx="6230">
                  <c:v>225</c:v>
                </c:pt>
                <c:pt idx="6231">
                  <c:v>225</c:v>
                </c:pt>
                <c:pt idx="6232">
                  <c:v>225</c:v>
                </c:pt>
                <c:pt idx="6233">
                  <c:v>225</c:v>
                </c:pt>
                <c:pt idx="6234">
                  <c:v>225</c:v>
                </c:pt>
                <c:pt idx="6235">
                  <c:v>225</c:v>
                </c:pt>
                <c:pt idx="6236">
                  <c:v>225</c:v>
                </c:pt>
                <c:pt idx="6237">
                  <c:v>224</c:v>
                </c:pt>
                <c:pt idx="6238">
                  <c:v>224</c:v>
                </c:pt>
                <c:pt idx="6239">
                  <c:v>224</c:v>
                </c:pt>
                <c:pt idx="6240">
                  <c:v>224</c:v>
                </c:pt>
                <c:pt idx="6241">
                  <c:v>224</c:v>
                </c:pt>
                <c:pt idx="6242">
                  <c:v>224</c:v>
                </c:pt>
                <c:pt idx="6243">
                  <c:v>223</c:v>
                </c:pt>
                <c:pt idx="6244">
                  <c:v>223</c:v>
                </c:pt>
                <c:pt idx="6245">
                  <c:v>223</c:v>
                </c:pt>
                <c:pt idx="6246">
                  <c:v>223</c:v>
                </c:pt>
                <c:pt idx="6247">
                  <c:v>223</c:v>
                </c:pt>
                <c:pt idx="6248">
                  <c:v>223</c:v>
                </c:pt>
                <c:pt idx="6249">
                  <c:v>223</c:v>
                </c:pt>
                <c:pt idx="6250">
                  <c:v>223</c:v>
                </c:pt>
                <c:pt idx="6251">
                  <c:v>223</c:v>
                </c:pt>
                <c:pt idx="6252">
                  <c:v>223</c:v>
                </c:pt>
                <c:pt idx="6253">
                  <c:v>223</c:v>
                </c:pt>
                <c:pt idx="6254">
                  <c:v>223</c:v>
                </c:pt>
                <c:pt idx="6255">
                  <c:v>223</c:v>
                </c:pt>
                <c:pt idx="6256">
                  <c:v>223</c:v>
                </c:pt>
                <c:pt idx="6257">
                  <c:v>223</c:v>
                </c:pt>
                <c:pt idx="6258">
                  <c:v>223</c:v>
                </c:pt>
                <c:pt idx="6259">
                  <c:v>223</c:v>
                </c:pt>
                <c:pt idx="6260">
                  <c:v>223</c:v>
                </c:pt>
                <c:pt idx="6261">
                  <c:v>223</c:v>
                </c:pt>
                <c:pt idx="6262">
                  <c:v>222</c:v>
                </c:pt>
                <c:pt idx="6263">
                  <c:v>222</c:v>
                </c:pt>
                <c:pt idx="6264">
                  <c:v>222</c:v>
                </c:pt>
                <c:pt idx="6265">
                  <c:v>222</c:v>
                </c:pt>
                <c:pt idx="6266">
                  <c:v>222</c:v>
                </c:pt>
                <c:pt idx="6267">
                  <c:v>222</c:v>
                </c:pt>
                <c:pt idx="6268">
                  <c:v>222</c:v>
                </c:pt>
                <c:pt idx="6269">
                  <c:v>222</c:v>
                </c:pt>
                <c:pt idx="6270">
                  <c:v>222</c:v>
                </c:pt>
                <c:pt idx="6271">
                  <c:v>222</c:v>
                </c:pt>
                <c:pt idx="6272">
                  <c:v>222</c:v>
                </c:pt>
                <c:pt idx="6273">
                  <c:v>222</c:v>
                </c:pt>
                <c:pt idx="6274">
                  <c:v>222</c:v>
                </c:pt>
                <c:pt idx="6275">
                  <c:v>221</c:v>
                </c:pt>
                <c:pt idx="6276">
                  <c:v>221</c:v>
                </c:pt>
                <c:pt idx="6277">
                  <c:v>221</c:v>
                </c:pt>
                <c:pt idx="6278">
                  <c:v>221</c:v>
                </c:pt>
                <c:pt idx="6279">
                  <c:v>221</c:v>
                </c:pt>
                <c:pt idx="6280">
                  <c:v>221</c:v>
                </c:pt>
                <c:pt idx="6281">
                  <c:v>221</c:v>
                </c:pt>
                <c:pt idx="6282">
                  <c:v>221</c:v>
                </c:pt>
                <c:pt idx="6283">
                  <c:v>221</c:v>
                </c:pt>
                <c:pt idx="6284">
                  <c:v>221</c:v>
                </c:pt>
                <c:pt idx="6285">
                  <c:v>220</c:v>
                </c:pt>
                <c:pt idx="6286">
                  <c:v>220</c:v>
                </c:pt>
                <c:pt idx="6287">
                  <c:v>220</c:v>
                </c:pt>
                <c:pt idx="6288">
                  <c:v>220</c:v>
                </c:pt>
                <c:pt idx="6289">
                  <c:v>220</c:v>
                </c:pt>
                <c:pt idx="6290">
                  <c:v>220</c:v>
                </c:pt>
                <c:pt idx="6291">
                  <c:v>219</c:v>
                </c:pt>
                <c:pt idx="6292">
                  <c:v>219</c:v>
                </c:pt>
                <c:pt idx="6293">
                  <c:v>219</c:v>
                </c:pt>
                <c:pt idx="6294">
                  <c:v>219</c:v>
                </c:pt>
                <c:pt idx="6295">
                  <c:v>219</c:v>
                </c:pt>
                <c:pt idx="6296">
                  <c:v>219</c:v>
                </c:pt>
                <c:pt idx="6297">
                  <c:v>219</c:v>
                </c:pt>
                <c:pt idx="6298">
                  <c:v>219</c:v>
                </c:pt>
                <c:pt idx="6299">
                  <c:v>218</c:v>
                </c:pt>
                <c:pt idx="6300">
                  <c:v>218</c:v>
                </c:pt>
                <c:pt idx="6301">
                  <c:v>218</c:v>
                </c:pt>
                <c:pt idx="6302">
                  <c:v>218</c:v>
                </c:pt>
                <c:pt idx="6303">
                  <c:v>218</c:v>
                </c:pt>
                <c:pt idx="6304">
                  <c:v>218</c:v>
                </c:pt>
                <c:pt idx="6305">
                  <c:v>218</c:v>
                </c:pt>
                <c:pt idx="6306">
                  <c:v>218</c:v>
                </c:pt>
                <c:pt idx="6307">
                  <c:v>218</c:v>
                </c:pt>
                <c:pt idx="6308">
                  <c:v>218</c:v>
                </c:pt>
                <c:pt idx="6309">
                  <c:v>218</c:v>
                </c:pt>
                <c:pt idx="6310">
                  <c:v>218</c:v>
                </c:pt>
                <c:pt idx="6311">
                  <c:v>218</c:v>
                </c:pt>
                <c:pt idx="6312">
                  <c:v>217</c:v>
                </c:pt>
                <c:pt idx="6313">
                  <c:v>217</c:v>
                </c:pt>
                <c:pt idx="6314">
                  <c:v>217</c:v>
                </c:pt>
                <c:pt idx="6315">
                  <c:v>217</c:v>
                </c:pt>
                <c:pt idx="6316">
                  <c:v>217</c:v>
                </c:pt>
                <c:pt idx="6317">
                  <c:v>217</c:v>
                </c:pt>
                <c:pt idx="6318">
                  <c:v>217</c:v>
                </c:pt>
                <c:pt idx="6319">
                  <c:v>217</c:v>
                </c:pt>
                <c:pt idx="6320">
                  <c:v>216</c:v>
                </c:pt>
                <c:pt idx="6321">
                  <c:v>216</c:v>
                </c:pt>
                <c:pt idx="6322">
                  <c:v>216</c:v>
                </c:pt>
                <c:pt idx="6323">
                  <c:v>216</c:v>
                </c:pt>
                <c:pt idx="6324">
                  <c:v>216</c:v>
                </c:pt>
                <c:pt idx="6325">
                  <c:v>216</c:v>
                </c:pt>
                <c:pt idx="6326">
                  <c:v>216</c:v>
                </c:pt>
                <c:pt idx="6327">
                  <c:v>216</c:v>
                </c:pt>
                <c:pt idx="6328">
                  <c:v>216</c:v>
                </c:pt>
                <c:pt idx="6329">
                  <c:v>216</c:v>
                </c:pt>
                <c:pt idx="6330">
                  <c:v>216</c:v>
                </c:pt>
                <c:pt idx="6331">
                  <c:v>216</c:v>
                </c:pt>
                <c:pt idx="6332">
                  <c:v>215</c:v>
                </c:pt>
                <c:pt idx="6333">
                  <c:v>215</c:v>
                </c:pt>
                <c:pt idx="6334">
                  <c:v>215</c:v>
                </c:pt>
                <c:pt idx="6335">
                  <c:v>215</c:v>
                </c:pt>
                <c:pt idx="6336">
                  <c:v>215</c:v>
                </c:pt>
                <c:pt idx="6337">
                  <c:v>215</c:v>
                </c:pt>
                <c:pt idx="6338">
                  <c:v>215</c:v>
                </c:pt>
                <c:pt idx="6339">
                  <c:v>215</c:v>
                </c:pt>
                <c:pt idx="6340">
                  <c:v>215</c:v>
                </c:pt>
                <c:pt idx="6341">
                  <c:v>215</c:v>
                </c:pt>
                <c:pt idx="6342">
                  <c:v>215</c:v>
                </c:pt>
                <c:pt idx="6343">
                  <c:v>214</c:v>
                </c:pt>
                <c:pt idx="6344">
                  <c:v>214</c:v>
                </c:pt>
                <c:pt idx="6345">
                  <c:v>214</c:v>
                </c:pt>
                <c:pt idx="6346">
                  <c:v>214</c:v>
                </c:pt>
                <c:pt idx="6347">
                  <c:v>214</c:v>
                </c:pt>
                <c:pt idx="6348">
                  <c:v>214</c:v>
                </c:pt>
                <c:pt idx="6349">
                  <c:v>214</c:v>
                </c:pt>
                <c:pt idx="6350">
                  <c:v>214</c:v>
                </c:pt>
                <c:pt idx="6351">
                  <c:v>214</c:v>
                </c:pt>
                <c:pt idx="6352">
                  <c:v>214</c:v>
                </c:pt>
                <c:pt idx="6353">
                  <c:v>214</c:v>
                </c:pt>
                <c:pt idx="6354">
                  <c:v>214</c:v>
                </c:pt>
                <c:pt idx="6355">
                  <c:v>214</c:v>
                </c:pt>
                <c:pt idx="6356">
                  <c:v>214</c:v>
                </c:pt>
                <c:pt idx="6357">
                  <c:v>214</c:v>
                </c:pt>
                <c:pt idx="6358">
                  <c:v>214</c:v>
                </c:pt>
                <c:pt idx="6359">
                  <c:v>213</c:v>
                </c:pt>
                <c:pt idx="6360">
                  <c:v>213</c:v>
                </c:pt>
                <c:pt idx="6361">
                  <c:v>213</c:v>
                </c:pt>
                <c:pt idx="6362">
                  <c:v>213</c:v>
                </c:pt>
                <c:pt idx="6363">
                  <c:v>213</c:v>
                </c:pt>
                <c:pt idx="6364">
                  <c:v>213</c:v>
                </c:pt>
                <c:pt idx="6365">
                  <c:v>213</c:v>
                </c:pt>
                <c:pt idx="6366">
                  <c:v>213</c:v>
                </c:pt>
                <c:pt idx="6367">
                  <c:v>213</c:v>
                </c:pt>
                <c:pt idx="6368">
                  <c:v>213</c:v>
                </c:pt>
                <c:pt idx="6369">
                  <c:v>213</c:v>
                </c:pt>
                <c:pt idx="6370">
                  <c:v>213</c:v>
                </c:pt>
                <c:pt idx="6371">
                  <c:v>213</c:v>
                </c:pt>
                <c:pt idx="6372">
                  <c:v>212</c:v>
                </c:pt>
                <c:pt idx="6373">
                  <c:v>212</c:v>
                </c:pt>
                <c:pt idx="6374">
                  <c:v>212</c:v>
                </c:pt>
                <c:pt idx="6375">
                  <c:v>212</c:v>
                </c:pt>
                <c:pt idx="6376">
                  <c:v>212</c:v>
                </c:pt>
                <c:pt idx="6377">
                  <c:v>212</c:v>
                </c:pt>
                <c:pt idx="6378">
                  <c:v>212</c:v>
                </c:pt>
                <c:pt idx="6379">
                  <c:v>212</c:v>
                </c:pt>
                <c:pt idx="6380">
                  <c:v>212</c:v>
                </c:pt>
                <c:pt idx="6381">
                  <c:v>212</c:v>
                </c:pt>
                <c:pt idx="6382">
                  <c:v>212</c:v>
                </c:pt>
                <c:pt idx="6383">
                  <c:v>212</c:v>
                </c:pt>
                <c:pt idx="6384">
                  <c:v>212</c:v>
                </c:pt>
                <c:pt idx="6385">
                  <c:v>212</c:v>
                </c:pt>
                <c:pt idx="6386">
                  <c:v>211</c:v>
                </c:pt>
                <c:pt idx="6387">
                  <c:v>211</c:v>
                </c:pt>
                <c:pt idx="6388">
                  <c:v>211</c:v>
                </c:pt>
                <c:pt idx="6389">
                  <c:v>211</c:v>
                </c:pt>
                <c:pt idx="6390">
                  <c:v>211</c:v>
                </c:pt>
                <c:pt idx="6391">
                  <c:v>211</c:v>
                </c:pt>
                <c:pt idx="6392">
                  <c:v>211</c:v>
                </c:pt>
                <c:pt idx="6393">
                  <c:v>211</c:v>
                </c:pt>
                <c:pt idx="6394">
                  <c:v>211</c:v>
                </c:pt>
                <c:pt idx="6395">
                  <c:v>211</c:v>
                </c:pt>
                <c:pt idx="6396">
                  <c:v>211</c:v>
                </c:pt>
                <c:pt idx="6397">
                  <c:v>211</c:v>
                </c:pt>
                <c:pt idx="6398">
                  <c:v>210</c:v>
                </c:pt>
                <c:pt idx="6399">
                  <c:v>210</c:v>
                </c:pt>
                <c:pt idx="6400">
                  <c:v>210</c:v>
                </c:pt>
                <c:pt idx="6401">
                  <c:v>210</c:v>
                </c:pt>
                <c:pt idx="6402">
                  <c:v>210</c:v>
                </c:pt>
                <c:pt idx="6403">
                  <c:v>210</c:v>
                </c:pt>
                <c:pt idx="6404">
                  <c:v>210</c:v>
                </c:pt>
                <c:pt idx="6405">
                  <c:v>210</c:v>
                </c:pt>
                <c:pt idx="6406">
                  <c:v>210</c:v>
                </c:pt>
                <c:pt idx="6407">
                  <c:v>209</c:v>
                </c:pt>
                <c:pt idx="6408">
                  <c:v>209</c:v>
                </c:pt>
                <c:pt idx="6409">
                  <c:v>209</c:v>
                </c:pt>
                <c:pt idx="6410">
                  <c:v>209</c:v>
                </c:pt>
                <c:pt idx="6411">
                  <c:v>209</c:v>
                </c:pt>
                <c:pt idx="6412">
                  <c:v>209</c:v>
                </c:pt>
                <c:pt idx="6413">
                  <c:v>209</c:v>
                </c:pt>
                <c:pt idx="6414">
                  <c:v>209</c:v>
                </c:pt>
                <c:pt idx="6415">
                  <c:v>208</c:v>
                </c:pt>
                <c:pt idx="6416">
                  <c:v>208</c:v>
                </c:pt>
                <c:pt idx="6417">
                  <c:v>208</c:v>
                </c:pt>
                <c:pt idx="6418">
                  <c:v>208</c:v>
                </c:pt>
                <c:pt idx="6419">
                  <c:v>208</c:v>
                </c:pt>
                <c:pt idx="6420">
                  <c:v>208</c:v>
                </c:pt>
                <c:pt idx="6421">
                  <c:v>208</c:v>
                </c:pt>
                <c:pt idx="6422">
                  <c:v>208</c:v>
                </c:pt>
                <c:pt idx="6423">
                  <c:v>208</c:v>
                </c:pt>
                <c:pt idx="6424">
                  <c:v>207</c:v>
                </c:pt>
                <c:pt idx="6425">
                  <c:v>207</c:v>
                </c:pt>
                <c:pt idx="6426">
                  <c:v>207</c:v>
                </c:pt>
                <c:pt idx="6427">
                  <c:v>207</c:v>
                </c:pt>
                <c:pt idx="6428">
                  <c:v>207</c:v>
                </c:pt>
                <c:pt idx="6429">
                  <c:v>207</c:v>
                </c:pt>
                <c:pt idx="6430">
                  <c:v>207</c:v>
                </c:pt>
                <c:pt idx="6431">
                  <c:v>207</c:v>
                </c:pt>
                <c:pt idx="6432">
                  <c:v>207</c:v>
                </c:pt>
                <c:pt idx="6433">
                  <c:v>207</c:v>
                </c:pt>
                <c:pt idx="6434">
                  <c:v>206</c:v>
                </c:pt>
                <c:pt idx="6435">
                  <c:v>206</c:v>
                </c:pt>
                <c:pt idx="6436">
                  <c:v>206</c:v>
                </c:pt>
                <c:pt idx="6437">
                  <c:v>206</c:v>
                </c:pt>
                <c:pt idx="6438">
                  <c:v>206</c:v>
                </c:pt>
                <c:pt idx="6439">
                  <c:v>206</c:v>
                </c:pt>
                <c:pt idx="6440">
                  <c:v>206</c:v>
                </c:pt>
                <c:pt idx="6441">
                  <c:v>206</c:v>
                </c:pt>
                <c:pt idx="6442">
                  <c:v>206</c:v>
                </c:pt>
                <c:pt idx="6443">
                  <c:v>206</c:v>
                </c:pt>
                <c:pt idx="6444">
                  <c:v>206</c:v>
                </c:pt>
                <c:pt idx="6445">
                  <c:v>206</c:v>
                </c:pt>
                <c:pt idx="6446">
                  <c:v>205</c:v>
                </c:pt>
                <c:pt idx="6447">
                  <c:v>205</c:v>
                </c:pt>
                <c:pt idx="6448">
                  <c:v>205</c:v>
                </c:pt>
                <c:pt idx="6449">
                  <c:v>205</c:v>
                </c:pt>
                <c:pt idx="6450">
                  <c:v>205</c:v>
                </c:pt>
                <c:pt idx="6451">
                  <c:v>205</c:v>
                </c:pt>
                <c:pt idx="6452">
                  <c:v>204</c:v>
                </c:pt>
                <c:pt idx="6453">
                  <c:v>204</c:v>
                </c:pt>
                <c:pt idx="6454">
                  <c:v>204</c:v>
                </c:pt>
                <c:pt idx="6455">
                  <c:v>204</c:v>
                </c:pt>
                <c:pt idx="6456">
                  <c:v>204</c:v>
                </c:pt>
                <c:pt idx="6457">
                  <c:v>204</c:v>
                </c:pt>
                <c:pt idx="6458">
                  <c:v>204</c:v>
                </c:pt>
                <c:pt idx="6459">
                  <c:v>204</c:v>
                </c:pt>
                <c:pt idx="6460">
                  <c:v>203</c:v>
                </c:pt>
                <c:pt idx="6461">
                  <c:v>203</c:v>
                </c:pt>
                <c:pt idx="6462">
                  <c:v>203</c:v>
                </c:pt>
                <c:pt idx="6463">
                  <c:v>203</c:v>
                </c:pt>
                <c:pt idx="6464">
                  <c:v>203</c:v>
                </c:pt>
                <c:pt idx="6465">
                  <c:v>203</c:v>
                </c:pt>
                <c:pt idx="6466">
                  <c:v>203</c:v>
                </c:pt>
                <c:pt idx="6467">
                  <c:v>203</c:v>
                </c:pt>
                <c:pt idx="6468">
                  <c:v>202</c:v>
                </c:pt>
                <c:pt idx="6469">
                  <c:v>202</c:v>
                </c:pt>
                <c:pt idx="6470">
                  <c:v>202</c:v>
                </c:pt>
                <c:pt idx="6471">
                  <c:v>202</c:v>
                </c:pt>
                <c:pt idx="6472">
                  <c:v>202</c:v>
                </c:pt>
                <c:pt idx="6473">
                  <c:v>202</c:v>
                </c:pt>
                <c:pt idx="6474">
                  <c:v>202</c:v>
                </c:pt>
                <c:pt idx="6475">
                  <c:v>202</c:v>
                </c:pt>
                <c:pt idx="6476">
                  <c:v>202</c:v>
                </c:pt>
                <c:pt idx="6477">
                  <c:v>201</c:v>
                </c:pt>
                <c:pt idx="6478">
                  <c:v>201</c:v>
                </c:pt>
                <c:pt idx="6479">
                  <c:v>201</c:v>
                </c:pt>
                <c:pt idx="6480">
                  <c:v>201</c:v>
                </c:pt>
                <c:pt idx="6481">
                  <c:v>200</c:v>
                </c:pt>
                <c:pt idx="6482">
                  <c:v>200</c:v>
                </c:pt>
                <c:pt idx="6483">
                  <c:v>200</c:v>
                </c:pt>
                <c:pt idx="6484">
                  <c:v>200</c:v>
                </c:pt>
                <c:pt idx="6485">
                  <c:v>200</c:v>
                </c:pt>
                <c:pt idx="6486">
                  <c:v>200</c:v>
                </c:pt>
                <c:pt idx="6487">
                  <c:v>200</c:v>
                </c:pt>
                <c:pt idx="6488">
                  <c:v>200</c:v>
                </c:pt>
                <c:pt idx="6489">
                  <c:v>199</c:v>
                </c:pt>
                <c:pt idx="6490">
                  <c:v>199</c:v>
                </c:pt>
                <c:pt idx="6491">
                  <c:v>199</c:v>
                </c:pt>
                <c:pt idx="6492">
                  <c:v>199</c:v>
                </c:pt>
                <c:pt idx="6493">
                  <c:v>199</c:v>
                </c:pt>
                <c:pt idx="6494">
                  <c:v>199</c:v>
                </c:pt>
                <c:pt idx="6495">
                  <c:v>199</c:v>
                </c:pt>
                <c:pt idx="6496">
                  <c:v>199</c:v>
                </c:pt>
                <c:pt idx="6497">
                  <c:v>198</c:v>
                </c:pt>
                <c:pt idx="6498">
                  <c:v>198</c:v>
                </c:pt>
                <c:pt idx="6499">
                  <c:v>198</c:v>
                </c:pt>
                <c:pt idx="6500">
                  <c:v>198</c:v>
                </c:pt>
                <c:pt idx="6501">
                  <c:v>198</c:v>
                </c:pt>
                <c:pt idx="6502">
                  <c:v>198</c:v>
                </c:pt>
                <c:pt idx="6503">
                  <c:v>198</c:v>
                </c:pt>
                <c:pt idx="6504">
                  <c:v>198</c:v>
                </c:pt>
                <c:pt idx="6505">
                  <c:v>197</c:v>
                </c:pt>
                <c:pt idx="6506">
                  <c:v>197</c:v>
                </c:pt>
                <c:pt idx="6507">
                  <c:v>197</c:v>
                </c:pt>
                <c:pt idx="6508">
                  <c:v>197</c:v>
                </c:pt>
                <c:pt idx="6509">
                  <c:v>197</c:v>
                </c:pt>
                <c:pt idx="6510">
                  <c:v>197</c:v>
                </c:pt>
                <c:pt idx="6511">
                  <c:v>197</c:v>
                </c:pt>
                <c:pt idx="6512">
                  <c:v>197</c:v>
                </c:pt>
                <c:pt idx="6513">
                  <c:v>197</c:v>
                </c:pt>
                <c:pt idx="6514">
                  <c:v>197</c:v>
                </c:pt>
                <c:pt idx="6515">
                  <c:v>196</c:v>
                </c:pt>
                <c:pt idx="6516">
                  <c:v>196</c:v>
                </c:pt>
                <c:pt idx="6517">
                  <c:v>196</c:v>
                </c:pt>
                <c:pt idx="6518">
                  <c:v>196</c:v>
                </c:pt>
                <c:pt idx="6519">
                  <c:v>196</c:v>
                </c:pt>
                <c:pt idx="6520">
                  <c:v>196</c:v>
                </c:pt>
                <c:pt idx="6521">
                  <c:v>196</c:v>
                </c:pt>
                <c:pt idx="6522">
                  <c:v>196</c:v>
                </c:pt>
                <c:pt idx="6523">
                  <c:v>196</c:v>
                </c:pt>
                <c:pt idx="6524">
                  <c:v>196</c:v>
                </c:pt>
                <c:pt idx="6525">
                  <c:v>196</c:v>
                </c:pt>
                <c:pt idx="6526">
                  <c:v>196</c:v>
                </c:pt>
                <c:pt idx="6527">
                  <c:v>196</c:v>
                </c:pt>
                <c:pt idx="6528">
                  <c:v>195</c:v>
                </c:pt>
                <c:pt idx="6529">
                  <c:v>195</c:v>
                </c:pt>
                <c:pt idx="6530">
                  <c:v>195</c:v>
                </c:pt>
                <c:pt idx="6531">
                  <c:v>195</c:v>
                </c:pt>
                <c:pt idx="6532">
                  <c:v>195</c:v>
                </c:pt>
                <c:pt idx="6533">
                  <c:v>195</c:v>
                </c:pt>
                <c:pt idx="6534">
                  <c:v>195</c:v>
                </c:pt>
                <c:pt idx="6535">
                  <c:v>195</c:v>
                </c:pt>
                <c:pt idx="6536">
                  <c:v>195</c:v>
                </c:pt>
                <c:pt idx="6537">
                  <c:v>195</c:v>
                </c:pt>
                <c:pt idx="6538">
                  <c:v>195</c:v>
                </c:pt>
                <c:pt idx="6539">
                  <c:v>195</c:v>
                </c:pt>
                <c:pt idx="6540">
                  <c:v>195</c:v>
                </c:pt>
                <c:pt idx="6541">
                  <c:v>194</c:v>
                </c:pt>
                <c:pt idx="6542">
                  <c:v>194</c:v>
                </c:pt>
                <c:pt idx="6543">
                  <c:v>194</c:v>
                </c:pt>
                <c:pt idx="6544">
                  <c:v>194</c:v>
                </c:pt>
                <c:pt idx="6545">
                  <c:v>194</c:v>
                </c:pt>
                <c:pt idx="6546">
                  <c:v>193</c:v>
                </c:pt>
                <c:pt idx="6547">
                  <c:v>193</c:v>
                </c:pt>
                <c:pt idx="6548">
                  <c:v>193</c:v>
                </c:pt>
                <c:pt idx="6549">
                  <c:v>193</c:v>
                </c:pt>
                <c:pt idx="6550">
                  <c:v>193</c:v>
                </c:pt>
                <c:pt idx="6551">
                  <c:v>193</c:v>
                </c:pt>
                <c:pt idx="6552">
                  <c:v>193</c:v>
                </c:pt>
                <c:pt idx="6553">
                  <c:v>193</c:v>
                </c:pt>
                <c:pt idx="6554">
                  <c:v>193</c:v>
                </c:pt>
                <c:pt idx="6555">
                  <c:v>193</c:v>
                </c:pt>
                <c:pt idx="6556">
                  <c:v>193</c:v>
                </c:pt>
                <c:pt idx="6557">
                  <c:v>193</c:v>
                </c:pt>
                <c:pt idx="6558">
                  <c:v>193</c:v>
                </c:pt>
                <c:pt idx="6559">
                  <c:v>193</c:v>
                </c:pt>
                <c:pt idx="6560">
                  <c:v>192</c:v>
                </c:pt>
                <c:pt idx="6561">
                  <c:v>192</c:v>
                </c:pt>
                <c:pt idx="6562">
                  <c:v>192</c:v>
                </c:pt>
                <c:pt idx="6563">
                  <c:v>192</c:v>
                </c:pt>
                <c:pt idx="6564">
                  <c:v>192</c:v>
                </c:pt>
                <c:pt idx="6565">
                  <c:v>192</c:v>
                </c:pt>
                <c:pt idx="6566">
                  <c:v>192</c:v>
                </c:pt>
                <c:pt idx="6567">
                  <c:v>191</c:v>
                </c:pt>
                <c:pt idx="6568">
                  <c:v>191</c:v>
                </c:pt>
                <c:pt idx="6569">
                  <c:v>191</c:v>
                </c:pt>
                <c:pt idx="6570">
                  <c:v>191</c:v>
                </c:pt>
                <c:pt idx="6571">
                  <c:v>191</c:v>
                </c:pt>
                <c:pt idx="6572">
                  <c:v>191</c:v>
                </c:pt>
                <c:pt idx="6573">
                  <c:v>191</c:v>
                </c:pt>
                <c:pt idx="6574">
                  <c:v>191</c:v>
                </c:pt>
                <c:pt idx="6575">
                  <c:v>191</c:v>
                </c:pt>
                <c:pt idx="6576">
                  <c:v>191</c:v>
                </c:pt>
                <c:pt idx="6577">
                  <c:v>190</c:v>
                </c:pt>
                <c:pt idx="6578">
                  <c:v>190</c:v>
                </c:pt>
                <c:pt idx="6579">
                  <c:v>190</c:v>
                </c:pt>
                <c:pt idx="6580">
                  <c:v>190</c:v>
                </c:pt>
                <c:pt idx="6581">
                  <c:v>190</c:v>
                </c:pt>
                <c:pt idx="6582">
                  <c:v>190</c:v>
                </c:pt>
                <c:pt idx="6583">
                  <c:v>190</c:v>
                </c:pt>
                <c:pt idx="6584">
                  <c:v>190</c:v>
                </c:pt>
                <c:pt idx="6585">
                  <c:v>190</c:v>
                </c:pt>
                <c:pt idx="6586">
                  <c:v>190</c:v>
                </c:pt>
                <c:pt idx="6587">
                  <c:v>190</c:v>
                </c:pt>
                <c:pt idx="6588">
                  <c:v>190</c:v>
                </c:pt>
                <c:pt idx="6589">
                  <c:v>190</c:v>
                </c:pt>
                <c:pt idx="6590">
                  <c:v>190</c:v>
                </c:pt>
                <c:pt idx="6591">
                  <c:v>189</c:v>
                </c:pt>
                <c:pt idx="6592">
                  <c:v>189</c:v>
                </c:pt>
                <c:pt idx="6593">
                  <c:v>189</c:v>
                </c:pt>
                <c:pt idx="6594">
                  <c:v>189</c:v>
                </c:pt>
                <c:pt idx="6595">
                  <c:v>189</c:v>
                </c:pt>
                <c:pt idx="6596">
                  <c:v>189</c:v>
                </c:pt>
                <c:pt idx="6597">
                  <c:v>189</c:v>
                </c:pt>
                <c:pt idx="6598">
                  <c:v>189</c:v>
                </c:pt>
                <c:pt idx="6599">
                  <c:v>189</c:v>
                </c:pt>
                <c:pt idx="6600">
                  <c:v>189</c:v>
                </c:pt>
                <c:pt idx="6601">
                  <c:v>189</c:v>
                </c:pt>
                <c:pt idx="6602">
                  <c:v>189</c:v>
                </c:pt>
                <c:pt idx="6603">
                  <c:v>189</c:v>
                </c:pt>
                <c:pt idx="6604">
                  <c:v>189</c:v>
                </c:pt>
                <c:pt idx="6605">
                  <c:v>189</c:v>
                </c:pt>
                <c:pt idx="6606">
                  <c:v>189</c:v>
                </c:pt>
                <c:pt idx="6607">
                  <c:v>189</c:v>
                </c:pt>
                <c:pt idx="6608">
                  <c:v>189</c:v>
                </c:pt>
                <c:pt idx="6609">
                  <c:v>188</c:v>
                </c:pt>
                <c:pt idx="6610">
                  <c:v>188</c:v>
                </c:pt>
                <c:pt idx="6611">
                  <c:v>188</c:v>
                </c:pt>
                <c:pt idx="6612">
                  <c:v>188</c:v>
                </c:pt>
                <c:pt idx="6613">
                  <c:v>188</c:v>
                </c:pt>
                <c:pt idx="6614">
                  <c:v>188</c:v>
                </c:pt>
                <c:pt idx="6615">
                  <c:v>188</c:v>
                </c:pt>
                <c:pt idx="6616">
                  <c:v>188</c:v>
                </c:pt>
                <c:pt idx="6617">
                  <c:v>188</c:v>
                </c:pt>
                <c:pt idx="6618">
                  <c:v>188</c:v>
                </c:pt>
                <c:pt idx="6619">
                  <c:v>188</c:v>
                </c:pt>
                <c:pt idx="6620">
                  <c:v>188</c:v>
                </c:pt>
                <c:pt idx="6621">
                  <c:v>188</c:v>
                </c:pt>
                <c:pt idx="6622">
                  <c:v>188</c:v>
                </c:pt>
                <c:pt idx="6623">
                  <c:v>187</c:v>
                </c:pt>
                <c:pt idx="6624">
                  <c:v>187</c:v>
                </c:pt>
                <c:pt idx="6625">
                  <c:v>187</c:v>
                </c:pt>
                <c:pt idx="6626">
                  <c:v>187</c:v>
                </c:pt>
                <c:pt idx="6627">
                  <c:v>187</c:v>
                </c:pt>
                <c:pt idx="6628">
                  <c:v>187</c:v>
                </c:pt>
                <c:pt idx="6629">
                  <c:v>187</c:v>
                </c:pt>
                <c:pt idx="6630">
                  <c:v>187</c:v>
                </c:pt>
                <c:pt idx="6631">
                  <c:v>187</c:v>
                </c:pt>
                <c:pt idx="6632">
                  <c:v>187</c:v>
                </c:pt>
                <c:pt idx="6633">
                  <c:v>187</c:v>
                </c:pt>
                <c:pt idx="6634">
                  <c:v>187</c:v>
                </c:pt>
                <c:pt idx="6635">
                  <c:v>186</c:v>
                </c:pt>
                <c:pt idx="6636">
                  <c:v>186</c:v>
                </c:pt>
                <c:pt idx="6637">
                  <c:v>186</c:v>
                </c:pt>
                <c:pt idx="6638">
                  <c:v>186</c:v>
                </c:pt>
                <c:pt idx="6639">
                  <c:v>186</c:v>
                </c:pt>
                <c:pt idx="6640">
                  <c:v>186</c:v>
                </c:pt>
                <c:pt idx="6641">
                  <c:v>186</c:v>
                </c:pt>
                <c:pt idx="6642">
                  <c:v>186</c:v>
                </c:pt>
                <c:pt idx="6643">
                  <c:v>186</c:v>
                </c:pt>
                <c:pt idx="6644">
                  <c:v>186</c:v>
                </c:pt>
                <c:pt idx="6645">
                  <c:v>185</c:v>
                </c:pt>
                <c:pt idx="6646">
                  <c:v>185</c:v>
                </c:pt>
                <c:pt idx="6647">
                  <c:v>185</c:v>
                </c:pt>
                <c:pt idx="6648">
                  <c:v>185</c:v>
                </c:pt>
                <c:pt idx="6649">
                  <c:v>185</c:v>
                </c:pt>
                <c:pt idx="6650">
                  <c:v>185</c:v>
                </c:pt>
                <c:pt idx="6651">
                  <c:v>185</c:v>
                </c:pt>
                <c:pt idx="6652">
                  <c:v>185</c:v>
                </c:pt>
                <c:pt idx="6653">
                  <c:v>185</c:v>
                </c:pt>
                <c:pt idx="6654">
                  <c:v>185</c:v>
                </c:pt>
                <c:pt idx="6655">
                  <c:v>185</c:v>
                </c:pt>
                <c:pt idx="6656">
                  <c:v>184</c:v>
                </c:pt>
                <c:pt idx="6657">
                  <c:v>184</c:v>
                </c:pt>
                <c:pt idx="6658">
                  <c:v>184</c:v>
                </c:pt>
                <c:pt idx="6659">
                  <c:v>184</c:v>
                </c:pt>
                <c:pt idx="6660">
                  <c:v>184</c:v>
                </c:pt>
                <c:pt idx="6661">
                  <c:v>184</c:v>
                </c:pt>
                <c:pt idx="6662">
                  <c:v>184</c:v>
                </c:pt>
                <c:pt idx="6663">
                  <c:v>184</c:v>
                </c:pt>
                <c:pt idx="6664">
                  <c:v>184</c:v>
                </c:pt>
                <c:pt idx="6665">
                  <c:v>184</c:v>
                </c:pt>
                <c:pt idx="6666">
                  <c:v>184</c:v>
                </c:pt>
                <c:pt idx="6667">
                  <c:v>184</c:v>
                </c:pt>
                <c:pt idx="6668">
                  <c:v>184</c:v>
                </c:pt>
                <c:pt idx="6669">
                  <c:v>184</c:v>
                </c:pt>
                <c:pt idx="6670">
                  <c:v>184</c:v>
                </c:pt>
                <c:pt idx="6671">
                  <c:v>184</c:v>
                </c:pt>
                <c:pt idx="6672">
                  <c:v>183</c:v>
                </c:pt>
                <c:pt idx="6673">
                  <c:v>183</c:v>
                </c:pt>
                <c:pt idx="6674">
                  <c:v>183</c:v>
                </c:pt>
                <c:pt idx="6675">
                  <c:v>183</c:v>
                </c:pt>
                <c:pt idx="6676">
                  <c:v>183</c:v>
                </c:pt>
                <c:pt idx="6677">
                  <c:v>183</c:v>
                </c:pt>
                <c:pt idx="6678">
                  <c:v>183</c:v>
                </c:pt>
                <c:pt idx="6679">
                  <c:v>183</c:v>
                </c:pt>
                <c:pt idx="6680">
                  <c:v>183</c:v>
                </c:pt>
                <c:pt idx="6681">
                  <c:v>183</c:v>
                </c:pt>
                <c:pt idx="6682">
                  <c:v>183</c:v>
                </c:pt>
                <c:pt idx="6683">
                  <c:v>183</c:v>
                </c:pt>
                <c:pt idx="6684">
                  <c:v>183</c:v>
                </c:pt>
                <c:pt idx="6685">
                  <c:v>182</c:v>
                </c:pt>
                <c:pt idx="6686">
                  <c:v>182</c:v>
                </c:pt>
                <c:pt idx="6687">
                  <c:v>182</c:v>
                </c:pt>
                <c:pt idx="6688">
                  <c:v>182</c:v>
                </c:pt>
                <c:pt idx="6689">
                  <c:v>182</c:v>
                </c:pt>
                <c:pt idx="6690">
                  <c:v>182</c:v>
                </c:pt>
                <c:pt idx="6691">
                  <c:v>182</c:v>
                </c:pt>
                <c:pt idx="6692">
                  <c:v>182</c:v>
                </c:pt>
                <c:pt idx="6693">
                  <c:v>182</c:v>
                </c:pt>
                <c:pt idx="6694">
                  <c:v>182</c:v>
                </c:pt>
                <c:pt idx="6695">
                  <c:v>182</c:v>
                </c:pt>
                <c:pt idx="6696">
                  <c:v>181</c:v>
                </c:pt>
                <c:pt idx="6697">
                  <c:v>181</c:v>
                </c:pt>
                <c:pt idx="6698">
                  <c:v>181</c:v>
                </c:pt>
                <c:pt idx="6699">
                  <c:v>181</c:v>
                </c:pt>
                <c:pt idx="6700">
                  <c:v>181</c:v>
                </c:pt>
                <c:pt idx="6701">
                  <c:v>181</c:v>
                </c:pt>
                <c:pt idx="6702">
                  <c:v>181</c:v>
                </c:pt>
                <c:pt idx="6703">
                  <c:v>181</c:v>
                </c:pt>
                <c:pt idx="6704">
                  <c:v>181</c:v>
                </c:pt>
                <c:pt idx="6705">
                  <c:v>181</c:v>
                </c:pt>
                <c:pt idx="6706">
                  <c:v>181</c:v>
                </c:pt>
                <c:pt idx="6707">
                  <c:v>180</c:v>
                </c:pt>
                <c:pt idx="6708">
                  <c:v>180</c:v>
                </c:pt>
                <c:pt idx="6709">
                  <c:v>180</c:v>
                </c:pt>
                <c:pt idx="6710">
                  <c:v>180</c:v>
                </c:pt>
                <c:pt idx="6711">
                  <c:v>180</c:v>
                </c:pt>
                <c:pt idx="6712">
                  <c:v>180</c:v>
                </c:pt>
                <c:pt idx="6713">
                  <c:v>179</c:v>
                </c:pt>
                <c:pt idx="6714">
                  <c:v>179</c:v>
                </c:pt>
                <c:pt idx="6715">
                  <c:v>179</c:v>
                </c:pt>
                <c:pt idx="6716">
                  <c:v>179</c:v>
                </c:pt>
                <c:pt idx="6717">
                  <c:v>179</c:v>
                </c:pt>
                <c:pt idx="6718">
                  <c:v>179</c:v>
                </c:pt>
                <c:pt idx="6719">
                  <c:v>178</c:v>
                </c:pt>
                <c:pt idx="6720">
                  <c:v>178</c:v>
                </c:pt>
                <c:pt idx="6721">
                  <c:v>178</c:v>
                </c:pt>
                <c:pt idx="6722">
                  <c:v>178</c:v>
                </c:pt>
                <c:pt idx="6723">
                  <c:v>178</c:v>
                </c:pt>
                <c:pt idx="6724">
                  <c:v>178</c:v>
                </c:pt>
                <c:pt idx="6725">
                  <c:v>178</c:v>
                </c:pt>
                <c:pt idx="6726">
                  <c:v>178</c:v>
                </c:pt>
                <c:pt idx="6727">
                  <c:v>178</c:v>
                </c:pt>
                <c:pt idx="6728">
                  <c:v>178</c:v>
                </c:pt>
                <c:pt idx="6729">
                  <c:v>178</c:v>
                </c:pt>
                <c:pt idx="6730">
                  <c:v>178</c:v>
                </c:pt>
                <c:pt idx="6731">
                  <c:v>178</c:v>
                </c:pt>
                <c:pt idx="6732">
                  <c:v>178</c:v>
                </c:pt>
                <c:pt idx="6733">
                  <c:v>178</c:v>
                </c:pt>
                <c:pt idx="6734">
                  <c:v>178</c:v>
                </c:pt>
                <c:pt idx="6735">
                  <c:v>178</c:v>
                </c:pt>
                <c:pt idx="6736">
                  <c:v>177</c:v>
                </c:pt>
                <c:pt idx="6737">
                  <c:v>177</c:v>
                </c:pt>
                <c:pt idx="6738">
                  <c:v>177</c:v>
                </c:pt>
                <c:pt idx="6739">
                  <c:v>177</c:v>
                </c:pt>
                <c:pt idx="6740">
                  <c:v>177</c:v>
                </c:pt>
                <c:pt idx="6741">
                  <c:v>177</c:v>
                </c:pt>
                <c:pt idx="6742">
                  <c:v>177</c:v>
                </c:pt>
                <c:pt idx="6743">
                  <c:v>177</c:v>
                </c:pt>
                <c:pt idx="6744">
                  <c:v>177</c:v>
                </c:pt>
                <c:pt idx="6745">
                  <c:v>177</c:v>
                </c:pt>
                <c:pt idx="6746">
                  <c:v>176</c:v>
                </c:pt>
                <c:pt idx="6747">
                  <c:v>176</c:v>
                </c:pt>
                <c:pt idx="6748">
                  <c:v>176</c:v>
                </c:pt>
                <c:pt idx="6749">
                  <c:v>176</c:v>
                </c:pt>
                <c:pt idx="6750">
                  <c:v>176</c:v>
                </c:pt>
                <c:pt idx="6751">
                  <c:v>175</c:v>
                </c:pt>
                <c:pt idx="6752">
                  <c:v>175</c:v>
                </c:pt>
                <c:pt idx="6753">
                  <c:v>175</c:v>
                </c:pt>
                <c:pt idx="6754">
                  <c:v>175</c:v>
                </c:pt>
                <c:pt idx="6755">
                  <c:v>175</c:v>
                </c:pt>
                <c:pt idx="6756">
                  <c:v>175</c:v>
                </c:pt>
                <c:pt idx="6757">
                  <c:v>175</c:v>
                </c:pt>
                <c:pt idx="6758">
                  <c:v>175</c:v>
                </c:pt>
                <c:pt idx="6759">
                  <c:v>175</c:v>
                </c:pt>
                <c:pt idx="6760">
                  <c:v>175</c:v>
                </c:pt>
                <c:pt idx="6761">
                  <c:v>174</c:v>
                </c:pt>
                <c:pt idx="6762">
                  <c:v>174</c:v>
                </c:pt>
                <c:pt idx="6763">
                  <c:v>174</c:v>
                </c:pt>
                <c:pt idx="6764">
                  <c:v>174</c:v>
                </c:pt>
                <c:pt idx="6765">
                  <c:v>174</c:v>
                </c:pt>
                <c:pt idx="6766">
                  <c:v>174</c:v>
                </c:pt>
                <c:pt idx="6767">
                  <c:v>174</c:v>
                </c:pt>
                <c:pt idx="6768">
                  <c:v>174</c:v>
                </c:pt>
                <c:pt idx="6769">
                  <c:v>174</c:v>
                </c:pt>
                <c:pt idx="6770">
                  <c:v>174</c:v>
                </c:pt>
                <c:pt idx="6771">
                  <c:v>174</c:v>
                </c:pt>
                <c:pt idx="6772">
                  <c:v>174</c:v>
                </c:pt>
                <c:pt idx="6773">
                  <c:v>174</c:v>
                </c:pt>
                <c:pt idx="6774">
                  <c:v>174</c:v>
                </c:pt>
                <c:pt idx="6775">
                  <c:v>174</c:v>
                </c:pt>
                <c:pt idx="6776">
                  <c:v>173</c:v>
                </c:pt>
                <c:pt idx="6777">
                  <c:v>173</c:v>
                </c:pt>
                <c:pt idx="6778">
                  <c:v>173</c:v>
                </c:pt>
                <c:pt idx="6779">
                  <c:v>173</c:v>
                </c:pt>
                <c:pt idx="6780">
                  <c:v>173</c:v>
                </c:pt>
                <c:pt idx="6781">
                  <c:v>173</c:v>
                </c:pt>
                <c:pt idx="6782">
                  <c:v>173</c:v>
                </c:pt>
                <c:pt idx="6783">
                  <c:v>173</c:v>
                </c:pt>
                <c:pt idx="6784">
                  <c:v>173</c:v>
                </c:pt>
                <c:pt idx="6785">
                  <c:v>173</c:v>
                </c:pt>
                <c:pt idx="6786">
                  <c:v>173</c:v>
                </c:pt>
                <c:pt idx="6787">
                  <c:v>173</c:v>
                </c:pt>
                <c:pt idx="6788">
                  <c:v>172</c:v>
                </c:pt>
                <c:pt idx="6789">
                  <c:v>172</c:v>
                </c:pt>
                <c:pt idx="6790">
                  <c:v>172</c:v>
                </c:pt>
                <c:pt idx="6791">
                  <c:v>172</c:v>
                </c:pt>
                <c:pt idx="6792">
                  <c:v>172</c:v>
                </c:pt>
                <c:pt idx="6793">
                  <c:v>172</c:v>
                </c:pt>
                <c:pt idx="6794">
                  <c:v>172</c:v>
                </c:pt>
                <c:pt idx="6795">
                  <c:v>172</c:v>
                </c:pt>
                <c:pt idx="6796">
                  <c:v>172</c:v>
                </c:pt>
                <c:pt idx="6797">
                  <c:v>172</c:v>
                </c:pt>
                <c:pt idx="6798">
                  <c:v>172</c:v>
                </c:pt>
                <c:pt idx="6799">
                  <c:v>171</c:v>
                </c:pt>
                <c:pt idx="6800">
                  <c:v>171</c:v>
                </c:pt>
                <c:pt idx="6801">
                  <c:v>171</c:v>
                </c:pt>
                <c:pt idx="6802">
                  <c:v>171</c:v>
                </c:pt>
                <c:pt idx="6803">
                  <c:v>171</c:v>
                </c:pt>
                <c:pt idx="6804">
                  <c:v>171</c:v>
                </c:pt>
                <c:pt idx="6805">
                  <c:v>171</c:v>
                </c:pt>
                <c:pt idx="6806">
                  <c:v>171</c:v>
                </c:pt>
                <c:pt idx="6807">
                  <c:v>171</c:v>
                </c:pt>
                <c:pt idx="6808">
                  <c:v>171</c:v>
                </c:pt>
                <c:pt idx="6809">
                  <c:v>171</c:v>
                </c:pt>
                <c:pt idx="6810">
                  <c:v>170</c:v>
                </c:pt>
                <c:pt idx="6811">
                  <c:v>170</c:v>
                </c:pt>
                <c:pt idx="6812">
                  <c:v>170</c:v>
                </c:pt>
                <c:pt idx="6813">
                  <c:v>170</c:v>
                </c:pt>
                <c:pt idx="6814">
                  <c:v>170</c:v>
                </c:pt>
                <c:pt idx="6815">
                  <c:v>170</c:v>
                </c:pt>
                <c:pt idx="6816">
                  <c:v>170</c:v>
                </c:pt>
                <c:pt idx="6817">
                  <c:v>170</c:v>
                </c:pt>
                <c:pt idx="6818">
                  <c:v>170</c:v>
                </c:pt>
                <c:pt idx="6819">
                  <c:v>170</c:v>
                </c:pt>
                <c:pt idx="6820">
                  <c:v>170</c:v>
                </c:pt>
                <c:pt idx="6821">
                  <c:v>170</c:v>
                </c:pt>
                <c:pt idx="6822">
                  <c:v>170</c:v>
                </c:pt>
                <c:pt idx="6823">
                  <c:v>170</c:v>
                </c:pt>
                <c:pt idx="6824">
                  <c:v>170</c:v>
                </c:pt>
                <c:pt idx="6825">
                  <c:v>170</c:v>
                </c:pt>
                <c:pt idx="6826">
                  <c:v>170</c:v>
                </c:pt>
                <c:pt idx="6827">
                  <c:v>169</c:v>
                </c:pt>
                <c:pt idx="6828">
                  <c:v>169</c:v>
                </c:pt>
                <c:pt idx="6829">
                  <c:v>169</c:v>
                </c:pt>
                <c:pt idx="6830">
                  <c:v>169</c:v>
                </c:pt>
                <c:pt idx="6831">
                  <c:v>169</c:v>
                </c:pt>
                <c:pt idx="6832">
                  <c:v>169</c:v>
                </c:pt>
                <c:pt idx="6833">
                  <c:v>169</c:v>
                </c:pt>
                <c:pt idx="6834">
                  <c:v>169</c:v>
                </c:pt>
                <c:pt idx="6835">
                  <c:v>169</c:v>
                </c:pt>
                <c:pt idx="6836">
                  <c:v>169</c:v>
                </c:pt>
                <c:pt idx="6837">
                  <c:v>169</c:v>
                </c:pt>
                <c:pt idx="6838">
                  <c:v>169</c:v>
                </c:pt>
                <c:pt idx="6839">
                  <c:v>169</c:v>
                </c:pt>
                <c:pt idx="6840">
                  <c:v>169</c:v>
                </c:pt>
                <c:pt idx="6841">
                  <c:v>169</c:v>
                </c:pt>
                <c:pt idx="6842">
                  <c:v>169</c:v>
                </c:pt>
                <c:pt idx="6843">
                  <c:v>168</c:v>
                </c:pt>
                <c:pt idx="6844">
                  <c:v>168</c:v>
                </c:pt>
                <c:pt idx="6845">
                  <c:v>168</c:v>
                </c:pt>
                <c:pt idx="6846">
                  <c:v>168</c:v>
                </c:pt>
                <c:pt idx="6847">
                  <c:v>168</c:v>
                </c:pt>
                <c:pt idx="6848">
                  <c:v>168</c:v>
                </c:pt>
                <c:pt idx="6849">
                  <c:v>168</c:v>
                </c:pt>
                <c:pt idx="6850">
                  <c:v>168</c:v>
                </c:pt>
                <c:pt idx="6851">
                  <c:v>168</c:v>
                </c:pt>
                <c:pt idx="6852">
                  <c:v>168</c:v>
                </c:pt>
                <c:pt idx="6853">
                  <c:v>168</c:v>
                </c:pt>
                <c:pt idx="6854">
                  <c:v>168</c:v>
                </c:pt>
                <c:pt idx="6855">
                  <c:v>168</c:v>
                </c:pt>
                <c:pt idx="6856">
                  <c:v>167</c:v>
                </c:pt>
                <c:pt idx="6857">
                  <c:v>167</c:v>
                </c:pt>
                <c:pt idx="6858">
                  <c:v>167</c:v>
                </c:pt>
                <c:pt idx="6859">
                  <c:v>167</c:v>
                </c:pt>
                <c:pt idx="6860">
                  <c:v>167</c:v>
                </c:pt>
                <c:pt idx="6861">
                  <c:v>167</c:v>
                </c:pt>
                <c:pt idx="6862">
                  <c:v>167</c:v>
                </c:pt>
                <c:pt idx="6863">
                  <c:v>167</c:v>
                </c:pt>
                <c:pt idx="6864">
                  <c:v>167</c:v>
                </c:pt>
                <c:pt idx="6865">
                  <c:v>167</c:v>
                </c:pt>
                <c:pt idx="6866">
                  <c:v>167</c:v>
                </c:pt>
                <c:pt idx="6867">
                  <c:v>166</c:v>
                </c:pt>
                <c:pt idx="6868">
                  <c:v>166</c:v>
                </c:pt>
                <c:pt idx="6869">
                  <c:v>166</c:v>
                </c:pt>
                <c:pt idx="6870">
                  <c:v>166</c:v>
                </c:pt>
                <c:pt idx="6871">
                  <c:v>166</c:v>
                </c:pt>
                <c:pt idx="6872">
                  <c:v>166</c:v>
                </c:pt>
                <c:pt idx="6873">
                  <c:v>166</c:v>
                </c:pt>
                <c:pt idx="6874">
                  <c:v>166</c:v>
                </c:pt>
                <c:pt idx="6875">
                  <c:v>166</c:v>
                </c:pt>
                <c:pt idx="6876">
                  <c:v>166</c:v>
                </c:pt>
                <c:pt idx="6877">
                  <c:v>166</c:v>
                </c:pt>
                <c:pt idx="6878">
                  <c:v>166</c:v>
                </c:pt>
                <c:pt idx="6879">
                  <c:v>165</c:v>
                </c:pt>
                <c:pt idx="6880">
                  <c:v>165</c:v>
                </c:pt>
                <c:pt idx="6881">
                  <c:v>165</c:v>
                </c:pt>
                <c:pt idx="6882">
                  <c:v>165</c:v>
                </c:pt>
                <c:pt idx="6883">
                  <c:v>165</c:v>
                </c:pt>
                <c:pt idx="6884">
                  <c:v>165</c:v>
                </c:pt>
                <c:pt idx="6885">
                  <c:v>165</c:v>
                </c:pt>
                <c:pt idx="6886">
                  <c:v>165</c:v>
                </c:pt>
                <c:pt idx="6887">
                  <c:v>165</c:v>
                </c:pt>
                <c:pt idx="6888">
                  <c:v>165</c:v>
                </c:pt>
                <c:pt idx="6889">
                  <c:v>165</c:v>
                </c:pt>
                <c:pt idx="6890">
                  <c:v>165</c:v>
                </c:pt>
                <c:pt idx="6891">
                  <c:v>165</c:v>
                </c:pt>
                <c:pt idx="6892">
                  <c:v>165</c:v>
                </c:pt>
                <c:pt idx="6893">
                  <c:v>165</c:v>
                </c:pt>
                <c:pt idx="6894">
                  <c:v>165</c:v>
                </c:pt>
                <c:pt idx="6895">
                  <c:v>165</c:v>
                </c:pt>
                <c:pt idx="6896">
                  <c:v>165</c:v>
                </c:pt>
                <c:pt idx="6897">
                  <c:v>164</c:v>
                </c:pt>
                <c:pt idx="6898">
                  <c:v>164</c:v>
                </c:pt>
                <c:pt idx="6899">
                  <c:v>164</c:v>
                </c:pt>
                <c:pt idx="6900">
                  <c:v>164</c:v>
                </c:pt>
                <c:pt idx="6901">
                  <c:v>164</c:v>
                </c:pt>
                <c:pt idx="6902">
                  <c:v>164</c:v>
                </c:pt>
                <c:pt idx="6903">
                  <c:v>164</c:v>
                </c:pt>
                <c:pt idx="6904">
                  <c:v>164</c:v>
                </c:pt>
                <c:pt idx="6905">
                  <c:v>164</c:v>
                </c:pt>
                <c:pt idx="6906">
                  <c:v>164</c:v>
                </c:pt>
                <c:pt idx="6907">
                  <c:v>164</c:v>
                </c:pt>
                <c:pt idx="6908">
                  <c:v>164</c:v>
                </c:pt>
                <c:pt idx="6909">
                  <c:v>164</c:v>
                </c:pt>
                <c:pt idx="6910">
                  <c:v>163</c:v>
                </c:pt>
                <c:pt idx="6911">
                  <c:v>163</c:v>
                </c:pt>
                <c:pt idx="6912">
                  <c:v>163</c:v>
                </c:pt>
                <c:pt idx="6913">
                  <c:v>163</c:v>
                </c:pt>
                <c:pt idx="6914">
                  <c:v>163</c:v>
                </c:pt>
                <c:pt idx="6915">
                  <c:v>163</c:v>
                </c:pt>
                <c:pt idx="6916">
                  <c:v>163</c:v>
                </c:pt>
                <c:pt idx="6917">
                  <c:v>163</c:v>
                </c:pt>
                <c:pt idx="6918">
                  <c:v>162</c:v>
                </c:pt>
                <c:pt idx="6919">
                  <c:v>162</c:v>
                </c:pt>
                <c:pt idx="6920">
                  <c:v>162</c:v>
                </c:pt>
                <c:pt idx="6921">
                  <c:v>162</c:v>
                </c:pt>
                <c:pt idx="6922">
                  <c:v>162</c:v>
                </c:pt>
                <c:pt idx="6923">
                  <c:v>162</c:v>
                </c:pt>
                <c:pt idx="6924">
                  <c:v>162</c:v>
                </c:pt>
                <c:pt idx="6925">
                  <c:v>162</c:v>
                </c:pt>
                <c:pt idx="6926">
                  <c:v>162</c:v>
                </c:pt>
                <c:pt idx="6927">
                  <c:v>162</c:v>
                </c:pt>
                <c:pt idx="6928">
                  <c:v>162</c:v>
                </c:pt>
                <c:pt idx="6929">
                  <c:v>162</c:v>
                </c:pt>
                <c:pt idx="6930">
                  <c:v>162</c:v>
                </c:pt>
                <c:pt idx="6931">
                  <c:v>162</c:v>
                </c:pt>
                <c:pt idx="6932">
                  <c:v>161</c:v>
                </c:pt>
                <c:pt idx="6933">
                  <c:v>161</c:v>
                </c:pt>
                <c:pt idx="6934">
                  <c:v>161</c:v>
                </c:pt>
                <c:pt idx="6935">
                  <c:v>161</c:v>
                </c:pt>
                <c:pt idx="6936">
                  <c:v>161</c:v>
                </c:pt>
                <c:pt idx="6937">
                  <c:v>161</c:v>
                </c:pt>
                <c:pt idx="6938">
                  <c:v>161</c:v>
                </c:pt>
                <c:pt idx="6939">
                  <c:v>161</c:v>
                </c:pt>
                <c:pt idx="6940">
                  <c:v>161</c:v>
                </c:pt>
                <c:pt idx="6941">
                  <c:v>161</c:v>
                </c:pt>
                <c:pt idx="6942">
                  <c:v>161</c:v>
                </c:pt>
                <c:pt idx="6943">
                  <c:v>160</c:v>
                </c:pt>
                <c:pt idx="6944">
                  <c:v>160</c:v>
                </c:pt>
                <c:pt idx="6945">
                  <c:v>160</c:v>
                </c:pt>
                <c:pt idx="6946">
                  <c:v>160</c:v>
                </c:pt>
                <c:pt idx="6947">
                  <c:v>160</c:v>
                </c:pt>
                <c:pt idx="6948">
                  <c:v>160</c:v>
                </c:pt>
                <c:pt idx="6949">
                  <c:v>160</c:v>
                </c:pt>
                <c:pt idx="6950">
                  <c:v>160</c:v>
                </c:pt>
                <c:pt idx="6951">
                  <c:v>160</c:v>
                </c:pt>
                <c:pt idx="6952">
                  <c:v>160</c:v>
                </c:pt>
                <c:pt idx="6953">
                  <c:v>160</c:v>
                </c:pt>
                <c:pt idx="6954">
                  <c:v>159</c:v>
                </c:pt>
                <c:pt idx="6955">
                  <c:v>159</c:v>
                </c:pt>
                <c:pt idx="6956">
                  <c:v>159</c:v>
                </c:pt>
                <c:pt idx="6957">
                  <c:v>159</c:v>
                </c:pt>
                <c:pt idx="6958">
                  <c:v>159</c:v>
                </c:pt>
                <c:pt idx="6959">
                  <c:v>159</c:v>
                </c:pt>
                <c:pt idx="6960">
                  <c:v>159</c:v>
                </c:pt>
                <c:pt idx="6961">
                  <c:v>159</c:v>
                </c:pt>
                <c:pt idx="6962">
                  <c:v>159</c:v>
                </c:pt>
                <c:pt idx="6963">
                  <c:v>159</c:v>
                </c:pt>
                <c:pt idx="6964">
                  <c:v>158</c:v>
                </c:pt>
                <c:pt idx="6965">
                  <c:v>158</c:v>
                </c:pt>
                <c:pt idx="6966">
                  <c:v>158</c:v>
                </c:pt>
                <c:pt idx="6967">
                  <c:v>158</c:v>
                </c:pt>
                <c:pt idx="6968">
                  <c:v>158</c:v>
                </c:pt>
                <c:pt idx="6969">
                  <c:v>158</c:v>
                </c:pt>
                <c:pt idx="6970">
                  <c:v>158</c:v>
                </c:pt>
                <c:pt idx="6971">
                  <c:v>157</c:v>
                </c:pt>
                <c:pt idx="6972">
                  <c:v>157</c:v>
                </c:pt>
                <c:pt idx="6973">
                  <c:v>157</c:v>
                </c:pt>
                <c:pt idx="6974">
                  <c:v>157</c:v>
                </c:pt>
                <c:pt idx="6975">
                  <c:v>157</c:v>
                </c:pt>
                <c:pt idx="6976">
                  <c:v>157</c:v>
                </c:pt>
                <c:pt idx="6977">
                  <c:v>157</c:v>
                </c:pt>
                <c:pt idx="6978">
                  <c:v>157</c:v>
                </c:pt>
                <c:pt idx="6979">
                  <c:v>157</c:v>
                </c:pt>
                <c:pt idx="6980">
                  <c:v>157</c:v>
                </c:pt>
                <c:pt idx="6981">
                  <c:v>156</c:v>
                </c:pt>
                <c:pt idx="6982">
                  <c:v>156</c:v>
                </c:pt>
                <c:pt idx="6983">
                  <c:v>156</c:v>
                </c:pt>
                <c:pt idx="6984">
                  <c:v>156</c:v>
                </c:pt>
                <c:pt idx="6985">
                  <c:v>156</c:v>
                </c:pt>
                <c:pt idx="6986">
                  <c:v>156</c:v>
                </c:pt>
                <c:pt idx="6987">
                  <c:v>156</c:v>
                </c:pt>
                <c:pt idx="6988">
                  <c:v>156</c:v>
                </c:pt>
                <c:pt idx="6989">
                  <c:v>156</c:v>
                </c:pt>
                <c:pt idx="6990">
                  <c:v>156</c:v>
                </c:pt>
                <c:pt idx="6991">
                  <c:v>155</c:v>
                </c:pt>
                <c:pt idx="6992">
                  <c:v>155</c:v>
                </c:pt>
                <c:pt idx="6993">
                  <c:v>155</c:v>
                </c:pt>
                <c:pt idx="6994">
                  <c:v>155</c:v>
                </c:pt>
                <c:pt idx="6995">
                  <c:v>155</c:v>
                </c:pt>
                <c:pt idx="6996">
                  <c:v>155</c:v>
                </c:pt>
                <c:pt idx="6997">
                  <c:v>155</c:v>
                </c:pt>
                <c:pt idx="6998">
                  <c:v>155</c:v>
                </c:pt>
                <c:pt idx="6999">
                  <c:v>155</c:v>
                </c:pt>
                <c:pt idx="7000">
                  <c:v>154</c:v>
                </c:pt>
                <c:pt idx="7001">
                  <c:v>154</c:v>
                </c:pt>
                <c:pt idx="7002">
                  <c:v>154</c:v>
                </c:pt>
                <c:pt idx="7003">
                  <c:v>154</c:v>
                </c:pt>
                <c:pt idx="7004">
                  <c:v>154</c:v>
                </c:pt>
                <c:pt idx="7005">
                  <c:v>154</c:v>
                </c:pt>
                <c:pt idx="7006">
                  <c:v>154</c:v>
                </c:pt>
                <c:pt idx="7007">
                  <c:v>154</c:v>
                </c:pt>
                <c:pt idx="7008">
                  <c:v>154</c:v>
                </c:pt>
                <c:pt idx="7009">
                  <c:v>153</c:v>
                </c:pt>
                <c:pt idx="7010">
                  <c:v>153</c:v>
                </c:pt>
                <c:pt idx="7011">
                  <c:v>153</c:v>
                </c:pt>
                <c:pt idx="7012">
                  <c:v>153</c:v>
                </c:pt>
                <c:pt idx="7013">
                  <c:v>153</c:v>
                </c:pt>
                <c:pt idx="7014">
                  <c:v>153</c:v>
                </c:pt>
                <c:pt idx="7015">
                  <c:v>152</c:v>
                </c:pt>
                <c:pt idx="7016">
                  <c:v>152</c:v>
                </c:pt>
                <c:pt idx="7017">
                  <c:v>152</c:v>
                </c:pt>
                <c:pt idx="7018">
                  <c:v>152</c:v>
                </c:pt>
                <c:pt idx="7019">
                  <c:v>152</c:v>
                </c:pt>
                <c:pt idx="7020">
                  <c:v>152</c:v>
                </c:pt>
                <c:pt idx="7021">
                  <c:v>152</c:v>
                </c:pt>
                <c:pt idx="7022">
                  <c:v>152</c:v>
                </c:pt>
                <c:pt idx="7023">
                  <c:v>152</c:v>
                </c:pt>
                <c:pt idx="7024">
                  <c:v>152</c:v>
                </c:pt>
                <c:pt idx="7025">
                  <c:v>152</c:v>
                </c:pt>
                <c:pt idx="7026">
                  <c:v>152</c:v>
                </c:pt>
                <c:pt idx="7027">
                  <c:v>152</c:v>
                </c:pt>
                <c:pt idx="7028">
                  <c:v>152</c:v>
                </c:pt>
                <c:pt idx="7029">
                  <c:v>152</c:v>
                </c:pt>
                <c:pt idx="7030">
                  <c:v>151</c:v>
                </c:pt>
                <c:pt idx="7031">
                  <c:v>151</c:v>
                </c:pt>
                <c:pt idx="7032">
                  <c:v>151</c:v>
                </c:pt>
                <c:pt idx="7033">
                  <c:v>151</c:v>
                </c:pt>
                <c:pt idx="7034">
                  <c:v>151</c:v>
                </c:pt>
                <c:pt idx="7035">
                  <c:v>151</c:v>
                </c:pt>
                <c:pt idx="7036">
                  <c:v>151</c:v>
                </c:pt>
                <c:pt idx="7037">
                  <c:v>151</c:v>
                </c:pt>
                <c:pt idx="7038">
                  <c:v>151</c:v>
                </c:pt>
                <c:pt idx="7039">
                  <c:v>151</c:v>
                </c:pt>
                <c:pt idx="7040">
                  <c:v>151</c:v>
                </c:pt>
                <c:pt idx="7041">
                  <c:v>151</c:v>
                </c:pt>
                <c:pt idx="7042">
                  <c:v>150</c:v>
                </c:pt>
                <c:pt idx="7043">
                  <c:v>150</c:v>
                </c:pt>
                <c:pt idx="7044">
                  <c:v>150</c:v>
                </c:pt>
                <c:pt idx="7045">
                  <c:v>150</c:v>
                </c:pt>
                <c:pt idx="7046">
                  <c:v>150</c:v>
                </c:pt>
                <c:pt idx="7047">
                  <c:v>150</c:v>
                </c:pt>
                <c:pt idx="7048">
                  <c:v>150</c:v>
                </c:pt>
                <c:pt idx="7049">
                  <c:v>150</c:v>
                </c:pt>
                <c:pt idx="7050">
                  <c:v>150</c:v>
                </c:pt>
                <c:pt idx="7051">
                  <c:v>150</c:v>
                </c:pt>
                <c:pt idx="7052">
                  <c:v>150</c:v>
                </c:pt>
                <c:pt idx="7053">
                  <c:v>149</c:v>
                </c:pt>
                <c:pt idx="7054">
                  <c:v>149</c:v>
                </c:pt>
                <c:pt idx="7055">
                  <c:v>149</c:v>
                </c:pt>
                <c:pt idx="7056">
                  <c:v>149</c:v>
                </c:pt>
                <c:pt idx="7057">
                  <c:v>149</c:v>
                </c:pt>
                <c:pt idx="7058">
                  <c:v>149</c:v>
                </c:pt>
                <c:pt idx="7059">
                  <c:v>149</c:v>
                </c:pt>
                <c:pt idx="7060">
                  <c:v>149</c:v>
                </c:pt>
                <c:pt idx="7061">
                  <c:v>149</c:v>
                </c:pt>
                <c:pt idx="7062">
                  <c:v>149</c:v>
                </c:pt>
                <c:pt idx="7063">
                  <c:v>149</c:v>
                </c:pt>
                <c:pt idx="7064">
                  <c:v>149</c:v>
                </c:pt>
                <c:pt idx="7065">
                  <c:v>149</c:v>
                </c:pt>
                <c:pt idx="7066">
                  <c:v>149</c:v>
                </c:pt>
                <c:pt idx="7067">
                  <c:v>149</c:v>
                </c:pt>
                <c:pt idx="7068">
                  <c:v>148</c:v>
                </c:pt>
                <c:pt idx="7069">
                  <c:v>148</c:v>
                </c:pt>
                <c:pt idx="7070">
                  <c:v>148</c:v>
                </c:pt>
                <c:pt idx="7071">
                  <c:v>148</c:v>
                </c:pt>
                <c:pt idx="7072">
                  <c:v>148</c:v>
                </c:pt>
                <c:pt idx="7073">
                  <c:v>148</c:v>
                </c:pt>
                <c:pt idx="7074">
                  <c:v>148</c:v>
                </c:pt>
                <c:pt idx="7075">
                  <c:v>148</c:v>
                </c:pt>
                <c:pt idx="7076">
                  <c:v>148</c:v>
                </c:pt>
                <c:pt idx="7077">
                  <c:v>148</c:v>
                </c:pt>
                <c:pt idx="7078">
                  <c:v>148</c:v>
                </c:pt>
                <c:pt idx="7079">
                  <c:v>147</c:v>
                </c:pt>
                <c:pt idx="7080">
                  <c:v>147</c:v>
                </c:pt>
                <c:pt idx="7081">
                  <c:v>147</c:v>
                </c:pt>
                <c:pt idx="7082">
                  <c:v>147</c:v>
                </c:pt>
                <c:pt idx="7083">
                  <c:v>147</c:v>
                </c:pt>
                <c:pt idx="7084">
                  <c:v>147</c:v>
                </c:pt>
                <c:pt idx="7085">
                  <c:v>147</c:v>
                </c:pt>
                <c:pt idx="7086">
                  <c:v>147</c:v>
                </c:pt>
                <c:pt idx="7087">
                  <c:v>147</c:v>
                </c:pt>
                <c:pt idx="7088">
                  <c:v>146</c:v>
                </c:pt>
                <c:pt idx="7089">
                  <c:v>146</c:v>
                </c:pt>
                <c:pt idx="7090">
                  <c:v>146</c:v>
                </c:pt>
                <c:pt idx="7091">
                  <c:v>146</c:v>
                </c:pt>
                <c:pt idx="7092">
                  <c:v>146</c:v>
                </c:pt>
                <c:pt idx="7093">
                  <c:v>146</c:v>
                </c:pt>
                <c:pt idx="7094">
                  <c:v>146</c:v>
                </c:pt>
                <c:pt idx="7095">
                  <c:v>146</c:v>
                </c:pt>
                <c:pt idx="7096">
                  <c:v>146</c:v>
                </c:pt>
                <c:pt idx="7097">
                  <c:v>146</c:v>
                </c:pt>
                <c:pt idx="7098">
                  <c:v>146</c:v>
                </c:pt>
                <c:pt idx="7099">
                  <c:v>146</c:v>
                </c:pt>
                <c:pt idx="7100">
                  <c:v>145</c:v>
                </c:pt>
                <c:pt idx="7101">
                  <c:v>145</c:v>
                </c:pt>
                <c:pt idx="7102">
                  <c:v>145</c:v>
                </c:pt>
                <c:pt idx="7103">
                  <c:v>145</c:v>
                </c:pt>
                <c:pt idx="7104">
                  <c:v>145</c:v>
                </c:pt>
                <c:pt idx="7105">
                  <c:v>145</c:v>
                </c:pt>
                <c:pt idx="7106">
                  <c:v>145</c:v>
                </c:pt>
                <c:pt idx="7107">
                  <c:v>145</c:v>
                </c:pt>
                <c:pt idx="7108">
                  <c:v>145</c:v>
                </c:pt>
                <c:pt idx="7109">
                  <c:v>145</c:v>
                </c:pt>
                <c:pt idx="7110">
                  <c:v>145</c:v>
                </c:pt>
                <c:pt idx="7111">
                  <c:v>145</c:v>
                </c:pt>
                <c:pt idx="7112">
                  <c:v>145</c:v>
                </c:pt>
                <c:pt idx="7113">
                  <c:v>145</c:v>
                </c:pt>
                <c:pt idx="7114">
                  <c:v>144</c:v>
                </c:pt>
                <c:pt idx="7115">
                  <c:v>144</c:v>
                </c:pt>
                <c:pt idx="7116">
                  <c:v>144</c:v>
                </c:pt>
                <c:pt idx="7117">
                  <c:v>144</c:v>
                </c:pt>
                <c:pt idx="7118">
                  <c:v>144</c:v>
                </c:pt>
                <c:pt idx="7119">
                  <c:v>144</c:v>
                </c:pt>
                <c:pt idx="7120">
                  <c:v>144</c:v>
                </c:pt>
                <c:pt idx="7121">
                  <c:v>144</c:v>
                </c:pt>
                <c:pt idx="7122">
                  <c:v>144</c:v>
                </c:pt>
                <c:pt idx="7123">
                  <c:v>144</c:v>
                </c:pt>
                <c:pt idx="7124">
                  <c:v>144</c:v>
                </c:pt>
                <c:pt idx="7125">
                  <c:v>144</c:v>
                </c:pt>
                <c:pt idx="7126">
                  <c:v>143</c:v>
                </c:pt>
                <c:pt idx="7127">
                  <c:v>143</c:v>
                </c:pt>
                <c:pt idx="7128">
                  <c:v>143</c:v>
                </c:pt>
                <c:pt idx="7129">
                  <c:v>143</c:v>
                </c:pt>
                <c:pt idx="7130">
                  <c:v>143</c:v>
                </c:pt>
                <c:pt idx="7131">
                  <c:v>143</c:v>
                </c:pt>
                <c:pt idx="7132">
                  <c:v>143</c:v>
                </c:pt>
                <c:pt idx="7133">
                  <c:v>143</c:v>
                </c:pt>
                <c:pt idx="7134">
                  <c:v>142</c:v>
                </c:pt>
                <c:pt idx="7135">
                  <c:v>142</c:v>
                </c:pt>
                <c:pt idx="7136">
                  <c:v>142</c:v>
                </c:pt>
                <c:pt idx="7137">
                  <c:v>142</c:v>
                </c:pt>
                <c:pt idx="7138">
                  <c:v>142</c:v>
                </c:pt>
                <c:pt idx="7139">
                  <c:v>142</c:v>
                </c:pt>
                <c:pt idx="7140">
                  <c:v>142</c:v>
                </c:pt>
                <c:pt idx="7141">
                  <c:v>142</c:v>
                </c:pt>
                <c:pt idx="7142">
                  <c:v>142</c:v>
                </c:pt>
                <c:pt idx="7143">
                  <c:v>142</c:v>
                </c:pt>
                <c:pt idx="7144">
                  <c:v>142</c:v>
                </c:pt>
                <c:pt idx="7145">
                  <c:v>142</c:v>
                </c:pt>
                <c:pt idx="7146">
                  <c:v>141</c:v>
                </c:pt>
                <c:pt idx="7147">
                  <c:v>141</c:v>
                </c:pt>
                <c:pt idx="7148">
                  <c:v>141</c:v>
                </c:pt>
                <c:pt idx="7149">
                  <c:v>141</c:v>
                </c:pt>
                <c:pt idx="7150">
                  <c:v>141</c:v>
                </c:pt>
                <c:pt idx="7151">
                  <c:v>141</c:v>
                </c:pt>
                <c:pt idx="7152">
                  <c:v>141</c:v>
                </c:pt>
                <c:pt idx="7153">
                  <c:v>141</c:v>
                </c:pt>
                <c:pt idx="7154">
                  <c:v>141</c:v>
                </c:pt>
                <c:pt idx="7155">
                  <c:v>141</c:v>
                </c:pt>
                <c:pt idx="7156">
                  <c:v>140</c:v>
                </c:pt>
                <c:pt idx="7157">
                  <c:v>140</c:v>
                </c:pt>
                <c:pt idx="7158">
                  <c:v>140</c:v>
                </c:pt>
                <c:pt idx="7159">
                  <c:v>140</c:v>
                </c:pt>
                <c:pt idx="7160">
                  <c:v>140</c:v>
                </c:pt>
                <c:pt idx="7161">
                  <c:v>140</c:v>
                </c:pt>
                <c:pt idx="7162">
                  <c:v>140</c:v>
                </c:pt>
                <c:pt idx="7163">
                  <c:v>140</c:v>
                </c:pt>
                <c:pt idx="7164">
                  <c:v>140</c:v>
                </c:pt>
                <c:pt idx="7165">
                  <c:v>140</c:v>
                </c:pt>
                <c:pt idx="7166">
                  <c:v>140</c:v>
                </c:pt>
                <c:pt idx="7167">
                  <c:v>140</c:v>
                </c:pt>
                <c:pt idx="7168">
                  <c:v>140</c:v>
                </c:pt>
                <c:pt idx="7169">
                  <c:v>139</c:v>
                </c:pt>
                <c:pt idx="7170">
                  <c:v>139</c:v>
                </c:pt>
                <c:pt idx="7171">
                  <c:v>139</c:v>
                </c:pt>
                <c:pt idx="7172">
                  <c:v>139</c:v>
                </c:pt>
                <c:pt idx="7173">
                  <c:v>139</c:v>
                </c:pt>
                <c:pt idx="7174">
                  <c:v>139</c:v>
                </c:pt>
                <c:pt idx="7175">
                  <c:v>139</c:v>
                </c:pt>
                <c:pt idx="7176">
                  <c:v>139</c:v>
                </c:pt>
                <c:pt idx="7177">
                  <c:v>139</c:v>
                </c:pt>
                <c:pt idx="7178">
                  <c:v>138</c:v>
                </c:pt>
                <c:pt idx="7179">
                  <c:v>138</c:v>
                </c:pt>
                <c:pt idx="7180">
                  <c:v>138</c:v>
                </c:pt>
                <c:pt idx="7181">
                  <c:v>138</c:v>
                </c:pt>
                <c:pt idx="7182">
                  <c:v>138</c:v>
                </c:pt>
                <c:pt idx="7183">
                  <c:v>138</c:v>
                </c:pt>
                <c:pt idx="7184">
                  <c:v>137</c:v>
                </c:pt>
                <c:pt idx="7185">
                  <c:v>137</c:v>
                </c:pt>
                <c:pt idx="7186">
                  <c:v>137</c:v>
                </c:pt>
                <c:pt idx="7187">
                  <c:v>137</c:v>
                </c:pt>
                <c:pt idx="7188">
                  <c:v>137</c:v>
                </c:pt>
                <c:pt idx="7189">
                  <c:v>137</c:v>
                </c:pt>
                <c:pt idx="7190">
                  <c:v>137</c:v>
                </c:pt>
                <c:pt idx="7191">
                  <c:v>137</c:v>
                </c:pt>
                <c:pt idx="7192">
                  <c:v>137</c:v>
                </c:pt>
                <c:pt idx="7193">
                  <c:v>137</c:v>
                </c:pt>
                <c:pt idx="7194">
                  <c:v>137</c:v>
                </c:pt>
                <c:pt idx="7195">
                  <c:v>137</c:v>
                </c:pt>
                <c:pt idx="7196">
                  <c:v>137</c:v>
                </c:pt>
                <c:pt idx="7197">
                  <c:v>137</c:v>
                </c:pt>
                <c:pt idx="7198">
                  <c:v>137</c:v>
                </c:pt>
                <c:pt idx="7199">
                  <c:v>136</c:v>
                </c:pt>
                <c:pt idx="7200">
                  <c:v>136</c:v>
                </c:pt>
                <c:pt idx="7201">
                  <c:v>136</c:v>
                </c:pt>
                <c:pt idx="7202">
                  <c:v>136</c:v>
                </c:pt>
                <c:pt idx="7203">
                  <c:v>136</c:v>
                </c:pt>
                <c:pt idx="7204">
                  <c:v>136</c:v>
                </c:pt>
                <c:pt idx="7205">
                  <c:v>135</c:v>
                </c:pt>
                <c:pt idx="7206">
                  <c:v>135</c:v>
                </c:pt>
                <c:pt idx="7207">
                  <c:v>135</c:v>
                </c:pt>
                <c:pt idx="7208">
                  <c:v>135</c:v>
                </c:pt>
                <c:pt idx="7209">
                  <c:v>135</c:v>
                </c:pt>
                <c:pt idx="7210">
                  <c:v>135</c:v>
                </c:pt>
                <c:pt idx="7211">
                  <c:v>135</c:v>
                </c:pt>
                <c:pt idx="7212">
                  <c:v>134</c:v>
                </c:pt>
                <c:pt idx="7213">
                  <c:v>134</c:v>
                </c:pt>
                <c:pt idx="7214">
                  <c:v>134</c:v>
                </c:pt>
                <c:pt idx="7215">
                  <c:v>134</c:v>
                </c:pt>
                <c:pt idx="7216">
                  <c:v>134</c:v>
                </c:pt>
                <c:pt idx="7217">
                  <c:v>134</c:v>
                </c:pt>
                <c:pt idx="7218">
                  <c:v>134</c:v>
                </c:pt>
                <c:pt idx="7219">
                  <c:v>133</c:v>
                </c:pt>
                <c:pt idx="7220">
                  <c:v>133</c:v>
                </c:pt>
                <c:pt idx="7221">
                  <c:v>133</c:v>
                </c:pt>
                <c:pt idx="7222">
                  <c:v>133</c:v>
                </c:pt>
                <c:pt idx="7223">
                  <c:v>133</c:v>
                </c:pt>
                <c:pt idx="7224">
                  <c:v>133</c:v>
                </c:pt>
                <c:pt idx="7225">
                  <c:v>133</c:v>
                </c:pt>
                <c:pt idx="7226">
                  <c:v>133</c:v>
                </c:pt>
                <c:pt idx="7227">
                  <c:v>133</c:v>
                </c:pt>
                <c:pt idx="7228">
                  <c:v>133</c:v>
                </c:pt>
                <c:pt idx="7229">
                  <c:v>133</c:v>
                </c:pt>
                <c:pt idx="7230">
                  <c:v>133</c:v>
                </c:pt>
                <c:pt idx="7231">
                  <c:v>132</c:v>
                </c:pt>
                <c:pt idx="7232">
                  <c:v>132</c:v>
                </c:pt>
                <c:pt idx="7233">
                  <c:v>132</c:v>
                </c:pt>
                <c:pt idx="7234">
                  <c:v>132</c:v>
                </c:pt>
                <c:pt idx="7235">
                  <c:v>132</c:v>
                </c:pt>
                <c:pt idx="7236">
                  <c:v>132</c:v>
                </c:pt>
                <c:pt idx="7237">
                  <c:v>132</c:v>
                </c:pt>
                <c:pt idx="7238">
                  <c:v>132</c:v>
                </c:pt>
                <c:pt idx="7239">
                  <c:v>132</c:v>
                </c:pt>
                <c:pt idx="7240">
                  <c:v>132</c:v>
                </c:pt>
                <c:pt idx="7241">
                  <c:v>132</c:v>
                </c:pt>
                <c:pt idx="7242">
                  <c:v>131</c:v>
                </c:pt>
                <c:pt idx="7243">
                  <c:v>131</c:v>
                </c:pt>
                <c:pt idx="7244">
                  <c:v>131</c:v>
                </c:pt>
                <c:pt idx="7245">
                  <c:v>131</c:v>
                </c:pt>
                <c:pt idx="7246">
                  <c:v>130</c:v>
                </c:pt>
                <c:pt idx="7247">
                  <c:v>130</c:v>
                </c:pt>
                <c:pt idx="7248">
                  <c:v>130</c:v>
                </c:pt>
                <c:pt idx="7249">
                  <c:v>130</c:v>
                </c:pt>
                <c:pt idx="7250">
                  <c:v>130</c:v>
                </c:pt>
                <c:pt idx="7251">
                  <c:v>130</c:v>
                </c:pt>
                <c:pt idx="7252">
                  <c:v>130</c:v>
                </c:pt>
                <c:pt idx="7253">
                  <c:v>129</c:v>
                </c:pt>
                <c:pt idx="7254">
                  <c:v>129</c:v>
                </c:pt>
                <c:pt idx="7255">
                  <c:v>129</c:v>
                </c:pt>
                <c:pt idx="7256">
                  <c:v>129</c:v>
                </c:pt>
                <c:pt idx="7257">
                  <c:v>129</c:v>
                </c:pt>
                <c:pt idx="7258">
                  <c:v>129</c:v>
                </c:pt>
                <c:pt idx="7259">
                  <c:v>129</c:v>
                </c:pt>
                <c:pt idx="7260">
                  <c:v>129</c:v>
                </c:pt>
                <c:pt idx="7261">
                  <c:v>129</c:v>
                </c:pt>
                <c:pt idx="7262">
                  <c:v>128</c:v>
                </c:pt>
                <c:pt idx="7263">
                  <c:v>128</c:v>
                </c:pt>
                <c:pt idx="7264">
                  <c:v>128</c:v>
                </c:pt>
                <c:pt idx="7265">
                  <c:v>128</c:v>
                </c:pt>
                <c:pt idx="7266">
                  <c:v>128</c:v>
                </c:pt>
                <c:pt idx="7267">
                  <c:v>128</c:v>
                </c:pt>
                <c:pt idx="7268">
                  <c:v>128</c:v>
                </c:pt>
                <c:pt idx="7269">
                  <c:v>128</c:v>
                </c:pt>
                <c:pt idx="7270">
                  <c:v>128</c:v>
                </c:pt>
                <c:pt idx="7271">
                  <c:v>128</c:v>
                </c:pt>
                <c:pt idx="7272">
                  <c:v>128</c:v>
                </c:pt>
                <c:pt idx="7273">
                  <c:v>127</c:v>
                </c:pt>
                <c:pt idx="7274">
                  <c:v>127</c:v>
                </c:pt>
                <c:pt idx="7275">
                  <c:v>127</c:v>
                </c:pt>
                <c:pt idx="7276">
                  <c:v>127</c:v>
                </c:pt>
                <c:pt idx="7277">
                  <c:v>127</c:v>
                </c:pt>
                <c:pt idx="7278">
                  <c:v>127</c:v>
                </c:pt>
                <c:pt idx="7279">
                  <c:v>127</c:v>
                </c:pt>
                <c:pt idx="7280">
                  <c:v>127</c:v>
                </c:pt>
                <c:pt idx="7281">
                  <c:v>127</c:v>
                </c:pt>
                <c:pt idx="7282">
                  <c:v>126</c:v>
                </c:pt>
                <c:pt idx="7283">
                  <c:v>126</c:v>
                </c:pt>
                <c:pt idx="7284">
                  <c:v>126</c:v>
                </c:pt>
                <c:pt idx="7285">
                  <c:v>126</c:v>
                </c:pt>
                <c:pt idx="7286">
                  <c:v>126</c:v>
                </c:pt>
                <c:pt idx="7287">
                  <c:v>126</c:v>
                </c:pt>
                <c:pt idx="7288">
                  <c:v>126</c:v>
                </c:pt>
                <c:pt idx="7289">
                  <c:v>126</c:v>
                </c:pt>
                <c:pt idx="7290">
                  <c:v>126</c:v>
                </c:pt>
                <c:pt idx="7291">
                  <c:v>126</c:v>
                </c:pt>
                <c:pt idx="7292">
                  <c:v>125</c:v>
                </c:pt>
                <c:pt idx="7293">
                  <c:v>125</c:v>
                </c:pt>
                <c:pt idx="7294">
                  <c:v>125</c:v>
                </c:pt>
                <c:pt idx="7295">
                  <c:v>125</c:v>
                </c:pt>
                <c:pt idx="7296">
                  <c:v>125</c:v>
                </c:pt>
                <c:pt idx="7297">
                  <c:v>125</c:v>
                </c:pt>
                <c:pt idx="7298">
                  <c:v>125</c:v>
                </c:pt>
                <c:pt idx="7299">
                  <c:v>125</c:v>
                </c:pt>
                <c:pt idx="7300">
                  <c:v>124</c:v>
                </c:pt>
                <c:pt idx="7301">
                  <c:v>124</c:v>
                </c:pt>
                <c:pt idx="7302">
                  <c:v>124</c:v>
                </c:pt>
                <c:pt idx="7303">
                  <c:v>124</c:v>
                </c:pt>
                <c:pt idx="7304">
                  <c:v>124</c:v>
                </c:pt>
                <c:pt idx="7305">
                  <c:v>124</c:v>
                </c:pt>
                <c:pt idx="7306">
                  <c:v>124</c:v>
                </c:pt>
                <c:pt idx="7307">
                  <c:v>124</c:v>
                </c:pt>
                <c:pt idx="7308">
                  <c:v>124</c:v>
                </c:pt>
                <c:pt idx="7309">
                  <c:v>124</c:v>
                </c:pt>
                <c:pt idx="7310">
                  <c:v>123</c:v>
                </c:pt>
                <c:pt idx="7311">
                  <c:v>123</c:v>
                </c:pt>
                <c:pt idx="7312">
                  <c:v>123</c:v>
                </c:pt>
                <c:pt idx="7313">
                  <c:v>123</c:v>
                </c:pt>
                <c:pt idx="7314">
                  <c:v>123</c:v>
                </c:pt>
                <c:pt idx="7315">
                  <c:v>123</c:v>
                </c:pt>
                <c:pt idx="7316">
                  <c:v>123</c:v>
                </c:pt>
                <c:pt idx="7317">
                  <c:v>123</c:v>
                </c:pt>
                <c:pt idx="7318">
                  <c:v>123</c:v>
                </c:pt>
                <c:pt idx="7319">
                  <c:v>123</c:v>
                </c:pt>
                <c:pt idx="7320">
                  <c:v>123</c:v>
                </c:pt>
                <c:pt idx="7321">
                  <c:v>123</c:v>
                </c:pt>
                <c:pt idx="7322">
                  <c:v>123</c:v>
                </c:pt>
                <c:pt idx="7323">
                  <c:v>123</c:v>
                </c:pt>
                <c:pt idx="7324">
                  <c:v>122</c:v>
                </c:pt>
                <c:pt idx="7325">
                  <c:v>122</c:v>
                </c:pt>
                <c:pt idx="7326">
                  <c:v>122</c:v>
                </c:pt>
                <c:pt idx="7327">
                  <c:v>122</c:v>
                </c:pt>
                <c:pt idx="7328">
                  <c:v>122</c:v>
                </c:pt>
                <c:pt idx="7329">
                  <c:v>122</c:v>
                </c:pt>
                <c:pt idx="7330">
                  <c:v>122</c:v>
                </c:pt>
                <c:pt idx="7331">
                  <c:v>122</c:v>
                </c:pt>
                <c:pt idx="7332">
                  <c:v>122</c:v>
                </c:pt>
                <c:pt idx="7333">
                  <c:v>122</c:v>
                </c:pt>
                <c:pt idx="7334">
                  <c:v>122</c:v>
                </c:pt>
                <c:pt idx="7335">
                  <c:v>122</c:v>
                </c:pt>
                <c:pt idx="7336">
                  <c:v>122</c:v>
                </c:pt>
                <c:pt idx="7337">
                  <c:v>122</c:v>
                </c:pt>
                <c:pt idx="7338">
                  <c:v>122</c:v>
                </c:pt>
                <c:pt idx="7339">
                  <c:v>122</c:v>
                </c:pt>
                <c:pt idx="7340">
                  <c:v>122</c:v>
                </c:pt>
                <c:pt idx="7341">
                  <c:v>122</c:v>
                </c:pt>
                <c:pt idx="7342">
                  <c:v>122</c:v>
                </c:pt>
                <c:pt idx="7343">
                  <c:v>121</c:v>
                </c:pt>
                <c:pt idx="7344">
                  <c:v>121</c:v>
                </c:pt>
                <c:pt idx="7345">
                  <c:v>121</c:v>
                </c:pt>
                <c:pt idx="7346">
                  <c:v>121</c:v>
                </c:pt>
                <c:pt idx="7347">
                  <c:v>121</c:v>
                </c:pt>
                <c:pt idx="7348">
                  <c:v>121</c:v>
                </c:pt>
                <c:pt idx="7349">
                  <c:v>120</c:v>
                </c:pt>
                <c:pt idx="7350">
                  <c:v>120</c:v>
                </c:pt>
                <c:pt idx="7351">
                  <c:v>120</c:v>
                </c:pt>
                <c:pt idx="7352">
                  <c:v>120</c:v>
                </c:pt>
                <c:pt idx="7353">
                  <c:v>120</c:v>
                </c:pt>
                <c:pt idx="7354">
                  <c:v>120</c:v>
                </c:pt>
                <c:pt idx="7355">
                  <c:v>119</c:v>
                </c:pt>
                <c:pt idx="7356">
                  <c:v>119</c:v>
                </c:pt>
                <c:pt idx="7357">
                  <c:v>119</c:v>
                </c:pt>
                <c:pt idx="7358">
                  <c:v>119</c:v>
                </c:pt>
                <c:pt idx="7359">
                  <c:v>119</c:v>
                </c:pt>
                <c:pt idx="7360">
                  <c:v>119</c:v>
                </c:pt>
                <c:pt idx="7361">
                  <c:v>119</c:v>
                </c:pt>
                <c:pt idx="7362">
                  <c:v>119</c:v>
                </c:pt>
                <c:pt idx="7363">
                  <c:v>119</c:v>
                </c:pt>
                <c:pt idx="7364">
                  <c:v>118</c:v>
                </c:pt>
                <c:pt idx="7365">
                  <c:v>118</c:v>
                </c:pt>
                <c:pt idx="7366">
                  <c:v>118</c:v>
                </c:pt>
                <c:pt idx="7367">
                  <c:v>118</c:v>
                </c:pt>
                <c:pt idx="7368">
                  <c:v>118</c:v>
                </c:pt>
                <c:pt idx="7369">
                  <c:v>118</c:v>
                </c:pt>
                <c:pt idx="7370">
                  <c:v>118</c:v>
                </c:pt>
                <c:pt idx="7371">
                  <c:v>117</c:v>
                </c:pt>
                <c:pt idx="7372">
                  <c:v>117</c:v>
                </c:pt>
                <c:pt idx="7373">
                  <c:v>117</c:v>
                </c:pt>
                <c:pt idx="7374">
                  <c:v>117</c:v>
                </c:pt>
                <c:pt idx="7375">
                  <c:v>117</c:v>
                </c:pt>
                <c:pt idx="7376">
                  <c:v>117</c:v>
                </c:pt>
                <c:pt idx="7377">
                  <c:v>117</c:v>
                </c:pt>
                <c:pt idx="7378">
                  <c:v>117</c:v>
                </c:pt>
                <c:pt idx="7379">
                  <c:v>117</c:v>
                </c:pt>
                <c:pt idx="7380">
                  <c:v>117</c:v>
                </c:pt>
                <c:pt idx="7381">
                  <c:v>117</c:v>
                </c:pt>
                <c:pt idx="7382">
                  <c:v>116</c:v>
                </c:pt>
                <c:pt idx="7383">
                  <c:v>116</c:v>
                </c:pt>
                <c:pt idx="7384">
                  <c:v>116</c:v>
                </c:pt>
                <c:pt idx="7385">
                  <c:v>116</c:v>
                </c:pt>
                <c:pt idx="7386">
                  <c:v>116</c:v>
                </c:pt>
                <c:pt idx="7387">
                  <c:v>116</c:v>
                </c:pt>
                <c:pt idx="7388">
                  <c:v>116</c:v>
                </c:pt>
                <c:pt idx="7389">
                  <c:v>116</c:v>
                </c:pt>
                <c:pt idx="7390">
                  <c:v>116</c:v>
                </c:pt>
                <c:pt idx="7391">
                  <c:v>116</c:v>
                </c:pt>
                <c:pt idx="7392">
                  <c:v>115</c:v>
                </c:pt>
                <c:pt idx="7393">
                  <c:v>115</c:v>
                </c:pt>
                <c:pt idx="7394">
                  <c:v>115</c:v>
                </c:pt>
                <c:pt idx="7395">
                  <c:v>115</c:v>
                </c:pt>
                <c:pt idx="7396">
                  <c:v>115</c:v>
                </c:pt>
                <c:pt idx="7397">
                  <c:v>115</c:v>
                </c:pt>
                <c:pt idx="7398">
                  <c:v>115</c:v>
                </c:pt>
                <c:pt idx="7399">
                  <c:v>115</c:v>
                </c:pt>
                <c:pt idx="7400">
                  <c:v>115</c:v>
                </c:pt>
                <c:pt idx="7401">
                  <c:v>115</c:v>
                </c:pt>
                <c:pt idx="7402">
                  <c:v>115</c:v>
                </c:pt>
                <c:pt idx="7403">
                  <c:v>114</c:v>
                </c:pt>
                <c:pt idx="7404">
                  <c:v>114</c:v>
                </c:pt>
                <c:pt idx="7405">
                  <c:v>114</c:v>
                </c:pt>
                <c:pt idx="7406">
                  <c:v>114</c:v>
                </c:pt>
                <c:pt idx="7407">
                  <c:v>114</c:v>
                </c:pt>
                <c:pt idx="7408">
                  <c:v>114</c:v>
                </c:pt>
                <c:pt idx="7409">
                  <c:v>113</c:v>
                </c:pt>
                <c:pt idx="7410">
                  <c:v>113</c:v>
                </c:pt>
                <c:pt idx="7411">
                  <c:v>113</c:v>
                </c:pt>
                <c:pt idx="7412">
                  <c:v>113</c:v>
                </c:pt>
                <c:pt idx="7413">
                  <c:v>113</c:v>
                </c:pt>
                <c:pt idx="7414">
                  <c:v>113</c:v>
                </c:pt>
                <c:pt idx="7415">
                  <c:v>113</c:v>
                </c:pt>
                <c:pt idx="7416">
                  <c:v>112</c:v>
                </c:pt>
                <c:pt idx="7417">
                  <c:v>112</c:v>
                </c:pt>
                <c:pt idx="7418">
                  <c:v>112</c:v>
                </c:pt>
                <c:pt idx="7419">
                  <c:v>112</c:v>
                </c:pt>
                <c:pt idx="7420">
                  <c:v>112</c:v>
                </c:pt>
                <c:pt idx="7421">
                  <c:v>112</c:v>
                </c:pt>
                <c:pt idx="7422">
                  <c:v>112</c:v>
                </c:pt>
                <c:pt idx="7423">
                  <c:v>112</c:v>
                </c:pt>
                <c:pt idx="7424">
                  <c:v>112</c:v>
                </c:pt>
                <c:pt idx="7425">
                  <c:v>111</c:v>
                </c:pt>
                <c:pt idx="7426">
                  <c:v>111</c:v>
                </c:pt>
                <c:pt idx="7427">
                  <c:v>111</c:v>
                </c:pt>
                <c:pt idx="7428">
                  <c:v>111</c:v>
                </c:pt>
                <c:pt idx="7429">
                  <c:v>111</c:v>
                </c:pt>
                <c:pt idx="7430">
                  <c:v>111</c:v>
                </c:pt>
                <c:pt idx="7431">
                  <c:v>111</c:v>
                </c:pt>
                <c:pt idx="7432">
                  <c:v>110</c:v>
                </c:pt>
                <c:pt idx="7433">
                  <c:v>110</c:v>
                </c:pt>
                <c:pt idx="7434">
                  <c:v>110</c:v>
                </c:pt>
                <c:pt idx="7435">
                  <c:v>110</c:v>
                </c:pt>
                <c:pt idx="7436">
                  <c:v>110</c:v>
                </c:pt>
                <c:pt idx="7437">
                  <c:v>110</c:v>
                </c:pt>
                <c:pt idx="7438">
                  <c:v>110</c:v>
                </c:pt>
                <c:pt idx="7439">
                  <c:v>110</c:v>
                </c:pt>
                <c:pt idx="7440">
                  <c:v>110</c:v>
                </c:pt>
                <c:pt idx="7441">
                  <c:v>110</c:v>
                </c:pt>
                <c:pt idx="7442">
                  <c:v>110</c:v>
                </c:pt>
                <c:pt idx="7443">
                  <c:v>110</c:v>
                </c:pt>
                <c:pt idx="7444">
                  <c:v>110</c:v>
                </c:pt>
                <c:pt idx="7445">
                  <c:v>110</c:v>
                </c:pt>
                <c:pt idx="7446">
                  <c:v>109</c:v>
                </c:pt>
                <c:pt idx="7447">
                  <c:v>109</c:v>
                </c:pt>
                <c:pt idx="7448">
                  <c:v>109</c:v>
                </c:pt>
                <c:pt idx="7449">
                  <c:v>109</c:v>
                </c:pt>
                <c:pt idx="7450">
                  <c:v>109</c:v>
                </c:pt>
                <c:pt idx="7451">
                  <c:v>109</c:v>
                </c:pt>
                <c:pt idx="7452">
                  <c:v>109</c:v>
                </c:pt>
                <c:pt idx="7453">
                  <c:v>109</c:v>
                </c:pt>
                <c:pt idx="7454">
                  <c:v>109</c:v>
                </c:pt>
                <c:pt idx="7455">
                  <c:v>109</c:v>
                </c:pt>
                <c:pt idx="7456">
                  <c:v>108</c:v>
                </c:pt>
                <c:pt idx="7457">
                  <c:v>108</c:v>
                </c:pt>
                <c:pt idx="7458">
                  <c:v>108</c:v>
                </c:pt>
                <c:pt idx="7459">
                  <c:v>108</c:v>
                </c:pt>
                <c:pt idx="7460">
                  <c:v>108</c:v>
                </c:pt>
                <c:pt idx="7461">
                  <c:v>108</c:v>
                </c:pt>
                <c:pt idx="7462">
                  <c:v>108</c:v>
                </c:pt>
                <c:pt idx="7463">
                  <c:v>108</c:v>
                </c:pt>
                <c:pt idx="7464">
                  <c:v>108</c:v>
                </c:pt>
                <c:pt idx="7465">
                  <c:v>108</c:v>
                </c:pt>
                <c:pt idx="7466">
                  <c:v>107</c:v>
                </c:pt>
                <c:pt idx="7467">
                  <c:v>107</c:v>
                </c:pt>
                <c:pt idx="7468">
                  <c:v>107</c:v>
                </c:pt>
                <c:pt idx="7469">
                  <c:v>107</c:v>
                </c:pt>
                <c:pt idx="7470">
                  <c:v>107</c:v>
                </c:pt>
                <c:pt idx="7471">
                  <c:v>107</c:v>
                </c:pt>
                <c:pt idx="7472">
                  <c:v>107</c:v>
                </c:pt>
                <c:pt idx="7473">
                  <c:v>107</c:v>
                </c:pt>
                <c:pt idx="7474">
                  <c:v>107</c:v>
                </c:pt>
                <c:pt idx="7475">
                  <c:v>107</c:v>
                </c:pt>
                <c:pt idx="7476">
                  <c:v>107</c:v>
                </c:pt>
                <c:pt idx="7477">
                  <c:v>107</c:v>
                </c:pt>
                <c:pt idx="7478">
                  <c:v>107</c:v>
                </c:pt>
                <c:pt idx="7479">
                  <c:v>107</c:v>
                </c:pt>
                <c:pt idx="7480">
                  <c:v>107</c:v>
                </c:pt>
                <c:pt idx="7481">
                  <c:v>106</c:v>
                </c:pt>
                <c:pt idx="7482">
                  <c:v>106</c:v>
                </c:pt>
                <c:pt idx="7483">
                  <c:v>106</c:v>
                </c:pt>
                <c:pt idx="7484">
                  <c:v>106</c:v>
                </c:pt>
                <c:pt idx="7485">
                  <c:v>106</c:v>
                </c:pt>
                <c:pt idx="7486">
                  <c:v>106</c:v>
                </c:pt>
                <c:pt idx="7487">
                  <c:v>106</c:v>
                </c:pt>
                <c:pt idx="7488">
                  <c:v>106</c:v>
                </c:pt>
                <c:pt idx="7489">
                  <c:v>106</c:v>
                </c:pt>
                <c:pt idx="7490">
                  <c:v>105</c:v>
                </c:pt>
                <c:pt idx="7491">
                  <c:v>105</c:v>
                </c:pt>
                <c:pt idx="7492">
                  <c:v>105</c:v>
                </c:pt>
                <c:pt idx="7493">
                  <c:v>105</c:v>
                </c:pt>
                <c:pt idx="7494">
                  <c:v>105</c:v>
                </c:pt>
                <c:pt idx="7495">
                  <c:v>105</c:v>
                </c:pt>
                <c:pt idx="7496">
                  <c:v>105</c:v>
                </c:pt>
                <c:pt idx="7497">
                  <c:v>105</c:v>
                </c:pt>
                <c:pt idx="7498">
                  <c:v>105</c:v>
                </c:pt>
                <c:pt idx="7499">
                  <c:v>105</c:v>
                </c:pt>
                <c:pt idx="7500">
                  <c:v>105</c:v>
                </c:pt>
                <c:pt idx="7501">
                  <c:v>105</c:v>
                </c:pt>
                <c:pt idx="7502">
                  <c:v>104</c:v>
                </c:pt>
                <c:pt idx="7503">
                  <c:v>104</c:v>
                </c:pt>
                <c:pt idx="7504">
                  <c:v>104</c:v>
                </c:pt>
                <c:pt idx="7505">
                  <c:v>104</c:v>
                </c:pt>
                <c:pt idx="7506">
                  <c:v>104</c:v>
                </c:pt>
                <c:pt idx="7507">
                  <c:v>104</c:v>
                </c:pt>
                <c:pt idx="7508">
                  <c:v>104</c:v>
                </c:pt>
                <c:pt idx="7509">
                  <c:v>103</c:v>
                </c:pt>
                <c:pt idx="7510">
                  <c:v>103</c:v>
                </c:pt>
                <c:pt idx="7511">
                  <c:v>103</c:v>
                </c:pt>
                <c:pt idx="7512">
                  <c:v>103</c:v>
                </c:pt>
                <c:pt idx="7513">
                  <c:v>103</c:v>
                </c:pt>
                <c:pt idx="7514">
                  <c:v>103</c:v>
                </c:pt>
                <c:pt idx="7515">
                  <c:v>103</c:v>
                </c:pt>
                <c:pt idx="7516">
                  <c:v>103</c:v>
                </c:pt>
                <c:pt idx="7517">
                  <c:v>103</c:v>
                </c:pt>
                <c:pt idx="7518">
                  <c:v>103</c:v>
                </c:pt>
                <c:pt idx="7519">
                  <c:v>103</c:v>
                </c:pt>
                <c:pt idx="7520">
                  <c:v>103</c:v>
                </c:pt>
                <c:pt idx="7521">
                  <c:v>103</c:v>
                </c:pt>
                <c:pt idx="7522">
                  <c:v>103</c:v>
                </c:pt>
                <c:pt idx="7523">
                  <c:v>103</c:v>
                </c:pt>
                <c:pt idx="7524">
                  <c:v>103</c:v>
                </c:pt>
                <c:pt idx="7525">
                  <c:v>103</c:v>
                </c:pt>
                <c:pt idx="7526">
                  <c:v>103</c:v>
                </c:pt>
                <c:pt idx="7527">
                  <c:v>102</c:v>
                </c:pt>
                <c:pt idx="7528">
                  <c:v>102</c:v>
                </c:pt>
                <c:pt idx="7529">
                  <c:v>102</c:v>
                </c:pt>
                <c:pt idx="7530">
                  <c:v>102</c:v>
                </c:pt>
                <c:pt idx="7531">
                  <c:v>102</c:v>
                </c:pt>
                <c:pt idx="7532">
                  <c:v>102</c:v>
                </c:pt>
                <c:pt idx="7533">
                  <c:v>102</c:v>
                </c:pt>
                <c:pt idx="7534">
                  <c:v>102</c:v>
                </c:pt>
                <c:pt idx="7535">
                  <c:v>102</c:v>
                </c:pt>
                <c:pt idx="7536">
                  <c:v>102</c:v>
                </c:pt>
                <c:pt idx="7537">
                  <c:v>102</c:v>
                </c:pt>
                <c:pt idx="7538">
                  <c:v>101</c:v>
                </c:pt>
                <c:pt idx="7539">
                  <c:v>101</c:v>
                </c:pt>
                <c:pt idx="7540">
                  <c:v>101</c:v>
                </c:pt>
                <c:pt idx="7541">
                  <c:v>101</c:v>
                </c:pt>
                <c:pt idx="7542">
                  <c:v>100</c:v>
                </c:pt>
                <c:pt idx="7543">
                  <c:v>100</c:v>
                </c:pt>
                <c:pt idx="7544">
                  <c:v>100</c:v>
                </c:pt>
                <c:pt idx="7545">
                  <c:v>100</c:v>
                </c:pt>
                <c:pt idx="7546">
                  <c:v>100</c:v>
                </c:pt>
                <c:pt idx="7547">
                  <c:v>100</c:v>
                </c:pt>
                <c:pt idx="7548">
                  <c:v>100</c:v>
                </c:pt>
                <c:pt idx="7549">
                  <c:v>100</c:v>
                </c:pt>
                <c:pt idx="7550">
                  <c:v>99</c:v>
                </c:pt>
                <c:pt idx="7551">
                  <c:v>99</c:v>
                </c:pt>
                <c:pt idx="7552">
                  <c:v>99</c:v>
                </c:pt>
                <c:pt idx="7553">
                  <c:v>99</c:v>
                </c:pt>
                <c:pt idx="7554">
                  <c:v>99</c:v>
                </c:pt>
                <c:pt idx="7555">
                  <c:v>99</c:v>
                </c:pt>
                <c:pt idx="7556">
                  <c:v>99</c:v>
                </c:pt>
                <c:pt idx="7557">
                  <c:v>99</c:v>
                </c:pt>
                <c:pt idx="7558">
                  <c:v>99</c:v>
                </c:pt>
                <c:pt idx="7559">
                  <c:v>99</c:v>
                </c:pt>
                <c:pt idx="7560">
                  <c:v>99</c:v>
                </c:pt>
                <c:pt idx="7561">
                  <c:v>98</c:v>
                </c:pt>
                <c:pt idx="7562">
                  <c:v>98</c:v>
                </c:pt>
                <c:pt idx="7563">
                  <c:v>98</c:v>
                </c:pt>
                <c:pt idx="7564">
                  <c:v>98</c:v>
                </c:pt>
                <c:pt idx="7565">
                  <c:v>98</c:v>
                </c:pt>
                <c:pt idx="7566">
                  <c:v>98</c:v>
                </c:pt>
                <c:pt idx="7567">
                  <c:v>98</c:v>
                </c:pt>
                <c:pt idx="7568">
                  <c:v>97</c:v>
                </c:pt>
                <c:pt idx="7569">
                  <c:v>97</c:v>
                </c:pt>
                <c:pt idx="7570">
                  <c:v>97</c:v>
                </c:pt>
                <c:pt idx="7571">
                  <c:v>97</c:v>
                </c:pt>
                <c:pt idx="7572">
                  <c:v>97</c:v>
                </c:pt>
                <c:pt idx="7573">
                  <c:v>97</c:v>
                </c:pt>
                <c:pt idx="7574">
                  <c:v>97</c:v>
                </c:pt>
                <c:pt idx="7575">
                  <c:v>97</c:v>
                </c:pt>
                <c:pt idx="7576">
                  <c:v>97</c:v>
                </c:pt>
                <c:pt idx="7577">
                  <c:v>97</c:v>
                </c:pt>
                <c:pt idx="7578">
                  <c:v>96</c:v>
                </c:pt>
                <c:pt idx="7579">
                  <c:v>96</c:v>
                </c:pt>
                <c:pt idx="7580">
                  <c:v>96</c:v>
                </c:pt>
                <c:pt idx="7581">
                  <c:v>96</c:v>
                </c:pt>
                <c:pt idx="7582">
                  <c:v>96</c:v>
                </c:pt>
                <c:pt idx="7583">
                  <c:v>96</c:v>
                </c:pt>
                <c:pt idx="7584">
                  <c:v>96</c:v>
                </c:pt>
                <c:pt idx="7585">
                  <c:v>96</c:v>
                </c:pt>
                <c:pt idx="7586">
                  <c:v>96</c:v>
                </c:pt>
                <c:pt idx="7587">
                  <c:v>96</c:v>
                </c:pt>
                <c:pt idx="7588">
                  <c:v>96</c:v>
                </c:pt>
                <c:pt idx="7589">
                  <c:v>95</c:v>
                </c:pt>
                <c:pt idx="7590">
                  <c:v>95</c:v>
                </c:pt>
                <c:pt idx="7591">
                  <c:v>95</c:v>
                </c:pt>
                <c:pt idx="7592">
                  <c:v>95</c:v>
                </c:pt>
                <c:pt idx="7593">
                  <c:v>95</c:v>
                </c:pt>
                <c:pt idx="7594">
                  <c:v>95</c:v>
                </c:pt>
                <c:pt idx="7595">
                  <c:v>95</c:v>
                </c:pt>
                <c:pt idx="7596">
                  <c:v>95</c:v>
                </c:pt>
                <c:pt idx="7597">
                  <c:v>95</c:v>
                </c:pt>
                <c:pt idx="7598">
                  <c:v>95</c:v>
                </c:pt>
                <c:pt idx="7599">
                  <c:v>95</c:v>
                </c:pt>
                <c:pt idx="7600">
                  <c:v>95</c:v>
                </c:pt>
                <c:pt idx="7601">
                  <c:v>95</c:v>
                </c:pt>
                <c:pt idx="7602">
                  <c:v>94</c:v>
                </c:pt>
                <c:pt idx="7603">
                  <c:v>94</c:v>
                </c:pt>
                <c:pt idx="7604">
                  <c:v>94</c:v>
                </c:pt>
                <c:pt idx="7605">
                  <c:v>94</c:v>
                </c:pt>
                <c:pt idx="7606">
                  <c:v>94</c:v>
                </c:pt>
                <c:pt idx="7607">
                  <c:v>94</c:v>
                </c:pt>
                <c:pt idx="7608">
                  <c:v>94</c:v>
                </c:pt>
                <c:pt idx="7609">
                  <c:v>94</c:v>
                </c:pt>
                <c:pt idx="7610">
                  <c:v>93</c:v>
                </c:pt>
                <c:pt idx="7611">
                  <c:v>93</c:v>
                </c:pt>
                <c:pt idx="7612">
                  <c:v>93</c:v>
                </c:pt>
                <c:pt idx="7613">
                  <c:v>93</c:v>
                </c:pt>
                <c:pt idx="7614">
                  <c:v>93</c:v>
                </c:pt>
                <c:pt idx="7615">
                  <c:v>93</c:v>
                </c:pt>
                <c:pt idx="7616">
                  <c:v>93</c:v>
                </c:pt>
                <c:pt idx="7617">
                  <c:v>93</c:v>
                </c:pt>
                <c:pt idx="7618">
                  <c:v>93</c:v>
                </c:pt>
                <c:pt idx="7619">
                  <c:v>93</c:v>
                </c:pt>
                <c:pt idx="7620">
                  <c:v>93</c:v>
                </c:pt>
                <c:pt idx="7621">
                  <c:v>93</c:v>
                </c:pt>
                <c:pt idx="7622">
                  <c:v>92</c:v>
                </c:pt>
                <c:pt idx="7623">
                  <c:v>92</c:v>
                </c:pt>
                <c:pt idx="7624">
                  <c:v>92</c:v>
                </c:pt>
                <c:pt idx="7625">
                  <c:v>92</c:v>
                </c:pt>
                <c:pt idx="7626">
                  <c:v>92</c:v>
                </c:pt>
                <c:pt idx="7627">
                  <c:v>92</c:v>
                </c:pt>
                <c:pt idx="7628">
                  <c:v>92</c:v>
                </c:pt>
                <c:pt idx="7629">
                  <c:v>92</c:v>
                </c:pt>
                <c:pt idx="7630">
                  <c:v>92</c:v>
                </c:pt>
                <c:pt idx="7631">
                  <c:v>92</c:v>
                </c:pt>
                <c:pt idx="7632">
                  <c:v>91</c:v>
                </c:pt>
                <c:pt idx="7633">
                  <c:v>91</c:v>
                </c:pt>
                <c:pt idx="7634">
                  <c:v>91</c:v>
                </c:pt>
                <c:pt idx="7635">
                  <c:v>91</c:v>
                </c:pt>
                <c:pt idx="7636">
                  <c:v>91</c:v>
                </c:pt>
                <c:pt idx="7637">
                  <c:v>90</c:v>
                </c:pt>
                <c:pt idx="7638">
                  <c:v>90</c:v>
                </c:pt>
                <c:pt idx="7639">
                  <c:v>90</c:v>
                </c:pt>
                <c:pt idx="7640">
                  <c:v>90</c:v>
                </c:pt>
                <c:pt idx="7641">
                  <c:v>90</c:v>
                </c:pt>
                <c:pt idx="7642">
                  <c:v>90</c:v>
                </c:pt>
                <c:pt idx="7643">
                  <c:v>90</c:v>
                </c:pt>
                <c:pt idx="7644">
                  <c:v>90</c:v>
                </c:pt>
                <c:pt idx="7645">
                  <c:v>89</c:v>
                </c:pt>
                <c:pt idx="7646">
                  <c:v>89</c:v>
                </c:pt>
                <c:pt idx="7647">
                  <c:v>89</c:v>
                </c:pt>
                <c:pt idx="7648">
                  <c:v>89</c:v>
                </c:pt>
                <c:pt idx="7649">
                  <c:v>89</c:v>
                </c:pt>
                <c:pt idx="7650">
                  <c:v>89</c:v>
                </c:pt>
                <c:pt idx="7651">
                  <c:v>89</c:v>
                </c:pt>
                <c:pt idx="7652">
                  <c:v>88</c:v>
                </c:pt>
                <c:pt idx="7653">
                  <c:v>88</c:v>
                </c:pt>
                <c:pt idx="7654">
                  <c:v>88</c:v>
                </c:pt>
                <c:pt idx="7655">
                  <c:v>88</c:v>
                </c:pt>
                <c:pt idx="7656">
                  <c:v>88</c:v>
                </c:pt>
                <c:pt idx="7657">
                  <c:v>88</c:v>
                </c:pt>
                <c:pt idx="7658">
                  <c:v>87</c:v>
                </c:pt>
                <c:pt idx="7659">
                  <c:v>87</c:v>
                </c:pt>
                <c:pt idx="7660">
                  <c:v>87</c:v>
                </c:pt>
                <c:pt idx="7661">
                  <c:v>87</c:v>
                </c:pt>
                <c:pt idx="7662">
                  <c:v>86</c:v>
                </c:pt>
                <c:pt idx="7663">
                  <c:v>86</c:v>
                </c:pt>
                <c:pt idx="7664">
                  <c:v>86</c:v>
                </c:pt>
                <c:pt idx="7665">
                  <c:v>86</c:v>
                </c:pt>
                <c:pt idx="7666">
                  <c:v>86</c:v>
                </c:pt>
                <c:pt idx="7667">
                  <c:v>86</c:v>
                </c:pt>
                <c:pt idx="7668">
                  <c:v>85</c:v>
                </c:pt>
                <c:pt idx="7669">
                  <c:v>85</c:v>
                </c:pt>
                <c:pt idx="7670">
                  <c:v>85</c:v>
                </c:pt>
                <c:pt idx="7671">
                  <c:v>85</c:v>
                </c:pt>
                <c:pt idx="7672">
                  <c:v>85</c:v>
                </c:pt>
                <c:pt idx="7673">
                  <c:v>85</c:v>
                </c:pt>
                <c:pt idx="7674">
                  <c:v>84</c:v>
                </c:pt>
                <c:pt idx="7675">
                  <c:v>84</c:v>
                </c:pt>
                <c:pt idx="7676">
                  <c:v>84</c:v>
                </c:pt>
                <c:pt idx="7677">
                  <c:v>84</c:v>
                </c:pt>
                <c:pt idx="7678">
                  <c:v>84</c:v>
                </c:pt>
                <c:pt idx="7679">
                  <c:v>84</c:v>
                </c:pt>
                <c:pt idx="7680">
                  <c:v>84</c:v>
                </c:pt>
                <c:pt idx="7681">
                  <c:v>84</c:v>
                </c:pt>
                <c:pt idx="7682">
                  <c:v>84</c:v>
                </c:pt>
                <c:pt idx="7683">
                  <c:v>84</c:v>
                </c:pt>
                <c:pt idx="7684">
                  <c:v>84</c:v>
                </c:pt>
                <c:pt idx="7685">
                  <c:v>83</c:v>
                </c:pt>
                <c:pt idx="7686">
                  <c:v>83</c:v>
                </c:pt>
                <c:pt idx="7687">
                  <c:v>83</c:v>
                </c:pt>
                <c:pt idx="7688">
                  <c:v>83</c:v>
                </c:pt>
                <c:pt idx="7689">
                  <c:v>83</c:v>
                </c:pt>
                <c:pt idx="7690">
                  <c:v>83</c:v>
                </c:pt>
                <c:pt idx="7691">
                  <c:v>82</c:v>
                </c:pt>
                <c:pt idx="7692">
                  <c:v>82</c:v>
                </c:pt>
                <c:pt idx="7693">
                  <c:v>82</c:v>
                </c:pt>
                <c:pt idx="7694">
                  <c:v>82</c:v>
                </c:pt>
                <c:pt idx="7695">
                  <c:v>82</c:v>
                </c:pt>
                <c:pt idx="7696">
                  <c:v>82</c:v>
                </c:pt>
                <c:pt idx="7697">
                  <c:v>82</c:v>
                </c:pt>
                <c:pt idx="7698">
                  <c:v>82</c:v>
                </c:pt>
                <c:pt idx="7699">
                  <c:v>82</c:v>
                </c:pt>
                <c:pt idx="7700">
                  <c:v>82</c:v>
                </c:pt>
                <c:pt idx="7701">
                  <c:v>82</c:v>
                </c:pt>
                <c:pt idx="7702">
                  <c:v>82</c:v>
                </c:pt>
                <c:pt idx="7703">
                  <c:v>81</c:v>
                </c:pt>
                <c:pt idx="7704">
                  <c:v>81</c:v>
                </c:pt>
                <c:pt idx="7705">
                  <c:v>81</c:v>
                </c:pt>
                <c:pt idx="7706">
                  <c:v>81</c:v>
                </c:pt>
                <c:pt idx="7707">
                  <c:v>81</c:v>
                </c:pt>
                <c:pt idx="7708">
                  <c:v>81</c:v>
                </c:pt>
                <c:pt idx="7709">
                  <c:v>81</c:v>
                </c:pt>
                <c:pt idx="7710">
                  <c:v>81</c:v>
                </c:pt>
                <c:pt idx="7711">
                  <c:v>81</c:v>
                </c:pt>
                <c:pt idx="7712">
                  <c:v>81</c:v>
                </c:pt>
                <c:pt idx="7713">
                  <c:v>81</c:v>
                </c:pt>
                <c:pt idx="7714">
                  <c:v>81</c:v>
                </c:pt>
                <c:pt idx="7715">
                  <c:v>80</c:v>
                </c:pt>
                <c:pt idx="7716">
                  <c:v>80</c:v>
                </c:pt>
                <c:pt idx="7717">
                  <c:v>80</c:v>
                </c:pt>
                <c:pt idx="7718">
                  <c:v>80</c:v>
                </c:pt>
                <c:pt idx="7719">
                  <c:v>80</c:v>
                </c:pt>
                <c:pt idx="7720">
                  <c:v>80</c:v>
                </c:pt>
                <c:pt idx="7721">
                  <c:v>80</c:v>
                </c:pt>
                <c:pt idx="7722">
                  <c:v>80</c:v>
                </c:pt>
                <c:pt idx="7723">
                  <c:v>80</c:v>
                </c:pt>
                <c:pt idx="7724">
                  <c:v>80</c:v>
                </c:pt>
                <c:pt idx="7725">
                  <c:v>80</c:v>
                </c:pt>
                <c:pt idx="7726">
                  <c:v>80</c:v>
                </c:pt>
                <c:pt idx="7727">
                  <c:v>80</c:v>
                </c:pt>
                <c:pt idx="7728">
                  <c:v>79</c:v>
                </c:pt>
                <c:pt idx="7729">
                  <c:v>79</c:v>
                </c:pt>
                <c:pt idx="7730">
                  <c:v>79</c:v>
                </c:pt>
                <c:pt idx="7731">
                  <c:v>79</c:v>
                </c:pt>
                <c:pt idx="7732">
                  <c:v>79</c:v>
                </c:pt>
                <c:pt idx="7733">
                  <c:v>79</c:v>
                </c:pt>
                <c:pt idx="7734">
                  <c:v>79</c:v>
                </c:pt>
                <c:pt idx="7735">
                  <c:v>79</c:v>
                </c:pt>
                <c:pt idx="7736">
                  <c:v>79</c:v>
                </c:pt>
                <c:pt idx="7737">
                  <c:v>79</c:v>
                </c:pt>
                <c:pt idx="7738">
                  <c:v>79</c:v>
                </c:pt>
                <c:pt idx="7739">
                  <c:v>79</c:v>
                </c:pt>
                <c:pt idx="7740">
                  <c:v>79</c:v>
                </c:pt>
                <c:pt idx="7741">
                  <c:v>78</c:v>
                </c:pt>
                <c:pt idx="7742">
                  <c:v>78</c:v>
                </c:pt>
                <c:pt idx="7743">
                  <c:v>78</c:v>
                </c:pt>
                <c:pt idx="7744">
                  <c:v>78</c:v>
                </c:pt>
                <c:pt idx="7745">
                  <c:v>78</c:v>
                </c:pt>
                <c:pt idx="7746">
                  <c:v>78</c:v>
                </c:pt>
                <c:pt idx="7747">
                  <c:v>78</c:v>
                </c:pt>
                <c:pt idx="7748">
                  <c:v>78</c:v>
                </c:pt>
                <c:pt idx="7749">
                  <c:v>78</c:v>
                </c:pt>
                <c:pt idx="7750">
                  <c:v>78</c:v>
                </c:pt>
                <c:pt idx="7751">
                  <c:v>78</c:v>
                </c:pt>
                <c:pt idx="7752">
                  <c:v>77</c:v>
                </c:pt>
                <c:pt idx="7753">
                  <c:v>77</c:v>
                </c:pt>
                <c:pt idx="7754">
                  <c:v>77</c:v>
                </c:pt>
                <c:pt idx="7755">
                  <c:v>77</c:v>
                </c:pt>
                <c:pt idx="7756">
                  <c:v>77</c:v>
                </c:pt>
                <c:pt idx="7757">
                  <c:v>77</c:v>
                </c:pt>
                <c:pt idx="7758">
                  <c:v>77</c:v>
                </c:pt>
                <c:pt idx="7759">
                  <c:v>77</c:v>
                </c:pt>
                <c:pt idx="7760">
                  <c:v>76</c:v>
                </c:pt>
                <c:pt idx="7761">
                  <c:v>76</c:v>
                </c:pt>
                <c:pt idx="7762">
                  <c:v>76</c:v>
                </c:pt>
                <c:pt idx="7763">
                  <c:v>76</c:v>
                </c:pt>
                <c:pt idx="7764">
                  <c:v>76</c:v>
                </c:pt>
                <c:pt idx="7765">
                  <c:v>76</c:v>
                </c:pt>
                <c:pt idx="7766">
                  <c:v>75</c:v>
                </c:pt>
                <c:pt idx="7767">
                  <c:v>75</c:v>
                </c:pt>
                <c:pt idx="7768">
                  <c:v>75</c:v>
                </c:pt>
                <c:pt idx="7769">
                  <c:v>75</c:v>
                </c:pt>
                <c:pt idx="7770">
                  <c:v>75</c:v>
                </c:pt>
                <c:pt idx="7771">
                  <c:v>75</c:v>
                </c:pt>
                <c:pt idx="7772">
                  <c:v>75</c:v>
                </c:pt>
                <c:pt idx="7773">
                  <c:v>75</c:v>
                </c:pt>
                <c:pt idx="7774">
                  <c:v>75</c:v>
                </c:pt>
                <c:pt idx="7775">
                  <c:v>75</c:v>
                </c:pt>
                <c:pt idx="7776">
                  <c:v>75</c:v>
                </c:pt>
                <c:pt idx="7777">
                  <c:v>75</c:v>
                </c:pt>
                <c:pt idx="7778">
                  <c:v>75</c:v>
                </c:pt>
                <c:pt idx="7779">
                  <c:v>75</c:v>
                </c:pt>
                <c:pt idx="7780">
                  <c:v>74</c:v>
                </c:pt>
                <c:pt idx="7781">
                  <c:v>74</c:v>
                </c:pt>
                <c:pt idx="7782">
                  <c:v>74</c:v>
                </c:pt>
                <c:pt idx="7783">
                  <c:v>74</c:v>
                </c:pt>
                <c:pt idx="7784">
                  <c:v>74</c:v>
                </c:pt>
                <c:pt idx="7785">
                  <c:v>74</c:v>
                </c:pt>
                <c:pt idx="7786">
                  <c:v>74</c:v>
                </c:pt>
                <c:pt idx="7787">
                  <c:v>73</c:v>
                </c:pt>
                <c:pt idx="7788">
                  <c:v>73</c:v>
                </c:pt>
                <c:pt idx="7789">
                  <c:v>73</c:v>
                </c:pt>
                <c:pt idx="7790">
                  <c:v>73</c:v>
                </c:pt>
                <c:pt idx="7791">
                  <c:v>73</c:v>
                </c:pt>
                <c:pt idx="7792">
                  <c:v>73</c:v>
                </c:pt>
                <c:pt idx="7793">
                  <c:v>73</c:v>
                </c:pt>
                <c:pt idx="7794">
                  <c:v>72</c:v>
                </c:pt>
                <c:pt idx="7795">
                  <c:v>72</c:v>
                </c:pt>
                <c:pt idx="7796">
                  <c:v>72</c:v>
                </c:pt>
                <c:pt idx="7797">
                  <c:v>72</c:v>
                </c:pt>
                <c:pt idx="7798">
                  <c:v>72</c:v>
                </c:pt>
                <c:pt idx="7799">
                  <c:v>72</c:v>
                </c:pt>
                <c:pt idx="7800">
                  <c:v>72</c:v>
                </c:pt>
                <c:pt idx="7801">
                  <c:v>72</c:v>
                </c:pt>
                <c:pt idx="7802">
                  <c:v>72</c:v>
                </c:pt>
                <c:pt idx="7803">
                  <c:v>72</c:v>
                </c:pt>
                <c:pt idx="7804">
                  <c:v>72</c:v>
                </c:pt>
                <c:pt idx="7805">
                  <c:v>72</c:v>
                </c:pt>
                <c:pt idx="7806">
                  <c:v>71</c:v>
                </c:pt>
                <c:pt idx="7807">
                  <c:v>71</c:v>
                </c:pt>
                <c:pt idx="7808">
                  <c:v>71</c:v>
                </c:pt>
                <c:pt idx="7809">
                  <c:v>71</c:v>
                </c:pt>
                <c:pt idx="7810">
                  <c:v>71</c:v>
                </c:pt>
                <c:pt idx="7811">
                  <c:v>71</c:v>
                </c:pt>
                <c:pt idx="7812">
                  <c:v>71</c:v>
                </c:pt>
                <c:pt idx="7813">
                  <c:v>71</c:v>
                </c:pt>
                <c:pt idx="7814">
                  <c:v>71</c:v>
                </c:pt>
                <c:pt idx="7815">
                  <c:v>71</c:v>
                </c:pt>
                <c:pt idx="7816">
                  <c:v>71</c:v>
                </c:pt>
                <c:pt idx="7817">
                  <c:v>71</c:v>
                </c:pt>
                <c:pt idx="7818">
                  <c:v>71</c:v>
                </c:pt>
                <c:pt idx="7819">
                  <c:v>71</c:v>
                </c:pt>
                <c:pt idx="7820">
                  <c:v>71</c:v>
                </c:pt>
                <c:pt idx="7821">
                  <c:v>71</c:v>
                </c:pt>
                <c:pt idx="7822">
                  <c:v>71</c:v>
                </c:pt>
                <c:pt idx="7823">
                  <c:v>70</c:v>
                </c:pt>
                <c:pt idx="7824">
                  <c:v>70</c:v>
                </c:pt>
                <c:pt idx="7825">
                  <c:v>70</c:v>
                </c:pt>
                <c:pt idx="7826">
                  <c:v>70</c:v>
                </c:pt>
                <c:pt idx="7827">
                  <c:v>70</c:v>
                </c:pt>
                <c:pt idx="7828">
                  <c:v>70</c:v>
                </c:pt>
                <c:pt idx="7829">
                  <c:v>70</c:v>
                </c:pt>
                <c:pt idx="7830">
                  <c:v>70</c:v>
                </c:pt>
                <c:pt idx="7831">
                  <c:v>70</c:v>
                </c:pt>
                <c:pt idx="7832">
                  <c:v>69</c:v>
                </c:pt>
                <c:pt idx="7833">
                  <c:v>69</c:v>
                </c:pt>
                <c:pt idx="7834">
                  <c:v>69</c:v>
                </c:pt>
                <c:pt idx="7835">
                  <c:v>69</c:v>
                </c:pt>
                <c:pt idx="7836">
                  <c:v>69</c:v>
                </c:pt>
                <c:pt idx="7837">
                  <c:v>69</c:v>
                </c:pt>
                <c:pt idx="7838">
                  <c:v>69</c:v>
                </c:pt>
                <c:pt idx="7839">
                  <c:v>68</c:v>
                </c:pt>
                <c:pt idx="7840">
                  <c:v>68</c:v>
                </c:pt>
                <c:pt idx="7841">
                  <c:v>68</c:v>
                </c:pt>
                <c:pt idx="7842">
                  <c:v>68</c:v>
                </c:pt>
                <c:pt idx="7843">
                  <c:v>68</c:v>
                </c:pt>
                <c:pt idx="7844">
                  <c:v>68</c:v>
                </c:pt>
                <c:pt idx="7845">
                  <c:v>68</c:v>
                </c:pt>
                <c:pt idx="7846">
                  <c:v>68</c:v>
                </c:pt>
                <c:pt idx="7847">
                  <c:v>68</c:v>
                </c:pt>
                <c:pt idx="7848">
                  <c:v>67</c:v>
                </c:pt>
                <c:pt idx="7849">
                  <c:v>67</c:v>
                </c:pt>
                <c:pt idx="7850">
                  <c:v>67</c:v>
                </c:pt>
                <c:pt idx="7851">
                  <c:v>67</c:v>
                </c:pt>
                <c:pt idx="7852">
                  <c:v>67</c:v>
                </c:pt>
                <c:pt idx="7853">
                  <c:v>67</c:v>
                </c:pt>
                <c:pt idx="7854">
                  <c:v>67</c:v>
                </c:pt>
                <c:pt idx="7855">
                  <c:v>67</c:v>
                </c:pt>
                <c:pt idx="7856">
                  <c:v>67</c:v>
                </c:pt>
                <c:pt idx="7857">
                  <c:v>67</c:v>
                </c:pt>
                <c:pt idx="7858">
                  <c:v>67</c:v>
                </c:pt>
                <c:pt idx="7859">
                  <c:v>67</c:v>
                </c:pt>
                <c:pt idx="7860">
                  <c:v>66</c:v>
                </c:pt>
                <c:pt idx="7861">
                  <c:v>66</c:v>
                </c:pt>
                <c:pt idx="7862">
                  <c:v>66</c:v>
                </c:pt>
                <c:pt idx="7863">
                  <c:v>66</c:v>
                </c:pt>
                <c:pt idx="7864">
                  <c:v>66</c:v>
                </c:pt>
                <c:pt idx="7865">
                  <c:v>66</c:v>
                </c:pt>
                <c:pt idx="7866">
                  <c:v>66</c:v>
                </c:pt>
                <c:pt idx="7867">
                  <c:v>65</c:v>
                </c:pt>
                <c:pt idx="7868">
                  <c:v>65</c:v>
                </c:pt>
                <c:pt idx="7869">
                  <c:v>65</c:v>
                </c:pt>
                <c:pt idx="7870">
                  <c:v>65</c:v>
                </c:pt>
                <c:pt idx="7871">
                  <c:v>65</c:v>
                </c:pt>
                <c:pt idx="7872">
                  <c:v>65</c:v>
                </c:pt>
                <c:pt idx="7873">
                  <c:v>65</c:v>
                </c:pt>
                <c:pt idx="7874">
                  <c:v>65</c:v>
                </c:pt>
                <c:pt idx="7875">
                  <c:v>65</c:v>
                </c:pt>
                <c:pt idx="7876">
                  <c:v>65</c:v>
                </c:pt>
                <c:pt idx="7877">
                  <c:v>65</c:v>
                </c:pt>
                <c:pt idx="7878">
                  <c:v>65</c:v>
                </c:pt>
                <c:pt idx="7879">
                  <c:v>65</c:v>
                </c:pt>
                <c:pt idx="7880">
                  <c:v>65</c:v>
                </c:pt>
                <c:pt idx="7881">
                  <c:v>64</c:v>
                </c:pt>
                <c:pt idx="7882">
                  <c:v>64</c:v>
                </c:pt>
                <c:pt idx="7883">
                  <c:v>64</c:v>
                </c:pt>
                <c:pt idx="7884">
                  <c:v>64</c:v>
                </c:pt>
                <c:pt idx="7885">
                  <c:v>64</c:v>
                </c:pt>
                <c:pt idx="7886">
                  <c:v>64</c:v>
                </c:pt>
                <c:pt idx="7887">
                  <c:v>63</c:v>
                </c:pt>
                <c:pt idx="7888">
                  <c:v>63</c:v>
                </c:pt>
                <c:pt idx="7889">
                  <c:v>63</c:v>
                </c:pt>
                <c:pt idx="7890">
                  <c:v>63</c:v>
                </c:pt>
                <c:pt idx="7891">
                  <c:v>63</c:v>
                </c:pt>
                <c:pt idx="7892">
                  <c:v>63</c:v>
                </c:pt>
                <c:pt idx="7893">
                  <c:v>63</c:v>
                </c:pt>
                <c:pt idx="7894">
                  <c:v>63</c:v>
                </c:pt>
                <c:pt idx="7895">
                  <c:v>63</c:v>
                </c:pt>
                <c:pt idx="7896">
                  <c:v>63</c:v>
                </c:pt>
                <c:pt idx="7897">
                  <c:v>63</c:v>
                </c:pt>
                <c:pt idx="7898">
                  <c:v>62</c:v>
                </c:pt>
                <c:pt idx="7899">
                  <c:v>62</c:v>
                </c:pt>
                <c:pt idx="7900">
                  <c:v>62</c:v>
                </c:pt>
                <c:pt idx="7901">
                  <c:v>62</c:v>
                </c:pt>
                <c:pt idx="7902">
                  <c:v>62</c:v>
                </c:pt>
                <c:pt idx="7903">
                  <c:v>62</c:v>
                </c:pt>
                <c:pt idx="7904">
                  <c:v>62</c:v>
                </c:pt>
                <c:pt idx="7905">
                  <c:v>62</c:v>
                </c:pt>
                <c:pt idx="7906">
                  <c:v>62</c:v>
                </c:pt>
                <c:pt idx="7907">
                  <c:v>62</c:v>
                </c:pt>
                <c:pt idx="7908">
                  <c:v>62</c:v>
                </c:pt>
                <c:pt idx="7909">
                  <c:v>62</c:v>
                </c:pt>
                <c:pt idx="7910">
                  <c:v>62</c:v>
                </c:pt>
                <c:pt idx="7911">
                  <c:v>62</c:v>
                </c:pt>
                <c:pt idx="7912">
                  <c:v>62</c:v>
                </c:pt>
                <c:pt idx="7913">
                  <c:v>62</c:v>
                </c:pt>
                <c:pt idx="7914">
                  <c:v>62</c:v>
                </c:pt>
                <c:pt idx="7915">
                  <c:v>61</c:v>
                </c:pt>
                <c:pt idx="7916">
                  <c:v>61</c:v>
                </c:pt>
                <c:pt idx="7917">
                  <c:v>61</c:v>
                </c:pt>
                <c:pt idx="7918">
                  <c:v>61</c:v>
                </c:pt>
                <c:pt idx="7919">
                  <c:v>61</c:v>
                </c:pt>
                <c:pt idx="7920">
                  <c:v>61</c:v>
                </c:pt>
                <c:pt idx="7921">
                  <c:v>61</c:v>
                </c:pt>
                <c:pt idx="7922">
                  <c:v>61</c:v>
                </c:pt>
                <c:pt idx="7923">
                  <c:v>61</c:v>
                </c:pt>
                <c:pt idx="7924">
                  <c:v>61</c:v>
                </c:pt>
                <c:pt idx="7925">
                  <c:v>60</c:v>
                </c:pt>
                <c:pt idx="7926">
                  <c:v>60</c:v>
                </c:pt>
                <c:pt idx="7927">
                  <c:v>60</c:v>
                </c:pt>
                <c:pt idx="7928">
                  <c:v>60</c:v>
                </c:pt>
                <c:pt idx="7929">
                  <c:v>60</c:v>
                </c:pt>
                <c:pt idx="7930">
                  <c:v>60</c:v>
                </c:pt>
                <c:pt idx="7931">
                  <c:v>60</c:v>
                </c:pt>
                <c:pt idx="7932">
                  <c:v>60</c:v>
                </c:pt>
                <c:pt idx="7933">
                  <c:v>60</c:v>
                </c:pt>
                <c:pt idx="7934">
                  <c:v>60</c:v>
                </c:pt>
                <c:pt idx="7935">
                  <c:v>60</c:v>
                </c:pt>
                <c:pt idx="7936">
                  <c:v>60</c:v>
                </c:pt>
                <c:pt idx="7937">
                  <c:v>59</c:v>
                </c:pt>
                <c:pt idx="7938">
                  <c:v>59</c:v>
                </c:pt>
                <c:pt idx="7939">
                  <c:v>59</c:v>
                </c:pt>
                <c:pt idx="7940">
                  <c:v>59</c:v>
                </c:pt>
                <c:pt idx="7941">
                  <c:v>59</c:v>
                </c:pt>
                <c:pt idx="7942">
                  <c:v>59</c:v>
                </c:pt>
                <c:pt idx="7943">
                  <c:v>59</c:v>
                </c:pt>
                <c:pt idx="7944">
                  <c:v>59</c:v>
                </c:pt>
                <c:pt idx="7945">
                  <c:v>59</c:v>
                </c:pt>
                <c:pt idx="7946">
                  <c:v>59</c:v>
                </c:pt>
                <c:pt idx="7947">
                  <c:v>59</c:v>
                </c:pt>
                <c:pt idx="7948">
                  <c:v>59</c:v>
                </c:pt>
                <c:pt idx="7949">
                  <c:v>59</c:v>
                </c:pt>
                <c:pt idx="7950">
                  <c:v>58</c:v>
                </c:pt>
                <c:pt idx="7951">
                  <c:v>58</c:v>
                </c:pt>
                <c:pt idx="7952">
                  <c:v>58</c:v>
                </c:pt>
                <c:pt idx="7953">
                  <c:v>58</c:v>
                </c:pt>
                <c:pt idx="7954">
                  <c:v>58</c:v>
                </c:pt>
                <c:pt idx="7955">
                  <c:v>58</c:v>
                </c:pt>
                <c:pt idx="7956">
                  <c:v>58</c:v>
                </c:pt>
                <c:pt idx="7957">
                  <c:v>58</c:v>
                </c:pt>
                <c:pt idx="7958">
                  <c:v>58</c:v>
                </c:pt>
                <c:pt idx="7959">
                  <c:v>58</c:v>
                </c:pt>
                <c:pt idx="7960">
                  <c:v>58</c:v>
                </c:pt>
                <c:pt idx="7961">
                  <c:v>58</c:v>
                </c:pt>
                <c:pt idx="7962">
                  <c:v>58</c:v>
                </c:pt>
                <c:pt idx="7963">
                  <c:v>57</c:v>
                </c:pt>
                <c:pt idx="7964">
                  <c:v>57</c:v>
                </c:pt>
                <c:pt idx="7965">
                  <c:v>57</c:v>
                </c:pt>
                <c:pt idx="7966">
                  <c:v>57</c:v>
                </c:pt>
                <c:pt idx="7967">
                  <c:v>57</c:v>
                </c:pt>
                <c:pt idx="7968">
                  <c:v>57</c:v>
                </c:pt>
                <c:pt idx="7969">
                  <c:v>56</c:v>
                </c:pt>
                <c:pt idx="7970">
                  <c:v>56</c:v>
                </c:pt>
                <c:pt idx="7971">
                  <c:v>56</c:v>
                </c:pt>
                <c:pt idx="7972">
                  <c:v>56</c:v>
                </c:pt>
                <c:pt idx="7973">
                  <c:v>56</c:v>
                </c:pt>
                <c:pt idx="7974">
                  <c:v>56</c:v>
                </c:pt>
                <c:pt idx="7975">
                  <c:v>56</c:v>
                </c:pt>
                <c:pt idx="7976">
                  <c:v>56</c:v>
                </c:pt>
                <c:pt idx="7977">
                  <c:v>56</c:v>
                </c:pt>
                <c:pt idx="7978">
                  <c:v>56</c:v>
                </c:pt>
                <c:pt idx="7979">
                  <c:v>56</c:v>
                </c:pt>
                <c:pt idx="7980">
                  <c:v>55</c:v>
                </c:pt>
                <c:pt idx="7981">
                  <c:v>55</c:v>
                </c:pt>
                <c:pt idx="7982">
                  <c:v>55</c:v>
                </c:pt>
                <c:pt idx="7983">
                  <c:v>55</c:v>
                </c:pt>
                <c:pt idx="7984">
                  <c:v>55</c:v>
                </c:pt>
                <c:pt idx="7985">
                  <c:v>55</c:v>
                </c:pt>
                <c:pt idx="7986">
                  <c:v>55</c:v>
                </c:pt>
                <c:pt idx="7987">
                  <c:v>55</c:v>
                </c:pt>
                <c:pt idx="7988">
                  <c:v>55</c:v>
                </c:pt>
                <c:pt idx="7989">
                  <c:v>55</c:v>
                </c:pt>
                <c:pt idx="7990">
                  <c:v>55</c:v>
                </c:pt>
                <c:pt idx="7991">
                  <c:v>55</c:v>
                </c:pt>
                <c:pt idx="7992">
                  <c:v>54</c:v>
                </c:pt>
                <c:pt idx="7993">
                  <c:v>54</c:v>
                </c:pt>
                <c:pt idx="7994">
                  <c:v>54</c:v>
                </c:pt>
                <c:pt idx="7995">
                  <c:v>54</c:v>
                </c:pt>
                <c:pt idx="7996">
                  <c:v>54</c:v>
                </c:pt>
                <c:pt idx="7997">
                  <c:v>54</c:v>
                </c:pt>
                <c:pt idx="7998">
                  <c:v>54</c:v>
                </c:pt>
                <c:pt idx="7999">
                  <c:v>54</c:v>
                </c:pt>
                <c:pt idx="8000">
                  <c:v>54</c:v>
                </c:pt>
                <c:pt idx="8001">
                  <c:v>54</c:v>
                </c:pt>
                <c:pt idx="8002">
                  <c:v>53</c:v>
                </c:pt>
                <c:pt idx="8003">
                  <c:v>53</c:v>
                </c:pt>
                <c:pt idx="8004">
                  <c:v>53</c:v>
                </c:pt>
                <c:pt idx="8005">
                  <c:v>53</c:v>
                </c:pt>
                <c:pt idx="8006">
                  <c:v>53</c:v>
                </c:pt>
                <c:pt idx="8007">
                  <c:v>53</c:v>
                </c:pt>
                <c:pt idx="8008">
                  <c:v>52</c:v>
                </c:pt>
                <c:pt idx="8009">
                  <c:v>52</c:v>
                </c:pt>
                <c:pt idx="8010">
                  <c:v>52</c:v>
                </c:pt>
                <c:pt idx="8011">
                  <c:v>52</c:v>
                </c:pt>
                <c:pt idx="8012">
                  <c:v>52</c:v>
                </c:pt>
                <c:pt idx="8013">
                  <c:v>52</c:v>
                </c:pt>
                <c:pt idx="8014">
                  <c:v>52</c:v>
                </c:pt>
                <c:pt idx="8015">
                  <c:v>52</c:v>
                </c:pt>
                <c:pt idx="8016">
                  <c:v>52</c:v>
                </c:pt>
                <c:pt idx="8017">
                  <c:v>52</c:v>
                </c:pt>
                <c:pt idx="8018">
                  <c:v>52</c:v>
                </c:pt>
                <c:pt idx="8019">
                  <c:v>51</c:v>
                </c:pt>
                <c:pt idx="8020">
                  <c:v>51</c:v>
                </c:pt>
                <c:pt idx="8021">
                  <c:v>51</c:v>
                </c:pt>
                <c:pt idx="8022">
                  <c:v>51</c:v>
                </c:pt>
                <c:pt idx="8023">
                  <c:v>51</c:v>
                </c:pt>
                <c:pt idx="8024">
                  <c:v>51</c:v>
                </c:pt>
                <c:pt idx="8025">
                  <c:v>51</c:v>
                </c:pt>
                <c:pt idx="8026">
                  <c:v>51</c:v>
                </c:pt>
                <c:pt idx="8027">
                  <c:v>50</c:v>
                </c:pt>
                <c:pt idx="8028">
                  <c:v>50</c:v>
                </c:pt>
                <c:pt idx="8029">
                  <c:v>50</c:v>
                </c:pt>
                <c:pt idx="8030">
                  <c:v>50</c:v>
                </c:pt>
                <c:pt idx="8031">
                  <c:v>50</c:v>
                </c:pt>
                <c:pt idx="8032">
                  <c:v>50</c:v>
                </c:pt>
                <c:pt idx="8033">
                  <c:v>50</c:v>
                </c:pt>
                <c:pt idx="8034">
                  <c:v>50</c:v>
                </c:pt>
                <c:pt idx="8035">
                  <c:v>50</c:v>
                </c:pt>
                <c:pt idx="8036">
                  <c:v>50</c:v>
                </c:pt>
                <c:pt idx="8037">
                  <c:v>50</c:v>
                </c:pt>
                <c:pt idx="8038">
                  <c:v>50</c:v>
                </c:pt>
                <c:pt idx="8039">
                  <c:v>49</c:v>
                </c:pt>
                <c:pt idx="8040">
                  <c:v>49</c:v>
                </c:pt>
                <c:pt idx="8041">
                  <c:v>49</c:v>
                </c:pt>
                <c:pt idx="8042">
                  <c:v>49</c:v>
                </c:pt>
                <c:pt idx="8043">
                  <c:v>49</c:v>
                </c:pt>
                <c:pt idx="8044">
                  <c:v>49</c:v>
                </c:pt>
                <c:pt idx="8045">
                  <c:v>49</c:v>
                </c:pt>
                <c:pt idx="8046">
                  <c:v>49</c:v>
                </c:pt>
                <c:pt idx="8047">
                  <c:v>49</c:v>
                </c:pt>
                <c:pt idx="8048">
                  <c:v>49</c:v>
                </c:pt>
                <c:pt idx="8049">
                  <c:v>49</c:v>
                </c:pt>
                <c:pt idx="8050">
                  <c:v>48</c:v>
                </c:pt>
                <c:pt idx="8051">
                  <c:v>48</c:v>
                </c:pt>
                <c:pt idx="8052">
                  <c:v>48</c:v>
                </c:pt>
                <c:pt idx="8053">
                  <c:v>48</c:v>
                </c:pt>
                <c:pt idx="8054">
                  <c:v>48</c:v>
                </c:pt>
                <c:pt idx="8055">
                  <c:v>48</c:v>
                </c:pt>
                <c:pt idx="8056">
                  <c:v>48</c:v>
                </c:pt>
                <c:pt idx="8057">
                  <c:v>48</c:v>
                </c:pt>
                <c:pt idx="8058">
                  <c:v>47</c:v>
                </c:pt>
                <c:pt idx="8059">
                  <c:v>47</c:v>
                </c:pt>
                <c:pt idx="8060">
                  <c:v>47</c:v>
                </c:pt>
                <c:pt idx="8061">
                  <c:v>47</c:v>
                </c:pt>
                <c:pt idx="8062">
                  <c:v>47</c:v>
                </c:pt>
                <c:pt idx="8063">
                  <c:v>47</c:v>
                </c:pt>
                <c:pt idx="8064">
                  <c:v>47</c:v>
                </c:pt>
                <c:pt idx="8065">
                  <c:v>47</c:v>
                </c:pt>
                <c:pt idx="8066">
                  <c:v>47</c:v>
                </c:pt>
                <c:pt idx="8067">
                  <c:v>47</c:v>
                </c:pt>
                <c:pt idx="8068">
                  <c:v>47</c:v>
                </c:pt>
                <c:pt idx="8069">
                  <c:v>47</c:v>
                </c:pt>
                <c:pt idx="8070">
                  <c:v>47</c:v>
                </c:pt>
                <c:pt idx="8071">
                  <c:v>47</c:v>
                </c:pt>
                <c:pt idx="8072">
                  <c:v>47</c:v>
                </c:pt>
                <c:pt idx="8073">
                  <c:v>46</c:v>
                </c:pt>
                <c:pt idx="8074">
                  <c:v>46</c:v>
                </c:pt>
                <c:pt idx="8075">
                  <c:v>46</c:v>
                </c:pt>
                <c:pt idx="8076">
                  <c:v>46</c:v>
                </c:pt>
                <c:pt idx="8077">
                  <c:v>46</c:v>
                </c:pt>
                <c:pt idx="8078">
                  <c:v>46</c:v>
                </c:pt>
                <c:pt idx="8079">
                  <c:v>46</c:v>
                </c:pt>
                <c:pt idx="8080">
                  <c:v>46</c:v>
                </c:pt>
                <c:pt idx="8081">
                  <c:v>46</c:v>
                </c:pt>
                <c:pt idx="8082">
                  <c:v>46</c:v>
                </c:pt>
                <c:pt idx="8083">
                  <c:v>46</c:v>
                </c:pt>
                <c:pt idx="8084">
                  <c:v>45</c:v>
                </c:pt>
                <c:pt idx="8085">
                  <c:v>45</c:v>
                </c:pt>
                <c:pt idx="8086">
                  <c:v>45</c:v>
                </c:pt>
                <c:pt idx="8087">
                  <c:v>45</c:v>
                </c:pt>
                <c:pt idx="8088">
                  <c:v>45</c:v>
                </c:pt>
                <c:pt idx="8089">
                  <c:v>45</c:v>
                </c:pt>
                <c:pt idx="8090">
                  <c:v>45</c:v>
                </c:pt>
                <c:pt idx="8091">
                  <c:v>45</c:v>
                </c:pt>
                <c:pt idx="8092">
                  <c:v>45</c:v>
                </c:pt>
                <c:pt idx="8093">
                  <c:v>45</c:v>
                </c:pt>
                <c:pt idx="8094">
                  <c:v>45</c:v>
                </c:pt>
                <c:pt idx="8095">
                  <c:v>45</c:v>
                </c:pt>
                <c:pt idx="8096">
                  <c:v>44</c:v>
                </c:pt>
                <c:pt idx="8097">
                  <c:v>44</c:v>
                </c:pt>
                <c:pt idx="8098">
                  <c:v>44</c:v>
                </c:pt>
                <c:pt idx="8099">
                  <c:v>44</c:v>
                </c:pt>
                <c:pt idx="8100">
                  <c:v>44</c:v>
                </c:pt>
                <c:pt idx="8101">
                  <c:v>44</c:v>
                </c:pt>
                <c:pt idx="8102">
                  <c:v>44</c:v>
                </c:pt>
                <c:pt idx="8103">
                  <c:v>44</c:v>
                </c:pt>
                <c:pt idx="8104">
                  <c:v>43</c:v>
                </c:pt>
                <c:pt idx="8105">
                  <c:v>43</c:v>
                </c:pt>
                <c:pt idx="8106">
                  <c:v>43</c:v>
                </c:pt>
                <c:pt idx="8107">
                  <c:v>43</c:v>
                </c:pt>
                <c:pt idx="8108">
                  <c:v>43</c:v>
                </c:pt>
                <c:pt idx="8109">
                  <c:v>43</c:v>
                </c:pt>
                <c:pt idx="8110">
                  <c:v>43</c:v>
                </c:pt>
                <c:pt idx="8111">
                  <c:v>43</c:v>
                </c:pt>
                <c:pt idx="8112">
                  <c:v>43</c:v>
                </c:pt>
                <c:pt idx="8113">
                  <c:v>43</c:v>
                </c:pt>
                <c:pt idx="8114">
                  <c:v>42</c:v>
                </c:pt>
                <c:pt idx="8115">
                  <c:v>42</c:v>
                </c:pt>
                <c:pt idx="8116">
                  <c:v>42</c:v>
                </c:pt>
                <c:pt idx="8117">
                  <c:v>42</c:v>
                </c:pt>
                <c:pt idx="8118">
                  <c:v>42</c:v>
                </c:pt>
                <c:pt idx="8119">
                  <c:v>42</c:v>
                </c:pt>
                <c:pt idx="8120">
                  <c:v>42</c:v>
                </c:pt>
                <c:pt idx="8121">
                  <c:v>42</c:v>
                </c:pt>
                <c:pt idx="8122">
                  <c:v>42</c:v>
                </c:pt>
                <c:pt idx="8123">
                  <c:v>42</c:v>
                </c:pt>
                <c:pt idx="8124">
                  <c:v>42</c:v>
                </c:pt>
                <c:pt idx="8125">
                  <c:v>42</c:v>
                </c:pt>
                <c:pt idx="8126">
                  <c:v>41</c:v>
                </c:pt>
                <c:pt idx="8127">
                  <c:v>41</c:v>
                </c:pt>
                <c:pt idx="8128">
                  <c:v>41</c:v>
                </c:pt>
                <c:pt idx="8129">
                  <c:v>41</c:v>
                </c:pt>
                <c:pt idx="8130">
                  <c:v>41</c:v>
                </c:pt>
                <c:pt idx="8131">
                  <c:v>41</c:v>
                </c:pt>
                <c:pt idx="8132">
                  <c:v>41</c:v>
                </c:pt>
                <c:pt idx="8133">
                  <c:v>41</c:v>
                </c:pt>
                <c:pt idx="8134">
                  <c:v>41</c:v>
                </c:pt>
                <c:pt idx="8135">
                  <c:v>41</c:v>
                </c:pt>
                <c:pt idx="8136">
                  <c:v>40</c:v>
                </c:pt>
                <c:pt idx="8137">
                  <c:v>40</c:v>
                </c:pt>
                <c:pt idx="8138">
                  <c:v>40</c:v>
                </c:pt>
                <c:pt idx="8139">
                  <c:v>40</c:v>
                </c:pt>
                <c:pt idx="8140">
                  <c:v>40</c:v>
                </c:pt>
                <c:pt idx="8141">
                  <c:v>40</c:v>
                </c:pt>
                <c:pt idx="8142">
                  <c:v>40</c:v>
                </c:pt>
                <c:pt idx="8143">
                  <c:v>40</c:v>
                </c:pt>
                <c:pt idx="8144">
                  <c:v>40</c:v>
                </c:pt>
                <c:pt idx="8145">
                  <c:v>40</c:v>
                </c:pt>
                <c:pt idx="8146">
                  <c:v>39</c:v>
                </c:pt>
                <c:pt idx="8147">
                  <c:v>39</c:v>
                </c:pt>
                <c:pt idx="8148">
                  <c:v>39</c:v>
                </c:pt>
                <c:pt idx="8149">
                  <c:v>39</c:v>
                </c:pt>
                <c:pt idx="8150">
                  <c:v>39</c:v>
                </c:pt>
                <c:pt idx="8151">
                  <c:v>39</c:v>
                </c:pt>
                <c:pt idx="8152">
                  <c:v>39</c:v>
                </c:pt>
                <c:pt idx="8153">
                  <c:v>39</c:v>
                </c:pt>
                <c:pt idx="8154">
                  <c:v>39</c:v>
                </c:pt>
                <c:pt idx="8155">
                  <c:v>39</c:v>
                </c:pt>
                <c:pt idx="8156">
                  <c:v>39</c:v>
                </c:pt>
                <c:pt idx="8157">
                  <c:v>39</c:v>
                </c:pt>
                <c:pt idx="8158">
                  <c:v>39</c:v>
                </c:pt>
                <c:pt idx="8159">
                  <c:v>39</c:v>
                </c:pt>
                <c:pt idx="8160">
                  <c:v>39</c:v>
                </c:pt>
                <c:pt idx="8161">
                  <c:v>39</c:v>
                </c:pt>
                <c:pt idx="8162">
                  <c:v>38</c:v>
                </c:pt>
                <c:pt idx="8163">
                  <c:v>38</c:v>
                </c:pt>
                <c:pt idx="8164">
                  <c:v>38</c:v>
                </c:pt>
                <c:pt idx="8165">
                  <c:v>38</c:v>
                </c:pt>
                <c:pt idx="8166">
                  <c:v>38</c:v>
                </c:pt>
                <c:pt idx="8167">
                  <c:v>38</c:v>
                </c:pt>
                <c:pt idx="8168">
                  <c:v>38</c:v>
                </c:pt>
                <c:pt idx="8169">
                  <c:v>38</c:v>
                </c:pt>
                <c:pt idx="8170">
                  <c:v>38</c:v>
                </c:pt>
                <c:pt idx="8171">
                  <c:v>38</c:v>
                </c:pt>
                <c:pt idx="8172">
                  <c:v>38</c:v>
                </c:pt>
                <c:pt idx="8173">
                  <c:v>38</c:v>
                </c:pt>
                <c:pt idx="8174">
                  <c:v>38</c:v>
                </c:pt>
                <c:pt idx="8175">
                  <c:v>38</c:v>
                </c:pt>
                <c:pt idx="8176">
                  <c:v>37</c:v>
                </c:pt>
                <c:pt idx="8177">
                  <c:v>37</c:v>
                </c:pt>
                <c:pt idx="8178">
                  <c:v>37</c:v>
                </c:pt>
                <c:pt idx="8179">
                  <c:v>37</c:v>
                </c:pt>
                <c:pt idx="8180">
                  <c:v>37</c:v>
                </c:pt>
                <c:pt idx="8181">
                  <c:v>37</c:v>
                </c:pt>
                <c:pt idx="8182">
                  <c:v>37</c:v>
                </c:pt>
                <c:pt idx="8183">
                  <c:v>37</c:v>
                </c:pt>
                <c:pt idx="8184">
                  <c:v>36</c:v>
                </c:pt>
                <c:pt idx="8185">
                  <c:v>36</c:v>
                </c:pt>
                <c:pt idx="8186">
                  <c:v>36</c:v>
                </c:pt>
                <c:pt idx="8187">
                  <c:v>36</c:v>
                </c:pt>
                <c:pt idx="8188">
                  <c:v>36</c:v>
                </c:pt>
                <c:pt idx="8189">
                  <c:v>36</c:v>
                </c:pt>
                <c:pt idx="8190">
                  <c:v>36</c:v>
                </c:pt>
                <c:pt idx="8191">
                  <c:v>36</c:v>
                </c:pt>
                <c:pt idx="8192">
                  <c:v>35</c:v>
                </c:pt>
                <c:pt idx="8193">
                  <c:v>35</c:v>
                </c:pt>
                <c:pt idx="8194">
                  <c:v>35</c:v>
                </c:pt>
                <c:pt idx="8195">
                  <c:v>35</c:v>
                </c:pt>
                <c:pt idx="8196">
                  <c:v>35</c:v>
                </c:pt>
                <c:pt idx="8197">
                  <c:v>35</c:v>
                </c:pt>
                <c:pt idx="8198">
                  <c:v>35</c:v>
                </c:pt>
                <c:pt idx="8199">
                  <c:v>35</c:v>
                </c:pt>
                <c:pt idx="8200">
                  <c:v>34</c:v>
                </c:pt>
                <c:pt idx="8201">
                  <c:v>34</c:v>
                </c:pt>
                <c:pt idx="8202">
                  <c:v>34</c:v>
                </c:pt>
                <c:pt idx="8203">
                  <c:v>34</c:v>
                </c:pt>
                <c:pt idx="8204">
                  <c:v>34</c:v>
                </c:pt>
                <c:pt idx="8205">
                  <c:v>34</c:v>
                </c:pt>
                <c:pt idx="8206">
                  <c:v>34</c:v>
                </c:pt>
                <c:pt idx="8207">
                  <c:v>34</c:v>
                </c:pt>
                <c:pt idx="8208">
                  <c:v>34</c:v>
                </c:pt>
                <c:pt idx="8209">
                  <c:v>34</c:v>
                </c:pt>
                <c:pt idx="8210">
                  <c:v>34</c:v>
                </c:pt>
                <c:pt idx="8211">
                  <c:v>34</c:v>
                </c:pt>
                <c:pt idx="8212">
                  <c:v>34</c:v>
                </c:pt>
                <c:pt idx="8213">
                  <c:v>33</c:v>
                </c:pt>
                <c:pt idx="8214">
                  <c:v>33</c:v>
                </c:pt>
                <c:pt idx="8215">
                  <c:v>33</c:v>
                </c:pt>
                <c:pt idx="8216">
                  <c:v>33</c:v>
                </c:pt>
                <c:pt idx="8217">
                  <c:v>33</c:v>
                </c:pt>
                <c:pt idx="8218">
                  <c:v>33</c:v>
                </c:pt>
                <c:pt idx="8219">
                  <c:v>33</c:v>
                </c:pt>
                <c:pt idx="8220">
                  <c:v>33</c:v>
                </c:pt>
                <c:pt idx="8221">
                  <c:v>33</c:v>
                </c:pt>
                <c:pt idx="8222">
                  <c:v>32</c:v>
                </c:pt>
                <c:pt idx="8223">
                  <c:v>32</c:v>
                </c:pt>
                <c:pt idx="8224">
                  <c:v>32</c:v>
                </c:pt>
                <c:pt idx="8225">
                  <c:v>32</c:v>
                </c:pt>
                <c:pt idx="8226">
                  <c:v>32</c:v>
                </c:pt>
                <c:pt idx="8227">
                  <c:v>32</c:v>
                </c:pt>
                <c:pt idx="8228">
                  <c:v>32</c:v>
                </c:pt>
                <c:pt idx="8229">
                  <c:v>32</c:v>
                </c:pt>
                <c:pt idx="8230">
                  <c:v>32</c:v>
                </c:pt>
                <c:pt idx="8231">
                  <c:v>32</c:v>
                </c:pt>
                <c:pt idx="8232">
                  <c:v>32</c:v>
                </c:pt>
                <c:pt idx="8233">
                  <c:v>32</c:v>
                </c:pt>
                <c:pt idx="8234">
                  <c:v>32</c:v>
                </c:pt>
                <c:pt idx="8235">
                  <c:v>32</c:v>
                </c:pt>
                <c:pt idx="8236">
                  <c:v>32</c:v>
                </c:pt>
                <c:pt idx="8237">
                  <c:v>31</c:v>
                </c:pt>
                <c:pt idx="8238">
                  <c:v>31</c:v>
                </c:pt>
                <c:pt idx="8239">
                  <c:v>31</c:v>
                </c:pt>
                <c:pt idx="8240">
                  <c:v>31</c:v>
                </c:pt>
                <c:pt idx="8241">
                  <c:v>31</c:v>
                </c:pt>
                <c:pt idx="8242">
                  <c:v>31</c:v>
                </c:pt>
                <c:pt idx="8243">
                  <c:v>31</c:v>
                </c:pt>
                <c:pt idx="8244">
                  <c:v>31</c:v>
                </c:pt>
                <c:pt idx="8245">
                  <c:v>30</c:v>
                </c:pt>
                <c:pt idx="8246">
                  <c:v>30</c:v>
                </c:pt>
                <c:pt idx="8247">
                  <c:v>30</c:v>
                </c:pt>
                <c:pt idx="8248">
                  <c:v>30</c:v>
                </c:pt>
                <c:pt idx="8249">
                  <c:v>30</c:v>
                </c:pt>
                <c:pt idx="8250">
                  <c:v>30</c:v>
                </c:pt>
                <c:pt idx="8251">
                  <c:v>30</c:v>
                </c:pt>
                <c:pt idx="8252">
                  <c:v>30</c:v>
                </c:pt>
                <c:pt idx="8253">
                  <c:v>30</c:v>
                </c:pt>
                <c:pt idx="8254">
                  <c:v>30</c:v>
                </c:pt>
                <c:pt idx="8255">
                  <c:v>30</c:v>
                </c:pt>
                <c:pt idx="8256">
                  <c:v>30</c:v>
                </c:pt>
                <c:pt idx="8257">
                  <c:v>29</c:v>
                </c:pt>
                <c:pt idx="8258">
                  <c:v>29</c:v>
                </c:pt>
                <c:pt idx="8259">
                  <c:v>29</c:v>
                </c:pt>
                <c:pt idx="8260">
                  <c:v>29</c:v>
                </c:pt>
                <c:pt idx="8261">
                  <c:v>29</c:v>
                </c:pt>
                <c:pt idx="8262">
                  <c:v>29</c:v>
                </c:pt>
                <c:pt idx="8263">
                  <c:v>29</c:v>
                </c:pt>
                <c:pt idx="8264">
                  <c:v>29</c:v>
                </c:pt>
                <c:pt idx="8265">
                  <c:v>29</c:v>
                </c:pt>
                <c:pt idx="8266">
                  <c:v>29</c:v>
                </c:pt>
                <c:pt idx="8267">
                  <c:v>28</c:v>
                </c:pt>
                <c:pt idx="8268">
                  <c:v>28</c:v>
                </c:pt>
                <c:pt idx="8269">
                  <c:v>28</c:v>
                </c:pt>
                <c:pt idx="8270">
                  <c:v>28</c:v>
                </c:pt>
                <c:pt idx="8271">
                  <c:v>28</c:v>
                </c:pt>
                <c:pt idx="8272">
                  <c:v>28</c:v>
                </c:pt>
                <c:pt idx="8273">
                  <c:v>28</c:v>
                </c:pt>
                <c:pt idx="8274">
                  <c:v>28</c:v>
                </c:pt>
                <c:pt idx="8275">
                  <c:v>28</c:v>
                </c:pt>
                <c:pt idx="8276">
                  <c:v>28</c:v>
                </c:pt>
                <c:pt idx="8277">
                  <c:v>27</c:v>
                </c:pt>
                <c:pt idx="8278">
                  <c:v>27</c:v>
                </c:pt>
                <c:pt idx="8279">
                  <c:v>27</c:v>
                </c:pt>
                <c:pt idx="8280">
                  <c:v>27</c:v>
                </c:pt>
                <c:pt idx="8281">
                  <c:v>27</c:v>
                </c:pt>
                <c:pt idx="8282">
                  <c:v>27</c:v>
                </c:pt>
                <c:pt idx="8283">
                  <c:v>27</c:v>
                </c:pt>
                <c:pt idx="8284">
                  <c:v>27</c:v>
                </c:pt>
                <c:pt idx="8285">
                  <c:v>26</c:v>
                </c:pt>
                <c:pt idx="8286">
                  <c:v>26</c:v>
                </c:pt>
                <c:pt idx="8287">
                  <c:v>26</c:v>
                </c:pt>
                <c:pt idx="8288">
                  <c:v>26</c:v>
                </c:pt>
                <c:pt idx="8289">
                  <c:v>26</c:v>
                </c:pt>
                <c:pt idx="8290">
                  <c:v>26</c:v>
                </c:pt>
                <c:pt idx="8291">
                  <c:v>25</c:v>
                </c:pt>
                <c:pt idx="8292">
                  <c:v>25</c:v>
                </c:pt>
                <c:pt idx="8293">
                  <c:v>25</c:v>
                </c:pt>
                <c:pt idx="8294">
                  <c:v>25</c:v>
                </c:pt>
                <c:pt idx="8295">
                  <c:v>25</c:v>
                </c:pt>
                <c:pt idx="8296">
                  <c:v>25</c:v>
                </c:pt>
                <c:pt idx="8297">
                  <c:v>25</c:v>
                </c:pt>
                <c:pt idx="8298">
                  <c:v>25</c:v>
                </c:pt>
                <c:pt idx="8299">
                  <c:v>25</c:v>
                </c:pt>
                <c:pt idx="8300">
                  <c:v>24</c:v>
                </c:pt>
                <c:pt idx="8301">
                  <c:v>24</c:v>
                </c:pt>
                <c:pt idx="8302">
                  <c:v>24</c:v>
                </c:pt>
                <c:pt idx="8303">
                  <c:v>24</c:v>
                </c:pt>
                <c:pt idx="8304">
                  <c:v>24</c:v>
                </c:pt>
                <c:pt idx="8305">
                  <c:v>24</c:v>
                </c:pt>
                <c:pt idx="8306">
                  <c:v>24</c:v>
                </c:pt>
                <c:pt idx="8307">
                  <c:v>24</c:v>
                </c:pt>
                <c:pt idx="8308">
                  <c:v>24</c:v>
                </c:pt>
                <c:pt idx="8309">
                  <c:v>23</c:v>
                </c:pt>
                <c:pt idx="8310">
                  <c:v>23</c:v>
                </c:pt>
                <c:pt idx="8311">
                  <c:v>23</c:v>
                </c:pt>
                <c:pt idx="8312">
                  <c:v>23</c:v>
                </c:pt>
                <c:pt idx="8313">
                  <c:v>23</c:v>
                </c:pt>
                <c:pt idx="8314">
                  <c:v>23</c:v>
                </c:pt>
                <c:pt idx="8315">
                  <c:v>23</c:v>
                </c:pt>
                <c:pt idx="8316">
                  <c:v>23</c:v>
                </c:pt>
                <c:pt idx="8317">
                  <c:v>23</c:v>
                </c:pt>
                <c:pt idx="8318">
                  <c:v>23</c:v>
                </c:pt>
                <c:pt idx="8319">
                  <c:v>22</c:v>
                </c:pt>
                <c:pt idx="8320">
                  <c:v>22</c:v>
                </c:pt>
                <c:pt idx="8321">
                  <c:v>22</c:v>
                </c:pt>
                <c:pt idx="8322">
                  <c:v>22</c:v>
                </c:pt>
                <c:pt idx="8323">
                  <c:v>22</c:v>
                </c:pt>
                <c:pt idx="8324">
                  <c:v>22</c:v>
                </c:pt>
                <c:pt idx="8325">
                  <c:v>22</c:v>
                </c:pt>
                <c:pt idx="8326">
                  <c:v>22</c:v>
                </c:pt>
                <c:pt idx="8327">
                  <c:v>22</c:v>
                </c:pt>
                <c:pt idx="8328">
                  <c:v>22</c:v>
                </c:pt>
                <c:pt idx="8329">
                  <c:v>22</c:v>
                </c:pt>
                <c:pt idx="8330">
                  <c:v>22</c:v>
                </c:pt>
                <c:pt idx="8331">
                  <c:v>22</c:v>
                </c:pt>
                <c:pt idx="8332">
                  <c:v>22</c:v>
                </c:pt>
                <c:pt idx="8333">
                  <c:v>21</c:v>
                </c:pt>
                <c:pt idx="8334">
                  <c:v>21</c:v>
                </c:pt>
                <c:pt idx="8335">
                  <c:v>21</c:v>
                </c:pt>
                <c:pt idx="8336">
                  <c:v>21</c:v>
                </c:pt>
                <c:pt idx="8337">
                  <c:v>21</c:v>
                </c:pt>
                <c:pt idx="8338">
                  <c:v>21</c:v>
                </c:pt>
                <c:pt idx="8339">
                  <c:v>20</c:v>
                </c:pt>
                <c:pt idx="8340">
                  <c:v>20</c:v>
                </c:pt>
                <c:pt idx="8341">
                  <c:v>20</c:v>
                </c:pt>
                <c:pt idx="8342">
                  <c:v>20</c:v>
                </c:pt>
                <c:pt idx="8343">
                  <c:v>20</c:v>
                </c:pt>
                <c:pt idx="8344">
                  <c:v>20</c:v>
                </c:pt>
                <c:pt idx="8345">
                  <c:v>20</c:v>
                </c:pt>
                <c:pt idx="8346">
                  <c:v>20</c:v>
                </c:pt>
                <c:pt idx="8347">
                  <c:v>20</c:v>
                </c:pt>
                <c:pt idx="8348">
                  <c:v>20</c:v>
                </c:pt>
                <c:pt idx="8349">
                  <c:v>19</c:v>
                </c:pt>
                <c:pt idx="8350">
                  <c:v>19</c:v>
                </c:pt>
                <c:pt idx="8351">
                  <c:v>19</c:v>
                </c:pt>
                <c:pt idx="8352">
                  <c:v>19</c:v>
                </c:pt>
                <c:pt idx="8353">
                  <c:v>19</c:v>
                </c:pt>
                <c:pt idx="8354">
                  <c:v>19</c:v>
                </c:pt>
                <c:pt idx="8355">
                  <c:v>19</c:v>
                </c:pt>
                <c:pt idx="8356">
                  <c:v>19</c:v>
                </c:pt>
                <c:pt idx="8357">
                  <c:v>19</c:v>
                </c:pt>
                <c:pt idx="8358">
                  <c:v>18</c:v>
                </c:pt>
                <c:pt idx="8359">
                  <c:v>18</c:v>
                </c:pt>
                <c:pt idx="8360">
                  <c:v>18</c:v>
                </c:pt>
                <c:pt idx="8361">
                  <c:v>18</c:v>
                </c:pt>
                <c:pt idx="8362">
                  <c:v>18</c:v>
                </c:pt>
                <c:pt idx="8363">
                  <c:v>18</c:v>
                </c:pt>
                <c:pt idx="8364">
                  <c:v>18</c:v>
                </c:pt>
                <c:pt idx="8365">
                  <c:v>18</c:v>
                </c:pt>
                <c:pt idx="8366">
                  <c:v>18</c:v>
                </c:pt>
                <c:pt idx="8367">
                  <c:v>18</c:v>
                </c:pt>
                <c:pt idx="8368">
                  <c:v>18</c:v>
                </c:pt>
                <c:pt idx="8369">
                  <c:v>17</c:v>
                </c:pt>
                <c:pt idx="8370">
                  <c:v>17</c:v>
                </c:pt>
                <c:pt idx="8371">
                  <c:v>17</c:v>
                </c:pt>
                <c:pt idx="8372">
                  <c:v>17</c:v>
                </c:pt>
                <c:pt idx="8373">
                  <c:v>17</c:v>
                </c:pt>
                <c:pt idx="8374">
                  <c:v>17</c:v>
                </c:pt>
                <c:pt idx="8375">
                  <c:v>17</c:v>
                </c:pt>
                <c:pt idx="8376">
                  <c:v>17</c:v>
                </c:pt>
                <c:pt idx="8377">
                  <c:v>17</c:v>
                </c:pt>
                <c:pt idx="8378">
                  <c:v>17</c:v>
                </c:pt>
                <c:pt idx="8379">
                  <c:v>17</c:v>
                </c:pt>
                <c:pt idx="8380">
                  <c:v>17</c:v>
                </c:pt>
                <c:pt idx="8381">
                  <c:v>17</c:v>
                </c:pt>
                <c:pt idx="8382">
                  <c:v>17</c:v>
                </c:pt>
                <c:pt idx="8383">
                  <c:v>16</c:v>
                </c:pt>
                <c:pt idx="8384">
                  <c:v>16</c:v>
                </c:pt>
                <c:pt idx="8385">
                  <c:v>16</c:v>
                </c:pt>
                <c:pt idx="8386">
                  <c:v>16</c:v>
                </c:pt>
                <c:pt idx="8387">
                  <c:v>16</c:v>
                </c:pt>
                <c:pt idx="8388">
                  <c:v>16</c:v>
                </c:pt>
                <c:pt idx="8389">
                  <c:v>15</c:v>
                </c:pt>
                <c:pt idx="8390">
                  <c:v>15</c:v>
                </c:pt>
                <c:pt idx="8391">
                  <c:v>15</c:v>
                </c:pt>
                <c:pt idx="8392">
                  <c:v>15</c:v>
                </c:pt>
                <c:pt idx="8393">
                  <c:v>14</c:v>
                </c:pt>
                <c:pt idx="8394">
                  <c:v>14</c:v>
                </c:pt>
                <c:pt idx="8395">
                  <c:v>14</c:v>
                </c:pt>
                <c:pt idx="8396">
                  <c:v>14</c:v>
                </c:pt>
                <c:pt idx="8397">
                  <c:v>14</c:v>
                </c:pt>
                <c:pt idx="8398">
                  <c:v>14</c:v>
                </c:pt>
                <c:pt idx="8399">
                  <c:v>13</c:v>
                </c:pt>
                <c:pt idx="8400">
                  <c:v>13</c:v>
                </c:pt>
                <c:pt idx="8401">
                  <c:v>13</c:v>
                </c:pt>
                <c:pt idx="8402">
                  <c:v>13</c:v>
                </c:pt>
                <c:pt idx="8403">
                  <c:v>13</c:v>
                </c:pt>
                <c:pt idx="8404">
                  <c:v>13</c:v>
                </c:pt>
                <c:pt idx="8405">
                  <c:v>12</c:v>
                </c:pt>
                <c:pt idx="8406">
                  <c:v>12</c:v>
                </c:pt>
                <c:pt idx="8407">
                  <c:v>12</c:v>
                </c:pt>
                <c:pt idx="8408">
                  <c:v>12</c:v>
                </c:pt>
                <c:pt idx="8409">
                  <c:v>12</c:v>
                </c:pt>
                <c:pt idx="8410">
                  <c:v>12</c:v>
                </c:pt>
                <c:pt idx="8411">
                  <c:v>12</c:v>
                </c:pt>
                <c:pt idx="8412">
                  <c:v>12</c:v>
                </c:pt>
                <c:pt idx="8413">
                  <c:v>11</c:v>
                </c:pt>
                <c:pt idx="8414">
                  <c:v>11</c:v>
                </c:pt>
                <c:pt idx="8415">
                  <c:v>11</c:v>
                </c:pt>
                <c:pt idx="8416">
                  <c:v>11</c:v>
                </c:pt>
                <c:pt idx="8417">
                  <c:v>11</c:v>
                </c:pt>
                <c:pt idx="8418">
                  <c:v>11</c:v>
                </c:pt>
                <c:pt idx="8419">
                  <c:v>11</c:v>
                </c:pt>
                <c:pt idx="8420">
                  <c:v>10</c:v>
                </c:pt>
                <c:pt idx="8421">
                  <c:v>10</c:v>
                </c:pt>
                <c:pt idx="8422">
                  <c:v>10</c:v>
                </c:pt>
                <c:pt idx="8423">
                  <c:v>10</c:v>
                </c:pt>
                <c:pt idx="8424">
                  <c:v>10</c:v>
                </c:pt>
                <c:pt idx="8425">
                  <c:v>10</c:v>
                </c:pt>
                <c:pt idx="8426">
                  <c:v>10</c:v>
                </c:pt>
                <c:pt idx="8427">
                  <c:v>9</c:v>
                </c:pt>
                <c:pt idx="8428">
                  <c:v>9</c:v>
                </c:pt>
                <c:pt idx="8429">
                  <c:v>9</c:v>
                </c:pt>
                <c:pt idx="8430">
                  <c:v>9</c:v>
                </c:pt>
                <c:pt idx="8431">
                  <c:v>9</c:v>
                </c:pt>
                <c:pt idx="8432">
                  <c:v>9</c:v>
                </c:pt>
                <c:pt idx="8433">
                  <c:v>9</c:v>
                </c:pt>
                <c:pt idx="8434">
                  <c:v>9</c:v>
                </c:pt>
                <c:pt idx="8435">
                  <c:v>9</c:v>
                </c:pt>
                <c:pt idx="8436">
                  <c:v>9</c:v>
                </c:pt>
                <c:pt idx="8437">
                  <c:v>9</c:v>
                </c:pt>
                <c:pt idx="8438">
                  <c:v>9</c:v>
                </c:pt>
                <c:pt idx="8439">
                  <c:v>8</c:v>
                </c:pt>
                <c:pt idx="8440">
                  <c:v>8</c:v>
                </c:pt>
                <c:pt idx="8441">
                  <c:v>8</c:v>
                </c:pt>
                <c:pt idx="8442">
                  <c:v>8</c:v>
                </c:pt>
                <c:pt idx="8443">
                  <c:v>8</c:v>
                </c:pt>
                <c:pt idx="8444">
                  <c:v>8</c:v>
                </c:pt>
                <c:pt idx="8445">
                  <c:v>8</c:v>
                </c:pt>
                <c:pt idx="8446">
                  <c:v>7</c:v>
                </c:pt>
                <c:pt idx="8447">
                  <c:v>7</c:v>
                </c:pt>
                <c:pt idx="8448">
                  <c:v>7</c:v>
                </c:pt>
                <c:pt idx="8449">
                  <c:v>7</c:v>
                </c:pt>
                <c:pt idx="8450">
                  <c:v>6</c:v>
                </c:pt>
                <c:pt idx="8451">
                  <c:v>6</c:v>
                </c:pt>
                <c:pt idx="8452">
                  <c:v>6</c:v>
                </c:pt>
                <c:pt idx="8453">
                  <c:v>5</c:v>
                </c:pt>
                <c:pt idx="8454">
                  <c:v>5</c:v>
                </c:pt>
                <c:pt idx="8455">
                  <c:v>5</c:v>
                </c:pt>
                <c:pt idx="8456">
                  <c:v>4</c:v>
                </c:pt>
                <c:pt idx="8457">
                  <c:v>4</c:v>
                </c:pt>
                <c:pt idx="8458">
                  <c:v>4</c:v>
                </c:pt>
                <c:pt idx="8459">
                  <c:v>4</c:v>
                </c:pt>
                <c:pt idx="8460">
                  <c:v>4</c:v>
                </c:pt>
                <c:pt idx="8461">
                  <c:v>3</c:v>
                </c:pt>
                <c:pt idx="8462">
                  <c:v>3</c:v>
                </c:pt>
                <c:pt idx="8463">
                  <c:v>2</c:v>
                </c:pt>
                <c:pt idx="8464">
                  <c:v>2</c:v>
                </c:pt>
                <c:pt idx="8465">
                  <c:v>2</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numCache>
            </c:numRef>
          </c:yVal>
          <c:smooth val="0"/>
          <c:extLst>
            <c:ext xmlns:c16="http://schemas.microsoft.com/office/drawing/2014/chart" uri="{C3380CC4-5D6E-409C-BE32-E72D297353CC}">
              <c16:uniqueId val="{00000000-ED86-4076-AFA5-A725003EF837}"/>
            </c:ext>
          </c:extLst>
        </c:ser>
        <c:dLbls>
          <c:showLegendKey val="0"/>
          <c:showVal val="0"/>
          <c:showCatName val="0"/>
          <c:showSerName val="0"/>
          <c:showPercent val="0"/>
          <c:showBubbleSize val="0"/>
        </c:dLbls>
        <c:axId val="1881158928"/>
        <c:axId val="1881159888"/>
      </c:scatterChart>
      <c:valAx>
        <c:axId val="1881158928"/>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159888"/>
        <c:crosses val="autoZero"/>
        <c:crossBetween val="midCat"/>
      </c:valAx>
      <c:valAx>
        <c:axId val="18811598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158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[SeoulBikeDataCleaned(withDashboard)usingExcel.xlsx]Charts!PivotTable1</c:name>
    <c:fmtId val="1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Rentals vs RainFall</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Charts!$B$78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Charts!$A$79:$A$140</c:f>
              <c:strCache>
                <c:ptCount val="61"/>
                <c:pt idx="0">
                  <c:v>0</c:v>
                </c:pt>
                <c:pt idx="1">
                  <c:v>0.1</c:v>
                </c:pt>
                <c:pt idx="2">
                  <c:v>0.2</c:v>
                </c:pt>
                <c:pt idx="3">
                  <c:v>0.3</c:v>
                </c:pt>
                <c:pt idx="4">
                  <c:v>0.4</c:v>
                </c:pt>
                <c:pt idx="5">
                  <c:v>0.5</c:v>
                </c:pt>
                <c:pt idx="6">
                  <c:v>0.7</c:v>
                </c:pt>
                <c:pt idx="7">
                  <c:v>0.8</c:v>
                </c:pt>
                <c:pt idx="8">
                  <c:v>0.9</c:v>
                </c:pt>
                <c:pt idx="9">
                  <c:v>1</c:v>
                </c:pt>
                <c:pt idx="10">
                  <c:v>1.1</c:v>
                </c:pt>
                <c:pt idx="11">
                  <c:v>1.2</c:v>
                </c:pt>
                <c:pt idx="12">
                  <c:v>1.3</c:v>
                </c:pt>
                <c:pt idx="13">
                  <c:v>1.4</c:v>
                </c:pt>
                <c:pt idx="14">
                  <c:v>1.5</c:v>
                </c:pt>
                <c:pt idx="15">
                  <c:v>1.6</c:v>
                </c:pt>
                <c:pt idx="16">
                  <c:v>1.8</c:v>
                </c:pt>
                <c:pt idx="17">
                  <c:v>1.9</c:v>
                </c:pt>
                <c:pt idx="18">
                  <c:v>10</c:v>
                </c:pt>
                <c:pt idx="19">
                  <c:v>10.5</c:v>
                </c:pt>
                <c:pt idx="20">
                  <c:v>11.5</c:v>
                </c:pt>
                <c:pt idx="21">
                  <c:v>12</c:v>
                </c:pt>
                <c:pt idx="22">
                  <c:v>12.5</c:v>
                </c:pt>
                <c:pt idx="23">
                  <c:v>13</c:v>
                </c:pt>
                <c:pt idx="24">
                  <c:v>13.5</c:v>
                </c:pt>
                <c:pt idx="25">
                  <c:v>14.5</c:v>
                </c:pt>
                <c:pt idx="26">
                  <c:v>15.5</c:v>
                </c:pt>
                <c:pt idx="27">
                  <c:v>16</c:v>
                </c:pt>
                <c:pt idx="28">
                  <c:v>17</c:v>
                </c:pt>
                <c:pt idx="29">
                  <c:v>18</c:v>
                </c:pt>
                <c:pt idx="30">
                  <c:v>18.5</c:v>
                </c:pt>
                <c:pt idx="31">
                  <c:v>19</c:v>
                </c:pt>
                <c:pt idx="32">
                  <c:v>2</c:v>
                </c:pt>
                <c:pt idx="33">
                  <c:v>2.4</c:v>
                </c:pt>
                <c:pt idx="34">
                  <c:v>2.5</c:v>
                </c:pt>
                <c:pt idx="35">
                  <c:v>21</c:v>
                </c:pt>
                <c:pt idx="36">
                  <c:v>21.5</c:v>
                </c:pt>
                <c:pt idx="37">
                  <c:v>24</c:v>
                </c:pt>
                <c:pt idx="38">
                  <c:v>29.5</c:v>
                </c:pt>
                <c:pt idx="39">
                  <c:v>3</c:v>
                </c:pt>
                <c:pt idx="40">
                  <c:v>3.3</c:v>
                </c:pt>
                <c:pt idx="41">
                  <c:v>3.5</c:v>
                </c:pt>
                <c:pt idx="42">
                  <c:v>3.7</c:v>
                </c:pt>
                <c:pt idx="43">
                  <c:v>35</c:v>
                </c:pt>
                <c:pt idx="44">
                  <c:v>4</c:v>
                </c:pt>
                <c:pt idx="45">
                  <c:v>4.5</c:v>
                </c:pt>
                <c:pt idx="46">
                  <c:v>4.9</c:v>
                </c:pt>
                <c:pt idx="47">
                  <c:v>5</c:v>
                </c:pt>
                <c:pt idx="48">
                  <c:v>5.4</c:v>
                </c:pt>
                <c:pt idx="49">
                  <c:v>5.5</c:v>
                </c:pt>
                <c:pt idx="50">
                  <c:v>6</c:v>
                </c:pt>
                <c:pt idx="51">
                  <c:v>6.4</c:v>
                </c:pt>
                <c:pt idx="52">
                  <c:v>6.5</c:v>
                </c:pt>
                <c:pt idx="53">
                  <c:v>7</c:v>
                </c:pt>
                <c:pt idx="54">
                  <c:v>7.3</c:v>
                </c:pt>
                <c:pt idx="55">
                  <c:v>7.5</c:v>
                </c:pt>
                <c:pt idx="56">
                  <c:v>8</c:v>
                </c:pt>
                <c:pt idx="57">
                  <c:v>8.5</c:v>
                </c:pt>
                <c:pt idx="58">
                  <c:v>9</c:v>
                </c:pt>
                <c:pt idx="59">
                  <c:v>9.1</c:v>
                </c:pt>
                <c:pt idx="60">
                  <c:v>9.5</c:v>
                </c:pt>
              </c:strCache>
            </c:strRef>
          </c:cat>
          <c:val>
            <c:numRef>
              <c:f>Charts!$B$79:$B$140</c:f>
              <c:numCache>
                <c:formatCode>General</c:formatCode>
                <c:ptCount val="61"/>
                <c:pt idx="0">
                  <c:v>739.31110301263368</c:v>
                </c:pt>
                <c:pt idx="1">
                  <c:v>329.97826086956519</c:v>
                </c:pt>
                <c:pt idx="2">
                  <c:v>185.3</c:v>
                </c:pt>
                <c:pt idx="3">
                  <c:v>155.66666666666666</c:v>
                </c:pt>
                <c:pt idx="4">
                  <c:v>134.1875</c:v>
                </c:pt>
                <c:pt idx="5">
                  <c:v>246.58620689655172</c:v>
                </c:pt>
                <c:pt idx="6">
                  <c:v>165</c:v>
                </c:pt>
                <c:pt idx="7">
                  <c:v>96</c:v>
                </c:pt>
                <c:pt idx="8">
                  <c:v>489.33333333333331</c:v>
                </c:pt>
                <c:pt idx="9">
                  <c:v>127.56060606060606</c:v>
                </c:pt>
                <c:pt idx="10">
                  <c:v>401</c:v>
                </c:pt>
                <c:pt idx="11">
                  <c:v>47</c:v>
                </c:pt>
                <c:pt idx="12">
                  <c:v>764</c:v>
                </c:pt>
                <c:pt idx="13">
                  <c:v>100</c:v>
                </c:pt>
                <c:pt idx="14">
                  <c:v>101.53571428571429</c:v>
                </c:pt>
                <c:pt idx="15">
                  <c:v>130.66666666666666</c:v>
                </c:pt>
                <c:pt idx="16">
                  <c:v>167</c:v>
                </c:pt>
                <c:pt idx="17">
                  <c:v>22</c:v>
                </c:pt>
                <c:pt idx="18">
                  <c:v>28</c:v>
                </c:pt>
                <c:pt idx="19">
                  <c:v>72</c:v>
                </c:pt>
                <c:pt idx="20">
                  <c:v>187</c:v>
                </c:pt>
                <c:pt idx="21">
                  <c:v>13</c:v>
                </c:pt>
                <c:pt idx="22">
                  <c:v>17</c:v>
                </c:pt>
                <c:pt idx="23">
                  <c:v>68</c:v>
                </c:pt>
                <c:pt idx="24">
                  <c:v>123</c:v>
                </c:pt>
                <c:pt idx="25">
                  <c:v>24</c:v>
                </c:pt>
                <c:pt idx="26">
                  <c:v>10</c:v>
                </c:pt>
                <c:pt idx="27">
                  <c:v>11</c:v>
                </c:pt>
                <c:pt idx="28">
                  <c:v>32</c:v>
                </c:pt>
                <c:pt idx="29">
                  <c:v>10.5</c:v>
                </c:pt>
                <c:pt idx="30">
                  <c:v>53.5</c:v>
                </c:pt>
                <c:pt idx="31">
                  <c:v>51</c:v>
                </c:pt>
                <c:pt idx="32">
                  <c:v>126.3225806451613</c:v>
                </c:pt>
                <c:pt idx="33">
                  <c:v>35</c:v>
                </c:pt>
                <c:pt idx="34">
                  <c:v>56.173913043478258</c:v>
                </c:pt>
                <c:pt idx="35">
                  <c:v>19</c:v>
                </c:pt>
                <c:pt idx="36">
                  <c:v>596</c:v>
                </c:pt>
                <c:pt idx="37">
                  <c:v>61</c:v>
                </c:pt>
                <c:pt idx="38">
                  <c:v>122</c:v>
                </c:pt>
                <c:pt idx="39">
                  <c:v>46.142857142857146</c:v>
                </c:pt>
                <c:pt idx="40">
                  <c:v>170</c:v>
                </c:pt>
                <c:pt idx="41">
                  <c:v>110.22222222222223</c:v>
                </c:pt>
                <c:pt idx="42">
                  <c:v>32</c:v>
                </c:pt>
                <c:pt idx="43">
                  <c:v>151</c:v>
                </c:pt>
                <c:pt idx="44">
                  <c:v>223.42857142857142</c:v>
                </c:pt>
                <c:pt idx="45">
                  <c:v>76</c:v>
                </c:pt>
                <c:pt idx="46">
                  <c:v>65</c:v>
                </c:pt>
                <c:pt idx="47">
                  <c:v>91.6</c:v>
                </c:pt>
                <c:pt idx="48">
                  <c:v>154</c:v>
                </c:pt>
                <c:pt idx="49">
                  <c:v>45</c:v>
                </c:pt>
                <c:pt idx="50">
                  <c:v>15.666666666666666</c:v>
                </c:pt>
                <c:pt idx="51">
                  <c:v>430.5</c:v>
                </c:pt>
                <c:pt idx="52">
                  <c:v>60</c:v>
                </c:pt>
                <c:pt idx="53">
                  <c:v>37</c:v>
                </c:pt>
                <c:pt idx="54">
                  <c:v>468</c:v>
                </c:pt>
                <c:pt idx="55">
                  <c:v>9</c:v>
                </c:pt>
                <c:pt idx="56">
                  <c:v>57.333333333333336</c:v>
                </c:pt>
                <c:pt idx="57">
                  <c:v>19.5</c:v>
                </c:pt>
                <c:pt idx="58">
                  <c:v>19.5</c:v>
                </c:pt>
                <c:pt idx="59">
                  <c:v>24</c:v>
                </c:pt>
                <c:pt idx="60">
                  <c:v>19.333333333333332</c:v>
                </c:pt>
              </c:numCache>
            </c:numRef>
          </c:val>
          <c:extLst>
            <c:ext xmlns:c16="http://schemas.microsoft.com/office/drawing/2014/chart" uri="{C3380CC4-5D6E-409C-BE32-E72D297353CC}">
              <c16:uniqueId val="{00000000-35F3-4447-99E4-E3F7D9748B2E}"/>
            </c:ext>
          </c:extLst>
        </c:ser>
        <c:dLbls>
          <c:showLegendKey val="0"/>
          <c:showVal val="0"/>
          <c:showCatName val="0"/>
          <c:showSerName val="0"/>
          <c:showPercent val="0"/>
          <c:showBubbleSize val="0"/>
        </c:dLbls>
        <c:gapWidth val="84"/>
        <c:gapDepth val="53"/>
        <c:shape val="box"/>
        <c:axId val="1881131568"/>
        <c:axId val="1881128688"/>
        <c:axId val="0"/>
      </c:bar3DChart>
      <c:catAx>
        <c:axId val="188113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128688"/>
        <c:crosses val="autoZero"/>
        <c:auto val="1"/>
        <c:lblAlgn val="ctr"/>
        <c:lblOffset val="100"/>
        <c:noMultiLvlLbl val="0"/>
      </c:catAx>
      <c:valAx>
        <c:axId val="1881128688"/>
        <c:scaling>
          <c:orientation val="minMax"/>
        </c:scaling>
        <c:delete val="1"/>
        <c:axPos val="l"/>
        <c:numFmt formatCode="General" sourceLinked="1"/>
        <c:majorTickMark val="out"/>
        <c:minorTickMark val="none"/>
        <c:tickLblPos val="nextTo"/>
        <c:crossAx val="188113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[SeoulBikeDataCleaned(withDashboard)usingExcel.xlsx]Charts!PivotTable7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Rentals on Holidyas vs Normal Days</a:t>
            </a:r>
          </a:p>
        </c:rich>
      </c:tx>
      <c:layout>
        <c:manualLayout>
          <c:xMode val="edge"/>
          <c:yMode val="edge"/>
          <c:x val="0.2048193350831146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Charts!$B$145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3D-4722-B6D7-968E3B0C06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3D-4722-B6D7-968E3B0C0615}"/>
              </c:ext>
            </c:extLst>
          </c:dPt>
          <c:cat>
            <c:strRef>
              <c:f>Charts!$A$146:$A$148</c:f>
              <c:strCache>
                <c:ptCount val="2"/>
                <c:pt idx="0">
                  <c:v>Holiday</c:v>
                </c:pt>
                <c:pt idx="1">
                  <c:v>No Holiday</c:v>
                </c:pt>
              </c:strCache>
            </c:strRef>
          </c:cat>
          <c:val>
            <c:numRef>
              <c:f>Charts!$B$146:$B$148</c:f>
              <c:numCache>
                <c:formatCode>General</c:formatCode>
                <c:ptCount val="2"/>
                <c:pt idx="0">
                  <c:v>499.75694444444446</c:v>
                </c:pt>
                <c:pt idx="1">
                  <c:v>715.22802593659947</c:v>
                </c:pt>
              </c:numCache>
            </c:numRef>
          </c:val>
          <c:extLst>
            <c:ext xmlns:c16="http://schemas.microsoft.com/office/drawing/2014/chart" uri="{C3380CC4-5D6E-409C-BE32-E72D297353CC}">
              <c16:uniqueId val="{00000004-8E3D-4722-B6D7-968E3B0C06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83820</xdr:colOff>
      <xdr:row>0</xdr:row>
      <xdr:rowOff>0</xdr:rowOff>
    </xdr:from>
    <xdr:to>
      <xdr:col>19</xdr:col>
      <xdr:colOff>60960</xdr:colOff>
      <xdr:row>10</xdr:row>
      <xdr:rowOff>121920</xdr:rowOff>
    </xdr:to>
    <xdr:graphicFrame macro="">
      <xdr:nvGraphicFramePr>
        <xdr:cNvPr id="2" name="Chart 1">
          <a:extLst>
            <a:ext uri="{FF2B5EF4-FFF2-40B4-BE49-F238E27FC236}">
              <a16:creationId xmlns:a16="http://schemas.microsoft.com/office/drawing/2014/main" id="{A91855D6-6B78-7FE3-0408-7B373ACA4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12</xdr:row>
      <xdr:rowOff>148590</xdr:rowOff>
    </xdr:from>
    <xdr:to>
      <xdr:col>22</xdr:col>
      <xdr:colOff>129540</xdr:colOff>
      <xdr:row>27</xdr:row>
      <xdr:rowOff>148590</xdr:rowOff>
    </xdr:to>
    <xdr:graphicFrame macro="">
      <xdr:nvGraphicFramePr>
        <xdr:cNvPr id="3" name="Chart 2">
          <a:extLst>
            <a:ext uri="{FF2B5EF4-FFF2-40B4-BE49-F238E27FC236}">
              <a16:creationId xmlns:a16="http://schemas.microsoft.com/office/drawing/2014/main" id="{3BED5DB8-D1AF-5D80-83FD-77491460F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32</xdr:row>
      <xdr:rowOff>19050</xdr:rowOff>
    </xdr:from>
    <xdr:to>
      <xdr:col>21</xdr:col>
      <xdr:colOff>198120</xdr:colOff>
      <xdr:row>47</xdr:row>
      <xdr:rowOff>19050</xdr:rowOff>
    </xdr:to>
    <xdr:graphicFrame macro="">
      <xdr:nvGraphicFramePr>
        <xdr:cNvPr id="4" name="Chart 3">
          <a:extLst>
            <a:ext uri="{FF2B5EF4-FFF2-40B4-BE49-F238E27FC236}">
              <a16:creationId xmlns:a16="http://schemas.microsoft.com/office/drawing/2014/main" id="{21CB2E8D-DD98-2220-EFF1-AA95E7E90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259080</xdr:colOff>
      <xdr:row>60</xdr:row>
      <xdr:rowOff>175260</xdr:rowOff>
    </xdr:from>
    <xdr:to>
      <xdr:col>3</xdr:col>
      <xdr:colOff>129540</xdr:colOff>
      <xdr:row>72</xdr:row>
      <xdr:rowOff>106680</xdr:rowOff>
    </xdr:to>
    <xdr:graphicFrame macro="">
      <xdr:nvGraphicFramePr>
        <xdr:cNvPr id="5" name="Chart 4">
          <a:extLst>
            <a:ext uri="{FF2B5EF4-FFF2-40B4-BE49-F238E27FC236}">
              <a16:creationId xmlns:a16="http://schemas.microsoft.com/office/drawing/2014/main" id="{C53B23E6-84F9-E58E-7F83-4EC90C408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xdr:colOff>
      <xdr:row>78</xdr:row>
      <xdr:rowOff>22860</xdr:rowOff>
    </xdr:from>
    <xdr:to>
      <xdr:col>29</xdr:col>
      <xdr:colOff>129540</xdr:colOff>
      <xdr:row>93</xdr:row>
      <xdr:rowOff>22860</xdr:rowOff>
    </xdr:to>
    <xdr:graphicFrame macro="">
      <xdr:nvGraphicFramePr>
        <xdr:cNvPr id="7" name="Chart 6">
          <a:extLst>
            <a:ext uri="{FF2B5EF4-FFF2-40B4-BE49-F238E27FC236}">
              <a16:creationId xmlns:a16="http://schemas.microsoft.com/office/drawing/2014/main" id="{2624104F-F771-14F5-2513-0793CD620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129540</xdr:colOff>
      <xdr:row>144</xdr:row>
      <xdr:rowOff>49530</xdr:rowOff>
    </xdr:from>
    <xdr:to>
      <xdr:col>28</xdr:col>
      <xdr:colOff>38100</xdr:colOff>
      <xdr:row>159</xdr:row>
      <xdr:rowOff>49530</xdr:rowOff>
    </xdr:to>
    <xdr:graphicFrame macro="">
      <xdr:nvGraphicFramePr>
        <xdr:cNvPr id="9" name="Chart 8">
          <a:extLst>
            <a:ext uri="{FF2B5EF4-FFF2-40B4-BE49-F238E27FC236}">
              <a16:creationId xmlns:a16="http://schemas.microsoft.com/office/drawing/2014/main" id="{84C2861F-8BD8-2D08-5EDC-D0F1C613E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83820</xdr:colOff>
      <xdr:row>144</xdr:row>
      <xdr:rowOff>121920</xdr:rowOff>
    </xdr:from>
    <xdr:to>
      <xdr:col>33</xdr:col>
      <xdr:colOff>640080</xdr:colOff>
      <xdr:row>158</xdr:row>
      <xdr:rowOff>28575</xdr:rowOff>
    </xdr:to>
    <mc:AlternateContent xmlns:mc="http://schemas.openxmlformats.org/markup-compatibility/2006">
      <mc:Choice xmlns:a14="http://schemas.microsoft.com/office/drawing/2010/main" Requires="a14">
        <xdr:graphicFrame macro="">
          <xdr:nvGraphicFramePr>
            <xdr:cNvPr id="10" name="Seasons">
              <a:extLst>
                <a:ext uri="{FF2B5EF4-FFF2-40B4-BE49-F238E27FC236}">
                  <a16:creationId xmlns:a16="http://schemas.microsoft.com/office/drawing/2014/main" id="{29CD6776-EABE-0D82-7BE6-A87AD4BB49AC}"/>
                </a:ext>
              </a:extLst>
            </xdr:cNvPr>
            <xdr:cNvGraphicFramePr/>
          </xdr:nvGraphicFramePr>
          <xdr:xfrm>
            <a:off x="0" y="0"/>
            <a:ext cx="0" cy="0"/>
          </xdr:xfrm>
          <a:graphic>
            <a:graphicData uri="http://schemas.microsoft.com/office/drawing/2010/slicer">
              <sle:slicer xmlns:sle="http://schemas.microsoft.com/office/drawing/2010/slicer" name="Seasons"/>
            </a:graphicData>
          </a:graphic>
        </xdr:graphicFrame>
      </mc:Choice>
      <mc:Fallback>
        <xdr:sp macro="" textlink="">
          <xdr:nvSpPr>
            <xdr:cNvPr id="0" name=""/>
            <xdr:cNvSpPr>
              <a:spLocks noTextEdit="1"/>
            </xdr:cNvSpPr>
          </xdr:nvSpPr>
          <xdr:spPr>
            <a:xfrm>
              <a:off x="7978140" y="26730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769620</xdr:colOff>
      <xdr:row>144</xdr:row>
      <xdr:rowOff>99060</xdr:rowOff>
    </xdr:from>
    <xdr:to>
      <xdr:col>38</xdr:col>
      <xdr:colOff>175260</xdr:colOff>
      <xdr:row>158</xdr:row>
      <xdr:rowOff>5715</xdr:rowOff>
    </xdr:to>
    <mc:AlternateContent xmlns:mc="http://schemas.openxmlformats.org/markup-compatibility/2006">
      <mc:Choice xmlns:a14="http://schemas.microsoft.com/office/drawing/2010/main" Requires="a14">
        <xdr:graphicFrame macro="">
          <xdr:nvGraphicFramePr>
            <xdr:cNvPr id="11" name="Holiday">
              <a:extLst>
                <a:ext uri="{FF2B5EF4-FFF2-40B4-BE49-F238E27FC236}">
                  <a16:creationId xmlns:a16="http://schemas.microsoft.com/office/drawing/2014/main" id="{694B67C0-AFFE-A185-4798-9C0D09A940C4}"/>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9936480" y="26708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68580</xdr:colOff>
      <xdr:row>131</xdr:row>
      <xdr:rowOff>7620</xdr:rowOff>
    </xdr:from>
    <xdr:to>
      <xdr:col>33</xdr:col>
      <xdr:colOff>624840</xdr:colOff>
      <xdr:row>144</xdr:row>
      <xdr:rowOff>51435</xdr:rowOff>
    </xdr:to>
    <mc:AlternateContent xmlns:mc="http://schemas.openxmlformats.org/markup-compatibility/2006">
      <mc:Choice xmlns:a14="http://schemas.microsoft.com/office/drawing/2010/main" Requires="a14">
        <xdr:graphicFrame macro="">
          <xdr:nvGraphicFramePr>
            <xdr:cNvPr id="12" name="Functioning Day">
              <a:extLst>
                <a:ext uri="{FF2B5EF4-FFF2-40B4-BE49-F238E27FC236}">
                  <a16:creationId xmlns:a16="http://schemas.microsoft.com/office/drawing/2014/main" id="{AF4C3974-D15B-50E0-4F97-107251461F53}"/>
                </a:ext>
              </a:extLst>
            </xdr:cNvPr>
            <xdr:cNvGraphicFramePr/>
          </xdr:nvGraphicFramePr>
          <xdr:xfrm>
            <a:off x="0" y="0"/>
            <a:ext cx="0" cy="0"/>
          </xdr:xfrm>
          <a:graphic>
            <a:graphicData uri="http://schemas.microsoft.com/office/drawing/2010/slicer">
              <sle:slicer xmlns:sle="http://schemas.microsoft.com/office/drawing/2010/slicer" name="Functioning Day"/>
            </a:graphicData>
          </a:graphic>
        </xdr:graphicFrame>
      </mc:Choice>
      <mc:Fallback>
        <xdr:sp macro="" textlink="">
          <xdr:nvSpPr>
            <xdr:cNvPr id="0" name=""/>
            <xdr:cNvSpPr>
              <a:spLocks noTextEdit="1"/>
            </xdr:cNvSpPr>
          </xdr:nvSpPr>
          <xdr:spPr>
            <a:xfrm>
              <a:off x="7962900" y="24193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6927</xdr:colOff>
      <xdr:row>0</xdr:row>
      <xdr:rowOff>132311</xdr:rowOff>
    </xdr:from>
    <xdr:to>
      <xdr:col>24</xdr:col>
      <xdr:colOff>0</xdr:colOff>
      <xdr:row>2</xdr:row>
      <xdr:rowOff>25631</xdr:rowOff>
    </xdr:to>
    <xdr:sp macro="" textlink="">
      <xdr:nvSpPr>
        <xdr:cNvPr id="2" name="Rectangle 1">
          <a:extLst>
            <a:ext uri="{FF2B5EF4-FFF2-40B4-BE49-F238E27FC236}">
              <a16:creationId xmlns:a16="http://schemas.microsoft.com/office/drawing/2014/main" id="{41B1C681-F12B-811C-8492-F412BB75FEC8}"/>
            </a:ext>
          </a:extLst>
        </xdr:cNvPr>
        <xdr:cNvSpPr/>
      </xdr:nvSpPr>
      <xdr:spPr>
        <a:xfrm>
          <a:off x="6927" y="132311"/>
          <a:ext cx="12933218" cy="253538"/>
        </a:xfrm>
        <a:prstGeom prst="rect">
          <a:avLst/>
        </a:prstGeom>
        <a:solidFill>
          <a:schemeClr val="accent1">
            <a:lumMod val="40000"/>
            <a:lumOff val="60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0"/>
              <a:solidFill>
                <a:schemeClr val="tx1"/>
              </a:solidFill>
              <a:effectLst>
                <a:outerShdw blurRad="38100" dist="19050" dir="2700000" algn="tl" rotWithShape="0">
                  <a:schemeClr val="dk1">
                    <a:alpha val="40000"/>
                  </a:schemeClr>
                </a:outerShdw>
              </a:effectLst>
            </a:rPr>
            <a:t>Seoul Bike Sharing Analysis Dashboard -By Priti</a:t>
          </a:r>
        </a:p>
      </xdr:txBody>
    </xdr:sp>
    <xdr:clientData/>
  </xdr:twoCellAnchor>
  <xdr:twoCellAnchor editAs="oneCell">
    <xdr:from>
      <xdr:col>18</xdr:col>
      <xdr:colOff>55418</xdr:colOff>
      <xdr:row>3</xdr:row>
      <xdr:rowOff>0</xdr:rowOff>
    </xdr:from>
    <xdr:to>
      <xdr:col>20</xdr:col>
      <xdr:colOff>609599</xdr:colOff>
      <xdr:row>8</xdr:row>
      <xdr:rowOff>83127</xdr:rowOff>
    </xdr:to>
    <mc:AlternateContent xmlns:mc="http://schemas.openxmlformats.org/markup-compatibility/2006">
      <mc:Choice xmlns:a14="http://schemas.microsoft.com/office/drawing/2010/main" Requires="a14">
        <xdr:graphicFrame macro="">
          <xdr:nvGraphicFramePr>
            <xdr:cNvPr id="5" name="Functioning Day 1">
              <a:extLst>
                <a:ext uri="{FF2B5EF4-FFF2-40B4-BE49-F238E27FC236}">
                  <a16:creationId xmlns:a16="http://schemas.microsoft.com/office/drawing/2014/main" id="{1A24FEF5-7C86-4406-A42E-6E37AD4B9EF4}"/>
                </a:ext>
              </a:extLst>
            </xdr:cNvPr>
            <xdr:cNvGraphicFramePr/>
          </xdr:nvGraphicFramePr>
          <xdr:xfrm>
            <a:off x="0" y="0"/>
            <a:ext cx="0" cy="0"/>
          </xdr:xfrm>
          <a:graphic>
            <a:graphicData uri="http://schemas.microsoft.com/office/drawing/2010/slicer">
              <sle:slicer xmlns:sle="http://schemas.microsoft.com/office/drawing/2010/slicer" name="Functioning Day 1"/>
            </a:graphicData>
          </a:graphic>
        </xdr:graphicFrame>
      </mc:Choice>
      <mc:Fallback>
        <xdr:sp macro="" textlink="">
          <xdr:nvSpPr>
            <xdr:cNvPr id="0" name=""/>
            <xdr:cNvSpPr>
              <a:spLocks noTextEdit="1"/>
            </xdr:cNvSpPr>
          </xdr:nvSpPr>
          <xdr:spPr>
            <a:xfrm>
              <a:off x="9337963" y="540327"/>
              <a:ext cx="1773381" cy="1080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3</xdr:row>
      <xdr:rowOff>0</xdr:rowOff>
    </xdr:from>
    <xdr:to>
      <xdr:col>24</xdr:col>
      <xdr:colOff>0</xdr:colOff>
      <xdr:row>15</xdr:row>
      <xdr:rowOff>103908</xdr:rowOff>
    </xdr:to>
    <mc:AlternateContent xmlns:mc="http://schemas.openxmlformats.org/markup-compatibility/2006">
      <mc:Choice xmlns:a14="http://schemas.microsoft.com/office/drawing/2010/main" Requires="a14">
        <xdr:graphicFrame macro="">
          <xdr:nvGraphicFramePr>
            <xdr:cNvPr id="6" name="Seasons 1">
              <a:extLst>
                <a:ext uri="{FF2B5EF4-FFF2-40B4-BE49-F238E27FC236}">
                  <a16:creationId xmlns:a16="http://schemas.microsoft.com/office/drawing/2014/main" id="{5FD8737B-DE5B-4D26-9EBD-FB903210AF8F}"/>
                </a:ext>
              </a:extLst>
            </xdr:cNvPr>
            <xdr:cNvGraphicFramePr/>
          </xdr:nvGraphicFramePr>
          <xdr:xfrm>
            <a:off x="0" y="0"/>
            <a:ext cx="0" cy="0"/>
          </xdr:xfrm>
          <a:graphic>
            <a:graphicData uri="http://schemas.microsoft.com/office/drawing/2010/slicer">
              <sle:slicer xmlns:sle="http://schemas.microsoft.com/office/drawing/2010/slicer" name="Seasons 1"/>
            </a:graphicData>
          </a:graphic>
        </xdr:graphicFrame>
      </mc:Choice>
      <mc:Fallback>
        <xdr:sp macro="" textlink="">
          <xdr:nvSpPr>
            <xdr:cNvPr id="0" name=""/>
            <xdr:cNvSpPr>
              <a:spLocks noTextEdit="1"/>
            </xdr:cNvSpPr>
          </xdr:nvSpPr>
          <xdr:spPr>
            <a:xfrm>
              <a:off x="11111345" y="540327"/>
              <a:ext cx="1828800" cy="2362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48490</xdr:colOff>
      <xdr:row>8</xdr:row>
      <xdr:rowOff>83127</xdr:rowOff>
    </xdr:from>
    <xdr:to>
      <xdr:col>20</xdr:col>
      <xdr:colOff>609599</xdr:colOff>
      <xdr:row>15</xdr:row>
      <xdr:rowOff>117764</xdr:rowOff>
    </xdr:to>
    <mc:AlternateContent xmlns:mc="http://schemas.openxmlformats.org/markup-compatibility/2006">
      <mc:Choice xmlns:a14="http://schemas.microsoft.com/office/drawing/2010/main" Requires="a14">
        <xdr:graphicFrame macro="">
          <xdr:nvGraphicFramePr>
            <xdr:cNvPr id="7" name="Holiday 1">
              <a:extLst>
                <a:ext uri="{FF2B5EF4-FFF2-40B4-BE49-F238E27FC236}">
                  <a16:creationId xmlns:a16="http://schemas.microsoft.com/office/drawing/2014/main" id="{93F14E65-26A6-4FB2-80EF-CB923F261DDE}"/>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dr:sp macro="" textlink="">
          <xdr:nvSpPr>
            <xdr:cNvPr id="0" name=""/>
            <xdr:cNvSpPr>
              <a:spLocks noTextEdit="1"/>
            </xdr:cNvSpPr>
          </xdr:nvSpPr>
          <xdr:spPr>
            <a:xfrm>
              <a:off x="9331035" y="1620982"/>
              <a:ext cx="1780309"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62346</xdr:rowOff>
    </xdr:from>
    <xdr:to>
      <xdr:col>5</xdr:col>
      <xdr:colOff>6926</xdr:colOff>
      <xdr:row>15</xdr:row>
      <xdr:rowOff>124691</xdr:rowOff>
    </xdr:to>
    <xdr:graphicFrame macro="">
      <xdr:nvGraphicFramePr>
        <xdr:cNvPr id="8" name="Chart 7">
          <a:extLst>
            <a:ext uri="{FF2B5EF4-FFF2-40B4-BE49-F238E27FC236}">
              <a16:creationId xmlns:a16="http://schemas.microsoft.com/office/drawing/2014/main" id="{AADDC6FD-27A2-4954-AFD0-A979D0624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110837</xdr:colOff>
      <xdr:row>7</xdr:row>
      <xdr:rowOff>62346</xdr:rowOff>
    </xdr:from>
    <xdr:to>
      <xdr:col>18</xdr:col>
      <xdr:colOff>6928</xdr:colOff>
      <xdr:row>15</xdr:row>
      <xdr:rowOff>117764</xdr:rowOff>
    </xdr:to>
    <xdr:graphicFrame macro="">
      <xdr:nvGraphicFramePr>
        <xdr:cNvPr id="9" name="Chart 8">
          <a:extLst>
            <a:ext uri="{FF2B5EF4-FFF2-40B4-BE49-F238E27FC236}">
              <a16:creationId xmlns:a16="http://schemas.microsoft.com/office/drawing/2014/main" id="{2CEE8D38-F891-42ED-92AF-40C306E12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13855</xdr:rowOff>
    </xdr:from>
    <xdr:to>
      <xdr:col>7</xdr:col>
      <xdr:colOff>117764</xdr:colOff>
      <xdr:row>25</xdr:row>
      <xdr:rowOff>138546</xdr:rowOff>
    </xdr:to>
    <xdr:graphicFrame macro="">
      <xdr:nvGraphicFramePr>
        <xdr:cNvPr id="10" name="Chart 9">
          <a:extLst>
            <a:ext uri="{FF2B5EF4-FFF2-40B4-BE49-F238E27FC236}">
              <a16:creationId xmlns:a16="http://schemas.microsoft.com/office/drawing/2014/main" id="{EA7147BF-25A7-4F20-8A1E-A6440370C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62344</xdr:colOff>
      <xdr:row>16</xdr:row>
      <xdr:rowOff>1</xdr:rowOff>
    </xdr:from>
    <xdr:to>
      <xdr:col>16</xdr:col>
      <xdr:colOff>90055</xdr:colOff>
      <xdr:row>25</xdr:row>
      <xdr:rowOff>124691</xdr:rowOff>
    </xdr:to>
    <xdr:graphicFrame macro="">
      <xdr:nvGraphicFramePr>
        <xdr:cNvPr id="11" name="Chart 10">
          <a:extLst>
            <a:ext uri="{FF2B5EF4-FFF2-40B4-BE49-F238E27FC236}">
              <a16:creationId xmlns:a16="http://schemas.microsoft.com/office/drawing/2014/main" id="{8CDF1A0F-ED84-482C-AE46-D46334F7F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173182</xdr:colOff>
      <xdr:row>15</xdr:row>
      <xdr:rowOff>166255</xdr:rowOff>
    </xdr:from>
    <xdr:to>
      <xdr:col>24</xdr:col>
      <xdr:colOff>13855</xdr:colOff>
      <xdr:row>25</xdr:row>
      <xdr:rowOff>131618</xdr:rowOff>
    </xdr:to>
    <xdr:graphicFrame macro="">
      <xdr:nvGraphicFramePr>
        <xdr:cNvPr id="12" name="Chart 11">
          <a:extLst>
            <a:ext uri="{FF2B5EF4-FFF2-40B4-BE49-F238E27FC236}">
              <a16:creationId xmlns:a16="http://schemas.microsoft.com/office/drawing/2014/main" id="{59516F87-4238-4FB7-BF41-27D45F685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41566</xdr:colOff>
      <xdr:row>7</xdr:row>
      <xdr:rowOff>69274</xdr:rowOff>
    </xdr:from>
    <xdr:to>
      <xdr:col>12</xdr:col>
      <xdr:colOff>62346</xdr:colOff>
      <xdr:row>15</xdr:row>
      <xdr:rowOff>117764</xdr:rowOff>
    </xdr:to>
    <xdr:graphicFrame macro="">
      <xdr:nvGraphicFramePr>
        <xdr:cNvPr id="13" name="Chart 12">
          <a:extLst>
            <a:ext uri="{FF2B5EF4-FFF2-40B4-BE49-F238E27FC236}">
              <a16:creationId xmlns:a16="http://schemas.microsoft.com/office/drawing/2014/main" id="{2EEB3A18-3EA8-49D5-99B0-1A0A840AF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1.805493518521" createdVersion="8" refreshedVersion="8" minRefreshableVersion="3" recordCount="8760" xr:uid="{2213A096-F973-43AC-BA75-05553EC0AA5A}">
  <cacheSource type="worksheet">
    <worksheetSource name="SeoulBikeDataCleaned"/>
  </cacheSource>
  <cacheFields count="18">
    <cacheField name="Date" numFmtId="14">
      <sharedItems containsSemiMixedTypes="0" containsNonDate="0" containsDate="1" containsString="0" minDate="2017-12-01T00:00:00" maxDate="2018-12-01T00:00:00" count="365">
        <d v="2018-06-19T00:00:00"/>
        <d v="2018-06-21T00:00:00"/>
        <d v="2018-06-12T00:00:00"/>
        <d v="2018-06-20T00:00:00"/>
        <d v="2018-06-04T00:00:00"/>
        <d v="2018-06-22T00:00:00"/>
        <d v="2018-06-08T00:00:00"/>
        <d v="2018-09-10T00:00:00"/>
        <d v="2018-09-17T00:00:00"/>
        <d v="2018-09-12T00:00:00"/>
        <d v="2018-05-30T00:00:00"/>
        <d v="2018-05-28T00:00:00"/>
        <d v="2018-06-25T00:00:00"/>
        <d v="2018-06-05T00:00:00"/>
        <d v="2018-09-11T00:00:00"/>
        <d v="2018-06-07T00:00:00"/>
        <d v="2018-07-06T00:00:00"/>
        <d v="2018-06-27T00:00:00"/>
        <d v="2018-09-04T00:00:00"/>
        <d v="2018-09-05T00:00:00"/>
        <d v="2018-09-07T00:00:00"/>
        <d v="2018-09-27T00:00:00"/>
        <d v="2018-09-13T00:00:00"/>
        <d v="2018-05-09T00:00:00"/>
        <d v="2018-05-23T00:00:00"/>
        <d v="2018-05-31T00:00:00"/>
        <d v="2018-06-29T00:00:00"/>
        <d v="2018-06-01T00:00:00"/>
        <d v="2018-07-04T00:00:00"/>
        <d v="2018-05-21T00:00:00"/>
        <d v="2018-07-12T00:00:00"/>
        <d v="2018-06-15T00:00:00"/>
        <d v="2018-07-03T00:00:00"/>
        <d v="2018-06-14T00:00:00"/>
        <d v="2018-07-11T00:00:00"/>
        <d v="2018-05-25T00:00:00"/>
        <d v="2018-05-15T00:00:00"/>
        <d v="2018-05-14T00:00:00"/>
        <d v="2018-07-13T00:00:00"/>
        <d v="2018-10-01T00:00:00"/>
        <d v="2018-08-31T00:00:00"/>
        <d v="2018-08-21T00:00:00"/>
        <d v="2018-09-14T00:00:00"/>
        <d v="2018-05-24T00:00:00"/>
        <d v="2018-04-25T00:00:00"/>
        <d v="2018-08-17T00:00:00"/>
        <d v="2018-10-08T00:00:00"/>
        <d v="2018-07-17T00:00:00"/>
        <d v="2018-10-16T00:00:00"/>
        <d v="2018-05-11T00:00:00"/>
        <d v="2018-07-18T00:00:00"/>
        <d v="2018-04-16T00:00:00"/>
        <d v="2018-06-13T00:00:00"/>
        <d v="2018-05-04T00:00:00"/>
        <d v="2018-07-19T00:00:00"/>
        <d v="2018-07-16T00:00:00"/>
        <d v="2018-10-15T00:00:00"/>
        <d v="2018-10-25T00:00:00"/>
        <d v="2018-10-19T00:00:00"/>
        <d v="2018-08-20T00:00:00"/>
        <d v="2018-10-12T00:00:00"/>
        <d v="2018-10-22T00:00:00"/>
        <d v="2018-10-24T00:00:00"/>
        <d v="2018-07-05T00:00:00"/>
        <d v="2018-04-27T00:00:00"/>
        <d v="2018-04-26T00:00:00"/>
        <d v="2018-04-30T00:00:00"/>
        <d v="2018-08-22T00:00:00"/>
        <d v="2018-06-18T00:00:00"/>
        <d v="2018-06-03T00:00:00"/>
        <d v="2018-10-10T00:00:00"/>
        <d v="2018-10-18T00:00:00"/>
        <d v="2018-09-06T00:00:00"/>
        <d v="2018-06-16T00:00:00"/>
        <d v="2018-08-16T00:00:00"/>
        <d v="2018-06-17T00:00:00"/>
        <d v="2018-05-19T00:00:00"/>
        <d v="2018-10-17T00:00:00"/>
        <d v="2018-09-29T00:00:00"/>
        <d v="2018-06-10T00:00:00"/>
        <d v="2018-07-20T00:00:00"/>
        <d v="2018-07-25T00:00:00"/>
        <d v="2018-10-23T00:00:00"/>
        <d v="2018-05-13T00:00:00"/>
        <d v="2018-07-23T00:00:00"/>
        <d v="2018-04-13T00:00:00"/>
        <d v="2018-05-20T00:00:00"/>
        <d v="2018-04-04T00:00:00"/>
        <d v="2018-04-02T00:00:00"/>
        <d v="2018-04-09T00:00:00"/>
        <d v="2018-10-03T00:00:00"/>
        <d v="2018-05-07T00:00:00"/>
        <d v="2018-06-24T00:00:00"/>
        <d v="2018-10-11T00:00:00"/>
        <d v="2018-06-11T00:00:00"/>
        <d v="2018-09-09T00:00:00"/>
        <d v="2018-08-13T00:00:00"/>
        <d v="2018-07-26T00:00:00"/>
        <d v="2018-04-12T00:00:00"/>
        <d v="2018-11-05T00:00:00"/>
        <d v="2018-06-09T00:00:00"/>
        <d v="2018-07-07T00:00:00"/>
        <d v="2018-07-08T00:00:00"/>
        <d v="2018-09-26T00:00:00"/>
        <d v="2018-07-30T00:00:00"/>
        <d v="2018-06-02T00:00:00"/>
        <d v="2018-08-08T00:00:00"/>
        <d v="2018-04-24T00:00:00"/>
        <d v="2018-11-02T00:00:00"/>
        <d v="2018-05-03T00:00:00"/>
        <d v="2018-05-27T00:00:00"/>
        <d v="2018-08-14T00:00:00"/>
        <d v="2018-07-24T00:00:00"/>
        <d v="2018-08-10T00:00:00"/>
        <d v="2018-06-23T00:00:00"/>
        <d v="2018-06-28T00:00:00"/>
        <d v="2018-08-07T00:00:00"/>
        <d v="2018-10-07T00:00:00"/>
        <d v="2018-04-20T00:00:00"/>
        <d v="2018-05-18T00:00:00"/>
        <d v="2018-09-08T00:00:00"/>
        <d v="2018-11-01T00:00:00"/>
        <d v="2018-05-08T00:00:00"/>
        <d v="2018-09-21T00:00:00"/>
        <d v="2018-05-29T00:00:00"/>
        <d v="2018-11-14T00:00:00"/>
        <d v="2018-04-19T00:00:00"/>
        <d v="2018-08-19T00:00:00"/>
        <d v="2018-07-27T00:00:00"/>
        <d v="2018-06-06T00:00:00"/>
        <d v="2018-11-13T00:00:00"/>
        <d v="2018-08-27T00:00:00"/>
        <d v="2018-04-03T00:00:00"/>
        <d v="2018-08-18T00:00:00"/>
        <d v="2018-09-02T00:00:00"/>
        <d v="2018-03-14T00:00:00"/>
        <d v="2018-10-14T00:00:00"/>
        <d v="2018-04-29T00:00:00"/>
        <d v="2018-10-31T00:00:00"/>
        <d v="2018-07-31T00:00:00"/>
        <d v="2018-05-01T00:00:00"/>
        <d v="2018-08-25T00:00:00"/>
        <d v="2018-10-30T00:00:00"/>
        <d v="2018-07-15T00:00:00"/>
        <d v="2018-09-22T00:00:00"/>
        <d v="2018-04-28T00:00:00"/>
        <d v="2018-11-15T00:00:00"/>
        <d v="2018-09-25T00:00:00"/>
        <d v="2018-04-21T00:00:00"/>
        <d v="2018-07-14T00:00:00"/>
        <d v="2018-11-12T00:00:00"/>
        <d v="2018-05-26T00:00:00"/>
        <d v="2018-07-10T00:00:00"/>
        <d v="2018-05-05T00:00:00"/>
        <d v="2018-10-06T00:00:00"/>
        <d v="2018-05-22T00:00:00"/>
        <d v="2018-10-13T00:00:00"/>
        <d v="2018-10-29T00:00:00"/>
        <d v="2018-10-21T00:00:00"/>
        <d v="2018-08-06T00:00:00"/>
        <d v="2018-11-16T00:00:00"/>
        <d v="2018-10-20T00:00:00"/>
        <d v="2018-03-30T00:00:00"/>
        <d v="2018-08-01T00:00:00"/>
        <d v="2018-08-03T00:00:00"/>
        <d v="2018-04-17T00:00:00"/>
        <d v="2018-04-18T00:00:00"/>
        <d v="2018-11-19T00:00:00"/>
        <d v="2018-09-01T00:00:00"/>
        <d v="2018-08-30T00:00:00"/>
        <d v="2018-10-26T00:00:00"/>
        <d v="2018-08-02T00:00:00"/>
        <d v="2018-11-20T00:00:00"/>
        <d v="2018-08-09T00:00:00"/>
        <d v="2018-05-06T00:00:00"/>
        <d v="2018-08-28T00:00:00"/>
        <d v="2018-03-28T00:00:00"/>
        <d v="2018-04-10T00:00:00"/>
        <d v="2018-09-20T00:00:00"/>
        <d v="2018-03-29T00:00:00"/>
        <d v="2018-03-13T00:00:00"/>
        <d v="2018-07-21T00:00:00"/>
        <d v="2018-09-15T00:00:00"/>
        <d v="2018-11-26T00:00:00"/>
        <d v="2018-07-29T00:00:00"/>
        <d v="2018-11-04T00:00:00"/>
        <d v="2018-07-22T00:00:00"/>
        <d v="2018-11-21T00:00:00"/>
        <d v="2018-08-23T00:00:00"/>
        <d v="2018-08-26T00:00:00"/>
        <d v="2018-11-22T00:00:00"/>
        <d v="2018-03-16T00:00:00"/>
        <d v="2018-11-29T00:00:00"/>
        <d v="2018-03-23T00:00:00"/>
        <d v="2018-08-29T00:00:00"/>
        <d v="2018-09-23T00:00:00"/>
        <d v="2018-09-03T00:00:00"/>
        <d v="2018-03-31T00:00:00"/>
        <d v="2018-11-27T00:00:00"/>
        <d v="2018-11-23T00:00:00"/>
        <d v="2018-11-28T00:00:00"/>
        <d v="2018-11-30T00:00:00"/>
        <d v="2018-08-05T00:00:00"/>
        <d v="2018-03-27T00:00:00"/>
        <d v="2018-03-17T00:00:00"/>
        <d v="2018-08-15T00:00:00"/>
        <d v="2018-03-22T00:00:00"/>
        <d v="2018-08-11T00:00:00"/>
        <d v="2018-03-26T00:00:00"/>
        <d v="2018-09-24T00:00:00"/>
        <d v="2018-03-12T00:00:00"/>
        <d v="2018-04-01T00:00:00"/>
        <d v="2018-08-04T00:00:00"/>
        <d v="2018-11-10T00:00:00"/>
        <d v="2018-03-07T00:00:00"/>
        <d v="2018-11-07T00:00:00"/>
        <d v="2018-08-12T00:00:00"/>
        <d v="2018-06-30T00:00:00"/>
        <d v="2018-10-27T00:00:00"/>
        <d v="2018-08-24T00:00:00"/>
        <d v="2018-03-11T00:00:00"/>
        <d v="2018-03-03T00:00:00"/>
        <d v="2018-03-06T00:00:00"/>
        <d v="2018-04-06T00:00:00"/>
        <d v="2018-03-09T00:00:00"/>
        <d v="2018-04-15T00:00:00"/>
        <d v="2018-03-20T00:00:00"/>
        <d v="2018-07-28T00:00:00"/>
        <d v="2018-03-19T00:00:00"/>
        <d v="2018-03-05T00:00:00"/>
        <d v="2018-09-16T00:00:00"/>
        <d v="2018-03-18T00:00:00"/>
        <d v="2018-03-21T00:00:00"/>
        <d v="2018-03-08T00:00:00"/>
        <d v="2018-11-18T00:00:00"/>
        <d v="2018-06-26T00:00:00"/>
        <d v="2018-11-17T00:00:00"/>
        <d v="2018-03-25T00:00:00"/>
        <d v="2018-03-24T00:00:00"/>
        <d v="2018-10-05T00:00:00"/>
        <d v="2018-03-10T00:00:00"/>
        <d v="2018-10-28T00:00:00"/>
        <d v="2017-12-04T00:00:00"/>
        <d v="2017-12-01T00:00:00"/>
        <d v="2018-02-26T00:00:00"/>
        <d v="2018-04-07T00:00:00"/>
        <d v="2018-07-09T00:00:00"/>
        <d v="2018-02-27T00:00:00"/>
        <d v="2018-11-25T00:00:00"/>
        <d v="2018-07-01T00:00:00"/>
        <d v="2018-05-12T00:00:00"/>
        <d v="2018-07-02T00:00:00"/>
        <d v="2018-03-02T00:00:00"/>
        <d v="2018-04-08T00:00:00"/>
        <d v="2018-04-22T00:00:00"/>
        <d v="2018-11-11T00:00:00"/>
        <d v="2018-02-19T00:00:00"/>
        <d v="2018-02-28T00:00:00"/>
        <d v="2018-05-02T00:00:00"/>
        <d v="2017-12-05T00:00:00"/>
        <d v="2017-12-06T00:00:00"/>
        <d v="2017-12-07T00:00:00"/>
        <d v="2018-02-21T00:00:00"/>
        <d v="2018-02-22T00:00:00"/>
        <d v="2017-12-08T00:00:00"/>
        <d v="2018-02-20T00:00:00"/>
        <d v="2018-04-14T00:00:00"/>
        <d v="2018-01-19T00:00:00"/>
        <d v="2018-01-08T00:00:00"/>
        <d v="2018-02-25T00:00:00"/>
        <d v="2018-01-22T00:00:00"/>
        <d v="2017-12-15T00:00:00"/>
        <d v="2018-03-15T00:00:00"/>
        <d v="2018-01-02T00:00:00"/>
        <d v="2017-12-22T00:00:00"/>
        <d v="2018-01-03T00:00:00"/>
        <d v="2018-02-23T00:00:00"/>
        <d v="2018-01-05T00:00:00"/>
        <d v="2018-05-16T00:00:00"/>
        <d v="2018-02-09T00:00:00"/>
        <d v="2017-12-11T00:00:00"/>
        <d v="2018-01-16T00:00:00"/>
        <d v="2018-01-04T00:00:00"/>
        <d v="2017-12-29T00:00:00"/>
        <d v="2017-12-03T00:00:00"/>
        <d v="2017-12-14T00:00:00"/>
        <d v="2017-12-02T00:00:00"/>
        <d v="2018-02-14T00:00:00"/>
        <d v="2018-02-13T00:00:00"/>
        <d v="2018-05-17T00:00:00"/>
        <d v="2018-02-02T00:00:00"/>
        <d v="2017-12-13T00:00:00"/>
        <d v="2017-12-12T00:00:00"/>
        <d v="2017-12-26T00:00:00"/>
        <d v="2017-12-09T00:00:00"/>
        <d v="2018-02-08T00:00:00"/>
        <d v="2018-01-09T00:00:00"/>
        <d v="2018-01-15T00:00:00"/>
        <d v="2017-12-28T00:00:00"/>
        <d v="2018-02-01T00:00:00"/>
        <d v="2018-01-17T00:00:00"/>
        <d v="2018-01-18T00:00:00"/>
        <d v="2017-12-21T00:00:00"/>
        <d v="2018-02-12T00:00:00"/>
        <d v="2018-02-24T00:00:00"/>
        <d v="2018-11-24T00:00:00"/>
        <d v="2017-12-27T00:00:00"/>
        <d v="2018-03-04T00:00:00"/>
        <d v="2018-01-30T00:00:00"/>
        <d v="2017-12-23T00:00:00"/>
        <d v="2018-02-07T00:00:00"/>
        <d v="2017-12-20T00:00:00"/>
        <d v="2018-03-01T00:00:00"/>
        <d v="2018-01-29T00:00:00"/>
        <d v="2018-01-11T00:00:00"/>
        <d v="2018-02-18T00:00:00"/>
        <d v="2018-02-06T00:00:00"/>
        <d v="2018-01-10T00:00:00"/>
        <d v="2018-04-05T00:00:00"/>
        <d v="2018-02-05T00:00:00"/>
        <d v="2018-01-23T00:00:00"/>
        <d v="2018-01-12T00:00:00"/>
        <d v="2018-01-20T00:00:00"/>
        <d v="2018-01-31T00:00:00"/>
        <d v="2018-01-21T00:00:00"/>
        <d v="2018-11-08T00:00:00"/>
        <d v="2017-12-19T00:00:00"/>
        <d v="2018-01-06T00:00:00"/>
        <d v="2018-01-07T00:00:00"/>
        <d v="2018-01-14T00:00:00"/>
        <d v="2018-01-24T00:00:00"/>
        <d v="2017-12-30T00:00:00"/>
        <d v="2018-01-25T00:00:00"/>
        <d v="2018-01-01T00:00:00"/>
        <d v="2017-12-10T00:00:00"/>
        <d v="2018-01-26T00:00:00"/>
        <d v="2017-12-25T00:00:00"/>
        <d v="2017-12-16T00:00:00"/>
        <d v="2017-12-31T00:00:00"/>
        <d v="2018-02-10T00:00:00"/>
        <d v="2017-12-18T00:00:00"/>
        <d v="2017-12-17T00:00:00"/>
        <d v="2018-01-13T00:00:00"/>
        <d v="2018-02-15T00:00:00"/>
        <d v="2018-02-17T00:00:00"/>
        <d v="2017-12-24T00:00:00"/>
        <d v="2018-02-16T00:00:00"/>
        <d v="2018-04-23T00:00:00"/>
        <d v="2018-02-03T00:00:00"/>
        <d v="2018-01-28T00:00:00"/>
        <d v="2018-02-11T00:00:00"/>
        <d v="2018-01-27T00:00:00"/>
        <d v="2018-02-04T00:00:00"/>
        <d v="2018-09-18T00:00:00"/>
        <d v="2018-09-19T00:00:00"/>
        <d v="2018-10-04T00:00:00"/>
        <d v="2018-09-28T00:00:00"/>
        <d v="2018-10-02T00:00:00"/>
        <d v="2018-09-30T00:00:00"/>
        <d v="2018-05-10T00:00:00"/>
        <d v="2018-10-09T00:00:00"/>
        <d v="2018-11-03T00:00:00"/>
        <d v="2018-11-06T00:00:00"/>
        <d v="2018-04-11T00:00:00"/>
        <d v="2018-11-09T00:00:00"/>
      </sharedItems>
      <fieldGroup par="17"/>
    </cacheField>
    <cacheField name="Rented Bike Count" numFmtId="0">
      <sharedItems containsSemiMixedTypes="0" containsString="0" containsNumber="1" containsInteger="1" minValue="0" maxValue="3556"/>
    </cacheField>
    <cacheField name="Hour" numFmtId="0">
      <sharedItems containsSemiMixedTypes="0" containsString="0" containsNumber="1" containsInteger="1" minValue="0" maxValue="23" count="24">
        <n v="18"/>
        <n v="19"/>
        <n v="17"/>
        <n v="20"/>
        <n v="21"/>
        <n v="8"/>
        <n v="16"/>
        <n v="15"/>
        <n v="22"/>
        <n v="14"/>
        <n v="13"/>
        <n v="12"/>
        <n v="23"/>
        <n v="7"/>
        <n v="11"/>
        <n v="9"/>
        <n v="0"/>
        <n v="10"/>
        <n v="2"/>
        <n v="1"/>
        <n v="6"/>
        <n v="3"/>
        <n v="4"/>
        <n v="5"/>
      </sharedItems>
    </cacheField>
    <cacheField name="Temperature(°C)" numFmtId="0">
      <sharedItems containsSemiMixedTypes="0" containsString="0" containsNumber="1" containsInteger="1" minValue="-18" maxValue="39"/>
    </cacheField>
    <cacheField name="Humidity(%)" numFmtId="0">
      <sharedItems containsSemiMixedTypes="0" containsString="0" containsNumber="1" containsInteger="1" minValue="0" maxValue="98"/>
    </cacheField>
    <cacheField name="Wind speed (m/s)" numFmtId="0">
      <sharedItems/>
    </cacheField>
    <cacheField name="Visibility (10m)" numFmtId="0">
      <sharedItems/>
    </cacheField>
    <cacheField name="Dew point temperature(°C)" numFmtId="0">
      <sharedItems/>
    </cacheField>
    <cacheField name="Solar Radiation (MJ/m2)" numFmtId="0">
      <sharedItems/>
    </cacheField>
    <cacheField name="Rainfall(mm)" numFmtId="0">
      <sharedItems count="61">
        <s v="0"/>
        <s v="0.1"/>
        <s v="0.5"/>
        <s v="0.9"/>
        <s v="4"/>
        <s v="3.5"/>
        <s v="1"/>
        <s v="2"/>
        <s v="1.5"/>
        <s v="6.4"/>
        <s v="1.3"/>
        <s v="1.1"/>
        <s v="0.2"/>
        <s v="0.4"/>
        <s v="21.5"/>
        <s v="0.3"/>
        <s v="7.3"/>
        <s v="5"/>
        <s v="1.6"/>
        <s v="4.5"/>
        <s v="3"/>
        <s v="2.5"/>
        <s v="11.5"/>
        <s v="3.3"/>
        <s v="1.8"/>
        <s v="0.8"/>
        <s v="0.7"/>
        <s v="5.4"/>
        <s v="8"/>
        <s v="13.5"/>
        <s v="35"/>
        <s v="5.5"/>
        <s v="29.5"/>
        <s v="13"/>
        <s v="1.4"/>
        <s v="18.5"/>
        <s v="6.5"/>
        <s v="7"/>
        <s v="10.5"/>
        <s v="4.9"/>
        <s v="24"/>
        <s v="9.5"/>
        <s v="19"/>
        <s v="1.2"/>
        <s v="9"/>
        <s v="8.5"/>
        <s v="2.4"/>
        <s v="17"/>
        <s v="3.7"/>
        <s v="10"/>
        <s v="6"/>
        <s v="14.5"/>
        <s v="9.1"/>
        <s v="1.9"/>
        <s v="18"/>
        <s v="21"/>
        <s v="12.5"/>
        <s v="12"/>
        <s v="16"/>
        <s v="15.5"/>
        <s v="7.5"/>
      </sharedItems>
    </cacheField>
    <cacheField name="Snowfall (cm)" numFmtId="0">
      <sharedItems/>
    </cacheField>
    <cacheField name="Seasons" numFmtId="0">
      <sharedItems count="4">
        <s v="Summer"/>
        <s v="Autumn"/>
        <s v="Spring"/>
        <s v="Winter"/>
      </sharedItems>
    </cacheField>
    <cacheField name="Holiday" numFmtId="0">
      <sharedItems count="2">
        <s v="No Holiday"/>
        <s v="Holiday"/>
      </sharedItems>
    </cacheField>
    <cacheField name="Functioning Day" numFmtId="0">
      <sharedItems count="2">
        <s v="Yes"/>
        <s v="No"/>
      </sharedItems>
    </cacheField>
    <cacheField name="Month" numFmtId="0">
      <sharedItems/>
    </cacheField>
    <cacheField name="Months (Date)" numFmtId="0" databaseField="0">
      <fieldGroup base="0">
        <rangePr groupBy="months" startDate="2017-12-01T00:00:00" endDate="2018-12-01T00:00:00"/>
        <groupItems count="14">
          <s v="&lt;12/1/2017"/>
          <s v="Jan"/>
          <s v="Feb"/>
          <s v="Mar"/>
          <s v="Apr"/>
          <s v="May"/>
          <s v="Jun"/>
          <s v="Jul"/>
          <s v="Aug"/>
          <s v="Sep"/>
          <s v="Oct"/>
          <s v="Nov"/>
          <s v="Dec"/>
          <s v="&gt;12/1/2018"/>
        </groupItems>
      </fieldGroup>
    </cacheField>
    <cacheField name="Quarters (Date)" numFmtId="0" databaseField="0">
      <fieldGroup base="0">
        <rangePr groupBy="quarters" startDate="2017-12-01T00:00:00" endDate="2018-12-01T00:00:00"/>
        <groupItems count="6">
          <s v="&lt;12/1/2017"/>
          <s v="Qtr1"/>
          <s v="Qtr2"/>
          <s v="Qtr3"/>
          <s v="Qtr4"/>
          <s v="&gt;12/1/2018"/>
        </groupItems>
      </fieldGroup>
    </cacheField>
    <cacheField name="Years (Date)" numFmtId="0" databaseField="0">
      <fieldGroup base="0">
        <rangePr groupBy="years" startDate="2017-12-01T00:00:00" endDate="2018-12-01T00:00:00"/>
        <groupItems count="4">
          <s v="&lt;12/1/2017"/>
          <s v="2017"/>
          <s v="2018"/>
          <s v="&gt;12/1/2018"/>
        </groupItems>
      </fieldGroup>
    </cacheField>
  </cacheFields>
  <extLst>
    <ext xmlns:x14="http://schemas.microsoft.com/office/spreadsheetml/2009/9/main" uri="{725AE2AE-9491-48be-B2B4-4EB974FC3084}">
      <x14:pivotCacheDefinition pivotCacheId="19858621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x v="0"/>
    <n v="3556"/>
    <x v="0"/>
    <n v="24"/>
    <n v="57"/>
    <s v="2.9"/>
    <s v="1301"/>
    <s v="15"/>
    <s v="0.56"/>
    <x v="0"/>
    <s v="0"/>
    <x v="0"/>
    <x v="0"/>
    <x v="0"/>
    <s v="Jun"/>
  </r>
  <r>
    <x v="1"/>
    <n v="3418"/>
    <x v="0"/>
    <n v="28"/>
    <n v="43"/>
    <s v="3"/>
    <s v="1933"/>
    <s v="14"/>
    <s v="1.35"/>
    <x v="0"/>
    <s v="0"/>
    <x v="0"/>
    <x v="0"/>
    <x v="0"/>
    <s v="Jun"/>
  </r>
  <r>
    <x v="2"/>
    <n v="3404"/>
    <x v="0"/>
    <n v="25"/>
    <n v="53"/>
    <s v="3.6"/>
    <s v="2000"/>
    <s v="14.6"/>
    <s v="1.28"/>
    <x v="0"/>
    <s v="0"/>
    <x v="0"/>
    <x v="0"/>
    <x v="0"/>
    <s v="Jun"/>
  </r>
  <r>
    <x v="3"/>
    <n v="3384"/>
    <x v="0"/>
    <n v="27"/>
    <n v="55"/>
    <s v="3.1"/>
    <s v="1246"/>
    <s v="17.1"/>
    <s v="1.26"/>
    <x v="0"/>
    <s v="0"/>
    <x v="0"/>
    <x v="0"/>
    <x v="0"/>
    <s v="Jun"/>
  </r>
  <r>
    <x v="4"/>
    <n v="3380"/>
    <x v="0"/>
    <n v="24"/>
    <n v="48"/>
    <s v="1.9"/>
    <s v="1998"/>
    <s v="12.6"/>
    <s v="0.56"/>
    <x v="0"/>
    <s v="0"/>
    <x v="0"/>
    <x v="0"/>
    <x v="0"/>
    <s v="Jun"/>
  </r>
  <r>
    <x v="5"/>
    <n v="3365"/>
    <x v="0"/>
    <n v="29"/>
    <n v="27"/>
    <s v="3.4"/>
    <s v="1977"/>
    <s v="8.3"/>
    <s v="1.24"/>
    <x v="0"/>
    <s v="0"/>
    <x v="0"/>
    <x v="0"/>
    <x v="0"/>
    <s v="Jun"/>
  </r>
  <r>
    <x v="6"/>
    <n v="3309"/>
    <x v="0"/>
    <n v="26"/>
    <n v="54"/>
    <s v="2.2"/>
    <s v="1183"/>
    <s v="16.1"/>
    <s v="0.88"/>
    <x v="0"/>
    <s v="0"/>
    <x v="0"/>
    <x v="0"/>
    <x v="0"/>
    <s v="Jun"/>
  </r>
  <r>
    <x v="7"/>
    <n v="3298"/>
    <x v="0"/>
    <n v="26"/>
    <n v="42"/>
    <s v="1.1"/>
    <s v="2000"/>
    <s v="11.9"/>
    <s v="0.48"/>
    <x v="0"/>
    <s v="0"/>
    <x v="1"/>
    <x v="0"/>
    <x v="0"/>
    <s v="Sep"/>
  </r>
  <r>
    <x v="8"/>
    <n v="3277"/>
    <x v="0"/>
    <n v="25"/>
    <n v="56"/>
    <s v="2.8"/>
    <s v="1992"/>
    <s v="15.8"/>
    <s v="0.54"/>
    <x v="0"/>
    <s v="0"/>
    <x v="1"/>
    <x v="0"/>
    <x v="0"/>
    <s v="Sep"/>
  </r>
  <r>
    <x v="9"/>
    <n v="3256"/>
    <x v="0"/>
    <n v="27"/>
    <n v="44"/>
    <s v="1.4"/>
    <s v="2000"/>
    <s v="13.6"/>
    <s v="0.62"/>
    <x v="0"/>
    <s v="0"/>
    <x v="1"/>
    <x v="0"/>
    <x v="0"/>
    <s v="Sep"/>
  </r>
  <r>
    <x v="10"/>
    <n v="3251"/>
    <x v="0"/>
    <n v="24"/>
    <n v="42"/>
    <s v="2.1"/>
    <s v="2000"/>
    <s v="9.9"/>
    <s v="1.23"/>
    <x v="0"/>
    <s v="0"/>
    <x v="2"/>
    <x v="0"/>
    <x v="0"/>
    <s v="May"/>
  </r>
  <r>
    <x v="11"/>
    <n v="3245"/>
    <x v="0"/>
    <n v="26"/>
    <n v="39"/>
    <s v="2.7"/>
    <s v="1950"/>
    <s v="10.9"/>
    <s v="1.07"/>
    <x v="0"/>
    <s v="0"/>
    <x v="2"/>
    <x v="0"/>
    <x v="0"/>
    <s v="May"/>
  </r>
  <r>
    <x v="12"/>
    <n v="3238"/>
    <x v="0"/>
    <n v="31"/>
    <n v="43"/>
    <s v="1.6"/>
    <s v="931"/>
    <s v="16.6"/>
    <s v="0.74"/>
    <x v="0"/>
    <s v="0"/>
    <x v="0"/>
    <x v="0"/>
    <x v="0"/>
    <s v="Jun"/>
  </r>
  <r>
    <x v="13"/>
    <n v="3227"/>
    <x v="0"/>
    <n v="27"/>
    <n v="40"/>
    <s v="2.8"/>
    <s v="1811"/>
    <s v="12.3"/>
    <s v="1"/>
    <x v="0"/>
    <s v="0"/>
    <x v="0"/>
    <x v="0"/>
    <x v="0"/>
    <s v="Jun"/>
  </r>
  <r>
    <x v="14"/>
    <n v="3222"/>
    <x v="0"/>
    <n v="25"/>
    <n v="45"/>
    <s v="0.7"/>
    <s v="2000"/>
    <s v="11.9"/>
    <s v="0.3"/>
    <x v="0"/>
    <s v="0"/>
    <x v="1"/>
    <x v="0"/>
    <x v="0"/>
    <s v="Sep"/>
  </r>
  <r>
    <x v="15"/>
    <n v="3221"/>
    <x v="0"/>
    <n v="26"/>
    <n v="57"/>
    <s v="2.7"/>
    <s v="1217"/>
    <s v="16.4"/>
    <s v="0.96"/>
    <x v="0"/>
    <s v="0"/>
    <x v="0"/>
    <x v="0"/>
    <x v="0"/>
    <s v="Jun"/>
  </r>
  <r>
    <x v="16"/>
    <n v="3196"/>
    <x v="0"/>
    <n v="26"/>
    <n v="52"/>
    <s v="2.1"/>
    <s v="2000"/>
    <s v="15.2"/>
    <s v="0.57"/>
    <x v="0"/>
    <s v="0"/>
    <x v="0"/>
    <x v="0"/>
    <x v="0"/>
    <s v="Jul"/>
  </r>
  <r>
    <x v="17"/>
    <n v="3172"/>
    <x v="0"/>
    <n v="25"/>
    <n v="69"/>
    <s v="1.5"/>
    <s v="1125"/>
    <s v="18.9"/>
    <s v="0.52"/>
    <x v="0"/>
    <s v="0"/>
    <x v="0"/>
    <x v="0"/>
    <x v="0"/>
    <s v="Jun"/>
  </r>
  <r>
    <x v="18"/>
    <n v="3166"/>
    <x v="0"/>
    <n v="27"/>
    <n v="53"/>
    <s v="2.6"/>
    <s v="2000"/>
    <s v="16.4"/>
    <s v="0.8"/>
    <x v="0"/>
    <s v="0"/>
    <x v="1"/>
    <x v="0"/>
    <x v="0"/>
    <s v="Sep"/>
  </r>
  <r>
    <x v="19"/>
    <n v="3160"/>
    <x v="0"/>
    <n v="27"/>
    <n v="45"/>
    <s v="2.4"/>
    <s v="2000"/>
    <s v="14"/>
    <s v="0.77"/>
    <x v="0"/>
    <s v="0"/>
    <x v="1"/>
    <x v="0"/>
    <x v="0"/>
    <s v="Sep"/>
  </r>
  <r>
    <x v="20"/>
    <n v="3154"/>
    <x v="0"/>
    <n v="24"/>
    <n v="34"/>
    <s v="2.4"/>
    <s v="2000"/>
    <s v="7.5"/>
    <s v="0.84"/>
    <x v="0"/>
    <s v="0"/>
    <x v="1"/>
    <x v="0"/>
    <x v="0"/>
    <s v="Sep"/>
  </r>
  <r>
    <x v="21"/>
    <n v="3154"/>
    <x v="0"/>
    <n v="22"/>
    <n v="38"/>
    <s v="0.8"/>
    <s v="2000"/>
    <s v="7.4"/>
    <s v="0.31"/>
    <x v="0"/>
    <s v="0"/>
    <x v="1"/>
    <x v="0"/>
    <x v="0"/>
    <s v="Sep"/>
  </r>
  <r>
    <x v="22"/>
    <n v="3146"/>
    <x v="0"/>
    <n v="27"/>
    <n v="56"/>
    <s v="1.8"/>
    <s v="2000"/>
    <s v="17.1"/>
    <s v="0.47"/>
    <x v="0"/>
    <s v="0"/>
    <x v="1"/>
    <x v="0"/>
    <x v="0"/>
    <s v="Sep"/>
  </r>
  <r>
    <x v="23"/>
    <n v="3130"/>
    <x v="0"/>
    <n v="21"/>
    <n v="41"/>
    <s v="2.3"/>
    <s v="2000"/>
    <s v="6.8"/>
    <s v="1.1"/>
    <x v="0"/>
    <s v="0"/>
    <x v="2"/>
    <x v="0"/>
    <x v="0"/>
    <s v="May"/>
  </r>
  <r>
    <x v="24"/>
    <n v="3123"/>
    <x v="0"/>
    <n v="22"/>
    <n v="40"/>
    <s v="3.5"/>
    <s v="1987"/>
    <s v="7.4"/>
    <s v="1.18"/>
    <x v="0"/>
    <s v="0"/>
    <x v="2"/>
    <x v="0"/>
    <x v="0"/>
    <s v="May"/>
  </r>
  <r>
    <x v="25"/>
    <n v="3119"/>
    <x v="0"/>
    <n v="26"/>
    <n v="42"/>
    <s v="3.1"/>
    <s v="1995"/>
    <s v="12.4"/>
    <s v="0.79"/>
    <x v="0"/>
    <s v="0"/>
    <x v="2"/>
    <x v="0"/>
    <x v="0"/>
    <s v="May"/>
  </r>
  <r>
    <x v="26"/>
    <n v="3113"/>
    <x v="0"/>
    <n v="28"/>
    <n v="60"/>
    <s v="1.9"/>
    <s v="959"/>
    <s v="19.5"/>
    <s v="1.05"/>
    <x v="0"/>
    <s v="0"/>
    <x v="0"/>
    <x v="0"/>
    <x v="0"/>
    <s v="Jun"/>
  </r>
  <r>
    <x v="27"/>
    <n v="3088"/>
    <x v="0"/>
    <n v="28"/>
    <n v="36"/>
    <s v="3"/>
    <s v="1981"/>
    <s v="11.9"/>
    <s v="1.21"/>
    <x v="0"/>
    <s v="0"/>
    <x v="0"/>
    <x v="0"/>
    <x v="0"/>
    <s v="Jun"/>
  </r>
  <r>
    <x v="28"/>
    <n v="3080"/>
    <x v="0"/>
    <n v="30"/>
    <n v="60"/>
    <s v="2.5"/>
    <s v="1933"/>
    <s v="21.3"/>
    <s v="0.99"/>
    <x v="0"/>
    <s v="0"/>
    <x v="0"/>
    <x v="0"/>
    <x v="0"/>
    <s v="Jul"/>
  </r>
  <r>
    <x v="29"/>
    <n v="3069"/>
    <x v="0"/>
    <n v="22"/>
    <n v="48"/>
    <s v="2.5"/>
    <s v="1884"/>
    <s v="10.1"/>
    <s v="0.61"/>
    <x v="0"/>
    <s v="0"/>
    <x v="2"/>
    <x v="0"/>
    <x v="0"/>
    <s v="May"/>
  </r>
  <r>
    <x v="30"/>
    <n v="3016"/>
    <x v="0"/>
    <n v="28"/>
    <n v="77"/>
    <s v="2.1"/>
    <s v="1897"/>
    <s v="23"/>
    <s v="0.46"/>
    <x v="0"/>
    <s v="0"/>
    <x v="0"/>
    <x v="0"/>
    <x v="0"/>
    <s v="Jul"/>
  </r>
  <r>
    <x v="31"/>
    <n v="2984"/>
    <x v="1"/>
    <n v="24"/>
    <n v="48"/>
    <s v="1.5"/>
    <s v="2000"/>
    <s v="12.5"/>
    <s v="0.59"/>
    <x v="0"/>
    <s v="0"/>
    <x v="0"/>
    <x v="0"/>
    <x v="0"/>
    <s v="Jun"/>
  </r>
  <r>
    <x v="32"/>
    <n v="2965"/>
    <x v="0"/>
    <n v="32"/>
    <n v="57"/>
    <s v="1.8"/>
    <s v="1880"/>
    <s v="22.5"/>
    <s v="1.53"/>
    <x v="0"/>
    <s v="0"/>
    <x v="0"/>
    <x v="0"/>
    <x v="0"/>
    <s v="Jul"/>
  </r>
  <r>
    <x v="33"/>
    <n v="2962"/>
    <x v="0"/>
    <n v="24"/>
    <n v="61"/>
    <s v="1.5"/>
    <s v="1935"/>
    <s v="16"/>
    <s v="0.26"/>
    <x v="0"/>
    <s v="0"/>
    <x v="0"/>
    <x v="0"/>
    <x v="0"/>
    <s v="Jun"/>
  </r>
  <r>
    <x v="34"/>
    <n v="2931"/>
    <x v="0"/>
    <n v="28"/>
    <n v="75"/>
    <s v="2.4"/>
    <s v="1564"/>
    <s v="23.5"/>
    <s v="0.52"/>
    <x v="0"/>
    <s v="0"/>
    <x v="0"/>
    <x v="0"/>
    <x v="0"/>
    <s v="Jul"/>
  </r>
  <r>
    <x v="35"/>
    <n v="2916"/>
    <x v="0"/>
    <n v="23"/>
    <n v="32"/>
    <s v="2.6"/>
    <s v="1772"/>
    <s v="5.6"/>
    <s v="1.05"/>
    <x v="0"/>
    <s v="0"/>
    <x v="2"/>
    <x v="0"/>
    <x v="0"/>
    <s v="May"/>
  </r>
  <r>
    <x v="36"/>
    <n v="2915"/>
    <x v="0"/>
    <n v="28"/>
    <n v="47"/>
    <s v="2.5"/>
    <s v="1113"/>
    <s v="15.1"/>
    <s v="0.43"/>
    <x v="0"/>
    <s v="0"/>
    <x v="2"/>
    <x v="0"/>
    <x v="0"/>
    <s v="May"/>
  </r>
  <r>
    <x v="37"/>
    <n v="2906"/>
    <x v="0"/>
    <n v="24"/>
    <n v="48"/>
    <s v="3.1"/>
    <s v="666"/>
    <s v="11.9"/>
    <s v="0.85"/>
    <x v="0"/>
    <s v="0"/>
    <x v="2"/>
    <x v="0"/>
    <x v="0"/>
    <s v="May"/>
  </r>
  <r>
    <x v="31"/>
    <n v="2891"/>
    <x v="0"/>
    <n v="26"/>
    <n v="44"/>
    <s v="1.5"/>
    <s v="2000"/>
    <s v="12.7"/>
    <s v="1.36"/>
    <x v="0"/>
    <s v="0"/>
    <x v="0"/>
    <x v="0"/>
    <x v="0"/>
    <s v="Jun"/>
  </r>
  <r>
    <x v="38"/>
    <n v="2884"/>
    <x v="0"/>
    <n v="31"/>
    <n v="60"/>
    <s v="2.5"/>
    <s v="1793"/>
    <s v="22.1"/>
    <s v="1.43"/>
    <x v="0"/>
    <s v="0"/>
    <x v="0"/>
    <x v="0"/>
    <x v="0"/>
    <s v="Jul"/>
  </r>
  <r>
    <x v="2"/>
    <n v="2873"/>
    <x v="1"/>
    <n v="23"/>
    <n v="58"/>
    <s v="2.4"/>
    <s v="1997"/>
    <s v="14.3"/>
    <s v="0.59"/>
    <x v="0"/>
    <s v="0"/>
    <x v="0"/>
    <x v="0"/>
    <x v="0"/>
    <s v="Jun"/>
  </r>
  <r>
    <x v="39"/>
    <n v="2857"/>
    <x v="0"/>
    <n v="17"/>
    <n v="61"/>
    <s v="2.9"/>
    <s v="2000"/>
    <s v="9"/>
    <s v="0.16"/>
    <x v="0"/>
    <s v="0"/>
    <x v="1"/>
    <x v="0"/>
    <x v="0"/>
    <s v="Oct"/>
  </r>
  <r>
    <x v="40"/>
    <n v="2836"/>
    <x v="0"/>
    <n v="28"/>
    <n v="57"/>
    <s v="2.4"/>
    <s v="2000"/>
    <s v="19"/>
    <s v="0.84"/>
    <x v="0"/>
    <s v="0"/>
    <x v="0"/>
    <x v="0"/>
    <x v="0"/>
    <s v="Aug"/>
  </r>
  <r>
    <x v="41"/>
    <n v="2830"/>
    <x v="0"/>
    <n v="30"/>
    <n v="56"/>
    <s v="1.7"/>
    <s v="2000"/>
    <s v="20.5"/>
    <s v="0.8"/>
    <x v="0"/>
    <s v="0"/>
    <x v="0"/>
    <x v="0"/>
    <x v="0"/>
    <s v="Aug"/>
  </r>
  <r>
    <x v="42"/>
    <n v="2826"/>
    <x v="0"/>
    <n v="26"/>
    <n v="57"/>
    <s v="1.5"/>
    <s v="2000"/>
    <s v="16.5"/>
    <s v="0.24"/>
    <x v="0"/>
    <s v="0"/>
    <x v="1"/>
    <x v="0"/>
    <x v="0"/>
    <s v="Sep"/>
  </r>
  <r>
    <x v="43"/>
    <n v="2825"/>
    <x v="0"/>
    <n v="23"/>
    <n v="39"/>
    <s v="2.8"/>
    <s v="1655"/>
    <s v="7.9"/>
    <s v="1.1"/>
    <x v="0"/>
    <s v="0"/>
    <x v="2"/>
    <x v="0"/>
    <x v="0"/>
    <s v="May"/>
  </r>
  <r>
    <x v="1"/>
    <n v="2811"/>
    <x v="1"/>
    <n v="27"/>
    <n v="42"/>
    <s v="2.4"/>
    <s v="2000"/>
    <s v="12.8"/>
    <s v="0.62"/>
    <x v="0"/>
    <s v="0"/>
    <x v="0"/>
    <x v="0"/>
    <x v="0"/>
    <s v="Jun"/>
  </r>
  <r>
    <x v="0"/>
    <n v="2809"/>
    <x v="1"/>
    <n v="23"/>
    <n v="59"/>
    <s v="2.6"/>
    <s v="1214"/>
    <s v="14.8"/>
    <s v="0.28"/>
    <x v="0"/>
    <s v="0"/>
    <x v="0"/>
    <x v="0"/>
    <x v="0"/>
    <s v="Jun"/>
  </r>
  <r>
    <x v="44"/>
    <n v="2807"/>
    <x v="0"/>
    <n v="21"/>
    <n v="32"/>
    <s v="3.8"/>
    <s v="1927"/>
    <s v="3.8"/>
    <s v="0.94"/>
    <x v="0"/>
    <s v="0"/>
    <x v="2"/>
    <x v="0"/>
    <x v="0"/>
    <s v="Apr"/>
  </r>
  <r>
    <x v="45"/>
    <n v="2797"/>
    <x v="0"/>
    <n v="32"/>
    <n v="28"/>
    <s v="1.4"/>
    <s v="2000"/>
    <s v="11.6"/>
    <s v="1.06"/>
    <x v="0"/>
    <s v="0"/>
    <x v="0"/>
    <x v="0"/>
    <x v="0"/>
    <s v="Aug"/>
  </r>
  <r>
    <x v="6"/>
    <n v="2797"/>
    <x v="1"/>
    <n v="24"/>
    <n v="63"/>
    <s v="3.1"/>
    <s v="970"/>
    <s v="16.9"/>
    <s v="0.46"/>
    <x v="0"/>
    <s v="0"/>
    <x v="0"/>
    <x v="0"/>
    <x v="0"/>
    <s v="Jun"/>
  </r>
  <r>
    <x v="4"/>
    <n v="2788"/>
    <x v="1"/>
    <n v="24"/>
    <n v="51"/>
    <s v="2.3"/>
    <s v="2000"/>
    <s v="13.1"/>
    <s v="0.12"/>
    <x v="0"/>
    <s v="0"/>
    <x v="0"/>
    <x v="0"/>
    <x v="0"/>
    <s v="Jun"/>
  </r>
  <r>
    <x v="46"/>
    <n v="2787"/>
    <x v="0"/>
    <n v="18"/>
    <n v="39"/>
    <s v="1"/>
    <s v="2000"/>
    <s v="3.9"/>
    <s v="0.21"/>
    <x v="0"/>
    <s v="0"/>
    <x v="1"/>
    <x v="0"/>
    <x v="0"/>
    <s v="Oct"/>
  </r>
  <r>
    <x v="12"/>
    <n v="2779"/>
    <x v="1"/>
    <n v="30"/>
    <n v="45"/>
    <s v="1.5"/>
    <s v="956"/>
    <s v="16.5"/>
    <s v="0.32"/>
    <x v="0"/>
    <s v="0"/>
    <x v="0"/>
    <x v="0"/>
    <x v="0"/>
    <s v="Jun"/>
  </r>
  <r>
    <x v="47"/>
    <n v="2770"/>
    <x v="0"/>
    <n v="31"/>
    <n v="55"/>
    <s v="2.5"/>
    <s v="1550"/>
    <s v="21.1"/>
    <s v="1.2"/>
    <x v="0"/>
    <s v="0"/>
    <x v="0"/>
    <x v="0"/>
    <x v="0"/>
    <s v="Jul"/>
  </r>
  <r>
    <x v="3"/>
    <n v="2741"/>
    <x v="1"/>
    <n v="26"/>
    <n v="61"/>
    <s v="2.7"/>
    <s v="1236"/>
    <s v="17.5"/>
    <s v="0.6"/>
    <x v="0"/>
    <s v="0"/>
    <x v="0"/>
    <x v="0"/>
    <x v="0"/>
    <s v="Jun"/>
  </r>
  <r>
    <x v="5"/>
    <n v="2732"/>
    <x v="1"/>
    <n v="27"/>
    <n v="32"/>
    <s v="3.5"/>
    <s v="2000"/>
    <s v="8.9"/>
    <s v="0.52"/>
    <x v="0"/>
    <s v="0"/>
    <x v="0"/>
    <x v="0"/>
    <x v="0"/>
    <s v="Jun"/>
  </r>
  <r>
    <x v="48"/>
    <n v="2716"/>
    <x v="0"/>
    <n v="17"/>
    <n v="47"/>
    <s v="1.4"/>
    <s v="1637"/>
    <s v="5.5"/>
    <s v="0.11"/>
    <x v="0"/>
    <s v="0"/>
    <x v="1"/>
    <x v="0"/>
    <x v="0"/>
    <s v="Oct"/>
  </r>
  <r>
    <x v="49"/>
    <n v="2701"/>
    <x v="0"/>
    <n v="18"/>
    <n v="37"/>
    <s v="3.1"/>
    <s v="1819"/>
    <s v="2.9"/>
    <s v="0.36"/>
    <x v="0"/>
    <s v="0"/>
    <x v="2"/>
    <x v="0"/>
    <x v="0"/>
    <s v="May"/>
  </r>
  <r>
    <x v="50"/>
    <n v="2692"/>
    <x v="0"/>
    <n v="32"/>
    <n v="50"/>
    <s v="2.6"/>
    <s v="1374"/>
    <s v="20.2"/>
    <s v="1.25"/>
    <x v="0"/>
    <s v="0"/>
    <x v="0"/>
    <x v="0"/>
    <x v="0"/>
    <s v="Jul"/>
  </r>
  <r>
    <x v="51"/>
    <n v="2692"/>
    <x v="0"/>
    <n v="17"/>
    <n v="28"/>
    <s v="3.1"/>
    <s v="2000"/>
    <s v="-1.6"/>
    <s v="0.88"/>
    <x v="0"/>
    <s v="0"/>
    <x v="2"/>
    <x v="0"/>
    <x v="0"/>
    <s v="Apr"/>
  </r>
  <r>
    <x v="52"/>
    <n v="2664"/>
    <x v="2"/>
    <n v="26"/>
    <n v="57"/>
    <s v="3.3"/>
    <s v="919"/>
    <s v="16.4"/>
    <s v="0.87"/>
    <x v="0"/>
    <s v="0"/>
    <x v="0"/>
    <x v="0"/>
    <x v="0"/>
    <s v="Jun"/>
  </r>
  <r>
    <x v="53"/>
    <n v="2661"/>
    <x v="0"/>
    <n v="17"/>
    <n v="35"/>
    <s v="3.4"/>
    <s v="1961"/>
    <s v="1.4"/>
    <s v="1.11"/>
    <x v="0"/>
    <s v="0"/>
    <x v="2"/>
    <x v="0"/>
    <x v="0"/>
    <s v="May"/>
  </r>
  <r>
    <x v="11"/>
    <n v="2656"/>
    <x v="1"/>
    <n v="24"/>
    <n v="44"/>
    <s v="2.8"/>
    <s v="1979"/>
    <s v="11.3"/>
    <s v="0.45"/>
    <x v="0"/>
    <s v="0"/>
    <x v="2"/>
    <x v="0"/>
    <x v="0"/>
    <s v="May"/>
  </r>
  <r>
    <x v="10"/>
    <n v="2650"/>
    <x v="1"/>
    <n v="21"/>
    <n v="52"/>
    <s v="3.6"/>
    <s v="1856"/>
    <s v="10.9"/>
    <s v="0.55"/>
    <x v="0"/>
    <s v="0"/>
    <x v="2"/>
    <x v="0"/>
    <x v="0"/>
    <s v="May"/>
  </r>
  <r>
    <x v="15"/>
    <n v="2649"/>
    <x v="1"/>
    <n v="24"/>
    <n v="60"/>
    <s v="2.8"/>
    <s v="1379"/>
    <s v="15.7"/>
    <s v="0.38"/>
    <x v="0"/>
    <s v="0"/>
    <x v="0"/>
    <x v="0"/>
    <x v="0"/>
    <s v="Jun"/>
  </r>
  <r>
    <x v="54"/>
    <n v="2640"/>
    <x v="0"/>
    <n v="33"/>
    <n v="51"/>
    <s v="2.4"/>
    <s v="1566"/>
    <s v="21.5"/>
    <s v="1.23"/>
    <x v="0"/>
    <s v="0"/>
    <x v="0"/>
    <x v="0"/>
    <x v="0"/>
    <s v="Jul"/>
  </r>
  <r>
    <x v="28"/>
    <n v="2637"/>
    <x v="1"/>
    <n v="28"/>
    <n v="64"/>
    <s v="2.8"/>
    <s v="1978"/>
    <s v="20.7"/>
    <s v="0.5"/>
    <x v="0"/>
    <s v="0"/>
    <x v="0"/>
    <x v="0"/>
    <x v="0"/>
    <s v="Jul"/>
  </r>
  <r>
    <x v="55"/>
    <n v="2636"/>
    <x v="0"/>
    <n v="32"/>
    <n v="47"/>
    <s v="3"/>
    <s v="1961"/>
    <s v="19.5"/>
    <s v="1.26"/>
    <x v="0"/>
    <s v="0"/>
    <x v="0"/>
    <x v="0"/>
    <x v="0"/>
    <s v="Jul"/>
  </r>
  <r>
    <x v="56"/>
    <n v="2635"/>
    <x v="0"/>
    <n v="18"/>
    <n v="66"/>
    <s v="2.3"/>
    <s v="554"/>
    <s v="11.5"/>
    <s v="0.1"/>
    <x v="0"/>
    <s v="0"/>
    <x v="1"/>
    <x v="0"/>
    <x v="0"/>
    <s v="Oct"/>
  </r>
  <r>
    <x v="57"/>
    <n v="2632"/>
    <x v="0"/>
    <n v="17"/>
    <n v="39"/>
    <s v="1.3"/>
    <s v="1641"/>
    <s v="3.1"/>
    <s v="0.03"/>
    <x v="0"/>
    <s v="0"/>
    <x v="1"/>
    <x v="0"/>
    <x v="0"/>
    <s v="Oct"/>
  </r>
  <r>
    <x v="58"/>
    <n v="2631"/>
    <x v="0"/>
    <n v="17"/>
    <n v="40"/>
    <s v="2.4"/>
    <s v="2000"/>
    <s v="2.9"/>
    <s v="0.11"/>
    <x v="0"/>
    <s v="0"/>
    <x v="1"/>
    <x v="0"/>
    <x v="0"/>
    <s v="Oct"/>
  </r>
  <r>
    <x v="59"/>
    <n v="2628"/>
    <x v="0"/>
    <n v="32"/>
    <n v="47"/>
    <s v="2.1"/>
    <s v="1867"/>
    <s v="18.9"/>
    <s v="0.26"/>
    <x v="0"/>
    <s v="0"/>
    <x v="0"/>
    <x v="0"/>
    <x v="0"/>
    <s v="Aug"/>
  </r>
  <r>
    <x v="60"/>
    <n v="2618"/>
    <x v="0"/>
    <n v="14"/>
    <n v="46"/>
    <s v="1.3"/>
    <s v="2000"/>
    <s v="2.8"/>
    <s v="0.16"/>
    <x v="0"/>
    <s v="0"/>
    <x v="1"/>
    <x v="0"/>
    <x v="0"/>
    <s v="Oct"/>
  </r>
  <r>
    <x v="13"/>
    <n v="2615"/>
    <x v="1"/>
    <n v="26"/>
    <n v="43"/>
    <s v="3.1"/>
    <s v="1760"/>
    <s v="11.9"/>
    <s v="0.41"/>
    <x v="0"/>
    <s v="0"/>
    <x v="0"/>
    <x v="0"/>
    <x v="0"/>
    <s v="Jun"/>
  </r>
  <r>
    <x v="61"/>
    <n v="2613"/>
    <x v="0"/>
    <n v="17"/>
    <n v="43"/>
    <s v="0.9"/>
    <s v="783"/>
    <s v="4.5"/>
    <s v="0.08"/>
    <x v="0"/>
    <s v="0"/>
    <x v="1"/>
    <x v="0"/>
    <x v="0"/>
    <s v="Oct"/>
  </r>
  <r>
    <x v="62"/>
    <n v="2612"/>
    <x v="0"/>
    <n v="15"/>
    <n v="53"/>
    <s v="1.7"/>
    <s v="2000"/>
    <s v="5.5"/>
    <s v="0.06"/>
    <x v="0"/>
    <s v="0"/>
    <x v="1"/>
    <x v="0"/>
    <x v="0"/>
    <s v="Oct"/>
  </r>
  <r>
    <x v="26"/>
    <n v="2602"/>
    <x v="1"/>
    <n v="27"/>
    <n v="64"/>
    <s v="1.1"/>
    <s v="829"/>
    <s v="19.6"/>
    <s v="0.28"/>
    <x v="0"/>
    <s v="0"/>
    <x v="0"/>
    <x v="0"/>
    <x v="0"/>
    <s v="Jun"/>
  </r>
  <r>
    <x v="32"/>
    <n v="2598"/>
    <x v="1"/>
    <n v="30"/>
    <n v="62"/>
    <s v="0.9"/>
    <s v="2000"/>
    <s v="22.2"/>
    <s v="0.65"/>
    <x v="1"/>
    <s v="0"/>
    <x v="0"/>
    <x v="0"/>
    <x v="0"/>
    <s v="Jul"/>
  </r>
  <r>
    <x v="63"/>
    <n v="2594"/>
    <x v="0"/>
    <n v="27"/>
    <n v="71"/>
    <s v="1.2"/>
    <s v="2000"/>
    <s v="21"/>
    <s v="0.21"/>
    <x v="0"/>
    <s v="0"/>
    <x v="0"/>
    <x v="0"/>
    <x v="0"/>
    <s v="Jul"/>
  </r>
  <r>
    <x v="2"/>
    <n v="2579"/>
    <x v="3"/>
    <n v="22"/>
    <n v="62"/>
    <s v="3.3"/>
    <s v="2000"/>
    <s v="13.9"/>
    <s v="0.09"/>
    <x v="0"/>
    <s v="0"/>
    <x v="0"/>
    <x v="0"/>
    <x v="0"/>
    <s v="Jun"/>
  </r>
  <r>
    <x v="64"/>
    <n v="2577"/>
    <x v="0"/>
    <n v="20"/>
    <n v="47"/>
    <s v="2.5"/>
    <s v="705"/>
    <s v="8.6"/>
    <s v="0.77"/>
    <x v="0"/>
    <s v="0"/>
    <x v="2"/>
    <x v="0"/>
    <x v="0"/>
    <s v="Apr"/>
  </r>
  <r>
    <x v="65"/>
    <n v="2574"/>
    <x v="0"/>
    <n v="17"/>
    <n v="45"/>
    <s v="3.1"/>
    <s v="1092"/>
    <s v="5.3"/>
    <s v="0.75"/>
    <x v="0"/>
    <s v="0"/>
    <x v="2"/>
    <x v="0"/>
    <x v="0"/>
    <s v="Apr"/>
  </r>
  <r>
    <x v="66"/>
    <n v="2558"/>
    <x v="0"/>
    <n v="23"/>
    <n v="54"/>
    <s v="2.9"/>
    <s v="679"/>
    <s v="13.1"/>
    <s v="0.81"/>
    <x v="0"/>
    <s v="0"/>
    <x v="2"/>
    <x v="0"/>
    <x v="0"/>
    <s v="Apr"/>
  </r>
  <r>
    <x v="16"/>
    <n v="2557"/>
    <x v="1"/>
    <n v="25"/>
    <n v="52"/>
    <s v="2.2"/>
    <s v="2000"/>
    <s v="14.4"/>
    <s v="0.37"/>
    <x v="0"/>
    <s v="0"/>
    <x v="0"/>
    <x v="0"/>
    <x v="0"/>
    <s v="Jul"/>
  </r>
  <r>
    <x v="1"/>
    <n v="2556"/>
    <x v="3"/>
    <n v="25"/>
    <n v="55"/>
    <s v="2.3"/>
    <s v="1779"/>
    <s v="15.4"/>
    <s v="0.08"/>
    <x v="0"/>
    <s v="0"/>
    <x v="0"/>
    <x v="0"/>
    <x v="0"/>
    <s v="Jun"/>
  </r>
  <r>
    <x v="25"/>
    <n v="2534"/>
    <x v="1"/>
    <n v="25"/>
    <n v="53"/>
    <s v="3.1"/>
    <s v="1983"/>
    <s v="0"/>
    <s v="0.51"/>
    <x v="0"/>
    <s v="0"/>
    <x v="2"/>
    <x v="0"/>
    <x v="0"/>
    <s v="May"/>
  </r>
  <r>
    <x v="67"/>
    <n v="2528"/>
    <x v="0"/>
    <n v="35"/>
    <n v="40"/>
    <s v="1"/>
    <s v="2000"/>
    <s v="19.7"/>
    <s v="0.34"/>
    <x v="0"/>
    <s v="0"/>
    <x v="0"/>
    <x v="0"/>
    <x v="0"/>
    <s v="Aug"/>
  </r>
  <r>
    <x v="0"/>
    <n v="2525"/>
    <x v="3"/>
    <n v="22"/>
    <n v="62"/>
    <s v="2.2"/>
    <s v="1041"/>
    <s v="14.7"/>
    <s v="0.05"/>
    <x v="0"/>
    <s v="0"/>
    <x v="0"/>
    <x v="0"/>
    <x v="0"/>
    <s v="Jun"/>
  </r>
  <r>
    <x v="3"/>
    <n v="2519"/>
    <x v="3"/>
    <n v="23"/>
    <n v="68"/>
    <s v="3.6"/>
    <s v="895"/>
    <s v="17"/>
    <s v="0.11"/>
    <x v="0"/>
    <s v="0"/>
    <x v="0"/>
    <x v="0"/>
    <x v="0"/>
    <s v="Jun"/>
  </r>
  <r>
    <x v="7"/>
    <n v="2518"/>
    <x v="1"/>
    <n v="24"/>
    <n v="47"/>
    <s v="2"/>
    <s v="2000"/>
    <s v="12.3"/>
    <s v="0.05"/>
    <x v="0"/>
    <s v="0"/>
    <x v="1"/>
    <x v="0"/>
    <x v="0"/>
    <s v="Sep"/>
  </r>
  <r>
    <x v="68"/>
    <n v="2515"/>
    <x v="3"/>
    <n v="26"/>
    <n v="43"/>
    <s v="2.1"/>
    <s v="2000"/>
    <s v="12.1"/>
    <s v="0.12"/>
    <x v="0"/>
    <s v="0"/>
    <x v="0"/>
    <x v="0"/>
    <x v="0"/>
    <s v="Jun"/>
  </r>
  <r>
    <x v="69"/>
    <n v="2514"/>
    <x v="1"/>
    <n v="27"/>
    <n v="29"/>
    <s v="2.4"/>
    <s v="2000"/>
    <s v="7.7"/>
    <s v="0.5"/>
    <x v="0"/>
    <s v="0"/>
    <x v="0"/>
    <x v="0"/>
    <x v="0"/>
    <s v="Jun"/>
  </r>
  <r>
    <x v="70"/>
    <n v="2514"/>
    <x v="0"/>
    <n v="12"/>
    <n v="45"/>
    <s v="3.1"/>
    <s v="2000"/>
    <s v="0.5"/>
    <s v="0.16"/>
    <x v="0"/>
    <s v="0"/>
    <x v="1"/>
    <x v="0"/>
    <x v="0"/>
    <s v="Oct"/>
  </r>
  <r>
    <x v="4"/>
    <n v="2508"/>
    <x v="3"/>
    <n v="23"/>
    <n v="43"/>
    <s v="1.1"/>
    <s v="2000"/>
    <s v="10"/>
    <s v="0.01"/>
    <x v="0"/>
    <s v="0"/>
    <x v="0"/>
    <x v="0"/>
    <x v="0"/>
    <s v="Jun"/>
  </r>
  <r>
    <x v="27"/>
    <n v="2505"/>
    <x v="1"/>
    <n v="27"/>
    <n v="35"/>
    <s v="1.9"/>
    <s v="2000"/>
    <s v="10"/>
    <s v="0.54"/>
    <x v="0"/>
    <s v="0"/>
    <x v="0"/>
    <x v="0"/>
    <x v="0"/>
    <s v="Jun"/>
  </r>
  <r>
    <x v="2"/>
    <n v="2505"/>
    <x v="4"/>
    <n v="21"/>
    <n v="70"/>
    <s v="1.8"/>
    <s v="1986"/>
    <s v="14.9"/>
    <s v="0"/>
    <x v="0"/>
    <s v="0"/>
    <x v="0"/>
    <x v="0"/>
    <x v="0"/>
    <s v="Jun"/>
  </r>
  <r>
    <x v="71"/>
    <n v="2499"/>
    <x v="0"/>
    <n v="16"/>
    <n v="45"/>
    <s v="2.5"/>
    <s v="2000"/>
    <s v="3.7"/>
    <s v="0.06"/>
    <x v="0"/>
    <s v="0"/>
    <x v="1"/>
    <x v="0"/>
    <x v="0"/>
    <s v="Oct"/>
  </r>
  <r>
    <x v="72"/>
    <n v="2497"/>
    <x v="0"/>
    <n v="26"/>
    <n v="58"/>
    <s v="2.9"/>
    <s v="2000"/>
    <s v="16.9"/>
    <s v="0.16"/>
    <x v="0"/>
    <s v="0"/>
    <x v="1"/>
    <x v="0"/>
    <x v="0"/>
    <s v="Sep"/>
  </r>
  <r>
    <x v="73"/>
    <n v="2497"/>
    <x v="3"/>
    <n v="25"/>
    <n v="60"/>
    <s v="2.4"/>
    <s v="1773"/>
    <s v="16.6"/>
    <s v="0.1"/>
    <x v="0"/>
    <s v="0"/>
    <x v="0"/>
    <x v="0"/>
    <x v="0"/>
    <s v="Jun"/>
  </r>
  <r>
    <x v="2"/>
    <n v="2495"/>
    <x v="5"/>
    <n v="19"/>
    <n v="67"/>
    <s v="1.1"/>
    <s v="1976"/>
    <s v="12.7"/>
    <s v="1.29"/>
    <x v="0"/>
    <s v="0"/>
    <x v="0"/>
    <x v="0"/>
    <x v="0"/>
    <s v="Jun"/>
  </r>
  <r>
    <x v="5"/>
    <n v="2493"/>
    <x v="3"/>
    <n v="25"/>
    <n v="31"/>
    <s v="2.5"/>
    <s v="2000"/>
    <s v="7"/>
    <s v="0.07"/>
    <x v="0"/>
    <s v="0"/>
    <x v="0"/>
    <x v="0"/>
    <x v="0"/>
    <s v="Jun"/>
  </r>
  <r>
    <x v="18"/>
    <n v="2491"/>
    <x v="1"/>
    <n v="25"/>
    <n v="49"/>
    <s v="3.1"/>
    <s v="2000"/>
    <s v="13.6"/>
    <s v="0.18"/>
    <x v="0"/>
    <s v="0"/>
    <x v="1"/>
    <x v="0"/>
    <x v="0"/>
    <s v="Sep"/>
  </r>
  <r>
    <x v="8"/>
    <n v="2489"/>
    <x v="1"/>
    <n v="23"/>
    <n v="63"/>
    <s v="3.1"/>
    <s v="2000"/>
    <s v="15.5"/>
    <s v="0.03"/>
    <x v="0"/>
    <s v="0"/>
    <x v="1"/>
    <x v="0"/>
    <x v="0"/>
    <s v="Sep"/>
  </r>
  <r>
    <x v="17"/>
    <n v="2487"/>
    <x v="1"/>
    <n v="25"/>
    <n v="70"/>
    <s v="1.8"/>
    <s v="1131"/>
    <s v="19"/>
    <s v="0.24"/>
    <x v="0"/>
    <s v="0"/>
    <x v="0"/>
    <x v="0"/>
    <x v="0"/>
    <s v="Jun"/>
  </r>
  <r>
    <x v="74"/>
    <n v="2481"/>
    <x v="0"/>
    <n v="32"/>
    <n v="40"/>
    <s v="2.1"/>
    <s v="2000"/>
    <s v="17"/>
    <s v="1.04"/>
    <x v="0"/>
    <s v="0"/>
    <x v="0"/>
    <x v="0"/>
    <x v="0"/>
    <s v="Aug"/>
  </r>
  <r>
    <x v="75"/>
    <n v="2481"/>
    <x v="1"/>
    <n v="24"/>
    <n v="62"/>
    <s v="1.9"/>
    <s v="1225"/>
    <s v="16.4"/>
    <s v="0.39"/>
    <x v="0"/>
    <s v="0"/>
    <x v="0"/>
    <x v="0"/>
    <x v="0"/>
    <s v="Jun"/>
  </r>
  <r>
    <x v="76"/>
    <n v="2479"/>
    <x v="6"/>
    <n v="24"/>
    <n v="34"/>
    <s v="1.5"/>
    <s v="2000"/>
    <s v="7.5"/>
    <s v="2.54"/>
    <x v="0"/>
    <s v="0"/>
    <x v="2"/>
    <x v="0"/>
    <x v="0"/>
    <s v="May"/>
  </r>
  <r>
    <x v="52"/>
    <n v="2479"/>
    <x v="0"/>
    <n v="23"/>
    <n v="63"/>
    <s v="3.6"/>
    <s v="1245"/>
    <s v="15.9"/>
    <s v="0.5"/>
    <x v="0"/>
    <s v="0"/>
    <x v="0"/>
    <x v="0"/>
    <x v="0"/>
    <s v="Jun"/>
  </r>
  <r>
    <x v="6"/>
    <n v="2476"/>
    <x v="3"/>
    <n v="23"/>
    <n v="71"/>
    <s v="1.8"/>
    <s v="856"/>
    <s v="17"/>
    <s v="0.11"/>
    <x v="0"/>
    <s v="0"/>
    <x v="0"/>
    <x v="0"/>
    <x v="0"/>
    <s v="Jun"/>
  </r>
  <r>
    <x v="73"/>
    <n v="2475"/>
    <x v="1"/>
    <n v="27"/>
    <n v="48"/>
    <s v="1.4"/>
    <s v="1994"/>
    <s v="15.2"/>
    <s v="0.57"/>
    <x v="0"/>
    <s v="0"/>
    <x v="0"/>
    <x v="0"/>
    <x v="0"/>
    <s v="Jun"/>
  </r>
  <r>
    <x v="52"/>
    <n v="2474"/>
    <x v="6"/>
    <n v="26"/>
    <n v="50"/>
    <s v="1.7"/>
    <s v="1152"/>
    <s v="14.5"/>
    <s v="0.66"/>
    <x v="0"/>
    <s v="0"/>
    <x v="0"/>
    <x v="0"/>
    <x v="0"/>
    <s v="Jun"/>
  </r>
  <r>
    <x v="75"/>
    <n v="2474"/>
    <x v="0"/>
    <n v="25"/>
    <n v="59"/>
    <s v="3.4"/>
    <s v="1324"/>
    <s v="16.4"/>
    <s v="0.54"/>
    <x v="0"/>
    <s v="0"/>
    <x v="0"/>
    <x v="0"/>
    <x v="0"/>
    <s v="Jun"/>
  </r>
  <r>
    <x v="19"/>
    <n v="2468"/>
    <x v="1"/>
    <n v="25"/>
    <n v="55"/>
    <s v="3.2"/>
    <s v="2000"/>
    <s v="15.6"/>
    <s v="0.15"/>
    <x v="0"/>
    <s v="0"/>
    <x v="1"/>
    <x v="0"/>
    <x v="0"/>
    <s v="Sep"/>
  </r>
  <r>
    <x v="31"/>
    <n v="2460"/>
    <x v="2"/>
    <n v="26"/>
    <n v="45"/>
    <s v="1.4"/>
    <s v="2000"/>
    <s v="13.2"/>
    <s v="1.26"/>
    <x v="0"/>
    <s v="0"/>
    <x v="0"/>
    <x v="0"/>
    <x v="0"/>
    <s v="Jun"/>
  </r>
  <r>
    <x v="69"/>
    <n v="2460"/>
    <x v="3"/>
    <n v="25"/>
    <n v="32"/>
    <s v="2.2"/>
    <s v="1997"/>
    <s v="7.4"/>
    <s v="0.06"/>
    <x v="0"/>
    <s v="0"/>
    <x v="0"/>
    <x v="0"/>
    <x v="0"/>
    <s v="Jun"/>
  </r>
  <r>
    <x v="12"/>
    <n v="2456"/>
    <x v="3"/>
    <n v="29"/>
    <n v="54"/>
    <s v="1.1"/>
    <s v="964"/>
    <s v="18.5"/>
    <s v="0.09"/>
    <x v="0"/>
    <s v="0"/>
    <x v="0"/>
    <x v="0"/>
    <x v="0"/>
    <s v="Jun"/>
  </r>
  <r>
    <x v="14"/>
    <n v="2455"/>
    <x v="1"/>
    <n v="24"/>
    <n v="49"/>
    <s v="1.8"/>
    <s v="2000"/>
    <s v="12.3"/>
    <s v="0.03"/>
    <x v="0"/>
    <s v="0"/>
    <x v="1"/>
    <x v="0"/>
    <x v="0"/>
    <s v="Sep"/>
  </r>
  <r>
    <x v="24"/>
    <n v="2454"/>
    <x v="1"/>
    <n v="19"/>
    <n v="52"/>
    <s v="3.4"/>
    <s v="2000"/>
    <s v="8.7"/>
    <s v="0.49"/>
    <x v="0"/>
    <s v="0"/>
    <x v="2"/>
    <x v="0"/>
    <x v="0"/>
    <s v="May"/>
  </r>
  <r>
    <x v="73"/>
    <n v="2451"/>
    <x v="0"/>
    <n v="28"/>
    <n v="46"/>
    <s v="2.3"/>
    <s v="1833"/>
    <s v="15.2"/>
    <s v="1.23"/>
    <x v="0"/>
    <s v="0"/>
    <x v="0"/>
    <x v="0"/>
    <x v="0"/>
    <s v="Jun"/>
  </r>
  <r>
    <x v="29"/>
    <n v="2450"/>
    <x v="1"/>
    <n v="20"/>
    <n v="56"/>
    <s v="1.6"/>
    <s v="1600"/>
    <s v="10.4"/>
    <s v="0.29"/>
    <x v="0"/>
    <s v="0"/>
    <x v="2"/>
    <x v="0"/>
    <x v="0"/>
    <s v="May"/>
  </r>
  <r>
    <x v="77"/>
    <n v="2445"/>
    <x v="0"/>
    <n v="15"/>
    <n v="39"/>
    <s v="2.3"/>
    <s v="2000"/>
    <s v="0.7"/>
    <s v="0.11"/>
    <x v="0"/>
    <s v="0"/>
    <x v="1"/>
    <x v="0"/>
    <x v="0"/>
    <s v="Oct"/>
  </r>
  <r>
    <x v="9"/>
    <n v="2443"/>
    <x v="1"/>
    <n v="25"/>
    <n v="50"/>
    <s v="0.6"/>
    <s v="2000"/>
    <s v="14.2"/>
    <s v="0.07"/>
    <x v="0"/>
    <s v="0"/>
    <x v="1"/>
    <x v="0"/>
    <x v="0"/>
    <s v="Sep"/>
  </r>
  <r>
    <x v="31"/>
    <n v="2441"/>
    <x v="3"/>
    <n v="23"/>
    <n v="51"/>
    <s v="1.3"/>
    <s v="2000"/>
    <s v="11.9"/>
    <s v="0.06"/>
    <x v="0"/>
    <s v="0"/>
    <x v="0"/>
    <x v="0"/>
    <x v="0"/>
    <s v="Jun"/>
  </r>
  <r>
    <x v="3"/>
    <n v="2440"/>
    <x v="5"/>
    <n v="21"/>
    <n v="77"/>
    <s v="1.2"/>
    <s v="566"/>
    <s v="16.4"/>
    <s v="0.53"/>
    <x v="0"/>
    <s v="0"/>
    <x v="0"/>
    <x v="0"/>
    <x v="0"/>
    <s v="Jun"/>
  </r>
  <r>
    <x v="76"/>
    <n v="2439"/>
    <x v="0"/>
    <n v="24"/>
    <n v="34"/>
    <s v="1.7"/>
    <s v="2000"/>
    <s v="7.1"/>
    <s v="1.22"/>
    <x v="0"/>
    <s v="0"/>
    <x v="2"/>
    <x v="0"/>
    <x v="0"/>
    <s v="May"/>
  </r>
  <r>
    <x v="1"/>
    <n v="2436"/>
    <x v="4"/>
    <n v="24"/>
    <n v="63"/>
    <s v="1.5"/>
    <s v="1455"/>
    <s v="16.3"/>
    <s v="0"/>
    <x v="0"/>
    <s v="0"/>
    <x v="0"/>
    <x v="0"/>
    <x v="0"/>
    <s v="Jun"/>
  </r>
  <r>
    <x v="73"/>
    <n v="2435"/>
    <x v="4"/>
    <n v="24"/>
    <n v="64"/>
    <s v="1.7"/>
    <s v="1707"/>
    <s v="16.4"/>
    <s v="0"/>
    <x v="0"/>
    <s v="0"/>
    <x v="0"/>
    <x v="0"/>
    <x v="0"/>
    <s v="Jun"/>
  </r>
  <r>
    <x v="78"/>
    <n v="2432"/>
    <x v="2"/>
    <n v="26"/>
    <n v="31"/>
    <s v="1"/>
    <s v="2000"/>
    <s v="7.8"/>
    <s v="1.03"/>
    <x v="0"/>
    <s v="0"/>
    <x v="1"/>
    <x v="0"/>
    <x v="0"/>
    <s v="Sep"/>
  </r>
  <r>
    <x v="79"/>
    <n v="2431"/>
    <x v="2"/>
    <n v="25"/>
    <n v="52"/>
    <s v="1.3"/>
    <s v="2000"/>
    <s v="14"/>
    <s v="0.82"/>
    <x v="0"/>
    <s v="0"/>
    <x v="0"/>
    <x v="0"/>
    <x v="0"/>
    <s v="Jun"/>
  </r>
  <r>
    <x v="0"/>
    <n v="2430"/>
    <x v="5"/>
    <n v="21"/>
    <n v="66"/>
    <s v="1"/>
    <s v="797"/>
    <s v="14.4"/>
    <s v="0.62"/>
    <x v="0"/>
    <s v="0"/>
    <x v="0"/>
    <x v="0"/>
    <x v="0"/>
    <s v="Jun"/>
  </r>
  <r>
    <x v="75"/>
    <n v="2429"/>
    <x v="3"/>
    <n v="23"/>
    <n v="67"/>
    <s v="2.1"/>
    <s v="1060"/>
    <s v="16.6"/>
    <s v="0.03"/>
    <x v="0"/>
    <s v="0"/>
    <x v="0"/>
    <x v="0"/>
    <x v="0"/>
    <s v="Jun"/>
  </r>
  <r>
    <x v="21"/>
    <n v="2422"/>
    <x v="1"/>
    <n v="21"/>
    <n v="44"/>
    <s v="0.7"/>
    <s v="2000"/>
    <s v="7.9"/>
    <s v="0.01"/>
    <x v="0"/>
    <s v="0"/>
    <x v="1"/>
    <x v="0"/>
    <x v="0"/>
    <s v="Sep"/>
  </r>
  <r>
    <x v="80"/>
    <n v="2419"/>
    <x v="0"/>
    <n v="34"/>
    <n v="42"/>
    <s v="2"/>
    <s v="1969"/>
    <s v="19.1"/>
    <s v="1.25"/>
    <x v="0"/>
    <s v="0"/>
    <x v="0"/>
    <x v="0"/>
    <x v="0"/>
    <s v="Jul"/>
  </r>
  <r>
    <x v="81"/>
    <n v="2416"/>
    <x v="0"/>
    <n v="32"/>
    <n v="58"/>
    <s v="2.5"/>
    <s v="1553"/>
    <s v="22.8"/>
    <s v="0.44"/>
    <x v="0"/>
    <s v="0"/>
    <x v="0"/>
    <x v="0"/>
    <x v="0"/>
    <s v="Jul"/>
  </r>
  <r>
    <x v="28"/>
    <n v="2415"/>
    <x v="3"/>
    <n v="27"/>
    <n v="67"/>
    <s v="2.9"/>
    <s v="1949"/>
    <s v="20.4"/>
    <s v="0.06"/>
    <x v="0"/>
    <s v="0"/>
    <x v="0"/>
    <x v="0"/>
    <x v="0"/>
    <s v="Jul"/>
  </r>
  <r>
    <x v="82"/>
    <n v="2415"/>
    <x v="0"/>
    <n v="14"/>
    <n v="71"/>
    <s v="2.1"/>
    <s v="1235"/>
    <s v="9.2"/>
    <s v="0.06"/>
    <x v="0"/>
    <s v="0"/>
    <x v="1"/>
    <x v="0"/>
    <x v="0"/>
    <s v="Oct"/>
  </r>
  <r>
    <x v="83"/>
    <n v="2410"/>
    <x v="2"/>
    <n v="19"/>
    <n v="63"/>
    <s v="2.6"/>
    <s v="1099"/>
    <s v="12.1"/>
    <s v="1.61"/>
    <x v="0"/>
    <s v="0"/>
    <x v="2"/>
    <x v="0"/>
    <x v="0"/>
    <s v="May"/>
  </r>
  <r>
    <x v="84"/>
    <n v="2405"/>
    <x v="0"/>
    <n v="34"/>
    <n v="53"/>
    <s v="3.2"/>
    <s v="1886"/>
    <s v="22.9"/>
    <s v="0.94"/>
    <x v="0"/>
    <s v="0"/>
    <x v="0"/>
    <x v="0"/>
    <x v="0"/>
    <s v="Jul"/>
  </r>
  <r>
    <x v="23"/>
    <n v="2405"/>
    <x v="1"/>
    <n v="19"/>
    <n v="47"/>
    <s v="2.8"/>
    <s v="1988"/>
    <s v="7.2"/>
    <s v="0.4"/>
    <x v="0"/>
    <s v="0"/>
    <x v="2"/>
    <x v="0"/>
    <x v="0"/>
    <s v="May"/>
  </r>
  <r>
    <x v="52"/>
    <n v="2404"/>
    <x v="1"/>
    <n v="23"/>
    <n v="64"/>
    <s v="2.3"/>
    <s v="1444"/>
    <s v="15.6"/>
    <s v="0.45"/>
    <x v="0"/>
    <s v="0"/>
    <x v="0"/>
    <x v="0"/>
    <x v="0"/>
    <s v="Jun"/>
  </r>
  <r>
    <x v="13"/>
    <n v="2404"/>
    <x v="4"/>
    <n v="23"/>
    <n v="51"/>
    <s v="1.7"/>
    <s v="1654"/>
    <s v="12.5"/>
    <s v="0"/>
    <x v="0"/>
    <s v="0"/>
    <x v="0"/>
    <x v="0"/>
    <x v="0"/>
    <s v="Jun"/>
  </r>
  <r>
    <x v="85"/>
    <n v="2404"/>
    <x v="0"/>
    <n v="18"/>
    <n v="18"/>
    <s v="1.3"/>
    <s v="2000"/>
    <s v="-7.1"/>
    <s v="0.23"/>
    <x v="0"/>
    <s v="0"/>
    <x v="2"/>
    <x v="0"/>
    <x v="0"/>
    <s v="Apr"/>
  </r>
  <r>
    <x v="86"/>
    <n v="2403"/>
    <x v="0"/>
    <n v="22"/>
    <n v="22"/>
    <s v="1.8"/>
    <s v="2000"/>
    <s v="-0.5"/>
    <s v="1.25"/>
    <x v="0"/>
    <s v="0"/>
    <x v="2"/>
    <x v="0"/>
    <x v="0"/>
    <s v="May"/>
  </r>
  <r>
    <x v="87"/>
    <n v="2402"/>
    <x v="0"/>
    <n v="16"/>
    <n v="47"/>
    <s v="2.1"/>
    <s v="2000"/>
    <s v="4.6"/>
    <s v="0.79"/>
    <x v="0"/>
    <s v="0"/>
    <x v="2"/>
    <x v="0"/>
    <x v="0"/>
    <s v="Apr"/>
  </r>
  <r>
    <x v="88"/>
    <n v="2401"/>
    <x v="0"/>
    <n v="21"/>
    <n v="54"/>
    <s v="4.1"/>
    <s v="1484"/>
    <s v="11"/>
    <s v="0.5"/>
    <x v="0"/>
    <s v="0"/>
    <x v="2"/>
    <x v="0"/>
    <x v="0"/>
    <s v="Apr"/>
  </r>
  <r>
    <x v="89"/>
    <n v="2401"/>
    <x v="0"/>
    <n v="15"/>
    <n v="24"/>
    <s v="1.3"/>
    <s v="1514"/>
    <s v="-5.6"/>
    <s v="0.69"/>
    <x v="0"/>
    <s v="0"/>
    <x v="2"/>
    <x v="0"/>
    <x v="0"/>
    <s v="Apr"/>
  </r>
  <r>
    <x v="90"/>
    <n v="2400"/>
    <x v="2"/>
    <n v="23"/>
    <n v="36"/>
    <s v="1.7"/>
    <s v="1960"/>
    <s v="7.3"/>
    <s v="0.95"/>
    <x v="0"/>
    <s v="0"/>
    <x v="1"/>
    <x v="1"/>
    <x v="0"/>
    <s v="Oct"/>
  </r>
  <r>
    <x v="32"/>
    <n v="2398"/>
    <x v="3"/>
    <n v="29"/>
    <n v="72"/>
    <s v="0.9"/>
    <s v="2000"/>
    <s v="23.2"/>
    <s v="0.11"/>
    <x v="0"/>
    <s v="0"/>
    <x v="0"/>
    <x v="0"/>
    <x v="0"/>
    <s v="Jul"/>
  </r>
  <r>
    <x v="78"/>
    <n v="2397"/>
    <x v="0"/>
    <n v="25"/>
    <n v="41"/>
    <s v="0.5"/>
    <s v="2000"/>
    <s v="10.6"/>
    <s v="0.33"/>
    <x v="0"/>
    <s v="0"/>
    <x v="1"/>
    <x v="0"/>
    <x v="0"/>
    <s v="Sep"/>
  </r>
  <r>
    <x v="91"/>
    <n v="2392"/>
    <x v="2"/>
    <n v="26"/>
    <n v="31"/>
    <s v="2.3"/>
    <s v="1974"/>
    <s v="7.1"/>
    <s v="1.5"/>
    <x v="0"/>
    <s v="0"/>
    <x v="2"/>
    <x v="0"/>
    <x v="0"/>
    <s v="May"/>
  </r>
  <r>
    <x v="9"/>
    <n v="2391"/>
    <x v="5"/>
    <n v="18"/>
    <n v="56"/>
    <s v="1.5"/>
    <s v="1994"/>
    <s v="9.2"/>
    <s v="0.62"/>
    <x v="0"/>
    <s v="0"/>
    <x v="1"/>
    <x v="0"/>
    <x v="0"/>
    <s v="Sep"/>
  </r>
  <r>
    <x v="92"/>
    <n v="2387"/>
    <x v="3"/>
    <n v="26"/>
    <n v="49"/>
    <s v="1.9"/>
    <s v="1960"/>
    <s v="14.5"/>
    <s v="0.1"/>
    <x v="0"/>
    <s v="0"/>
    <x v="0"/>
    <x v="0"/>
    <x v="0"/>
    <s v="Jun"/>
  </r>
  <r>
    <x v="73"/>
    <n v="2383"/>
    <x v="2"/>
    <n v="28"/>
    <n v="43"/>
    <s v="2"/>
    <s v="1806"/>
    <s v="14.6"/>
    <s v="1.93"/>
    <x v="0"/>
    <s v="0"/>
    <x v="0"/>
    <x v="0"/>
    <x v="0"/>
    <s v="Jun"/>
  </r>
  <r>
    <x v="83"/>
    <n v="2379"/>
    <x v="6"/>
    <n v="20"/>
    <n v="65"/>
    <s v="2.9"/>
    <s v="857"/>
    <s v="12.7"/>
    <s v="1.97"/>
    <x v="0"/>
    <s v="0"/>
    <x v="2"/>
    <x v="0"/>
    <x v="0"/>
    <s v="May"/>
  </r>
  <r>
    <x v="0"/>
    <n v="2378"/>
    <x v="4"/>
    <n v="22"/>
    <n v="66"/>
    <s v="2.4"/>
    <s v="962"/>
    <s v="14.9"/>
    <s v="0"/>
    <x v="0"/>
    <s v="0"/>
    <x v="0"/>
    <x v="0"/>
    <x v="0"/>
    <s v="Jun"/>
  </r>
  <r>
    <x v="93"/>
    <n v="2378"/>
    <x v="0"/>
    <n v="12"/>
    <n v="40"/>
    <s v="2.4"/>
    <s v="1854"/>
    <s v="-1.1"/>
    <s v="0.18"/>
    <x v="0"/>
    <s v="0"/>
    <x v="1"/>
    <x v="0"/>
    <x v="0"/>
    <s v="Oct"/>
  </r>
  <r>
    <x v="4"/>
    <n v="2377"/>
    <x v="4"/>
    <n v="23"/>
    <n v="62"/>
    <s v="1.1"/>
    <s v="1363"/>
    <s v="14.9"/>
    <s v="0"/>
    <x v="0"/>
    <s v="0"/>
    <x v="0"/>
    <x v="0"/>
    <x v="0"/>
    <s v="Jun"/>
  </r>
  <r>
    <x v="94"/>
    <n v="2375"/>
    <x v="5"/>
    <n v="21"/>
    <n v="55"/>
    <s v="1.5"/>
    <s v="2000"/>
    <s v="11.3"/>
    <s v="1.23"/>
    <x v="0"/>
    <s v="0"/>
    <x v="0"/>
    <x v="0"/>
    <x v="0"/>
    <s v="Jun"/>
  </r>
  <r>
    <x v="12"/>
    <n v="2372"/>
    <x v="4"/>
    <n v="28"/>
    <n v="55"/>
    <s v="0.5"/>
    <s v="1083"/>
    <s v="18"/>
    <s v="0"/>
    <x v="0"/>
    <s v="0"/>
    <x v="0"/>
    <x v="0"/>
    <x v="0"/>
    <s v="Jun"/>
  </r>
  <r>
    <x v="40"/>
    <n v="2372"/>
    <x v="1"/>
    <n v="26"/>
    <n v="69"/>
    <s v="2.3"/>
    <s v="2000"/>
    <s v="20.3"/>
    <s v="0.18"/>
    <x v="0"/>
    <s v="0"/>
    <x v="0"/>
    <x v="0"/>
    <x v="0"/>
    <s v="Aug"/>
  </r>
  <r>
    <x v="1"/>
    <n v="2370"/>
    <x v="5"/>
    <n v="21"/>
    <n v="65"/>
    <s v="1.9"/>
    <s v="821"/>
    <s v="14.5"/>
    <s v="1.15"/>
    <x v="0"/>
    <s v="0"/>
    <x v="0"/>
    <x v="0"/>
    <x v="0"/>
    <s v="Jun"/>
  </r>
  <r>
    <x v="14"/>
    <n v="2369"/>
    <x v="5"/>
    <n v="18"/>
    <n v="53"/>
    <s v="1.4"/>
    <s v="2000"/>
    <s v="8"/>
    <s v="0.51"/>
    <x v="0"/>
    <s v="0"/>
    <x v="1"/>
    <x v="0"/>
    <x v="0"/>
    <s v="Sep"/>
  </r>
  <r>
    <x v="55"/>
    <n v="2368"/>
    <x v="1"/>
    <n v="31"/>
    <n v="52"/>
    <s v="2.4"/>
    <s v="1990"/>
    <s v="20.1"/>
    <s v="0.57"/>
    <x v="0"/>
    <s v="0"/>
    <x v="0"/>
    <x v="0"/>
    <x v="0"/>
    <s v="Jul"/>
  </r>
  <r>
    <x v="95"/>
    <n v="2368"/>
    <x v="0"/>
    <n v="26"/>
    <n v="35"/>
    <s v="0.3"/>
    <s v="2000"/>
    <s v="9.3"/>
    <s v="0.2"/>
    <x v="0"/>
    <s v="0"/>
    <x v="1"/>
    <x v="0"/>
    <x v="0"/>
    <s v="Sep"/>
  </r>
  <r>
    <x v="96"/>
    <n v="2367"/>
    <x v="0"/>
    <n v="33"/>
    <n v="59"/>
    <s v="3.1"/>
    <s v="1726"/>
    <s v="24"/>
    <s v="0.72"/>
    <x v="0"/>
    <s v="0"/>
    <x v="0"/>
    <x v="0"/>
    <x v="0"/>
    <s v="Aug"/>
  </r>
  <r>
    <x v="97"/>
    <n v="2367"/>
    <x v="0"/>
    <n v="33"/>
    <n v="59"/>
    <s v="1.8"/>
    <s v="1069"/>
    <s v="24"/>
    <s v="0.99"/>
    <x v="0"/>
    <s v="0"/>
    <x v="0"/>
    <x v="0"/>
    <x v="0"/>
    <s v="Jul"/>
  </r>
  <r>
    <x v="79"/>
    <n v="2367"/>
    <x v="0"/>
    <n v="24"/>
    <n v="53"/>
    <s v="1.3"/>
    <s v="2000"/>
    <s v="13.9"/>
    <s v="0.48"/>
    <x v="0"/>
    <s v="0"/>
    <x v="0"/>
    <x v="0"/>
    <x v="0"/>
    <s v="Jun"/>
  </r>
  <r>
    <x v="22"/>
    <n v="2365"/>
    <x v="1"/>
    <n v="25"/>
    <n v="61"/>
    <s v="0.6"/>
    <s v="2000"/>
    <s v="17.3"/>
    <s v="0.03"/>
    <x v="0"/>
    <s v="0"/>
    <x v="1"/>
    <x v="0"/>
    <x v="0"/>
    <s v="Sep"/>
  </r>
  <r>
    <x v="20"/>
    <n v="2365"/>
    <x v="1"/>
    <n v="23"/>
    <n v="39"/>
    <s v="2.8"/>
    <s v="2000"/>
    <s v="7.9"/>
    <s v="0.14"/>
    <x v="0"/>
    <s v="0"/>
    <x v="1"/>
    <x v="0"/>
    <x v="0"/>
    <s v="Sep"/>
  </r>
  <r>
    <x v="41"/>
    <n v="2364"/>
    <x v="1"/>
    <n v="29"/>
    <n v="62"/>
    <s v="1.7"/>
    <s v="2000"/>
    <s v="21.1"/>
    <s v="0.31"/>
    <x v="0"/>
    <s v="0"/>
    <x v="0"/>
    <x v="0"/>
    <x v="0"/>
    <s v="Aug"/>
  </r>
  <r>
    <x v="55"/>
    <n v="2362"/>
    <x v="3"/>
    <n v="29"/>
    <n v="58"/>
    <s v="2.4"/>
    <s v="2000"/>
    <s v="20.1"/>
    <s v="0.09"/>
    <x v="0"/>
    <s v="0"/>
    <x v="0"/>
    <x v="0"/>
    <x v="0"/>
    <s v="Jul"/>
  </r>
  <r>
    <x v="98"/>
    <n v="2359"/>
    <x v="0"/>
    <n v="18"/>
    <n v="16"/>
    <s v="3.7"/>
    <s v="2000"/>
    <s v="-8.3"/>
    <s v="0.92"/>
    <x v="0"/>
    <s v="0"/>
    <x v="2"/>
    <x v="0"/>
    <x v="0"/>
    <s v="Apr"/>
  </r>
  <r>
    <x v="68"/>
    <n v="2357"/>
    <x v="5"/>
    <n v="23"/>
    <n v="65"/>
    <s v="0.7"/>
    <s v="759"/>
    <s v="15.7"/>
    <s v="1.05"/>
    <x v="0"/>
    <s v="0"/>
    <x v="0"/>
    <x v="0"/>
    <x v="0"/>
    <s v="Jun"/>
  </r>
  <r>
    <x v="99"/>
    <n v="2357"/>
    <x v="0"/>
    <n v="14"/>
    <n v="54"/>
    <s v="1.3"/>
    <s v="1343"/>
    <s v="5.2"/>
    <s v="0.01"/>
    <x v="0"/>
    <s v="0"/>
    <x v="1"/>
    <x v="0"/>
    <x v="0"/>
    <s v="Nov"/>
  </r>
  <r>
    <x v="100"/>
    <n v="2355"/>
    <x v="2"/>
    <n v="28"/>
    <n v="39"/>
    <s v="2.9"/>
    <s v="1653"/>
    <s v="12.9"/>
    <s v="0.7"/>
    <x v="0"/>
    <s v="0"/>
    <x v="0"/>
    <x v="0"/>
    <x v="0"/>
    <s v="Jun"/>
  </r>
  <r>
    <x v="76"/>
    <n v="2355"/>
    <x v="2"/>
    <n v="24"/>
    <n v="35"/>
    <s v="1.8"/>
    <s v="1927"/>
    <s v="8"/>
    <s v="1.93"/>
    <x v="0"/>
    <s v="0"/>
    <x v="2"/>
    <x v="0"/>
    <x v="0"/>
    <s v="May"/>
  </r>
  <r>
    <x v="45"/>
    <n v="2353"/>
    <x v="1"/>
    <n v="31"/>
    <n v="31"/>
    <s v="1.5"/>
    <s v="2000"/>
    <s v="11.8"/>
    <s v="0.34"/>
    <x v="0"/>
    <s v="0"/>
    <x v="0"/>
    <x v="0"/>
    <x v="0"/>
    <s v="Aug"/>
  </r>
  <r>
    <x v="101"/>
    <n v="2352"/>
    <x v="1"/>
    <n v="26"/>
    <n v="51"/>
    <s v="1.4"/>
    <s v="2000"/>
    <s v="15.1"/>
    <s v="0.32"/>
    <x v="0"/>
    <s v="0"/>
    <x v="0"/>
    <x v="0"/>
    <x v="0"/>
    <s v="Jul"/>
  </r>
  <r>
    <x v="102"/>
    <n v="2351"/>
    <x v="0"/>
    <n v="27"/>
    <n v="48"/>
    <s v="1"/>
    <s v="2000"/>
    <s v="14.7"/>
    <s v="0.53"/>
    <x v="0"/>
    <s v="0"/>
    <x v="0"/>
    <x v="0"/>
    <x v="0"/>
    <s v="Jul"/>
  </r>
  <r>
    <x v="69"/>
    <n v="2349"/>
    <x v="0"/>
    <n v="29"/>
    <n v="25"/>
    <s v="2.4"/>
    <s v="1973"/>
    <s v="7.2"/>
    <s v="1.23"/>
    <x v="0"/>
    <s v="0"/>
    <x v="0"/>
    <x v="0"/>
    <x v="0"/>
    <s v="Jun"/>
  </r>
  <r>
    <x v="103"/>
    <n v="2349"/>
    <x v="2"/>
    <n v="24"/>
    <n v="38"/>
    <s v="1.4"/>
    <s v="2000"/>
    <s v="8.4"/>
    <s v="1.04"/>
    <x v="0"/>
    <s v="0"/>
    <x v="1"/>
    <x v="0"/>
    <x v="0"/>
    <s v="Sep"/>
  </r>
  <r>
    <x v="102"/>
    <n v="2348"/>
    <x v="3"/>
    <n v="26"/>
    <n v="53"/>
    <s v="1.3"/>
    <s v="2000"/>
    <s v="15.3"/>
    <s v="0.03"/>
    <x v="0"/>
    <s v="0"/>
    <x v="0"/>
    <x v="0"/>
    <x v="0"/>
    <s v="Jul"/>
  </r>
  <r>
    <x v="6"/>
    <n v="2348"/>
    <x v="5"/>
    <n v="20"/>
    <n v="69"/>
    <s v="2"/>
    <s v="1448"/>
    <s v="13.8"/>
    <s v="0.54"/>
    <x v="0"/>
    <s v="0"/>
    <x v="0"/>
    <x v="0"/>
    <x v="0"/>
    <s v="Jun"/>
  </r>
  <r>
    <x v="104"/>
    <n v="2347"/>
    <x v="0"/>
    <n v="36"/>
    <n v="38"/>
    <s v="0.9"/>
    <s v="2000"/>
    <s v="19.8"/>
    <s v="1.17"/>
    <x v="0"/>
    <s v="0"/>
    <x v="0"/>
    <x v="0"/>
    <x v="0"/>
    <s v="Jul"/>
  </r>
  <r>
    <x v="13"/>
    <n v="2346"/>
    <x v="3"/>
    <n v="24"/>
    <n v="46"/>
    <s v="2.8"/>
    <s v="1896"/>
    <s v="11.6"/>
    <s v="0.06"/>
    <x v="0"/>
    <s v="0"/>
    <x v="0"/>
    <x v="0"/>
    <x v="0"/>
    <s v="Jun"/>
  </r>
  <r>
    <x v="26"/>
    <n v="2339"/>
    <x v="3"/>
    <n v="26"/>
    <n v="70"/>
    <s v="1.5"/>
    <s v="792"/>
    <s v="20.2"/>
    <s v="0.12"/>
    <x v="0"/>
    <s v="0"/>
    <x v="0"/>
    <x v="0"/>
    <x v="0"/>
    <s v="Jun"/>
  </r>
  <r>
    <x v="103"/>
    <n v="2339"/>
    <x v="0"/>
    <n v="22"/>
    <n v="45"/>
    <s v="1.5"/>
    <s v="2000"/>
    <s v="9.6"/>
    <s v="0.27"/>
    <x v="0"/>
    <s v="0"/>
    <x v="1"/>
    <x v="0"/>
    <x v="0"/>
    <s v="Sep"/>
  </r>
  <r>
    <x v="105"/>
    <n v="2338"/>
    <x v="3"/>
    <n v="23"/>
    <n v="38"/>
    <s v="2.3"/>
    <s v="2000"/>
    <s v="8.2"/>
    <s v="0.06"/>
    <x v="0"/>
    <s v="0"/>
    <x v="0"/>
    <x v="0"/>
    <x v="0"/>
    <s v="Jun"/>
  </r>
  <r>
    <x v="83"/>
    <n v="2338"/>
    <x v="0"/>
    <n v="19"/>
    <n v="66"/>
    <s v="1.3"/>
    <s v="1111"/>
    <s v="12.4"/>
    <s v="0.95"/>
    <x v="0"/>
    <s v="0"/>
    <x v="2"/>
    <x v="0"/>
    <x v="0"/>
    <s v="May"/>
  </r>
  <r>
    <x v="105"/>
    <n v="2337"/>
    <x v="1"/>
    <n v="25"/>
    <n v="33"/>
    <s v="2.7"/>
    <s v="2000"/>
    <s v="7.9"/>
    <s v="0.54"/>
    <x v="0"/>
    <s v="0"/>
    <x v="0"/>
    <x v="0"/>
    <x v="0"/>
    <s v="Jun"/>
  </r>
  <r>
    <x v="6"/>
    <n v="2337"/>
    <x v="4"/>
    <n v="21"/>
    <n v="77"/>
    <s v="1.7"/>
    <s v="638"/>
    <s v="16.9"/>
    <s v="0"/>
    <x v="0"/>
    <s v="0"/>
    <x v="0"/>
    <x v="0"/>
    <x v="0"/>
    <s v="Jun"/>
  </r>
  <r>
    <x v="31"/>
    <n v="2337"/>
    <x v="4"/>
    <n v="21"/>
    <n v="54"/>
    <s v="1.5"/>
    <s v="2000"/>
    <s v="11.6"/>
    <s v="0"/>
    <x v="0"/>
    <s v="0"/>
    <x v="0"/>
    <x v="0"/>
    <x v="0"/>
    <s v="Jun"/>
  </r>
  <r>
    <x v="43"/>
    <n v="2334"/>
    <x v="1"/>
    <n v="21"/>
    <n v="44"/>
    <s v="2.6"/>
    <s v="1512"/>
    <s v="8.3"/>
    <s v="0.41"/>
    <x v="0"/>
    <s v="0"/>
    <x v="2"/>
    <x v="0"/>
    <x v="0"/>
    <s v="May"/>
  </r>
  <r>
    <x v="79"/>
    <n v="2333"/>
    <x v="6"/>
    <n v="25"/>
    <n v="51"/>
    <s v="1.6"/>
    <s v="2000"/>
    <s v="13.9"/>
    <s v="1.17"/>
    <x v="0"/>
    <s v="0"/>
    <x v="0"/>
    <x v="0"/>
    <x v="0"/>
    <s v="Jun"/>
  </r>
  <r>
    <x v="12"/>
    <n v="2331"/>
    <x v="5"/>
    <n v="24"/>
    <n v="66"/>
    <s v="0.9"/>
    <s v="960"/>
    <s v="17"/>
    <s v="0.74"/>
    <x v="0"/>
    <s v="0"/>
    <x v="0"/>
    <x v="0"/>
    <x v="0"/>
    <s v="Jun"/>
  </r>
  <r>
    <x v="75"/>
    <n v="2330"/>
    <x v="2"/>
    <n v="26"/>
    <n v="58"/>
    <s v="3.3"/>
    <s v="865"/>
    <s v="16.7"/>
    <s v="0.66"/>
    <x v="0"/>
    <s v="0"/>
    <x v="0"/>
    <x v="0"/>
    <x v="0"/>
    <s v="Jun"/>
  </r>
  <r>
    <x v="22"/>
    <n v="2329"/>
    <x v="5"/>
    <n v="21"/>
    <n v="68"/>
    <s v="1.3"/>
    <s v="2000"/>
    <s v="14.7"/>
    <s v="0.18"/>
    <x v="0"/>
    <s v="0"/>
    <x v="1"/>
    <x v="0"/>
    <x v="0"/>
    <s v="Sep"/>
  </r>
  <r>
    <x v="83"/>
    <n v="2329"/>
    <x v="7"/>
    <n v="20"/>
    <n v="63"/>
    <s v="2.5"/>
    <s v="941"/>
    <s v="12.4"/>
    <s v="2.01"/>
    <x v="0"/>
    <s v="0"/>
    <x v="2"/>
    <x v="0"/>
    <x v="0"/>
    <s v="May"/>
  </r>
  <r>
    <x v="34"/>
    <n v="2328"/>
    <x v="1"/>
    <n v="28"/>
    <n v="72"/>
    <s v="1.6"/>
    <s v="1745"/>
    <s v="22.6"/>
    <s v="0.13"/>
    <x v="0"/>
    <s v="0"/>
    <x v="0"/>
    <x v="0"/>
    <x v="0"/>
    <s v="Jul"/>
  </r>
  <r>
    <x v="0"/>
    <n v="2328"/>
    <x v="2"/>
    <n v="25"/>
    <n v="51"/>
    <s v="2.4"/>
    <s v="1714"/>
    <s v="14.2"/>
    <s v="1.15"/>
    <x v="0"/>
    <s v="0"/>
    <x v="0"/>
    <x v="0"/>
    <x v="0"/>
    <s v="Jun"/>
  </r>
  <r>
    <x v="31"/>
    <n v="2328"/>
    <x v="5"/>
    <n v="19"/>
    <n v="71"/>
    <s v="1.1"/>
    <s v="1992"/>
    <s v="13.3"/>
    <s v="0.61"/>
    <x v="0"/>
    <s v="0"/>
    <x v="0"/>
    <x v="0"/>
    <x v="0"/>
    <s v="Jun"/>
  </r>
  <r>
    <x v="106"/>
    <n v="2326"/>
    <x v="0"/>
    <n v="34"/>
    <n v="45"/>
    <s v="2"/>
    <s v="2000"/>
    <s v="20.8"/>
    <s v="1"/>
    <x v="0"/>
    <s v="0"/>
    <x v="0"/>
    <x v="0"/>
    <x v="0"/>
    <s v="Aug"/>
  </r>
  <r>
    <x v="47"/>
    <n v="2326"/>
    <x v="1"/>
    <n v="31"/>
    <n v="57"/>
    <s v="1.4"/>
    <s v="1529"/>
    <s v="21.1"/>
    <s v="0.58"/>
    <x v="0"/>
    <s v="0"/>
    <x v="0"/>
    <x v="0"/>
    <x v="0"/>
    <s v="Jul"/>
  </r>
  <r>
    <x v="13"/>
    <n v="2322"/>
    <x v="5"/>
    <n v="22"/>
    <n v="58"/>
    <s v="1.1"/>
    <s v="1021"/>
    <s v="12.8"/>
    <s v="1.21"/>
    <x v="0"/>
    <s v="0"/>
    <x v="0"/>
    <x v="0"/>
    <x v="0"/>
    <s v="Jun"/>
  </r>
  <r>
    <x v="38"/>
    <n v="2320"/>
    <x v="1"/>
    <n v="30"/>
    <n v="68"/>
    <s v="2.6"/>
    <s v="1749"/>
    <s v="23.2"/>
    <s v="0.81"/>
    <x v="0"/>
    <s v="0"/>
    <x v="0"/>
    <x v="0"/>
    <x v="0"/>
    <s v="Jul"/>
  </r>
  <r>
    <x v="107"/>
    <n v="2318"/>
    <x v="0"/>
    <n v="14"/>
    <n v="43"/>
    <s v="1.6"/>
    <s v="2000"/>
    <s v="1.6"/>
    <s v="0.36"/>
    <x v="0"/>
    <s v="0"/>
    <x v="2"/>
    <x v="0"/>
    <x v="0"/>
    <s v="Apr"/>
  </r>
  <r>
    <x v="15"/>
    <n v="2317"/>
    <x v="5"/>
    <n v="19"/>
    <n v="82"/>
    <s v="2.3"/>
    <s v="326"/>
    <s v="15.7"/>
    <s v="0.44"/>
    <x v="0"/>
    <s v="0"/>
    <x v="0"/>
    <x v="0"/>
    <x v="0"/>
    <s v="Jun"/>
  </r>
  <r>
    <x v="6"/>
    <n v="2314"/>
    <x v="2"/>
    <n v="27"/>
    <n v="49"/>
    <s v="2.3"/>
    <s v="1210"/>
    <s v="15.2"/>
    <s v="1.72"/>
    <x v="0"/>
    <s v="0"/>
    <x v="0"/>
    <x v="0"/>
    <x v="0"/>
    <s v="Jun"/>
  </r>
  <r>
    <x v="108"/>
    <n v="2314"/>
    <x v="0"/>
    <n v="15"/>
    <n v="42"/>
    <s v="1.4"/>
    <s v="1428"/>
    <s v="1.8"/>
    <s v="0.02"/>
    <x v="0"/>
    <s v="0"/>
    <x v="1"/>
    <x v="0"/>
    <x v="0"/>
    <s v="Nov"/>
  </r>
  <r>
    <x v="30"/>
    <n v="2313"/>
    <x v="1"/>
    <n v="27"/>
    <n v="78"/>
    <s v="1.1"/>
    <s v="1899"/>
    <s v="23.2"/>
    <s v="0.27"/>
    <x v="0"/>
    <s v="0"/>
    <x v="0"/>
    <x v="0"/>
    <x v="0"/>
    <s v="Jul"/>
  </r>
  <r>
    <x v="19"/>
    <n v="2312"/>
    <x v="5"/>
    <n v="21"/>
    <n v="69"/>
    <s v="1.9"/>
    <s v="2000"/>
    <s v="15.2"/>
    <s v="0.74"/>
    <x v="0"/>
    <s v="0"/>
    <x v="1"/>
    <x v="0"/>
    <x v="0"/>
    <s v="Sep"/>
  </r>
  <r>
    <x v="86"/>
    <n v="2310"/>
    <x v="2"/>
    <n v="22"/>
    <n v="23"/>
    <s v="2.4"/>
    <s v="2000"/>
    <s v="0.2"/>
    <s v="1.89"/>
    <x v="0"/>
    <s v="0"/>
    <x v="2"/>
    <x v="0"/>
    <x v="0"/>
    <s v="May"/>
  </r>
  <r>
    <x v="109"/>
    <n v="2310"/>
    <x v="0"/>
    <n v="13"/>
    <n v="49"/>
    <s v="2.4"/>
    <s v="1982"/>
    <s v="2.8"/>
    <s v="0.6"/>
    <x v="0"/>
    <s v="0"/>
    <x v="2"/>
    <x v="0"/>
    <x v="0"/>
    <s v="May"/>
  </r>
  <r>
    <x v="63"/>
    <n v="2309"/>
    <x v="1"/>
    <n v="27"/>
    <n v="69"/>
    <s v="1.4"/>
    <s v="2000"/>
    <s v="20.5"/>
    <s v="0.36"/>
    <x v="0"/>
    <s v="0"/>
    <x v="0"/>
    <x v="0"/>
    <x v="0"/>
    <s v="Jul"/>
  </r>
  <r>
    <x v="2"/>
    <n v="2309"/>
    <x v="8"/>
    <n v="20"/>
    <n v="70"/>
    <s v="1"/>
    <s v="2000"/>
    <s v="14.3"/>
    <s v="0"/>
    <x v="0"/>
    <s v="0"/>
    <x v="0"/>
    <x v="0"/>
    <x v="0"/>
    <s v="Jun"/>
  </r>
  <r>
    <x v="110"/>
    <n v="2307"/>
    <x v="2"/>
    <n v="24"/>
    <n v="32"/>
    <s v="3.2"/>
    <s v="1925"/>
    <s v="0"/>
    <s v="1.01"/>
    <x v="0"/>
    <s v="0"/>
    <x v="2"/>
    <x v="0"/>
    <x v="0"/>
    <s v="May"/>
  </r>
  <r>
    <x v="111"/>
    <n v="2305"/>
    <x v="0"/>
    <n v="34"/>
    <n v="53"/>
    <s v="2.4"/>
    <s v="2000"/>
    <s v="22.7"/>
    <s v="0.78"/>
    <x v="0"/>
    <s v="0"/>
    <x v="0"/>
    <x v="0"/>
    <x v="0"/>
    <s v="Aug"/>
  </r>
  <r>
    <x v="112"/>
    <n v="2300"/>
    <x v="0"/>
    <n v="35"/>
    <n v="53"/>
    <s v="2.2"/>
    <s v="1296"/>
    <s v="23.8"/>
    <s v="0.86"/>
    <x v="0"/>
    <s v="0"/>
    <x v="0"/>
    <x v="0"/>
    <x v="0"/>
    <s v="Jul"/>
  </r>
  <r>
    <x v="79"/>
    <n v="2300"/>
    <x v="3"/>
    <n v="23"/>
    <n v="55"/>
    <s v="1.3"/>
    <s v="2000"/>
    <s v="13.2"/>
    <s v="0.01"/>
    <x v="0"/>
    <s v="0"/>
    <x v="0"/>
    <x v="0"/>
    <x v="0"/>
    <s v="Jun"/>
  </r>
  <r>
    <x v="100"/>
    <n v="2297"/>
    <x v="6"/>
    <n v="29"/>
    <n v="40"/>
    <s v="2.5"/>
    <s v="1474"/>
    <s v="13.7"/>
    <s v="1"/>
    <x v="0"/>
    <s v="0"/>
    <x v="0"/>
    <x v="0"/>
    <x v="0"/>
    <s v="Jun"/>
  </r>
  <r>
    <x v="92"/>
    <n v="2290"/>
    <x v="1"/>
    <n v="28"/>
    <n v="41"/>
    <s v="2.7"/>
    <s v="1990"/>
    <s v="13.3"/>
    <s v="0.45"/>
    <x v="0"/>
    <s v="0"/>
    <x v="0"/>
    <x v="0"/>
    <x v="0"/>
    <s v="Jun"/>
  </r>
  <r>
    <x v="113"/>
    <n v="2289"/>
    <x v="0"/>
    <n v="35"/>
    <n v="44"/>
    <s v="2.6"/>
    <s v="2000"/>
    <s v="21.1"/>
    <s v="1.23"/>
    <x v="0"/>
    <s v="0"/>
    <x v="0"/>
    <x v="0"/>
    <x v="0"/>
    <s v="Aug"/>
  </r>
  <r>
    <x v="3"/>
    <n v="2289"/>
    <x v="2"/>
    <n v="28"/>
    <n v="50"/>
    <s v="3.2"/>
    <s v="1137"/>
    <s v="16.6"/>
    <s v="1.93"/>
    <x v="0"/>
    <s v="0"/>
    <x v="0"/>
    <x v="0"/>
    <x v="0"/>
    <s v="Jun"/>
  </r>
  <r>
    <x v="114"/>
    <n v="2288"/>
    <x v="1"/>
    <n v="26"/>
    <n v="59"/>
    <s v="2.8"/>
    <s v="1083"/>
    <s v="17"/>
    <s v="0.38"/>
    <x v="0"/>
    <s v="0"/>
    <x v="0"/>
    <x v="0"/>
    <x v="0"/>
    <s v="Jun"/>
  </r>
  <r>
    <x v="52"/>
    <n v="2288"/>
    <x v="7"/>
    <n v="26"/>
    <n v="50"/>
    <s v="2.2"/>
    <s v="1025"/>
    <s v="14.3"/>
    <s v="0.47"/>
    <x v="0"/>
    <s v="0"/>
    <x v="0"/>
    <x v="0"/>
    <x v="0"/>
    <s v="Jun"/>
  </r>
  <r>
    <x v="115"/>
    <n v="2288"/>
    <x v="5"/>
    <n v="24"/>
    <n v="73"/>
    <s v="1"/>
    <s v="1581"/>
    <s v="19"/>
    <s v="0.96"/>
    <x v="0"/>
    <s v="0"/>
    <x v="0"/>
    <x v="0"/>
    <x v="0"/>
    <s v="Jun"/>
  </r>
  <r>
    <x v="4"/>
    <n v="2287"/>
    <x v="5"/>
    <n v="22"/>
    <n v="44"/>
    <s v="1.4"/>
    <s v="1435"/>
    <s v="9.2"/>
    <s v="1.16"/>
    <x v="0"/>
    <s v="0"/>
    <x v="0"/>
    <x v="0"/>
    <x v="0"/>
    <s v="Jun"/>
  </r>
  <r>
    <x v="74"/>
    <n v="2286"/>
    <x v="1"/>
    <n v="30"/>
    <n v="45"/>
    <s v="2.5"/>
    <s v="2000"/>
    <s v="16.5"/>
    <s v="0.36"/>
    <x v="0"/>
    <s v="0"/>
    <x v="0"/>
    <x v="0"/>
    <x v="0"/>
    <s v="Aug"/>
  </r>
  <r>
    <x v="5"/>
    <n v="2283"/>
    <x v="5"/>
    <n v="22"/>
    <n v="58"/>
    <s v="1.2"/>
    <s v="771"/>
    <s v="13.2"/>
    <s v="1.29"/>
    <x v="0"/>
    <s v="0"/>
    <x v="0"/>
    <x v="0"/>
    <x v="0"/>
    <s v="Jun"/>
  </r>
  <r>
    <x v="16"/>
    <n v="2282"/>
    <x v="2"/>
    <n v="27"/>
    <n v="52"/>
    <s v="2.2"/>
    <s v="2000"/>
    <s v="15.9"/>
    <s v="1.02"/>
    <x v="0"/>
    <s v="0"/>
    <x v="0"/>
    <x v="0"/>
    <x v="0"/>
    <s v="Jul"/>
  </r>
  <r>
    <x v="50"/>
    <n v="2281"/>
    <x v="1"/>
    <n v="31"/>
    <n v="54"/>
    <s v="2.8"/>
    <s v="1531"/>
    <s v="20.2"/>
    <s v="0.59"/>
    <x v="0"/>
    <s v="0"/>
    <x v="0"/>
    <x v="0"/>
    <x v="0"/>
    <s v="Jul"/>
  </r>
  <r>
    <x v="25"/>
    <n v="2281"/>
    <x v="5"/>
    <n v="17"/>
    <n v="65"/>
    <s v="1.6"/>
    <s v="896"/>
    <s v="10.2"/>
    <s v="1.21"/>
    <x v="0"/>
    <s v="0"/>
    <x v="2"/>
    <x v="0"/>
    <x v="0"/>
    <s v="May"/>
  </r>
  <r>
    <x v="15"/>
    <n v="2278"/>
    <x v="3"/>
    <n v="23"/>
    <n v="67"/>
    <s v="1.6"/>
    <s v="1219"/>
    <s v="16.3"/>
    <s v="0.06"/>
    <x v="0"/>
    <s v="0"/>
    <x v="0"/>
    <x v="0"/>
    <x v="0"/>
    <s v="Jun"/>
  </r>
  <r>
    <x v="7"/>
    <n v="2278"/>
    <x v="5"/>
    <n v="20"/>
    <n v="57"/>
    <s v="1.6"/>
    <s v="2000"/>
    <s v="11.3"/>
    <s v="0.73"/>
    <x v="0"/>
    <s v="0"/>
    <x v="1"/>
    <x v="0"/>
    <x v="0"/>
    <s v="Sep"/>
  </r>
  <r>
    <x v="52"/>
    <n v="2276"/>
    <x v="3"/>
    <n v="22"/>
    <n v="65"/>
    <s v="1.3"/>
    <s v="1611"/>
    <s v="15.2"/>
    <s v="0.09"/>
    <x v="0"/>
    <s v="0"/>
    <x v="0"/>
    <x v="0"/>
    <x v="0"/>
    <s v="Jun"/>
  </r>
  <r>
    <x v="8"/>
    <n v="2276"/>
    <x v="5"/>
    <n v="19"/>
    <n v="77"/>
    <s v="0.6"/>
    <s v="1109"/>
    <s v="14.7"/>
    <s v="0.56"/>
    <x v="0"/>
    <s v="0"/>
    <x v="1"/>
    <x v="0"/>
    <x v="0"/>
    <s v="Sep"/>
  </r>
  <r>
    <x v="116"/>
    <n v="2274"/>
    <x v="0"/>
    <n v="35"/>
    <n v="50"/>
    <s v="3.1"/>
    <s v="1821"/>
    <s v="22.6"/>
    <s v="1"/>
    <x v="0"/>
    <s v="0"/>
    <x v="0"/>
    <x v="0"/>
    <x v="0"/>
    <s v="Aug"/>
  </r>
  <r>
    <x v="28"/>
    <n v="2274"/>
    <x v="4"/>
    <n v="26"/>
    <n v="70"/>
    <s v="2.2"/>
    <s v="1908"/>
    <s v="20.2"/>
    <s v="0"/>
    <x v="0"/>
    <s v="0"/>
    <x v="0"/>
    <x v="0"/>
    <x v="0"/>
    <s v="Jul"/>
  </r>
  <r>
    <x v="17"/>
    <n v="2274"/>
    <x v="3"/>
    <n v="24"/>
    <n v="72"/>
    <s v="1.4"/>
    <s v="833"/>
    <s v="18.8"/>
    <s v="0.03"/>
    <x v="0"/>
    <s v="0"/>
    <x v="0"/>
    <x v="0"/>
    <x v="0"/>
    <s v="Jun"/>
  </r>
  <r>
    <x v="47"/>
    <n v="2273"/>
    <x v="4"/>
    <n v="28"/>
    <n v="69"/>
    <s v="1.9"/>
    <s v="1194"/>
    <s v="21.6"/>
    <s v="0"/>
    <x v="0"/>
    <s v="0"/>
    <x v="0"/>
    <x v="0"/>
    <x v="0"/>
    <s v="Jul"/>
  </r>
  <r>
    <x v="16"/>
    <n v="2273"/>
    <x v="5"/>
    <n v="23"/>
    <n v="60"/>
    <s v="1.7"/>
    <s v="2000"/>
    <s v="14.9"/>
    <s v="0.58"/>
    <x v="0"/>
    <s v="0"/>
    <x v="0"/>
    <x v="0"/>
    <x v="0"/>
    <s v="Jul"/>
  </r>
  <r>
    <x v="102"/>
    <n v="2272"/>
    <x v="1"/>
    <n v="26"/>
    <n v="51"/>
    <s v="1.7"/>
    <s v="2000"/>
    <s v="15.3"/>
    <s v="0.18"/>
    <x v="0"/>
    <s v="0"/>
    <x v="0"/>
    <x v="0"/>
    <x v="0"/>
    <s v="Jul"/>
  </r>
  <r>
    <x v="2"/>
    <n v="2270"/>
    <x v="2"/>
    <n v="26"/>
    <n v="47"/>
    <s v="3"/>
    <s v="1976"/>
    <s v="14.1"/>
    <s v="1.76"/>
    <x v="0"/>
    <s v="0"/>
    <x v="0"/>
    <x v="0"/>
    <x v="0"/>
    <s v="Jun"/>
  </r>
  <r>
    <x v="103"/>
    <n v="2270"/>
    <x v="6"/>
    <n v="24"/>
    <n v="35"/>
    <s v="1.8"/>
    <s v="2000"/>
    <s v="7.9"/>
    <s v="1.71"/>
    <x v="0"/>
    <s v="0"/>
    <x v="1"/>
    <x v="0"/>
    <x v="0"/>
    <s v="Sep"/>
  </r>
  <r>
    <x v="72"/>
    <n v="2270"/>
    <x v="5"/>
    <n v="22"/>
    <n v="77"/>
    <s v="0.9"/>
    <s v="1419"/>
    <s v="17.5"/>
    <s v="0.43"/>
    <x v="0"/>
    <s v="0"/>
    <x v="1"/>
    <x v="0"/>
    <x v="0"/>
    <s v="Sep"/>
  </r>
  <r>
    <x v="117"/>
    <n v="2270"/>
    <x v="6"/>
    <n v="21"/>
    <n v="34"/>
    <s v="2"/>
    <s v="2000"/>
    <s v="4.2"/>
    <s v="1.23"/>
    <x v="0"/>
    <s v="0"/>
    <x v="1"/>
    <x v="0"/>
    <x v="0"/>
    <s v="Oct"/>
  </r>
  <r>
    <x v="118"/>
    <n v="2268"/>
    <x v="0"/>
    <n v="25"/>
    <n v="33"/>
    <s v="2.3"/>
    <s v="687"/>
    <s v="7.3"/>
    <s v="0.78"/>
    <x v="0"/>
    <s v="0"/>
    <x v="2"/>
    <x v="0"/>
    <x v="0"/>
    <s v="Apr"/>
  </r>
  <r>
    <x v="91"/>
    <n v="2268"/>
    <x v="0"/>
    <n v="25"/>
    <n v="32"/>
    <s v="2.4"/>
    <s v="1899"/>
    <s v="7.2"/>
    <s v="1.1"/>
    <x v="0"/>
    <s v="0"/>
    <x v="2"/>
    <x v="0"/>
    <x v="0"/>
    <s v="May"/>
  </r>
  <r>
    <x v="76"/>
    <n v="2268"/>
    <x v="7"/>
    <n v="24"/>
    <n v="37"/>
    <s v="1.6"/>
    <s v="2000"/>
    <s v="8.3"/>
    <s v="3.07"/>
    <x v="0"/>
    <s v="0"/>
    <x v="2"/>
    <x v="0"/>
    <x v="0"/>
    <s v="May"/>
  </r>
  <r>
    <x v="79"/>
    <n v="2267"/>
    <x v="1"/>
    <n v="23"/>
    <n v="55"/>
    <s v="1"/>
    <s v="2000"/>
    <s v="13.8"/>
    <s v="0.12"/>
    <x v="0"/>
    <s v="0"/>
    <x v="0"/>
    <x v="0"/>
    <x v="0"/>
    <s v="Jun"/>
  </r>
  <r>
    <x v="110"/>
    <n v="2267"/>
    <x v="0"/>
    <n v="23"/>
    <n v="36"/>
    <s v="2.8"/>
    <s v="1904"/>
    <s v="7.1"/>
    <s v="0.85"/>
    <x v="0"/>
    <s v="0"/>
    <x v="2"/>
    <x v="0"/>
    <x v="0"/>
    <s v="May"/>
  </r>
  <r>
    <x v="102"/>
    <n v="2266"/>
    <x v="2"/>
    <n v="27"/>
    <n v="44"/>
    <s v="1.7"/>
    <s v="2000"/>
    <s v="14"/>
    <s v="1.17"/>
    <x v="0"/>
    <s v="0"/>
    <x v="0"/>
    <x v="0"/>
    <x v="0"/>
    <s v="Jul"/>
  </r>
  <r>
    <x v="32"/>
    <n v="2264"/>
    <x v="4"/>
    <n v="28"/>
    <n v="72"/>
    <s v="0.6"/>
    <s v="2000"/>
    <s v="22.2"/>
    <s v="0"/>
    <x v="0"/>
    <s v="0"/>
    <x v="0"/>
    <x v="0"/>
    <x v="0"/>
    <s v="Jul"/>
  </r>
  <r>
    <x v="114"/>
    <n v="2262"/>
    <x v="3"/>
    <n v="25"/>
    <n v="65"/>
    <s v="2.1"/>
    <s v="1018"/>
    <s v="17.5"/>
    <s v="0.1"/>
    <x v="0"/>
    <s v="0"/>
    <x v="0"/>
    <x v="0"/>
    <x v="0"/>
    <s v="Jun"/>
  </r>
  <r>
    <x v="119"/>
    <n v="2261"/>
    <x v="0"/>
    <n v="18"/>
    <n v="79"/>
    <s v="1.5"/>
    <s v="2000"/>
    <s v="13.8"/>
    <s v="0.57"/>
    <x v="0"/>
    <s v="0"/>
    <x v="2"/>
    <x v="0"/>
    <x v="0"/>
    <s v="May"/>
  </r>
  <r>
    <x v="20"/>
    <n v="2260"/>
    <x v="5"/>
    <n v="20"/>
    <n v="78"/>
    <s v="2.5"/>
    <s v="1250"/>
    <s v="16.5"/>
    <s v="0.32"/>
    <x v="0"/>
    <s v="0"/>
    <x v="1"/>
    <x v="0"/>
    <x v="0"/>
    <s v="Sep"/>
  </r>
  <r>
    <x v="18"/>
    <n v="2259"/>
    <x v="3"/>
    <n v="24"/>
    <n v="49"/>
    <s v="3.3"/>
    <s v="2000"/>
    <s v="12.3"/>
    <s v="0"/>
    <x v="0"/>
    <s v="0"/>
    <x v="1"/>
    <x v="0"/>
    <x v="0"/>
    <s v="Sep"/>
  </r>
  <r>
    <x v="114"/>
    <n v="2256"/>
    <x v="0"/>
    <n v="26"/>
    <n v="55"/>
    <s v="3.2"/>
    <s v="1119"/>
    <s v="16.5"/>
    <s v="0.64"/>
    <x v="0"/>
    <s v="0"/>
    <x v="0"/>
    <x v="0"/>
    <x v="0"/>
    <s v="Jun"/>
  </r>
  <r>
    <x v="120"/>
    <n v="2255"/>
    <x v="0"/>
    <n v="26"/>
    <n v="38"/>
    <s v="1.5"/>
    <s v="2000"/>
    <s v="10.3"/>
    <s v="0.64"/>
    <x v="0"/>
    <s v="0"/>
    <x v="1"/>
    <x v="0"/>
    <x v="0"/>
    <s v="Sep"/>
  </r>
  <r>
    <x v="117"/>
    <n v="2255"/>
    <x v="2"/>
    <n v="19"/>
    <n v="32"/>
    <s v="3.2"/>
    <s v="2000"/>
    <s v="2.2"/>
    <s v="0.63"/>
    <x v="0"/>
    <s v="0"/>
    <x v="1"/>
    <x v="0"/>
    <x v="0"/>
    <s v="Oct"/>
  </r>
  <r>
    <x v="78"/>
    <n v="2254"/>
    <x v="6"/>
    <n v="27"/>
    <n v="34"/>
    <s v="1.3"/>
    <s v="2000"/>
    <s v="9.4"/>
    <s v="1.69"/>
    <x v="0"/>
    <s v="0"/>
    <x v="1"/>
    <x v="0"/>
    <x v="0"/>
    <s v="Sep"/>
  </r>
  <r>
    <x v="121"/>
    <n v="2254"/>
    <x v="0"/>
    <n v="12"/>
    <n v="43"/>
    <s v="1.3"/>
    <s v="1995"/>
    <s v="-0.3"/>
    <s v="0.03"/>
    <x v="0"/>
    <s v="0"/>
    <x v="1"/>
    <x v="0"/>
    <x v="0"/>
    <s v="Nov"/>
  </r>
  <r>
    <x v="42"/>
    <n v="2253"/>
    <x v="5"/>
    <n v="21"/>
    <n v="70"/>
    <s v="1.5"/>
    <s v="1986"/>
    <s v="15.6"/>
    <s v="0.38"/>
    <x v="0"/>
    <s v="0"/>
    <x v="1"/>
    <x v="0"/>
    <x v="0"/>
    <s v="Sep"/>
  </r>
  <r>
    <x v="11"/>
    <n v="2252"/>
    <x v="3"/>
    <n v="23"/>
    <n v="49"/>
    <s v="2.4"/>
    <s v="1905"/>
    <s v="11.7"/>
    <s v="0.07"/>
    <x v="0"/>
    <s v="0"/>
    <x v="2"/>
    <x v="0"/>
    <x v="0"/>
    <s v="May"/>
  </r>
  <r>
    <x v="5"/>
    <n v="2251"/>
    <x v="4"/>
    <n v="24"/>
    <n v="32"/>
    <s v="1.5"/>
    <s v="2000"/>
    <s v="6.4"/>
    <s v="0"/>
    <x v="0"/>
    <s v="0"/>
    <x v="0"/>
    <x v="0"/>
    <x v="0"/>
    <s v="Jun"/>
  </r>
  <r>
    <x v="36"/>
    <n v="2248"/>
    <x v="1"/>
    <n v="27"/>
    <n v="49"/>
    <s v="0.9"/>
    <s v="1063"/>
    <s v="15.2"/>
    <s v="0.1"/>
    <x v="0"/>
    <s v="0"/>
    <x v="2"/>
    <x v="0"/>
    <x v="0"/>
    <s v="May"/>
  </r>
  <r>
    <x v="105"/>
    <n v="2246"/>
    <x v="0"/>
    <n v="27"/>
    <n v="29"/>
    <s v="3.6"/>
    <s v="2000"/>
    <s v="7.7"/>
    <s v="1.19"/>
    <x v="0"/>
    <s v="0"/>
    <x v="0"/>
    <x v="0"/>
    <x v="0"/>
    <s v="Jun"/>
  </r>
  <r>
    <x v="3"/>
    <n v="2246"/>
    <x v="4"/>
    <n v="22"/>
    <n v="74"/>
    <s v="3.3"/>
    <s v="758"/>
    <s v="16.7"/>
    <s v="0"/>
    <x v="0"/>
    <s v="0"/>
    <x v="0"/>
    <x v="0"/>
    <x v="0"/>
    <s v="Jun"/>
  </r>
  <r>
    <x v="54"/>
    <n v="2245"/>
    <x v="1"/>
    <n v="32"/>
    <n v="58"/>
    <s v="2.3"/>
    <s v="1556"/>
    <s v="22.3"/>
    <s v="0.56"/>
    <x v="0"/>
    <s v="0"/>
    <x v="0"/>
    <x v="0"/>
    <x v="0"/>
    <s v="Jul"/>
  </r>
  <r>
    <x v="110"/>
    <n v="2242"/>
    <x v="6"/>
    <n v="24"/>
    <n v="36"/>
    <s v="1.6"/>
    <s v="1811"/>
    <s v="7.9"/>
    <s v="1.34"/>
    <x v="0"/>
    <s v="0"/>
    <x v="2"/>
    <x v="0"/>
    <x v="0"/>
    <s v="May"/>
  </r>
  <r>
    <x v="55"/>
    <n v="2241"/>
    <x v="4"/>
    <n v="28"/>
    <n v="64"/>
    <s v="1.5"/>
    <s v="2000"/>
    <s v="20.5"/>
    <s v="0"/>
    <x v="0"/>
    <s v="0"/>
    <x v="0"/>
    <x v="0"/>
    <x v="0"/>
    <s v="Jul"/>
  </r>
  <r>
    <x v="122"/>
    <n v="2241"/>
    <x v="1"/>
    <n v="18"/>
    <n v="42"/>
    <s v="2.1"/>
    <s v="2000"/>
    <s v="4.7"/>
    <s v="0.37"/>
    <x v="0"/>
    <s v="0"/>
    <x v="2"/>
    <x v="0"/>
    <x v="0"/>
    <s v="May"/>
  </r>
  <r>
    <x v="7"/>
    <n v="2240"/>
    <x v="3"/>
    <n v="23"/>
    <n v="48"/>
    <s v="1.8"/>
    <s v="2000"/>
    <s v="11.7"/>
    <s v="0"/>
    <x v="0"/>
    <s v="0"/>
    <x v="1"/>
    <x v="0"/>
    <x v="0"/>
    <s v="Sep"/>
  </r>
  <r>
    <x v="101"/>
    <n v="2238"/>
    <x v="0"/>
    <n v="28"/>
    <n v="48"/>
    <s v="1.2"/>
    <s v="2000"/>
    <s v="15.7"/>
    <s v="0.91"/>
    <x v="0"/>
    <s v="0"/>
    <x v="0"/>
    <x v="0"/>
    <x v="0"/>
    <s v="Jul"/>
  </r>
  <r>
    <x v="105"/>
    <n v="2238"/>
    <x v="4"/>
    <n v="22"/>
    <n v="44"/>
    <s v="2.5"/>
    <s v="2000"/>
    <s v="9.2"/>
    <s v="0"/>
    <x v="0"/>
    <s v="0"/>
    <x v="0"/>
    <x v="0"/>
    <x v="0"/>
    <s v="Jun"/>
  </r>
  <r>
    <x v="13"/>
    <n v="2237"/>
    <x v="8"/>
    <n v="22"/>
    <n v="54"/>
    <s v="2.5"/>
    <s v="1778"/>
    <s v="12.6"/>
    <s v="0"/>
    <x v="0"/>
    <s v="0"/>
    <x v="0"/>
    <x v="0"/>
    <x v="0"/>
    <s v="Jun"/>
  </r>
  <r>
    <x v="37"/>
    <n v="2236"/>
    <x v="1"/>
    <n v="23"/>
    <n v="56"/>
    <s v="1.8"/>
    <s v="598"/>
    <s v="13.4"/>
    <s v="0.31"/>
    <x v="0"/>
    <s v="0"/>
    <x v="2"/>
    <x v="0"/>
    <x v="0"/>
    <s v="May"/>
  </r>
  <r>
    <x v="75"/>
    <n v="2235"/>
    <x v="6"/>
    <n v="27"/>
    <n v="51"/>
    <s v="2.2"/>
    <s v="809"/>
    <s v="15.6"/>
    <s v="1.27"/>
    <x v="0"/>
    <s v="0"/>
    <x v="0"/>
    <x v="0"/>
    <x v="0"/>
    <s v="Jun"/>
  </r>
  <r>
    <x v="101"/>
    <n v="2235"/>
    <x v="4"/>
    <n v="23"/>
    <n v="52"/>
    <s v="1.4"/>
    <s v="2000"/>
    <s v="12.9"/>
    <s v="0"/>
    <x v="0"/>
    <s v="0"/>
    <x v="0"/>
    <x v="0"/>
    <x v="0"/>
    <s v="Jul"/>
  </r>
  <r>
    <x v="90"/>
    <n v="2235"/>
    <x v="0"/>
    <n v="22"/>
    <n v="43"/>
    <s v="1.8"/>
    <s v="2000"/>
    <s v="8.3"/>
    <s v="0.26"/>
    <x v="0"/>
    <s v="0"/>
    <x v="1"/>
    <x v="1"/>
    <x v="0"/>
    <s v="Oct"/>
  </r>
  <r>
    <x v="123"/>
    <n v="2235"/>
    <x v="0"/>
    <n v="21"/>
    <n v="77"/>
    <s v="0.6"/>
    <s v="2000"/>
    <s v="16.7"/>
    <s v="0.23"/>
    <x v="0"/>
    <s v="0"/>
    <x v="1"/>
    <x v="0"/>
    <x v="0"/>
    <s v="Sep"/>
  </r>
  <r>
    <x v="124"/>
    <n v="2234"/>
    <x v="5"/>
    <n v="20"/>
    <n v="66"/>
    <s v="1.7"/>
    <s v="1062"/>
    <s v="13.9"/>
    <s v="0.34"/>
    <x v="0"/>
    <s v="0"/>
    <x v="2"/>
    <x v="0"/>
    <x v="0"/>
    <s v="May"/>
  </r>
  <r>
    <x v="101"/>
    <n v="2232"/>
    <x v="3"/>
    <n v="25"/>
    <n v="51"/>
    <s v="1.7"/>
    <s v="2000"/>
    <s v="13.7"/>
    <s v="0.07"/>
    <x v="0"/>
    <s v="0"/>
    <x v="0"/>
    <x v="0"/>
    <x v="0"/>
    <s v="Jul"/>
  </r>
  <r>
    <x v="8"/>
    <n v="2232"/>
    <x v="3"/>
    <n v="22"/>
    <n v="65"/>
    <s v="2.5"/>
    <s v="1986"/>
    <s v="15"/>
    <s v="0"/>
    <x v="0"/>
    <s v="0"/>
    <x v="1"/>
    <x v="0"/>
    <x v="0"/>
    <s v="Sep"/>
  </r>
  <r>
    <x v="35"/>
    <n v="2227"/>
    <x v="1"/>
    <n v="22"/>
    <n v="40"/>
    <s v="1.6"/>
    <s v="1658"/>
    <s v="7.7"/>
    <s v="0.47"/>
    <x v="0"/>
    <s v="0"/>
    <x v="2"/>
    <x v="0"/>
    <x v="0"/>
    <s v="May"/>
  </r>
  <r>
    <x v="26"/>
    <n v="2225"/>
    <x v="4"/>
    <n v="25"/>
    <n v="75"/>
    <s v="1.4"/>
    <s v="644"/>
    <s v="20.4"/>
    <s v="0"/>
    <x v="0"/>
    <s v="0"/>
    <x v="0"/>
    <x v="0"/>
    <x v="0"/>
    <s v="Jun"/>
  </r>
  <r>
    <x v="10"/>
    <n v="2224"/>
    <x v="3"/>
    <n v="19"/>
    <n v="64"/>
    <s v="2.6"/>
    <s v="1530"/>
    <s v="12.1"/>
    <s v="0.06"/>
    <x v="0"/>
    <s v="0"/>
    <x v="2"/>
    <x v="0"/>
    <x v="0"/>
    <s v="May"/>
  </r>
  <r>
    <x v="16"/>
    <n v="2223"/>
    <x v="3"/>
    <n v="24"/>
    <n v="55"/>
    <s v="2.3"/>
    <s v="2000"/>
    <s v="14.2"/>
    <s v="0.05"/>
    <x v="0"/>
    <s v="0"/>
    <x v="0"/>
    <x v="0"/>
    <x v="0"/>
    <s v="Jul"/>
  </r>
  <r>
    <x v="28"/>
    <n v="2215"/>
    <x v="5"/>
    <n v="26"/>
    <n v="64"/>
    <s v="0.5"/>
    <s v="1909"/>
    <s v="19"/>
    <s v="1.33"/>
    <x v="0"/>
    <s v="0"/>
    <x v="0"/>
    <x v="0"/>
    <x v="0"/>
    <s v="Jul"/>
  </r>
  <r>
    <x v="30"/>
    <n v="2214"/>
    <x v="3"/>
    <n v="27"/>
    <n v="80"/>
    <s v="1.5"/>
    <s v="1806"/>
    <s v="23.1"/>
    <s v="0.09"/>
    <x v="0"/>
    <s v="0"/>
    <x v="0"/>
    <x v="0"/>
    <x v="0"/>
    <s v="Jul"/>
  </r>
  <r>
    <x v="29"/>
    <n v="2214"/>
    <x v="2"/>
    <n v="22"/>
    <n v="45"/>
    <s v="2.4"/>
    <s v="2000"/>
    <s v="9.6"/>
    <s v="0.83"/>
    <x v="0"/>
    <s v="0"/>
    <x v="2"/>
    <x v="0"/>
    <x v="0"/>
    <s v="May"/>
  </r>
  <r>
    <x v="91"/>
    <n v="2213"/>
    <x v="6"/>
    <n v="24"/>
    <n v="38"/>
    <s v="2.2"/>
    <s v="1903"/>
    <s v="9.2"/>
    <s v="1.1"/>
    <x v="0"/>
    <s v="0"/>
    <x v="2"/>
    <x v="0"/>
    <x v="0"/>
    <s v="May"/>
  </r>
  <r>
    <x v="18"/>
    <n v="2212"/>
    <x v="4"/>
    <n v="23"/>
    <n v="55"/>
    <s v="3"/>
    <s v="2000"/>
    <s v="13.3"/>
    <s v="0"/>
    <x v="0"/>
    <s v="0"/>
    <x v="1"/>
    <x v="0"/>
    <x v="0"/>
    <s v="Sep"/>
  </r>
  <r>
    <x v="110"/>
    <n v="2207"/>
    <x v="1"/>
    <n v="22"/>
    <n v="38"/>
    <s v="2.1"/>
    <s v="1857"/>
    <s v="6.7"/>
    <s v="0.27"/>
    <x v="0"/>
    <s v="0"/>
    <x v="2"/>
    <x v="0"/>
    <x v="0"/>
    <s v="May"/>
  </r>
  <r>
    <x v="50"/>
    <n v="2202"/>
    <x v="3"/>
    <n v="29"/>
    <n v="66"/>
    <s v="1.9"/>
    <s v="1209"/>
    <s v="21.8"/>
    <s v="0.09"/>
    <x v="0"/>
    <s v="0"/>
    <x v="0"/>
    <x v="0"/>
    <x v="0"/>
    <s v="Jul"/>
  </r>
  <r>
    <x v="77"/>
    <n v="2202"/>
    <x v="5"/>
    <n v="9"/>
    <n v="68"/>
    <s v="0.2"/>
    <s v="952"/>
    <s v="3.5"/>
    <s v="0.28"/>
    <x v="0"/>
    <s v="0"/>
    <x v="1"/>
    <x v="0"/>
    <x v="0"/>
    <s v="Oct"/>
  </r>
  <r>
    <x v="95"/>
    <n v="2201"/>
    <x v="2"/>
    <n v="28"/>
    <n v="33"/>
    <s v="1.1"/>
    <s v="2000"/>
    <s v="9.9"/>
    <s v="1.21"/>
    <x v="0"/>
    <s v="0"/>
    <x v="1"/>
    <x v="0"/>
    <x v="0"/>
    <s v="Sep"/>
  </r>
  <r>
    <x v="90"/>
    <n v="2200"/>
    <x v="7"/>
    <n v="24"/>
    <n v="34"/>
    <s v="2"/>
    <s v="1996"/>
    <s v="7.2"/>
    <s v="2.14"/>
    <x v="0"/>
    <s v="0"/>
    <x v="1"/>
    <x v="1"/>
    <x v="0"/>
    <s v="Oct"/>
  </r>
  <r>
    <x v="17"/>
    <n v="2200"/>
    <x v="4"/>
    <n v="23"/>
    <n v="71"/>
    <s v="1.3"/>
    <s v="1145"/>
    <s v="17.7"/>
    <s v="0"/>
    <x v="0"/>
    <s v="0"/>
    <x v="0"/>
    <x v="0"/>
    <x v="0"/>
    <s v="Jun"/>
  </r>
  <r>
    <x v="125"/>
    <n v="2200"/>
    <x v="0"/>
    <n v="12"/>
    <n v="47"/>
    <s v="2.6"/>
    <s v="1427"/>
    <s v="1.2"/>
    <s v="0.01"/>
    <x v="0"/>
    <s v="0"/>
    <x v="1"/>
    <x v="0"/>
    <x v="0"/>
    <s v="Nov"/>
  </r>
  <r>
    <x v="126"/>
    <n v="2198"/>
    <x v="0"/>
    <n v="19"/>
    <n v="31"/>
    <s v="3"/>
    <s v="958"/>
    <s v="1.5"/>
    <s v="0.7"/>
    <x v="0"/>
    <s v="0"/>
    <x v="2"/>
    <x v="0"/>
    <x v="0"/>
    <s v="Apr"/>
  </r>
  <r>
    <x v="11"/>
    <n v="2194"/>
    <x v="5"/>
    <n v="20"/>
    <n v="50"/>
    <s v="0.7"/>
    <s v="1329"/>
    <s v="8.7"/>
    <s v="1.19"/>
    <x v="0"/>
    <s v="0"/>
    <x v="2"/>
    <x v="0"/>
    <x v="0"/>
    <s v="May"/>
  </r>
  <r>
    <x v="91"/>
    <n v="2191"/>
    <x v="7"/>
    <n v="25"/>
    <n v="38"/>
    <s v="2.1"/>
    <s v="1478"/>
    <s v="9.3"/>
    <s v="1.85"/>
    <x v="0"/>
    <s v="0"/>
    <x v="2"/>
    <x v="0"/>
    <x v="0"/>
    <s v="May"/>
  </r>
  <r>
    <x v="4"/>
    <n v="2190"/>
    <x v="2"/>
    <n v="25"/>
    <n v="46"/>
    <s v="2"/>
    <s v="1855"/>
    <s v="12.4"/>
    <s v="0.91"/>
    <x v="0"/>
    <s v="0"/>
    <x v="0"/>
    <x v="0"/>
    <x v="0"/>
    <s v="Jun"/>
  </r>
  <r>
    <x v="21"/>
    <n v="2189"/>
    <x v="2"/>
    <n v="24"/>
    <n v="31"/>
    <s v="1.5"/>
    <s v="2000"/>
    <s v="6"/>
    <s v="1.17"/>
    <x v="0"/>
    <s v="0"/>
    <x v="1"/>
    <x v="0"/>
    <x v="0"/>
    <s v="Sep"/>
  </r>
  <r>
    <x v="50"/>
    <n v="2188"/>
    <x v="4"/>
    <n v="28"/>
    <n v="69"/>
    <s v="1.8"/>
    <s v="1140"/>
    <s v="21.7"/>
    <s v="0"/>
    <x v="0"/>
    <s v="0"/>
    <x v="0"/>
    <x v="0"/>
    <x v="0"/>
    <s v="Jul"/>
  </r>
  <r>
    <x v="127"/>
    <n v="2186"/>
    <x v="1"/>
    <n v="30"/>
    <n v="55"/>
    <s v="2.5"/>
    <s v="2000"/>
    <s v="19.6"/>
    <s v="0.23"/>
    <x v="0"/>
    <s v="0"/>
    <x v="0"/>
    <x v="0"/>
    <x v="0"/>
    <s v="Aug"/>
  </r>
  <r>
    <x v="128"/>
    <n v="2183"/>
    <x v="0"/>
    <n v="34"/>
    <n v="62"/>
    <s v="3.2"/>
    <s v="1082"/>
    <s v="25.3"/>
    <s v="0.87"/>
    <x v="0"/>
    <s v="0"/>
    <x v="0"/>
    <x v="0"/>
    <x v="0"/>
    <s v="Jul"/>
  </r>
  <r>
    <x v="20"/>
    <n v="2183"/>
    <x v="2"/>
    <n v="24"/>
    <n v="37"/>
    <s v="3.2"/>
    <s v="2000"/>
    <s v="8.8"/>
    <s v="1.04"/>
    <x v="0"/>
    <s v="0"/>
    <x v="1"/>
    <x v="0"/>
    <x v="0"/>
    <s v="Sep"/>
  </r>
  <r>
    <x v="16"/>
    <n v="2183"/>
    <x v="4"/>
    <n v="23"/>
    <n v="54"/>
    <s v="2.1"/>
    <s v="2000"/>
    <s v="13.2"/>
    <s v="0"/>
    <x v="0"/>
    <s v="0"/>
    <x v="0"/>
    <x v="0"/>
    <x v="0"/>
    <s v="Jul"/>
  </r>
  <r>
    <x v="79"/>
    <n v="2182"/>
    <x v="7"/>
    <n v="25"/>
    <n v="49"/>
    <s v="1.2"/>
    <s v="2000"/>
    <s v="13.3"/>
    <s v="1.34"/>
    <x v="0"/>
    <s v="0"/>
    <x v="0"/>
    <x v="0"/>
    <x v="0"/>
    <s v="Jun"/>
  </r>
  <r>
    <x v="1"/>
    <n v="2179"/>
    <x v="8"/>
    <n v="23"/>
    <n v="67"/>
    <s v="2.1"/>
    <s v="1042"/>
    <s v="16.3"/>
    <s v="0"/>
    <x v="0"/>
    <s v="0"/>
    <x v="0"/>
    <x v="0"/>
    <x v="0"/>
    <s v="Jun"/>
  </r>
  <r>
    <x v="19"/>
    <n v="2177"/>
    <x v="3"/>
    <n v="24"/>
    <n v="64"/>
    <s v="2"/>
    <s v="2000"/>
    <s v="17.2"/>
    <s v="0"/>
    <x v="0"/>
    <s v="0"/>
    <x v="1"/>
    <x v="0"/>
    <x v="0"/>
    <s v="Sep"/>
  </r>
  <r>
    <x v="1"/>
    <n v="2176"/>
    <x v="2"/>
    <n v="28"/>
    <n v="43"/>
    <s v="3.3"/>
    <s v="1715"/>
    <s v="14.6"/>
    <s v="2.04"/>
    <x v="0"/>
    <s v="0"/>
    <x v="0"/>
    <x v="0"/>
    <x v="0"/>
    <s v="Jun"/>
  </r>
  <r>
    <x v="114"/>
    <n v="2175"/>
    <x v="4"/>
    <n v="24"/>
    <n v="68"/>
    <s v="2.2"/>
    <s v="694"/>
    <s v="17.5"/>
    <s v="0"/>
    <x v="0"/>
    <s v="0"/>
    <x v="0"/>
    <x v="0"/>
    <x v="0"/>
    <s v="Jun"/>
  </r>
  <r>
    <x v="47"/>
    <n v="2174"/>
    <x v="3"/>
    <n v="29"/>
    <n v="64"/>
    <s v="1.7"/>
    <s v="1567"/>
    <s v="21.3"/>
    <s v="0.1"/>
    <x v="0"/>
    <s v="0"/>
    <x v="0"/>
    <x v="0"/>
    <x v="0"/>
    <s v="Jul"/>
  </r>
  <r>
    <x v="69"/>
    <n v="2173"/>
    <x v="4"/>
    <n v="24"/>
    <n v="32"/>
    <s v="2.1"/>
    <s v="2000"/>
    <s v="6.4"/>
    <s v="0"/>
    <x v="0"/>
    <s v="0"/>
    <x v="0"/>
    <x v="0"/>
    <x v="0"/>
    <s v="Jun"/>
  </r>
  <r>
    <x v="14"/>
    <n v="2171"/>
    <x v="2"/>
    <n v="25"/>
    <n v="44"/>
    <s v="1.2"/>
    <s v="2000"/>
    <s v="12.2"/>
    <s v="0.84"/>
    <x v="0"/>
    <s v="0"/>
    <x v="1"/>
    <x v="0"/>
    <x v="0"/>
    <s v="Sep"/>
  </r>
  <r>
    <x v="103"/>
    <n v="2170"/>
    <x v="7"/>
    <n v="25"/>
    <n v="35"/>
    <s v="1.2"/>
    <s v="2000"/>
    <s v="8.1"/>
    <s v="2.28"/>
    <x v="0"/>
    <s v="0"/>
    <x v="1"/>
    <x v="0"/>
    <x v="0"/>
    <s v="Sep"/>
  </r>
  <r>
    <x v="41"/>
    <n v="2169"/>
    <x v="3"/>
    <n v="28"/>
    <n v="69"/>
    <s v="1.6"/>
    <s v="1992"/>
    <s v="21.4"/>
    <s v="0.01"/>
    <x v="0"/>
    <s v="0"/>
    <x v="0"/>
    <x v="0"/>
    <x v="0"/>
    <s v="Aug"/>
  </r>
  <r>
    <x v="120"/>
    <n v="2167"/>
    <x v="2"/>
    <n v="27"/>
    <n v="35"/>
    <s v="1.7"/>
    <s v="2000"/>
    <s v="10.3"/>
    <s v="1.32"/>
    <x v="0"/>
    <s v="0"/>
    <x v="1"/>
    <x v="0"/>
    <x v="0"/>
    <s v="Sep"/>
  </r>
  <r>
    <x v="117"/>
    <n v="2167"/>
    <x v="7"/>
    <n v="20"/>
    <n v="36"/>
    <s v="2.8"/>
    <s v="2000"/>
    <s v="4.8"/>
    <s v="1.56"/>
    <x v="0"/>
    <s v="0"/>
    <x v="1"/>
    <x v="0"/>
    <x v="0"/>
    <s v="Oct"/>
  </r>
  <r>
    <x v="29"/>
    <n v="2167"/>
    <x v="3"/>
    <n v="18"/>
    <n v="59"/>
    <s v="2.6"/>
    <s v="1476"/>
    <s v="10.2"/>
    <s v="0.04"/>
    <x v="0"/>
    <s v="0"/>
    <x v="2"/>
    <x v="0"/>
    <x v="0"/>
    <s v="May"/>
  </r>
  <r>
    <x v="10"/>
    <n v="2166"/>
    <x v="2"/>
    <n v="24"/>
    <n v="41"/>
    <s v="2.2"/>
    <s v="1980"/>
    <s v="10"/>
    <s v="1.9"/>
    <x v="0"/>
    <s v="0"/>
    <x v="2"/>
    <x v="0"/>
    <x v="0"/>
    <s v="May"/>
  </r>
  <r>
    <x v="52"/>
    <n v="2166"/>
    <x v="4"/>
    <n v="22"/>
    <n v="67"/>
    <s v="0"/>
    <s v="1485"/>
    <s v="15.3"/>
    <s v="0"/>
    <x v="0"/>
    <s v="0"/>
    <x v="0"/>
    <x v="0"/>
    <x v="0"/>
    <s v="Jun"/>
  </r>
  <r>
    <x v="25"/>
    <n v="2164"/>
    <x v="3"/>
    <n v="23"/>
    <n v="58"/>
    <s v="2.9"/>
    <s v="1950"/>
    <s v="14.3"/>
    <s v="0.06"/>
    <x v="0"/>
    <s v="0"/>
    <x v="2"/>
    <x v="0"/>
    <x v="0"/>
    <s v="May"/>
  </r>
  <r>
    <x v="129"/>
    <n v="2163"/>
    <x v="1"/>
    <n v="25"/>
    <n v="56"/>
    <s v="3.1"/>
    <s v="1469"/>
    <s v="15.5"/>
    <s v="0.51"/>
    <x v="0"/>
    <s v="0"/>
    <x v="0"/>
    <x v="1"/>
    <x v="0"/>
    <s v="Jun"/>
  </r>
  <r>
    <x v="27"/>
    <n v="2163"/>
    <x v="3"/>
    <n v="25"/>
    <n v="39"/>
    <s v="2.8"/>
    <s v="2000"/>
    <s v="10"/>
    <s v="0.06"/>
    <x v="0"/>
    <s v="0"/>
    <x v="0"/>
    <x v="0"/>
    <x v="0"/>
    <s v="Jun"/>
  </r>
  <r>
    <x v="59"/>
    <n v="2162"/>
    <x v="1"/>
    <n v="31"/>
    <n v="55"/>
    <s v="1.9"/>
    <s v="1170"/>
    <s v="20.7"/>
    <s v="0.06"/>
    <x v="0"/>
    <s v="0"/>
    <x v="0"/>
    <x v="0"/>
    <x v="0"/>
    <s v="Aug"/>
  </r>
  <r>
    <x v="129"/>
    <n v="2162"/>
    <x v="0"/>
    <n v="27"/>
    <n v="52"/>
    <s v="2.5"/>
    <s v="1368"/>
    <s v="15.9"/>
    <s v="1.09"/>
    <x v="0"/>
    <s v="0"/>
    <x v="0"/>
    <x v="1"/>
    <x v="0"/>
    <s v="Jun"/>
  </r>
  <r>
    <x v="15"/>
    <n v="2161"/>
    <x v="4"/>
    <n v="22"/>
    <n v="69"/>
    <s v="2.6"/>
    <s v="942"/>
    <s v="15.5"/>
    <s v="0"/>
    <x v="0"/>
    <s v="0"/>
    <x v="0"/>
    <x v="0"/>
    <x v="0"/>
    <s v="Jun"/>
  </r>
  <r>
    <x v="130"/>
    <n v="2159"/>
    <x v="0"/>
    <n v="11"/>
    <n v="42"/>
    <s v="1.2"/>
    <s v="1846"/>
    <s v="-1.1"/>
    <s v="0.01"/>
    <x v="0"/>
    <s v="0"/>
    <x v="1"/>
    <x v="0"/>
    <x v="0"/>
    <s v="Nov"/>
  </r>
  <r>
    <x v="31"/>
    <n v="2155"/>
    <x v="8"/>
    <n v="20"/>
    <n v="54"/>
    <s v="1.4"/>
    <s v="2000"/>
    <s v="10.7"/>
    <s v="0"/>
    <x v="0"/>
    <s v="0"/>
    <x v="0"/>
    <x v="0"/>
    <x v="0"/>
    <s v="Jun"/>
  </r>
  <r>
    <x v="124"/>
    <n v="2154"/>
    <x v="0"/>
    <n v="23"/>
    <n v="68"/>
    <s v="2.9"/>
    <s v="1506"/>
    <s v="16.8"/>
    <s v="0.42"/>
    <x v="0"/>
    <s v="0"/>
    <x v="2"/>
    <x v="0"/>
    <x v="0"/>
    <s v="May"/>
  </r>
  <r>
    <x v="71"/>
    <n v="2154"/>
    <x v="5"/>
    <n v="8"/>
    <n v="77"/>
    <s v="0.5"/>
    <s v="1995"/>
    <s v="4.6"/>
    <s v="0.21"/>
    <x v="0"/>
    <s v="0"/>
    <x v="1"/>
    <x v="0"/>
    <x v="0"/>
    <s v="Oct"/>
  </r>
  <r>
    <x v="131"/>
    <n v="2153"/>
    <x v="0"/>
    <n v="25"/>
    <n v="83"/>
    <s v="0.8"/>
    <s v="1947"/>
    <s v="21.7"/>
    <s v="0.26"/>
    <x v="0"/>
    <s v="0"/>
    <x v="0"/>
    <x v="0"/>
    <x v="0"/>
    <s v="Aug"/>
  </r>
  <r>
    <x v="92"/>
    <n v="2153"/>
    <x v="4"/>
    <n v="24"/>
    <n v="71"/>
    <s v="1.7"/>
    <s v="1295"/>
    <s v="18.8"/>
    <s v="0"/>
    <x v="0"/>
    <s v="0"/>
    <x v="0"/>
    <x v="0"/>
    <x v="0"/>
    <s v="Jun"/>
  </r>
  <r>
    <x v="46"/>
    <n v="2150"/>
    <x v="1"/>
    <n v="16"/>
    <n v="42"/>
    <s v="1.8"/>
    <s v="2000"/>
    <s v="3.4"/>
    <s v="0"/>
    <x v="0"/>
    <s v="0"/>
    <x v="1"/>
    <x v="0"/>
    <x v="0"/>
    <s v="Oct"/>
  </r>
  <r>
    <x v="27"/>
    <n v="2149"/>
    <x v="5"/>
    <n v="21"/>
    <n v="55"/>
    <s v="0.7"/>
    <s v="1200"/>
    <s v="11.2"/>
    <s v="1.21"/>
    <x v="0"/>
    <s v="0"/>
    <x v="0"/>
    <x v="0"/>
    <x v="0"/>
    <s v="Jun"/>
  </r>
  <r>
    <x v="7"/>
    <n v="2147"/>
    <x v="2"/>
    <n v="27"/>
    <n v="40"/>
    <s v="1.4"/>
    <s v="2000"/>
    <s v="11.8"/>
    <s v="0.69"/>
    <x v="0"/>
    <s v="0"/>
    <x v="1"/>
    <x v="0"/>
    <x v="0"/>
    <s v="Sep"/>
  </r>
  <r>
    <x v="5"/>
    <n v="2146"/>
    <x v="2"/>
    <n v="30"/>
    <n v="28"/>
    <s v="2.9"/>
    <s v="1834"/>
    <s v="9.8"/>
    <s v="1.9"/>
    <x v="0"/>
    <s v="0"/>
    <x v="0"/>
    <x v="0"/>
    <x v="0"/>
    <s v="Jun"/>
  </r>
  <r>
    <x v="9"/>
    <n v="2146"/>
    <x v="3"/>
    <n v="24"/>
    <n v="56"/>
    <s v="0.5"/>
    <s v="1890"/>
    <s v="14.6"/>
    <s v="0"/>
    <x v="0"/>
    <s v="0"/>
    <x v="1"/>
    <x v="0"/>
    <x v="0"/>
    <s v="Sep"/>
  </r>
  <r>
    <x v="129"/>
    <n v="2145"/>
    <x v="3"/>
    <n v="23"/>
    <n v="64"/>
    <s v="1.8"/>
    <s v="1144"/>
    <s v="16.1"/>
    <s v="0.07"/>
    <x v="0"/>
    <s v="0"/>
    <x v="0"/>
    <x v="1"/>
    <x v="0"/>
    <s v="Jun"/>
  </r>
  <r>
    <x v="86"/>
    <n v="2145"/>
    <x v="1"/>
    <n v="21"/>
    <n v="24"/>
    <s v="2"/>
    <s v="2000"/>
    <s v="-0.5"/>
    <s v="0.56"/>
    <x v="0"/>
    <s v="0"/>
    <x v="2"/>
    <x v="0"/>
    <x v="0"/>
    <s v="May"/>
  </r>
  <r>
    <x v="86"/>
    <n v="2143"/>
    <x v="6"/>
    <n v="22"/>
    <n v="23"/>
    <s v="2.2"/>
    <s v="2000"/>
    <s v="0"/>
    <s v="1.66"/>
    <x v="0"/>
    <s v="0"/>
    <x v="2"/>
    <x v="0"/>
    <x v="0"/>
    <s v="May"/>
  </r>
  <r>
    <x v="122"/>
    <n v="2142"/>
    <x v="0"/>
    <n v="21"/>
    <n v="40"/>
    <s v="1.4"/>
    <s v="2000"/>
    <s v="6.6"/>
    <s v="1.06"/>
    <x v="0"/>
    <s v="0"/>
    <x v="2"/>
    <x v="0"/>
    <x v="0"/>
    <s v="May"/>
  </r>
  <r>
    <x v="76"/>
    <n v="2140"/>
    <x v="1"/>
    <n v="23"/>
    <n v="34"/>
    <s v="1.5"/>
    <s v="2000"/>
    <s v="5.9"/>
    <s v="0.51"/>
    <x v="0"/>
    <s v="0"/>
    <x v="2"/>
    <x v="0"/>
    <x v="0"/>
    <s v="May"/>
  </r>
  <r>
    <x v="11"/>
    <n v="2140"/>
    <x v="4"/>
    <n v="22"/>
    <n v="50"/>
    <s v="2.1"/>
    <s v="1950"/>
    <s v="10.9"/>
    <s v="0"/>
    <x v="0"/>
    <s v="0"/>
    <x v="2"/>
    <x v="0"/>
    <x v="0"/>
    <s v="May"/>
  </r>
  <r>
    <x v="6"/>
    <n v="2140"/>
    <x v="8"/>
    <n v="20"/>
    <n v="78"/>
    <s v="0.9"/>
    <s v="550"/>
    <s v="16.5"/>
    <s v="0"/>
    <x v="0"/>
    <s v="0"/>
    <x v="0"/>
    <x v="0"/>
    <x v="0"/>
    <s v="Jun"/>
  </r>
  <r>
    <x v="32"/>
    <n v="2135"/>
    <x v="5"/>
    <n v="24"/>
    <n v="83"/>
    <s v="0.5"/>
    <s v="1986"/>
    <s v="21.2"/>
    <s v="0.53"/>
    <x v="0"/>
    <s v="0"/>
    <x v="0"/>
    <x v="0"/>
    <x v="0"/>
    <s v="Jul"/>
  </r>
  <r>
    <x v="132"/>
    <n v="2134"/>
    <x v="0"/>
    <n v="19"/>
    <n v="68"/>
    <s v="3.3"/>
    <s v="1326"/>
    <s v="12.8"/>
    <s v="0.12"/>
    <x v="0"/>
    <s v="0"/>
    <x v="2"/>
    <x v="0"/>
    <x v="0"/>
    <s v="Apr"/>
  </r>
  <r>
    <x v="48"/>
    <n v="2134"/>
    <x v="5"/>
    <n v="10"/>
    <n v="63"/>
    <s v="0.6"/>
    <s v="1367"/>
    <s v="3.6"/>
    <s v="0.19"/>
    <x v="0"/>
    <s v="0"/>
    <x v="1"/>
    <x v="0"/>
    <x v="0"/>
    <s v="Oct"/>
  </r>
  <r>
    <x v="69"/>
    <n v="2131"/>
    <x v="2"/>
    <n v="30"/>
    <n v="29"/>
    <s v="4.1"/>
    <s v="1944"/>
    <s v="9.5"/>
    <s v="1.84"/>
    <x v="0"/>
    <s v="0"/>
    <x v="0"/>
    <x v="0"/>
    <x v="0"/>
    <s v="Jun"/>
  </r>
  <r>
    <x v="45"/>
    <n v="2130"/>
    <x v="3"/>
    <n v="28"/>
    <n v="40"/>
    <s v="1.7"/>
    <s v="1887"/>
    <s v="13.4"/>
    <s v="0"/>
    <x v="0"/>
    <s v="0"/>
    <x v="0"/>
    <x v="0"/>
    <x v="0"/>
    <s v="Aug"/>
  </r>
  <r>
    <x v="9"/>
    <n v="2129"/>
    <x v="2"/>
    <n v="28"/>
    <n v="41"/>
    <s v="1.9"/>
    <s v="1999"/>
    <s v="13.3"/>
    <s v="1.27"/>
    <x v="0"/>
    <s v="0"/>
    <x v="1"/>
    <x v="0"/>
    <x v="0"/>
    <s v="Sep"/>
  </r>
  <r>
    <x v="21"/>
    <n v="2129"/>
    <x v="5"/>
    <n v="15"/>
    <n v="51"/>
    <s v="1.1"/>
    <s v="2000"/>
    <s v="4.7"/>
    <s v="0.59"/>
    <x v="0"/>
    <s v="0"/>
    <x v="1"/>
    <x v="0"/>
    <x v="0"/>
    <s v="Sep"/>
  </r>
  <r>
    <x v="76"/>
    <n v="2128"/>
    <x v="9"/>
    <n v="23"/>
    <n v="39"/>
    <s v="2.6"/>
    <s v="1983"/>
    <s v="8.1"/>
    <s v="3.39"/>
    <x v="0"/>
    <s v="0"/>
    <x v="2"/>
    <x v="0"/>
    <x v="0"/>
    <s v="May"/>
  </r>
  <r>
    <x v="133"/>
    <n v="2127"/>
    <x v="1"/>
    <n v="28"/>
    <n v="45"/>
    <s v="1.6"/>
    <s v="2000"/>
    <s v="15.4"/>
    <s v="0.23"/>
    <x v="0"/>
    <s v="0"/>
    <x v="0"/>
    <x v="0"/>
    <x v="0"/>
    <s v="Aug"/>
  </r>
  <r>
    <x v="74"/>
    <n v="2127"/>
    <x v="4"/>
    <n v="27"/>
    <n v="46"/>
    <s v="2"/>
    <s v="2000"/>
    <s v="14.2"/>
    <s v="0"/>
    <x v="0"/>
    <s v="0"/>
    <x v="0"/>
    <x v="0"/>
    <x v="0"/>
    <s v="Aug"/>
  </r>
  <r>
    <x v="46"/>
    <n v="2127"/>
    <x v="2"/>
    <n v="20"/>
    <n v="28"/>
    <s v="0.7"/>
    <s v="2000"/>
    <s v="0.9"/>
    <s v="0.79"/>
    <x v="0"/>
    <s v="0"/>
    <x v="1"/>
    <x v="0"/>
    <x v="0"/>
    <s v="Oct"/>
  </r>
  <r>
    <x v="27"/>
    <n v="2123"/>
    <x v="2"/>
    <n v="29"/>
    <n v="35"/>
    <s v="4.3"/>
    <s v="1967"/>
    <s v="12.1"/>
    <s v="1.87"/>
    <x v="0"/>
    <s v="0"/>
    <x v="0"/>
    <x v="0"/>
    <x v="0"/>
    <s v="Jun"/>
  </r>
  <r>
    <x v="54"/>
    <n v="2122"/>
    <x v="4"/>
    <n v="29"/>
    <n v="69"/>
    <s v="2.4"/>
    <s v="1619"/>
    <s v="22.5"/>
    <s v="0"/>
    <x v="0"/>
    <s v="0"/>
    <x v="0"/>
    <x v="0"/>
    <x v="0"/>
    <s v="Jul"/>
  </r>
  <r>
    <x v="63"/>
    <n v="2122"/>
    <x v="3"/>
    <n v="26"/>
    <n v="68"/>
    <s v="1.4"/>
    <s v="2000"/>
    <s v="19.4"/>
    <s v="0.09"/>
    <x v="0"/>
    <s v="0"/>
    <x v="0"/>
    <x v="0"/>
    <x v="0"/>
    <s v="Jul"/>
  </r>
  <r>
    <x v="39"/>
    <n v="2122"/>
    <x v="1"/>
    <n v="16"/>
    <n v="62"/>
    <s v="2.2"/>
    <s v="2000"/>
    <s v="8.9"/>
    <s v="0"/>
    <x v="0"/>
    <s v="0"/>
    <x v="1"/>
    <x v="0"/>
    <x v="0"/>
    <s v="Oct"/>
  </r>
  <r>
    <x v="134"/>
    <n v="2118"/>
    <x v="0"/>
    <n v="28"/>
    <n v="52"/>
    <s v="1.7"/>
    <s v="2000"/>
    <s v="17.1"/>
    <s v="0.2"/>
    <x v="0"/>
    <s v="0"/>
    <x v="1"/>
    <x v="0"/>
    <x v="0"/>
    <s v="Sep"/>
  </r>
  <r>
    <x v="13"/>
    <n v="2115"/>
    <x v="2"/>
    <n v="28"/>
    <n v="37"/>
    <s v="3.6"/>
    <s v="1346"/>
    <s v="12"/>
    <s v="1.56"/>
    <x v="0"/>
    <s v="0"/>
    <x v="0"/>
    <x v="0"/>
    <x v="0"/>
    <s v="Jun"/>
  </r>
  <r>
    <x v="30"/>
    <n v="2115"/>
    <x v="4"/>
    <n v="26"/>
    <n v="81"/>
    <s v="0.8"/>
    <s v="1910"/>
    <s v="22.7"/>
    <s v="0"/>
    <x v="0"/>
    <s v="0"/>
    <x v="0"/>
    <x v="0"/>
    <x v="0"/>
    <s v="Jul"/>
  </r>
  <r>
    <x v="17"/>
    <n v="2115"/>
    <x v="2"/>
    <n v="25"/>
    <n v="70"/>
    <s v="2.2"/>
    <s v="796"/>
    <s v="19.2"/>
    <s v="0.48"/>
    <x v="0"/>
    <s v="0"/>
    <x v="0"/>
    <x v="0"/>
    <x v="0"/>
    <s v="Jun"/>
  </r>
  <r>
    <x v="54"/>
    <n v="2114"/>
    <x v="3"/>
    <n v="30"/>
    <n v="62"/>
    <s v="2.9"/>
    <s v="1931"/>
    <s v="21.7"/>
    <s v="0.08"/>
    <x v="0"/>
    <s v="0"/>
    <x v="0"/>
    <x v="0"/>
    <x v="0"/>
    <s v="Jul"/>
  </r>
  <r>
    <x v="74"/>
    <n v="2114"/>
    <x v="3"/>
    <n v="28"/>
    <n v="47"/>
    <s v="1.9"/>
    <s v="2000"/>
    <s v="15.5"/>
    <s v="0.01"/>
    <x v="0"/>
    <s v="0"/>
    <x v="0"/>
    <x v="0"/>
    <x v="0"/>
    <s v="Aug"/>
  </r>
  <r>
    <x v="38"/>
    <n v="2114"/>
    <x v="5"/>
    <n v="26"/>
    <n v="80"/>
    <s v="1.8"/>
    <s v="1402"/>
    <s v="21.7"/>
    <s v="0.37"/>
    <x v="0"/>
    <s v="0"/>
    <x v="0"/>
    <x v="0"/>
    <x v="0"/>
    <s v="Jul"/>
  </r>
  <r>
    <x v="58"/>
    <n v="2113"/>
    <x v="5"/>
    <n v="8"/>
    <n v="63"/>
    <s v="0.6"/>
    <s v="2000"/>
    <s v="1.2"/>
    <s v="0.3"/>
    <x v="0"/>
    <s v="0"/>
    <x v="1"/>
    <x v="0"/>
    <x v="0"/>
    <s v="Oct"/>
  </r>
  <r>
    <x v="84"/>
    <n v="2112"/>
    <x v="1"/>
    <n v="33"/>
    <n v="58"/>
    <s v="3.2"/>
    <s v="1962"/>
    <s v="23.2"/>
    <s v="0.45"/>
    <x v="0"/>
    <s v="0"/>
    <x v="0"/>
    <x v="0"/>
    <x v="0"/>
    <s v="Jul"/>
  </r>
  <r>
    <x v="90"/>
    <n v="2112"/>
    <x v="6"/>
    <n v="24"/>
    <n v="34"/>
    <s v="2.7"/>
    <s v="2000"/>
    <s v="7.1"/>
    <s v="1.62"/>
    <x v="0"/>
    <s v="0"/>
    <x v="1"/>
    <x v="1"/>
    <x v="0"/>
    <s v="Oct"/>
  </r>
  <r>
    <x v="61"/>
    <n v="2111"/>
    <x v="5"/>
    <n v="10"/>
    <n v="58"/>
    <s v="0.6"/>
    <s v="1559"/>
    <s v="1.8"/>
    <s v="0.22"/>
    <x v="0"/>
    <s v="0"/>
    <x v="1"/>
    <x v="0"/>
    <x v="0"/>
    <s v="Oct"/>
  </r>
  <r>
    <x v="62"/>
    <n v="2108"/>
    <x v="5"/>
    <n v="8"/>
    <n v="85"/>
    <s v="1.2"/>
    <s v="772"/>
    <s v="5.7"/>
    <s v="0.26"/>
    <x v="0"/>
    <s v="0"/>
    <x v="1"/>
    <x v="0"/>
    <x v="0"/>
    <s v="Oct"/>
  </r>
  <r>
    <x v="129"/>
    <n v="2104"/>
    <x v="2"/>
    <n v="27"/>
    <n v="48"/>
    <s v="2.7"/>
    <s v="1084"/>
    <s v="15.4"/>
    <s v="1.8"/>
    <x v="0"/>
    <s v="0"/>
    <x v="0"/>
    <x v="1"/>
    <x v="0"/>
    <s v="Jun"/>
  </r>
  <r>
    <x v="26"/>
    <n v="2103"/>
    <x v="8"/>
    <n v="24"/>
    <n v="80"/>
    <s v="1.3"/>
    <s v="500"/>
    <s v="20.5"/>
    <s v="0"/>
    <x v="0"/>
    <s v="0"/>
    <x v="0"/>
    <x v="0"/>
    <x v="0"/>
    <s v="Jun"/>
  </r>
  <r>
    <x v="5"/>
    <n v="2103"/>
    <x v="8"/>
    <n v="23"/>
    <n v="32"/>
    <s v="1.1"/>
    <s v="2000"/>
    <s v="5.6"/>
    <s v="0"/>
    <x v="0"/>
    <s v="0"/>
    <x v="0"/>
    <x v="0"/>
    <x v="0"/>
    <s v="Jun"/>
  </r>
  <r>
    <x v="114"/>
    <n v="2101"/>
    <x v="2"/>
    <n v="28"/>
    <n v="49"/>
    <s v="3.2"/>
    <s v="1117"/>
    <s v="16.3"/>
    <s v="1.62"/>
    <x v="0"/>
    <s v="0"/>
    <x v="0"/>
    <x v="0"/>
    <x v="0"/>
    <s v="Jun"/>
  </r>
  <r>
    <x v="39"/>
    <n v="2101"/>
    <x v="5"/>
    <n v="14"/>
    <n v="54"/>
    <s v="2.4"/>
    <s v="1960"/>
    <s v="4.5"/>
    <s v="0.39"/>
    <x v="0"/>
    <s v="0"/>
    <x v="1"/>
    <x v="0"/>
    <x v="0"/>
    <s v="Oct"/>
  </r>
  <r>
    <x v="8"/>
    <n v="2100"/>
    <x v="4"/>
    <n v="21"/>
    <n v="66"/>
    <s v="2.3"/>
    <s v="1989"/>
    <s v="14.6"/>
    <s v="0"/>
    <x v="0"/>
    <s v="0"/>
    <x v="1"/>
    <x v="0"/>
    <x v="0"/>
    <s v="Sep"/>
  </r>
  <r>
    <x v="135"/>
    <n v="2100"/>
    <x v="0"/>
    <n v="19"/>
    <n v="53"/>
    <s v="2.4"/>
    <s v="2000"/>
    <s v="9.3"/>
    <s v="0.58"/>
    <x v="0"/>
    <s v="0"/>
    <x v="2"/>
    <x v="0"/>
    <x v="0"/>
    <s v="Mar"/>
  </r>
  <r>
    <x v="26"/>
    <n v="2099"/>
    <x v="2"/>
    <n v="28"/>
    <n v="60"/>
    <s v="2.6"/>
    <s v="1014"/>
    <s v="19.9"/>
    <s v="1.33"/>
    <x v="0"/>
    <s v="0"/>
    <x v="0"/>
    <x v="0"/>
    <x v="0"/>
    <s v="Jun"/>
  </r>
  <r>
    <x v="95"/>
    <n v="2099"/>
    <x v="6"/>
    <n v="27"/>
    <n v="35"/>
    <s v="0.9"/>
    <s v="2000"/>
    <s v="10.3"/>
    <s v="1.27"/>
    <x v="0"/>
    <s v="0"/>
    <x v="1"/>
    <x v="0"/>
    <x v="0"/>
    <s v="Sep"/>
  </r>
  <r>
    <x v="21"/>
    <n v="2098"/>
    <x v="3"/>
    <n v="20"/>
    <n v="47"/>
    <s v="1.2"/>
    <s v="2000"/>
    <s v="7.8"/>
    <s v="0"/>
    <x v="0"/>
    <s v="0"/>
    <x v="1"/>
    <x v="0"/>
    <x v="0"/>
    <s v="Sep"/>
  </r>
  <r>
    <x v="136"/>
    <n v="2097"/>
    <x v="6"/>
    <n v="19"/>
    <n v="31"/>
    <s v="2.1"/>
    <s v="1960"/>
    <s v="1.5"/>
    <s v="1.27"/>
    <x v="0"/>
    <s v="0"/>
    <x v="1"/>
    <x v="0"/>
    <x v="0"/>
    <s v="Oct"/>
  </r>
  <r>
    <x v="0"/>
    <n v="2096"/>
    <x v="8"/>
    <n v="21"/>
    <n v="71"/>
    <s v="2.1"/>
    <s v="800"/>
    <s v="15.3"/>
    <s v="0"/>
    <x v="0"/>
    <s v="0"/>
    <x v="0"/>
    <x v="0"/>
    <x v="0"/>
    <s v="Jun"/>
  </r>
  <r>
    <x v="92"/>
    <n v="2094"/>
    <x v="0"/>
    <n v="30"/>
    <n v="35"/>
    <s v="3.3"/>
    <s v="1805"/>
    <s v="12.6"/>
    <s v="1.15"/>
    <x v="0"/>
    <s v="0"/>
    <x v="0"/>
    <x v="0"/>
    <x v="0"/>
    <s v="Jun"/>
  </r>
  <r>
    <x v="137"/>
    <n v="2094"/>
    <x v="2"/>
    <n v="22"/>
    <n v="28"/>
    <s v="3.1"/>
    <s v="1023"/>
    <s v="2.5"/>
    <s v="1.6"/>
    <x v="0"/>
    <s v="0"/>
    <x v="2"/>
    <x v="0"/>
    <x v="0"/>
    <s v="Apr"/>
  </r>
  <r>
    <x v="138"/>
    <n v="2094"/>
    <x v="0"/>
    <n v="9"/>
    <n v="48"/>
    <s v="2"/>
    <s v="2000"/>
    <s v="-1"/>
    <s v="0.03"/>
    <x v="0"/>
    <s v="0"/>
    <x v="1"/>
    <x v="0"/>
    <x v="0"/>
    <s v="Oct"/>
  </r>
  <r>
    <x v="139"/>
    <n v="2092"/>
    <x v="0"/>
    <n v="36"/>
    <n v="45"/>
    <s v="2"/>
    <s v="2000"/>
    <s v="22.3"/>
    <s v="0.65"/>
    <x v="0"/>
    <s v="0"/>
    <x v="0"/>
    <x v="0"/>
    <x v="0"/>
    <s v="Jul"/>
  </r>
  <r>
    <x v="28"/>
    <n v="2091"/>
    <x v="8"/>
    <n v="25"/>
    <n v="73"/>
    <s v="2.5"/>
    <s v="1808"/>
    <s v="19.9"/>
    <s v="0"/>
    <x v="0"/>
    <s v="0"/>
    <x v="0"/>
    <x v="0"/>
    <x v="0"/>
    <s v="Jul"/>
  </r>
  <r>
    <x v="7"/>
    <n v="2090"/>
    <x v="4"/>
    <n v="22"/>
    <n v="48"/>
    <s v="1.4"/>
    <s v="2000"/>
    <s v="10.9"/>
    <s v="0"/>
    <x v="0"/>
    <s v="0"/>
    <x v="1"/>
    <x v="0"/>
    <x v="0"/>
    <s v="Sep"/>
  </r>
  <r>
    <x v="52"/>
    <n v="2088"/>
    <x v="9"/>
    <n v="27"/>
    <n v="50"/>
    <s v="2.4"/>
    <s v="1119"/>
    <s v="15.3"/>
    <s v="2.95"/>
    <x v="0"/>
    <s v="0"/>
    <x v="0"/>
    <x v="0"/>
    <x v="0"/>
    <s v="Jun"/>
  </r>
  <r>
    <x v="67"/>
    <n v="2087"/>
    <x v="1"/>
    <n v="35"/>
    <n v="41"/>
    <s v="0.5"/>
    <s v="2000"/>
    <s v="19.9"/>
    <s v="0.31"/>
    <x v="0"/>
    <s v="0"/>
    <x v="0"/>
    <x v="0"/>
    <x v="0"/>
    <s v="Aug"/>
  </r>
  <r>
    <x v="80"/>
    <n v="2084"/>
    <x v="1"/>
    <n v="33"/>
    <n v="44"/>
    <s v="2"/>
    <s v="1985"/>
    <s v="19"/>
    <s v="0.59"/>
    <x v="0"/>
    <s v="0"/>
    <x v="0"/>
    <x v="0"/>
    <x v="0"/>
    <s v="Jul"/>
  </r>
  <r>
    <x v="140"/>
    <n v="2082"/>
    <x v="0"/>
    <n v="22"/>
    <n v="67"/>
    <s v="2"/>
    <s v="584"/>
    <s v="15.2"/>
    <s v="0.24"/>
    <x v="0"/>
    <s v="0"/>
    <x v="2"/>
    <x v="1"/>
    <x v="0"/>
    <s v="May"/>
  </r>
  <r>
    <x v="70"/>
    <n v="2082"/>
    <x v="5"/>
    <n v="12"/>
    <n v="80"/>
    <s v="3.7"/>
    <s v="1518"/>
    <s v="8.4"/>
    <s v="0.16"/>
    <x v="0"/>
    <s v="0"/>
    <x v="1"/>
    <x v="0"/>
    <x v="0"/>
    <s v="Oct"/>
  </r>
  <r>
    <x v="43"/>
    <n v="2081"/>
    <x v="5"/>
    <n v="15"/>
    <n v="50"/>
    <s v="1.6"/>
    <s v="1530"/>
    <s v="4.8"/>
    <s v="1.1"/>
    <x v="0"/>
    <s v="0"/>
    <x v="2"/>
    <x v="0"/>
    <x v="0"/>
    <s v="May"/>
  </r>
  <r>
    <x v="141"/>
    <n v="2080"/>
    <x v="0"/>
    <n v="27"/>
    <n v="56"/>
    <s v="3"/>
    <s v="1987"/>
    <s v="17.5"/>
    <s v="0.87"/>
    <x v="0"/>
    <s v="0"/>
    <x v="0"/>
    <x v="0"/>
    <x v="0"/>
    <s v="Aug"/>
  </r>
  <r>
    <x v="10"/>
    <n v="2074"/>
    <x v="4"/>
    <n v="18"/>
    <n v="69"/>
    <s v="2"/>
    <s v="1286"/>
    <s v="12.4"/>
    <s v="0"/>
    <x v="0"/>
    <s v="0"/>
    <x v="2"/>
    <x v="0"/>
    <x v="0"/>
    <s v="May"/>
  </r>
  <r>
    <x v="142"/>
    <n v="2074"/>
    <x v="0"/>
    <n v="8"/>
    <n v="52"/>
    <s v="2.6"/>
    <s v="2000"/>
    <s v="-0.9"/>
    <s v="0.03"/>
    <x v="0"/>
    <s v="0"/>
    <x v="1"/>
    <x v="0"/>
    <x v="0"/>
    <s v="Oct"/>
  </r>
  <r>
    <x v="14"/>
    <n v="2072"/>
    <x v="3"/>
    <n v="23"/>
    <n v="48"/>
    <s v="1.2"/>
    <s v="2000"/>
    <s v="11.2"/>
    <s v="0"/>
    <x v="0"/>
    <s v="0"/>
    <x v="1"/>
    <x v="0"/>
    <x v="0"/>
    <s v="Sep"/>
  </r>
  <r>
    <x v="102"/>
    <n v="2070"/>
    <x v="6"/>
    <n v="28"/>
    <n v="39"/>
    <s v="1.2"/>
    <s v="2000"/>
    <s v="12.6"/>
    <s v="2.16"/>
    <x v="0"/>
    <s v="0"/>
    <x v="0"/>
    <x v="0"/>
    <x v="0"/>
    <s v="Jul"/>
  </r>
  <r>
    <x v="25"/>
    <n v="2070"/>
    <x v="4"/>
    <n v="22"/>
    <n v="60"/>
    <s v="2.5"/>
    <s v="1551"/>
    <s v="13.7"/>
    <s v="0"/>
    <x v="0"/>
    <s v="0"/>
    <x v="2"/>
    <x v="0"/>
    <x v="0"/>
    <s v="May"/>
  </r>
  <r>
    <x v="56"/>
    <n v="2070"/>
    <x v="5"/>
    <n v="12"/>
    <n v="77"/>
    <s v="0.4"/>
    <s v="891"/>
    <s v="8"/>
    <s v="0.12"/>
    <x v="0"/>
    <s v="0"/>
    <x v="1"/>
    <x v="0"/>
    <x v="0"/>
    <s v="Oct"/>
  </r>
  <r>
    <x v="57"/>
    <n v="2070"/>
    <x v="5"/>
    <n v="8"/>
    <n v="76"/>
    <s v="1.2"/>
    <s v="1290"/>
    <s v="3.9"/>
    <s v="0.25"/>
    <x v="0"/>
    <s v="0"/>
    <x v="1"/>
    <x v="0"/>
    <x v="0"/>
    <s v="Oct"/>
  </r>
  <r>
    <x v="134"/>
    <n v="2069"/>
    <x v="2"/>
    <n v="29"/>
    <n v="47"/>
    <s v="2"/>
    <s v="1998"/>
    <s v="16.3"/>
    <s v="1"/>
    <x v="0"/>
    <s v="0"/>
    <x v="1"/>
    <x v="0"/>
    <x v="0"/>
    <s v="Sep"/>
  </r>
  <r>
    <x v="38"/>
    <n v="2069"/>
    <x v="3"/>
    <n v="28"/>
    <n v="76"/>
    <s v="2.2"/>
    <s v="1888"/>
    <s v="23.5"/>
    <s v="0.08"/>
    <x v="0"/>
    <s v="0"/>
    <x v="0"/>
    <x v="0"/>
    <x v="0"/>
    <s v="Jul"/>
  </r>
  <r>
    <x v="24"/>
    <n v="2069"/>
    <x v="2"/>
    <n v="22"/>
    <n v="39"/>
    <s v="3.2"/>
    <s v="1943"/>
    <s v="7.7"/>
    <s v="1.9"/>
    <x v="0"/>
    <s v="0"/>
    <x v="2"/>
    <x v="0"/>
    <x v="0"/>
    <s v="May"/>
  </r>
  <r>
    <x v="117"/>
    <n v="2069"/>
    <x v="0"/>
    <n v="18"/>
    <n v="29"/>
    <s v="2.8"/>
    <s v="2000"/>
    <s v="-0.4"/>
    <s v="0.16"/>
    <x v="0"/>
    <s v="0"/>
    <x v="1"/>
    <x v="0"/>
    <x v="0"/>
    <s v="Oct"/>
  </r>
  <r>
    <x v="19"/>
    <n v="2068"/>
    <x v="2"/>
    <n v="28"/>
    <n v="40"/>
    <s v="5"/>
    <s v="2000"/>
    <s v="12.8"/>
    <s v="1.51"/>
    <x v="0"/>
    <s v="0"/>
    <x v="1"/>
    <x v="0"/>
    <x v="0"/>
    <s v="Sep"/>
  </r>
  <r>
    <x v="23"/>
    <n v="2068"/>
    <x v="5"/>
    <n v="12"/>
    <n v="53"/>
    <s v="1.6"/>
    <s v="2000"/>
    <s v="2.9"/>
    <s v="1.09"/>
    <x v="0"/>
    <s v="0"/>
    <x v="2"/>
    <x v="0"/>
    <x v="0"/>
    <s v="May"/>
  </r>
  <r>
    <x v="27"/>
    <n v="2066"/>
    <x v="4"/>
    <n v="24"/>
    <n v="44"/>
    <s v="1.6"/>
    <s v="2000"/>
    <s v="10.5"/>
    <s v="0"/>
    <x v="0"/>
    <s v="0"/>
    <x v="0"/>
    <x v="0"/>
    <x v="0"/>
    <s v="Jun"/>
  </r>
  <r>
    <x v="78"/>
    <n v="2065"/>
    <x v="7"/>
    <n v="26"/>
    <n v="33"/>
    <s v="1.4"/>
    <s v="2000"/>
    <s v="8.9"/>
    <s v="2.25"/>
    <x v="0"/>
    <s v="0"/>
    <x v="1"/>
    <x v="0"/>
    <x v="0"/>
    <s v="Sep"/>
  </r>
  <r>
    <x v="29"/>
    <n v="2065"/>
    <x v="4"/>
    <n v="18"/>
    <n v="63"/>
    <s v="0.5"/>
    <s v="1324"/>
    <s v="10.5"/>
    <s v="0"/>
    <x v="0"/>
    <s v="0"/>
    <x v="2"/>
    <x v="0"/>
    <x v="0"/>
    <s v="May"/>
  </r>
  <r>
    <x v="66"/>
    <n v="2064"/>
    <x v="1"/>
    <n v="21"/>
    <n v="65"/>
    <s v="2.9"/>
    <s v="559"/>
    <s v="14.3"/>
    <s v="0.25"/>
    <x v="0"/>
    <s v="0"/>
    <x v="2"/>
    <x v="0"/>
    <x v="0"/>
    <s v="Apr"/>
  </r>
  <r>
    <x v="63"/>
    <n v="2063"/>
    <x v="4"/>
    <n v="25"/>
    <n v="67"/>
    <s v="1.5"/>
    <s v="2000"/>
    <s v="18.6"/>
    <s v="0"/>
    <x v="0"/>
    <s v="0"/>
    <x v="0"/>
    <x v="0"/>
    <x v="0"/>
    <s v="Jul"/>
  </r>
  <r>
    <x v="11"/>
    <n v="2060"/>
    <x v="2"/>
    <n v="27"/>
    <n v="45"/>
    <s v="3.5"/>
    <s v="990"/>
    <s v="13.9"/>
    <s v="1.64"/>
    <x v="0"/>
    <s v="0"/>
    <x v="2"/>
    <x v="0"/>
    <x v="0"/>
    <s v="May"/>
  </r>
  <r>
    <x v="42"/>
    <n v="2059"/>
    <x v="2"/>
    <n v="26"/>
    <n v="56"/>
    <s v="1.7"/>
    <s v="2000"/>
    <s v="16.4"/>
    <s v="0.42"/>
    <x v="0"/>
    <s v="0"/>
    <x v="1"/>
    <x v="0"/>
    <x v="0"/>
    <s v="Sep"/>
  </r>
  <r>
    <x v="18"/>
    <n v="2059"/>
    <x v="5"/>
    <n v="20"/>
    <n v="90"/>
    <s v="1.9"/>
    <s v="490"/>
    <s v="18.7"/>
    <s v="0.53"/>
    <x v="0"/>
    <s v="0"/>
    <x v="1"/>
    <x v="0"/>
    <x v="0"/>
    <s v="Sep"/>
  </r>
  <r>
    <x v="36"/>
    <n v="2059"/>
    <x v="5"/>
    <n v="18"/>
    <n v="68"/>
    <s v="1.1"/>
    <s v="254"/>
    <s v="12.3"/>
    <s v="0.88"/>
    <x v="0"/>
    <s v="0"/>
    <x v="2"/>
    <x v="0"/>
    <x v="0"/>
    <s v="May"/>
  </r>
  <r>
    <x v="143"/>
    <n v="2058"/>
    <x v="3"/>
    <n v="29"/>
    <n v="72"/>
    <s v="2.1"/>
    <s v="1932"/>
    <s v="23.6"/>
    <s v="0.09"/>
    <x v="0"/>
    <s v="0"/>
    <x v="0"/>
    <x v="0"/>
    <x v="0"/>
    <s v="Jul"/>
  </r>
  <r>
    <x v="41"/>
    <n v="2057"/>
    <x v="4"/>
    <n v="27"/>
    <n v="72"/>
    <s v="0.4"/>
    <s v="1985"/>
    <s v="21.3"/>
    <s v="0"/>
    <x v="0"/>
    <s v="0"/>
    <x v="0"/>
    <x v="0"/>
    <x v="0"/>
    <s v="Aug"/>
  </r>
  <r>
    <x v="8"/>
    <n v="2056"/>
    <x v="2"/>
    <n v="27"/>
    <n v="43"/>
    <s v="2.6"/>
    <s v="2000"/>
    <s v="13.6"/>
    <s v="1.25"/>
    <x v="0"/>
    <s v="0"/>
    <x v="1"/>
    <x v="0"/>
    <x v="0"/>
    <s v="Sep"/>
  </r>
  <r>
    <x v="102"/>
    <n v="2055"/>
    <x v="4"/>
    <n v="25"/>
    <n v="55"/>
    <s v="1.4"/>
    <s v="2000"/>
    <s v="15.6"/>
    <s v="0"/>
    <x v="0"/>
    <s v="0"/>
    <x v="0"/>
    <x v="0"/>
    <x v="0"/>
    <s v="Jul"/>
  </r>
  <r>
    <x v="75"/>
    <n v="2055"/>
    <x v="4"/>
    <n v="23"/>
    <n v="66"/>
    <s v="0.9"/>
    <s v="1069"/>
    <s v="16"/>
    <s v="0"/>
    <x v="0"/>
    <s v="0"/>
    <x v="0"/>
    <x v="0"/>
    <x v="0"/>
    <s v="Jun"/>
  </r>
  <r>
    <x v="83"/>
    <n v="2055"/>
    <x v="9"/>
    <n v="20"/>
    <n v="64"/>
    <s v="2.9"/>
    <s v="929"/>
    <s v="12.6"/>
    <s v="1.99"/>
    <x v="0"/>
    <s v="0"/>
    <x v="2"/>
    <x v="0"/>
    <x v="0"/>
    <s v="May"/>
  </r>
  <r>
    <x v="84"/>
    <n v="2051"/>
    <x v="3"/>
    <n v="32"/>
    <n v="61"/>
    <s v="1.8"/>
    <s v="2000"/>
    <s v="23"/>
    <s v="0.07"/>
    <x v="0"/>
    <s v="0"/>
    <x v="0"/>
    <x v="0"/>
    <x v="0"/>
    <s v="Jul"/>
  </r>
  <r>
    <x v="34"/>
    <n v="2048"/>
    <x v="3"/>
    <n v="28"/>
    <n v="76"/>
    <s v="1.8"/>
    <s v="1727"/>
    <s v="23"/>
    <s v="0.04"/>
    <x v="0"/>
    <s v="0"/>
    <x v="0"/>
    <x v="0"/>
    <x v="0"/>
    <s v="Jul"/>
  </r>
  <r>
    <x v="25"/>
    <n v="2047"/>
    <x v="2"/>
    <n v="27"/>
    <n v="42"/>
    <s v="2.9"/>
    <s v="1828"/>
    <s v="13.1"/>
    <s v="1.79"/>
    <x v="0"/>
    <s v="0"/>
    <x v="2"/>
    <x v="0"/>
    <x v="0"/>
    <s v="May"/>
  </r>
  <r>
    <x v="12"/>
    <n v="2046"/>
    <x v="8"/>
    <n v="27"/>
    <n v="55"/>
    <s v="0.3"/>
    <s v="1001"/>
    <s v="17.5"/>
    <s v="0"/>
    <x v="0"/>
    <s v="0"/>
    <x v="0"/>
    <x v="0"/>
    <x v="0"/>
    <s v="Jun"/>
  </r>
  <r>
    <x v="144"/>
    <n v="2045"/>
    <x v="2"/>
    <n v="25"/>
    <n v="35"/>
    <s v="3.6"/>
    <s v="1990"/>
    <s v="8.1"/>
    <s v="1.2"/>
    <x v="0"/>
    <s v="0"/>
    <x v="1"/>
    <x v="0"/>
    <x v="0"/>
    <s v="Sep"/>
  </r>
  <r>
    <x v="137"/>
    <n v="2044"/>
    <x v="6"/>
    <n v="22"/>
    <n v="23"/>
    <s v="3.7"/>
    <s v="1183"/>
    <s v="0"/>
    <s v="2.28"/>
    <x v="0"/>
    <s v="0"/>
    <x v="2"/>
    <x v="0"/>
    <x v="0"/>
    <s v="Apr"/>
  </r>
  <r>
    <x v="110"/>
    <n v="2044"/>
    <x v="3"/>
    <n v="21"/>
    <n v="41"/>
    <s v="2.3"/>
    <s v="1788"/>
    <s v="6.8"/>
    <s v="0.09"/>
    <x v="0"/>
    <s v="0"/>
    <x v="2"/>
    <x v="0"/>
    <x v="0"/>
    <s v="May"/>
  </r>
  <r>
    <x v="141"/>
    <n v="2043"/>
    <x v="1"/>
    <n v="26"/>
    <n v="62"/>
    <s v="3.3"/>
    <s v="2000"/>
    <s v="17.9"/>
    <s v="0.27"/>
    <x v="0"/>
    <s v="0"/>
    <x v="0"/>
    <x v="0"/>
    <x v="0"/>
    <s v="Aug"/>
  </r>
  <r>
    <x v="145"/>
    <n v="2043"/>
    <x v="2"/>
    <n v="20"/>
    <n v="29"/>
    <s v="3.3"/>
    <s v="1840"/>
    <s v="1.4"/>
    <s v="1.78"/>
    <x v="0"/>
    <s v="0"/>
    <x v="2"/>
    <x v="0"/>
    <x v="0"/>
    <s v="Apr"/>
  </r>
  <r>
    <x v="53"/>
    <n v="2041"/>
    <x v="5"/>
    <n v="11"/>
    <n v="46"/>
    <s v="1.2"/>
    <s v="1788"/>
    <s v="0"/>
    <s v="1.04"/>
    <x v="0"/>
    <s v="0"/>
    <x v="2"/>
    <x v="0"/>
    <x v="0"/>
    <s v="May"/>
  </r>
  <r>
    <x v="68"/>
    <n v="2040"/>
    <x v="2"/>
    <n v="30"/>
    <n v="36"/>
    <s v="3.7"/>
    <s v="1786"/>
    <s v="12.8"/>
    <s v="1.94"/>
    <x v="0"/>
    <s v="0"/>
    <x v="0"/>
    <x v="0"/>
    <x v="0"/>
    <s v="Jun"/>
  </r>
  <r>
    <x v="81"/>
    <n v="2039"/>
    <x v="1"/>
    <n v="32"/>
    <n v="60"/>
    <s v="2.3"/>
    <s v="1492"/>
    <s v="22.9"/>
    <s v="0.23"/>
    <x v="0"/>
    <s v="0"/>
    <x v="0"/>
    <x v="0"/>
    <x v="0"/>
    <s v="Jul"/>
  </r>
  <r>
    <x v="96"/>
    <n v="2036"/>
    <x v="1"/>
    <n v="32"/>
    <n v="60"/>
    <s v="2.3"/>
    <s v="1987"/>
    <s v="23.3"/>
    <s v="0.25"/>
    <x v="0"/>
    <s v="0"/>
    <x v="0"/>
    <x v="0"/>
    <x v="0"/>
    <s v="Aug"/>
  </r>
  <r>
    <x v="24"/>
    <n v="2035"/>
    <x v="5"/>
    <n v="15"/>
    <n v="70"/>
    <s v="3.1"/>
    <s v="2000"/>
    <s v="9.1"/>
    <s v="1.28"/>
    <x v="0"/>
    <s v="0"/>
    <x v="2"/>
    <x v="0"/>
    <x v="0"/>
    <s v="May"/>
  </r>
  <r>
    <x v="23"/>
    <n v="2034"/>
    <x v="2"/>
    <n v="21"/>
    <n v="34"/>
    <s v="2.7"/>
    <s v="1967"/>
    <s v="4.7"/>
    <s v="1.82"/>
    <x v="0"/>
    <s v="0"/>
    <x v="2"/>
    <x v="0"/>
    <x v="0"/>
    <s v="May"/>
  </r>
  <r>
    <x v="146"/>
    <n v="2034"/>
    <x v="0"/>
    <n v="12"/>
    <n v="46"/>
    <s v="1.4"/>
    <s v="799"/>
    <s v="0.8"/>
    <s v="0.01"/>
    <x v="0"/>
    <s v="0"/>
    <x v="1"/>
    <x v="0"/>
    <x v="0"/>
    <s v="Nov"/>
  </r>
  <r>
    <x v="95"/>
    <n v="2033"/>
    <x v="1"/>
    <n v="24"/>
    <n v="56"/>
    <s v="2.5"/>
    <s v="2000"/>
    <s v="14.7"/>
    <s v="0.04"/>
    <x v="0"/>
    <s v="0"/>
    <x v="1"/>
    <x v="0"/>
    <x v="0"/>
    <s v="Sep"/>
  </r>
  <r>
    <x v="147"/>
    <n v="2033"/>
    <x v="2"/>
    <n v="23"/>
    <n v="33"/>
    <s v="1.4"/>
    <s v="2000"/>
    <s v="5.7"/>
    <s v="0.83"/>
    <x v="0"/>
    <s v="0"/>
    <x v="1"/>
    <x v="1"/>
    <x v="0"/>
    <s v="Sep"/>
  </r>
  <r>
    <x v="148"/>
    <n v="2032"/>
    <x v="2"/>
    <n v="23"/>
    <n v="12"/>
    <s v="3.6"/>
    <s v="2000"/>
    <s v="-7.8"/>
    <s v="1.69"/>
    <x v="0"/>
    <s v="0"/>
    <x v="2"/>
    <x v="0"/>
    <x v="0"/>
    <s v="Apr"/>
  </r>
  <r>
    <x v="127"/>
    <n v="2029"/>
    <x v="3"/>
    <n v="28"/>
    <n v="58"/>
    <s v="1.4"/>
    <s v="2000"/>
    <s v="19.4"/>
    <s v="0"/>
    <x v="0"/>
    <s v="0"/>
    <x v="0"/>
    <x v="0"/>
    <x v="0"/>
    <s v="Aug"/>
  </r>
  <r>
    <x v="26"/>
    <n v="2028"/>
    <x v="5"/>
    <n v="22"/>
    <n v="95"/>
    <s v="1.6"/>
    <s v="389"/>
    <s v="21.3"/>
    <s v="0.26"/>
    <x v="0"/>
    <s v="0"/>
    <x v="0"/>
    <x v="0"/>
    <x v="0"/>
    <s v="Jun"/>
  </r>
  <r>
    <x v="79"/>
    <n v="2026"/>
    <x v="4"/>
    <n v="22"/>
    <n v="55"/>
    <s v="1.5"/>
    <s v="2000"/>
    <s v="12.6"/>
    <s v="0"/>
    <x v="0"/>
    <s v="0"/>
    <x v="0"/>
    <x v="0"/>
    <x v="0"/>
    <s v="Jun"/>
  </r>
  <r>
    <x v="105"/>
    <n v="2025"/>
    <x v="2"/>
    <n v="29"/>
    <n v="22"/>
    <s v="2.7"/>
    <s v="1965"/>
    <s v="5"/>
    <s v="1.93"/>
    <x v="0"/>
    <s v="0"/>
    <x v="0"/>
    <x v="0"/>
    <x v="0"/>
    <s v="Jun"/>
  </r>
  <r>
    <x v="19"/>
    <n v="2024"/>
    <x v="4"/>
    <n v="24"/>
    <n v="75"/>
    <s v="2.3"/>
    <s v="1975"/>
    <s v="19.1"/>
    <s v="0"/>
    <x v="0"/>
    <s v="0"/>
    <x v="1"/>
    <x v="0"/>
    <x v="0"/>
    <s v="Sep"/>
  </r>
  <r>
    <x v="149"/>
    <n v="2023"/>
    <x v="3"/>
    <n v="29"/>
    <n v="63"/>
    <s v="1.7"/>
    <s v="1988"/>
    <s v="21.4"/>
    <s v="0.1"/>
    <x v="0"/>
    <s v="0"/>
    <x v="0"/>
    <x v="0"/>
    <x v="0"/>
    <s v="Jul"/>
  </r>
  <r>
    <x v="83"/>
    <n v="2023"/>
    <x v="1"/>
    <n v="18"/>
    <n v="73"/>
    <s v="2"/>
    <s v="886"/>
    <s v="12.6"/>
    <s v="0.34"/>
    <x v="0"/>
    <s v="0"/>
    <x v="2"/>
    <x v="0"/>
    <x v="0"/>
    <s v="May"/>
  </r>
  <r>
    <x v="141"/>
    <n v="2022"/>
    <x v="3"/>
    <n v="25"/>
    <n v="65"/>
    <s v="2.9"/>
    <s v="2000"/>
    <s v="17.5"/>
    <s v="0"/>
    <x v="0"/>
    <s v="0"/>
    <x v="0"/>
    <x v="0"/>
    <x v="0"/>
    <s v="Aug"/>
  </r>
  <r>
    <x v="124"/>
    <n v="2022"/>
    <x v="2"/>
    <n v="24"/>
    <n v="65"/>
    <s v="1.9"/>
    <s v="1425"/>
    <s v="16.9"/>
    <s v="1.02"/>
    <x v="0"/>
    <s v="0"/>
    <x v="2"/>
    <x v="0"/>
    <x v="0"/>
    <s v="May"/>
  </r>
  <r>
    <x v="150"/>
    <n v="2022"/>
    <x v="0"/>
    <n v="11"/>
    <n v="45"/>
    <s v="1.8"/>
    <s v="1936"/>
    <s v="-0.8"/>
    <s v="0.01"/>
    <x v="0"/>
    <s v="0"/>
    <x v="1"/>
    <x v="0"/>
    <x v="0"/>
    <s v="Nov"/>
  </r>
  <r>
    <x v="22"/>
    <n v="2021"/>
    <x v="2"/>
    <n v="28"/>
    <n v="51"/>
    <s v="1.4"/>
    <s v="2000"/>
    <s v="16.8"/>
    <s v="1.19"/>
    <x v="0"/>
    <s v="0"/>
    <x v="1"/>
    <x v="0"/>
    <x v="0"/>
    <s v="Sep"/>
  </r>
  <r>
    <x v="78"/>
    <n v="2021"/>
    <x v="1"/>
    <n v="22"/>
    <n v="43"/>
    <s v="0.4"/>
    <s v="2000"/>
    <s v="9.2"/>
    <s v="0"/>
    <x v="0"/>
    <s v="0"/>
    <x v="1"/>
    <x v="0"/>
    <x v="0"/>
    <s v="Sep"/>
  </r>
  <r>
    <x v="101"/>
    <n v="2020"/>
    <x v="2"/>
    <n v="29"/>
    <n v="45"/>
    <s v="1.4"/>
    <s v="2000"/>
    <s v="15.7"/>
    <s v="1.89"/>
    <x v="0"/>
    <s v="0"/>
    <x v="0"/>
    <x v="0"/>
    <x v="0"/>
    <s v="Jul"/>
  </r>
  <r>
    <x v="151"/>
    <n v="2020"/>
    <x v="0"/>
    <n v="27"/>
    <n v="33"/>
    <s v="2.2"/>
    <s v="822"/>
    <s v="9.3"/>
    <s v="1.07"/>
    <x v="0"/>
    <s v="0"/>
    <x v="2"/>
    <x v="0"/>
    <x v="0"/>
    <s v="May"/>
  </r>
  <r>
    <x v="122"/>
    <n v="2020"/>
    <x v="2"/>
    <n v="22"/>
    <n v="38"/>
    <s v="2"/>
    <s v="2000"/>
    <s v="6.7"/>
    <s v="1.17"/>
    <x v="0"/>
    <s v="0"/>
    <x v="2"/>
    <x v="0"/>
    <x v="0"/>
    <s v="May"/>
  </r>
  <r>
    <x v="110"/>
    <n v="2019"/>
    <x v="7"/>
    <n v="24"/>
    <n v="37"/>
    <s v="2.6"/>
    <s v="1889"/>
    <s v="8.3"/>
    <s v="1.82"/>
    <x v="0"/>
    <s v="0"/>
    <x v="2"/>
    <x v="0"/>
    <x v="0"/>
    <s v="May"/>
  </r>
  <r>
    <x v="137"/>
    <n v="2019"/>
    <x v="7"/>
    <n v="23"/>
    <n v="24"/>
    <s v="3.3"/>
    <s v="1138"/>
    <s v="1.1"/>
    <s v="2.79"/>
    <x v="0"/>
    <s v="0"/>
    <x v="2"/>
    <x v="0"/>
    <x v="0"/>
    <s v="Apr"/>
  </r>
  <r>
    <x v="14"/>
    <n v="2018"/>
    <x v="4"/>
    <n v="22"/>
    <n v="50"/>
    <s v="1.3"/>
    <s v="2000"/>
    <s v="11.2"/>
    <s v="0"/>
    <x v="0"/>
    <s v="0"/>
    <x v="1"/>
    <x v="0"/>
    <x v="0"/>
    <s v="Sep"/>
  </r>
  <r>
    <x v="152"/>
    <n v="2017"/>
    <x v="5"/>
    <n v="22"/>
    <n v="89"/>
    <s v="0.5"/>
    <s v="2000"/>
    <s v="19.8"/>
    <s v="0.31"/>
    <x v="0"/>
    <s v="0"/>
    <x v="0"/>
    <x v="0"/>
    <x v="0"/>
    <s v="Jul"/>
  </r>
  <r>
    <x v="104"/>
    <n v="2016"/>
    <x v="1"/>
    <n v="35"/>
    <n v="43"/>
    <s v="0.9"/>
    <s v="2000"/>
    <s v="20.7"/>
    <s v="0.42"/>
    <x v="0"/>
    <s v="0"/>
    <x v="0"/>
    <x v="0"/>
    <x v="0"/>
    <s v="Jul"/>
  </r>
  <r>
    <x v="153"/>
    <n v="2014"/>
    <x v="2"/>
    <n v="24"/>
    <n v="29"/>
    <s v="3.9"/>
    <s v="1948"/>
    <s v="4.5"/>
    <s v="1.68"/>
    <x v="0"/>
    <s v="0"/>
    <x v="2"/>
    <x v="0"/>
    <x v="0"/>
    <s v="May"/>
  </r>
  <r>
    <x v="35"/>
    <n v="2013"/>
    <x v="2"/>
    <n v="24"/>
    <n v="28"/>
    <s v="3.1"/>
    <s v="1844"/>
    <s v="4"/>
    <s v="1.26"/>
    <x v="0"/>
    <s v="0"/>
    <x v="2"/>
    <x v="0"/>
    <x v="0"/>
    <s v="May"/>
  </r>
  <r>
    <x v="9"/>
    <n v="2012"/>
    <x v="4"/>
    <n v="23"/>
    <n v="57"/>
    <s v="1.1"/>
    <s v="2000"/>
    <s v="14.2"/>
    <s v="0"/>
    <x v="0"/>
    <s v="0"/>
    <x v="1"/>
    <x v="0"/>
    <x v="0"/>
    <s v="Sep"/>
  </r>
  <r>
    <x v="154"/>
    <n v="2012"/>
    <x v="0"/>
    <n v="20"/>
    <n v="66"/>
    <s v="1.2"/>
    <s v="2000"/>
    <s v="13.9"/>
    <s v="0.16"/>
    <x v="0"/>
    <s v="0"/>
    <x v="1"/>
    <x v="0"/>
    <x v="0"/>
    <s v="Oct"/>
  </r>
  <r>
    <x v="149"/>
    <n v="2011"/>
    <x v="4"/>
    <n v="28"/>
    <n v="64"/>
    <s v="2.8"/>
    <s v="2000"/>
    <s v="20.7"/>
    <s v="0"/>
    <x v="0"/>
    <s v="0"/>
    <x v="0"/>
    <x v="0"/>
    <x v="0"/>
    <s v="Jul"/>
  </r>
  <r>
    <x v="12"/>
    <n v="2008"/>
    <x v="2"/>
    <n v="32"/>
    <n v="42"/>
    <s v="2.3"/>
    <s v="990"/>
    <s v="17"/>
    <s v="1.36"/>
    <x v="0"/>
    <s v="0"/>
    <x v="0"/>
    <x v="0"/>
    <x v="0"/>
    <s v="Jun"/>
  </r>
  <r>
    <x v="45"/>
    <n v="2008"/>
    <x v="4"/>
    <n v="27"/>
    <n v="43"/>
    <s v="1.6"/>
    <s v="2000"/>
    <s v="13.4"/>
    <s v="0"/>
    <x v="0"/>
    <s v="0"/>
    <x v="0"/>
    <x v="0"/>
    <x v="0"/>
    <s v="Aug"/>
  </r>
  <r>
    <x v="46"/>
    <n v="2005"/>
    <x v="5"/>
    <n v="10"/>
    <n v="66"/>
    <s v="1.2"/>
    <s v="2000"/>
    <s v="3.8"/>
    <s v="0.35"/>
    <x v="0"/>
    <s v="0"/>
    <x v="1"/>
    <x v="0"/>
    <x v="0"/>
    <s v="Oct"/>
  </r>
  <r>
    <x v="22"/>
    <n v="2003"/>
    <x v="3"/>
    <n v="25"/>
    <n v="62"/>
    <s v="0.9"/>
    <s v="2000"/>
    <s v="16.8"/>
    <s v="0"/>
    <x v="0"/>
    <s v="0"/>
    <x v="1"/>
    <x v="0"/>
    <x v="0"/>
    <s v="Sep"/>
  </r>
  <r>
    <x v="15"/>
    <n v="2002"/>
    <x v="2"/>
    <n v="28"/>
    <n v="51"/>
    <s v="3.3"/>
    <s v="879"/>
    <s v="17"/>
    <s v="1.73"/>
    <x v="0"/>
    <s v="0"/>
    <x v="0"/>
    <x v="0"/>
    <x v="0"/>
    <s v="Jun"/>
  </r>
  <r>
    <x v="24"/>
    <n v="2001"/>
    <x v="3"/>
    <n v="17"/>
    <n v="61"/>
    <s v="1.9"/>
    <s v="2000"/>
    <s v="9.1"/>
    <s v="0.05"/>
    <x v="0"/>
    <s v="0"/>
    <x v="2"/>
    <x v="0"/>
    <x v="0"/>
    <s v="May"/>
  </r>
  <r>
    <x v="22"/>
    <n v="2000"/>
    <x v="4"/>
    <n v="24"/>
    <n v="67"/>
    <s v="0.6"/>
    <s v="2000"/>
    <s v="17.2"/>
    <s v="0"/>
    <x v="0"/>
    <s v="0"/>
    <x v="1"/>
    <x v="0"/>
    <x v="0"/>
    <s v="Sep"/>
  </r>
  <r>
    <x v="155"/>
    <n v="2000"/>
    <x v="10"/>
    <n v="23"/>
    <n v="52"/>
    <s v="1"/>
    <s v="1399"/>
    <s v="12.3"/>
    <s v="0.94"/>
    <x v="0"/>
    <s v="0"/>
    <x v="2"/>
    <x v="1"/>
    <x v="0"/>
    <s v="May"/>
  </r>
  <r>
    <x v="4"/>
    <n v="2000"/>
    <x v="8"/>
    <n v="22"/>
    <n v="64"/>
    <s v="1.8"/>
    <s v="1211"/>
    <s v="14.8"/>
    <s v="0"/>
    <x v="0"/>
    <s v="0"/>
    <x v="0"/>
    <x v="0"/>
    <x v="0"/>
    <s v="Jun"/>
  </r>
  <r>
    <x v="93"/>
    <n v="2000"/>
    <x v="5"/>
    <n v="7"/>
    <n v="56"/>
    <s v="3.1"/>
    <s v="1971"/>
    <s v="-1.1"/>
    <s v="0.44"/>
    <x v="0"/>
    <s v="0"/>
    <x v="1"/>
    <x v="0"/>
    <x v="0"/>
    <s v="Oct"/>
  </r>
  <r>
    <x v="59"/>
    <n v="1999"/>
    <x v="3"/>
    <n v="30"/>
    <n v="61"/>
    <s v="3.4"/>
    <s v="1525"/>
    <s v="21.4"/>
    <s v="0"/>
    <x v="0"/>
    <s v="0"/>
    <x v="0"/>
    <x v="0"/>
    <x v="0"/>
    <s v="Aug"/>
  </r>
  <r>
    <x v="86"/>
    <n v="1999"/>
    <x v="7"/>
    <n v="21"/>
    <n v="28"/>
    <s v="1.7"/>
    <s v="2000"/>
    <s v="1.7"/>
    <s v="1.16"/>
    <x v="0"/>
    <s v="0"/>
    <x v="2"/>
    <x v="0"/>
    <x v="0"/>
    <s v="May"/>
  </r>
  <r>
    <x v="49"/>
    <n v="1999"/>
    <x v="1"/>
    <n v="17"/>
    <n v="51"/>
    <s v="2.5"/>
    <s v="1223"/>
    <s v="6.8"/>
    <s v="0.06"/>
    <x v="0"/>
    <s v="0"/>
    <x v="2"/>
    <x v="0"/>
    <x v="0"/>
    <s v="May"/>
  </r>
  <r>
    <x v="37"/>
    <n v="1997"/>
    <x v="5"/>
    <n v="14"/>
    <n v="79"/>
    <s v="0.9"/>
    <s v="313"/>
    <s v="10.2"/>
    <s v="0.44"/>
    <x v="0"/>
    <s v="0"/>
    <x v="2"/>
    <x v="0"/>
    <x v="0"/>
    <s v="May"/>
  </r>
  <r>
    <x v="42"/>
    <n v="1996"/>
    <x v="1"/>
    <n v="25"/>
    <n v="60"/>
    <s v="1.2"/>
    <s v="2000"/>
    <s v="16.9"/>
    <s v="0.04"/>
    <x v="0"/>
    <s v="0"/>
    <x v="1"/>
    <x v="0"/>
    <x v="0"/>
    <s v="Sep"/>
  </r>
  <r>
    <x v="35"/>
    <n v="1996"/>
    <x v="5"/>
    <n v="17"/>
    <n v="57"/>
    <s v="1.7"/>
    <s v="792"/>
    <s v="8.5"/>
    <s v="1.21"/>
    <x v="0"/>
    <s v="0"/>
    <x v="2"/>
    <x v="0"/>
    <x v="0"/>
    <s v="May"/>
  </r>
  <r>
    <x v="60"/>
    <n v="1996"/>
    <x v="5"/>
    <n v="6"/>
    <n v="64"/>
    <s v="1.1"/>
    <s v="1920"/>
    <s v="-0.3"/>
    <s v="0.42"/>
    <x v="0"/>
    <s v="0"/>
    <x v="1"/>
    <x v="0"/>
    <x v="0"/>
    <s v="Oct"/>
  </r>
  <r>
    <x v="40"/>
    <n v="1995"/>
    <x v="3"/>
    <n v="25"/>
    <n v="74"/>
    <s v="1.6"/>
    <s v="2000"/>
    <s v="20.4"/>
    <s v="0"/>
    <x v="0"/>
    <s v="0"/>
    <x v="0"/>
    <x v="0"/>
    <x v="0"/>
    <s v="Aug"/>
  </r>
  <r>
    <x v="73"/>
    <n v="1995"/>
    <x v="8"/>
    <n v="23"/>
    <n v="69"/>
    <s v="1.7"/>
    <s v="1656"/>
    <s v="16.8"/>
    <s v="0"/>
    <x v="0"/>
    <s v="0"/>
    <x v="0"/>
    <x v="0"/>
    <x v="0"/>
    <s v="Jun"/>
  </r>
  <r>
    <x v="90"/>
    <n v="1995"/>
    <x v="9"/>
    <n v="23"/>
    <n v="35"/>
    <s v="1.6"/>
    <s v="1972"/>
    <s v="7"/>
    <s v="2.51"/>
    <x v="0"/>
    <s v="0"/>
    <x v="1"/>
    <x v="1"/>
    <x v="0"/>
    <s v="Oct"/>
  </r>
  <r>
    <x v="17"/>
    <n v="1995"/>
    <x v="5"/>
    <n v="20"/>
    <n v="97"/>
    <s v="1.5"/>
    <s v="200"/>
    <s v="19.2"/>
    <s v="0.25"/>
    <x v="0"/>
    <s v="0"/>
    <x v="0"/>
    <x v="0"/>
    <x v="0"/>
    <s v="Jun"/>
  </r>
  <r>
    <x v="156"/>
    <n v="1995"/>
    <x v="2"/>
    <n v="19"/>
    <n v="33"/>
    <s v="1.1"/>
    <s v="1164"/>
    <s v="2"/>
    <s v="0.7"/>
    <x v="0"/>
    <s v="0"/>
    <x v="1"/>
    <x v="0"/>
    <x v="0"/>
    <s v="Oct"/>
  </r>
  <r>
    <x v="97"/>
    <n v="1994"/>
    <x v="1"/>
    <n v="32"/>
    <n v="63"/>
    <s v="2.1"/>
    <s v="1037"/>
    <s v="24.3"/>
    <s v="0.41"/>
    <x v="0"/>
    <s v="0"/>
    <x v="0"/>
    <x v="0"/>
    <x v="0"/>
    <s v="Jul"/>
  </r>
  <r>
    <x v="84"/>
    <n v="1994"/>
    <x v="4"/>
    <n v="31"/>
    <n v="60"/>
    <s v="1.8"/>
    <s v="2000"/>
    <s v="22.1"/>
    <s v="0"/>
    <x v="0"/>
    <s v="0"/>
    <x v="0"/>
    <x v="0"/>
    <x v="0"/>
    <s v="Jul"/>
  </r>
  <r>
    <x v="18"/>
    <n v="1993"/>
    <x v="2"/>
    <n v="28"/>
    <n v="47"/>
    <s v="3.3"/>
    <s v="2000"/>
    <s v="15.2"/>
    <s v="1.49"/>
    <x v="0"/>
    <s v="0"/>
    <x v="1"/>
    <x v="0"/>
    <x v="0"/>
    <s v="Sep"/>
  </r>
  <r>
    <x v="54"/>
    <n v="1993"/>
    <x v="5"/>
    <n v="26"/>
    <n v="65"/>
    <s v="0.9"/>
    <s v="833"/>
    <s v="18.4"/>
    <s v="1.1"/>
    <x v="0"/>
    <s v="0"/>
    <x v="0"/>
    <x v="0"/>
    <x v="0"/>
    <s v="Jul"/>
  </r>
  <r>
    <x v="73"/>
    <n v="1991"/>
    <x v="6"/>
    <n v="28"/>
    <n v="41"/>
    <s v="2.6"/>
    <s v="1852"/>
    <s v="13.7"/>
    <s v="2.58"/>
    <x v="0"/>
    <s v="0"/>
    <x v="0"/>
    <x v="0"/>
    <x v="0"/>
    <s v="Jun"/>
  </r>
  <r>
    <x v="27"/>
    <n v="1991"/>
    <x v="8"/>
    <n v="23"/>
    <n v="44"/>
    <s v="1.5"/>
    <s v="2000"/>
    <s v="9.8"/>
    <s v="0"/>
    <x v="0"/>
    <s v="0"/>
    <x v="0"/>
    <x v="0"/>
    <x v="0"/>
    <s v="Jun"/>
  </r>
  <r>
    <x v="67"/>
    <n v="1990"/>
    <x v="5"/>
    <n v="26"/>
    <n v="66"/>
    <s v="0.9"/>
    <s v="1976"/>
    <s v="18.8"/>
    <s v="0.64"/>
    <x v="0"/>
    <s v="0"/>
    <x v="0"/>
    <x v="0"/>
    <x v="0"/>
    <s v="Aug"/>
  </r>
  <r>
    <x v="72"/>
    <n v="1990"/>
    <x v="1"/>
    <n v="25"/>
    <n v="71"/>
    <s v="3.3"/>
    <s v="2000"/>
    <s v="19.6"/>
    <s v="0.05"/>
    <x v="0"/>
    <s v="0"/>
    <x v="1"/>
    <x v="0"/>
    <x v="0"/>
    <s v="Sep"/>
  </r>
  <r>
    <x v="136"/>
    <n v="1990"/>
    <x v="2"/>
    <n v="18"/>
    <n v="43"/>
    <s v="2.3"/>
    <s v="1925"/>
    <s v="5.4"/>
    <s v="0.68"/>
    <x v="0"/>
    <s v="0"/>
    <x v="1"/>
    <x v="0"/>
    <x v="0"/>
    <s v="Oct"/>
  </r>
  <r>
    <x v="117"/>
    <n v="1987"/>
    <x v="9"/>
    <n v="20"/>
    <n v="42"/>
    <s v="2.8"/>
    <s v="1832"/>
    <s v="6.8"/>
    <s v="1.87"/>
    <x v="0"/>
    <s v="0"/>
    <x v="1"/>
    <x v="0"/>
    <x v="0"/>
    <s v="Oct"/>
  </r>
  <r>
    <x v="157"/>
    <n v="1987"/>
    <x v="0"/>
    <n v="9"/>
    <n v="51"/>
    <s v="3.4"/>
    <s v="2000"/>
    <s v="-0.2"/>
    <s v="0.02"/>
    <x v="0"/>
    <s v="0"/>
    <x v="1"/>
    <x v="0"/>
    <x v="0"/>
    <s v="Oct"/>
  </r>
  <r>
    <x v="134"/>
    <n v="1986"/>
    <x v="1"/>
    <n v="27"/>
    <n v="54"/>
    <s v="1.5"/>
    <s v="2000"/>
    <s v="17.1"/>
    <s v="0.05"/>
    <x v="0"/>
    <s v="0"/>
    <x v="1"/>
    <x v="0"/>
    <x v="0"/>
    <s v="Sep"/>
  </r>
  <r>
    <x v="148"/>
    <n v="1986"/>
    <x v="0"/>
    <n v="22"/>
    <n v="11"/>
    <s v="3"/>
    <s v="2000"/>
    <s v="-9.7"/>
    <s v="0.98"/>
    <x v="0"/>
    <s v="0"/>
    <x v="2"/>
    <x v="0"/>
    <x v="0"/>
    <s v="Apr"/>
  </r>
  <r>
    <x v="151"/>
    <n v="1985"/>
    <x v="1"/>
    <n v="25"/>
    <n v="46"/>
    <s v="3.1"/>
    <s v="1341"/>
    <s v="12.4"/>
    <s v="0.43"/>
    <x v="0"/>
    <s v="0"/>
    <x v="2"/>
    <x v="0"/>
    <x v="0"/>
    <s v="May"/>
  </r>
  <r>
    <x v="79"/>
    <n v="1985"/>
    <x v="9"/>
    <n v="24"/>
    <n v="51"/>
    <s v="1.1"/>
    <s v="2000"/>
    <s v="13.3"/>
    <s v="1.58"/>
    <x v="0"/>
    <s v="0"/>
    <x v="0"/>
    <x v="0"/>
    <x v="0"/>
    <s v="Jun"/>
  </r>
  <r>
    <x v="106"/>
    <n v="1983"/>
    <x v="1"/>
    <n v="33"/>
    <n v="60"/>
    <s v="3.5"/>
    <s v="1982"/>
    <s v="23.8"/>
    <s v="0.37"/>
    <x v="0"/>
    <s v="0"/>
    <x v="0"/>
    <x v="0"/>
    <x v="0"/>
    <s v="Aug"/>
  </r>
  <r>
    <x v="50"/>
    <n v="1980"/>
    <x v="8"/>
    <n v="27"/>
    <n v="73"/>
    <s v="1.5"/>
    <s v="1005"/>
    <s v="21.9"/>
    <s v="0"/>
    <x v="0"/>
    <s v="0"/>
    <x v="0"/>
    <x v="0"/>
    <x v="0"/>
    <s v="Jul"/>
  </r>
  <r>
    <x v="133"/>
    <n v="1979"/>
    <x v="0"/>
    <n v="30"/>
    <n v="37"/>
    <s v="2.1"/>
    <s v="2000"/>
    <s v="13.8"/>
    <s v="0.88"/>
    <x v="0"/>
    <s v="0"/>
    <x v="0"/>
    <x v="0"/>
    <x v="0"/>
    <s v="Aug"/>
  </r>
  <r>
    <x v="75"/>
    <n v="1979"/>
    <x v="7"/>
    <n v="27"/>
    <n v="51"/>
    <s v="2.6"/>
    <s v="598"/>
    <s v="16.2"/>
    <s v="2.4"/>
    <x v="0"/>
    <s v="0"/>
    <x v="0"/>
    <x v="0"/>
    <x v="0"/>
    <s v="Jun"/>
  </r>
  <r>
    <x v="3"/>
    <n v="1979"/>
    <x v="8"/>
    <n v="21"/>
    <n v="78"/>
    <s v="3"/>
    <s v="684"/>
    <s v="16.6"/>
    <s v="0"/>
    <x v="0"/>
    <s v="0"/>
    <x v="0"/>
    <x v="0"/>
    <x v="0"/>
    <s v="Jun"/>
  </r>
  <r>
    <x v="23"/>
    <n v="1979"/>
    <x v="3"/>
    <n v="17"/>
    <n v="53"/>
    <s v="1.9"/>
    <s v="2000"/>
    <s v="7.6"/>
    <s v="0.01"/>
    <x v="0"/>
    <s v="0"/>
    <x v="2"/>
    <x v="0"/>
    <x v="0"/>
    <s v="May"/>
  </r>
  <r>
    <x v="120"/>
    <n v="1978"/>
    <x v="1"/>
    <n v="24"/>
    <n v="41"/>
    <s v="1.9"/>
    <s v="2000"/>
    <s v="9.9"/>
    <s v="0.1"/>
    <x v="0"/>
    <s v="0"/>
    <x v="1"/>
    <x v="0"/>
    <x v="0"/>
    <s v="Sep"/>
  </r>
  <r>
    <x v="158"/>
    <n v="1976"/>
    <x v="6"/>
    <n v="20"/>
    <n v="24"/>
    <s v="2.5"/>
    <s v="1881"/>
    <s v="-1"/>
    <s v="1.31"/>
    <x v="0"/>
    <s v="0"/>
    <x v="1"/>
    <x v="0"/>
    <x v="0"/>
    <s v="Oct"/>
  </r>
  <r>
    <x v="122"/>
    <n v="1976"/>
    <x v="5"/>
    <n v="17"/>
    <n v="54"/>
    <s v="1.7"/>
    <s v="2000"/>
    <s v="7.5"/>
    <s v="1.08"/>
    <x v="0"/>
    <s v="0"/>
    <x v="2"/>
    <x v="0"/>
    <x v="0"/>
    <s v="May"/>
  </r>
  <r>
    <x v="99"/>
    <n v="1975"/>
    <x v="5"/>
    <n v="7"/>
    <n v="80"/>
    <s v="0.8"/>
    <s v="515"/>
    <s v="3.9"/>
    <s v="0.13"/>
    <x v="0"/>
    <s v="0"/>
    <x v="1"/>
    <x v="0"/>
    <x v="0"/>
    <s v="Nov"/>
  </r>
  <r>
    <x v="111"/>
    <n v="1972"/>
    <x v="1"/>
    <n v="33"/>
    <n v="56"/>
    <s v="2.2"/>
    <s v="2000"/>
    <s v="22.7"/>
    <s v="0.33"/>
    <x v="0"/>
    <s v="0"/>
    <x v="0"/>
    <x v="0"/>
    <x v="0"/>
    <s v="Aug"/>
  </r>
  <r>
    <x v="103"/>
    <n v="1972"/>
    <x v="9"/>
    <n v="24"/>
    <n v="33"/>
    <s v="1.3"/>
    <s v="2000"/>
    <s v="6.8"/>
    <s v="2.52"/>
    <x v="0"/>
    <s v="0"/>
    <x v="1"/>
    <x v="0"/>
    <x v="0"/>
    <s v="Sep"/>
  </r>
  <r>
    <x v="59"/>
    <n v="1971"/>
    <x v="4"/>
    <n v="29"/>
    <n v="63"/>
    <s v="3.1"/>
    <s v="1677"/>
    <s v="21.5"/>
    <s v="0"/>
    <x v="0"/>
    <s v="0"/>
    <x v="0"/>
    <x v="0"/>
    <x v="0"/>
    <s v="Aug"/>
  </r>
  <r>
    <x v="91"/>
    <n v="1970"/>
    <x v="9"/>
    <n v="24"/>
    <n v="42"/>
    <s v="1.2"/>
    <s v="1770"/>
    <s v="10.3"/>
    <s v="1.93"/>
    <x v="0"/>
    <s v="0"/>
    <x v="2"/>
    <x v="0"/>
    <x v="0"/>
    <s v="May"/>
  </r>
  <r>
    <x v="105"/>
    <n v="1969"/>
    <x v="8"/>
    <n v="21"/>
    <n v="48"/>
    <s v="1.6"/>
    <s v="2000"/>
    <s v="9.9"/>
    <s v="0"/>
    <x v="0"/>
    <s v="0"/>
    <x v="0"/>
    <x v="0"/>
    <x v="0"/>
    <s v="Jun"/>
  </r>
  <r>
    <x v="112"/>
    <n v="1968"/>
    <x v="1"/>
    <n v="33"/>
    <n v="57"/>
    <s v="2.2"/>
    <s v="1670"/>
    <s v="23.4"/>
    <s v="0.44"/>
    <x v="0"/>
    <s v="0"/>
    <x v="0"/>
    <x v="0"/>
    <x v="0"/>
    <s v="Jul"/>
  </r>
  <r>
    <x v="57"/>
    <n v="1968"/>
    <x v="1"/>
    <n v="16"/>
    <n v="47"/>
    <s v="1"/>
    <s v="1694"/>
    <s v="5"/>
    <s v="0"/>
    <x v="0"/>
    <s v="0"/>
    <x v="1"/>
    <x v="0"/>
    <x v="0"/>
    <s v="Oct"/>
  </r>
  <r>
    <x v="133"/>
    <n v="1965"/>
    <x v="3"/>
    <n v="28"/>
    <n v="46"/>
    <s v="1.2"/>
    <s v="2000"/>
    <s v="14.9"/>
    <s v="0.01"/>
    <x v="0"/>
    <s v="0"/>
    <x v="0"/>
    <x v="0"/>
    <x v="0"/>
    <s v="Aug"/>
  </r>
  <r>
    <x v="37"/>
    <n v="1965"/>
    <x v="3"/>
    <n v="21"/>
    <n v="64"/>
    <s v="2.1"/>
    <s v="411"/>
    <s v="14.3"/>
    <s v="0.02"/>
    <x v="0"/>
    <s v="0"/>
    <x v="2"/>
    <x v="0"/>
    <x v="0"/>
    <s v="May"/>
  </r>
  <r>
    <x v="57"/>
    <n v="1961"/>
    <x v="2"/>
    <n v="19"/>
    <n v="36"/>
    <s v="0.7"/>
    <s v="1643"/>
    <s v="3.7"/>
    <s v="0.38"/>
    <x v="0"/>
    <s v="0"/>
    <x v="1"/>
    <x v="0"/>
    <x v="0"/>
    <s v="Oct"/>
  </r>
  <r>
    <x v="17"/>
    <n v="1959"/>
    <x v="8"/>
    <n v="23"/>
    <n v="77"/>
    <s v="2"/>
    <s v="1099"/>
    <s v="18.4"/>
    <s v="0"/>
    <x v="0"/>
    <s v="0"/>
    <x v="0"/>
    <x v="0"/>
    <x v="0"/>
    <s v="Jun"/>
  </r>
  <r>
    <x v="20"/>
    <n v="1959"/>
    <x v="3"/>
    <n v="22"/>
    <n v="43"/>
    <s v="1.4"/>
    <s v="2000"/>
    <s v="8.4"/>
    <s v="0"/>
    <x v="0"/>
    <s v="0"/>
    <x v="1"/>
    <x v="0"/>
    <x v="0"/>
    <s v="Sep"/>
  </r>
  <r>
    <x v="36"/>
    <n v="1958"/>
    <x v="3"/>
    <n v="26"/>
    <n v="53"/>
    <s v="1"/>
    <s v="908"/>
    <s v="15.9"/>
    <s v="0"/>
    <x v="0"/>
    <s v="0"/>
    <x v="2"/>
    <x v="0"/>
    <x v="0"/>
    <s v="May"/>
  </r>
  <r>
    <x v="44"/>
    <n v="1958"/>
    <x v="1"/>
    <n v="18"/>
    <n v="36"/>
    <s v="3.5"/>
    <s v="2000"/>
    <s v="2.8"/>
    <s v="0.29"/>
    <x v="0"/>
    <s v="0"/>
    <x v="2"/>
    <x v="0"/>
    <x v="0"/>
    <s v="Apr"/>
  </r>
  <r>
    <x v="159"/>
    <n v="1956"/>
    <x v="0"/>
    <n v="33"/>
    <n v="63"/>
    <s v="1.3"/>
    <s v="1799"/>
    <s v="24.8"/>
    <s v="0.31"/>
    <x v="0"/>
    <s v="0"/>
    <x v="0"/>
    <x v="0"/>
    <x v="0"/>
    <s v="Aug"/>
  </r>
  <r>
    <x v="160"/>
    <n v="1956"/>
    <x v="0"/>
    <n v="10"/>
    <n v="74"/>
    <s v="2.6"/>
    <s v="492"/>
    <s v="5.4"/>
    <s v="0"/>
    <x v="0"/>
    <s v="0"/>
    <x v="1"/>
    <x v="0"/>
    <x v="0"/>
    <s v="Nov"/>
  </r>
  <r>
    <x v="47"/>
    <n v="1955"/>
    <x v="5"/>
    <n v="26"/>
    <n v="69"/>
    <s v="0.8"/>
    <s v="969"/>
    <s v="19.6"/>
    <s v="1.06"/>
    <x v="0"/>
    <s v="0"/>
    <x v="0"/>
    <x v="0"/>
    <x v="0"/>
    <s v="Jul"/>
  </r>
  <r>
    <x v="147"/>
    <n v="1955"/>
    <x v="6"/>
    <n v="24"/>
    <n v="28"/>
    <s v="1.7"/>
    <s v="2000"/>
    <s v="4.5"/>
    <s v="1.86"/>
    <x v="0"/>
    <s v="0"/>
    <x v="1"/>
    <x v="1"/>
    <x v="0"/>
    <s v="Sep"/>
  </r>
  <r>
    <x v="36"/>
    <n v="1951"/>
    <x v="2"/>
    <n v="28"/>
    <n v="43"/>
    <s v="1.7"/>
    <s v="1404"/>
    <s v="14.6"/>
    <s v="1.06"/>
    <x v="0"/>
    <s v="0"/>
    <x v="2"/>
    <x v="0"/>
    <x v="0"/>
    <s v="May"/>
  </r>
  <r>
    <x v="137"/>
    <n v="1950"/>
    <x v="0"/>
    <n v="20"/>
    <n v="28"/>
    <s v="3.2"/>
    <s v="1114"/>
    <s v="1"/>
    <s v="0.89"/>
    <x v="0"/>
    <s v="0"/>
    <x v="2"/>
    <x v="0"/>
    <x v="0"/>
    <s v="Apr"/>
  </r>
  <r>
    <x v="161"/>
    <n v="1949"/>
    <x v="2"/>
    <n v="19"/>
    <n v="23"/>
    <s v="1.5"/>
    <s v="2000"/>
    <s v="-2.4"/>
    <s v="0.62"/>
    <x v="0"/>
    <s v="0"/>
    <x v="1"/>
    <x v="0"/>
    <x v="0"/>
    <s v="Oct"/>
  </r>
  <r>
    <x v="32"/>
    <n v="1948"/>
    <x v="8"/>
    <n v="27"/>
    <n v="78"/>
    <s v="0.6"/>
    <s v="1806"/>
    <s v="22.7"/>
    <s v="0"/>
    <x v="0"/>
    <s v="0"/>
    <x v="0"/>
    <x v="0"/>
    <x v="0"/>
    <s v="Jul"/>
  </r>
  <r>
    <x v="136"/>
    <n v="1948"/>
    <x v="7"/>
    <n v="20"/>
    <n v="32"/>
    <s v="2.4"/>
    <s v="1893"/>
    <s v="2.8"/>
    <s v="2"/>
    <x v="0"/>
    <s v="0"/>
    <x v="1"/>
    <x v="0"/>
    <x v="0"/>
    <s v="Oct"/>
  </r>
  <r>
    <x v="104"/>
    <n v="1947"/>
    <x v="3"/>
    <n v="34"/>
    <n v="46"/>
    <s v="1.4"/>
    <s v="2000"/>
    <s v="20.6"/>
    <s v="0.03"/>
    <x v="0"/>
    <s v="0"/>
    <x v="0"/>
    <x v="0"/>
    <x v="0"/>
    <s v="Jul"/>
  </r>
  <r>
    <x v="109"/>
    <n v="1946"/>
    <x v="5"/>
    <n v="10"/>
    <n v="67"/>
    <s v="2.3"/>
    <s v="1221"/>
    <s v="4.6"/>
    <s v="0.98"/>
    <x v="0"/>
    <s v="0"/>
    <x v="2"/>
    <x v="0"/>
    <x v="0"/>
    <s v="May"/>
  </r>
  <r>
    <x v="30"/>
    <n v="1945"/>
    <x v="8"/>
    <n v="26"/>
    <n v="83"/>
    <s v="0.6"/>
    <s v="1827"/>
    <s v="22.7"/>
    <s v="0"/>
    <x v="0"/>
    <s v="0"/>
    <x v="0"/>
    <x v="0"/>
    <x v="0"/>
    <s v="Jul"/>
  </r>
  <r>
    <x v="145"/>
    <n v="1945"/>
    <x v="6"/>
    <n v="20"/>
    <n v="25"/>
    <s v="4.7"/>
    <s v="1990"/>
    <s v="-0.3"/>
    <s v="2.45"/>
    <x v="0"/>
    <s v="0"/>
    <x v="2"/>
    <x v="0"/>
    <x v="0"/>
    <s v="Apr"/>
  </r>
  <r>
    <x v="50"/>
    <n v="1944"/>
    <x v="5"/>
    <n v="26"/>
    <n v="71"/>
    <s v="0.4"/>
    <s v="760"/>
    <s v="20.1"/>
    <s v="0.93"/>
    <x v="0"/>
    <s v="0"/>
    <x v="0"/>
    <x v="0"/>
    <x v="0"/>
    <s v="Jul"/>
  </r>
  <r>
    <x v="36"/>
    <n v="1944"/>
    <x v="4"/>
    <n v="26"/>
    <n v="56"/>
    <s v="0.7"/>
    <s v="884"/>
    <s v="16.1"/>
    <s v="0"/>
    <x v="0"/>
    <s v="0"/>
    <x v="2"/>
    <x v="0"/>
    <x v="0"/>
    <s v="May"/>
  </r>
  <r>
    <x v="120"/>
    <n v="1944"/>
    <x v="3"/>
    <n v="23"/>
    <n v="45"/>
    <s v="2"/>
    <s v="2000"/>
    <s v="10.2"/>
    <s v="0"/>
    <x v="0"/>
    <s v="0"/>
    <x v="1"/>
    <x v="0"/>
    <x v="0"/>
    <s v="Sep"/>
  </r>
  <r>
    <x v="120"/>
    <n v="1943"/>
    <x v="6"/>
    <n v="28"/>
    <n v="32"/>
    <s v="1.4"/>
    <s v="2000"/>
    <s v="9.4"/>
    <s v="2.05"/>
    <x v="0"/>
    <s v="0"/>
    <x v="1"/>
    <x v="0"/>
    <x v="0"/>
    <s v="Sep"/>
  </r>
  <r>
    <x v="74"/>
    <n v="1943"/>
    <x v="8"/>
    <n v="26"/>
    <n v="45"/>
    <s v="2.1"/>
    <s v="2000"/>
    <s v="13"/>
    <s v="0"/>
    <x v="0"/>
    <s v="0"/>
    <x v="0"/>
    <x v="0"/>
    <x v="0"/>
    <s v="Aug"/>
  </r>
  <r>
    <x v="148"/>
    <n v="1942"/>
    <x v="6"/>
    <n v="25"/>
    <n v="13"/>
    <s v="3.3"/>
    <s v="1955"/>
    <s v="-5.5"/>
    <s v="2.5"/>
    <x v="0"/>
    <s v="0"/>
    <x v="2"/>
    <x v="0"/>
    <x v="0"/>
    <s v="Apr"/>
  </r>
  <r>
    <x v="63"/>
    <n v="1941"/>
    <x v="8"/>
    <n v="24"/>
    <n v="67"/>
    <s v="1.6"/>
    <s v="2000"/>
    <s v="17.8"/>
    <s v="0"/>
    <x v="0"/>
    <s v="0"/>
    <x v="0"/>
    <x v="0"/>
    <x v="0"/>
    <s v="Jul"/>
  </r>
  <r>
    <x v="129"/>
    <n v="1940"/>
    <x v="6"/>
    <n v="28"/>
    <n v="47"/>
    <s v="2.8"/>
    <s v="824"/>
    <s v="15.5"/>
    <s v="2.36"/>
    <x v="0"/>
    <s v="0"/>
    <x v="0"/>
    <x v="1"/>
    <x v="0"/>
    <s v="Jun"/>
  </r>
  <r>
    <x v="47"/>
    <n v="1940"/>
    <x v="8"/>
    <n v="27"/>
    <n v="70"/>
    <s v="1.9"/>
    <s v="1110"/>
    <s v="21.2"/>
    <s v="0"/>
    <x v="0"/>
    <s v="0"/>
    <x v="0"/>
    <x v="0"/>
    <x v="0"/>
    <s v="Jul"/>
  </r>
  <r>
    <x v="23"/>
    <n v="1940"/>
    <x v="4"/>
    <n v="16"/>
    <n v="56"/>
    <s v="0.8"/>
    <s v="2000"/>
    <s v="7.5"/>
    <s v="0"/>
    <x v="0"/>
    <s v="0"/>
    <x v="2"/>
    <x v="0"/>
    <x v="0"/>
    <s v="May"/>
  </r>
  <r>
    <x v="144"/>
    <n v="1939"/>
    <x v="0"/>
    <n v="23"/>
    <n v="36"/>
    <s v="2.8"/>
    <s v="2000"/>
    <s v="7.2"/>
    <s v="0.47"/>
    <x v="0"/>
    <s v="0"/>
    <x v="1"/>
    <x v="0"/>
    <x v="0"/>
    <s v="Sep"/>
  </r>
  <r>
    <x v="15"/>
    <n v="1939"/>
    <x v="8"/>
    <n v="21"/>
    <n v="71"/>
    <s v="1"/>
    <s v="763"/>
    <s v="15.4"/>
    <s v="0"/>
    <x v="0"/>
    <s v="0"/>
    <x v="0"/>
    <x v="0"/>
    <x v="0"/>
    <s v="Jun"/>
  </r>
  <r>
    <x v="58"/>
    <n v="1939"/>
    <x v="2"/>
    <n v="18"/>
    <n v="35"/>
    <s v="2.2"/>
    <s v="2000"/>
    <s v="2.7"/>
    <s v="0.68"/>
    <x v="0"/>
    <s v="0"/>
    <x v="1"/>
    <x v="0"/>
    <x v="0"/>
    <s v="Oct"/>
  </r>
  <r>
    <x v="141"/>
    <n v="1937"/>
    <x v="4"/>
    <n v="24"/>
    <n v="71"/>
    <s v="2.3"/>
    <s v="2000"/>
    <s v="18.3"/>
    <s v="0"/>
    <x v="0"/>
    <s v="0"/>
    <x v="0"/>
    <x v="0"/>
    <x v="0"/>
    <s v="Aug"/>
  </r>
  <r>
    <x v="103"/>
    <n v="1937"/>
    <x v="1"/>
    <n v="21"/>
    <n v="46"/>
    <s v="1"/>
    <s v="2000"/>
    <s v="8.6"/>
    <s v="0.02"/>
    <x v="0"/>
    <s v="0"/>
    <x v="1"/>
    <x v="0"/>
    <x v="0"/>
    <s v="Sep"/>
  </r>
  <r>
    <x v="10"/>
    <n v="1937"/>
    <x v="5"/>
    <n v="19"/>
    <n v="83"/>
    <s v="0.6"/>
    <s v="394"/>
    <s v="16.3"/>
    <s v="0.23"/>
    <x v="0"/>
    <s v="0"/>
    <x v="2"/>
    <x v="0"/>
    <x v="0"/>
    <s v="May"/>
  </r>
  <r>
    <x v="34"/>
    <n v="1936"/>
    <x v="4"/>
    <n v="27"/>
    <n v="78"/>
    <s v="1.2"/>
    <s v="1606"/>
    <s v="23.1"/>
    <s v="0"/>
    <x v="0"/>
    <s v="0"/>
    <x v="0"/>
    <x v="0"/>
    <x v="0"/>
    <s v="Jul"/>
  </r>
  <r>
    <x v="81"/>
    <n v="1935"/>
    <x v="3"/>
    <n v="31"/>
    <n v="67"/>
    <s v="1.7"/>
    <s v="1470"/>
    <s v="24"/>
    <s v="0.05"/>
    <x v="0"/>
    <s v="0"/>
    <x v="0"/>
    <x v="0"/>
    <x v="0"/>
    <s v="Jul"/>
  </r>
  <r>
    <x v="55"/>
    <n v="1935"/>
    <x v="5"/>
    <n v="26"/>
    <n v="69"/>
    <s v="0.5"/>
    <s v="1559"/>
    <s v="20.2"/>
    <s v="1.09"/>
    <x v="0"/>
    <s v="0"/>
    <x v="0"/>
    <x v="0"/>
    <x v="0"/>
    <s v="Jul"/>
  </r>
  <r>
    <x v="129"/>
    <n v="1935"/>
    <x v="4"/>
    <n v="22"/>
    <n v="72"/>
    <s v="2.5"/>
    <s v="923"/>
    <s v="16.8"/>
    <s v="0"/>
    <x v="0"/>
    <s v="0"/>
    <x v="0"/>
    <x v="1"/>
    <x v="0"/>
    <s v="Jun"/>
  </r>
  <r>
    <x v="162"/>
    <n v="1935"/>
    <x v="0"/>
    <n v="17"/>
    <n v="57"/>
    <s v="3.1"/>
    <s v="657"/>
    <s v="8.7"/>
    <s v="0.52"/>
    <x v="0"/>
    <s v="0"/>
    <x v="2"/>
    <x v="0"/>
    <x v="0"/>
    <s v="Mar"/>
  </r>
  <r>
    <x v="55"/>
    <n v="1934"/>
    <x v="8"/>
    <n v="27"/>
    <n v="69"/>
    <s v="1.7"/>
    <s v="2000"/>
    <s v="21"/>
    <s v="0"/>
    <x v="0"/>
    <s v="0"/>
    <x v="0"/>
    <x v="0"/>
    <x v="0"/>
    <s v="Jul"/>
  </r>
  <r>
    <x v="100"/>
    <n v="1934"/>
    <x v="0"/>
    <n v="27"/>
    <n v="42"/>
    <s v="1.2"/>
    <s v="2000"/>
    <s v="13.2"/>
    <s v="0.19"/>
    <x v="0"/>
    <s v="0"/>
    <x v="0"/>
    <x v="0"/>
    <x v="0"/>
    <s v="Jun"/>
  </r>
  <r>
    <x v="33"/>
    <n v="1934"/>
    <x v="2"/>
    <n v="25"/>
    <n v="57"/>
    <s v="1"/>
    <s v="1866"/>
    <s v="15.5"/>
    <s v="0.45"/>
    <x v="0"/>
    <s v="0"/>
    <x v="0"/>
    <x v="0"/>
    <x v="0"/>
    <s v="Jun"/>
  </r>
  <r>
    <x v="52"/>
    <n v="1934"/>
    <x v="8"/>
    <n v="22"/>
    <n v="66"/>
    <s v="1.2"/>
    <s v="1438"/>
    <s v="14.9"/>
    <s v="0"/>
    <x v="0"/>
    <s v="0"/>
    <x v="0"/>
    <x v="0"/>
    <x v="0"/>
    <s v="Jun"/>
  </r>
  <r>
    <x v="65"/>
    <n v="1933"/>
    <x v="5"/>
    <n v="12"/>
    <n v="62"/>
    <s v="0.6"/>
    <s v="956"/>
    <s v="4.6"/>
    <s v="0.62"/>
    <x v="0"/>
    <s v="0"/>
    <x v="2"/>
    <x v="0"/>
    <x v="0"/>
    <s v="Apr"/>
  </r>
  <r>
    <x v="114"/>
    <n v="1932"/>
    <x v="8"/>
    <n v="23"/>
    <n v="74"/>
    <s v="2.4"/>
    <s v="473"/>
    <s v="18.1"/>
    <s v="0"/>
    <x v="0"/>
    <s v="0"/>
    <x v="0"/>
    <x v="0"/>
    <x v="0"/>
    <s v="Jun"/>
  </r>
  <r>
    <x v="40"/>
    <n v="1931"/>
    <x v="4"/>
    <n v="24"/>
    <n v="78"/>
    <s v="1.2"/>
    <s v="2000"/>
    <s v="20.4"/>
    <s v="0"/>
    <x v="0"/>
    <s v="0"/>
    <x v="0"/>
    <x v="0"/>
    <x v="0"/>
    <s v="Aug"/>
  </r>
  <r>
    <x v="95"/>
    <n v="1930"/>
    <x v="3"/>
    <n v="23"/>
    <n v="58"/>
    <s v="2.6"/>
    <s v="2000"/>
    <s v="14.1"/>
    <s v="0"/>
    <x v="0"/>
    <s v="0"/>
    <x v="1"/>
    <x v="0"/>
    <x v="0"/>
    <s v="Sep"/>
  </r>
  <r>
    <x v="21"/>
    <n v="1930"/>
    <x v="4"/>
    <n v="19"/>
    <n v="48"/>
    <s v="1.3"/>
    <s v="2000"/>
    <s v="7.4"/>
    <s v="0"/>
    <x v="0"/>
    <s v="0"/>
    <x v="1"/>
    <x v="0"/>
    <x v="0"/>
    <s v="Sep"/>
  </r>
  <r>
    <x v="163"/>
    <n v="1929"/>
    <x v="0"/>
    <n v="38"/>
    <n v="47"/>
    <s v="3.8"/>
    <s v="1931"/>
    <s v="24.5"/>
    <s v="1.09"/>
    <x v="0"/>
    <s v="0"/>
    <x v="0"/>
    <x v="0"/>
    <x v="0"/>
    <s v="Aug"/>
  </r>
  <r>
    <x v="153"/>
    <n v="1929"/>
    <x v="0"/>
    <n v="22"/>
    <n v="31"/>
    <s v="3.4"/>
    <s v="1953"/>
    <s v="4.5"/>
    <s v="0.79"/>
    <x v="0"/>
    <s v="0"/>
    <x v="2"/>
    <x v="0"/>
    <x v="0"/>
    <s v="May"/>
  </r>
  <r>
    <x v="127"/>
    <n v="1928"/>
    <x v="0"/>
    <n v="32"/>
    <n v="41"/>
    <s v="1.9"/>
    <s v="2000"/>
    <s v="17.3"/>
    <s v="0.62"/>
    <x v="0"/>
    <s v="0"/>
    <x v="0"/>
    <x v="0"/>
    <x v="0"/>
    <s v="Aug"/>
  </r>
  <r>
    <x v="143"/>
    <n v="1924"/>
    <x v="4"/>
    <n v="28"/>
    <n v="74"/>
    <s v="3.1"/>
    <s v="1840"/>
    <s v="23"/>
    <s v="0"/>
    <x v="0"/>
    <s v="0"/>
    <x v="0"/>
    <x v="0"/>
    <x v="0"/>
    <s v="Jul"/>
  </r>
  <r>
    <x v="38"/>
    <n v="1924"/>
    <x v="4"/>
    <n v="27"/>
    <n v="80"/>
    <s v="2.3"/>
    <s v="1870"/>
    <s v="23.4"/>
    <s v="0"/>
    <x v="0"/>
    <s v="0"/>
    <x v="0"/>
    <x v="0"/>
    <x v="0"/>
    <s v="Jul"/>
  </r>
  <r>
    <x v="34"/>
    <n v="1923"/>
    <x v="2"/>
    <n v="29"/>
    <n v="71"/>
    <s v="2.9"/>
    <s v="1666"/>
    <s v="22.9"/>
    <s v="0.71"/>
    <x v="0"/>
    <s v="0"/>
    <x v="0"/>
    <x v="0"/>
    <x v="0"/>
    <s v="Jul"/>
  </r>
  <r>
    <x v="64"/>
    <n v="1922"/>
    <x v="5"/>
    <n v="12"/>
    <n v="58"/>
    <s v="1.4"/>
    <s v="1150"/>
    <s v="3.6"/>
    <s v="0.79"/>
    <x v="0"/>
    <s v="0"/>
    <x v="2"/>
    <x v="0"/>
    <x v="0"/>
    <s v="Apr"/>
  </r>
  <r>
    <x v="101"/>
    <n v="1921"/>
    <x v="8"/>
    <n v="23"/>
    <n v="51"/>
    <s v="1.7"/>
    <s v="2000"/>
    <s v="11.9"/>
    <s v="0"/>
    <x v="0"/>
    <s v="0"/>
    <x v="0"/>
    <x v="0"/>
    <x v="0"/>
    <s v="Jul"/>
  </r>
  <r>
    <x v="164"/>
    <n v="1920"/>
    <x v="0"/>
    <n v="34"/>
    <n v="53"/>
    <s v="3.3"/>
    <s v="1650"/>
    <s v="23.4"/>
    <s v="0.8"/>
    <x v="0"/>
    <s v="0"/>
    <x v="0"/>
    <x v="0"/>
    <x v="0"/>
    <s v="Aug"/>
  </r>
  <r>
    <x v="165"/>
    <n v="1920"/>
    <x v="5"/>
    <n v="9"/>
    <n v="49"/>
    <s v="0.8"/>
    <s v="1520"/>
    <s v="-1.4"/>
    <s v="0.68"/>
    <x v="0"/>
    <s v="0"/>
    <x v="2"/>
    <x v="0"/>
    <x v="0"/>
    <s v="Apr"/>
  </r>
  <r>
    <x v="45"/>
    <n v="1918"/>
    <x v="5"/>
    <n v="24"/>
    <n v="44"/>
    <s v="1.7"/>
    <s v="1944"/>
    <s v="10.5"/>
    <s v="0.98"/>
    <x v="0"/>
    <s v="0"/>
    <x v="0"/>
    <x v="0"/>
    <x v="0"/>
    <s v="Aug"/>
  </r>
  <r>
    <x v="166"/>
    <n v="1918"/>
    <x v="0"/>
    <n v="17"/>
    <n v="33"/>
    <s v="3.4"/>
    <s v="1182"/>
    <s v="0.2"/>
    <s v="0.86"/>
    <x v="0"/>
    <s v="0"/>
    <x v="2"/>
    <x v="0"/>
    <x v="0"/>
    <s v="Apr"/>
  </r>
  <r>
    <x v="16"/>
    <n v="1917"/>
    <x v="8"/>
    <n v="22"/>
    <n v="54"/>
    <s v="2.1"/>
    <s v="2000"/>
    <s v="12.7"/>
    <s v="0"/>
    <x v="0"/>
    <s v="0"/>
    <x v="0"/>
    <x v="0"/>
    <x v="0"/>
    <s v="Jul"/>
  </r>
  <r>
    <x v="156"/>
    <n v="1916"/>
    <x v="6"/>
    <n v="19"/>
    <n v="29"/>
    <s v="1.2"/>
    <s v="1154"/>
    <s v="0.8"/>
    <s v="1.37"/>
    <x v="0"/>
    <s v="0"/>
    <x v="1"/>
    <x v="0"/>
    <x v="0"/>
    <s v="Oct"/>
  </r>
  <r>
    <x v="125"/>
    <n v="1916"/>
    <x v="5"/>
    <n v="5"/>
    <n v="77"/>
    <s v="1.5"/>
    <s v="1115"/>
    <s v="1.2"/>
    <s v="0.07"/>
    <x v="0"/>
    <s v="0"/>
    <x v="1"/>
    <x v="0"/>
    <x v="0"/>
    <s v="Nov"/>
  </r>
  <r>
    <x v="30"/>
    <n v="1915"/>
    <x v="2"/>
    <n v="28"/>
    <n v="75"/>
    <s v="2.5"/>
    <s v="1643"/>
    <s v="23"/>
    <s v="0.75"/>
    <x v="0"/>
    <s v="0"/>
    <x v="0"/>
    <x v="0"/>
    <x v="0"/>
    <s v="Jul"/>
  </r>
  <r>
    <x v="20"/>
    <n v="1915"/>
    <x v="4"/>
    <n v="21"/>
    <n v="48"/>
    <s v="2.1"/>
    <s v="2000"/>
    <s v="9.1"/>
    <s v="0"/>
    <x v="0"/>
    <s v="0"/>
    <x v="1"/>
    <x v="0"/>
    <x v="0"/>
    <s v="Sep"/>
  </r>
  <r>
    <x v="59"/>
    <n v="1912"/>
    <x v="5"/>
    <n v="27"/>
    <n v="54"/>
    <s v="1.1"/>
    <s v="1739"/>
    <s v="16.5"/>
    <s v="0.75"/>
    <x v="0"/>
    <s v="0"/>
    <x v="0"/>
    <x v="0"/>
    <x v="0"/>
    <s v="Aug"/>
  </r>
  <r>
    <x v="91"/>
    <n v="1912"/>
    <x v="3"/>
    <n v="21"/>
    <n v="61"/>
    <s v="2.7"/>
    <s v="1523"/>
    <s v="13"/>
    <s v="0.01"/>
    <x v="0"/>
    <s v="0"/>
    <x v="2"/>
    <x v="0"/>
    <x v="0"/>
    <s v="May"/>
  </r>
  <r>
    <x v="56"/>
    <n v="1911"/>
    <x v="1"/>
    <n v="17"/>
    <n v="74"/>
    <s v="1.8"/>
    <s v="366"/>
    <s v="12.2"/>
    <s v="0"/>
    <x v="0"/>
    <s v="0"/>
    <x v="1"/>
    <x v="0"/>
    <x v="0"/>
    <s v="Oct"/>
  </r>
  <r>
    <x v="130"/>
    <n v="1910"/>
    <x v="5"/>
    <n v="5"/>
    <n v="68"/>
    <s v="0.5"/>
    <s v="1032"/>
    <s v="-0.7"/>
    <s v="0.06"/>
    <x v="0"/>
    <s v="0"/>
    <x v="1"/>
    <x v="0"/>
    <x v="0"/>
    <s v="Nov"/>
  </r>
  <r>
    <x v="151"/>
    <n v="1909"/>
    <x v="3"/>
    <n v="22"/>
    <n v="50"/>
    <s v="2.7"/>
    <s v="1512"/>
    <s v="11.3"/>
    <s v="0.05"/>
    <x v="0"/>
    <s v="0"/>
    <x v="2"/>
    <x v="0"/>
    <x v="0"/>
    <s v="May"/>
  </r>
  <r>
    <x v="138"/>
    <n v="1907"/>
    <x v="5"/>
    <n v="4"/>
    <n v="67"/>
    <s v="1.8"/>
    <s v="1987"/>
    <s v="-1.8"/>
    <s v="0.15"/>
    <x v="0"/>
    <s v="0"/>
    <x v="1"/>
    <x v="0"/>
    <x v="0"/>
    <s v="Oct"/>
  </r>
  <r>
    <x v="108"/>
    <n v="1906"/>
    <x v="5"/>
    <n v="5"/>
    <n v="72"/>
    <s v="1"/>
    <s v="1306"/>
    <s v="0"/>
    <s v="0.12"/>
    <x v="0"/>
    <s v="0"/>
    <x v="1"/>
    <x v="0"/>
    <x v="0"/>
    <s v="Nov"/>
  </r>
  <r>
    <x v="35"/>
    <n v="1905"/>
    <x v="3"/>
    <n v="20"/>
    <n v="45"/>
    <s v="2"/>
    <s v="1457"/>
    <s v="8"/>
    <s v="0.06"/>
    <x v="0"/>
    <s v="0"/>
    <x v="2"/>
    <x v="0"/>
    <x v="0"/>
    <s v="May"/>
  </r>
  <r>
    <x v="123"/>
    <n v="1904"/>
    <x v="2"/>
    <n v="21"/>
    <n v="77"/>
    <s v="1.2"/>
    <s v="2000"/>
    <s v="16.9"/>
    <s v="0.31"/>
    <x v="0"/>
    <s v="0"/>
    <x v="1"/>
    <x v="0"/>
    <x v="0"/>
    <s v="Sep"/>
  </r>
  <r>
    <x v="61"/>
    <n v="1904"/>
    <x v="2"/>
    <n v="19"/>
    <n v="35"/>
    <s v="1.7"/>
    <s v="720"/>
    <s v="3"/>
    <s v="0.41"/>
    <x v="0"/>
    <s v="0"/>
    <x v="1"/>
    <x v="0"/>
    <x v="0"/>
    <s v="Oct"/>
  </r>
  <r>
    <x v="62"/>
    <n v="1904"/>
    <x v="2"/>
    <n v="17"/>
    <n v="47"/>
    <s v="2.2"/>
    <s v="1989"/>
    <s v="5.5"/>
    <s v="0.59"/>
    <x v="0"/>
    <s v="0"/>
    <x v="1"/>
    <x v="0"/>
    <x v="0"/>
    <s v="Oct"/>
  </r>
  <r>
    <x v="167"/>
    <n v="1904"/>
    <x v="0"/>
    <n v="8"/>
    <n v="48"/>
    <s v="2.4"/>
    <s v="1079"/>
    <s v="-2.8"/>
    <s v="0"/>
    <x v="0"/>
    <s v="0"/>
    <x v="1"/>
    <x v="0"/>
    <x v="0"/>
    <s v="Nov"/>
  </r>
  <r>
    <x v="113"/>
    <n v="1903"/>
    <x v="1"/>
    <n v="33"/>
    <n v="49"/>
    <s v="2.6"/>
    <s v="2000"/>
    <s v="21.2"/>
    <s v="0.32"/>
    <x v="0"/>
    <s v="0"/>
    <x v="0"/>
    <x v="0"/>
    <x v="0"/>
    <s v="Aug"/>
  </r>
  <r>
    <x v="43"/>
    <n v="1902"/>
    <x v="3"/>
    <n v="20"/>
    <n v="46"/>
    <s v="2.6"/>
    <s v="1414"/>
    <s v="8"/>
    <s v="0.05"/>
    <x v="0"/>
    <s v="0"/>
    <x v="2"/>
    <x v="0"/>
    <x v="0"/>
    <s v="May"/>
  </r>
  <r>
    <x v="60"/>
    <n v="1902"/>
    <x v="2"/>
    <n v="16"/>
    <n v="39"/>
    <s v="1.7"/>
    <s v="1969"/>
    <s v="2.3"/>
    <s v="0.8"/>
    <x v="0"/>
    <s v="0"/>
    <x v="1"/>
    <x v="0"/>
    <x v="0"/>
    <s v="Oct"/>
  </r>
  <r>
    <x v="72"/>
    <n v="1900"/>
    <x v="3"/>
    <n v="25"/>
    <n v="71"/>
    <s v="3.6"/>
    <s v="2000"/>
    <s v="19.4"/>
    <s v="0"/>
    <x v="0"/>
    <s v="0"/>
    <x v="1"/>
    <x v="0"/>
    <x v="0"/>
    <s v="Sep"/>
  </r>
  <r>
    <x v="25"/>
    <n v="1900"/>
    <x v="8"/>
    <n v="21"/>
    <n v="59"/>
    <s v="2.1"/>
    <s v="1874"/>
    <s v="12.7"/>
    <s v="0"/>
    <x v="0"/>
    <s v="0"/>
    <x v="2"/>
    <x v="0"/>
    <x v="0"/>
    <s v="May"/>
  </r>
  <r>
    <x v="44"/>
    <n v="1900"/>
    <x v="5"/>
    <n v="9"/>
    <n v="37"/>
    <s v="0.9"/>
    <s v="1939"/>
    <s v="-5.1"/>
    <s v="0.89"/>
    <x v="0"/>
    <s v="0"/>
    <x v="2"/>
    <x v="0"/>
    <x v="0"/>
    <s v="Apr"/>
  </r>
  <r>
    <x v="112"/>
    <n v="1899"/>
    <x v="4"/>
    <n v="30"/>
    <n v="65"/>
    <s v="2.3"/>
    <s v="1642"/>
    <s v="22.8"/>
    <s v="0"/>
    <x v="0"/>
    <s v="0"/>
    <x v="0"/>
    <x v="0"/>
    <x v="0"/>
    <s v="Jul"/>
  </r>
  <r>
    <x v="121"/>
    <n v="1899"/>
    <x v="5"/>
    <n v="3"/>
    <n v="74"/>
    <s v="0.9"/>
    <s v="1366"/>
    <s v="-1.3"/>
    <s v="0.13"/>
    <x v="0"/>
    <s v="0"/>
    <x v="1"/>
    <x v="0"/>
    <x v="0"/>
    <s v="Nov"/>
  </r>
  <r>
    <x v="116"/>
    <n v="1898"/>
    <x v="1"/>
    <n v="33"/>
    <n v="56"/>
    <s v="2.6"/>
    <s v="1944"/>
    <s v="22.9"/>
    <s v="0.4"/>
    <x v="0"/>
    <s v="0"/>
    <x v="0"/>
    <x v="0"/>
    <x v="0"/>
    <s v="Aug"/>
  </r>
  <r>
    <x v="140"/>
    <n v="1898"/>
    <x v="2"/>
    <n v="22"/>
    <n v="65"/>
    <s v="2.4"/>
    <s v="589"/>
    <s v="15.1"/>
    <s v="0.47"/>
    <x v="0"/>
    <s v="0"/>
    <x v="2"/>
    <x v="1"/>
    <x v="0"/>
    <s v="May"/>
  </r>
  <r>
    <x v="80"/>
    <n v="1896"/>
    <x v="5"/>
    <n v="27"/>
    <n v="70"/>
    <s v="1.3"/>
    <s v="1062"/>
    <s v="20.6"/>
    <s v="1.01"/>
    <x v="0"/>
    <s v="0"/>
    <x v="0"/>
    <x v="0"/>
    <x v="0"/>
    <s v="Jul"/>
  </r>
  <r>
    <x v="77"/>
    <n v="1896"/>
    <x v="2"/>
    <n v="17"/>
    <n v="34"/>
    <s v="2.5"/>
    <s v="2000"/>
    <s v="0.9"/>
    <s v="0.74"/>
    <x v="0"/>
    <s v="0"/>
    <x v="1"/>
    <x v="0"/>
    <x v="0"/>
    <s v="Oct"/>
  </r>
  <r>
    <x v="81"/>
    <n v="1893"/>
    <x v="5"/>
    <n v="29"/>
    <n v="70"/>
    <s v="3.5"/>
    <s v="1470"/>
    <s v="22.6"/>
    <s v="0.52"/>
    <x v="0"/>
    <s v="0"/>
    <x v="0"/>
    <x v="0"/>
    <x v="0"/>
    <s v="Jul"/>
  </r>
  <r>
    <x v="168"/>
    <n v="1892"/>
    <x v="0"/>
    <n v="29"/>
    <n v="46"/>
    <s v="1.3"/>
    <s v="2000"/>
    <s v="16"/>
    <s v="0.58"/>
    <x v="0"/>
    <s v="0"/>
    <x v="1"/>
    <x v="0"/>
    <x v="0"/>
    <s v="Sep"/>
  </r>
  <r>
    <x v="78"/>
    <n v="1892"/>
    <x v="9"/>
    <n v="26"/>
    <n v="33"/>
    <s v="1.8"/>
    <s v="2000"/>
    <s v="8.6"/>
    <s v="2.62"/>
    <x v="0"/>
    <s v="0"/>
    <x v="1"/>
    <x v="0"/>
    <x v="0"/>
    <s v="Sep"/>
  </r>
  <r>
    <x v="168"/>
    <n v="1891"/>
    <x v="1"/>
    <n v="28"/>
    <n v="48"/>
    <s v="1.1"/>
    <s v="2000"/>
    <s v="15.7"/>
    <s v="0.08"/>
    <x v="0"/>
    <s v="0"/>
    <x v="1"/>
    <x v="0"/>
    <x v="0"/>
    <s v="Sep"/>
  </r>
  <r>
    <x v="37"/>
    <n v="1891"/>
    <x v="2"/>
    <n v="24"/>
    <n v="51"/>
    <s v="1.9"/>
    <s v="466"/>
    <s v="13.5"/>
    <s v="1.42"/>
    <x v="0"/>
    <s v="0"/>
    <x v="2"/>
    <x v="0"/>
    <x v="0"/>
    <s v="May"/>
  </r>
  <r>
    <x v="158"/>
    <n v="1891"/>
    <x v="7"/>
    <n v="21"/>
    <n v="23"/>
    <s v="1.5"/>
    <s v="1892"/>
    <s v="-1"/>
    <s v="1.87"/>
    <x v="0"/>
    <s v="0"/>
    <x v="1"/>
    <x v="0"/>
    <x v="0"/>
    <s v="Oct"/>
  </r>
  <r>
    <x v="65"/>
    <n v="1891"/>
    <x v="1"/>
    <n v="15"/>
    <n v="45"/>
    <s v="3.3"/>
    <s v="1138"/>
    <s v="3.3"/>
    <s v="0.24"/>
    <x v="0"/>
    <s v="0"/>
    <x v="2"/>
    <x v="0"/>
    <x v="0"/>
    <s v="Apr"/>
  </r>
  <r>
    <x v="100"/>
    <n v="1890"/>
    <x v="7"/>
    <n v="30"/>
    <n v="40"/>
    <s v="2.5"/>
    <s v="1546"/>
    <s v="14.5"/>
    <s v="1.96"/>
    <x v="0"/>
    <s v="0"/>
    <x v="0"/>
    <x v="0"/>
    <x v="0"/>
    <s v="Jun"/>
  </r>
  <r>
    <x v="53"/>
    <n v="1890"/>
    <x v="1"/>
    <n v="16"/>
    <n v="46"/>
    <s v="2.6"/>
    <s v="1782"/>
    <s v="3.9"/>
    <s v="0.34"/>
    <x v="0"/>
    <s v="0"/>
    <x v="2"/>
    <x v="0"/>
    <x v="0"/>
    <s v="May"/>
  </r>
  <r>
    <x v="84"/>
    <n v="1889"/>
    <x v="5"/>
    <n v="30"/>
    <n v="56"/>
    <s v="0.9"/>
    <s v="2000"/>
    <s v="20.2"/>
    <s v="0.54"/>
    <x v="0"/>
    <s v="0"/>
    <x v="0"/>
    <x v="0"/>
    <x v="0"/>
    <s v="Jul"/>
  </r>
  <r>
    <x v="80"/>
    <n v="1888"/>
    <x v="3"/>
    <n v="31"/>
    <n v="51"/>
    <s v="2.2"/>
    <s v="2000"/>
    <s v="19.5"/>
    <s v="0.07"/>
    <x v="0"/>
    <s v="0"/>
    <x v="0"/>
    <x v="0"/>
    <x v="0"/>
    <s v="Jul"/>
  </r>
  <r>
    <x v="157"/>
    <n v="1888"/>
    <x v="5"/>
    <n v="5"/>
    <n v="67"/>
    <s v="0.3"/>
    <s v="1981"/>
    <s v="-0.5"/>
    <s v="0.24"/>
    <x v="0"/>
    <s v="0"/>
    <x v="1"/>
    <x v="0"/>
    <x v="0"/>
    <s v="Oct"/>
  </r>
  <r>
    <x v="169"/>
    <n v="1887"/>
    <x v="0"/>
    <n v="26"/>
    <n v="72"/>
    <s v="2.4"/>
    <s v="1066"/>
    <s v="20.6"/>
    <s v="0.19"/>
    <x v="0"/>
    <s v="0"/>
    <x v="0"/>
    <x v="0"/>
    <x v="0"/>
    <s v="Aug"/>
  </r>
  <r>
    <x v="151"/>
    <n v="1886"/>
    <x v="2"/>
    <n v="28"/>
    <n v="34"/>
    <s v="3.8"/>
    <s v="1259"/>
    <s v="10.5"/>
    <s v="1.73"/>
    <x v="0"/>
    <s v="0"/>
    <x v="2"/>
    <x v="0"/>
    <x v="0"/>
    <s v="May"/>
  </r>
  <r>
    <x v="133"/>
    <n v="1886"/>
    <x v="4"/>
    <n v="27"/>
    <n v="48"/>
    <s v="0.9"/>
    <s v="2000"/>
    <s v="14.8"/>
    <s v="0"/>
    <x v="0"/>
    <s v="0"/>
    <x v="0"/>
    <x v="0"/>
    <x v="0"/>
    <s v="Aug"/>
  </r>
  <r>
    <x v="147"/>
    <n v="1885"/>
    <x v="0"/>
    <n v="22"/>
    <n v="37"/>
    <s v="1"/>
    <s v="2000"/>
    <s v="6.2"/>
    <s v="0.24"/>
    <x v="0"/>
    <s v="0"/>
    <x v="1"/>
    <x v="1"/>
    <x v="0"/>
    <s v="Sep"/>
  </r>
  <r>
    <x v="37"/>
    <n v="1885"/>
    <x v="4"/>
    <n v="20"/>
    <n v="67"/>
    <s v="1.4"/>
    <s v="357"/>
    <s v="14.1"/>
    <s v="0"/>
    <x v="0"/>
    <s v="0"/>
    <x v="2"/>
    <x v="0"/>
    <x v="0"/>
    <s v="May"/>
  </r>
  <r>
    <x v="158"/>
    <n v="1883"/>
    <x v="2"/>
    <n v="19"/>
    <n v="24"/>
    <s v="2.1"/>
    <s v="2000"/>
    <s v="-2.2"/>
    <s v="0.63"/>
    <x v="0"/>
    <s v="0"/>
    <x v="1"/>
    <x v="0"/>
    <x v="0"/>
    <s v="Oct"/>
  </r>
  <r>
    <x v="142"/>
    <n v="1883"/>
    <x v="5"/>
    <n v="1"/>
    <n v="58"/>
    <s v="0.9"/>
    <s v="1883"/>
    <s v="-5.9"/>
    <s v="0.15"/>
    <x v="0"/>
    <s v="0"/>
    <x v="1"/>
    <x v="0"/>
    <x v="0"/>
    <s v="Oct"/>
  </r>
  <r>
    <x v="145"/>
    <n v="1882"/>
    <x v="0"/>
    <n v="19"/>
    <n v="30"/>
    <s v="2.6"/>
    <s v="1995"/>
    <s v="0.9"/>
    <s v="1.05"/>
    <x v="0"/>
    <s v="0"/>
    <x v="2"/>
    <x v="0"/>
    <x v="0"/>
    <s v="Apr"/>
  </r>
  <r>
    <x v="170"/>
    <n v="1882"/>
    <x v="0"/>
    <n v="13"/>
    <n v="74"/>
    <s v="1.6"/>
    <s v="1989"/>
    <s v="8.5"/>
    <s v="0.05"/>
    <x v="0"/>
    <s v="0"/>
    <x v="1"/>
    <x v="0"/>
    <x v="0"/>
    <s v="Oct"/>
  </r>
  <r>
    <x v="171"/>
    <n v="1881"/>
    <x v="0"/>
    <n v="37"/>
    <n v="47"/>
    <s v="2.5"/>
    <s v="1803"/>
    <s v="23.5"/>
    <s v="0.99"/>
    <x v="0"/>
    <s v="0"/>
    <x v="0"/>
    <x v="0"/>
    <x v="0"/>
    <s v="Aug"/>
  </r>
  <r>
    <x v="11"/>
    <n v="1881"/>
    <x v="8"/>
    <n v="21"/>
    <n v="54"/>
    <s v="0.6"/>
    <s v="2000"/>
    <s v="11.4"/>
    <s v="0"/>
    <x v="0"/>
    <s v="0"/>
    <x v="2"/>
    <x v="0"/>
    <x v="0"/>
    <s v="May"/>
  </r>
  <r>
    <x v="49"/>
    <n v="1881"/>
    <x v="5"/>
    <n v="13"/>
    <n v="78"/>
    <s v="1.2"/>
    <s v="330"/>
    <s v="9.3"/>
    <s v="0.41"/>
    <x v="0"/>
    <s v="0"/>
    <x v="2"/>
    <x v="0"/>
    <x v="0"/>
    <s v="May"/>
  </r>
  <r>
    <x v="38"/>
    <n v="1879"/>
    <x v="8"/>
    <n v="27"/>
    <n v="82"/>
    <s v="1.3"/>
    <s v="1725"/>
    <s v="23.3"/>
    <s v="0"/>
    <x v="0"/>
    <s v="0"/>
    <x v="0"/>
    <x v="0"/>
    <x v="0"/>
    <s v="Jul"/>
  </r>
  <r>
    <x v="44"/>
    <n v="1878"/>
    <x v="2"/>
    <n v="23"/>
    <n v="23"/>
    <s v="2.8"/>
    <s v="1985"/>
    <s v="0.6"/>
    <s v="1.64"/>
    <x v="0"/>
    <s v="0"/>
    <x v="2"/>
    <x v="0"/>
    <x v="0"/>
    <s v="Apr"/>
  </r>
  <r>
    <x v="120"/>
    <n v="1878"/>
    <x v="4"/>
    <n v="22"/>
    <n v="49"/>
    <s v="1.7"/>
    <s v="2000"/>
    <s v="10.8"/>
    <s v="0"/>
    <x v="0"/>
    <s v="0"/>
    <x v="1"/>
    <x v="0"/>
    <x v="0"/>
    <s v="Sep"/>
  </r>
  <r>
    <x v="71"/>
    <n v="1878"/>
    <x v="1"/>
    <n v="15"/>
    <n v="49"/>
    <s v="2.1"/>
    <s v="2000"/>
    <s v="4.2"/>
    <s v="0"/>
    <x v="0"/>
    <s v="0"/>
    <x v="1"/>
    <x v="0"/>
    <x v="0"/>
    <s v="Oct"/>
  </r>
  <r>
    <x v="95"/>
    <n v="1877"/>
    <x v="7"/>
    <n v="29"/>
    <n v="27"/>
    <s v="1.8"/>
    <s v="2000"/>
    <s v="8"/>
    <s v="2.9"/>
    <x v="0"/>
    <s v="0"/>
    <x v="1"/>
    <x v="0"/>
    <x v="0"/>
    <s v="Sep"/>
  </r>
  <r>
    <x v="64"/>
    <n v="1877"/>
    <x v="2"/>
    <n v="22"/>
    <n v="41"/>
    <s v="3"/>
    <s v="662"/>
    <s v="7.9"/>
    <s v="1.44"/>
    <x v="0"/>
    <s v="0"/>
    <x v="2"/>
    <x v="0"/>
    <x v="0"/>
    <s v="Apr"/>
  </r>
  <r>
    <x v="104"/>
    <n v="1875"/>
    <x v="4"/>
    <n v="33"/>
    <n v="48"/>
    <s v="1.1"/>
    <s v="2000"/>
    <s v="20.6"/>
    <s v="0"/>
    <x v="0"/>
    <s v="0"/>
    <x v="0"/>
    <x v="0"/>
    <x v="0"/>
    <s v="Jul"/>
  </r>
  <r>
    <x v="145"/>
    <n v="1875"/>
    <x v="7"/>
    <n v="21"/>
    <n v="25"/>
    <s v="4.1"/>
    <s v="1885"/>
    <s v="0.2"/>
    <s v="2.96"/>
    <x v="0"/>
    <s v="0"/>
    <x v="2"/>
    <x v="0"/>
    <x v="0"/>
    <s v="Apr"/>
  </r>
  <r>
    <x v="76"/>
    <n v="1872"/>
    <x v="3"/>
    <n v="21"/>
    <n v="34"/>
    <s v="1.4"/>
    <s v="2000"/>
    <s v="4.4"/>
    <s v="0.03"/>
    <x v="0"/>
    <s v="0"/>
    <x v="2"/>
    <x v="0"/>
    <x v="0"/>
    <s v="May"/>
  </r>
  <r>
    <x v="54"/>
    <n v="1870"/>
    <x v="8"/>
    <n v="28"/>
    <n v="76"/>
    <s v="1.5"/>
    <s v="1542"/>
    <s v="23.3"/>
    <s v="0"/>
    <x v="0"/>
    <s v="0"/>
    <x v="0"/>
    <x v="0"/>
    <x v="0"/>
    <s v="Jul"/>
  </r>
  <r>
    <x v="34"/>
    <n v="1870"/>
    <x v="8"/>
    <n v="27"/>
    <n v="79"/>
    <s v="1.2"/>
    <s v="1578"/>
    <s v="23.1"/>
    <s v="0"/>
    <x v="0"/>
    <s v="0"/>
    <x v="0"/>
    <x v="0"/>
    <x v="0"/>
    <s v="Jul"/>
  </r>
  <r>
    <x v="154"/>
    <n v="1870"/>
    <x v="2"/>
    <n v="21"/>
    <n v="64"/>
    <s v="1.2"/>
    <s v="2000"/>
    <s v="14"/>
    <s v="0.4"/>
    <x v="0"/>
    <s v="0"/>
    <x v="1"/>
    <x v="0"/>
    <x v="0"/>
    <s v="Oct"/>
  </r>
  <r>
    <x v="80"/>
    <n v="1869"/>
    <x v="4"/>
    <n v="30"/>
    <n v="59"/>
    <s v="1.4"/>
    <s v="2000"/>
    <s v="20.9"/>
    <s v="0"/>
    <x v="0"/>
    <s v="0"/>
    <x v="0"/>
    <x v="0"/>
    <x v="0"/>
    <s v="Jul"/>
  </r>
  <r>
    <x v="40"/>
    <n v="1869"/>
    <x v="2"/>
    <n v="29"/>
    <n v="49"/>
    <s v="2.8"/>
    <s v="1969"/>
    <s v="17.2"/>
    <s v="1.57"/>
    <x v="0"/>
    <s v="0"/>
    <x v="0"/>
    <x v="0"/>
    <x v="0"/>
    <s v="Aug"/>
  </r>
  <r>
    <x v="42"/>
    <n v="1869"/>
    <x v="3"/>
    <n v="25"/>
    <n v="61"/>
    <s v="1.1"/>
    <s v="2000"/>
    <s v="16.9"/>
    <s v="0"/>
    <x v="0"/>
    <s v="0"/>
    <x v="1"/>
    <x v="0"/>
    <x v="0"/>
    <s v="Sep"/>
  </r>
  <r>
    <x v="97"/>
    <n v="1868"/>
    <x v="4"/>
    <n v="30"/>
    <n v="74"/>
    <s v="2.7"/>
    <s v="1056"/>
    <s v="24.8"/>
    <s v="0"/>
    <x v="0"/>
    <s v="0"/>
    <x v="0"/>
    <x v="0"/>
    <x v="0"/>
    <s v="Jul"/>
  </r>
  <r>
    <x v="14"/>
    <n v="1868"/>
    <x v="8"/>
    <n v="22"/>
    <n v="52"/>
    <s v="1.9"/>
    <s v="2000"/>
    <s v="11.3"/>
    <s v="0"/>
    <x v="0"/>
    <s v="0"/>
    <x v="1"/>
    <x v="0"/>
    <x v="0"/>
    <s v="Sep"/>
  </r>
  <r>
    <x v="48"/>
    <n v="1867"/>
    <x v="1"/>
    <n v="16"/>
    <n v="63"/>
    <s v="1.7"/>
    <s v="1774"/>
    <s v="8.4"/>
    <s v="0"/>
    <x v="0"/>
    <s v="0"/>
    <x v="1"/>
    <x v="0"/>
    <x v="0"/>
    <s v="Oct"/>
  </r>
  <r>
    <x v="139"/>
    <n v="1865"/>
    <x v="1"/>
    <n v="35"/>
    <n v="47"/>
    <s v="2.4"/>
    <s v="2000"/>
    <s v="21.9"/>
    <s v="0.42"/>
    <x v="0"/>
    <s v="0"/>
    <x v="0"/>
    <x v="0"/>
    <x v="0"/>
    <s v="Jul"/>
  </r>
  <r>
    <x v="76"/>
    <n v="1865"/>
    <x v="10"/>
    <n v="22"/>
    <n v="39"/>
    <s v="2"/>
    <s v="2000"/>
    <s v="7.3"/>
    <s v="3.52"/>
    <x v="0"/>
    <s v="0"/>
    <x v="2"/>
    <x v="0"/>
    <x v="0"/>
    <s v="May"/>
  </r>
  <r>
    <x v="8"/>
    <n v="1865"/>
    <x v="8"/>
    <n v="21"/>
    <n v="65"/>
    <s v="0.9"/>
    <s v="2000"/>
    <s v="13.9"/>
    <s v="0"/>
    <x v="0"/>
    <s v="0"/>
    <x v="1"/>
    <x v="0"/>
    <x v="0"/>
    <s v="Sep"/>
  </r>
  <r>
    <x v="43"/>
    <n v="1863"/>
    <x v="2"/>
    <n v="23"/>
    <n v="38"/>
    <s v="2.7"/>
    <s v="1885"/>
    <s v="8.2"/>
    <s v="1.76"/>
    <x v="0"/>
    <s v="0"/>
    <x v="2"/>
    <x v="0"/>
    <x v="0"/>
    <s v="May"/>
  </r>
  <r>
    <x v="49"/>
    <n v="1863"/>
    <x v="2"/>
    <n v="19"/>
    <n v="45"/>
    <s v="2.6"/>
    <s v="1084"/>
    <s v="6.6"/>
    <s v="0.8"/>
    <x v="0"/>
    <s v="0"/>
    <x v="2"/>
    <x v="0"/>
    <x v="0"/>
    <s v="May"/>
  </r>
  <r>
    <x v="73"/>
    <n v="1861"/>
    <x v="7"/>
    <n v="28"/>
    <n v="41"/>
    <s v="1.6"/>
    <s v="1851"/>
    <s v="13.3"/>
    <s v="2.89"/>
    <x v="0"/>
    <s v="0"/>
    <x v="0"/>
    <x v="0"/>
    <x v="0"/>
    <s v="Jun"/>
  </r>
  <r>
    <x v="61"/>
    <n v="1860"/>
    <x v="1"/>
    <n v="16"/>
    <n v="44"/>
    <s v="1.5"/>
    <s v="828"/>
    <s v="3.3"/>
    <s v="0"/>
    <x v="0"/>
    <s v="0"/>
    <x v="1"/>
    <x v="0"/>
    <x v="0"/>
    <s v="Oct"/>
  </r>
  <r>
    <x v="53"/>
    <n v="1857"/>
    <x v="2"/>
    <n v="18"/>
    <n v="30"/>
    <s v="4.6"/>
    <s v="1925"/>
    <s v="0.2"/>
    <s v="1.86"/>
    <x v="0"/>
    <s v="0"/>
    <x v="2"/>
    <x v="0"/>
    <x v="0"/>
    <s v="May"/>
  </r>
  <r>
    <x v="172"/>
    <n v="1857"/>
    <x v="0"/>
    <n v="9"/>
    <n v="31"/>
    <s v="2"/>
    <s v="1932"/>
    <s v="-7.1"/>
    <s v="0"/>
    <x v="0"/>
    <s v="0"/>
    <x v="1"/>
    <x v="0"/>
    <x v="0"/>
    <s v="Nov"/>
  </r>
  <r>
    <x v="28"/>
    <n v="1856"/>
    <x v="2"/>
    <n v="31"/>
    <n v="56"/>
    <s v="3.4"/>
    <s v="1943"/>
    <s v="21.3"/>
    <s v="1.82"/>
    <x v="0"/>
    <s v="0"/>
    <x v="0"/>
    <x v="0"/>
    <x v="0"/>
    <s v="Jul"/>
  </r>
  <r>
    <x v="33"/>
    <n v="1856"/>
    <x v="1"/>
    <n v="24"/>
    <n v="63"/>
    <s v="0.6"/>
    <s v="1956"/>
    <s v="16.1"/>
    <s v="0.19"/>
    <x v="0"/>
    <s v="0"/>
    <x v="0"/>
    <x v="0"/>
    <x v="0"/>
    <s v="Jun"/>
  </r>
  <r>
    <x v="18"/>
    <n v="1856"/>
    <x v="8"/>
    <n v="22"/>
    <n v="58"/>
    <s v="1.5"/>
    <s v="2000"/>
    <s v="13.5"/>
    <s v="0"/>
    <x v="0"/>
    <s v="0"/>
    <x v="1"/>
    <x v="0"/>
    <x v="0"/>
    <s v="Sep"/>
  </r>
  <r>
    <x v="134"/>
    <n v="1853"/>
    <x v="6"/>
    <n v="29"/>
    <n v="44"/>
    <s v="1.4"/>
    <s v="1997"/>
    <s v="15.7"/>
    <s v="1.32"/>
    <x v="0"/>
    <s v="0"/>
    <x v="1"/>
    <x v="0"/>
    <x v="0"/>
    <s v="Sep"/>
  </r>
  <r>
    <x v="96"/>
    <n v="1851"/>
    <x v="4"/>
    <n v="30"/>
    <n v="66"/>
    <s v="1.6"/>
    <s v="2000"/>
    <s v="23.3"/>
    <s v="0"/>
    <x v="0"/>
    <s v="0"/>
    <x v="0"/>
    <x v="0"/>
    <x v="0"/>
    <s v="Aug"/>
  </r>
  <r>
    <x v="72"/>
    <n v="1851"/>
    <x v="4"/>
    <n v="25"/>
    <n v="70"/>
    <s v="2.5"/>
    <s v="2000"/>
    <s v="18.7"/>
    <s v="0"/>
    <x v="0"/>
    <s v="0"/>
    <x v="1"/>
    <x v="0"/>
    <x v="0"/>
    <s v="Sep"/>
  </r>
  <r>
    <x v="151"/>
    <n v="1851"/>
    <x v="4"/>
    <n v="22"/>
    <n v="58"/>
    <s v="1.3"/>
    <s v="1173"/>
    <s v="13"/>
    <s v="0"/>
    <x v="0"/>
    <s v="0"/>
    <x v="2"/>
    <x v="0"/>
    <x v="0"/>
    <s v="May"/>
  </r>
  <r>
    <x v="173"/>
    <n v="1850"/>
    <x v="0"/>
    <n v="28"/>
    <n v="86"/>
    <s v="2.3"/>
    <s v="1244"/>
    <s v="25.5"/>
    <s v="0.28"/>
    <x v="2"/>
    <s v="0"/>
    <x v="0"/>
    <x v="0"/>
    <x v="0"/>
    <s v="Aug"/>
  </r>
  <r>
    <x v="90"/>
    <n v="1849"/>
    <x v="10"/>
    <n v="22"/>
    <n v="40"/>
    <s v="2.6"/>
    <s v="1854"/>
    <s v="8.2"/>
    <s v="2.64"/>
    <x v="0"/>
    <s v="0"/>
    <x v="1"/>
    <x v="1"/>
    <x v="0"/>
    <s v="Oct"/>
  </r>
  <r>
    <x v="174"/>
    <n v="1848"/>
    <x v="0"/>
    <n v="20"/>
    <n v="66"/>
    <s v="1"/>
    <s v="2000"/>
    <s v="13.6"/>
    <s v="1.1"/>
    <x v="0"/>
    <s v="0"/>
    <x v="2"/>
    <x v="0"/>
    <x v="0"/>
    <s v="May"/>
  </r>
  <r>
    <x v="96"/>
    <n v="1847"/>
    <x v="3"/>
    <n v="31"/>
    <n v="64"/>
    <s v="2.9"/>
    <s v="1992"/>
    <s v="23.3"/>
    <s v="0.01"/>
    <x v="0"/>
    <s v="0"/>
    <x v="0"/>
    <x v="0"/>
    <x v="0"/>
    <s v="Aug"/>
  </r>
  <r>
    <x v="143"/>
    <n v="1847"/>
    <x v="1"/>
    <n v="31"/>
    <n v="62"/>
    <s v="2.1"/>
    <s v="1852"/>
    <s v="23"/>
    <s v="0.63"/>
    <x v="0"/>
    <s v="0"/>
    <x v="0"/>
    <x v="0"/>
    <x v="0"/>
    <s v="Jul"/>
  </r>
  <r>
    <x v="156"/>
    <n v="1846"/>
    <x v="7"/>
    <n v="20"/>
    <n v="29"/>
    <s v="2"/>
    <s v="1246"/>
    <s v="1.2"/>
    <s v="1.97"/>
    <x v="0"/>
    <s v="0"/>
    <x v="1"/>
    <x v="0"/>
    <x v="0"/>
    <s v="Oct"/>
  </r>
  <r>
    <x v="86"/>
    <n v="1846"/>
    <x v="3"/>
    <n v="19"/>
    <n v="26"/>
    <s v="1.5"/>
    <s v="2000"/>
    <s v="-0.9"/>
    <s v="0.02"/>
    <x v="0"/>
    <s v="0"/>
    <x v="2"/>
    <x v="0"/>
    <x v="0"/>
    <s v="May"/>
  </r>
  <r>
    <x v="168"/>
    <n v="1845"/>
    <x v="2"/>
    <n v="30"/>
    <n v="42"/>
    <s v="1.3"/>
    <s v="2000"/>
    <s v="15.3"/>
    <s v="0.98"/>
    <x v="0"/>
    <s v="0"/>
    <x v="1"/>
    <x v="0"/>
    <x v="0"/>
    <s v="Sep"/>
  </r>
  <r>
    <x v="175"/>
    <n v="1841"/>
    <x v="5"/>
    <n v="23"/>
    <n v="83"/>
    <s v="0.8"/>
    <s v="1998"/>
    <s v="20.3"/>
    <s v="0.32"/>
    <x v="0"/>
    <s v="0"/>
    <x v="0"/>
    <x v="0"/>
    <x v="0"/>
    <s v="Aug"/>
  </r>
  <r>
    <x v="144"/>
    <n v="1840"/>
    <x v="6"/>
    <n v="25"/>
    <n v="38"/>
    <s v="3"/>
    <s v="2000"/>
    <s v="9.9"/>
    <s v="1.88"/>
    <x v="0"/>
    <s v="0"/>
    <x v="1"/>
    <x v="0"/>
    <x v="0"/>
    <s v="Sep"/>
  </r>
  <r>
    <x v="83"/>
    <n v="1839"/>
    <x v="10"/>
    <n v="19"/>
    <n v="65"/>
    <s v="1.9"/>
    <s v="1145"/>
    <s v="12.3"/>
    <s v="2.26"/>
    <x v="0"/>
    <s v="0"/>
    <x v="2"/>
    <x v="0"/>
    <x v="0"/>
    <s v="May"/>
  </r>
  <r>
    <x v="176"/>
    <n v="1839"/>
    <x v="0"/>
    <n v="17"/>
    <n v="53"/>
    <s v="3.1"/>
    <s v="1855"/>
    <s v="7.3"/>
    <s v="0.35"/>
    <x v="0"/>
    <s v="0"/>
    <x v="2"/>
    <x v="0"/>
    <x v="0"/>
    <s v="Mar"/>
  </r>
  <r>
    <x v="134"/>
    <n v="1838"/>
    <x v="3"/>
    <n v="27"/>
    <n v="56"/>
    <s v="1.6"/>
    <s v="2000"/>
    <s v="17.3"/>
    <s v="0"/>
    <x v="0"/>
    <s v="0"/>
    <x v="1"/>
    <x v="0"/>
    <x v="0"/>
    <s v="Sep"/>
  </r>
  <r>
    <x v="43"/>
    <n v="1838"/>
    <x v="4"/>
    <n v="19"/>
    <n v="50"/>
    <s v="1.7"/>
    <s v="1381"/>
    <s v="8.6"/>
    <s v="0"/>
    <x v="0"/>
    <s v="0"/>
    <x v="2"/>
    <x v="0"/>
    <x v="0"/>
    <s v="May"/>
  </r>
  <r>
    <x v="46"/>
    <n v="1838"/>
    <x v="3"/>
    <n v="16"/>
    <n v="45"/>
    <s v="2.2"/>
    <s v="2000"/>
    <s v="3.6"/>
    <s v="0"/>
    <x v="0"/>
    <s v="0"/>
    <x v="1"/>
    <x v="0"/>
    <x v="0"/>
    <s v="Oct"/>
  </r>
  <r>
    <x v="114"/>
    <n v="1837"/>
    <x v="6"/>
    <n v="28"/>
    <n v="48"/>
    <s v="3.1"/>
    <s v="1232"/>
    <s v="16.2"/>
    <s v="2.41"/>
    <x v="0"/>
    <s v="0"/>
    <x v="0"/>
    <x v="0"/>
    <x v="0"/>
    <s v="Jun"/>
  </r>
  <r>
    <x v="153"/>
    <n v="1837"/>
    <x v="7"/>
    <n v="24"/>
    <n v="29"/>
    <s v="4.7"/>
    <s v="1876"/>
    <s v="4.6"/>
    <s v="2.72"/>
    <x v="0"/>
    <s v="0"/>
    <x v="2"/>
    <x v="0"/>
    <x v="0"/>
    <s v="May"/>
  </r>
  <r>
    <x v="116"/>
    <n v="1836"/>
    <x v="3"/>
    <n v="31"/>
    <n v="64"/>
    <s v="2.7"/>
    <s v="1770"/>
    <s v="23.4"/>
    <s v="0.02"/>
    <x v="0"/>
    <s v="0"/>
    <x v="0"/>
    <x v="0"/>
    <x v="0"/>
    <s v="Aug"/>
  </r>
  <r>
    <x v="63"/>
    <n v="1836"/>
    <x v="5"/>
    <n v="24"/>
    <n v="93"/>
    <s v="0.9"/>
    <s v="308"/>
    <s v="22.3"/>
    <s v="0.21"/>
    <x v="0"/>
    <s v="0"/>
    <x v="0"/>
    <x v="0"/>
    <x v="0"/>
    <s v="Jul"/>
  </r>
  <r>
    <x v="78"/>
    <n v="1835"/>
    <x v="3"/>
    <n v="21"/>
    <n v="46"/>
    <s v="0.1"/>
    <s v="2000"/>
    <s v="9.2"/>
    <s v="0"/>
    <x v="0"/>
    <s v="0"/>
    <x v="1"/>
    <x v="0"/>
    <x v="0"/>
    <s v="Sep"/>
  </r>
  <r>
    <x v="112"/>
    <n v="1834"/>
    <x v="3"/>
    <n v="31"/>
    <n v="63"/>
    <s v="2"/>
    <s v="1542"/>
    <s v="23.2"/>
    <s v="0.06"/>
    <x v="0"/>
    <s v="0"/>
    <x v="0"/>
    <x v="0"/>
    <x v="0"/>
    <s v="Jul"/>
  </r>
  <r>
    <x v="69"/>
    <n v="1834"/>
    <x v="6"/>
    <n v="30"/>
    <n v="28"/>
    <s v="3.6"/>
    <s v="1790"/>
    <s v="9.8"/>
    <s v="2.48"/>
    <x v="0"/>
    <s v="0"/>
    <x v="0"/>
    <x v="0"/>
    <x v="0"/>
    <s v="Jun"/>
  </r>
  <r>
    <x v="52"/>
    <n v="1834"/>
    <x v="10"/>
    <n v="25"/>
    <n v="52"/>
    <s v="1.8"/>
    <s v="1554"/>
    <s v="14.3"/>
    <s v="1.7"/>
    <x v="0"/>
    <s v="0"/>
    <x v="0"/>
    <x v="0"/>
    <x v="0"/>
    <s v="Jun"/>
  </r>
  <r>
    <x v="24"/>
    <n v="1833"/>
    <x v="4"/>
    <n v="15"/>
    <n v="61"/>
    <s v="1.1"/>
    <s v="1959"/>
    <s v="7.9"/>
    <s v="0"/>
    <x v="0"/>
    <s v="0"/>
    <x v="2"/>
    <x v="0"/>
    <x v="0"/>
    <s v="May"/>
  </r>
  <r>
    <x v="29"/>
    <n v="1832"/>
    <x v="8"/>
    <n v="17"/>
    <n v="65"/>
    <s v="0.3"/>
    <s v="1281"/>
    <s v="10.2"/>
    <s v="0"/>
    <x v="0"/>
    <s v="0"/>
    <x v="2"/>
    <x v="0"/>
    <x v="0"/>
    <s v="May"/>
  </r>
  <r>
    <x v="41"/>
    <n v="1828"/>
    <x v="8"/>
    <n v="26"/>
    <n v="76"/>
    <s v="1.2"/>
    <s v="1867"/>
    <s v="21.5"/>
    <s v="0"/>
    <x v="0"/>
    <s v="0"/>
    <x v="0"/>
    <x v="0"/>
    <x v="0"/>
    <s v="Aug"/>
  </r>
  <r>
    <x v="62"/>
    <n v="1827"/>
    <x v="1"/>
    <n v="14"/>
    <n v="61"/>
    <s v="1.9"/>
    <s v="2000"/>
    <s v="6.4"/>
    <s v="0"/>
    <x v="0"/>
    <s v="0"/>
    <x v="1"/>
    <x v="0"/>
    <x v="0"/>
    <s v="Oct"/>
  </r>
  <r>
    <x v="116"/>
    <n v="1826"/>
    <x v="4"/>
    <n v="30"/>
    <n v="69"/>
    <s v="2.2"/>
    <s v="1834"/>
    <s v="23.9"/>
    <s v="0"/>
    <x v="0"/>
    <s v="0"/>
    <x v="0"/>
    <x v="0"/>
    <x v="0"/>
    <s v="Aug"/>
  </r>
  <r>
    <x v="9"/>
    <n v="1824"/>
    <x v="8"/>
    <n v="23"/>
    <n v="60"/>
    <s v="1"/>
    <s v="2000"/>
    <s v="14.4"/>
    <s v="0"/>
    <x v="0"/>
    <s v="0"/>
    <x v="1"/>
    <x v="0"/>
    <x v="0"/>
    <s v="Sep"/>
  </r>
  <r>
    <x v="39"/>
    <n v="1824"/>
    <x v="3"/>
    <n v="15"/>
    <n v="63"/>
    <s v="2.1"/>
    <s v="2000"/>
    <s v="8.3"/>
    <s v="0"/>
    <x v="0"/>
    <s v="0"/>
    <x v="1"/>
    <x v="0"/>
    <x v="0"/>
    <s v="Oct"/>
  </r>
  <r>
    <x v="97"/>
    <n v="1823"/>
    <x v="5"/>
    <n v="28"/>
    <n v="72"/>
    <s v="0.8"/>
    <s v="1165"/>
    <s v="22.7"/>
    <s v="0.34"/>
    <x v="0"/>
    <s v="0"/>
    <x v="0"/>
    <x v="0"/>
    <x v="0"/>
    <s v="Jul"/>
  </r>
  <r>
    <x v="106"/>
    <n v="1822"/>
    <x v="3"/>
    <n v="31"/>
    <n v="66"/>
    <s v="2.9"/>
    <s v="1857"/>
    <s v="23.8"/>
    <s v="0.02"/>
    <x v="0"/>
    <s v="0"/>
    <x v="0"/>
    <x v="0"/>
    <x v="0"/>
    <s v="Aug"/>
  </r>
  <r>
    <x v="127"/>
    <n v="1821"/>
    <x v="4"/>
    <n v="28"/>
    <n v="61"/>
    <s v="0.7"/>
    <s v="2000"/>
    <s v="19.6"/>
    <s v="0"/>
    <x v="0"/>
    <s v="0"/>
    <x v="0"/>
    <x v="0"/>
    <x v="0"/>
    <s v="Aug"/>
  </r>
  <r>
    <x v="112"/>
    <n v="1820"/>
    <x v="5"/>
    <n v="30"/>
    <n v="59"/>
    <s v="0.8"/>
    <s v="1727"/>
    <s v="21"/>
    <s v="1.03"/>
    <x v="0"/>
    <s v="0"/>
    <x v="0"/>
    <x v="0"/>
    <x v="0"/>
    <s v="Jul"/>
  </r>
  <r>
    <x v="29"/>
    <n v="1820"/>
    <x v="6"/>
    <n v="23"/>
    <n v="42"/>
    <s v="1.9"/>
    <s v="2000"/>
    <s v="9.1"/>
    <s v="1.13"/>
    <x v="0"/>
    <s v="0"/>
    <x v="2"/>
    <x v="0"/>
    <x v="0"/>
    <s v="May"/>
  </r>
  <r>
    <x v="95"/>
    <n v="1820"/>
    <x v="4"/>
    <n v="22"/>
    <n v="57"/>
    <s v="1.2"/>
    <s v="2000"/>
    <s v="13.2"/>
    <s v="0"/>
    <x v="0"/>
    <s v="0"/>
    <x v="1"/>
    <x v="0"/>
    <x v="0"/>
    <s v="Sep"/>
  </r>
  <r>
    <x v="75"/>
    <n v="1819"/>
    <x v="8"/>
    <n v="22"/>
    <n v="70"/>
    <s v="0.5"/>
    <s v="1056"/>
    <s v="16.4"/>
    <s v="0"/>
    <x v="0"/>
    <s v="0"/>
    <x v="0"/>
    <x v="0"/>
    <x v="0"/>
    <s v="Jun"/>
  </r>
  <r>
    <x v="77"/>
    <n v="1819"/>
    <x v="1"/>
    <n v="13"/>
    <n v="42"/>
    <s v="1.3"/>
    <s v="2000"/>
    <s v="0.5"/>
    <s v="0"/>
    <x v="0"/>
    <s v="0"/>
    <x v="1"/>
    <x v="0"/>
    <x v="0"/>
    <s v="Oct"/>
  </r>
  <r>
    <x v="172"/>
    <n v="1818"/>
    <x v="5"/>
    <n v="0"/>
    <n v="53"/>
    <s v="0.9"/>
    <s v="1971"/>
    <s v="-8.1"/>
    <s v="0.05"/>
    <x v="0"/>
    <s v="0"/>
    <x v="1"/>
    <x v="0"/>
    <x v="0"/>
    <s v="Nov"/>
  </r>
  <r>
    <x v="166"/>
    <n v="1815"/>
    <x v="5"/>
    <n v="8"/>
    <n v="36"/>
    <s v="0.6"/>
    <s v="1335"/>
    <s v="-5.9"/>
    <s v="0.82"/>
    <x v="0"/>
    <s v="0"/>
    <x v="2"/>
    <x v="0"/>
    <x v="0"/>
    <s v="Apr"/>
  </r>
  <r>
    <x v="144"/>
    <n v="1814"/>
    <x v="7"/>
    <n v="25"/>
    <n v="32"/>
    <s v="3.8"/>
    <s v="1980"/>
    <s v="7.4"/>
    <s v="2.42"/>
    <x v="0"/>
    <s v="0"/>
    <x v="1"/>
    <x v="0"/>
    <x v="0"/>
    <s v="Sep"/>
  </r>
  <r>
    <x v="137"/>
    <n v="1814"/>
    <x v="9"/>
    <n v="22"/>
    <n v="28"/>
    <s v="3.3"/>
    <s v="1172"/>
    <s v="2.2"/>
    <s v="2.93"/>
    <x v="0"/>
    <s v="0"/>
    <x v="2"/>
    <x v="0"/>
    <x v="0"/>
    <s v="Apr"/>
  </r>
  <r>
    <x v="161"/>
    <n v="1813"/>
    <x v="6"/>
    <n v="21"/>
    <n v="20"/>
    <s v="2"/>
    <s v="1976"/>
    <s v="-2.9"/>
    <s v="1.35"/>
    <x v="0"/>
    <s v="0"/>
    <x v="1"/>
    <x v="0"/>
    <x v="0"/>
    <s v="Oct"/>
  </r>
  <r>
    <x v="64"/>
    <n v="1812"/>
    <x v="1"/>
    <n v="19"/>
    <n v="53"/>
    <s v="2.7"/>
    <s v="753"/>
    <s v="8.9"/>
    <s v="0.24"/>
    <x v="0"/>
    <s v="0"/>
    <x v="2"/>
    <x v="0"/>
    <x v="0"/>
    <s v="Apr"/>
  </r>
  <r>
    <x v="81"/>
    <n v="1811"/>
    <x v="4"/>
    <n v="30"/>
    <n v="74"/>
    <s v="2.2"/>
    <s v="1342"/>
    <s v="24.5"/>
    <s v="0"/>
    <x v="0"/>
    <s v="0"/>
    <x v="0"/>
    <x v="0"/>
    <x v="0"/>
    <s v="Jul"/>
  </r>
  <r>
    <x v="30"/>
    <n v="1811"/>
    <x v="5"/>
    <n v="26"/>
    <n v="84"/>
    <s v="2.1"/>
    <s v="973"/>
    <s v="23.3"/>
    <s v="0.48"/>
    <x v="0"/>
    <s v="0"/>
    <x v="0"/>
    <x v="0"/>
    <x v="0"/>
    <s v="Jul"/>
  </r>
  <r>
    <x v="48"/>
    <n v="1811"/>
    <x v="2"/>
    <n v="18"/>
    <n v="38"/>
    <s v="1.8"/>
    <s v="1565"/>
    <s v="3.8"/>
    <s v="0.5"/>
    <x v="0"/>
    <s v="0"/>
    <x v="1"/>
    <x v="0"/>
    <x v="0"/>
    <s v="Oct"/>
  </r>
  <r>
    <x v="67"/>
    <n v="1808"/>
    <x v="3"/>
    <n v="33"/>
    <n v="51"/>
    <s v="1"/>
    <s v="2000"/>
    <s v="21.6"/>
    <s v="0.02"/>
    <x v="0"/>
    <s v="0"/>
    <x v="0"/>
    <x v="0"/>
    <x v="0"/>
    <s v="Aug"/>
  </r>
  <r>
    <x v="67"/>
    <n v="1807"/>
    <x v="4"/>
    <n v="33"/>
    <n v="46"/>
    <s v="2.7"/>
    <s v="2000"/>
    <s v="19.9"/>
    <s v="0"/>
    <x v="0"/>
    <s v="0"/>
    <x v="0"/>
    <x v="0"/>
    <x v="0"/>
    <s v="Aug"/>
  </r>
  <r>
    <x v="33"/>
    <n v="1807"/>
    <x v="4"/>
    <n v="22"/>
    <n v="72"/>
    <s v="1"/>
    <s v="1786"/>
    <s v="16.9"/>
    <s v="0"/>
    <x v="0"/>
    <s v="0"/>
    <x v="0"/>
    <x v="0"/>
    <x v="0"/>
    <s v="Jun"/>
  </r>
  <r>
    <x v="133"/>
    <n v="1806"/>
    <x v="2"/>
    <n v="30"/>
    <n v="39"/>
    <s v="2.9"/>
    <s v="2000"/>
    <s v="14.4"/>
    <s v="0.86"/>
    <x v="0"/>
    <s v="0"/>
    <x v="0"/>
    <x v="0"/>
    <x v="0"/>
    <s v="Aug"/>
  </r>
  <r>
    <x v="177"/>
    <n v="1805"/>
    <x v="0"/>
    <n v="20"/>
    <n v="52"/>
    <s v="7.2"/>
    <s v="2000"/>
    <s v="9.5"/>
    <s v="0.2"/>
    <x v="0"/>
    <s v="0"/>
    <x v="2"/>
    <x v="0"/>
    <x v="0"/>
    <s v="Apr"/>
  </r>
  <r>
    <x v="71"/>
    <n v="1804"/>
    <x v="2"/>
    <n v="17"/>
    <n v="44"/>
    <s v="1.6"/>
    <s v="2000"/>
    <s v="4.5"/>
    <s v="0.44"/>
    <x v="0"/>
    <s v="0"/>
    <x v="1"/>
    <x v="0"/>
    <x v="0"/>
    <s v="Oct"/>
  </r>
  <r>
    <x v="60"/>
    <n v="1804"/>
    <x v="1"/>
    <n v="13"/>
    <n v="50"/>
    <s v="1.4"/>
    <s v="2000"/>
    <s v="2.7"/>
    <s v="0"/>
    <x v="0"/>
    <s v="0"/>
    <x v="1"/>
    <x v="0"/>
    <x v="0"/>
    <s v="Oct"/>
  </r>
  <r>
    <x v="92"/>
    <n v="1801"/>
    <x v="8"/>
    <n v="24"/>
    <n v="72"/>
    <s v="0.8"/>
    <s v="1098"/>
    <s v="18.5"/>
    <s v="0"/>
    <x v="0"/>
    <s v="0"/>
    <x v="0"/>
    <x v="0"/>
    <x v="0"/>
    <s v="Jun"/>
  </r>
  <r>
    <x v="21"/>
    <n v="1801"/>
    <x v="8"/>
    <n v="18"/>
    <n v="50"/>
    <s v="1"/>
    <s v="2000"/>
    <s v="7.3"/>
    <s v="0"/>
    <x v="0"/>
    <s v="0"/>
    <x v="1"/>
    <x v="0"/>
    <x v="0"/>
    <s v="Sep"/>
  </r>
  <r>
    <x v="39"/>
    <n v="1799"/>
    <x v="2"/>
    <n v="17"/>
    <n v="53"/>
    <s v="2.9"/>
    <s v="2000"/>
    <s v="7.5"/>
    <s v="0.25"/>
    <x v="0"/>
    <s v="0"/>
    <x v="1"/>
    <x v="0"/>
    <x v="0"/>
    <s v="Oct"/>
  </r>
  <r>
    <x v="19"/>
    <n v="1798"/>
    <x v="8"/>
    <n v="24"/>
    <n v="82"/>
    <s v="1.8"/>
    <s v="1673"/>
    <s v="20.3"/>
    <s v="0"/>
    <x v="0"/>
    <s v="0"/>
    <x v="1"/>
    <x v="0"/>
    <x v="0"/>
    <s v="Sep"/>
  </r>
  <r>
    <x v="155"/>
    <n v="1798"/>
    <x v="11"/>
    <n v="23"/>
    <n v="51"/>
    <s v="1.1"/>
    <s v="1591"/>
    <s v="12.2"/>
    <s v="1.8"/>
    <x v="0"/>
    <s v="0"/>
    <x v="2"/>
    <x v="1"/>
    <x v="0"/>
    <s v="May"/>
  </r>
  <r>
    <x v="149"/>
    <n v="1797"/>
    <x v="1"/>
    <n v="30"/>
    <n v="59"/>
    <s v="2.4"/>
    <s v="1972"/>
    <s v="21.4"/>
    <s v="0.69"/>
    <x v="0"/>
    <s v="0"/>
    <x v="0"/>
    <x v="0"/>
    <x v="0"/>
    <s v="Jul"/>
  </r>
  <r>
    <x v="141"/>
    <n v="1797"/>
    <x v="2"/>
    <n v="27"/>
    <n v="60"/>
    <s v="2.8"/>
    <s v="2000"/>
    <s v="18.4"/>
    <s v="0.77"/>
    <x v="0"/>
    <s v="0"/>
    <x v="0"/>
    <x v="0"/>
    <x v="0"/>
    <s v="Aug"/>
  </r>
  <r>
    <x v="65"/>
    <n v="1796"/>
    <x v="2"/>
    <n v="21"/>
    <n v="30"/>
    <s v="3.3"/>
    <s v="1482"/>
    <s v="2.4"/>
    <s v="1.48"/>
    <x v="0"/>
    <s v="0"/>
    <x v="2"/>
    <x v="0"/>
    <x v="0"/>
    <s v="Apr"/>
  </r>
  <r>
    <x v="20"/>
    <n v="1796"/>
    <x v="8"/>
    <n v="20"/>
    <n v="51"/>
    <s v="1.2"/>
    <s v="2000"/>
    <s v="9.3"/>
    <s v="0"/>
    <x v="0"/>
    <s v="0"/>
    <x v="1"/>
    <x v="0"/>
    <x v="0"/>
    <s v="Sep"/>
  </r>
  <r>
    <x v="120"/>
    <n v="1792"/>
    <x v="7"/>
    <n v="27"/>
    <n v="33"/>
    <s v="2.9"/>
    <s v="1997"/>
    <s v="9.2"/>
    <s v="2.65"/>
    <x v="0"/>
    <s v="0"/>
    <x v="1"/>
    <x v="0"/>
    <x v="0"/>
    <s v="Sep"/>
  </r>
  <r>
    <x v="90"/>
    <n v="1792"/>
    <x v="1"/>
    <n v="20"/>
    <n v="49"/>
    <s v="1.5"/>
    <s v="2000"/>
    <s v="8.9"/>
    <s v="0"/>
    <x v="0"/>
    <s v="0"/>
    <x v="1"/>
    <x v="1"/>
    <x v="0"/>
    <s v="Oct"/>
  </r>
  <r>
    <x v="66"/>
    <n v="1791"/>
    <x v="5"/>
    <n v="16"/>
    <n v="73"/>
    <s v="0.5"/>
    <s v="357"/>
    <s v="10.9"/>
    <s v="0.39"/>
    <x v="0"/>
    <s v="0"/>
    <x v="2"/>
    <x v="0"/>
    <x v="0"/>
    <s v="Apr"/>
  </r>
  <r>
    <x v="97"/>
    <n v="1790"/>
    <x v="3"/>
    <n v="31"/>
    <n v="68"/>
    <s v="1.4"/>
    <s v="1162"/>
    <s v="24.3"/>
    <s v="0.05"/>
    <x v="0"/>
    <s v="0"/>
    <x v="0"/>
    <x v="0"/>
    <x v="0"/>
    <s v="Jul"/>
  </r>
  <r>
    <x v="40"/>
    <n v="1789"/>
    <x v="8"/>
    <n v="24"/>
    <n v="80"/>
    <s v="0.9"/>
    <s v="1852"/>
    <s v="20.4"/>
    <s v="0"/>
    <x v="0"/>
    <s v="0"/>
    <x v="0"/>
    <x v="0"/>
    <x v="0"/>
    <s v="Aug"/>
  </r>
  <r>
    <x v="98"/>
    <n v="1789"/>
    <x v="5"/>
    <n v="9"/>
    <n v="48"/>
    <s v="1.1"/>
    <s v="1444"/>
    <s v="-1.5"/>
    <s v="0.69"/>
    <x v="0"/>
    <s v="0"/>
    <x v="2"/>
    <x v="0"/>
    <x v="0"/>
    <s v="Apr"/>
  </r>
  <r>
    <x v="46"/>
    <n v="1788"/>
    <x v="4"/>
    <n v="15"/>
    <n v="48"/>
    <s v="2.6"/>
    <s v="2000"/>
    <s v="4.1"/>
    <s v="0"/>
    <x v="0"/>
    <s v="0"/>
    <x v="1"/>
    <x v="0"/>
    <x v="0"/>
    <s v="Oct"/>
  </r>
  <r>
    <x v="45"/>
    <n v="1787"/>
    <x v="8"/>
    <n v="26"/>
    <n v="45"/>
    <s v="1.7"/>
    <s v="2000"/>
    <s v="13.1"/>
    <s v="0"/>
    <x v="0"/>
    <s v="0"/>
    <x v="0"/>
    <x v="0"/>
    <x v="0"/>
    <s v="Aug"/>
  </r>
  <r>
    <x v="178"/>
    <n v="1786"/>
    <x v="0"/>
    <n v="19"/>
    <n v="77"/>
    <s v="2.5"/>
    <s v="2000"/>
    <s v="14.9"/>
    <s v="0.08"/>
    <x v="0"/>
    <s v="0"/>
    <x v="1"/>
    <x v="0"/>
    <x v="0"/>
    <s v="Sep"/>
  </r>
  <r>
    <x v="29"/>
    <n v="1785"/>
    <x v="5"/>
    <n v="15"/>
    <n v="30"/>
    <s v="1.3"/>
    <s v="2000"/>
    <s v="-2.2"/>
    <s v="1.3"/>
    <x v="0"/>
    <s v="0"/>
    <x v="2"/>
    <x v="0"/>
    <x v="0"/>
    <s v="May"/>
  </r>
  <r>
    <x v="32"/>
    <n v="1783"/>
    <x v="2"/>
    <n v="32"/>
    <n v="50"/>
    <s v="2.2"/>
    <s v="2000"/>
    <s v="20.6"/>
    <s v="1.92"/>
    <x v="0"/>
    <s v="0"/>
    <x v="0"/>
    <x v="0"/>
    <x v="0"/>
    <s v="Jul"/>
  </r>
  <r>
    <x v="106"/>
    <n v="1783"/>
    <x v="4"/>
    <n v="30"/>
    <n v="71"/>
    <s v="3.2"/>
    <s v="1934"/>
    <s v="23.8"/>
    <s v="0"/>
    <x v="0"/>
    <s v="0"/>
    <x v="0"/>
    <x v="0"/>
    <x v="0"/>
    <s v="Aug"/>
  </r>
  <r>
    <x v="73"/>
    <n v="1783"/>
    <x v="9"/>
    <n v="27"/>
    <n v="40"/>
    <s v="1.8"/>
    <s v="1779"/>
    <s v="12.3"/>
    <s v="3.26"/>
    <x v="0"/>
    <s v="0"/>
    <x v="0"/>
    <x v="0"/>
    <x v="0"/>
    <s v="Jun"/>
  </r>
  <r>
    <x v="38"/>
    <n v="1782"/>
    <x v="2"/>
    <n v="30"/>
    <n v="65"/>
    <s v="1.8"/>
    <s v="1923"/>
    <s v="22.7"/>
    <s v="1.36"/>
    <x v="0"/>
    <s v="0"/>
    <x v="0"/>
    <x v="0"/>
    <x v="0"/>
    <s v="Jul"/>
  </r>
  <r>
    <x v="80"/>
    <n v="1782"/>
    <x v="8"/>
    <n v="29"/>
    <n v="65"/>
    <s v="1.3"/>
    <s v="1988"/>
    <s v="21.5"/>
    <s v="0"/>
    <x v="0"/>
    <s v="0"/>
    <x v="0"/>
    <x v="0"/>
    <x v="0"/>
    <s v="Jul"/>
  </r>
  <r>
    <x v="78"/>
    <n v="1781"/>
    <x v="4"/>
    <n v="20"/>
    <n v="54"/>
    <s v="1.2"/>
    <s v="2000"/>
    <s v="10.4"/>
    <s v="0"/>
    <x v="0"/>
    <s v="0"/>
    <x v="1"/>
    <x v="0"/>
    <x v="0"/>
    <s v="Sep"/>
  </r>
  <r>
    <x v="76"/>
    <n v="1780"/>
    <x v="4"/>
    <n v="20"/>
    <n v="34"/>
    <s v="1.3"/>
    <s v="2000"/>
    <s v="3.2"/>
    <s v="0"/>
    <x v="0"/>
    <s v="0"/>
    <x v="2"/>
    <x v="0"/>
    <x v="0"/>
    <s v="May"/>
  </r>
  <r>
    <x v="7"/>
    <n v="1779"/>
    <x v="8"/>
    <n v="22"/>
    <n v="50"/>
    <s v="1.6"/>
    <s v="2000"/>
    <s v="10.8"/>
    <s v="0"/>
    <x v="0"/>
    <s v="0"/>
    <x v="1"/>
    <x v="0"/>
    <x v="0"/>
    <s v="Sep"/>
  </r>
  <r>
    <x v="88"/>
    <n v="1779"/>
    <x v="1"/>
    <n v="19"/>
    <n v="60"/>
    <s v="3.4"/>
    <s v="1592"/>
    <s v="11.1"/>
    <s v="0.1"/>
    <x v="0"/>
    <s v="0"/>
    <x v="2"/>
    <x v="0"/>
    <x v="0"/>
    <s v="Apr"/>
  </r>
  <r>
    <x v="39"/>
    <n v="1777"/>
    <x v="4"/>
    <n v="15"/>
    <n v="66"/>
    <s v="4"/>
    <s v="2000"/>
    <s v="8.3"/>
    <s v="0"/>
    <x v="0"/>
    <s v="0"/>
    <x v="1"/>
    <x v="0"/>
    <x v="0"/>
    <s v="Oct"/>
  </r>
  <r>
    <x v="179"/>
    <n v="1776"/>
    <x v="0"/>
    <n v="19"/>
    <n v="47"/>
    <s v="2.4"/>
    <s v="942"/>
    <s v="7.5"/>
    <s v="0.57"/>
    <x v="0"/>
    <s v="0"/>
    <x v="2"/>
    <x v="0"/>
    <x v="0"/>
    <s v="Mar"/>
  </r>
  <r>
    <x v="70"/>
    <n v="1775"/>
    <x v="2"/>
    <n v="13"/>
    <n v="45"/>
    <s v="3.1"/>
    <s v="2000"/>
    <s v="1.4"/>
    <s v="0.62"/>
    <x v="0"/>
    <s v="0"/>
    <x v="1"/>
    <x v="0"/>
    <x v="0"/>
    <s v="Oct"/>
  </r>
  <r>
    <x v="112"/>
    <n v="1773"/>
    <x v="8"/>
    <n v="30"/>
    <n v="66"/>
    <s v="3.2"/>
    <s v="1511"/>
    <s v="22.7"/>
    <s v="0"/>
    <x v="0"/>
    <s v="0"/>
    <x v="0"/>
    <x v="0"/>
    <x v="0"/>
    <s v="Jul"/>
  </r>
  <r>
    <x v="56"/>
    <n v="1773"/>
    <x v="2"/>
    <n v="19"/>
    <n v="49"/>
    <s v="2.8"/>
    <s v="966"/>
    <s v="8.3"/>
    <s v="0.55"/>
    <x v="0"/>
    <s v="0"/>
    <x v="1"/>
    <x v="0"/>
    <x v="0"/>
    <s v="Oct"/>
  </r>
  <r>
    <x v="139"/>
    <n v="1772"/>
    <x v="3"/>
    <n v="34"/>
    <n v="50"/>
    <s v="2.1"/>
    <s v="2000"/>
    <s v="21.6"/>
    <s v="0.04"/>
    <x v="0"/>
    <s v="0"/>
    <x v="0"/>
    <x v="0"/>
    <x v="0"/>
    <s v="Jul"/>
  </r>
  <r>
    <x v="58"/>
    <n v="1769"/>
    <x v="1"/>
    <n v="15"/>
    <n v="53"/>
    <s v="2.4"/>
    <s v="2000"/>
    <s v="5.7"/>
    <s v="0"/>
    <x v="0"/>
    <s v="0"/>
    <x v="1"/>
    <x v="0"/>
    <x v="0"/>
    <s v="Oct"/>
  </r>
  <r>
    <x v="81"/>
    <n v="1767"/>
    <x v="8"/>
    <n v="29"/>
    <n v="76"/>
    <s v="2.8"/>
    <s v="1231"/>
    <s v="24.1"/>
    <s v="0"/>
    <x v="0"/>
    <s v="0"/>
    <x v="0"/>
    <x v="0"/>
    <x v="0"/>
    <s v="Jul"/>
  </r>
  <r>
    <x v="136"/>
    <n v="1767"/>
    <x v="9"/>
    <n v="19"/>
    <n v="31"/>
    <s v="2.6"/>
    <s v="1936"/>
    <s v="1.3"/>
    <s v="2.37"/>
    <x v="0"/>
    <s v="0"/>
    <x v="1"/>
    <x v="0"/>
    <x v="0"/>
    <s v="Oct"/>
  </r>
  <r>
    <x v="101"/>
    <n v="1764"/>
    <x v="6"/>
    <n v="29"/>
    <n v="44"/>
    <s v="1.6"/>
    <s v="1998"/>
    <s v="15.4"/>
    <s v="2.2"/>
    <x v="0"/>
    <s v="0"/>
    <x v="0"/>
    <x v="0"/>
    <x v="0"/>
    <s v="Jul"/>
  </r>
  <r>
    <x v="128"/>
    <n v="1763"/>
    <x v="5"/>
    <n v="28"/>
    <n v="76"/>
    <s v="0.9"/>
    <s v="725"/>
    <s v="23.8"/>
    <s v="0.59"/>
    <x v="0"/>
    <s v="0"/>
    <x v="0"/>
    <x v="0"/>
    <x v="0"/>
    <s v="Jul"/>
  </r>
  <r>
    <x v="131"/>
    <n v="1762"/>
    <x v="4"/>
    <n v="24"/>
    <n v="88"/>
    <s v="0.8"/>
    <s v="2000"/>
    <s v="21.7"/>
    <s v="0"/>
    <x v="0"/>
    <s v="0"/>
    <x v="0"/>
    <x v="0"/>
    <x v="0"/>
    <s v="Aug"/>
  </r>
  <r>
    <x v="154"/>
    <n v="1761"/>
    <x v="1"/>
    <n v="20"/>
    <n v="72"/>
    <s v="0.6"/>
    <s v="2000"/>
    <s v="14.5"/>
    <s v="0"/>
    <x v="0"/>
    <s v="0"/>
    <x v="1"/>
    <x v="0"/>
    <x v="0"/>
    <s v="Oct"/>
  </r>
  <r>
    <x v="161"/>
    <n v="1760"/>
    <x v="7"/>
    <n v="21"/>
    <n v="24"/>
    <s v="1.5"/>
    <s v="1832"/>
    <s v="-0.1"/>
    <s v="1.91"/>
    <x v="0"/>
    <s v="0"/>
    <x v="1"/>
    <x v="0"/>
    <x v="0"/>
    <s v="Oct"/>
  </r>
  <r>
    <x v="134"/>
    <n v="1759"/>
    <x v="4"/>
    <n v="26"/>
    <n v="62"/>
    <s v="2.3"/>
    <s v="2000"/>
    <s v="18.3"/>
    <s v="0"/>
    <x v="0"/>
    <s v="0"/>
    <x v="1"/>
    <x v="0"/>
    <x v="0"/>
    <s v="Sep"/>
  </r>
  <r>
    <x v="140"/>
    <n v="1759"/>
    <x v="6"/>
    <n v="23"/>
    <n v="63"/>
    <s v="3.1"/>
    <s v="551"/>
    <s v="15.1"/>
    <s v="0.88"/>
    <x v="0"/>
    <s v="0"/>
    <x v="2"/>
    <x v="1"/>
    <x v="0"/>
    <s v="May"/>
  </r>
  <r>
    <x v="92"/>
    <n v="1754"/>
    <x v="2"/>
    <n v="31"/>
    <n v="34"/>
    <s v="2.5"/>
    <s v="1640"/>
    <s v="13.2"/>
    <s v="1.79"/>
    <x v="0"/>
    <s v="0"/>
    <x v="0"/>
    <x v="0"/>
    <x v="0"/>
    <s v="Jun"/>
  </r>
  <r>
    <x v="153"/>
    <n v="1753"/>
    <x v="1"/>
    <n v="21"/>
    <n v="47"/>
    <s v="3.5"/>
    <s v="1952"/>
    <s v="8.9"/>
    <s v="0.28"/>
    <x v="0"/>
    <s v="0"/>
    <x v="2"/>
    <x v="0"/>
    <x v="0"/>
    <s v="May"/>
  </r>
  <r>
    <x v="51"/>
    <n v="1753"/>
    <x v="2"/>
    <n v="19"/>
    <n v="21"/>
    <s v="2.5"/>
    <s v="1871"/>
    <s v="-4.1"/>
    <s v="1.65"/>
    <x v="0"/>
    <s v="0"/>
    <x v="2"/>
    <x v="0"/>
    <x v="0"/>
    <s v="Apr"/>
  </r>
  <r>
    <x v="78"/>
    <n v="1752"/>
    <x v="10"/>
    <n v="25"/>
    <n v="40"/>
    <s v="1.4"/>
    <s v="2000"/>
    <s v="10.3"/>
    <s v="2.75"/>
    <x v="0"/>
    <s v="0"/>
    <x v="1"/>
    <x v="0"/>
    <x v="0"/>
    <s v="Sep"/>
  </r>
  <r>
    <x v="79"/>
    <n v="1752"/>
    <x v="10"/>
    <n v="24"/>
    <n v="48"/>
    <s v="1.2"/>
    <s v="1968"/>
    <s v="12.4"/>
    <s v="2.19"/>
    <x v="0"/>
    <s v="0"/>
    <x v="0"/>
    <x v="0"/>
    <x v="0"/>
    <s v="Jun"/>
  </r>
  <r>
    <x v="119"/>
    <n v="1751"/>
    <x v="1"/>
    <n v="17"/>
    <n v="76"/>
    <s v="1.5"/>
    <s v="2000"/>
    <s v="12.7"/>
    <s v="0.29"/>
    <x v="0"/>
    <s v="0"/>
    <x v="2"/>
    <x v="0"/>
    <x v="0"/>
    <s v="May"/>
  </r>
  <r>
    <x v="167"/>
    <n v="1751"/>
    <x v="5"/>
    <n v="4"/>
    <n v="71"/>
    <s v="0.8"/>
    <s v="958"/>
    <s v="-1.2"/>
    <s v="0.06"/>
    <x v="0"/>
    <s v="0"/>
    <x v="1"/>
    <x v="0"/>
    <x v="0"/>
    <s v="Nov"/>
  </r>
  <r>
    <x v="180"/>
    <n v="1749"/>
    <x v="0"/>
    <n v="16"/>
    <n v="68"/>
    <s v="3.3"/>
    <s v="1473"/>
    <s v="9.8"/>
    <s v="0.39"/>
    <x v="0"/>
    <s v="0"/>
    <x v="2"/>
    <x v="0"/>
    <x v="0"/>
    <s v="Mar"/>
  </r>
  <r>
    <x v="52"/>
    <n v="1747"/>
    <x v="11"/>
    <n v="24"/>
    <n v="56"/>
    <s v="2.3"/>
    <s v="1094"/>
    <s v="15.1"/>
    <s v="1.74"/>
    <x v="0"/>
    <s v="0"/>
    <x v="0"/>
    <x v="0"/>
    <x v="0"/>
    <s v="Jun"/>
  </r>
  <r>
    <x v="147"/>
    <n v="1747"/>
    <x v="7"/>
    <n v="24"/>
    <n v="26"/>
    <s v="1.6"/>
    <s v="2000"/>
    <s v="3.3"/>
    <s v="2.38"/>
    <x v="0"/>
    <s v="0"/>
    <x v="1"/>
    <x v="1"/>
    <x v="0"/>
    <s v="Sep"/>
  </r>
  <r>
    <x v="87"/>
    <n v="1745"/>
    <x v="2"/>
    <n v="17"/>
    <n v="46"/>
    <s v="2.2"/>
    <s v="2000"/>
    <s v="5.4"/>
    <s v="1.6"/>
    <x v="0"/>
    <s v="0"/>
    <x v="2"/>
    <x v="0"/>
    <x v="0"/>
    <s v="Apr"/>
  </r>
  <r>
    <x v="100"/>
    <n v="1744"/>
    <x v="9"/>
    <n v="30"/>
    <n v="35"/>
    <s v="1.4"/>
    <s v="1583"/>
    <s v="12.9"/>
    <s v="2.53"/>
    <x v="0"/>
    <s v="0"/>
    <x v="0"/>
    <x v="0"/>
    <x v="0"/>
    <s v="Jun"/>
  </r>
  <r>
    <x v="90"/>
    <n v="1744"/>
    <x v="3"/>
    <n v="19"/>
    <n v="55"/>
    <s v="1.5"/>
    <s v="2000"/>
    <s v="9.3"/>
    <s v="0"/>
    <x v="0"/>
    <s v="0"/>
    <x v="1"/>
    <x v="1"/>
    <x v="0"/>
    <s v="Oct"/>
  </r>
  <r>
    <x v="144"/>
    <n v="1743"/>
    <x v="1"/>
    <n v="21"/>
    <n v="43"/>
    <s v="2.8"/>
    <s v="2000"/>
    <s v="8.2"/>
    <s v="0.02"/>
    <x v="0"/>
    <s v="0"/>
    <x v="1"/>
    <x v="0"/>
    <x v="0"/>
    <s v="Sep"/>
  </r>
  <r>
    <x v="69"/>
    <n v="1741"/>
    <x v="8"/>
    <n v="23"/>
    <n v="38"/>
    <s v="1.2"/>
    <s v="1996"/>
    <s v="7.9"/>
    <s v="0"/>
    <x v="0"/>
    <s v="0"/>
    <x v="0"/>
    <x v="0"/>
    <x v="0"/>
    <s v="Jun"/>
  </r>
  <r>
    <x v="35"/>
    <n v="1740"/>
    <x v="4"/>
    <n v="19"/>
    <n v="50"/>
    <s v="1.4"/>
    <s v="1378"/>
    <s v="8.4"/>
    <s v="0"/>
    <x v="0"/>
    <s v="0"/>
    <x v="2"/>
    <x v="0"/>
    <x v="0"/>
    <s v="May"/>
  </r>
  <r>
    <x v="166"/>
    <n v="1738"/>
    <x v="2"/>
    <n v="18"/>
    <n v="26"/>
    <s v="3.3"/>
    <s v="1439"/>
    <s v="-1.9"/>
    <s v="1.63"/>
    <x v="0"/>
    <s v="0"/>
    <x v="2"/>
    <x v="0"/>
    <x v="0"/>
    <s v="Apr"/>
  </r>
  <r>
    <x v="33"/>
    <n v="1737"/>
    <x v="8"/>
    <n v="22"/>
    <n v="72"/>
    <s v="1"/>
    <s v="1952"/>
    <s v="16.5"/>
    <s v="0"/>
    <x v="0"/>
    <s v="0"/>
    <x v="0"/>
    <x v="0"/>
    <x v="0"/>
    <s v="Jun"/>
  </r>
  <r>
    <x v="174"/>
    <n v="1737"/>
    <x v="2"/>
    <n v="20"/>
    <n v="62"/>
    <s v="1.1"/>
    <s v="2000"/>
    <s v="12.6"/>
    <s v="1.74"/>
    <x v="0"/>
    <s v="0"/>
    <x v="2"/>
    <x v="0"/>
    <x v="0"/>
    <s v="May"/>
  </r>
  <r>
    <x v="169"/>
    <n v="1732"/>
    <x v="4"/>
    <n v="25"/>
    <n v="72"/>
    <s v="1.4"/>
    <s v="1298"/>
    <s v="19.4"/>
    <s v="0"/>
    <x v="0"/>
    <s v="0"/>
    <x v="0"/>
    <x v="0"/>
    <x v="0"/>
    <s v="Aug"/>
  </r>
  <r>
    <x v="68"/>
    <n v="1732"/>
    <x v="12"/>
    <n v="22"/>
    <n v="59"/>
    <s v="1.1"/>
    <s v="1892"/>
    <s v="13.8"/>
    <s v="0"/>
    <x v="0"/>
    <s v="0"/>
    <x v="0"/>
    <x v="0"/>
    <x v="0"/>
    <s v="Jun"/>
  </r>
  <r>
    <x v="10"/>
    <n v="1732"/>
    <x v="8"/>
    <n v="17"/>
    <n v="76"/>
    <s v="1.7"/>
    <s v="801"/>
    <s v="13"/>
    <s v="0"/>
    <x v="0"/>
    <s v="0"/>
    <x v="2"/>
    <x v="0"/>
    <x v="0"/>
    <s v="May"/>
  </r>
  <r>
    <x v="181"/>
    <n v="1731"/>
    <x v="4"/>
    <n v="30"/>
    <n v="54"/>
    <s v="1.8"/>
    <s v="2000"/>
    <s v="19.8"/>
    <s v="0"/>
    <x v="0"/>
    <s v="0"/>
    <x v="0"/>
    <x v="0"/>
    <x v="0"/>
    <s v="Jul"/>
  </r>
  <r>
    <x v="173"/>
    <n v="1731"/>
    <x v="5"/>
    <n v="29"/>
    <n v="75"/>
    <s v="1.2"/>
    <s v="1588"/>
    <s v="23.7"/>
    <s v="0.56"/>
    <x v="0"/>
    <s v="0"/>
    <x v="0"/>
    <x v="0"/>
    <x v="0"/>
    <s v="Aug"/>
  </r>
  <r>
    <x v="154"/>
    <n v="1731"/>
    <x v="4"/>
    <n v="18"/>
    <n v="78"/>
    <s v="0.1"/>
    <s v="2000"/>
    <s v="14.5"/>
    <s v="0"/>
    <x v="0"/>
    <s v="0"/>
    <x v="1"/>
    <x v="0"/>
    <x v="0"/>
    <s v="Oct"/>
  </r>
  <r>
    <x v="148"/>
    <n v="1730"/>
    <x v="7"/>
    <n v="25"/>
    <n v="13"/>
    <s v="4.1"/>
    <s v="2000"/>
    <s v="-5.3"/>
    <s v="2.98"/>
    <x v="0"/>
    <s v="0"/>
    <x v="2"/>
    <x v="0"/>
    <x v="0"/>
    <s v="Apr"/>
  </r>
  <r>
    <x v="110"/>
    <n v="1730"/>
    <x v="9"/>
    <n v="24"/>
    <n v="36"/>
    <s v="4"/>
    <s v="1907"/>
    <s v="8.1"/>
    <s v="2.16"/>
    <x v="0"/>
    <s v="0"/>
    <x v="2"/>
    <x v="0"/>
    <x v="0"/>
    <s v="May"/>
  </r>
  <r>
    <x v="108"/>
    <n v="1730"/>
    <x v="2"/>
    <n v="17"/>
    <n v="36"/>
    <s v="1.5"/>
    <s v="1672"/>
    <s v="1.8"/>
    <s v="0.47"/>
    <x v="0"/>
    <s v="0"/>
    <x v="1"/>
    <x v="0"/>
    <x v="0"/>
    <s v="Nov"/>
  </r>
  <r>
    <x v="110"/>
    <n v="1729"/>
    <x v="4"/>
    <n v="20"/>
    <n v="46"/>
    <s v="1.8"/>
    <s v="1734"/>
    <s v="7.5"/>
    <s v="0"/>
    <x v="0"/>
    <s v="0"/>
    <x v="2"/>
    <x v="0"/>
    <x v="0"/>
    <s v="May"/>
  </r>
  <r>
    <x v="113"/>
    <n v="1728"/>
    <x v="5"/>
    <n v="27"/>
    <n v="69"/>
    <s v="1.8"/>
    <s v="1999"/>
    <s v="21"/>
    <s v="0.7"/>
    <x v="0"/>
    <s v="0"/>
    <x v="0"/>
    <x v="0"/>
    <x v="0"/>
    <s v="Aug"/>
  </r>
  <r>
    <x v="165"/>
    <n v="1727"/>
    <x v="0"/>
    <n v="17"/>
    <n v="31"/>
    <s v="3.3"/>
    <s v="1501"/>
    <s v="-0.1"/>
    <s v="0.93"/>
    <x v="0"/>
    <s v="0"/>
    <x v="2"/>
    <x v="0"/>
    <x v="0"/>
    <s v="Apr"/>
  </r>
  <r>
    <x v="31"/>
    <n v="1726"/>
    <x v="6"/>
    <n v="26"/>
    <n v="45"/>
    <s v="1.6"/>
    <s v="2000"/>
    <s v="13.5"/>
    <s v="1.91"/>
    <x v="0"/>
    <s v="0"/>
    <x v="0"/>
    <x v="0"/>
    <x v="0"/>
    <s v="Jun"/>
  </r>
  <r>
    <x v="122"/>
    <n v="1726"/>
    <x v="3"/>
    <n v="16"/>
    <n v="47"/>
    <s v="1.8"/>
    <s v="2000"/>
    <s v="4.4"/>
    <s v="0.01"/>
    <x v="0"/>
    <s v="0"/>
    <x v="2"/>
    <x v="0"/>
    <x v="0"/>
    <s v="May"/>
  </r>
  <r>
    <x v="70"/>
    <n v="1723"/>
    <x v="1"/>
    <n v="11"/>
    <n v="50"/>
    <s v="1.1"/>
    <s v="2000"/>
    <s v="1.2"/>
    <s v="0"/>
    <x v="0"/>
    <s v="0"/>
    <x v="1"/>
    <x v="0"/>
    <x v="0"/>
    <s v="Oct"/>
  </r>
  <r>
    <x v="127"/>
    <n v="1721"/>
    <x v="2"/>
    <n v="33"/>
    <n v="33"/>
    <s v="2.5"/>
    <s v="1994"/>
    <s v="14.3"/>
    <s v="1.18"/>
    <x v="0"/>
    <s v="0"/>
    <x v="0"/>
    <x v="0"/>
    <x v="0"/>
    <s v="Aug"/>
  </r>
  <r>
    <x v="85"/>
    <n v="1721"/>
    <x v="5"/>
    <n v="11"/>
    <n v="27"/>
    <s v="1.1"/>
    <s v="2000"/>
    <s v="-7.6"/>
    <s v="0.39"/>
    <x v="0"/>
    <s v="0"/>
    <x v="2"/>
    <x v="0"/>
    <x v="0"/>
    <s v="Apr"/>
  </r>
  <r>
    <x v="123"/>
    <n v="1720"/>
    <x v="1"/>
    <n v="20"/>
    <n v="81"/>
    <s v="1"/>
    <s v="2000"/>
    <s v="16.9"/>
    <s v="0.02"/>
    <x v="0"/>
    <s v="0"/>
    <x v="1"/>
    <x v="0"/>
    <x v="0"/>
    <s v="Sep"/>
  </r>
  <r>
    <x v="139"/>
    <n v="1719"/>
    <x v="4"/>
    <n v="33"/>
    <n v="51"/>
    <s v="2.8"/>
    <s v="2000"/>
    <s v="21.2"/>
    <s v="0"/>
    <x v="0"/>
    <s v="0"/>
    <x v="0"/>
    <x v="0"/>
    <x v="0"/>
    <s v="Jul"/>
  </r>
  <r>
    <x v="51"/>
    <n v="1719"/>
    <x v="1"/>
    <n v="14"/>
    <n v="32"/>
    <s v="3.4"/>
    <s v="1992"/>
    <s v="-2.6"/>
    <s v="0.26"/>
    <x v="0"/>
    <s v="0"/>
    <x v="2"/>
    <x v="0"/>
    <x v="0"/>
    <s v="Apr"/>
  </r>
  <r>
    <x v="102"/>
    <n v="1717"/>
    <x v="8"/>
    <n v="25"/>
    <n v="57"/>
    <s v="1"/>
    <s v="2000"/>
    <s v="15.8"/>
    <s v="0"/>
    <x v="0"/>
    <s v="0"/>
    <x v="0"/>
    <x v="0"/>
    <x v="0"/>
    <s v="Jul"/>
  </r>
  <r>
    <x v="141"/>
    <n v="1717"/>
    <x v="8"/>
    <n v="23"/>
    <n v="75"/>
    <s v="1.6"/>
    <s v="2000"/>
    <s v="18.7"/>
    <s v="0"/>
    <x v="0"/>
    <s v="0"/>
    <x v="0"/>
    <x v="0"/>
    <x v="0"/>
    <s v="Aug"/>
  </r>
  <r>
    <x v="91"/>
    <n v="1717"/>
    <x v="4"/>
    <n v="20"/>
    <n v="64"/>
    <s v="1.5"/>
    <s v="1297"/>
    <s v="12.5"/>
    <s v="0"/>
    <x v="0"/>
    <s v="0"/>
    <x v="2"/>
    <x v="0"/>
    <x v="0"/>
    <s v="May"/>
  </r>
  <r>
    <x v="2"/>
    <n v="1714"/>
    <x v="6"/>
    <n v="26"/>
    <n v="47"/>
    <s v="3.8"/>
    <s v="1996"/>
    <s v="13.9"/>
    <s v="2.45"/>
    <x v="0"/>
    <s v="0"/>
    <x v="0"/>
    <x v="0"/>
    <x v="0"/>
    <s v="Jun"/>
  </r>
  <r>
    <x v="117"/>
    <n v="1714"/>
    <x v="10"/>
    <n v="20"/>
    <n v="41"/>
    <s v="3"/>
    <s v="1963"/>
    <s v="6.4"/>
    <s v="2.34"/>
    <x v="0"/>
    <s v="0"/>
    <x v="1"/>
    <x v="0"/>
    <x v="0"/>
    <s v="Oct"/>
  </r>
  <r>
    <x v="83"/>
    <n v="1714"/>
    <x v="3"/>
    <n v="16"/>
    <n v="81"/>
    <s v="2.3"/>
    <s v="827"/>
    <s v="12.3"/>
    <s v="0.02"/>
    <x v="0"/>
    <s v="0"/>
    <x v="2"/>
    <x v="0"/>
    <x v="0"/>
    <s v="May"/>
  </r>
  <r>
    <x v="22"/>
    <n v="1713"/>
    <x v="8"/>
    <n v="23"/>
    <n v="70"/>
    <s v="1"/>
    <s v="2000"/>
    <s v="17"/>
    <s v="0"/>
    <x v="0"/>
    <s v="0"/>
    <x v="1"/>
    <x v="0"/>
    <x v="0"/>
    <s v="Sep"/>
  </r>
  <r>
    <x v="51"/>
    <n v="1713"/>
    <x v="5"/>
    <n v="7"/>
    <n v="54"/>
    <s v="0.7"/>
    <s v="1706"/>
    <s v="-1.7"/>
    <s v="0.85"/>
    <x v="0"/>
    <s v="0"/>
    <x v="2"/>
    <x v="0"/>
    <x v="0"/>
    <s v="Apr"/>
  </r>
  <r>
    <x v="156"/>
    <n v="1712"/>
    <x v="9"/>
    <n v="19"/>
    <n v="27"/>
    <s v="1.3"/>
    <s v="1384"/>
    <s v="-0.1"/>
    <s v="2.38"/>
    <x v="0"/>
    <s v="0"/>
    <x v="1"/>
    <x v="0"/>
    <x v="0"/>
    <s v="Oct"/>
  </r>
  <r>
    <x v="137"/>
    <n v="1712"/>
    <x v="1"/>
    <n v="18"/>
    <n v="38"/>
    <s v="2.8"/>
    <s v="932"/>
    <s v="3.5"/>
    <s v="0.16"/>
    <x v="0"/>
    <s v="0"/>
    <x v="2"/>
    <x v="0"/>
    <x v="0"/>
    <s v="Apr"/>
  </r>
  <r>
    <x v="148"/>
    <n v="1711"/>
    <x v="1"/>
    <n v="21"/>
    <n v="15"/>
    <s v="2"/>
    <s v="2000"/>
    <s v="-6.9"/>
    <s v="0.34"/>
    <x v="0"/>
    <s v="0"/>
    <x v="2"/>
    <x v="0"/>
    <x v="0"/>
    <s v="Apr"/>
  </r>
  <r>
    <x v="66"/>
    <n v="1711"/>
    <x v="4"/>
    <n v="19"/>
    <n v="73"/>
    <s v="1.2"/>
    <s v="413"/>
    <s v="14.1"/>
    <s v="0"/>
    <x v="0"/>
    <s v="0"/>
    <x v="2"/>
    <x v="0"/>
    <x v="0"/>
    <s v="Apr"/>
  </r>
  <r>
    <x v="182"/>
    <n v="1710"/>
    <x v="4"/>
    <n v="23"/>
    <n v="80"/>
    <s v="0.7"/>
    <s v="1877"/>
    <s v="19.6"/>
    <s v="0"/>
    <x v="0"/>
    <s v="0"/>
    <x v="1"/>
    <x v="0"/>
    <x v="0"/>
    <s v="Sep"/>
  </r>
  <r>
    <x v="97"/>
    <n v="1709"/>
    <x v="8"/>
    <n v="29"/>
    <n v="78"/>
    <s v="1.6"/>
    <s v="1011"/>
    <s v="25.1"/>
    <s v="0"/>
    <x v="0"/>
    <s v="0"/>
    <x v="0"/>
    <x v="0"/>
    <x v="0"/>
    <s v="Jul"/>
  </r>
  <r>
    <x v="75"/>
    <n v="1709"/>
    <x v="9"/>
    <n v="27"/>
    <n v="44"/>
    <s v="1.6"/>
    <s v="760"/>
    <s v="13.5"/>
    <s v="2.01"/>
    <x v="0"/>
    <s v="0"/>
    <x v="0"/>
    <x v="0"/>
    <x v="0"/>
    <s v="Jun"/>
  </r>
  <r>
    <x v="111"/>
    <n v="1708"/>
    <x v="5"/>
    <n v="29"/>
    <n v="63"/>
    <s v="0.9"/>
    <s v="1810"/>
    <s v="21.5"/>
    <s v="0.76"/>
    <x v="0"/>
    <s v="0"/>
    <x v="0"/>
    <x v="0"/>
    <x v="0"/>
    <s v="Aug"/>
  </r>
  <r>
    <x v="183"/>
    <n v="1708"/>
    <x v="0"/>
    <n v="10"/>
    <n v="56"/>
    <s v="0.5"/>
    <s v="628"/>
    <s v="1.1"/>
    <s v="0"/>
    <x v="0"/>
    <s v="0"/>
    <x v="1"/>
    <x v="0"/>
    <x v="0"/>
    <s v="Nov"/>
  </r>
  <r>
    <x v="105"/>
    <n v="1707"/>
    <x v="6"/>
    <n v="30"/>
    <n v="26"/>
    <s v="3.7"/>
    <s v="2000"/>
    <s v="8"/>
    <s v="2.58"/>
    <x v="0"/>
    <s v="0"/>
    <x v="0"/>
    <x v="0"/>
    <x v="0"/>
    <s v="Jun"/>
  </r>
  <r>
    <x v="169"/>
    <n v="1707"/>
    <x v="1"/>
    <n v="25"/>
    <n v="74"/>
    <s v="2.1"/>
    <s v="1105"/>
    <s v="20.1"/>
    <s v="0"/>
    <x v="2"/>
    <s v="0"/>
    <x v="0"/>
    <x v="0"/>
    <x v="0"/>
    <s v="Aug"/>
  </r>
  <r>
    <x v="161"/>
    <n v="1707"/>
    <x v="0"/>
    <n v="17"/>
    <n v="41"/>
    <s v="2.4"/>
    <s v="1811"/>
    <s v="3.2"/>
    <s v="0.04"/>
    <x v="0"/>
    <s v="0"/>
    <x v="1"/>
    <x v="0"/>
    <x v="0"/>
    <s v="Oct"/>
  </r>
  <r>
    <x v="66"/>
    <n v="1706"/>
    <x v="2"/>
    <n v="24"/>
    <n v="53"/>
    <s v="3.5"/>
    <s v="536"/>
    <s v="13.8"/>
    <s v="1.39"/>
    <x v="0"/>
    <s v="0"/>
    <x v="2"/>
    <x v="0"/>
    <x v="0"/>
    <s v="Apr"/>
  </r>
  <r>
    <x v="111"/>
    <n v="1705"/>
    <x v="3"/>
    <n v="32"/>
    <n v="59"/>
    <s v="0.9"/>
    <s v="2000"/>
    <s v="22.7"/>
    <s v="0"/>
    <x v="0"/>
    <s v="0"/>
    <x v="0"/>
    <x v="0"/>
    <x v="0"/>
    <s v="Aug"/>
  </r>
  <r>
    <x v="59"/>
    <n v="1704"/>
    <x v="2"/>
    <n v="32"/>
    <n v="44"/>
    <s v="2.6"/>
    <s v="1731"/>
    <s v="18.3"/>
    <s v="0.6"/>
    <x v="0"/>
    <s v="0"/>
    <x v="0"/>
    <x v="0"/>
    <x v="0"/>
    <s v="Aug"/>
  </r>
  <r>
    <x v="73"/>
    <n v="1704"/>
    <x v="10"/>
    <n v="26"/>
    <n v="37"/>
    <s v="1.2"/>
    <s v="1936"/>
    <s v="10.3"/>
    <s v="3.36"/>
    <x v="0"/>
    <s v="0"/>
    <x v="0"/>
    <x v="0"/>
    <x v="0"/>
    <s v="Jun"/>
  </r>
  <r>
    <x v="66"/>
    <n v="1703"/>
    <x v="3"/>
    <n v="20"/>
    <n v="69"/>
    <s v="2.4"/>
    <s v="533"/>
    <s v="14.1"/>
    <s v="0"/>
    <x v="0"/>
    <s v="0"/>
    <x v="2"/>
    <x v="0"/>
    <x v="0"/>
    <s v="Apr"/>
  </r>
  <r>
    <x v="113"/>
    <n v="1702"/>
    <x v="3"/>
    <n v="32"/>
    <n v="52"/>
    <s v="2.3"/>
    <s v="2000"/>
    <s v="21"/>
    <s v="0.02"/>
    <x v="0"/>
    <s v="0"/>
    <x v="0"/>
    <x v="0"/>
    <x v="0"/>
    <s v="Aug"/>
  </r>
  <r>
    <x v="68"/>
    <n v="1702"/>
    <x v="4"/>
    <n v="24"/>
    <n v="48"/>
    <s v="2"/>
    <s v="2000"/>
    <s v="12.1"/>
    <s v="0"/>
    <x v="0"/>
    <s v="0"/>
    <x v="0"/>
    <x v="0"/>
    <x v="0"/>
    <s v="Jun"/>
  </r>
  <r>
    <x v="177"/>
    <n v="1702"/>
    <x v="5"/>
    <n v="10"/>
    <n v="38"/>
    <s v="1.4"/>
    <s v="1527"/>
    <s v="-4"/>
    <s v="0.58"/>
    <x v="0"/>
    <s v="0"/>
    <x v="2"/>
    <x v="0"/>
    <x v="0"/>
    <s v="Apr"/>
  </r>
  <r>
    <x v="0"/>
    <n v="1700"/>
    <x v="6"/>
    <n v="26"/>
    <n v="46"/>
    <s v="3"/>
    <s v="1728"/>
    <s v="13.5"/>
    <s v="1.55"/>
    <x v="0"/>
    <s v="0"/>
    <x v="0"/>
    <x v="0"/>
    <x v="0"/>
    <s v="Jun"/>
  </r>
  <r>
    <x v="150"/>
    <n v="1699"/>
    <x v="5"/>
    <n v="3"/>
    <n v="69"/>
    <s v="0"/>
    <s v="2000"/>
    <s v="-1.8"/>
    <s v="0.06"/>
    <x v="0"/>
    <s v="0"/>
    <x v="1"/>
    <x v="0"/>
    <x v="0"/>
    <s v="Nov"/>
  </r>
  <r>
    <x v="173"/>
    <n v="1698"/>
    <x v="1"/>
    <n v="28"/>
    <n v="82"/>
    <s v="0.4"/>
    <s v="1832"/>
    <s v="24.8"/>
    <s v="0.16"/>
    <x v="0"/>
    <s v="0"/>
    <x v="0"/>
    <x v="0"/>
    <x v="0"/>
    <s v="Aug"/>
  </r>
  <r>
    <x v="184"/>
    <n v="1697"/>
    <x v="3"/>
    <n v="32"/>
    <n v="48"/>
    <s v="1.4"/>
    <s v="2000"/>
    <s v="19.8"/>
    <s v="0.08"/>
    <x v="0"/>
    <s v="0"/>
    <x v="0"/>
    <x v="0"/>
    <x v="0"/>
    <s v="Jul"/>
  </r>
  <r>
    <x v="84"/>
    <n v="1697"/>
    <x v="8"/>
    <n v="30"/>
    <n v="60"/>
    <s v="1.8"/>
    <s v="2000"/>
    <s v="21.6"/>
    <s v="0"/>
    <x v="0"/>
    <s v="0"/>
    <x v="0"/>
    <x v="0"/>
    <x v="0"/>
    <s v="Jul"/>
  </r>
  <r>
    <x v="140"/>
    <n v="1696"/>
    <x v="1"/>
    <n v="21"/>
    <n v="68"/>
    <s v="1.5"/>
    <s v="610"/>
    <s v="15"/>
    <s v="0.16"/>
    <x v="0"/>
    <s v="0"/>
    <x v="2"/>
    <x v="1"/>
    <x v="0"/>
    <s v="May"/>
  </r>
  <r>
    <x v="116"/>
    <n v="1695"/>
    <x v="5"/>
    <n v="28"/>
    <n v="64"/>
    <s v="2"/>
    <s v="2000"/>
    <s v="21"/>
    <s v="0.89"/>
    <x v="0"/>
    <s v="0"/>
    <x v="0"/>
    <x v="0"/>
    <x v="0"/>
    <s v="Aug"/>
  </r>
  <r>
    <x v="156"/>
    <n v="1695"/>
    <x v="0"/>
    <n v="16"/>
    <n v="38"/>
    <s v="1.6"/>
    <s v="1246"/>
    <s v="2.1"/>
    <s v="0.14"/>
    <x v="0"/>
    <s v="0"/>
    <x v="1"/>
    <x v="0"/>
    <x v="0"/>
    <s v="Oct"/>
  </r>
  <r>
    <x v="106"/>
    <n v="1693"/>
    <x v="5"/>
    <n v="29"/>
    <n v="80"/>
    <s v="1.6"/>
    <s v="708"/>
    <s v="24.8"/>
    <s v="0.49"/>
    <x v="0"/>
    <s v="0"/>
    <x v="0"/>
    <x v="0"/>
    <x v="0"/>
    <s v="Aug"/>
  </r>
  <r>
    <x v="102"/>
    <n v="1693"/>
    <x v="7"/>
    <n v="28"/>
    <n v="37"/>
    <s v="1.9"/>
    <s v="2000"/>
    <s v="11.5"/>
    <s v="2.58"/>
    <x v="0"/>
    <s v="0"/>
    <x v="0"/>
    <x v="0"/>
    <x v="0"/>
    <s v="Jul"/>
  </r>
  <r>
    <x v="160"/>
    <n v="1692"/>
    <x v="5"/>
    <n v="7"/>
    <n v="64"/>
    <s v="0.8"/>
    <s v="683"/>
    <s v="0.6"/>
    <s v="0.03"/>
    <x v="0"/>
    <s v="0"/>
    <x v="1"/>
    <x v="0"/>
    <x v="0"/>
    <s v="Nov"/>
  </r>
  <r>
    <x v="151"/>
    <n v="1690"/>
    <x v="6"/>
    <n v="29"/>
    <n v="31"/>
    <s v="2.9"/>
    <s v="889"/>
    <s v="10.1"/>
    <s v="2.26"/>
    <x v="0"/>
    <s v="0"/>
    <x v="2"/>
    <x v="0"/>
    <x v="0"/>
    <s v="May"/>
  </r>
  <r>
    <x v="185"/>
    <n v="1690"/>
    <x v="6"/>
    <n v="18"/>
    <n v="25"/>
    <s v="3.2"/>
    <s v="1909"/>
    <s v="-2"/>
    <s v="1.05"/>
    <x v="0"/>
    <s v="0"/>
    <x v="1"/>
    <x v="0"/>
    <x v="0"/>
    <s v="Nov"/>
  </r>
  <r>
    <x v="186"/>
    <n v="1688"/>
    <x v="3"/>
    <n v="33"/>
    <n v="50"/>
    <s v="2.3"/>
    <s v="1706"/>
    <s v="21.4"/>
    <s v="0.1"/>
    <x v="0"/>
    <s v="0"/>
    <x v="0"/>
    <x v="0"/>
    <x v="0"/>
    <s v="Jul"/>
  </r>
  <r>
    <x v="40"/>
    <n v="1686"/>
    <x v="5"/>
    <n v="23"/>
    <n v="80"/>
    <s v="0.2"/>
    <s v="1066"/>
    <s v="19.4"/>
    <s v="0.27"/>
    <x v="1"/>
    <s v="0"/>
    <x v="0"/>
    <x v="0"/>
    <x v="0"/>
    <s v="Aug"/>
  </r>
  <r>
    <x v="103"/>
    <n v="1686"/>
    <x v="10"/>
    <n v="23"/>
    <n v="34"/>
    <s v="2.1"/>
    <s v="2000"/>
    <s v="6.6"/>
    <s v="2.84"/>
    <x v="0"/>
    <s v="0"/>
    <x v="1"/>
    <x v="0"/>
    <x v="0"/>
    <s v="Sep"/>
  </r>
  <r>
    <x v="146"/>
    <n v="1686"/>
    <x v="5"/>
    <n v="5"/>
    <n v="75"/>
    <s v="1"/>
    <s v="808"/>
    <s v="1.2"/>
    <s v="0.1"/>
    <x v="0"/>
    <s v="0"/>
    <x v="1"/>
    <x v="0"/>
    <x v="0"/>
    <s v="Nov"/>
  </r>
  <r>
    <x v="169"/>
    <n v="1685"/>
    <x v="3"/>
    <n v="25"/>
    <n v="70"/>
    <s v="1.2"/>
    <s v="1377"/>
    <s v="19"/>
    <s v="0"/>
    <x v="0"/>
    <s v="0"/>
    <x v="0"/>
    <x v="0"/>
    <x v="0"/>
    <s v="Aug"/>
  </r>
  <r>
    <x v="82"/>
    <n v="1685"/>
    <x v="1"/>
    <n v="14"/>
    <n v="70"/>
    <s v="1.6"/>
    <s v="1265"/>
    <s v="8.6"/>
    <s v="0"/>
    <x v="0"/>
    <s v="0"/>
    <x v="1"/>
    <x v="0"/>
    <x v="0"/>
    <s v="Oct"/>
  </r>
  <r>
    <x v="93"/>
    <n v="1685"/>
    <x v="2"/>
    <n v="13"/>
    <n v="36"/>
    <s v="3.6"/>
    <s v="2000"/>
    <s v="-1.5"/>
    <s v="0.55"/>
    <x v="0"/>
    <s v="0"/>
    <x v="1"/>
    <x v="0"/>
    <x v="0"/>
    <s v="Oct"/>
  </r>
  <r>
    <x v="111"/>
    <n v="1684"/>
    <x v="4"/>
    <n v="31"/>
    <n v="59"/>
    <s v="0.3"/>
    <s v="2000"/>
    <s v="22.3"/>
    <s v="0"/>
    <x v="0"/>
    <s v="0"/>
    <x v="0"/>
    <x v="0"/>
    <x v="0"/>
    <s v="Aug"/>
  </r>
  <r>
    <x v="151"/>
    <n v="1683"/>
    <x v="8"/>
    <n v="21"/>
    <n v="60"/>
    <s v="1"/>
    <s v="1192"/>
    <s v="13.1"/>
    <s v="0"/>
    <x v="0"/>
    <s v="0"/>
    <x v="2"/>
    <x v="0"/>
    <x v="0"/>
    <s v="May"/>
  </r>
  <r>
    <x v="149"/>
    <n v="1682"/>
    <x v="8"/>
    <n v="28"/>
    <n v="70"/>
    <s v="2.7"/>
    <s v="1994"/>
    <s v="21.6"/>
    <s v="0"/>
    <x v="0"/>
    <s v="0"/>
    <x v="0"/>
    <x v="0"/>
    <x v="0"/>
    <s v="Jul"/>
  </r>
  <r>
    <x v="133"/>
    <n v="1681"/>
    <x v="8"/>
    <n v="26"/>
    <n v="48"/>
    <s v="0.8"/>
    <s v="2000"/>
    <s v="14.4"/>
    <s v="0"/>
    <x v="0"/>
    <s v="0"/>
    <x v="0"/>
    <x v="0"/>
    <x v="0"/>
    <s v="Aug"/>
  </r>
  <r>
    <x v="86"/>
    <n v="1680"/>
    <x v="9"/>
    <n v="20"/>
    <n v="30"/>
    <s v="1.8"/>
    <s v="2000"/>
    <s v="2.1"/>
    <s v="1.01"/>
    <x v="0"/>
    <s v="0"/>
    <x v="2"/>
    <x v="0"/>
    <x v="0"/>
    <s v="May"/>
  </r>
  <r>
    <x v="187"/>
    <n v="1679"/>
    <x v="0"/>
    <n v="5"/>
    <n v="58"/>
    <s v="0.2"/>
    <s v="2000"/>
    <s v="-2.2"/>
    <s v="0"/>
    <x v="0"/>
    <s v="0"/>
    <x v="1"/>
    <x v="0"/>
    <x v="0"/>
    <s v="Nov"/>
  </r>
  <r>
    <x v="168"/>
    <n v="1678"/>
    <x v="6"/>
    <n v="30"/>
    <n v="41"/>
    <s v="1.4"/>
    <s v="1930"/>
    <s v="15.7"/>
    <s v="1.95"/>
    <x v="0"/>
    <s v="0"/>
    <x v="1"/>
    <x v="0"/>
    <x v="0"/>
    <s v="Sep"/>
  </r>
  <r>
    <x v="188"/>
    <n v="1678"/>
    <x v="5"/>
    <n v="28"/>
    <n v="58"/>
    <s v="1.3"/>
    <s v="2000"/>
    <s v="19"/>
    <s v="0.14"/>
    <x v="0"/>
    <s v="0"/>
    <x v="0"/>
    <x v="0"/>
    <x v="0"/>
    <s v="Aug"/>
  </r>
  <r>
    <x v="43"/>
    <n v="1678"/>
    <x v="8"/>
    <n v="19"/>
    <n v="54"/>
    <s v="2.3"/>
    <s v="1328"/>
    <s v="9"/>
    <s v="0"/>
    <x v="0"/>
    <s v="0"/>
    <x v="2"/>
    <x v="0"/>
    <x v="0"/>
    <s v="May"/>
  </r>
  <r>
    <x v="132"/>
    <n v="1677"/>
    <x v="5"/>
    <n v="17"/>
    <n v="71"/>
    <s v="0.5"/>
    <s v="1481"/>
    <s v="11.9"/>
    <s v="0.17"/>
    <x v="0"/>
    <s v="0"/>
    <x v="2"/>
    <x v="0"/>
    <x v="0"/>
    <s v="Apr"/>
  </r>
  <r>
    <x v="120"/>
    <n v="1675"/>
    <x v="8"/>
    <n v="22"/>
    <n v="51"/>
    <s v="2"/>
    <s v="2000"/>
    <s v="10.9"/>
    <s v="0"/>
    <x v="0"/>
    <s v="0"/>
    <x v="1"/>
    <x v="0"/>
    <x v="0"/>
    <s v="Sep"/>
  </r>
  <r>
    <x v="129"/>
    <n v="1674"/>
    <x v="7"/>
    <n v="28"/>
    <n v="49"/>
    <s v="3.7"/>
    <s v="656"/>
    <s v="15.9"/>
    <s v="2.79"/>
    <x v="0"/>
    <s v="0"/>
    <x v="0"/>
    <x v="1"/>
    <x v="0"/>
    <s v="Jun"/>
  </r>
  <r>
    <x v="189"/>
    <n v="1674"/>
    <x v="3"/>
    <n v="22"/>
    <n v="64"/>
    <s v="0.8"/>
    <s v="2000"/>
    <s v="15.2"/>
    <s v="0"/>
    <x v="0"/>
    <s v="0"/>
    <x v="0"/>
    <x v="0"/>
    <x v="0"/>
    <s v="Aug"/>
  </r>
  <r>
    <x v="6"/>
    <n v="1672"/>
    <x v="12"/>
    <n v="20"/>
    <n v="79"/>
    <s v="1.4"/>
    <s v="510"/>
    <s v="16.2"/>
    <s v="0"/>
    <x v="0"/>
    <s v="0"/>
    <x v="0"/>
    <x v="0"/>
    <x v="0"/>
    <s v="Jun"/>
  </r>
  <r>
    <x v="4"/>
    <n v="1671"/>
    <x v="6"/>
    <n v="26"/>
    <n v="43"/>
    <s v="3.2"/>
    <s v="1892"/>
    <s v="11.9"/>
    <s v="1.72"/>
    <x v="0"/>
    <s v="0"/>
    <x v="0"/>
    <x v="0"/>
    <x v="0"/>
    <s v="Jun"/>
  </r>
  <r>
    <x v="190"/>
    <n v="1671"/>
    <x v="5"/>
    <n v="-1"/>
    <n v="33"/>
    <s v="0.5"/>
    <s v="2000"/>
    <s v="-15.4"/>
    <s v="0.04"/>
    <x v="0"/>
    <s v="0"/>
    <x v="1"/>
    <x v="0"/>
    <x v="0"/>
    <s v="Nov"/>
  </r>
  <r>
    <x v="153"/>
    <n v="1669"/>
    <x v="9"/>
    <n v="24"/>
    <n v="34"/>
    <s v="3.3"/>
    <s v="1829"/>
    <s v="6.8"/>
    <s v="2.57"/>
    <x v="0"/>
    <s v="0"/>
    <x v="2"/>
    <x v="0"/>
    <x v="0"/>
    <s v="May"/>
  </r>
  <r>
    <x v="6"/>
    <n v="1668"/>
    <x v="6"/>
    <n v="27"/>
    <n v="49"/>
    <s v="3.2"/>
    <s v="1200"/>
    <s v="15"/>
    <s v="2.35"/>
    <x v="0"/>
    <s v="0"/>
    <x v="0"/>
    <x v="0"/>
    <x v="0"/>
    <s v="Jun"/>
  </r>
  <r>
    <x v="45"/>
    <n v="1666"/>
    <x v="2"/>
    <n v="33"/>
    <n v="27"/>
    <s v="1.9"/>
    <s v="1975"/>
    <s v="11.5"/>
    <s v="1.76"/>
    <x v="0"/>
    <s v="0"/>
    <x v="0"/>
    <x v="0"/>
    <x v="0"/>
    <s v="Aug"/>
  </r>
  <r>
    <x v="186"/>
    <n v="1666"/>
    <x v="4"/>
    <n v="32"/>
    <n v="50"/>
    <s v="1.7"/>
    <s v="1784"/>
    <s v="20.5"/>
    <s v="0"/>
    <x v="0"/>
    <s v="0"/>
    <x v="0"/>
    <x v="0"/>
    <x v="0"/>
    <s v="Jul"/>
  </r>
  <r>
    <x v="139"/>
    <n v="1665"/>
    <x v="5"/>
    <n v="29"/>
    <n v="51"/>
    <s v="0.9"/>
    <s v="2000"/>
    <s v="18.1"/>
    <s v="1.02"/>
    <x v="0"/>
    <s v="0"/>
    <x v="0"/>
    <x v="0"/>
    <x v="0"/>
    <s v="Jul"/>
  </r>
  <r>
    <x v="152"/>
    <n v="1665"/>
    <x v="0"/>
    <n v="26"/>
    <n v="82"/>
    <s v="0.4"/>
    <s v="1408"/>
    <s v="22.8"/>
    <s v="0.21"/>
    <x v="0"/>
    <s v="0"/>
    <x v="0"/>
    <x v="0"/>
    <x v="0"/>
    <s v="Jul"/>
  </r>
  <r>
    <x v="91"/>
    <n v="1665"/>
    <x v="10"/>
    <n v="24"/>
    <n v="44"/>
    <s v="1.7"/>
    <s v="1897"/>
    <s v="10.7"/>
    <s v="2.35"/>
    <x v="0"/>
    <s v="0"/>
    <x v="2"/>
    <x v="0"/>
    <x v="0"/>
    <s v="May"/>
  </r>
  <r>
    <x v="116"/>
    <n v="1664"/>
    <x v="8"/>
    <n v="30"/>
    <n v="75"/>
    <s v="1.4"/>
    <s v="1609"/>
    <s v="24.8"/>
    <s v="0"/>
    <x v="0"/>
    <s v="0"/>
    <x v="0"/>
    <x v="0"/>
    <x v="0"/>
    <s v="Aug"/>
  </r>
  <r>
    <x v="91"/>
    <n v="1664"/>
    <x v="1"/>
    <n v="24"/>
    <n v="48"/>
    <s v="1.5"/>
    <s v="1929"/>
    <s v="11.8"/>
    <s v="0.4"/>
    <x v="0"/>
    <s v="0"/>
    <x v="2"/>
    <x v="0"/>
    <x v="0"/>
    <s v="May"/>
  </r>
  <r>
    <x v="98"/>
    <n v="1664"/>
    <x v="2"/>
    <n v="19"/>
    <n v="22"/>
    <s v="3.7"/>
    <s v="1978"/>
    <s v="-3.5"/>
    <s v="1.72"/>
    <x v="0"/>
    <s v="0"/>
    <x v="2"/>
    <x v="0"/>
    <x v="0"/>
    <s v="Apr"/>
  </r>
  <r>
    <x v="99"/>
    <n v="1664"/>
    <x v="2"/>
    <n v="16"/>
    <n v="49"/>
    <s v="2"/>
    <s v="1252"/>
    <s v="5"/>
    <s v="0.26"/>
    <x v="0"/>
    <s v="0"/>
    <x v="1"/>
    <x v="0"/>
    <x v="0"/>
    <s v="Nov"/>
  </r>
  <r>
    <x v="41"/>
    <n v="1663"/>
    <x v="2"/>
    <n v="31"/>
    <n v="52"/>
    <s v="2.3"/>
    <s v="1953"/>
    <s v="19.8"/>
    <s v="1.49"/>
    <x v="0"/>
    <s v="0"/>
    <x v="0"/>
    <x v="0"/>
    <x v="0"/>
    <s v="Aug"/>
  </r>
  <r>
    <x v="109"/>
    <n v="1663"/>
    <x v="1"/>
    <n v="13"/>
    <n v="49"/>
    <s v="3.6"/>
    <s v="1919"/>
    <s v="2.7"/>
    <s v="0.45"/>
    <x v="0"/>
    <s v="0"/>
    <x v="2"/>
    <x v="0"/>
    <x v="0"/>
    <s v="May"/>
  </r>
  <r>
    <x v="95"/>
    <n v="1662"/>
    <x v="9"/>
    <n v="28"/>
    <n v="29"/>
    <s v="2"/>
    <s v="2000"/>
    <s v="8.4"/>
    <s v="3.09"/>
    <x v="0"/>
    <s v="0"/>
    <x v="1"/>
    <x v="0"/>
    <x v="0"/>
    <s v="Sep"/>
  </r>
  <r>
    <x v="85"/>
    <n v="1662"/>
    <x v="2"/>
    <n v="18"/>
    <n v="16"/>
    <s v="1.4"/>
    <s v="2000"/>
    <s v="-8.1"/>
    <s v="0.45"/>
    <x v="0"/>
    <s v="0"/>
    <x v="2"/>
    <x v="0"/>
    <x v="0"/>
    <s v="Apr"/>
  </r>
  <r>
    <x v="136"/>
    <n v="1662"/>
    <x v="0"/>
    <n v="16"/>
    <n v="58"/>
    <s v="2.4"/>
    <s v="1991"/>
    <s v="7.9"/>
    <s v="0.12"/>
    <x v="0"/>
    <s v="0"/>
    <x v="1"/>
    <x v="0"/>
    <x v="0"/>
    <s v="Oct"/>
  </r>
  <r>
    <x v="74"/>
    <n v="1660"/>
    <x v="5"/>
    <n v="28"/>
    <n v="68"/>
    <s v="1.3"/>
    <s v="2000"/>
    <s v="21.7"/>
    <s v="0.41"/>
    <x v="0"/>
    <s v="0"/>
    <x v="0"/>
    <x v="0"/>
    <x v="0"/>
    <s v="Aug"/>
  </r>
  <r>
    <x v="56"/>
    <n v="1659"/>
    <x v="3"/>
    <n v="16"/>
    <n v="81"/>
    <s v="2.8"/>
    <s v="250"/>
    <s v="12.6"/>
    <s v="0"/>
    <x v="0"/>
    <s v="0"/>
    <x v="1"/>
    <x v="0"/>
    <x v="0"/>
    <s v="Oct"/>
  </r>
  <r>
    <x v="118"/>
    <n v="1659"/>
    <x v="5"/>
    <n v="13"/>
    <n v="54"/>
    <s v="1.2"/>
    <s v="738"/>
    <s v="3.8"/>
    <s v="0.68"/>
    <x v="0"/>
    <s v="0"/>
    <x v="2"/>
    <x v="0"/>
    <x v="0"/>
    <s v="Apr"/>
  </r>
  <r>
    <x v="128"/>
    <n v="1657"/>
    <x v="1"/>
    <n v="32"/>
    <n v="68"/>
    <s v="3"/>
    <s v="1286"/>
    <s v="25.3"/>
    <s v="0.38"/>
    <x v="0"/>
    <s v="0"/>
    <x v="0"/>
    <x v="0"/>
    <x v="0"/>
    <s v="Jul"/>
  </r>
  <r>
    <x v="96"/>
    <n v="1657"/>
    <x v="5"/>
    <n v="28"/>
    <n v="78"/>
    <s v="1.1"/>
    <s v="865"/>
    <s v="23.7"/>
    <s v="0.74"/>
    <x v="0"/>
    <s v="0"/>
    <x v="0"/>
    <x v="0"/>
    <x v="0"/>
    <s v="Aug"/>
  </r>
  <r>
    <x v="2"/>
    <n v="1657"/>
    <x v="12"/>
    <n v="20"/>
    <n v="72"/>
    <s v="0.6"/>
    <s v="1989"/>
    <s v="14.3"/>
    <s v="0"/>
    <x v="0"/>
    <s v="0"/>
    <x v="0"/>
    <x v="0"/>
    <x v="0"/>
    <s v="Jun"/>
  </r>
  <r>
    <x v="140"/>
    <n v="1656"/>
    <x v="3"/>
    <n v="21"/>
    <n v="72"/>
    <s v="1.3"/>
    <s v="587"/>
    <s v="15.3"/>
    <s v="0"/>
    <x v="0"/>
    <s v="0"/>
    <x v="2"/>
    <x v="1"/>
    <x v="0"/>
    <s v="May"/>
  </r>
  <r>
    <x v="181"/>
    <n v="1655"/>
    <x v="3"/>
    <n v="32"/>
    <n v="53"/>
    <s v="1.8"/>
    <s v="2000"/>
    <s v="20.7"/>
    <s v="0.08"/>
    <x v="0"/>
    <s v="0"/>
    <x v="0"/>
    <x v="0"/>
    <x v="0"/>
    <s v="Jul"/>
  </r>
  <r>
    <x v="173"/>
    <n v="1654"/>
    <x v="4"/>
    <n v="28"/>
    <n v="82"/>
    <s v="0.3"/>
    <s v="1397"/>
    <s v="24.4"/>
    <s v="0"/>
    <x v="0"/>
    <s v="0"/>
    <x v="0"/>
    <x v="0"/>
    <x v="0"/>
    <s v="Aug"/>
  </r>
  <r>
    <x v="103"/>
    <n v="1653"/>
    <x v="3"/>
    <n v="20"/>
    <n v="46"/>
    <s v="2"/>
    <s v="2000"/>
    <s v="8"/>
    <s v="0"/>
    <x v="0"/>
    <s v="0"/>
    <x v="1"/>
    <x v="0"/>
    <x v="0"/>
    <s v="Sep"/>
  </r>
  <r>
    <x v="156"/>
    <n v="1652"/>
    <x v="10"/>
    <n v="18"/>
    <n v="33"/>
    <s v="1.9"/>
    <s v="1324"/>
    <s v="1.7"/>
    <s v="2.53"/>
    <x v="0"/>
    <s v="0"/>
    <x v="1"/>
    <x v="0"/>
    <x v="0"/>
    <s v="Oct"/>
  </r>
  <r>
    <x v="44"/>
    <n v="1651"/>
    <x v="3"/>
    <n v="17"/>
    <n v="29"/>
    <s v="4.3"/>
    <s v="1971"/>
    <s v="-1.3"/>
    <s v="0.01"/>
    <x v="0"/>
    <s v="0"/>
    <x v="2"/>
    <x v="0"/>
    <x v="0"/>
    <s v="Apr"/>
  </r>
  <r>
    <x v="161"/>
    <n v="1649"/>
    <x v="9"/>
    <n v="20"/>
    <n v="22"/>
    <s v="1.6"/>
    <s v="1950"/>
    <s v="-2.3"/>
    <s v="2.29"/>
    <x v="0"/>
    <s v="0"/>
    <x v="1"/>
    <x v="0"/>
    <x v="0"/>
    <s v="Oct"/>
  </r>
  <r>
    <x v="5"/>
    <n v="1648"/>
    <x v="12"/>
    <n v="23"/>
    <n v="34"/>
    <s v="1.1"/>
    <s v="1810"/>
    <s v="6.1"/>
    <s v="0"/>
    <x v="0"/>
    <s v="0"/>
    <x v="0"/>
    <x v="0"/>
    <x v="0"/>
    <s v="Jun"/>
  </r>
  <r>
    <x v="37"/>
    <n v="1648"/>
    <x v="8"/>
    <n v="20"/>
    <n v="71"/>
    <s v="0.6"/>
    <s v="325"/>
    <s v="14.1"/>
    <s v="0"/>
    <x v="0"/>
    <s v="0"/>
    <x v="2"/>
    <x v="0"/>
    <x v="0"/>
    <s v="May"/>
  </r>
  <r>
    <x v="94"/>
    <n v="1647"/>
    <x v="4"/>
    <n v="19"/>
    <n v="82"/>
    <s v="1"/>
    <s v="2000"/>
    <s v="15.8"/>
    <s v="0"/>
    <x v="0"/>
    <s v="0"/>
    <x v="0"/>
    <x v="0"/>
    <x v="0"/>
    <s v="Jun"/>
  </r>
  <r>
    <x v="104"/>
    <n v="1646"/>
    <x v="5"/>
    <n v="29"/>
    <n v="56"/>
    <s v="1.4"/>
    <s v="2000"/>
    <s v="19.1"/>
    <s v="1.08"/>
    <x v="0"/>
    <s v="0"/>
    <x v="0"/>
    <x v="0"/>
    <x v="0"/>
    <s v="Jul"/>
  </r>
  <r>
    <x v="13"/>
    <n v="1646"/>
    <x v="12"/>
    <n v="22"/>
    <n v="56"/>
    <s v="0.7"/>
    <s v="1898"/>
    <s v="12.7"/>
    <s v="0"/>
    <x v="0"/>
    <s v="0"/>
    <x v="0"/>
    <x v="0"/>
    <x v="0"/>
    <s v="Jun"/>
  </r>
  <r>
    <x v="140"/>
    <n v="1644"/>
    <x v="4"/>
    <n v="20"/>
    <n v="74"/>
    <s v="1.3"/>
    <s v="554"/>
    <s v="15.4"/>
    <s v="0"/>
    <x v="0"/>
    <s v="0"/>
    <x v="2"/>
    <x v="1"/>
    <x v="0"/>
    <s v="May"/>
  </r>
  <r>
    <x v="49"/>
    <n v="1644"/>
    <x v="4"/>
    <n v="16"/>
    <n v="52"/>
    <s v="1.5"/>
    <s v="1273"/>
    <s v="6.5"/>
    <s v="0"/>
    <x v="0"/>
    <s v="0"/>
    <x v="2"/>
    <x v="0"/>
    <x v="0"/>
    <s v="May"/>
  </r>
  <r>
    <x v="158"/>
    <n v="1642"/>
    <x v="9"/>
    <n v="20"/>
    <n v="23"/>
    <s v="2.3"/>
    <s v="1896"/>
    <s v="-1.7"/>
    <s v="2.23"/>
    <x v="0"/>
    <s v="0"/>
    <x v="1"/>
    <x v="0"/>
    <x v="0"/>
    <s v="Oct"/>
  </r>
  <r>
    <x v="113"/>
    <n v="1641"/>
    <x v="4"/>
    <n v="31"/>
    <n v="55"/>
    <s v="0.9"/>
    <s v="2000"/>
    <s v="21.1"/>
    <s v="0"/>
    <x v="0"/>
    <s v="0"/>
    <x v="0"/>
    <x v="0"/>
    <x v="0"/>
    <s v="Aug"/>
  </r>
  <r>
    <x v="72"/>
    <n v="1641"/>
    <x v="8"/>
    <n v="24"/>
    <n v="71"/>
    <s v="2.5"/>
    <s v="1992"/>
    <s v="18.6"/>
    <s v="0"/>
    <x v="0"/>
    <s v="0"/>
    <x v="1"/>
    <x v="0"/>
    <x v="0"/>
    <s v="Sep"/>
  </r>
  <r>
    <x v="85"/>
    <n v="1641"/>
    <x v="1"/>
    <n v="17"/>
    <n v="19"/>
    <s v="0.5"/>
    <s v="2000"/>
    <s v="-6.9"/>
    <s v="0.06"/>
    <x v="0"/>
    <s v="0"/>
    <x v="2"/>
    <x v="0"/>
    <x v="0"/>
    <s v="Apr"/>
  </r>
  <r>
    <x v="98"/>
    <n v="1641"/>
    <x v="1"/>
    <n v="16"/>
    <n v="14"/>
    <s v="2.8"/>
    <s v="2000"/>
    <s v="-11.6"/>
    <s v="0.25"/>
    <x v="0"/>
    <s v="0"/>
    <x v="2"/>
    <x v="0"/>
    <x v="0"/>
    <s v="Apr"/>
  </r>
  <r>
    <x v="191"/>
    <n v="1641"/>
    <x v="0"/>
    <n v="10"/>
    <n v="33"/>
    <s v="1.2"/>
    <s v="2000"/>
    <s v="-5.5"/>
    <s v="0.68"/>
    <x v="0"/>
    <s v="0"/>
    <x v="2"/>
    <x v="0"/>
    <x v="0"/>
    <s v="Mar"/>
  </r>
  <r>
    <x v="36"/>
    <n v="1640"/>
    <x v="8"/>
    <n v="25"/>
    <n v="59"/>
    <s v="0.6"/>
    <s v="742"/>
    <s v="16.4"/>
    <s v="0"/>
    <x v="0"/>
    <s v="0"/>
    <x v="2"/>
    <x v="0"/>
    <x v="0"/>
    <s v="May"/>
  </r>
  <r>
    <x v="140"/>
    <n v="1639"/>
    <x v="7"/>
    <n v="23"/>
    <n v="61"/>
    <s v="2.5"/>
    <s v="556"/>
    <s v="15.1"/>
    <s v="1.5"/>
    <x v="0"/>
    <s v="0"/>
    <x v="2"/>
    <x v="1"/>
    <x v="0"/>
    <s v="May"/>
  </r>
  <r>
    <x v="174"/>
    <n v="1639"/>
    <x v="1"/>
    <n v="19"/>
    <n v="70"/>
    <s v="0.7"/>
    <s v="2000"/>
    <s v="13.3"/>
    <s v="0.33"/>
    <x v="0"/>
    <s v="0"/>
    <x v="2"/>
    <x v="0"/>
    <x v="0"/>
    <s v="May"/>
  </r>
  <r>
    <x v="184"/>
    <n v="1638"/>
    <x v="4"/>
    <n v="31"/>
    <n v="47"/>
    <s v="1.3"/>
    <s v="2000"/>
    <s v="18.4"/>
    <s v="0"/>
    <x v="0"/>
    <s v="0"/>
    <x v="0"/>
    <x v="0"/>
    <x v="0"/>
    <s v="Jul"/>
  </r>
  <r>
    <x v="21"/>
    <n v="1636"/>
    <x v="6"/>
    <n v="24"/>
    <n v="31"/>
    <s v="1.1"/>
    <s v="2000"/>
    <s v="5.4"/>
    <s v="1.37"/>
    <x v="0"/>
    <s v="0"/>
    <x v="1"/>
    <x v="0"/>
    <x v="0"/>
    <s v="Sep"/>
  </r>
  <r>
    <x v="86"/>
    <n v="1636"/>
    <x v="4"/>
    <n v="18"/>
    <n v="26"/>
    <s v="1.3"/>
    <s v="2000"/>
    <s v="-1.9"/>
    <s v="0"/>
    <x v="0"/>
    <s v="0"/>
    <x v="2"/>
    <x v="0"/>
    <x v="0"/>
    <s v="May"/>
  </r>
  <r>
    <x v="46"/>
    <n v="1636"/>
    <x v="8"/>
    <n v="14"/>
    <n v="49"/>
    <s v="1.1"/>
    <s v="2000"/>
    <s v="3.8"/>
    <s v="0"/>
    <x v="0"/>
    <s v="0"/>
    <x v="1"/>
    <x v="0"/>
    <x v="0"/>
    <s v="Oct"/>
  </r>
  <r>
    <x v="96"/>
    <n v="1635"/>
    <x v="8"/>
    <n v="30"/>
    <n v="60"/>
    <s v="1.3"/>
    <s v="2000"/>
    <s v="21.2"/>
    <s v="0"/>
    <x v="0"/>
    <s v="0"/>
    <x v="0"/>
    <x v="0"/>
    <x v="0"/>
    <s v="Aug"/>
  </r>
  <r>
    <x v="16"/>
    <n v="1635"/>
    <x v="6"/>
    <n v="27"/>
    <n v="54"/>
    <s v="2.3"/>
    <s v="2000"/>
    <s v="16.5"/>
    <s v="1.24"/>
    <x v="0"/>
    <s v="0"/>
    <x v="0"/>
    <x v="0"/>
    <x v="0"/>
    <s v="Jul"/>
  </r>
  <r>
    <x v="137"/>
    <n v="1635"/>
    <x v="10"/>
    <n v="22"/>
    <n v="27"/>
    <s v="2.2"/>
    <s v="1055"/>
    <s v="2"/>
    <s v="3.35"/>
    <x v="0"/>
    <s v="0"/>
    <x v="2"/>
    <x v="0"/>
    <x v="0"/>
    <s v="Apr"/>
  </r>
  <r>
    <x v="192"/>
    <n v="1635"/>
    <x v="5"/>
    <n v="1"/>
    <n v="44"/>
    <s v="1.7"/>
    <s v="1439"/>
    <s v="-10"/>
    <s v="0.02"/>
    <x v="0"/>
    <s v="0"/>
    <x v="1"/>
    <x v="0"/>
    <x v="0"/>
    <s v="Nov"/>
  </r>
  <r>
    <x v="79"/>
    <n v="1634"/>
    <x v="8"/>
    <n v="22"/>
    <n v="55"/>
    <s v="1.8"/>
    <s v="2000"/>
    <s v="12"/>
    <s v="0"/>
    <x v="0"/>
    <s v="0"/>
    <x v="0"/>
    <x v="0"/>
    <x v="0"/>
    <s v="Jun"/>
  </r>
  <r>
    <x v="90"/>
    <n v="1634"/>
    <x v="11"/>
    <n v="21"/>
    <n v="40"/>
    <s v="1.4"/>
    <s v="1973"/>
    <s v="7.2"/>
    <s v="2.53"/>
    <x v="0"/>
    <s v="0"/>
    <x v="1"/>
    <x v="1"/>
    <x v="0"/>
    <s v="Oct"/>
  </r>
  <r>
    <x v="165"/>
    <n v="1632"/>
    <x v="2"/>
    <n v="18"/>
    <n v="29"/>
    <s v="4.3"/>
    <s v="1626"/>
    <s v="0"/>
    <s v="1.61"/>
    <x v="0"/>
    <s v="0"/>
    <x v="2"/>
    <x v="0"/>
    <x v="0"/>
    <s v="Apr"/>
  </r>
  <r>
    <x v="59"/>
    <n v="1630"/>
    <x v="8"/>
    <n v="29"/>
    <n v="63"/>
    <s v="4.2"/>
    <s v="1776"/>
    <s v="21.2"/>
    <s v="0"/>
    <x v="0"/>
    <s v="0"/>
    <x v="0"/>
    <x v="0"/>
    <x v="0"/>
    <s v="Aug"/>
  </r>
  <r>
    <x v="35"/>
    <n v="1630"/>
    <x v="8"/>
    <n v="18"/>
    <n v="54"/>
    <s v="1.7"/>
    <s v="1394"/>
    <s v="8.8"/>
    <s v="0"/>
    <x v="0"/>
    <s v="0"/>
    <x v="2"/>
    <x v="0"/>
    <x v="0"/>
    <s v="May"/>
  </r>
  <r>
    <x v="3"/>
    <n v="1629"/>
    <x v="13"/>
    <n v="20"/>
    <n v="77"/>
    <s v="1.7"/>
    <s v="595"/>
    <s v="15.8"/>
    <s v="0.29"/>
    <x v="0"/>
    <s v="0"/>
    <x v="0"/>
    <x v="0"/>
    <x v="0"/>
    <s v="Jun"/>
  </r>
  <r>
    <x v="94"/>
    <n v="1629"/>
    <x v="13"/>
    <n v="19"/>
    <n v="59"/>
    <s v="1.1"/>
    <s v="2000"/>
    <s v="10.8"/>
    <s v="0.38"/>
    <x v="0"/>
    <s v="0"/>
    <x v="0"/>
    <x v="0"/>
    <x v="0"/>
    <s v="Jun"/>
  </r>
  <r>
    <x v="106"/>
    <n v="1628"/>
    <x v="8"/>
    <n v="30"/>
    <n v="73"/>
    <s v="0.9"/>
    <s v="1936"/>
    <s v="24.1"/>
    <s v="0"/>
    <x v="0"/>
    <s v="0"/>
    <x v="0"/>
    <x v="0"/>
    <x v="0"/>
    <s v="Aug"/>
  </r>
  <r>
    <x v="87"/>
    <n v="1626"/>
    <x v="1"/>
    <n v="14"/>
    <n v="53"/>
    <s v="2.1"/>
    <s v="2000"/>
    <s v="4.8"/>
    <s v="0.17"/>
    <x v="0"/>
    <s v="0"/>
    <x v="2"/>
    <x v="0"/>
    <x v="0"/>
    <s v="Apr"/>
  </r>
  <r>
    <x v="149"/>
    <n v="1624"/>
    <x v="0"/>
    <n v="31"/>
    <n v="55"/>
    <s v="2.2"/>
    <s v="1897"/>
    <s v="20.9"/>
    <s v="1.05"/>
    <x v="0"/>
    <s v="0"/>
    <x v="0"/>
    <x v="0"/>
    <x v="0"/>
    <s v="Jul"/>
  </r>
  <r>
    <x v="129"/>
    <n v="1624"/>
    <x v="8"/>
    <n v="21"/>
    <n v="78"/>
    <s v="1.8"/>
    <s v="763"/>
    <s v="16.8"/>
    <s v="0"/>
    <x v="0"/>
    <s v="0"/>
    <x v="0"/>
    <x v="1"/>
    <x v="0"/>
    <s v="Jun"/>
  </r>
  <r>
    <x v="187"/>
    <n v="1622"/>
    <x v="5"/>
    <n v="6"/>
    <n v="86"/>
    <s v="0.9"/>
    <s v="450"/>
    <s v="4.2"/>
    <s v="0.03"/>
    <x v="0"/>
    <s v="0"/>
    <x v="1"/>
    <x v="0"/>
    <x v="0"/>
    <s v="Nov"/>
  </r>
  <r>
    <x v="12"/>
    <n v="1620"/>
    <x v="13"/>
    <n v="22"/>
    <n v="74"/>
    <s v="0.3"/>
    <s v="830"/>
    <s v="17.2"/>
    <s v="0.37"/>
    <x v="0"/>
    <s v="0"/>
    <x v="0"/>
    <x v="0"/>
    <x v="0"/>
    <s v="Jun"/>
  </r>
  <r>
    <x v="17"/>
    <n v="1618"/>
    <x v="6"/>
    <n v="25"/>
    <n v="74"/>
    <s v="2.2"/>
    <s v="578"/>
    <s v="20"/>
    <s v="0.52"/>
    <x v="0"/>
    <s v="0"/>
    <x v="0"/>
    <x v="0"/>
    <x v="0"/>
    <s v="Jun"/>
  </r>
  <r>
    <x v="158"/>
    <n v="1618"/>
    <x v="0"/>
    <n v="16"/>
    <n v="41"/>
    <s v="1.4"/>
    <s v="1907"/>
    <s v="2.9"/>
    <s v="0.06"/>
    <x v="0"/>
    <s v="0"/>
    <x v="1"/>
    <x v="0"/>
    <x v="0"/>
    <s v="Oct"/>
  </r>
  <r>
    <x v="48"/>
    <n v="1618"/>
    <x v="4"/>
    <n v="14"/>
    <n v="72"/>
    <s v="1"/>
    <s v="1374"/>
    <s v="9.3"/>
    <s v="0"/>
    <x v="0"/>
    <s v="0"/>
    <x v="1"/>
    <x v="0"/>
    <x v="0"/>
    <s v="Oct"/>
  </r>
  <r>
    <x v="99"/>
    <n v="1618"/>
    <x v="1"/>
    <n v="13"/>
    <n v="66"/>
    <s v="1.7"/>
    <s v="705"/>
    <s v="6.9"/>
    <s v="0"/>
    <x v="0"/>
    <s v="0"/>
    <x v="1"/>
    <x v="0"/>
    <x v="0"/>
    <s v="Nov"/>
  </r>
  <r>
    <x v="0"/>
    <n v="1616"/>
    <x v="13"/>
    <n v="20"/>
    <n v="72"/>
    <s v="0.6"/>
    <s v="840"/>
    <s v="14.6"/>
    <s v="0.32"/>
    <x v="0"/>
    <s v="0"/>
    <x v="0"/>
    <x v="0"/>
    <x v="0"/>
    <s v="Jun"/>
  </r>
  <r>
    <x v="131"/>
    <n v="1615"/>
    <x v="1"/>
    <n v="25"/>
    <n v="83"/>
    <s v="0.4"/>
    <s v="2000"/>
    <s v="21.6"/>
    <s v="0.1"/>
    <x v="0"/>
    <s v="0"/>
    <x v="0"/>
    <x v="0"/>
    <x v="0"/>
    <s v="Aug"/>
  </r>
  <r>
    <x v="73"/>
    <n v="1615"/>
    <x v="12"/>
    <n v="22"/>
    <n v="73"/>
    <s v="1.6"/>
    <s v="1180"/>
    <s v="17"/>
    <s v="0"/>
    <x v="0"/>
    <s v="0"/>
    <x v="0"/>
    <x v="0"/>
    <x v="0"/>
    <s v="Jun"/>
  </r>
  <r>
    <x v="93"/>
    <n v="1614"/>
    <x v="1"/>
    <n v="11"/>
    <n v="43"/>
    <s v="2"/>
    <s v="2000"/>
    <s v="-1"/>
    <s v="0"/>
    <x v="0"/>
    <s v="0"/>
    <x v="1"/>
    <x v="0"/>
    <x v="0"/>
    <s v="Oct"/>
  </r>
  <r>
    <x v="139"/>
    <n v="1613"/>
    <x v="8"/>
    <n v="32"/>
    <n v="66"/>
    <s v="3"/>
    <s v="2000"/>
    <s v="24.4"/>
    <s v="0"/>
    <x v="0"/>
    <s v="0"/>
    <x v="0"/>
    <x v="0"/>
    <x v="0"/>
    <s v="Jul"/>
  </r>
  <r>
    <x v="182"/>
    <n v="1613"/>
    <x v="3"/>
    <n v="24"/>
    <n v="80"/>
    <s v="1.7"/>
    <s v="1621"/>
    <s v="19.8"/>
    <s v="0"/>
    <x v="0"/>
    <s v="0"/>
    <x v="1"/>
    <x v="0"/>
    <x v="0"/>
    <s v="Sep"/>
  </r>
  <r>
    <x v="29"/>
    <n v="1612"/>
    <x v="7"/>
    <n v="23"/>
    <n v="38"/>
    <s v="1.5"/>
    <s v="1963"/>
    <s v="8.1"/>
    <s v="2.13"/>
    <x v="0"/>
    <s v="0"/>
    <x v="2"/>
    <x v="0"/>
    <x v="0"/>
    <s v="May"/>
  </r>
  <r>
    <x v="159"/>
    <n v="1611"/>
    <x v="4"/>
    <n v="31"/>
    <n v="70"/>
    <s v="1.6"/>
    <s v="1542"/>
    <s v="24.4"/>
    <s v="0"/>
    <x v="0"/>
    <s v="0"/>
    <x v="0"/>
    <x v="0"/>
    <x v="0"/>
    <s v="Aug"/>
  </r>
  <r>
    <x v="193"/>
    <n v="1611"/>
    <x v="0"/>
    <n v="10"/>
    <n v="36"/>
    <s v="3.6"/>
    <s v="948"/>
    <s v="-4.6"/>
    <s v="0.37"/>
    <x v="0"/>
    <s v="0"/>
    <x v="2"/>
    <x v="0"/>
    <x v="0"/>
    <s v="Mar"/>
  </r>
  <r>
    <x v="147"/>
    <n v="1608"/>
    <x v="1"/>
    <n v="20"/>
    <n v="39"/>
    <s v="0.6"/>
    <s v="2000"/>
    <s v="5.8"/>
    <s v="0"/>
    <x v="0"/>
    <s v="0"/>
    <x v="1"/>
    <x v="1"/>
    <x v="0"/>
    <s v="Sep"/>
  </r>
  <r>
    <x v="117"/>
    <n v="1608"/>
    <x v="1"/>
    <n v="17"/>
    <n v="36"/>
    <s v="1.4"/>
    <s v="2000"/>
    <s v="1.4"/>
    <s v="0"/>
    <x v="0"/>
    <s v="0"/>
    <x v="1"/>
    <x v="0"/>
    <x v="0"/>
    <s v="Oct"/>
  </r>
  <r>
    <x v="143"/>
    <n v="1607"/>
    <x v="8"/>
    <n v="28"/>
    <n v="77"/>
    <s v="0.9"/>
    <s v="1778"/>
    <s v="23"/>
    <s v="0"/>
    <x v="0"/>
    <s v="0"/>
    <x v="0"/>
    <x v="0"/>
    <x v="0"/>
    <s v="Jul"/>
  </r>
  <r>
    <x v="171"/>
    <n v="1605"/>
    <x v="1"/>
    <n v="35"/>
    <n v="52"/>
    <s v="2.3"/>
    <s v="1754"/>
    <s v="23.8"/>
    <s v="0.44"/>
    <x v="0"/>
    <s v="0"/>
    <x v="0"/>
    <x v="0"/>
    <x v="0"/>
    <s v="Aug"/>
  </r>
  <r>
    <x v="144"/>
    <n v="1604"/>
    <x v="3"/>
    <n v="20"/>
    <n v="52"/>
    <s v="1.2"/>
    <s v="2000"/>
    <s v="10.2"/>
    <s v="0"/>
    <x v="0"/>
    <s v="0"/>
    <x v="1"/>
    <x v="0"/>
    <x v="0"/>
    <s v="Sep"/>
  </r>
  <r>
    <x v="82"/>
    <n v="1604"/>
    <x v="2"/>
    <n v="16"/>
    <n v="63"/>
    <s v="3.2"/>
    <s v="1118"/>
    <s v="8.6"/>
    <s v="0.39"/>
    <x v="0"/>
    <s v="0"/>
    <x v="1"/>
    <x v="0"/>
    <x v="0"/>
    <s v="Oct"/>
  </r>
  <r>
    <x v="129"/>
    <n v="1603"/>
    <x v="9"/>
    <n v="27"/>
    <n v="50"/>
    <s v="3.5"/>
    <s v="615"/>
    <s v="16"/>
    <s v="3.01"/>
    <x v="0"/>
    <s v="0"/>
    <x v="0"/>
    <x v="1"/>
    <x v="0"/>
    <s v="Jun"/>
  </r>
  <r>
    <x v="152"/>
    <n v="1603"/>
    <x v="2"/>
    <n v="26"/>
    <n v="76"/>
    <s v="1"/>
    <s v="1400"/>
    <s v="21.9"/>
    <s v="0.36"/>
    <x v="0"/>
    <s v="0"/>
    <x v="0"/>
    <x v="0"/>
    <x v="0"/>
    <s v="Jul"/>
  </r>
  <r>
    <x v="23"/>
    <n v="1603"/>
    <x v="6"/>
    <n v="21"/>
    <n v="35"/>
    <s v="2.7"/>
    <s v="1838"/>
    <s v="5.2"/>
    <s v="2.38"/>
    <x v="0"/>
    <s v="0"/>
    <x v="2"/>
    <x v="0"/>
    <x v="0"/>
    <s v="May"/>
  </r>
  <r>
    <x v="46"/>
    <n v="1603"/>
    <x v="6"/>
    <n v="20"/>
    <n v="25"/>
    <s v="1.8"/>
    <s v="2000"/>
    <s v="-0.3"/>
    <s v="1.15"/>
    <x v="0"/>
    <s v="0"/>
    <x v="1"/>
    <x v="0"/>
    <x v="0"/>
    <s v="Oct"/>
  </r>
  <r>
    <x v="13"/>
    <n v="1602"/>
    <x v="13"/>
    <n v="19"/>
    <n v="64"/>
    <s v="0.7"/>
    <s v="1099"/>
    <s v="11.8"/>
    <s v="0.48"/>
    <x v="0"/>
    <s v="0"/>
    <x v="0"/>
    <x v="0"/>
    <x v="0"/>
    <s v="Jun"/>
  </r>
  <r>
    <x v="23"/>
    <n v="1602"/>
    <x v="8"/>
    <n v="16"/>
    <n v="60"/>
    <s v="2.6"/>
    <s v="2000"/>
    <s v="8.1"/>
    <s v="0"/>
    <x v="0"/>
    <s v="0"/>
    <x v="2"/>
    <x v="0"/>
    <x v="0"/>
    <s v="May"/>
  </r>
  <r>
    <x v="154"/>
    <n v="1601"/>
    <x v="6"/>
    <n v="22"/>
    <n v="62"/>
    <s v="3.4"/>
    <s v="2000"/>
    <s v="13.9"/>
    <s v="1.26"/>
    <x v="0"/>
    <s v="0"/>
    <x v="1"/>
    <x v="0"/>
    <x v="0"/>
    <s v="Oct"/>
  </r>
  <r>
    <x v="3"/>
    <n v="1600"/>
    <x v="6"/>
    <n v="28"/>
    <n v="48"/>
    <s v="3.9"/>
    <s v="1103"/>
    <s v="16.1"/>
    <s v="2.55"/>
    <x v="0"/>
    <s v="0"/>
    <x v="0"/>
    <x v="0"/>
    <x v="0"/>
    <s v="Jun"/>
  </r>
  <r>
    <x v="89"/>
    <n v="1599"/>
    <x v="1"/>
    <n v="13"/>
    <n v="33"/>
    <s v="1.2"/>
    <s v="1356"/>
    <s v="-2.5"/>
    <s v="0.15"/>
    <x v="0"/>
    <s v="0"/>
    <x v="2"/>
    <x v="0"/>
    <x v="0"/>
    <s v="Apr"/>
  </r>
  <r>
    <x v="145"/>
    <n v="1597"/>
    <x v="9"/>
    <n v="21"/>
    <n v="25"/>
    <s v="3.8"/>
    <s v="1884"/>
    <s v="0.4"/>
    <s v="3.22"/>
    <x v="0"/>
    <s v="0"/>
    <x v="2"/>
    <x v="0"/>
    <x v="0"/>
    <s v="Apr"/>
  </r>
  <r>
    <x v="50"/>
    <n v="1596"/>
    <x v="2"/>
    <n v="33"/>
    <n v="46"/>
    <s v="2.8"/>
    <s v="1560"/>
    <s v="19.4"/>
    <s v="1.95"/>
    <x v="0"/>
    <s v="0"/>
    <x v="0"/>
    <x v="0"/>
    <x v="0"/>
    <s v="Jul"/>
  </r>
  <r>
    <x v="189"/>
    <n v="1596"/>
    <x v="1"/>
    <n v="23"/>
    <n v="69"/>
    <s v="1.9"/>
    <s v="2000"/>
    <s v="16.7"/>
    <s v="0.08"/>
    <x v="0"/>
    <s v="0"/>
    <x v="0"/>
    <x v="0"/>
    <x v="0"/>
    <s v="Aug"/>
  </r>
  <r>
    <x v="185"/>
    <n v="1596"/>
    <x v="2"/>
    <n v="17"/>
    <n v="33"/>
    <s v="2.2"/>
    <s v="1972"/>
    <s v="0.5"/>
    <s v="0.43"/>
    <x v="0"/>
    <s v="0"/>
    <x v="1"/>
    <x v="0"/>
    <x v="0"/>
    <s v="Nov"/>
  </r>
  <r>
    <x v="57"/>
    <n v="1596"/>
    <x v="3"/>
    <n v="15"/>
    <n v="50"/>
    <s v="0.5"/>
    <s v="1647"/>
    <s v="4.9"/>
    <s v="0"/>
    <x v="0"/>
    <s v="0"/>
    <x v="1"/>
    <x v="0"/>
    <x v="0"/>
    <s v="Oct"/>
  </r>
  <r>
    <x v="194"/>
    <n v="1595"/>
    <x v="5"/>
    <n v="25"/>
    <n v="83"/>
    <s v="3.4"/>
    <s v="1982"/>
    <s v="22.1"/>
    <s v="0.14"/>
    <x v="0"/>
    <s v="0"/>
    <x v="0"/>
    <x v="0"/>
    <x v="0"/>
    <s v="Aug"/>
  </r>
  <r>
    <x v="76"/>
    <n v="1595"/>
    <x v="8"/>
    <n v="18"/>
    <n v="34"/>
    <s v="1.2"/>
    <s v="2000"/>
    <s v="2.2"/>
    <s v="0"/>
    <x v="0"/>
    <s v="0"/>
    <x v="2"/>
    <x v="0"/>
    <x v="0"/>
    <s v="May"/>
  </r>
  <r>
    <x v="90"/>
    <n v="1594"/>
    <x v="4"/>
    <n v="18"/>
    <n v="59"/>
    <s v="1.6"/>
    <s v="2000"/>
    <s v="9.4"/>
    <s v="0"/>
    <x v="0"/>
    <s v="0"/>
    <x v="1"/>
    <x v="1"/>
    <x v="0"/>
    <s v="Oct"/>
  </r>
  <r>
    <x v="31"/>
    <n v="1593"/>
    <x v="12"/>
    <n v="20"/>
    <n v="55"/>
    <s v="1.4"/>
    <s v="2000"/>
    <s v="10.3"/>
    <s v="0"/>
    <x v="0"/>
    <s v="0"/>
    <x v="0"/>
    <x v="0"/>
    <x v="0"/>
    <s v="Jun"/>
  </r>
  <r>
    <x v="136"/>
    <n v="1593"/>
    <x v="10"/>
    <n v="18"/>
    <n v="32"/>
    <s v="1.5"/>
    <s v="1684"/>
    <s v="1.1"/>
    <s v="2.21"/>
    <x v="0"/>
    <s v="0"/>
    <x v="1"/>
    <x v="0"/>
    <x v="0"/>
    <s v="Oct"/>
  </r>
  <r>
    <x v="44"/>
    <n v="1593"/>
    <x v="4"/>
    <n v="16"/>
    <n v="35"/>
    <s v="1.4"/>
    <s v="1999"/>
    <s v="0.4"/>
    <s v="0"/>
    <x v="0"/>
    <s v="0"/>
    <x v="2"/>
    <x v="0"/>
    <x v="0"/>
    <s v="Apr"/>
  </r>
  <r>
    <x v="61"/>
    <n v="1593"/>
    <x v="3"/>
    <n v="14"/>
    <n v="51"/>
    <s v="1.4"/>
    <s v="751"/>
    <s v="4.4"/>
    <s v="0"/>
    <x v="0"/>
    <s v="0"/>
    <x v="1"/>
    <x v="0"/>
    <x v="0"/>
    <s v="Oct"/>
  </r>
  <r>
    <x v="141"/>
    <n v="1592"/>
    <x v="6"/>
    <n v="27"/>
    <n v="58"/>
    <s v="3.7"/>
    <s v="1987"/>
    <s v="18.2"/>
    <s v="0.99"/>
    <x v="0"/>
    <s v="0"/>
    <x v="0"/>
    <x v="0"/>
    <x v="0"/>
    <s v="Aug"/>
  </r>
  <r>
    <x v="124"/>
    <n v="1592"/>
    <x v="6"/>
    <n v="24"/>
    <n v="66"/>
    <s v="4.2"/>
    <s v="1208"/>
    <s v="16.8"/>
    <s v="0.89"/>
    <x v="0"/>
    <s v="0"/>
    <x v="2"/>
    <x v="0"/>
    <x v="0"/>
    <s v="May"/>
  </r>
  <r>
    <x v="47"/>
    <n v="1591"/>
    <x v="2"/>
    <n v="32"/>
    <n v="52"/>
    <s v="2.4"/>
    <s v="1438"/>
    <s v="20.7"/>
    <s v="1.93"/>
    <x v="0"/>
    <s v="0"/>
    <x v="0"/>
    <x v="0"/>
    <x v="0"/>
    <s v="Jul"/>
  </r>
  <r>
    <x v="173"/>
    <n v="1591"/>
    <x v="3"/>
    <n v="28"/>
    <n v="78"/>
    <s v="0.6"/>
    <s v="1989"/>
    <s v="23.7"/>
    <s v="0.03"/>
    <x v="0"/>
    <s v="0"/>
    <x v="0"/>
    <x v="0"/>
    <x v="0"/>
    <s v="Aug"/>
  </r>
  <r>
    <x v="195"/>
    <n v="1591"/>
    <x v="2"/>
    <n v="24"/>
    <n v="41"/>
    <s v="2.4"/>
    <s v="2000"/>
    <s v="10"/>
    <s v="1.17"/>
    <x v="0"/>
    <s v="0"/>
    <x v="1"/>
    <x v="1"/>
    <x v="0"/>
    <s v="Sep"/>
  </r>
  <r>
    <x v="190"/>
    <n v="1591"/>
    <x v="0"/>
    <n v="4"/>
    <n v="46"/>
    <s v="2.7"/>
    <s v="2000"/>
    <s v="-6.5"/>
    <s v="0.01"/>
    <x v="0"/>
    <s v="0"/>
    <x v="1"/>
    <x v="0"/>
    <x v="0"/>
    <s v="Nov"/>
  </r>
  <r>
    <x v="68"/>
    <n v="1590"/>
    <x v="13"/>
    <n v="21"/>
    <n v="76"/>
    <s v="0.5"/>
    <s v="786"/>
    <s v="16.2"/>
    <s v="0.3"/>
    <x v="0"/>
    <s v="0"/>
    <x v="0"/>
    <x v="0"/>
    <x v="0"/>
    <s v="Jun"/>
  </r>
  <r>
    <x v="145"/>
    <n v="1590"/>
    <x v="1"/>
    <n v="17"/>
    <n v="33"/>
    <s v="1.3"/>
    <s v="1965"/>
    <s v="0.5"/>
    <s v="0.34"/>
    <x v="0"/>
    <s v="0"/>
    <x v="2"/>
    <x v="0"/>
    <x v="0"/>
    <s v="Apr"/>
  </r>
  <r>
    <x v="114"/>
    <n v="1589"/>
    <x v="7"/>
    <n v="28"/>
    <n v="43"/>
    <s v="3.1"/>
    <s v="1337"/>
    <s v="14.6"/>
    <s v="2.65"/>
    <x v="0"/>
    <s v="0"/>
    <x v="0"/>
    <x v="0"/>
    <x v="0"/>
    <s v="Jun"/>
  </r>
  <r>
    <x v="181"/>
    <n v="1588"/>
    <x v="8"/>
    <n v="29"/>
    <n v="55"/>
    <s v="1.4"/>
    <s v="2000"/>
    <s v="19.4"/>
    <s v="0"/>
    <x v="0"/>
    <s v="0"/>
    <x v="0"/>
    <x v="0"/>
    <x v="0"/>
    <s v="Jul"/>
  </r>
  <r>
    <x v="24"/>
    <n v="1588"/>
    <x v="8"/>
    <n v="15"/>
    <n v="59"/>
    <s v="1"/>
    <s v="1740"/>
    <s v="6.8"/>
    <s v="0"/>
    <x v="0"/>
    <s v="0"/>
    <x v="2"/>
    <x v="0"/>
    <x v="0"/>
    <s v="May"/>
  </r>
  <r>
    <x v="111"/>
    <n v="1587"/>
    <x v="8"/>
    <n v="31"/>
    <n v="63"/>
    <s v="0.7"/>
    <s v="2000"/>
    <s v="23"/>
    <s v="0"/>
    <x v="0"/>
    <s v="0"/>
    <x v="0"/>
    <x v="0"/>
    <x v="0"/>
    <s v="Aug"/>
  </r>
  <r>
    <x v="161"/>
    <n v="1585"/>
    <x v="10"/>
    <n v="19"/>
    <n v="26"/>
    <s v="1.1"/>
    <s v="1942"/>
    <s v="-0.6"/>
    <s v="2.45"/>
    <x v="0"/>
    <s v="0"/>
    <x v="1"/>
    <x v="0"/>
    <x v="0"/>
    <s v="Oct"/>
  </r>
  <r>
    <x v="100"/>
    <n v="1583"/>
    <x v="10"/>
    <n v="29"/>
    <n v="42"/>
    <s v="2"/>
    <s v="1438"/>
    <s v="14.6"/>
    <s v="2.38"/>
    <x v="0"/>
    <s v="0"/>
    <x v="0"/>
    <x v="0"/>
    <x v="0"/>
    <s v="Jun"/>
  </r>
  <r>
    <x v="147"/>
    <n v="1583"/>
    <x v="3"/>
    <n v="19"/>
    <n v="45"/>
    <s v="0.4"/>
    <s v="2000"/>
    <s v="7"/>
    <s v="0"/>
    <x v="0"/>
    <s v="0"/>
    <x v="1"/>
    <x v="1"/>
    <x v="0"/>
    <s v="Sep"/>
  </r>
  <r>
    <x v="169"/>
    <n v="1582"/>
    <x v="8"/>
    <n v="25"/>
    <n v="71"/>
    <s v="1.5"/>
    <s v="1319"/>
    <s v="18.9"/>
    <s v="0"/>
    <x v="0"/>
    <s v="0"/>
    <x v="0"/>
    <x v="0"/>
    <x v="0"/>
    <s v="Aug"/>
  </r>
  <r>
    <x v="148"/>
    <n v="1581"/>
    <x v="3"/>
    <n v="19"/>
    <n v="18"/>
    <s v="1.2"/>
    <s v="2000"/>
    <s v="-5.8"/>
    <s v="0"/>
    <x v="0"/>
    <s v="0"/>
    <x v="2"/>
    <x v="0"/>
    <x v="0"/>
    <s v="Apr"/>
  </r>
  <r>
    <x v="196"/>
    <n v="1580"/>
    <x v="5"/>
    <n v="24"/>
    <n v="70"/>
    <s v="1.4"/>
    <s v="2000"/>
    <s v="18.3"/>
    <s v="0.16"/>
    <x v="0"/>
    <s v="0"/>
    <x v="1"/>
    <x v="0"/>
    <x v="0"/>
    <s v="Sep"/>
  </r>
  <r>
    <x v="107"/>
    <n v="1580"/>
    <x v="1"/>
    <n v="13"/>
    <n v="37"/>
    <s v="1.2"/>
    <s v="2000"/>
    <s v="-1.1"/>
    <s v="0.12"/>
    <x v="0"/>
    <s v="0"/>
    <x v="2"/>
    <x v="0"/>
    <x v="0"/>
    <s v="Apr"/>
  </r>
  <r>
    <x v="171"/>
    <n v="1579"/>
    <x v="5"/>
    <n v="32"/>
    <n v="50"/>
    <s v="1.1"/>
    <s v="1943"/>
    <s v="19.9"/>
    <s v="0.76"/>
    <x v="0"/>
    <s v="0"/>
    <x v="0"/>
    <x v="0"/>
    <x v="0"/>
    <s v="Aug"/>
  </r>
  <r>
    <x v="101"/>
    <n v="1579"/>
    <x v="7"/>
    <n v="29"/>
    <n v="42"/>
    <s v="1.3"/>
    <s v="2000"/>
    <s v="14.5"/>
    <s v="2.98"/>
    <x v="0"/>
    <s v="0"/>
    <x v="0"/>
    <x v="0"/>
    <x v="0"/>
    <s v="Jul"/>
  </r>
  <r>
    <x v="110"/>
    <n v="1579"/>
    <x v="10"/>
    <n v="24"/>
    <n v="37"/>
    <s v="2.3"/>
    <s v="1583"/>
    <s v="8.6"/>
    <s v="2.22"/>
    <x v="0"/>
    <s v="0"/>
    <x v="2"/>
    <x v="0"/>
    <x v="0"/>
    <s v="May"/>
  </r>
  <r>
    <x v="185"/>
    <n v="1579"/>
    <x v="7"/>
    <n v="19"/>
    <n v="25"/>
    <s v="2.1"/>
    <s v="1748"/>
    <s v="-1.5"/>
    <s v="1.6"/>
    <x v="0"/>
    <s v="0"/>
    <x v="1"/>
    <x v="0"/>
    <x v="0"/>
    <s v="Nov"/>
  </r>
  <r>
    <x v="182"/>
    <n v="1578"/>
    <x v="1"/>
    <n v="24"/>
    <n v="78"/>
    <s v="2.2"/>
    <s v="1991"/>
    <s v="19.7"/>
    <s v="0"/>
    <x v="0"/>
    <s v="0"/>
    <x v="1"/>
    <x v="0"/>
    <x v="0"/>
    <s v="Sep"/>
  </r>
  <r>
    <x v="118"/>
    <n v="1578"/>
    <x v="1"/>
    <n v="23"/>
    <n v="35"/>
    <s v="1.8"/>
    <s v="714"/>
    <s v="6.6"/>
    <s v="0.22"/>
    <x v="0"/>
    <s v="0"/>
    <x v="2"/>
    <x v="0"/>
    <x v="0"/>
    <s v="Apr"/>
  </r>
  <r>
    <x v="197"/>
    <n v="1578"/>
    <x v="6"/>
    <n v="18"/>
    <n v="32"/>
    <s v="3"/>
    <s v="1836"/>
    <s v="1"/>
    <s v="1.03"/>
    <x v="0"/>
    <s v="0"/>
    <x v="2"/>
    <x v="0"/>
    <x v="0"/>
    <s v="Mar"/>
  </r>
  <r>
    <x v="20"/>
    <n v="1577"/>
    <x v="6"/>
    <n v="25"/>
    <n v="39"/>
    <s v="2.8"/>
    <s v="1987"/>
    <s v="10.2"/>
    <s v="1.65"/>
    <x v="0"/>
    <s v="0"/>
    <x v="1"/>
    <x v="0"/>
    <x v="0"/>
    <s v="Sep"/>
  </r>
  <r>
    <x v="198"/>
    <n v="1577"/>
    <x v="5"/>
    <n v="4"/>
    <n v="78"/>
    <s v="1.2"/>
    <s v="362"/>
    <s v="0.6"/>
    <s v="0.02"/>
    <x v="0"/>
    <s v="0"/>
    <x v="1"/>
    <x v="0"/>
    <x v="0"/>
    <s v="Nov"/>
  </r>
  <r>
    <x v="192"/>
    <n v="1577"/>
    <x v="0"/>
    <n v="0"/>
    <n v="46"/>
    <s v="0.9"/>
    <s v="1566"/>
    <s v="-4.8"/>
    <s v="0"/>
    <x v="0"/>
    <s v="0"/>
    <x v="1"/>
    <x v="0"/>
    <x v="0"/>
    <s v="Nov"/>
  </r>
  <r>
    <x v="151"/>
    <n v="1575"/>
    <x v="7"/>
    <n v="29"/>
    <n v="30"/>
    <s v="2"/>
    <s v="882"/>
    <s v="10"/>
    <s v="2.82"/>
    <x v="0"/>
    <s v="0"/>
    <x v="2"/>
    <x v="0"/>
    <x v="0"/>
    <s v="May"/>
  </r>
  <r>
    <x v="76"/>
    <n v="1573"/>
    <x v="11"/>
    <n v="20"/>
    <n v="42"/>
    <s v="2.1"/>
    <s v="2000"/>
    <s v="7.1"/>
    <s v="3.42"/>
    <x v="0"/>
    <s v="0"/>
    <x v="2"/>
    <x v="0"/>
    <x v="0"/>
    <s v="May"/>
  </r>
  <r>
    <x v="2"/>
    <n v="1573"/>
    <x v="13"/>
    <n v="17"/>
    <n v="77"/>
    <s v="1.5"/>
    <s v="1748"/>
    <s v="13"/>
    <s v="0.49"/>
    <x v="0"/>
    <s v="0"/>
    <x v="0"/>
    <x v="0"/>
    <x v="0"/>
    <s v="Jun"/>
  </r>
  <r>
    <x v="10"/>
    <n v="1571"/>
    <x v="6"/>
    <n v="25"/>
    <n v="47"/>
    <s v="3"/>
    <s v="1594"/>
    <s v="12.6"/>
    <s v="2.44"/>
    <x v="0"/>
    <s v="0"/>
    <x v="2"/>
    <x v="0"/>
    <x v="0"/>
    <s v="May"/>
  </r>
  <r>
    <x v="131"/>
    <n v="1571"/>
    <x v="8"/>
    <n v="24"/>
    <n v="88"/>
    <s v="0.6"/>
    <s v="2000"/>
    <s v="21.3"/>
    <s v="0"/>
    <x v="0"/>
    <s v="0"/>
    <x v="0"/>
    <x v="0"/>
    <x v="0"/>
    <s v="Aug"/>
  </r>
  <r>
    <x v="83"/>
    <n v="1571"/>
    <x v="4"/>
    <n v="14"/>
    <n v="86"/>
    <s v="0.9"/>
    <s v="535"/>
    <s v="11.7"/>
    <s v="0"/>
    <x v="0"/>
    <s v="0"/>
    <x v="2"/>
    <x v="0"/>
    <x v="0"/>
    <s v="May"/>
  </r>
  <r>
    <x v="88"/>
    <n v="1569"/>
    <x v="2"/>
    <n v="22"/>
    <n v="49"/>
    <s v="3.7"/>
    <s v="1582"/>
    <s v="10.7"/>
    <s v="1.28"/>
    <x v="0"/>
    <s v="0"/>
    <x v="2"/>
    <x v="0"/>
    <x v="0"/>
    <s v="Apr"/>
  </r>
  <r>
    <x v="121"/>
    <n v="1569"/>
    <x v="2"/>
    <n v="14"/>
    <n v="37"/>
    <s v="1.4"/>
    <s v="2000"/>
    <s v="-0.7"/>
    <s v="0.49"/>
    <x v="0"/>
    <s v="0"/>
    <x v="1"/>
    <x v="0"/>
    <x v="0"/>
    <s v="Nov"/>
  </r>
  <r>
    <x v="48"/>
    <n v="1568"/>
    <x v="3"/>
    <n v="15"/>
    <n v="68"/>
    <s v="2"/>
    <s v="1502"/>
    <s v="8.9"/>
    <s v="0"/>
    <x v="0"/>
    <s v="0"/>
    <x v="1"/>
    <x v="0"/>
    <x v="0"/>
    <s v="Oct"/>
  </r>
  <r>
    <x v="108"/>
    <n v="1568"/>
    <x v="1"/>
    <n v="13"/>
    <n v="40"/>
    <s v="1.4"/>
    <s v="1870"/>
    <s v="-0.4"/>
    <s v="0"/>
    <x v="0"/>
    <s v="0"/>
    <x v="1"/>
    <x v="0"/>
    <x v="0"/>
    <s v="Nov"/>
  </r>
  <r>
    <x v="154"/>
    <n v="1567"/>
    <x v="3"/>
    <n v="19"/>
    <n v="67"/>
    <s v="0.8"/>
    <s v="2000"/>
    <s v="13.1"/>
    <s v="0"/>
    <x v="0"/>
    <s v="0"/>
    <x v="1"/>
    <x v="0"/>
    <x v="0"/>
    <s v="Oct"/>
  </r>
  <r>
    <x v="182"/>
    <n v="1566"/>
    <x v="0"/>
    <n v="24"/>
    <n v="76"/>
    <s v="1.2"/>
    <s v="2000"/>
    <s v="19.6"/>
    <s v="0.12"/>
    <x v="0"/>
    <s v="0"/>
    <x v="1"/>
    <x v="0"/>
    <x v="0"/>
    <s v="Sep"/>
  </r>
  <r>
    <x v="182"/>
    <n v="1566"/>
    <x v="8"/>
    <n v="23"/>
    <n v="79"/>
    <s v="0.6"/>
    <s v="1891"/>
    <s v="19.2"/>
    <s v="0"/>
    <x v="0"/>
    <s v="0"/>
    <x v="1"/>
    <x v="0"/>
    <x v="0"/>
    <s v="Sep"/>
  </r>
  <r>
    <x v="128"/>
    <n v="1565"/>
    <x v="3"/>
    <n v="31"/>
    <n v="73"/>
    <s v="2.8"/>
    <s v="1310"/>
    <s v="25.2"/>
    <s v="0.04"/>
    <x v="0"/>
    <s v="0"/>
    <x v="0"/>
    <x v="0"/>
    <x v="0"/>
    <s v="Jul"/>
  </r>
  <r>
    <x v="147"/>
    <n v="1565"/>
    <x v="4"/>
    <n v="18"/>
    <n v="48"/>
    <s v="1"/>
    <s v="2000"/>
    <s v="7.2"/>
    <s v="0"/>
    <x v="0"/>
    <s v="0"/>
    <x v="1"/>
    <x v="1"/>
    <x v="0"/>
    <s v="Sep"/>
  </r>
  <r>
    <x v="75"/>
    <n v="1563"/>
    <x v="10"/>
    <n v="26"/>
    <n v="52"/>
    <s v="1.1"/>
    <s v="639"/>
    <s v="15"/>
    <s v="1.81"/>
    <x v="0"/>
    <s v="0"/>
    <x v="0"/>
    <x v="0"/>
    <x v="0"/>
    <s v="Jun"/>
  </r>
  <r>
    <x v="24"/>
    <n v="1563"/>
    <x v="6"/>
    <n v="23"/>
    <n v="33"/>
    <s v="4.2"/>
    <s v="1880"/>
    <s v="5.8"/>
    <s v="2.57"/>
    <x v="0"/>
    <s v="0"/>
    <x v="2"/>
    <x v="0"/>
    <x v="0"/>
    <s v="May"/>
  </r>
  <r>
    <x v="153"/>
    <n v="1562"/>
    <x v="3"/>
    <n v="20"/>
    <n v="53"/>
    <s v="2"/>
    <s v="1841"/>
    <s v="9.8"/>
    <s v="0"/>
    <x v="0"/>
    <s v="0"/>
    <x v="2"/>
    <x v="0"/>
    <x v="0"/>
    <s v="May"/>
  </r>
  <r>
    <x v="121"/>
    <n v="1561"/>
    <x v="1"/>
    <n v="10"/>
    <n v="49"/>
    <s v="1.2"/>
    <s v="1965"/>
    <s v="0.2"/>
    <s v="0"/>
    <x v="0"/>
    <s v="0"/>
    <x v="1"/>
    <x v="0"/>
    <x v="0"/>
    <s v="Nov"/>
  </r>
  <r>
    <x v="131"/>
    <n v="1560"/>
    <x v="3"/>
    <n v="24"/>
    <n v="85"/>
    <s v="0.7"/>
    <s v="2000"/>
    <s v="21.7"/>
    <s v="0.01"/>
    <x v="0"/>
    <s v="0"/>
    <x v="0"/>
    <x v="0"/>
    <x v="0"/>
    <s v="Aug"/>
  </r>
  <r>
    <x v="86"/>
    <n v="1559"/>
    <x v="10"/>
    <n v="20"/>
    <n v="33"/>
    <s v="1.4"/>
    <s v="2000"/>
    <s v="3.1"/>
    <s v="1.28"/>
    <x v="0"/>
    <s v="0"/>
    <x v="2"/>
    <x v="0"/>
    <x v="0"/>
    <s v="May"/>
  </r>
  <r>
    <x v="164"/>
    <n v="1558"/>
    <x v="1"/>
    <n v="34"/>
    <n v="54"/>
    <s v="2.7"/>
    <s v="1871"/>
    <s v="22.9"/>
    <s v="0.35"/>
    <x v="0"/>
    <s v="0"/>
    <x v="0"/>
    <x v="0"/>
    <x v="0"/>
    <s v="Aug"/>
  </r>
  <r>
    <x v="77"/>
    <n v="1558"/>
    <x v="3"/>
    <n v="12"/>
    <n v="47"/>
    <s v="1.1"/>
    <s v="2000"/>
    <s v="1.2"/>
    <s v="0"/>
    <x v="0"/>
    <s v="0"/>
    <x v="1"/>
    <x v="0"/>
    <x v="0"/>
    <s v="Oct"/>
  </r>
  <r>
    <x v="68"/>
    <n v="1557"/>
    <x v="1"/>
    <n v="28"/>
    <n v="38"/>
    <s v="2.6"/>
    <s v="2000"/>
    <s v="12.4"/>
    <s v="0.63"/>
    <x v="0"/>
    <s v="0"/>
    <x v="0"/>
    <x v="0"/>
    <x v="0"/>
    <s v="Jun"/>
  </r>
  <r>
    <x v="33"/>
    <n v="1557"/>
    <x v="3"/>
    <n v="23"/>
    <n v="74"/>
    <s v="1.2"/>
    <s v="1594"/>
    <s v="17.7"/>
    <s v="0.01"/>
    <x v="0"/>
    <s v="0"/>
    <x v="0"/>
    <x v="0"/>
    <x v="0"/>
    <s v="Jun"/>
  </r>
  <r>
    <x v="67"/>
    <n v="1556"/>
    <x v="8"/>
    <n v="32"/>
    <n v="47"/>
    <s v="2"/>
    <s v="2000"/>
    <s v="19.3"/>
    <s v="0"/>
    <x v="0"/>
    <s v="0"/>
    <x v="0"/>
    <x v="0"/>
    <x v="0"/>
    <s v="Aug"/>
  </r>
  <r>
    <x v="69"/>
    <n v="1556"/>
    <x v="7"/>
    <n v="31"/>
    <n v="21"/>
    <s v="2.5"/>
    <s v="1876"/>
    <s v="5.8"/>
    <s v="2.95"/>
    <x v="0"/>
    <s v="0"/>
    <x v="0"/>
    <x v="0"/>
    <x v="0"/>
    <s v="Jun"/>
  </r>
  <r>
    <x v="14"/>
    <n v="1556"/>
    <x v="13"/>
    <n v="17"/>
    <n v="55"/>
    <s v="1.4"/>
    <s v="2000"/>
    <s v="7.7"/>
    <s v="0.07"/>
    <x v="0"/>
    <s v="0"/>
    <x v="1"/>
    <x v="0"/>
    <x v="0"/>
    <s v="Sep"/>
  </r>
  <r>
    <x v="56"/>
    <n v="1556"/>
    <x v="4"/>
    <n v="16"/>
    <n v="86"/>
    <s v="1.3"/>
    <s v="178"/>
    <s v="13.1"/>
    <s v="0"/>
    <x v="0"/>
    <s v="0"/>
    <x v="1"/>
    <x v="0"/>
    <x v="0"/>
    <s v="Oct"/>
  </r>
  <r>
    <x v="49"/>
    <n v="1556"/>
    <x v="8"/>
    <n v="16"/>
    <n v="54"/>
    <s v="1.1"/>
    <s v="1327"/>
    <s v="6.8"/>
    <s v="0"/>
    <x v="0"/>
    <s v="0"/>
    <x v="2"/>
    <x v="0"/>
    <x v="0"/>
    <s v="May"/>
  </r>
  <r>
    <x v="62"/>
    <n v="1556"/>
    <x v="3"/>
    <n v="13"/>
    <n v="63"/>
    <s v="0.4"/>
    <s v="2000"/>
    <s v="6.2"/>
    <s v="0"/>
    <x v="0"/>
    <s v="0"/>
    <x v="1"/>
    <x v="0"/>
    <x v="0"/>
    <s v="Oct"/>
  </r>
  <r>
    <x v="26"/>
    <n v="1554"/>
    <x v="6"/>
    <n v="29"/>
    <n v="57"/>
    <s v="2.3"/>
    <s v="987"/>
    <s v="19.6"/>
    <s v="2.36"/>
    <x v="0"/>
    <s v="0"/>
    <x v="0"/>
    <x v="0"/>
    <x v="0"/>
    <s v="Jun"/>
  </r>
  <r>
    <x v="120"/>
    <n v="1554"/>
    <x v="9"/>
    <n v="27"/>
    <n v="31"/>
    <s v="2.8"/>
    <s v="2000"/>
    <s v="8.2"/>
    <s v="2.96"/>
    <x v="0"/>
    <s v="0"/>
    <x v="1"/>
    <x v="0"/>
    <x v="0"/>
    <s v="Sep"/>
  </r>
  <r>
    <x v="163"/>
    <n v="1553"/>
    <x v="1"/>
    <n v="36"/>
    <n v="56"/>
    <s v="3.7"/>
    <s v="1837"/>
    <s v="25.9"/>
    <s v="0.47"/>
    <x v="0"/>
    <s v="0"/>
    <x v="0"/>
    <x v="0"/>
    <x v="0"/>
    <s v="Aug"/>
  </r>
  <r>
    <x v="104"/>
    <n v="1552"/>
    <x v="8"/>
    <n v="32"/>
    <n v="50"/>
    <s v="1.2"/>
    <s v="2000"/>
    <s v="20.7"/>
    <s v="0"/>
    <x v="0"/>
    <s v="0"/>
    <x v="0"/>
    <x v="0"/>
    <x v="0"/>
    <s v="Jul"/>
  </r>
  <r>
    <x v="26"/>
    <n v="1552"/>
    <x v="12"/>
    <n v="24"/>
    <n v="83"/>
    <s v="1.4"/>
    <s v="436"/>
    <s v="20.4"/>
    <s v="0"/>
    <x v="0"/>
    <s v="0"/>
    <x v="0"/>
    <x v="0"/>
    <x v="0"/>
    <s v="Jun"/>
  </r>
  <r>
    <x v="123"/>
    <n v="1551"/>
    <x v="3"/>
    <n v="20"/>
    <n v="82"/>
    <s v="0.4"/>
    <s v="2000"/>
    <s v="16.8"/>
    <s v="0"/>
    <x v="0"/>
    <s v="0"/>
    <x v="1"/>
    <x v="0"/>
    <x v="0"/>
    <s v="Sep"/>
  </r>
  <r>
    <x v="15"/>
    <n v="1551"/>
    <x v="13"/>
    <n v="19"/>
    <n v="85"/>
    <s v="2"/>
    <s v="307"/>
    <s v="16"/>
    <s v="0.16"/>
    <x v="0"/>
    <s v="0"/>
    <x v="0"/>
    <x v="0"/>
    <x v="0"/>
    <s v="Jun"/>
  </r>
  <r>
    <x v="153"/>
    <n v="1551"/>
    <x v="4"/>
    <n v="19"/>
    <n v="57"/>
    <s v="3.1"/>
    <s v="1924"/>
    <s v="10.5"/>
    <s v="0"/>
    <x v="0"/>
    <s v="0"/>
    <x v="2"/>
    <x v="0"/>
    <x v="0"/>
    <s v="May"/>
  </r>
  <r>
    <x v="119"/>
    <n v="1551"/>
    <x v="2"/>
    <n v="17"/>
    <n v="81"/>
    <s v="1.2"/>
    <s v="2000"/>
    <s v="13.9"/>
    <s v="0.57"/>
    <x v="0"/>
    <s v="0"/>
    <x v="2"/>
    <x v="0"/>
    <x v="0"/>
    <s v="May"/>
  </r>
  <r>
    <x v="9"/>
    <n v="1551"/>
    <x v="13"/>
    <n v="17"/>
    <n v="61"/>
    <s v="1.3"/>
    <s v="2000"/>
    <s v="9.2"/>
    <s v="0.06"/>
    <x v="0"/>
    <s v="0"/>
    <x v="1"/>
    <x v="0"/>
    <x v="0"/>
    <s v="Sep"/>
  </r>
  <r>
    <x v="163"/>
    <n v="1550"/>
    <x v="5"/>
    <n v="30"/>
    <n v="59"/>
    <s v="0.8"/>
    <s v="1920"/>
    <s v="21.3"/>
    <s v="1.02"/>
    <x v="0"/>
    <s v="0"/>
    <x v="0"/>
    <x v="0"/>
    <x v="0"/>
    <s v="Aug"/>
  </r>
  <r>
    <x v="134"/>
    <n v="1550"/>
    <x v="7"/>
    <n v="29"/>
    <n v="43"/>
    <s v="1.5"/>
    <s v="1958"/>
    <s v="15.4"/>
    <s v="2.4"/>
    <x v="0"/>
    <s v="0"/>
    <x v="1"/>
    <x v="0"/>
    <x v="0"/>
    <s v="Sep"/>
  </r>
  <r>
    <x v="25"/>
    <n v="1550"/>
    <x v="6"/>
    <n v="27"/>
    <n v="38"/>
    <s v="2.9"/>
    <s v="1784"/>
    <s v="11.7"/>
    <s v="2.41"/>
    <x v="0"/>
    <s v="0"/>
    <x v="2"/>
    <x v="0"/>
    <x v="0"/>
    <s v="May"/>
  </r>
  <r>
    <x v="33"/>
    <n v="1550"/>
    <x v="6"/>
    <n v="25"/>
    <n v="56"/>
    <s v="0.7"/>
    <s v="1723"/>
    <s v="15.6"/>
    <s v="1.27"/>
    <x v="0"/>
    <s v="0"/>
    <x v="0"/>
    <x v="0"/>
    <x v="0"/>
    <s v="Jun"/>
  </r>
  <r>
    <x v="123"/>
    <n v="1550"/>
    <x v="6"/>
    <n v="22"/>
    <n v="78"/>
    <s v="1.2"/>
    <s v="2000"/>
    <s v="17.4"/>
    <s v="0.51"/>
    <x v="0"/>
    <s v="0"/>
    <x v="1"/>
    <x v="0"/>
    <x v="0"/>
    <s v="Sep"/>
  </r>
  <r>
    <x v="159"/>
    <n v="1548"/>
    <x v="1"/>
    <n v="32"/>
    <n v="65"/>
    <s v="0.8"/>
    <s v="1894"/>
    <s v="24.7"/>
    <s v="0.1"/>
    <x v="0"/>
    <s v="0"/>
    <x v="0"/>
    <x v="0"/>
    <x v="0"/>
    <s v="Aug"/>
  </r>
  <r>
    <x v="199"/>
    <n v="1548"/>
    <x v="0"/>
    <n v="4"/>
    <n v="23"/>
    <s v="1"/>
    <s v="2000"/>
    <s v="-15.4"/>
    <s v="0"/>
    <x v="0"/>
    <s v="0"/>
    <x v="1"/>
    <x v="0"/>
    <x v="0"/>
    <s v="Nov"/>
  </r>
  <r>
    <x v="128"/>
    <n v="1547"/>
    <x v="4"/>
    <n v="30"/>
    <n v="75"/>
    <s v="1.1"/>
    <s v="1289"/>
    <s v="25.3"/>
    <s v="0"/>
    <x v="0"/>
    <s v="0"/>
    <x v="0"/>
    <x v="0"/>
    <x v="0"/>
    <s v="Jul"/>
  </r>
  <r>
    <x v="127"/>
    <n v="1546"/>
    <x v="8"/>
    <n v="28"/>
    <n v="62"/>
    <s v="0.6"/>
    <s v="2000"/>
    <s v="19.7"/>
    <s v="0"/>
    <x v="0"/>
    <s v="0"/>
    <x v="0"/>
    <x v="0"/>
    <x v="0"/>
    <s v="Aug"/>
  </r>
  <r>
    <x v="113"/>
    <n v="1544"/>
    <x v="8"/>
    <n v="31"/>
    <n v="54"/>
    <s v="0.8"/>
    <s v="2000"/>
    <s v="20.5"/>
    <s v="0"/>
    <x v="0"/>
    <s v="0"/>
    <x v="0"/>
    <x v="0"/>
    <x v="0"/>
    <s v="Aug"/>
  </r>
  <r>
    <x v="6"/>
    <n v="1544"/>
    <x v="13"/>
    <n v="19"/>
    <n v="73"/>
    <s v="2"/>
    <s v="1300"/>
    <s v="14.1"/>
    <s v="0.3"/>
    <x v="0"/>
    <s v="0"/>
    <x v="0"/>
    <x v="0"/>
    <x v="0"/>
    <s v="Jun"/>
  </r>
  <r>
    <x v="118"/>
    <n v="1543"/>
    <x v="2"/>
    <n v="26"/>
    <n v="30"/>
    <s v="2.3"/>
    <s v="671"/>
    <s v="6.7"/>
    <s v="1.47"/>
    <x v="0"/>
    <s v="0"/>
    <x v="2"/>
    <x v="0"/>
    <x v="0"/>
    <s v="Apr"/>
  </r>
  <r>
    <x v="1"/>
    <n v="1543"/>
    <x v="13"/>
    <n v="20"/>
    <n v="74"/>
    <s v="1.7"/>
    <s v="683"/>
    <s v="15.1"/>
    <s v="0.21"/>
    <x v="0"/>
    <s v="0"/>
    <x v="0"/>
    <x v="0"/>
    <x v="0"/>
    <s v="Jun"/>
  </r>
  <r>
    <x v="197"/>
    <n v="1542"/>
    <x v="7"/>
    <n v="19"/>
    <n v="28"/>
    <s v="3.7"/>
    <s v="1769"/>
    <s v="0"/>
    <s v="2.09"/>
    <x v="0"/>
    <s v="0"/>
    <x v="2"/>
    <x v="0"/>
    <x v="0"/>
    <s v="Mar"/>
  </r>
  <r>
    <x v="123"/>
    <n v="1540"/>
    <x v="4"/>
    <n v="20"/>
    <n v="82"/>
    <s v="0.6"/>
    <s v="2000"/>
    <s v="16.7"/>
    <s v="0"/>
    <x v="0"/>
    <s v="0"/>
    <x v="1"/>
    <x v="0"/>
    <x v="0"/>
    <s v="Sep"/>
  </r>
  <r>
    <x v="200"/>
    <n v="1540"/>
    <x v="5"/>
    <n v="2"/>
    <n v="29"/>
    <s v="1.1"/>
    <s v="1337"/>
    <s v="-14.1"/>
    <s v="0.02"/>
    <x v="0"/>
    <s v="0"/>
    <x v="1"/>
    <x v="0"/>
    <x v="0"/>
    <s v="Nov"/>
  </r>
  <r>
    <x v="198"/>
    <n v="1538"/>
    <x v="0"/>
    <n v="10"/>
    <n v="74"/>
    <s v="1.2"/>
    <s v="289"/>
    <s v="5.7"/>
    <s v="0"/>
    <x v="0"/>
    <s v="0"/>
    <x v="1"/>
    <x v="0"/>
    <x v="0"/>
    <s v="Nov"/>
  </r>
  <r>
    <x v="159"/>
    <n v="1537"/>
    <x v="3"/>
    <n v="31"/>
    <n v="65"/>
    <s v="2"/>
    <s v="1586"/>
    <s v="23.9"/>
    <s v="0.02"/>
    <x v="0"/>
    <s v="0"/>
    <x v="0"/>
    <x v="0"/>
    <x v="0"/>
    <s v="Aug"/>
  </r>
  <r>
    <x v="54"/>
    <n v="1536"/>
    <x v="2"/>
    <n v="34"/>
    <n v="44"/>
    <s v="2.3"/>
    <s v="1891"/>
    <s v="20"/>
    <s v="1.95"/>
    <x v="0"/>
    <s v="0"/>
    <x v="0"/>
    <x v="0"/>
    <x v="0"/>
    <s v="Jul"/>
  </r>
  <r>
    <x v="140"/>
    <n v="1536"/>
    <x v="9"/>
    <n v="23"/>
    <n v="64"/>
    <s v="2.8"/>
    <s v="520"/>
    <s v="15.8"/>
    <s v="1.59"/>
    <x v="0"/>
    <s v="0"/>
    <x v="2"/>
    <x v="1"/>
    <x v="0"/>
    <s v="May"/>
  </r>
  <r>
    <x v="200"/>
    <n v="1536"/>
    <x v="0"/>
    <n v="6"/>
    <n v="25"/>
    <s v="2"/>
    <s v="1653"/>
    <s v="-12.3"/>
    <s v="0"/>
    <x v="0"/>
    <s v="0"/>
    <x v="1"/>
    <x v="0"/>
    <x v="0"/>
    <s v="Nov"/>
  </r>
  <r>
    <x v="171"/>
    <n v="1535"/>
    <x v="4"/>
    <n v="33"/>
    <n v="63"/>
    <s v="1.2"/>
    <s v="1304"/>
    <s v="25.2"/>
    <s v="0"/>
    <x v="0"/>
    <s v="0"/>
    <x v="0"/>
    <x v="0"/>
    <x v="0"/>
    <s v="Aug"/>
  </r>
  <r>
    <x v="105"/>
    <n v="1535"/>
    <x v="7"/>
    <n v="30"/>
    <n v="24"/>
    <s v="2.9"/>
    <s v="1939"/>
    <s v="7"/>
    <s v="3"/>
    <x v="0"/>
    <s v="0"/>
    <x v="0"/>
    <x v="0"/>
    <x v="0"/>
    <s v="Jun"/>
  </r>
  <r>
    <x v="126"/>
    <n v="1534"/>
    <x v="2"/>
    <n v="20"/>
    <n v="27"/>
    <s v="1.9"/>
    <s v="1088"/>
    <s v="0.4"/>
    <s v="1.38"/>
    <x v="0"/>
    <s v="0"/>
    <x v="2"/>
    <x v="0"/>
    <x v="0"/>
    <s v="Apr"/>
  </r>
  <r>
    <x v="35"/>
    <n v="1533"/>
    <x v="6"/>
    <n v="24"/>
    <n v="27"/>
    <s v="4.1"/>
    <s v="1892"/>
    <s v="4"/>
    <s v="1.78"/>
    <x v="0"/>
    <s v="0"/>
    <x v="2"/>
    <x v="0"/>
    <x v="0"/>
    <s v="May"/>
  </r>
  <r>
    <x v="144"/>
    <n v="1532"/>
    <x v="9"/>
    <n v="25"/>
    <n v="28"/>
    <s v="4.4"/>
    <s v="2000"/>
    <s v="5.3"/>
    <s v="2.76"/>
    <x v="0"/>
    <s v="0"/>
    <x v="1"/>
    <x v="0"/>
    <x v="0"/>
    <s v="Sep"/>
  </r>
  <r>
    <x v="125"/>
    <n v="1532"/>
    <x v="2"/>
    <n v="14"/>
    <n v="46"/>
    <s v="1.8"/>
    <s v="1374"/>
    <s v="2.1"/>
    <s v="0.31"/>
    <x v="0"/>
    <s v="0"/>
    <x v="1"/>
    <x v="0"/>
    <x v="0"/>
    <s v="Nov"/>
  </r>
  <r>
    <x v="197"/>
    <n v="1531"/>
    <x v="2"/>
    <n v="17"/>
    <n v="36"/>
    <s v="3.4"/>
    <s v="1722"/>
    <s v="2"/>
    <s v="0.8"/>
    <x v="0"/>
    <s v="0"/>
    <x v="2"/>
    <x v="0"/>
    <x v="0"/>
    <s v="Mar"/>
  </r>
  <r>
    <x v="65"/>
    <n v="1531"/>
    <x v="3"/>
    <n v="14"/>
    <n v="50"/>
    <s v="2.7"/>
    <s v="1216"/>
    <s v="4"/>
    <s v="0.01"/>
    <x v="0"/>
    <s v="0"/>
    <x v="2"/>
    <x v="0"/>
    <x v="0"/>
    <s v="Apr"/>
  </r>
  <r>
    <x v="41"/>
    <n v="1530"/>
    <x v="5"/>
    <n v="24"/>
    <n v="84"/>
    <s v="3.5"/>
    <s v="1975"/>
    <s v="21.1"/>
    <s v="0.47"/>
    <x v="0"/>
    <s v="0"/>
    <x v="0"/>
    <x v="0"/>
    <x v="0"/>
    <s v="Aug"/>
  </r>
  <r>
    <x v="5"/>
    <n v="1529"/>
    <x v="13"/>
    <n v="19"/>
    <n v="66"/>
    <s v="1.1"/>
    <s v="814"/>
    <s v="12.3"/>
    <s v="0.46"/>
    <x v="0"/>
    <s v="0"/>
    <x v="0"/>
    <x v="0"/>
    <x v="0"/>
    <s v="Jun"/>
  </r>
  <r>
    <x v="103"/>
    <n v="1529"/>
    <x v="4"/>
    <n v="19"/>
    <n v="43"/>
    <s v="2"/>
    <s v="2000"/>
    <s v="6"/>
    <s v="0"/>
    <x v="0"/>
    <s v="0"/>
    <x v="1"/>
    <x v="0"/>
    <x v="0"/>
    <s v="Sep"/>
  </r>
  <r>
    <x v="130"/>
    <n v="1529"/>
    <x v="1"/>
    <n v="10"/>
    <n v="45"/>
    <s v="1.3"/>
    <s v="1882"/>
    <s v="-1.5"/>
    <s v="0"/>
    <x v="0"/>
    <s v="0"/>
    <x v="1"/>
    <x v="0"/>
    <x v="0"/>
    <s v="Nov"/>
  </r>
  <r>
    <x v="57"/>
    <n v="1528"/>
    <x v="6"/>
    <n v="20"/>
    <n v="32"/>
    <s v="0.9"/>
    <s v="1720"/>
    <s v="3.1"/>
    <s v="0.84"/>
    <x v="0"/>
    <s v="0"/>
    <x v="1"/>
    <x v="0"/>
    <x v="0"/>
    <s v="Oct"/>
  </r>
  <r>
    <x v="71"/>
    <n v="1528"/>
    <x v="3"/>
    <n v="14"/>
    <n v="56"/>
    <s v="1.9"/>
    <s v="2000"/>
    <s v="5.1"/>
    <s v="0"/>
    <x v="0"/>
    <s v="0"/>
    <x v="1"/>
    <x v="0"/>
    <x v="0"/>
    <s v="Oct"/>
  </r>
  <r>
    <x v="14"/>
    <n v="1527"/>
    <x v="6"/>
    <n v="26"/>
    <n v="44"/>
    <s v="1.4"/>
    <s v="2000"/>
    <s v="12.3"/>
    <s v="1"/>
    <x v="0"/>
    <s v="0"/>
    <x v="1"/>
    <x v="0"/>
    <x v="0"/>
    <s v="Sep"/>
  </r>
  <r>
    <x v="58"/>
    <n v="1527"/>
    <x v="6"/>
    <n v="19"/>
    <n v="29"/>
    <s v="2.8"/>
    <s v="2000"/>
    <s v="0.7"/>
    <s v="1.34"/>
    <x v="0"/>
    <s v="0"/>
    <x v="1"/>
    <x v="0"/>
    <x v="0"/>
    <s v="Oct"/>
  </r>
  <r>
    <x v="201"/>
    <n v="1527"/>
    <x v="5"/>
    <n v="-2"/>
    <n v="68"/>
    <s v="1.1"/>
    <s v="1286"/>
    <s v="-6.6"/>
    <s v="0.02"/>
    <x v="0"/>
    <s v="0"/>
    <x v="1"/>
    <x v="0"/>
    <x v="0"/>
    <s v="Nov"/>
  </r>
  <r>
    <x v="174"/>
    <n v="1526"/>
    <x v="3"/>
    <n v="18"/>
    <n v="77"/>
    <s v="1.2"/>
    <s v="2000"/>
    <s v="13.5"/>
    <s v="0.01"/>
    <x v="0"/>
    <s v="0"/>
    <x v="2"/>
    <x v="0"/>
    <x v="0"/>
    <s v="May"/>
  </r>
  <r>
    <x v="72"/>
    <n v="1525"/>
    <x v="2"/>
    <n v="27"/>
    <n v="63"/>
    <s v="3"/>
    <s v="2000"/>
    <s v="18.9"/>
    <s v="0.43"/>
    <x v="0"/>
    <s v="0"/>
    <x v="1"/>
    <x v="0"/>
    <x v="0"/>
    <s v="Sep"/>
  </r>
  <r>
    <x v="73"/>
    <n v="1525"/>
    <x v="11"/>
    <n v="25"/>
    <n v="43"/>
    <s v="1.2"/>
    <s v="1943"/>
    <s v="11.3"/>
    <s v="3.27"/>
    <x v="0"/>
    <s v="0"/>
    <x v="0"/>
    <x v="0"/>
    <x v="0"/>
    <s v="Jun"/>
  </r>
  <r>
    <x v="202"/>
    <n v="1524"/>
    <x v="3"/>
    <n v="30"/>
    <n v="72"/>
    <s v="3.5"/>
    <s v="1765"/>
    <s v="24.3"/>
    <s v="0.09"/>
    <x v="0"/>
    <s v="0"/>
    <x v="0"/>
    <x v="0"/>
    <x v="0"/>
    <s v="Aug"/>
  </r>
  <r>
    <x v="183"/>
    <n v="1524"/>
    <x v="5"/>
    <n v="2"/>
    <n v="84"/>
    <s v="1.1"/>
    <s v="396"/>
    <s v="-0.4"/>
    <s v="0.03"/>
    <x v="0"/>
    <s v="0.3"/>
    <x v="1"/>
    <x v="0"/>
    <x v="0"/>
    <s v="Nov"/>
  </r>
  <r>
    <x v="168"/>
    <n v="1523"/>
    <x v="12"/>
    <n v="24"/>
    <n v="54"/>
    <s v="1.6"/>
    <s v="2000"/>
    <s v="14.4"/>
    <s v="0"/>
    <x v="0"/>
    <s v="0"/>
    <x v="1"/>
    <x v="0"/>
    <x v="0"/>
    <s v="Sep"/>
  </r>
  <r>
    <x v="147"/>
    <n v="1522"/>
    <x v="9"/>
    <n v="24"/>
    <n v="28"/>
    <s v="1.4"/>
    <s v="2000"/>
    <s v="4"/>
    <s v="2.77"/>
    <x v="0"/>
    <s v="0"/>
    <x v="1"/>
    <x v="1"/>
    <x v="0"/>
    <s v="Sep"/>
  </r>
  <r>
    <x v="203"/>
    <n v="1521"/>
    <x v="0"/>
    <n v="17"/>
    <n v="60"/>
    <s v="3.1"/>
    <s v="580"/>
    <s v="8.9"/>
    <s v="0.46"/>
    <x v="0"/>
    <s v="0"/>
    <x v="2"/>
    <x v="0"/>
    <x v="0"/>
    <s v="Mar"/>
  </r>
  <r>
    <x v="158"/>
    <n v="1519"/>
    <x v="10"/>
    <n v="19"/>
    <n v="24"/>
    <s v="1.5"/>
    <s v="1745"/>
    <s v="-1.8"/>
    <s v="2.4"/>
    <x v="0"/>
    <s v="0"/>
    <x v="1"/>
    <x v="0"/>
    <x v="0"/>
    <s v="Oct"/>
  </r>
  <r>
    <x v="117"/>
    <n v="1519"/>
    <x v="3"/>
    <n v="16"/>
    <n v="37"/>
    <s v="1.9"/>
    <s v="2000"/>
    <s v="0.8"/>
    <s v="0"/>
    <x v="0"/>
    <s v="0"/>
    <x v="1"/>
    <x v="0"/>
    <x v="0"/>
    <s v="Oct"/>
  </r>
  <r>
    <x v="164"/>
    <n v="1517"/>
    <x v="3"/>
    <n v="32"/>
    <n v="58"/>
    <s v="1.9"/>
    <s v="1673"/>
    <s v="22.8"/>
    <s v="0.02"/>
    <x v="0"/>
    <s v="0"/>
    <x v="0"/>
    <x v="0"/>
    <x v="0"/>
    <s v="Aug"/>
  </r>
  <r>
    <x v="102"/>
    <n v="1517"/>
    <x v="9"/>
    <n v="27"/>
    <n v="41"/>
    <s v="1.4"/>
    <s v="1941"/>
    <s v="12.7"/>
    <s v="3.24"/>
    <x v="0"/>
    <s v="0"/>
    <x v="0"/>
    <x v="0"/>
    <x v="0"/>
    <s v="Jul"/>
  </r>
  <r>
    <x v="88"/>
    <n v="1517"/>
    <x v="3"/>
    <n v="18"/>
    <n v="65"/>
    <s v="1.8"/>
    <s v="1563"/>
    <s v="11.5"/>
    <s v="0"/>
    <x v="0"/>
    <s v="0"/>
    <x v="2"/>
    <x v="0"/>
    <x v="0"/>
    <s v="Apr"/>
  </r>
  <r>
    <x v="141"/>
    <n v="1516"/>
    <x v="7"/>
    <n v="28"/>
    <n v="53"/>
    <s v="4.5"/>
    <s v="1953"/>
    <s v="17.6"/>
    <s v="1.6"/>
    <x v="0"/>
    <s v="0"/>
    <x v="0"/>
    <x v="0"/>
    <x v="0"/>
    <s v="Aug"/>
  </r>
  <r>
    <x v="117"/>
    <n v="1516"/>
    <x v="11"/>
    <n v="20"/>
    <n v="46"/>
    <s v="2.5"/>
    <s v="1837"/>
    <s v="7.8"/>
    <s v="2.3"/>
    <x v="0"/>
    <s v="0"/>
    <x v="1"/>
    <x v="0"/>
    <x v="0"/>
    <s v="Oct"/>
  </r>
  <r>
    <x v="199"/>
    <n v="1516"/>
    <x v="5"/>
    <n v="-3"/>
    <n v="43"/>
    <s v="1.1"/>
    <s v="2000"/>
    <s v="-13.8"/>
    <s v="0.03"/>
    <x v="0"/>
    <s v="0"/>
    <x v="1"/>
    <x v="0"/>
    <x v="0"/>
    <s v="Nov"/>
  </r>
  <r>
    <x v="204"/>
    <n v="1514"/>
    <x v="7"/>
    <n v="13"/>
    <n v="23"/>
    <s v="2.8"/>
    <s v="1696"/>
    <s v="-7.5"/>
    <s v="2.52"/>
    <x v="0"/>
    <s v="0"/>
    <x v="2"/>
    <x v="0"/>
    <x v="0"/>
    <s v="Mar"/>
  </r>
  <r>
    <x v="57"/>
    <n v="1513"/>
    <x v="4"/>
    <n v="14"/>
    <n v="50"/>
    <s v="0.7"/>
    <s v="1741"/>
    <s v="4.1"/>
    <s v="0"/>
    <x v="0"/>
    <s v="0"/>
    <x v="1"/>
    <x v="0"/>
    <x v="0"/>
    <s v="Oct"/>
  </r>
  <r>
    <x v="122"/>
    <n v="1513"/>
    <x v="4"/>
    <n v="14"/>
    <n v="49"/>
    <s v="1.9"/>
    <s v="2000"/>
    <s v="3.8"/>
    <s v="0"/>
    <x v="0"/>
    <s v="0"/>
    <x v="2"/>
    <x v="0"/>
    <x v="0"/>
    <s v="May"/>
  </r>
  <r>
    <x v="61"/>
    <n v="1513"/>
    <x v="4"/>
    <n v="13"/>
    <n v="56"/>
    <s v="0.7"/>
    <s v="758"/>
    <s v="4.7"/>
    <s v="0"/>
    <x v="0"/>
    <s v="0"/>
    <x v="1"/>
    <x v="0"/>
    <x v="0"/>
    <s v="Oct"/>
  </r>
  <r>
    <x v="58"/>
    <n v="1512"/>
    <x v="3"/>
    <n v="14"/>
    <n v="56"/>
    <s v="1.8"/>
    <s v="2000"/>
    <s v="5.5"/>
    <s v="0"/>
    <x v="0"/>
    <s v="0"/>
    <x v="1"/>
    <x v="0"/>
    <x v="0"/>
    <s v="Oct"/>
  </r>
  <r>
    <x v="164"/>
    <n v="1511"/>
    <x v="4"/>
    <n v="31"/>
    <n v="63"/>
    <s v="1.7"/>
    <s v="1537"/>
    <s v="23.3"/>
    <s v="0"/>
    <x v="0"/>
    <s v="0"/>
    <x v="0"/>
    <x v="0"/>
    <x v="0"/>
    <s v="Aug"/>
  </r>
  <r>
    <x v="134"/>
    <n v="1511"/>
    <x v="8"/>
    <n v="26"/>
    <n v="64"/>
    <s v="1.1"/>
    <s v="2000"/>
    <s v="18.3"/>
    <s v="0"/>
    <x v="0"/>
    <s v="0"/>
    <x v="1"/>
    <x v="0"/>
    <x v="0"/>
    <s v="Sep"/>
  </r>
  <r>
    <x v="148"/>
    <n v="1511"/>
    <x v="9"/>
    <n v="25"/>
    <n v="14"/>
    <s v="3.8"/>
    <s v="1858"/>
    <s v="-4.3"/>
    <s v="3.29"/>
    <x v="0"/>
    <s v="0"/>
    <x v="2"/>
    <x v="0"/>
    <x v="0"/>
    <s v="Apr"/>
  </r>
  <r>
    <x v="185"/>
    <n v="1511"/>
    <x v="9"/>
    <n v="19"/>
    <n v="28"/>
    <s v="1.7"/>
    <s v="1208"/>
    <s v="0.3"/>
    <s v="1.93"/>
    <x v="0"/>
    <s v="0"/>
    <x v="1"/>
    <x v="0"/>
    <x v="0"/>
    <s v="Nov"/>
  </r>
  <r>
    <x v="128"/>
    <n v="1507"/>
    <x v="8"/>
    <n v="30"/>
    <n v="74"/>
    <s v="2"/>
    <s v="1201"/>
    <s v="24.7"/>
    <s v="0"/>
    <x v="0"/>
    <s v="0"/>
    <x v="0"/>
    <x v="0"/>
    <x v="0"/>
    <s v="Jul"/>
  </r>
  <r>
    <x v="205"/>
    <n v="1507"/>
    <x v="4"/>
    <n v="29"/>
    <n v="69"/>
    <s v="1.3"/>
    <s v="2000"/>
    <s v="22.3"/>
    <s v="0"/>
    <x v="0"/>
    <s v="0"/>
    <x v="0"/>
    <x v="1"/>
    <x v="0"/>
    <s v="Aug"/>
  </r>
  <r>
    <x v="138"/>
    <n v="1507"/>
    <x v="1"/>
    <n v="8"/>
    <n v="53"/>
    <s v="1"/>
    <s v="2000"/>
    <s v="-0.6"/>
    <s v="0"/>
    <x v="0"/>
    <s v="0"/>
    <x v="1"/>
    <x v="0"/>
    <x v="0"/>
    <s v="Oct"/>
  </r>
  <r>
    <x v="120"/>
    <n v="1505"/>
    <x v="10"/>
    <n v="26"/>
    <n v="32"/>
    <s v="3"/>
    <s v="1985"/>
    <s v="8.1"/>
    <s v="3.06"/>
    <x v="0"/>
    <s v="0"/>
    <x v="1"/>
    <x v="0"/>
    <x v="0"/>
    <s v="Sep"/>
  </r>
  <r>
    <x v="4"/>
    <n v="1505"/>
    <x v="13"/>
    <n v="20"/>
    <n v="52"/>
    <s v="0.8"/>
    <s v="1818"/>
    <s v="9.3"/>
    <s v="0.46"/>
    <x v="0"/>
    <s v="0"/>
    <x v="0"/>
    <x v="0"/>
    <x v="0"/>
    <s v="Jun"/>
  </r>
  <r>
    <x v="42"/>
    <n v="1503"/>
    <x v="6"/>
    <n v="26"/>
    <n v="57"/>
    <s v="1.6"/>
    <s v="2000"/>
    <s v="17"/>
    <s v="0.72"/>
    <x v="0"/>
    <s v="0"/>
    <x v="1"/>
    <x v="0"/>
    <x v="0"/>
    <s v="Sep"/>
  </r>
  <r>
    <x v="88"/>
    <n v="1503"/>
    <x v="4"/>
    <n v="18"/>
    <n v="64"/>
    <s v="2.1"/>
    <s v="1652"/>
    <s v="10.9"/>
    <s v="0"/>
    <x v="0"/>
    <s v="0"/>
    <x v="2"/>
    <x v="0"/>
    <x v="0"/>
    <s v="Apr"/>
  </r>
  <r>
    <x v="195"/>
    <n v="1502"/>
    <x v="6"/>
    <n v="25"/>
    <n v="29"/>
    <s v="4"/>
    <s v="1988"/>
    <s v="5.3"/>
    <s v="1.73"/>
    <x v="0"/>
    <s v="0"/>
    <x v="1"/>
    <x v="1"/>
    <x v="0"/>
    <s v="Sep"/>
  </r>
  <r>
    <x v="46"/>
    <n v="1502"/>
    <x v="7"/>
    <n v="21"/>
    <n v="26"/>
    <s v="1.2"/>
    <s v="2000"/>
    <s v="0.4"/>
    <s v="1.76"/>
    <x v="0"/>
    <s v="0"/>
    <x v="1"/>
    <x v="0"/>
    <x v="0"/>
    <s v="Oct"/>
  </r>
  <r>
    <x v="144"/>
    <n v="1502"/>
    <x v="4"/>
    <n v="19"/>
    <n v="55"/>
    <s v="0.8"/>
    <s v="2000"/>
    <s v="10.1"/>
    <s v="0"/>
    <x v="0"/>
    <s v="0"/>
    <x v="1"/>
    <x v="0"/>
    <x v="0"/>
    <s v="Sep"/>
  </r>
  <r>
    <x v="11"/>
    <n v="1502"/>
    <x v="13"/>
    <n v="17"/>
    <n v="0"/>
    <s v="0.8"/>
    <s v="1387"/>
    <s v="8.9"/>
    <s v="0.36"/>
    <x v="0"/>
    <s v="0"/>
    <x v="2"/>
    <x v="0"/>
    <x v="0"/>
    <s v="May"/>
  </r>
  <r>
    <x v="107"/>
    <n v="1502"/>
    <x v="5"/>
    <n v="10"/>
    <n v="79"/>
    <s v="1.3"/>
    <s v="2000"/>
    <s v="7"/>
    <s v="0.29"/>
    <x v="0"/>
    <s v="0"/>
    <x v="2"/>
    <x v="0"/>
    <x v="0"/>
    <s v="Apr"/>
  </r>
  <r>
    <x v="78"/>
    <n v="1501"/>
    <x v="8"/>
    <n v="19"/>
    <n v="55"/>
    <s v="0.5"/>
    <s v="2000"/>
    <s v="10"/>
    <s v="0"/>
    <x v="0"/>
    <s v="0"/>
    <x v="1"/>
    <x v="0"/>
    <x v="0"/>
    <s v="Sep"/>
  </r>
  <r>
    <x v="53"/>
    <n v="1501"/>
    <x v="6"/>
    <n v="19"/>
    <n v="30"/>
    <s v="5.1"/>
    <s v="1891"/>
    <s v="0.6"/>
    <s v="2.49"/>
    <x v="0"/>
    <s v="0"/>
    <x v="2"/>
    <x v="0"/>
    <x v="0"/>
    <s v="May"/>
  </r>
  <r>
    <x v="39"/>
    <n v="1501"/>
    <x v="8"/>
    <n v="14"/>
    <n v="69"/>
    <s v="0.5"/>
    <s v="2000"/>
    <s v="8.2"/>
    <s v="0"/>
    <x v="0"/>
    <s v="0"/>
    <x v="1"/>
    <x v="0"/>
    <x v="0"/>
    <s v="Oct"/>
  </r>
  <r>
    <x v="163"/>
    <n v="1500"/>
    <x v="4"/>
    <n v="33"/>
    <n v="64"/>
    <s v="3"/>
    <s v="1680"/>
    <s v="25.5"/>
    <s v="0"/>
    <x v="0"/>
    <s v="0"/>
    <x v="0"/>
    <x v="0"/>
    <x v="0"/>
    <s v="Aug"/>
  </r>
  <r>
    <x v="205"/>
    <n v="1500"/>
    <x v="3"/>
    <n v="28"/>
    <n v="69"/>
    <s v="1.5"/>
    <s v="2000"/>
    <s v="22.1"/>
    <s v="0.01"/>
    <x v="0"/>
    <s v="0"/>
    <x v="0"/>
    <x v="1"/>
    <x v="0"/>
    <s v="Aug"/>
  </r>
  <r>
    <x v="64"/>
    <n v="1499"/>
    <x v="3"/>
    <n v="17"/>
    <n v="41"/>
    <s v="3.1"/>
    <s v="1060"/>
    <s v="3.5"/>
    <s v="0"/>
    <x v="0"/>
    <s v="0"/>
    <x v="2"/>
    <x v="0"/>
    <x v="0"/>
    <s v="Apr"/>
  </r>
  <r>
    <x v="51"/>
    <n v="1498"/>
    <x v="3"/>
    <n v="12"/>
    <n v="35"/>
    <s v="2.4"/>
    <s v="1954"/>
    <s v="-2.9"/>
    <s v="0"/>
    <x v="0"/>
    <s v="0"/>
    <x v="2"/>
    <x v="0"/>
    <x v="0"/>
    <s v="Apr"/>
  </r>
  <r>
    <x v="11"/>
    <n v="1497"/>
    <x v="6"/>
    <n v="28"/>
    <n v="43"/>
    <s v="3.4"/>
    <s v="845"/>
    <s v="14.3"/>
    <s v="2.32"/>
    <x v="0"/>
    <s v="0"/>
    <x v="2"/>
    <x v="0"/>
    <x v="0"/>
    <s v="May"/>
  </r>
  <r>
    <x v="1"/>
    <n v="1497"/>
    <x v="12"/>
    <n v="22"/>
    <n v="59"/>
    <s v="2.6"/>
    <s v="1188"/>
    <s v="13.5"/>
    <s v="0"/>
    <x v="0"/>
    <s v="0"/>
    <x v="0"/>
    <x v="0"/>
    <x v="0"/>
    <s v="Jun"/>
  </r>
  <r>
    <x v="49"/>
    <n v="1496"/>
    <x v="6"/>
    <n v="19"/>
    <n v="54"/>
    <s v="3.2"/>
    <s v="542"/>
    <s v="9.5"/>
    <s v="0.94"/>
    <x v="0"/>
    <s v="0"/>
    <x v="2"/>
    <x v="0"/>
    <x v="0"/>
    <s v="May"/>
  </r>
  <r>
    <x v="67"/>
    <n v="1495"/>
    <x v="2"/>
    <n v="36"/>
    <n v="39"/>
    <s v="1.2"/>
    <s v="2000"/>
    <s v="20.2"/>
    <s v="1.15"/>
    <x v="0"/>
    <s v="0"/>
    <x v="0"/>
    <x v="0"/>
    <x v="0"/>
    <s v="Aug"/>
  </r>
  <r>
    <x v="78"/>
    <n v="1495"/>
    <x v="11"/>
    <n v="24"/>
    <n v="44"/>
    <s v="1.7"/>
    <s v="2000"/>
    <s v="10.8"/>
    <s v="2.66"/>
    <x v="0"/>
    <s v="0"/>
    <x v="1"/>
    <x v="0"/>
    <x v="0"/>
    <s v="Sep"/>
  </r>
  <r>
    <x v="206"/>
    <n v="1495"/>
    <x v="0"/>
    <n v="8"/>
    <n v="46"/>
    <s v="3.1"/>
    <s v="1057"/>
    <s v="-3"/>
    <s v="0.58"/>
    <x v="0"/>
    <s v="0"/>
    <x v="2"/>
    <x v="0"/>
    <x v="0"/>
    <s v="Mar"/>
  </r>
  <r>
    <x v="173"/>
    <n v="1494"/>
    <x v="8"/>
    <n v="28"/>
    <n v="82"/>
    <s v="0.4"/>
    <s v="1228"/>
    <s v="24.1"/>
    <s v="0"/>
    <x v="0"/>
    <s v="0"/>
    <x v="0"/>
    <x v="0"/>
    <x v="0"/>
    <s v="Aug"/>
  </r>
  <r>
    <x v="9"/>
    <n v="1494"/>
    <x v="6"/>
    <n v="28"/>
    <n v="42"/>
    <s v="1.7"/>
    <s v="1974"/>
    <s v="13.7"/>
    <s v="1.98"/>
    <x v="0"/>
    <s v="0"/>
    <x v="1"/>
    <x v="0"/>
    <x v="0"/>
    <s v="Sep"/>
  </r>
  <r>
    <x v="140"/>
    <n v="1493"/>
    <x v="10"/>
    <n v="23"/>
    <n v="63"/>
    <s v="3.1"/>
    <s v="494"/>
    <s v="15.5"/>
    <s v="1.92"/>
    <x v="0"/>
    <s v="0"/>
    <x v="2"/>
    <x v="1"/>
    <x v="0"/>
    <s v="May"/>
  </r>
  <r>
    <x v="123"/>
    <n v="1493"/>
    <x v="8"/>
    <n v="20"/>
    <n v="82"/>
    <s v="0.5"/>
    <s v="2000"/>
    <s v="16.5"/>
    <s v="0"/>
    <x v="0"/>
    <s v="0"/>
    <x v="1"/>
    <x v="0"/>
    <x v="0"/>
    <s v="Sep"/>
  </r>
  <r>
    <x v="77"/>
    <n v="1493"/>
    <x v="4"/>
    <n v="11"/>
    <n v="53"/>
    <s v="0.9"/>
    <s v="2000"/>
    <s v="1.5"/>
    <s v="0"/>
    <x v="0"/>
    <s v="0"/>
    <x v="1"/>
    <x v="0"/>
    <x v="0"/>
    <s v="Oct"/>
  </r>
  <r>
    <x v="195"/>
    <n v="1492"/>
    <x v="0"/>
    <n v="22"/>
    <n v="53"/>
    <s v="2.7"/>
    <s v="2000"/>
    <s v="12.2"/>
    <s v="0.44"/>
    <x v="0"/>
    <s v="0"/>
    <x v="1"/>
    <x v="1"/>
    <x v="0"/>
    <s v="Sep"/>
  </r>
  <r>
    <x v="62"/>
    <n v="1492"/>
    <x v="6"/>
    <n v="18"/>
    <n v="42"/>
    <s v="1.3"/>
    <s v="1976"/>
    <s v="5"/>
    <s v="1.22"/>
    <x v="0"/>
    <s v="0"/>
    <x v="1"/>
    <x v="0"/>
    <x v="0"/>
    <s v="Oct"/>
  </r>
  <r>
    <x v="94"/>
    <n v="1491"/>
    <x v="0"/>
    <n v="20"/>
    <n v="80"/>
    <s v="3.9"/>
    <s v="2000"/>
    <s v="16.2"/>
    <s v="0.12"/>
    <x v="0"/>
    <s v="0"/>
    <x v="0"/>
    <x v="0"/>
    <x v="0"/>
    <s v="Jun"/>
  </r>
  <r>
    <x v="148"/>
    <n v="1491"/>
    <x v="4"/>
    <n v="18"/>
    <n v="21"/>
    <s v="1.2"/>
    <s v="2000"/>
    <s v="-4.8"/>
    <s v="0"/>
    <x v="0"/>
    <s v="0"/>
    <x v="2"/>
    <x v="0"/>
    <x v="0"/>
    <s v="Apr"/>
  </r>
  <r>
    <x v="105"/>
    <n v="1490"/>
    <x v="12"/>
    <n v="21"/>
    <n v="52"/>
    <s v="0.5"/>
    <s v="2000"/>
    <s v="10.3"/>
    <s v="0"/>
    <x v="0"/>
    <s v="0"/>
    <x v="0"/>
    <x v="0"/>
    <x v="0"/>
    <s v="Jun"/>
  </r>
  <r>
    <x v="126"/>
    <n v="1489"/>
    <x v="1"/>
    <n v="17"/>
    <n v="34"/>
    <s v="2.2"/>
    <s v="779"/>
    <s v="1.3"/>
    <s v="0.16"/>
    <x v="0"/>
    <s v="0"/>
    <x v="2"/>
    <x v="0"/>
    <x v="0"/>
    <s v="Apr"/>
  </r>
  <r>
    <x v="70"/>
    <n v="1489"/>
    <x v="3"/>
    <n v="11"/>
    <n v="48"/>
    <s v="2"/>
    <s v="2000"/>
    <s v="0"/>
    <s v="0"/>
    <x v="0"/>
    <s v="0"/>
    <x v="1"/>
    <x v="0"/>
    <x v="0"/>
    <s v="Oct"/>
  </r>
  <r>
    <x v="27"/>
    <n v="1488"/>
    <x v="6"/>
    <n v="30"/>
    <n v="34"/>
    <s v="3.2"/>
    <s v="1912"/>
    <s v="12.3"/>
    <s v="2.46"/>
    <x v="0"/>
    <s v="0"/>
    <x v="0"/>
    <x v="0"/>
    <x v="0"/>
    <s v="Jun"/>
  </r>
  <r>
    <x v="60"/>
    <n v="1488"/>
    <x v="6"/>
    <n v="17"/>
    <n v="34"/>
    <s v="1.2"/>
    <s v="1942"/>
    <s v="0.9"/>
    <s v="1.47"/>
    <x v="0"/>
    <s v="0"/>
    <x v="1"/>
    <x v="0"/>
    <x v="0"/>
    <s v="Oct"/>
  </r>
  <r>
    <x v="19"/>
    <n v="1487"/>
    <x v="13"/>
    <n v="20"/>
    <n v="79"/>
    <s v="0.9"/>
    <s v="2000"/>
    <s v="16"/>
    <s v="0.13"/>
    <x v="0"/>
    <s v="0"/>
    <x v="1"/>
    <x v="0"/>
    <x v="0"/>
    <s v="Sep"/>
  </r>
  <r>
    <x v="8"/>
    <n v="1487"/>
    <x v="13"/>
    <n v="18"/>
    <n v="88"/>
    <s v="1.4"/>
    <s v="695"/>
    <s v="16.4"/>
    <s v="0.08"/>
    <x v="0"/>
    <s v="0"/>
    <x v="1"/>
    <x v="0"/>
    <x v="0"/>
    <s v="Sep"/>
  </r>
  <r>
    <x v="184"/>
    <n v="1486"/>
    <x v="1"/>
    <n v="34"/>
    <n v="39"/>
    <s v="1.2"/>
    <s v="2000"/>
    <s v="18.4"/>
    <s v="0.58"/>
    <x v="0"/>
    <s v="0"/>
    <x v="0"/>
    <x v="0"/>
    <x v="0"/>
    <s v="Jul"/>
  </r>
  <r>
    <x v="137"/>
    <n v="1485"/>
    <x v="3"/>
    <n v="17"/>
    <n v="42"/>
    <s v="2.7"/>
    <s v="942"/>
    <s v="3.8"/>
    <s v="0"/>
    <x v="0"/>
    <s v="0"/>
    <x v="2"/>
    <x v="0"/>
    <x v="0"/>
    <s v="Apr"/>
  </r>
  <r>
    <x v="114"/>
    <n v="1483"/>
    <x v="10"/>
    <n v="28"/>
    <n v="41"/>
    <s v="3.9"/>
    <s v="1649"/>
    <s v="13.4"/>
    <s v="2.08"/>
    <x v="0"/>
    <s v="0"/>
    <x v="0"/>
    <x v="0"/>
    <x v="0"/>
    <s v="Jun"/>
  </r>
  <r>
    <x v="29"/>
    <n v="1483"/>
    <x v="9"/>
    <n v="23"/>
    <n v="36"/>
    <s v="2.8"/>
    <s v="1947"/>
    <s v="7.4"/>
    <s v="3.11"/>
    <x v="0"/>
    <s v="0"/>
    <x v="2"/>
    <x v="0"/>
    <x v="0"/>
    <s v="May"/>
  </r>
  <r>
    <x v="207"/>
    <n v="1482"/>
    <x v="1"/>
    <n v="34"/>
    <n v="44"/>
    <s v="2.2"/>
    <s v="2000"/>
    <s v="19.8"/>
    <s v="0.3"/>
    <x v="0"/>
    <s v="0"/>
    <x v="0"/>
    <x v="0"/>
    <x v="0"/>
    <s v="Aug"/>
  </r>
  <r>
    <x v="174"/>
    <n v="1482"/>
    <x v="6"/>
    <n v="20"/>
    <n v="66"/>
    <s v="1.7"/>
    <s v="2000"/>
    <s v="12.9"/>
    <s v="1.71"/>
    <x v="0"/>
    <s v="0"/>
    <x v="2"/>
    <x v="0"/>
    <x v="0"/>
    <s v="May"/>
  </r>
  <r>
    <x v="171"/>
    <n v="1480"/>
    <x v="3"/>
    <n v="34"/>
    <n v="58"/>
    <s v="2.4"/>
    <s v="1519"/>
    <s v="24.4"/>
    <s v="0.04"/>
    <x v="0"/>
    <s v="0"/>
    <x v="0"/>
    <x v="0"/>
    <x v="0"/>
    <s v="Aug"/>
  </r>
  <r>
    <x v="168"/>
    <n v="1480"/>
    <x v="7"/>
    <n v="30"/>
    <n v="45"/>
    <s v="0.9"/>
    <s v="2000"/>
    <s v="16.7"/>
    <s v="2.1"/>
    <x v="0"/>
    <s v="0"/>
    <x v="1"/>
    <x v="0"/>
    <x v="0"/>
    <s v="Sep"/>
  </r>
  <r>
    <x v="189"/>
    <n v="1479"/>
    <x v="0"/>
    <n v="23"/>
    <n v="67"/>
    <s v="0.6"/>
    <s v="2000"/>
    <s v="16.9"/>
    <s v="0.36"/>
    <x v="0"/>
    <s v="0"/>
    <x v="0"/>
    <x v="0"/>
    <x v="0"/>
    <s v="Aug"/>
  </r>
  <r>
    <x v="89"/>
    <n v="1479"/>
    <x v="2"/>
    <n v="15"/>
    <n v="26"/>
    <s v="0.9"/>
    <s v="1257"/>
    <s v="-4.1"/>
    <s v="1.39"/>
    <x v="0"/>
    <s v="0"/>
    <x v="2"/>
    <x v="0"/>
    <x v="0"/>
    <s v="Apr"/>
  </r>
  <r>
    <x v="186"/>
    <n v="1478"/>
    <x v="1"/>
    <n v="34"/>
    <n v="47"/>
    <s v="2.8"/>
    <s v="1762"/>
    <s v="21.5"/>
    <s v="0.42"/>
    <x v="0"/>
    <s v="0"/>
    <x v="0"/>
    <x v="0"/>
    <x v="0"/>
    <s v="Jul"/>
  </r>
  <r>
    <x v="52"/>
    <n v="1478"/>
    <x v="14"/>
    <n v="24"/>
    <n v="51"/>
    <s v="1.5"/>
    <s v="1333"/>
    <s v="13.6"/>
    <s v="1.97"/>
    <x v="0"/>
    <s v="0"/>
    <x v="0"/>
    <x v="0"/>
    <x v="0"/>
    <s v="Jun"/>
  </r>
  <r>
    <x v="135"/>
    <n v="1478"/>
    <x v="1"/>
    <n v="18"/>
    <n v="54"/>
    <s v="2.9"/>
    <s v="2000"/>
    <s v="8.4"/>
    <s v="0.04"/>
    <x v="0"/>
    <s v="0"/>
    <x v="2"/>
    <x v="0"/>
    <x v="0"/>
    <s v="Mar"/>
  </r>
  <r>
    <x v="208"/>
    <n v="1477"/>
    <x v="0"/>
    <n v="16"/>
    <n v="33"/>
    <s v="2.9"/>
    <s v="1138"/>
    <s v="-0.2"/>
    <s v="0.6"/>
    <x v="0"/>
    <s v="0"/>
    <x v="2"/>
    <x v="0"/>
    <x v="0"/>
    <s v="Mar"/>
  </r>
  <r>
    <x v="94"/>
    <n v="1475"/>
    <x v="2"/>
    <n v="21"/>
    <n v="72"/>
    <s v="3.4"/>
    <s v="2000"/>
    <s v="15.4"/>
    <s v="0.11"/>
    <x v="0"/>
    <s v="0"/>
    <x v="0"/>
    <x v="0"/>
    <x v="0"/>
    <s v="Jun"/>
  </r>
  <r>
    <x v="182"/>
    <n v="1474"/>
    <x v="9"/>
    <n v="26"/>
    <n v="67"/>
    <s v="1.2"/>
    <s v="2000"/>
    <s v="19.1"/>
    <s v="0.9"/>
    <x v="0"/>
    <s v="0"/>
    <x v="1"/>
    <x v="0"/>
    <x v="0"/>
    <s v="Sep"/>
  </r>
  <r>
    <x v="182"/>
    <n v="1474"/>
    <x v="2"/>
    <n v="24"/>
    <n v="75"/>
    <s v="0.6"/>
    <s v="2000"/>
    <s v="19.6"/>
    <s v="0.17"/>
    <x v="0"/>
    <s v="0"/>
    <x v="1"/>
    <x v="0"/>
    <x v="0"/>
    <s v="Sep"/>
  </r>
  <r>
    <x v="1"/>
    <n v="1473"/>
    <x v="6"/>
    <n v="28"/>
    <n v="42"/>
    <s v="3.1"/>
    <s v="1622"/>
    <s v="14.3"/>
    <s v="2.62"/>
    <x v="0"/>
    <s v="0"/>
    <x v="0"/>
    <x v="0"/>
    <x v="0"/>
    <s v="Jun"/>
  </r>
  <r>
    <x v="169"/>
    <n v="1473"/>
    <x v="2"/>
    <n v="27"/>
    <n v="73"/>
    <s v="2.6"/>
    <s v="916"/>
    <s v="21.5"/>
    <s v="0.37"/>
    <x v="0"/>
    <s v="0"/>
    <x v="0"/>
    <x v="0"/>
    <x v="0"/>
    <s v="Aug"/>
  </r>
  <r>
    <x v="71"/>
    <n v="1473"/>
    <x v="6"/>
    <n v="18"/>
    <n v="40"/>
    <s v="1.8"/>
    <s v="2000"/>
    <s v="4.6"/>
    <s v="1.28"/>
    <x v="0"/>
    <s v="0"/>
    <x v="1"/>
    <x v="0"/>
    <x v="0"/>
    <s v="Oct"/>
  </r>
  <r>
    <x v="150"/>
    <n v="1472"/>
    <x v="2"/>
    <n v="12"/>
    <n v="43"/>
    <s v="1.8"/>
    <s v="1685"/>
    <s v="-0.3"/>
    <s v="0.34"/>
    <x v="0"/>
    <s v="0"/>
    <x v="1"/>
    <x v="0"/>
    <x v="0"/>
    <s v="Nov"/>
  </r>
  <r>
    <x v="164"/>
    <n v="1471"/>
    <x v="5"/>
    <n v="32"/>
    <n v="55"/>
    <s v="1.3"/>
    <s v="1537"/>
    <s v="21.6"/>
    <s v="0.78"/>
    <x v="0"/>
    <s v="0"/>
    <x v="0"/>
    <x v="0"/>
    <x v="0"/>
    <s v="Aug"/>
  </r>
  <r>
    <x v="92"/>
    <n v="1471"/>
    <x v="6"/>
    <n v="31"/>
    <n v="32"/>
    <s v="3.2"/>
    <s v="1427"/>
    <s v="12.6"/>
    <s v="2.38"/>
    <x v="0"/>
    <s v="0"/>
    <x v="0"/>
    <x v="0"/>
    <x v="0"/>
    <s v="Jun"/>
  </r>
  <r>
    <x v="132"/>
    <n v="1470"/>
    <x v="3"/>
    <n v="17"/>
    <n v="80"/>
    <s v="2.4"/>
    <s v="927"/>
    <s v="13.8"/>
    <s v="0"/>
    <x v="0"/>
    <s v="0"/>
    <x v="2"/>
    <x v="0"/>
    <x v="0"/>
    <s v="Apr"/>
  </r>
  <r>
    <x v="207"/>
    <n v="1469"/>
    <x v="3"/>
    <n v="33"/>
    <n v="47"/>
    <s v="1.9"/>
    <s v="2000"/>
    <s v="19.9"/>
    <s v="0.01"/>
    <x v="0"/>
    <s v="0"/>
    <x v="0"/>
    <x v="0"/>
    <x v="0"/>
    <s v="Aug"/>
  </r>
  <r>
    <x v="88"/>
    <n v="1469"/>
    <x v="5"/>
    <n v="16"/>
    <n v="75"/>
    <s v="1.1"/>
    <s v="804"/>
    <s v="11.2"/>
    <s v="0.11"/>
    <x v="0"/>
    <s v="0"/>
    <x v="2"/>
    <x v="0"/>
    <x v="0"/>
    <s v="Apr"/>
  </r>
  <r>
    <x v="80"/>
    <n v="1468"/>
    <x v="2"/>
    <n v="34"/>
    <n v="44"/>
    <s v="2.1"/>
    <s v="1704"/>
    <s v="20.2"/>
    <s v="1.87"/>
    <x v="0"/>
    <s v="0"/>
    <x v="0"/>
    <x v="0"/>
    <x v="0"/>
    <s v="Jul"/>
  </r>
  <r>
    <x v="7"/>
    <n v="1467"/>
    <x v="6"/>
    <n v="28"/>
    <n v="39"/>
    <s v="1.5"/>
    <s v="2000"/>
    <s v="12.3"/>
    <s v="1.46"/>
    <x v="0"/>
    <s v="0"/>
    <x v="1"/>
    <x v="0"/>
    <x v="0"/>
    <s v="Sep"/>
  </r>
  <r>
    <x v="31"/>
    <n v="1467"/>
    <x v="13"/>
    <n v="18"/>
    <n v="75"/>
    <s v="1.4"/>
    <s v="2000"/>
    <s v="13.6"/>
    <s v="0.56"/>
    <x v="0"/>
    <s v="0"/>
    <x v="0"/>
    <x v="0"/>
    <x v="0"/>
    <s v="Jun"/>
  </r>
  <r>
    <x v="143"/>
    <n v="1466"/>
    <x v="0"/>
    <n v="32"/>
    <n v="55"/>
    <s v="2.4"/>
    <s v="1769"/>
    <s v="22"/>
    <s v="1.28"/>
    <x v="0"/>
    <s v="0"/>
    <x v="0"/>
    <x v="0"/>
    <x v="0"/>
    <s v="Jul"/>
  </r>
  <r>
    <x v="5"/>
    <n v="1466"/>
    <x v="6"/>
    <n v="31"/>
    <n v="31"/>
    <s v="3.8"/>
    <s v="1246"/>
    <s v="11.7"/>
    <s v="2.17"/>
    <x v="0"/>
    <s v="0"/>
    <x v="0"/>
    <x v="0"/>
    <x v="0"/>
    <s v="Jun"/>
  </r>
  <r>
    <x v="45"/>
    <n v="1466"/>
    <x v="12"/>
    <n v="25"/>
    <n v="47"/>
    <s v="1.2"/>
    <s v="2000"/>
    <s v="13"/>
    <s v="0"/>
    <x v="0"/>
    <s v="0"/>
    <x v="0"/>
    <x v="0"/>
    <x v="0"/>
    <s v="Aug"/>
  </r>
  <r>
    <x v="71"/>
    <n v="1466"/>
    <x v="4"/>
    <n v="13"/>
    <n v="60"/>
    <s v="0.5"/>
    <s v="2000"/>
    <s v="5"/>
    <s v="0"/>
    <x v="0"/>
    <s v="0"/>
    <x v="1"/>
    <x v="0"/>
    <x v="0"/>
    <s v="Oct"/>
  </r>
  <r>
    <x v="150"/>
    <n v="1466"/>
    <x v="1"/>
    <n v="10"/>
    <n v="46"/>
    <s v="2.8"/>
    <s v="1945"/>
    <s v="-1.2"/>
    <s v="0"/>
    <x v="0"/>
    <s v="0"/>
    <x v="1"/>
    <x v="0"/>
    <x v="0"/>
    <s v="Nov"/>
  </r>
  <r>
    <x v="202"/>
    <n v="1465"/>
    <x v="4"/>
    <n v="29"/>
    <n v="75"/>
    <s v="3.6"/>
    <s v="1674"/>
    <s v="24.4"/>
    <s v="0"/>
    <x v="0"/>
    <s v="0"/>
    <x v="0"/>
    <x v="0"/>
    <x v="0"/>
    <s v="Aug"/>
  </r>
  <r>
    <x v="182"/>
    <n v="1465"/>
    <x v="10"/>
    <n v="26"/>
    <n v="65"/>
    <s v="1"/>
    <s v="1996"/>
    <s v="18.7"/>
    <s v="1.12"/>
    <x v="0"/>
    <s v="0"/>
    <x v="1"/>
    <x v="0"/>
    <x v="0"/>
    <s v="Sep"/>
  </r>
  <r>
    <x v="61"/>
    <n v="1464"/>
    <x v="6"/>
    <n v="20"/>
    <n v="34"/>
    <s v="1.6"/>
    <s v="688"/>
    <s v="3.3"/>
    <s v="0.88"/>
    <x v="0"/>
    <s v="0"/>
    <x v="1"/>
    <x v="0"/>
    <x v="0"/>
    <s v="Oct"/>
  </r>
  <r>
    <x v="158"/>
    <n v="1464"/>
    <x v="1"/>
    <n v="15"/>
    <n v="46"/>
    <s v="1.4"/>
    <s v="1455"/>
    <s v="3.3"/>
    <s v="0"/>
    <x v="0"/>
    <s v="0"/>
    <x v="1"/>
    <x v="0"/>
    <x v="0"/>
    <s v="Oct"/>
  </r>
  <r>
    <x v="99"/>
    <n v="1464"/>
    <x v="3"/>
    <n v="13"/>
    <n v="75"/>
    <s v="2"/>
    <s v="433"/>
    <s v="8.3"/>
    <s v="0"/>
    <x v="0"/>
    <s v="0"/>
    <x v="1"/>
    <x v="0"/>
    <x v="0"/>
    <s v="Nov"/>
  </r>
  <r>
    <x v="62"/>
    <n v="1464"/>
    <x v="4"/>
    <n v="12"/>
    <n v="67"/>
    <s v="1"/>
    <s v="1977"/>
    <s v="6.1"/>
    <s v="0"/>
    <x v="0"/>
    <s v="0"/>
    <x v="1"/>
    <x v="0"/>
    <x v="0"/>
    <s v="Oct"/>
  </r>
  <r>
    <x v="125"/>
    <n v="1464"/>
    <x v="1"/>
    <n v="12"/>
    <n v="52"/>
    <s v="2.4"/>
    <s v="1319"/>
    <s v="1.9"/>
    <s v="0"/>
    <x v="0"/>
    <s v="0"/>
    <x v="1"/>
    <x v="0"/>
    <x v="0"/>
    <s v="Nov"/>
  </r>
  <r>
    <x v="7"/>
    <n v="1463"/>
    <x v="13"/>
    <n v="19"/>
    <n v="63"/>
    <s v="1.8"/>
    <s v="2000"/>
    <s v="11.6"/>
    <s v="0.09"/>
    <x v="0"/>
    <s v="0"/>
    <x v="1"/>
    <x v="0"/>
    <x v="0"/>
    <s v="Sep"/>
  </r>
  <r>
    <x v="100"/>
    <n v="1462"/>
    <x v="11"/>
    <n v="28"/>
    <n v="42"/>
    <s v="1.4"/>
    <s v="1563"/>
    <s v="14"/>
    <s v="2.84"/>
    <x v="0"/>
    <s v="0"/>
    <x v="0"/>
    <x v="0"/>
    <x v="0"/>
    <s v="Jun"/>
  </r>
  <r>
    <x v="152"/>
    <n v="1462"/>
    <x v="6"/>
    <n v="26"/>
    <n v="74"/>
    <s v="0.7"/>
    <s v="1580"/>
    <s v="21.2"/>
    <s v="0.52"/>
    <x v="0"/>
    <s v="0"/>
    <x v="0"/>
    <x v="0"/>
    <x v="0"/>
    <s v="Jul"/>
  </r>
  <r>
    <x v="107"/>
    <n v="1462"/>
    <x v="2"/>
    <n v="15"/>
    <n v="52"/>
    <s v="1.9"/>
    <s v="2000"/>
    <s v="5.3"/>
    <s v="0.64"/>
    <x v="0"/>
    <s v="0"/>
    <x v="2"/>
    <x v="0"/>
    <x v="0"/>
    <s v="Apr"/>
  </r>
  <r>
    <x v="138"/>
    <n v="1462"/>
    <x v="2"/>
    <n v="11"/>
    <n v="41"/>
    <s v="1.8"/>
    <s v="2000"/>
    <s v="-1.4"/>
    <s v="0.51"/>
    <x v="0"/>
    <s v="0"/>
    <x v="1"/>
    <x v="0"/>
    <x v="0"/>
    <s v="Oct"/>
  </r>
  <r>
    <x v="31"/>
    <n v="1461"/>
    <x v="7"/>
    <n v="27"/>
    <n v="40"/>
    <s v="1.6"/>
    <s v="1995"/>
    <s v="11.9"/>
    <s v="2.42"/>
    <x v="0"/>
    <s v="0"/>
    <x v="0"/>
    <x v="0"/>
    <x v="0"/>
    <s v="Jun"/>
  </r>
  <r>
    <x v="162"/>
    <n v="1460"/>
    <x v="2"/>
    <n v="19"/>
    <n v="45"/>
    <s v="2.9"/>
    <s v="778"/>
    <s v="7.1"/>
    <s v="1.13"/>
    <x v="0"/>
    <s v="0"/>
    <x v="2"/>
    <x v="0"/>
    <x v="0"/>
    <s v="Mar"/>
  </r>
  <r>
    <x v="154"/>
    <n v="1459"/>
    <x v="8"/>
    <n v="18"/>
    <n v="78"/>
    <s v="0.3"/>
    <s v="2000"/>
    <s v="13.8"/>
    <s v="0"/>
    <x v="0"/>
    <s v="0"/>
    <x v="1"/>
    <x v="0"/>
    <x v="0"/>
    <s v="Oct"/>
  </r>
  <r>
    <x v="36"/>
    <n v="1458"/>
    <x v="6"/>
    <n v="29"/>
    <n v="37"/>
    <s v="2.4"/>
    <s v="1629"/>
    <s v="12.6"/>
    <s v="1.44"/>
    <x v="0"/>
    <s v="0"/>
    <x v="2"/>
    <x v="0"/>
    <x v="0"/>
    <s v="May"/>
  </r>
  <r>
    <x v="16"/>
    <n v="1458"/>
    <x v="12"/>
    <n v="22"/>
    <n v="55"/>
    <s v="1.7"/>
    <s v="2000"/>
    <s v="12.5"/>
    <s v="0"/>
    <x v="0"/>
    <s v="0"/>
    <x v="0"/>
    <x v="0"/>
    <x v="0"/>
    <s v="Jul"/>
  </r>
  <r>
    <x v="122"/>
    <n v="1457"/>
    <x v="6"/>
    <n v="22"/>
    <n v="41"/>
    <s v="1.7"/>
    <s v="2000"/>
    <s v="8.1"/>
    <s v="2.04"/>
    <x v="0"/>
    <s v="0"/>
    <x v="2"/>
    <x v="0"/>
    <x v="0"/>
    <s v="May"/>
  </r>
  <r>
    <x v="58"/>
    <n v="1457"/>
    <x v="4"/>
    <n v="13"/>
    <n v="56"/>
    <s v="1.1"/>
    <s v="2000"/>
    <s v="4.6"/>
    <s v="0"/>
    <x v="0"/>
    <s v="0"/>
    <x v="1"/>
    <x v="0"/>
    <x v="0"/>
    <s v="Oct"/>
  </r>
  <r>
    <x v="29"/>
    <n v="1456"/>
    <x v="10"/>
    <n v="23"/>
    <n v="31"/>
    <s v="1.9"/>
    <s v="1923"/>
    <s v="4.7"/>
    <s v="3.49"/>
    <x v="0"/>
    <s v="0"/>
    <x v="2"/>
    <x v="0"/>
    <x v="0"/>
    <s v="May"/>
  </r>
  <r>
    <x v="42"/>
    <n v="1456"/>
    <x v="13"/>
    <n v="20"/>
    <n v="76"/>
    <s v="1.3"/>
    <s v="2000"/>
    <s v="16.1"/>
    <s v="0.06"/>
    <x v="0"/>
    <s v="0"/>
    <x v="1"/>
    <x v="0"/>
    <x v="0"/>
    <s v="Sep"/>
  </r>
  <r>
    <x v="0"/>
    <n v="1456"/>
    <x v="12"/>
    <n v="20"/>
    <n v="73"/>
    <s v="1.9"/>
    <s v="771"/>
    <s v="15.1"/>
    <s v="0"/>
    <x v="0"/>
    <s v="0"/>
    <x v="0"/>
    <x v="0"/>
    <x v="0"/>
    <s v="Jun"/>
  </r>
  <r>
    <x v="66"/>
    <n v="1456"/>
    <x v="8"/>
    <n v="18"/>
    <n v="78"/>
    <s v="1.6"/>
    <s v="377"/>
    <s v="14.4"/>
    <s v="0"/>
    <x v="0"/>
    <s v="0"/>
    <x v="2"/>
    <x v="0"/>
    <x v="0"/>
    <s v="Apr"/>
  </r>
  <r>
    <x v="43"/>
    <n v="1455"/>
    <x v="6"/>
    <n v="24"/>
    <n v="36"/>
    <s v="4"/>
    <s v="1763"/>
    <s v="7.5"/>
    <s v="2.42"/>
    <x v="0"/>
    <s v="0"/>
    <x v="2"/>
    <x v="0"/>
    <x v="0"/>
    <s v="May"/>
  </r>
  <r>
    <x v="51"/>
    <n v="1452"/>
    <x v="6"/>
    <n v="18"/>
    <n v="24"/>
    <s v="3"/>
    <s v="1773"/>
    <s v="-2.4"/>
    <s v="2.27"/>
    <x v="0"/>
    <s v="0"/>
    <x v="2"/>
    <x v="0"/>
    <x v="0"/>
    <s v="Apr"/>
  </r>
  <r>
    <x v="28"/>
    <n v="1450"/>
    <x v="13"/>
    <n v="25"/>
    <n v="78"/>
    <s v="0.5"/>
    <s v="2000"/>
    <s v="20.5"/>
    <s v="0.33"/>
    <x v="0"/>
    <s v="0"/>
    <x v="0"/>
    <x v="0"/>
    <x v="0"/>
    <s v="Jul"/>
  </r>
  <r>
    <x v="174"/>
    <n v="1450"/>
    <x v="4"/>
    <n v="17"/>
    <n v="79"/>
    <s v="0.6"/>
    <s v="2000"/>
    <s v="13.1"/>
    <s v="0"/>
    <x v="0"/>
    <s v="0"/>
    <x v="2"/>
    <x v="0"/>
    <x v="0"/>
    <s v="May"/>
  </r>
  <r>
    <x v="16"/>
    <n v="1449"/>
    <x v="13"/>
    <n v="23"/>
    <n v="63"/>
    <s v="1.3"/>
    <s v="2000"/>
    <s v="15.1"/>
    <s v="0.21"/>
    <x v="0"/>
    <s v="0"/>
    <x v="0"/>
    <x v="0"/>
    <x v="0"/>
    <s v="Jul"/>
  </r>
  <r>
    <x v="151"/>
    <n v="1448"/>
    <x v="9"/>
    <n v="28"/>
    <n v="30"/>
    <s v="2.3"/>
    <s v="1025"/>
    <s v="9"/>
    <s v="3.14"/>
    <x v="0"/>
    <s v="0"/>
    <x v="2"/>
    <x v="0"/>
    <x v="0"/>
    <s v="May"/>
  </r>
  <r>
    <x v="22"/>
    <n v="1448"/>
    <x v="13"/>
    <n v="20"/>
    <n v="69"/>
    <s v="1.4"/>
    <s v="2000"/>
    <s v="14.6"/>
    <s v="0.03"/>
    <x v="0"/>
    <s v="0"/>
    <x v="1"/>
    <x v="0"/>
    <x v="0"/>
    <s v="Sep"/>
  </r>
  <r>
    <x v="146"/>
    <n v="1448"/>
    <x v="1"/>
    <n v="11"/>
    <n v="46"/>
    <s v="1.4"/>
    <s v="869"/>
    <s v="0"/>
    <s v="0"/>
    <x v="0"/>
    <s v="0"/>
    <x v="1"/>
    <x v="0"/>
    <x v="0"/>
    <s v="Nov"/>
  </r>
  <r>
    <x v="188"/>
    <n v="1447"/>
    <x v="0"/>
    <n v="31"/>
    <n v="55"/>
    <s v="2.3"/>
    <s v="2000"/>
    <s v="20.5"/>
    <s v="0.11"/>
    <x v="0"/>
    <s v="0"/>
    <x v="0"/>
    <x v="0"/>
    <x v="0"/>
    <s v="Aug"/>
  </r>
  <r>
    <x v="44"/>
    <n v="1447"/>
    <x v="6"/>
    <n v="23"/>
    <n v="19"/>
    <s v="3.1"/>
    <s v="1871"/>
    <s v="-1.8"/>
    <s v="2.26"/>
    <x v="0"/>
    <s v="0"/>
    <x v="2"/>
    <x v="0"/>
    <x v="0"/>
    <s v="Apr"/>
  </r>
  <r>
    <x v="65"/>
    <n v="1447"/>
    <x v="4"/>
    <n v="13"/>
    <n v="60"/>
    <s v="2.2"/>
    <s v="1517"/>
    <s v="5.7"/>
    <s v="0"/>
    <x v="0"/>
    <s v="0"/>
    <x v="2"/>
    <x v="0"/>
    <x v="0"/>
    <s v="Apr"/>
  </r>
  <r>
    <x v="19"/>
    <n v="1446"/>
    <x v="6"/>
    <n v="28"/>
    <n v="37"/>
    <s v="4"/>
    <s v="1987"/>
    <s v="12.1"/>
    <s v="2.03"/>
    <x v="0"/>
    <s v="0"/>
    <x v="1"/>
    <x v="0"/>
    <x v="0"/>
    <s v="Sep"/>
  </r>
  <r>
    <x v="74"/>
    <n v="1446"/>
    <x v="12"/>
    <n v="25"/>
    <n v="44"/>
    <s v="2.2"/>
    <s v="2000"/>
    <s v="11.8"/>
    <s v="0"/>
    <x v="0"/>
    <s v="0"/>
    <x v="0"/>
    <x v="0"/>
    <x v="0"/>
    <s v="Aug"/>
  </r>
  <r>
    <x v="64"/>
    <n v="1446"/>
    <x v="6"/>
    <n v="23"/>
    <n v="33"/>
    <s v="2.4"/>
    <s v="869"/>
    <s v="6"/>
    <s v="2.12"/>
    <x v="0"/>
    <s v="0"/>
    <x v="2"/>
    <x v="0"/>
    <x v="0"/>
    <s v="Apr"/>
  </r>
  <r>
    <x v="114"/>
    <n v="1445"/>
    <x v="9"/>
    <n v="28"/>
    <n v="46"/>
    <s v="3.6"/>
    <s v="1401"/>
    <s v="15.2"/>
    <s v="2.88"/>
    <x v="0"/>
    <s v="0"/>
    <x v="0"/>
    <x v="0"/>
    <x v="0"/>
    <s v="Jun"/>
  </r>
  <r>
    <x v="8"/>
    <n v="1445"/>
    <x v="6"/>
    <n v="28"/>
    <n v="37"/>
    <s v="2.8"/>
    <s v="1935"/>
    <s v="11.5"/>
    <s v="1.9"/>
    <x v="0"/>
    <s v="0"/>
    <x v="1"/>
    <x v="0"/>
    <x v="0"/>
    <s v="Sep"/>
  </r>
  <r>
    <x v="70"/>
    <n v="1445"/>
    <x v="4"/>
    <n v="10"/>
    <n v="50"/>
    <s v="1.2"/>
    <s v="2000"/>
    <s v="0"/>
    <s v="0"/>
    <x v="0"/>
    <s v="0"/>
    <x v="1"/>
    <x v="0"/>
    <x v="0"/>
    <s v="Oct"/>
  </r>
  <r>
    <x v="129"/>
    <n v="1444"/>
    <x v="10"/>
    <n v="27"/>
    <n v="52"/>
    <s v="3.1"/>
    <s v="613"/>
    <s v="16.5"/>
    <s v="3.21"/>
    <x v="0"/>
    <s v="0"/>
    <x v="0"/>
    <x v="1"/>
    <x v="0"/>
    <s v="Jun"/>
  </r>
  <r>
    <x v="15"/>
    <n v="1442"/>
    <x v="6"/>
    <n v="29"/>
    <n v="41"/>
    <s v="2"/>
    <s v="905"/>
    <s v="14.6"/>
    <s v="1.95"/>
    <x v="0"/>
    <s v="0"/>
    <x v="0"/>
    <x v="0"/>
    <x v="0"/>
    <s v="Jun"/>
  </r>
  <r>
    <x v="102"/>
    <n v="1442"/>
    <x v="10"/>
    <n v="26"/>
    <n v="45"/>
    <s v="1.8"/>
    <s v="2000"/>
    <s v="13.2"/>
    <s v="3.33"/>
    <x v="0"/>
    <s v="0"/>
    <x v="0"/>
    <x v="0"/>
    <x v="0"/>
    <s v="Jul"/>
  </r>
  <r>
    <x v="79"/>
    <n v="1442"/>
    <x v="11"/>
    <n v="23"/>
    <n v="50"/>
    <s v="2.2"/>
    <s v="1988"/>
    <s v="12.1"/>
    <s v="2.45"/>
    <x v="0"/>
    <s v="0"/>
    <x v="0"/>
    <x v="0"/>
    <x v="0"/>
    <s v="Jun"/>
  </r>
  <r>
    <x v="209"/>
    <n v="1442"/>
    <x v="2"/>
    <n v="22"/>
    <n v="32"/>
    <s v="3.1"/>
    <s v="2000"/>
    <s v="4.1"/>
    <s v="1.2"/>
    <x v="0"/>
    <s v="0"/>
    <x v="1"/>
    <x v="1"/>
    <x v="0"/>
    <s v="Sep"/>
  </r>
  <r>
    <x v="142"/>
    <n v="1442"/>
    <x v="1"/>
    <n v="8"/>
    <n v="52"/>
    <s v="2.1"/>
    <s v="2000"/>
    <s v="-1.2"/>
    <s v="0"/>
    <x v="0"/>
    <s v="0"/>
    <x v="1"/>
    <x v="0"/>
    <x v="0"/>
    <s v="Oct"/>
  </r>
  <r>
    <x v="163"/>
    <n v="1441"/>
    <x v="3"/>
    <n v="34"/>
    <n v="62"/>
    <s v="2.8"/>
    <s v="1701"/>
    <s v="26.1"/>
    <s v="0.02"/>
    <x v="0"/>
    <s v="0"/>
    <x v="0"/>
    <x v="0"/>
    <x v="0"/>
    <s v="Aug"/>
  </r>
  <r>
    <x v="151"/>
    <n v="1441"/>
    <x v="10"/>
    <n v="28"/>
    <n v="31"/>
    <s v="2"/>
    <s v="1326"/>
    <s v="9.1"/>
    <s v="3.29"/>
    <x v="0"/>
    <s v="0"/>
    <x v="2"/>
    <x v="0"/>
    <x v="0"/>
    <s v="May"/>
  </r>
  <r>
    <x v="168"/>
    <n v="1440"/>
    <x v="3"/>
    <n v="27"/>
    <n v="49"/>
    <s v="2.1"/>
    <s v="2000"/>
    <s v="15.2"/>
    <s v="0"/>
    <x v="0"/>
    <s v="0"/>
    <x v="1"/>
    <x v="0"/>
    <x v="0"/>
    <s v="Sep"/>
  </r>
  <r>
    <x v="27"/>
    <n v="1440"/>
    <x v="12"/>
    <n v="22"/>
    <n v="49"/>
    <s v="1.6"/>
    <s v="1965"/>
    <s v="10.6"/>
    <s v="0"/>
    <x v="0"/>
    <s v="0"/>
    <x v="0"/>
    <x v="0"/>
    <x v="0"/>
    <s v="Jun"/>
  </r>
  <r>
    <x v="204"/>
    <n v="1440"/>
    <x v="6"/>
    <n v="14"/>
    <n v="28"/>
    <s v="2.1"/>
    <s v="1499"/>
    <s v="-4.5"/>
    <s v="1.88"/>
    <x v="0"/>
    <s v="0"/>
    <x v="2"/>
    <x v="0"/>
    <x v="0"/>
    <s v="Mar"/>
  </r>
  <r>
    <x v="60"/>
    <n v="1440"/>
    <x v="3"/>
    <n v="12"/>
    <n v="53"/>
    <s v="1.5"/>
    <s v="2000"/>
    <s v="2.5"/>
    <s v="0"/>
    <x v="0"/>
    <s v="0"/>
    <x v="1"/>
    <x v="0"/>
    <x v="0"/>
    <s v="Oct"/>
  </r>
  <r>
    <x v="38"/>
    <n v="1439"/>
    <x v="12"/>
    <n v="26"/>
    <n v="84"/>
    <s v="1"/>
    <s v="1646"/>
    <s v="23.2"/>
    <s v="0"/>
    <x v="0"/>
    <s v="0"/>
    <x v="0"/>
    <x v="0"/>
    <x v="0"/>
    <s v="Jul"/>
  </r>
  <r>
    <x v="155"/>
    <n v="1438"/>
    <x v="14"/>
    <n v="22"/>
    <n v="55"/>
    <s v="1.4"/>
    <s v="1820"/>
    <s v="12.4"/>
    <s v="1.87"/>
    <x v="0"/>
    <s v="0"/>
    <x v="2"/>
    <x v="1"/>
    <x v="0"/>
    <s v="May"/>
  </r>
  <r>
    <x v="72"/>
    <n v="1438"/>
    <x v="13"/>
    <n v="21"/>
    <n v="83"/>
    <s v="0.4"/>
    <s v="1388"/>
    <s v="17.8"/>
    <s v="0.09"/>
    <x v="0"/>
    <s v="0"/>
    <x v="1"/>
    <x v="0"/>
    <x v="0"/>
    <s v="Sep"/>
  </r>
  <r>
    <x v="207"/>
    <n v="1437"/>
    <x v="4"/>
    <n v="32"/>
    <n v="63"/>
    <s v="1.2"/>
    <s v="1980"/>
    <s v="23.6"/>
    <s v="0"/>
    <x v="0"/>
    <s v="0"/>
    <x v="0"/>
    <x v="0"/>
    <x v="0"/>
    <s v="Aug"/>
  </r>
  <r>
    <x v="12"/>
    <n v="1437"/>
    <x v="12"/>
    <n v="27"/>
    <n v="55"/>
    <s v="0.7"/>
    <s v="920"/>
    <s v="17.3"/>
    <s v="0"/>
    <x v="0"/>
    <s v="0"/>
    <x v="0"/>
    <x v="0"/>
    <x v="0"/>
    <s v="Jun"/>
  </r>
  <r>
    <x v="22"/>
    <n v="1436"/>
    <x v="6"/>
    <n v="28"/>
    <n v="48"/>
    <s v="1.4"/>
    <s v="1995"/>
    <s v="16.1"/>
    <s v="1.7"/>
    <x v="0"/>
    <s v="0"/>
    <x v="1"/>
    <x v="0"/>
    <x v="0"/>
    <s v="Sep"/>
  </r>
  <r>
    <x v="132"/>
    <n v="1436"/>
    <x v="2"/>
    <n v="20"/>
    <n v="57"/>
    <s v="2.6"/>
    <s v="1302"/>
    <s v="10.9"/>
    <s v="0.54"/>
    <x v="0"/>
    <s v="0"/>
    <x v="2"/>
    <x v="0"/>
    <x v="0"/>
    <s v="Apr"/>
  </r>
  <r>
    <x v="145"/>
    <n v="1435"/>
    <x v="3"/>
    <n v="15"/>
    <n v="34"/>
    <s v="2.2"/>
    <s v="1981"/>
    <s v="-0.6"/>
    <s v="0.01"/>
    <x v="0"/>
    <s v="0"/>
    <x v="2"/>
    <x v="0"/>
    <x v="0"/>
    <s v="Apr"/>
  </r>
  <r>
    <x v="13"/>
    <n v="1434"/>
    <x v="6"/>
    <n v="29"/>
    <n v="38"/>
    <s v="3.1"/>
    <s v="1027"/>
    <s v="13"/>
    <s v="2.14"/>
    <x v="0"/>
    <s v="0"/>
    <x v="0"/>
    <x v="0"/>
    <x v="0"/>
    <s v="Jun"/>
  </r>
  <r>
    <x v="83"/>
    <n v="1434"/>
    <x v="11"/>
    <n v="18"/>
    <n v="65"/>
    <s v="1.2"/>
    <s v="1489"/>
    <s v="11.5"/>
    <s v="2.4"/>
    <x v="0"/>
    <s v="0"/>
    <x v="2"/>
    <x v="0"/>
    <x v="0"/>
    <s v="May"/>
  </r>
  <r>
    <x v="149"/>
    <n v="1433"/>
    <x v="2"/>
    <n v="32"/>
    <n v="53"/>
    <s v="3.7"/>
    <s v="1974"/>
    <s v="20.7"/>
    <s v="2.02"/>
    <x v="0"/>
    <s v="0"/>
    <x v="0"/>
    <x v="0"/>
    <x v="0"/>
    <s v="Jul"/>
  </r>
  <r>
    <x v="37"/>
    <n v="1433"/>
    <x v="6"/>
    <n v="24"/>
    <n v="54"/>
    <s v="2.6"/>
    <s v="346"/>
    <s v="14.3"/>
    <s v="1.81"/>
    <x v="0"/>
    <s v="0"/>
    <x v="2"/>
    <x v="0"/>
    <x v="0"/>
    <s v="May"/>
  </r>
  <r>
    <x v="209"/>
    <n v="1433"/>
    <x v="6"/>
    <n v="22"/>
    <n v="31"/>
    <s v="2.7"/>
    <s v="2000"/>
    <s v="4"/>
    <s v="1.87"/>
    <x v="0"/>
    <s v="0"/>
    <x v="1"/>
    <x v="1"/>
    <x v="0"/>
    <s v="Sep"/>
  </r>
  <r>
    <x v="82"/>
    <n v="1433"/>
    <x v="3"/>
    <n v="14"/>
    <n v="70"/>
    <s v="1.4"/>
    <s v="1392"/>
    <s v="8.2"/>
    <s v="0"/>
    <x v="0"/>
    <s v="0"/>
    <x v="1"/>
    <x v="0"/>
    <x v="0"/>
    <s v="Oct"/>
  </r>
  <r>
    <x v="95"/>
    <n v="1432"/>
    <x v="10"/>
    <n v="27"/>
    <n v="32"/>
    <s v="1.7"/>
    <s v="2000"/>
    <s v="9"/>
    <s v="3.12"/>
    <x v="0"/>
    <s v="0"/>
    <x v="1"/>
    <x v="0"/>
    <x v="0"/>
    <s v="Sep"/>
  </r>
  <r>
    <x v="28"/>
    <n v="1432"/>
    <x v="12"/>
    <n v="25"/>
    <n v="74"/>
    <s v="1.4"/>
    <s v="1596"/>
    <s v="19.7"/>
    <s v="0"/>
    <x v="0"/>
    <s v="0"/>
    <x v="0"/>
    <x v="0"/>
    <x v="0"/>
    <s v="Jul"/>
  </r>
  <r>
    <x v="101"/>
    <n v="1430"/>
    <x v="9"/>
    <n v="28"/>
    <n v="43"/>
    <s v="1.6"/>
    <s v="1941"/>
    <s v="14.5"/>
    <s v="3.33"/>
    <x v="0"/>
    <s v="0"/>
    <x v="0"/>
    <x v="0"/>
    <x v="0"/>
    <s v="Jul"/>
  </r>
  <r>
    <x v="144"/>
    <n v="1430"/>
    <x v="8"/>
    <n v="19"/>
    <n v="62"/>
    <s v="0.6"/>
    <s v="2000"/>
    <s v="11.1"/>
    <s v="0"/>
    <x v="0"/>
    <s v="0"/>
    <x v="1"/>
    <x v="0"/>
    <x v="0"/>
    <s v="Sep"/>
  </r>
  <r>
    <x v="18"/>
    <n v="1429"/>
    <x v="6"/>
    <n v="27"/>
    <n v="47"/>
    <s v="4.3"/>
    <s v="2000"/>
    <s v="14.8"/>
    <s v="1.82"/>
    <x v="0"/>
    <s v="0"/>
    <x v="1"/>
    <x v="0"/>
    <x v="0"/>
    <s v="Sep"/>
  </r>
  <r>
    <x v="39"/>
    <n v="1429"/>
    <x v="13"/>
    <n v="13"/>
    <n v="58"/>
    <s v="2.1"/>
    <s v="1997"/>
    <s v="5"/>
    <s v="0.03"/>
    <x v="0"/>
    <s v="0"/>
    <x v="1"/>
    <x v="0"/>
    <x v="0"/>
    <s v="Oct"/>
  </r>
  <r>
    <x v="2"/>
    <n v="1427"/>
    <x v="7"/>
    <n v="26"/>
    <n v="42"/>
    <s v="2.7"/>
    <s v="1977"/>
    <s v="12.2"/>
    <s v="1.59"/>
    <x v="0"/>
    <s v="0"/>
    <x v="0"/>
    <x v="0"/>
    <x v="0"/>
    <s v="Jun"/>
  </r>
  <r>
    <x v="124"/>
    <n v="1427"/>
    <x v="13"/>
    <n v="20"/>
    <n v="63"/>
    <s v="1.1"/>
    <s v="934"/>
    <s v="12.6"/>
    <s v="0.24"/>
    <x v="0"/>
    <s v="0"/>
    <x v="2"/>
    <x v="0"/>
    <x v="0"/>
    <s v="May"/>
  </r>
  <r>
    <x v="80"/>
    <n v="1426"/>
    <x v="12"/>
    <n v="28"/>
    <n v="70"/>
    <s v="1.3"/>
    <s v="1811"/>
    <s v="22.2"/>
    <s v="0"/>
    <x v="0"/>
    <s v="0"/>
    <x v="0"/>
    <x v="0"/>
    <x v="0"/>
    <s v="Jul"/>
  </r>
  <r>
    <x v="55"/>
    <n v="1425"/>
    <x v="2"/>
    <n v="33"/>
    <n v="46"/>
    <s v="3.1"/>
    <s v="1926"/>
    <s v="19.8"/>
    <s v="1.89"/>
    <x v="0"/>
    <s v="0"/>
    <x v="0"/>
    <x v="0"/>
    <x v="0"/>
    <s v="Jul"/>
  </r>
  <r>
    <x v="48"/>
    <n v="1425"/>
    <x v="8"/>
    <n v="14"/>
    <n v="71"/>
    <s v="0.6"/>
    <s v="1457"/>
    <s v="8.4"/>
    <s v="0"/>
    <x v="0"/>
    <s v="0"/>
    <x v="1"/>
    <x v="0"/>
    <x v="0"/>
    <s v="Oct"/>
  </r>
  <r>
    <x v="210"/>
    <n v="1425"/>
    <x v="0"/>
    <n v="12"/>
    <n v="43"/>
    <s v="2.8"/>
    <s v="463"/>
    <s v="0"/>
    <s v="0.41"/>
    <x v="0"/>
    <s v="0"/>
    <x v="2"/>
    <x v="0"/>
    <x v="0"/>
    <s v="Mar"/>
  </r>
  <r>
    <x v="108"/>
    <n v="1424"/>
    <x v="6"/>
    <n v="19"/>
    <n v="32"/>
    <s v="1.4"/>
    <s v="1717"/>
    <s v="1.7"/>
    <s v="1.09"/>
    <x v="0"/>
    <s v="0"/>
    <x v="1"/>
    <x v="0"/>
    <x v="0"/>
    <s v="Nov"/>
  </r>
  <r>
    <x v="181"/>
    <n v="1423"/>
    <x v="1"/>
    <n v="33"/>
    <n v="51"/>
    <s v="2.6"/>
    <s v="2000"/>
    <s v="21.8"/>
    <s v="0.59"/>
    <x v="0"/>
    <s v="0"/>
    <x v="0"/>
    <x v="0"/>
    <x v="0"/>
    <s v="Jul"/>
  </r>
  <r>
    <x v="82"/>
    <n v="1423"/>
    <x v="5"/>
    <n v="11"/>
    <n v="78"/>
    <s v="0.8"/>
    <s v="412"/>
    <s v="7.3"/>
    <s v="0.03"/>
    <x v="0"/>
    <s v="0"/>
    <x v="1"/>
    <x v="0"/>
    <x v="0"/>
    <s v="Oct"/>
  </r>
  <r>
    <x v="75"/>
    <n v="1422"/>
    <x v="11"/>
    <n v="25"/>
    <n v="56"/>
    <s v="0.9"/>
    <s v="530"/>
    <s v="15.4"/>
    <s v="1.57"/>
    <x v="0"/>
    <s v="0"/>
    <x v="0"/>
    <x v="0"/>
    <x v="0"/>
    <s v="Jun"/>
  </r>
  <r>
    <x v="164"/>
    <n v="1421"/>
    <x v="8"/>
    <n v="31"/>
    <n v="64"/>
    <s v="1.2"/>
    <s v="1705"/>
    <s v="23"/>
    <s v="0"/>
    <x v="0"/>
    <s v="0"/>
    <x v="0"/>
    <x v="0"/>
    <x v="0"/>
    <s v="Aug"/>
  </r>
  <r>
    <x v="27"/>
    <n v="1421"/>
    <x v="13"/>
    <n v="18"/>
    <n v="64"/>
    <s v="0.6"/>
    <s v="923"/>
    <s v="11.1"/>
    <s v="0.47"/>
    <x v="0"/>
    <s v="0"/>
    <x v="0"/>
    <x v="0"/>
    <x v="0"/>
    <s v="Jun"/>
  </r>
  <r>
    <x v="109"/>
    <n v="1421"/>
    <x v="2"/>
    <n v="13"/>
    <n v="49"/>
    <s v="4.2"/>
    <s v="1999"/>
    <s v="2.7"/>
    <s v="0.69"/>
    <x v="0"/>
    <s v="0"/>
    <x v="2"/>
    <x v="0"/>
    <x v="0"/>
    <s v="May"/>
  </r>
  <r>
    <x v="130"/>
    <n v="1420"/>
    <x v="2"/>
    <n v="13"/>
    <n v="40"/>
    <s v="1.9"/>
    <s v="1967"/>
    <s v="-0.5"/>
    <s v="0.33"/>
    <x v="0"/>
    <s v="0"/>
    <x v="1"/>
    <x v="0"/>
    <x v="0"/>
    <s v="Nov"/>
  </r>
  <r>
    <x v="147"/>
    <n v="1418"/>
    <x v="8"/>
    <n v="18"/>
    <n v="52"/>
    <s v="1"/>
    <s v="2000"/>
    <s v="7.7"/>
    <s v="0"/>
    <x v="0"/>
    <s v="0"/>
    <x v="1"/>
    <x v="1"/>
    <x v="0"/>
    <s v="Sep"/>
  </r>
  <r>
    <x v="158"/>
    <n v="1417"/>
    <x v="11"/>
    <n v="18"/>
    <n v="28"/>
    <s v="1.9"/>
    <s v="1690"/>
    <s v="-0.4"/>
    <s v="2.33"/>
    <x v="0"/>
    <s v="0"/>
    <x v="1"/>
    <x v="0"/>
    <x v="0"/>
    <s v="Oct"/>
  </r>
  <r>
    <x v="6"/>
    <n v="1416"/>
    <x v="7"/>
    <n v="26"/>
    <n v="51"/>
    <s v="3.3"/>
    <s v="1104"/>
    <s v="15.2"/>
    <s v="2.87"/>
    <x v="0"/>
    <s v="0"/>
    <x v="0"/>
    <x v="0"/>
    <x v="0"/>
    <s v="Jun"/>
  </r>
  <r>
    <x v="101"/>
    <n v="1416"/>
    <x v="12"/>
    <n v="22"/>
    <n v="51"/>
    <s v="1.7"/>
    <s v="2000"/>
    <s v="11.1"/>
    <s v="0"/>
    <x v="0"/>
    <s v="0"/>
    <x v="0"/>
    <x v="0"/>
    <x v="0"/>
    <s v="Jul"/>
  </r>
  <r>
    <x v="146"/>
    <n v="1416"/>
    <x v="2"/>
    <n v="14"/>
    <n v="38"/>
    <s v="1.4"/>
    <s v="884"/>
    <s v="-0.3"/>
    <s v="0.29"/>
    <x v="0"/>
    <s v="0"/>
    <x v="1"/>
    <x v="0"/>
    <x v="0"/>
    <s v="Nov"/>
  </r>
  <r>
    <x v="132"/>
    <n v="1415"/>
    <x v="1"/>
    <n v="18"/>
    <n v="74"/>
    <s v="3.1"/>
    <s v="1258"/>
    <s v="13.2"/>
    <s v="0.02"/>
    <x v="0"/>
    <s v="0"/>
    <x v="2"/>
    <x v="0"/>
    <x v="0"/>
    <s v="Apr"/>
  </r>
  <r>
    <x v="91"/>
    <n v="1414"/>
    <x v="11"/>
    <n v="23"/>
    <n v="35"/>
    <s v="0.8"/>
    <s v="1948"/>
    <s v="6.6"/>
    <s v="3.05"/>
    <x v="0"/>
    <s v="0"/>
    <x v="2"/>
    <x v="0"/>
    <x v="0"/>
    <s v="May"/>
  </r>
  <r>
    <x v="56"/>
    <n v="1413"/>
    <x v="6"/>
    <n v="20"/>
    <n v="44"/>
    <s v="2.2"/>
    <s v="793"/>
    <s v="7.6"/>
    <s v="1.09"/>
    <x v="0"/>
    <s v="0"/>
    <x v="1"/>
    <x v="0"/>
    <x v="0"/>
    <s v="Oct"/>
  </r>
  <r>
    <x v="87"/>
    <n v="1413"/>
    <x v="6"/>
    <n v="18"/>
    <n v="42"/>
    <s v="1.1"/>
    <s v="2000"/>
    <s v="4.7"/>
    <s v="2.25"/>
    <x v="0"/>
    <s v="0"/>
    <x v="2"/>
    <x v="0"/>
    <x v="0"/>
    <s v="Apr"/>
  </r>
  <r>
    <x v="81"/>
    <n v="1412"/>
    <x v="2"/>
    <n v="33"/>
    <n v="56"/>
    <s v="2.2"/>
    <s v="1428"/>
    <s v="23.2"/>
    <s v="1.03"/>
    <x v="0"/>
    <s v="0"/>
    <x v="0"/>
    <x v="0"/>
    <x v="0"/>
    <s v="Jul"/>
  </r>
  <r>
    <x v="202"/>
    <n v="1411"/>
    <x v="1"/>
    <n v="31"/>
    <n v="68"/>
    <s v="3.3"/>
    <s v="1821"/>
    <s v="24.2"/>
    <s v="0.52"/>
    <x v="0"/>
    <s v="0"/>
    <x v="0"/>
    <x v="0"/>
    <x v="0"/>
    <s v="Aug"/>
  </r>
  <r>
    <x v="144"/>
    <n v="1409"/>
    <x v="10"/>
    <n v="25"/>
    <n v="32"/>
    <s v="3.9"/>
    <s v="2000"/>
    <s v="7"/>
    <s v="2.57"/>
    <x v="0"/>
    <s v="0"/>
    <x v="1"/>
    <x v="0"/>
    <x v="0"/>
    <s v="Sep"/>
  </r>
  <r>
    <x v="211"/>
    <n v="1409"/>
    <x v="6"/>
    <n v="18"/>
    <n v="69"/>
    <s v="3.2"/>
    <s v="625"/>
    <s v="12.4"/>
    <s v="0.87"/>
    <x v="0"/>
    <s v="0"/>
    <x v="2"/>
    <x v="0"/>
    <x v="0"/>
    <s v="Apr"/>
  </r>
  <r>
    <x v="77"/>
    <n v="1409"/>
    <x v="6"/>
    <n v="18"/>
    <n v="26"/>
    <s v="2.1"/>
    <s v="2000"/>
    <s v="-1.8"/>
    <s v="1.45"/>
    <x v="0"/>
    <s v="0"/>
    <x v="1"/>
    <x v="0"/>
    <x v="0"/>
    <s v="Oct"/>
  </r>
  <r>
    <x v="153"/>
    <n v="1408"/>
    <x v="10"/>
    <n v="23"/>
    <n v="35"/>
    <s v="3.4"/>
    <s v="1794"/>
    <s v="6.4"/>
    <s v="2.51"/>
    <x v="0"/>
    <s v="0"/>
    <x v="2"/>
    <x v="0"/>
    <x v="0"/>
    <s v="May"/>
  </r>
  <r>
    <x v="12"/>
    <n v="1407"/>
    <x v="6"/>
    <n v="32"/>
    <n v="39"/>
    <s v="2.8"/>
    <s v="928"/>
    <s v="16.4"/>
    <s v="1.74"/>
    <x v="0"/>
    <s v="0"/>
    <x v="0"/>
    <x v="0"/>
    <x v="0"/>
    <s v="Jun"/>
  </r>
  <r>
    <x v="155"/>
    <n v="1407"/>
    <x v="9"/>
    <n v="23"/>
    <n v="53"/>
    <s v="1.4"/>
    <s v="1630"/>
    <s v="12.7"/>
    <s v="0.98"/>
    <x v="0"/>
    <s v="0"/>
    <x v="2"/>
    <x v="1"/>
    <x v="0"/>
    <s v="May"/>
  </r>
  <r>
    <x v="48"/>
    <n v="1407"/>
    <x v="6"/>
    <n v="20"/>
    <n v="32"/>
    <s v="2.1"/>
    <s v="1436"/>
    <s v="2.3"/>
    <s v="1.1"/>
    <x v="0"/>
    <s v="0"/>
    <x v="1"/>
    <x v="0"/>
    <x v="0"/>
    <s v="Oct"/>
  </r>
  <r>
    <x v="161"/>
    <n v="1407"/>
    <x v="11"/>
    <n v="18"/>
    <n v="33"/>
    <s v="2.2"/>
    <s v="1556"/>
    <s v="1.2"/>
    <s v="2.37"/>
    <x v="0"/>
    <s v="0"/>
    <x v="1"/>
    <x v="0"/>
    <x v="0"/>
    <s v="Oct"/>
  </r>
  <r>
    <x v="161"/>
    <n v="1407"/>
    <x v="1"/>
    <n v="15"/>
    <n v="48"/>
    <s v="1.9"/>
    <s v="1998"/>
    <s v="3.6"/>
    <s v="0"/>
    <x v="0"/>
    <s v="0"/>
    <x v="1"/>
    <x v="0"/>
    <x v="0"/>
    <s v="Oct"/>
  </r>
  <r>
    <x v="184"/>
    <n v="1406"/>
    <x v="8"/>
    <n v="30"/>
    <n v="45"/>
    <s v="1.6"/>
    <s v="2000"/>
    <s v="17.1"/>
    <s v="0"/>
    <x v="0"/>
    <s v="0"/>
    <x v="0"/>
    <x v="0"/>
    <x v="0"/>
    <s v="Jul"/>
  </r>
  <r>
    <x v="63"/>
    <n v="1406"/>
    <x v="12"/>
    <n v="24"/>
    <n v="66"/>
    <s v="1.5"/>
    <s v="2000"/>
    <s v="17.1"/>
    <s v="0"/>
    <x v="0"/>
    <s v="0"/>
    <x v="0"/>
    <x v="0"/>
    <x v="0"/>
    <s v="Jul"/>
  </r>
  <r>
    <x v="162"/>
    <n v="1406"/>
    <x v="5"/>
    <n v="12"/>
    <n v="60"/>
    <s v="1.6"/>
    <s v="550"/>
    <s v="3.9"/>
    <s v="0.42"/>
    <x v="0"/>
    <s v="0"/>
    <x v="2"/>
    <x v="0"/>
    <x v="0"/>
    <s v="Mar"/>
  </r>
  <r>
    <x v="40"/>
    <n v="1404"/>
    <x v="6"/>
    <n v="30"/>
    <n v="51"/>
    <s v="3"/>
    <s v="2000"/>
    <s v="18.4"/>
    <s v="2.27"/>
    <x v="0"/>
    <s v="0"/>
    <x v="0"/>
    <x v="0"/>
    <x v="0"/>
    <s v="Aug"/>
  </r>
  <r>
    <x v="110"/>
    <n v="1404"/>
    <x v="11"/>
    <n v="23"/>
    <n v="38"/>
    <s v="2.8"/>
    <s v="1756"/>
    <s v="8.2"/>
    <s v="1.87"/>
    <x v="0"/>
    <s v="0"/>
    <x v="2"/>
    <x v="0"/>
    <x v="0"/>
    <s v="May"/>
  </r>
  <r>
    <x v="21"/>
    <n v="1404"/>
    <x v="7"/>
    <n v="23"/>
    <n v="35"/>
    <s v="1.4"/>
    <s v="2000"/>
    <s v="7"/>
    <s v="1.39"/>
    <x v="0"/>
    <s v="0"/>
    <x v="1"/>
    <x v="0"/>
    <x v="0"/>
    <s v="Sep"/>
  </r>
  <r>
    <x v="145"/>
    <n v="1404"/>
    <x v="10"/>
    <n v="21"/>
    <n v="31"/>
    <s v="2.8"/>
    <s v="1295"/>
    <s v="3.3"/>
    <s v="3.25"/>
    <x v="0"/>
    <s v="0"/>
    <x v="2"/>
    <x v="0"/>
    <x v="0"/>
    <s v="Apr"/>
  </r>
  <r>
    <x v="114"/>
    <n v="1402"/>
    <x v="12"/>
    <n v="22"/>
    <n v="77"/>
    <s v="2.7"/>
    <s v="396"/>
    <s v="18.2"/>
    <s v="0"/>
    <x v="0"/>
    <s v="0"/>
    <x v="0"/>
    <x v="0"/>
    <x v="0"/>
    <s v="Jun"/>
  </r>
  <r>
    <x v="156"/>
    <n v="1402"/>
    <x v="11"/>
    <n v="17"/>
    <n v="36"/>
    <s v="0.7"/>
    <s v="1442"/>
    <s v="1.4"/>
    <s v="2.45"/>
    <x v="0"/>
    <s v="0"/>
    <x v="1"/>
    <x v="0"/>
    <x v="0"/>
    <s v="Oct"/>
  </r>
  <r>
    <x v="68"/>
    <n v="1401"/>
    <x v="6"/>
    <n v="30"/>
    <n v="34"/>
    <s v="2.9"/>
    <s v="1830"/>
    <s v="12.8"/>
    <s v="2.51"/>
    <x v="0"/>
    <s v="0"/>
    <x v="0"/>
    <x v="0"/>
    <x v="0"/>
    <s v="Jun"/>
  </r>
  <r>
    <x v="3"/>
    <n v="1401"/>
    <x v="15"/>
    <n v="21"/>
    <n v="73"/>
    <s v="2"/>
    <s v="623"/>
    <s v="16"/>
    <s v="0.43"/>
    <x v="0"/>
    <s v="0"/>
    <x v="0"/>
    <x v="0"/>
    <x v="0"/>
    <s v="Jun"/>
  </r>
  <r>
    <x v="3"/>
    <n v="1401"/>
    <x v="12"/>
    <n v="20"/>
    <n v="82"/>
    <s v="3.6"/>
    <s v="494"/>
    <s v="16.9"/>
    <s v="0"/>
    <x v="0"/>
    <s v="0"/>
    <x v="0"/>
    <x v="0"/>
    <x v="0"/>
    <s v="Jun"/>
  </r>
  <r>
    <x v="25"/>
    <n v="1401"/>
    <x v="13"/>
    <n v="15"/>
    <n v="71"/>
    <s v="0.9"/>
    <s v="651"/>
    <s v="9.6"/>
    <s v="0.47"/>
    <x v="0"/>
    <s v="0"/>
    <x v="2"/>
    <x v="0"/>
    <x v="0"/>
    <s v="May"/>
  </r>
  <r>
    <x v="109"/>
    <n v="1401"/>
    <x v="3"/>
    <n v="13"/>
    <n v="47"/>
    <s v="3.2"/>
    <s v="1935"/>
    <s v="1.5"/>
    <s v="0.02"/>
    <x v="0"/>
    <s v="0"/>
    <x v="2"/>
    <x v="0"/>
    <x v="0"/>
    <s v="May"/>
  </r>
  <r>
    <x v="129"/>
    <n v="1400"/>
    <x v="11"/>
    <n v="27"/>
    <n v="51"/>
    <s v="2.8"/>
    <s v="703"/>
    <s v="16.2"/>
    <s v="3.16"/>
    <x v="0"/>
    <s v="0"/>
    <x v="0"/>
    <x v="1"/>
    <x v="0"/>
    <s v="Jun"/>
  </r>
  <r>
    <x v="140"/>
    <n v="1400"/>
    <x v="8"/>
    <n v="20"/>
    <n v="75"/>
    <s v="0.8"/>
    <s v="516"/>
    <s v="15.3"/>
    <s v="0"/>
    <x v="0"/>
    <s v="0"/>
    <x v="2"/>
    <x v="1"/>
    <x v="0"/>
    <s v="May"/>
  </r>
  <r>
    <x v="69"/>
    <n v="1399"/>
    <x v="9"/>
    <n v="30"/>
    <n v="26"/>
    <s v="2.2"/>
    <s v="1818"/>
    <s v="8.2"/>
    <s v="3.2"/>
    <x v="0"/>
    <s v="0"/>
    <x v="0"/>
    <x v="0"/>
    <x v="0"/>
    <s v="Jun"/>
  </r>
  <r>
    <x v="101"/>
    <n v="1399"/>
    <x v="10"/>
    <n v="28"/>
    <n v="43"/>
    <s v="2"/>
    <s v="2000"/>
    <s v="13.7"/>
    <s v="3.41"/>
    <x v="0"/>
    <s v="0"/>
    <x v="0"/>
    <x v="0"/>
    <x v="0"/>
    <s v="Jul"/>
  </r>
  <r>
    <x v="189"/>
    <n v="1399"/>
    <x v="2"/>
    <n v="24"/>
    <n v="58"/>
    <s v="1.2"/>
    <s v="2000"/>
    <s v="14.7"/>
    <s v="0.52"/>
    <x v="0"/>
    <s v="0"/>
    <x v="0"/>
    <x v="0"/>
    <x v="0"/>
    <s v="Aug"/>
  </r>
  <r>
    <x v="133"/>
    <n v="1398"/>
    <x v="6"/>
    <n v="32"/>
    <n v="33"/>
    <s v="2.1"/>
    <s v="2000"/>
    <s v="13.5"/>
    <s v="1.88"/>
    <x v="0"/>
    <s v="0"/>
    <x v="0"/>
    <x v="0"/>
    <x v="0"/>
    <s v="Aug"/>
  </r>
  <r>
    <x v="93"/>
    <n v="1398"/>
    <x v="4"/>
    <n v="9"/>
    <n v="52"/>
    <s v="1.5"/>
    <s v="2000"/>
    <s v="0"/>
    <s v="0"/>
    <x v="0"/>
    <s v="0"/>
    <x v="1"/>
    <x v="0"/>
    <x v="0"/>
    <s v="Oct"/>
  </r>
  <r>
    <x v="105"/>
    <n v="1396"/>
    <x v="9"/>
    <n v="30"/>
    <n v="23"/>
    <s v="3.6"/>
    <s v="1945"/>
    <s v="6.4"/>
    <s v="3.32"/>
    <x v="0"/>
    <s v="0"/>
    <x v="0"/>
    <x v="0"/>
    <x v="0"/>
    <s v="Jun"/>
  </r>
  <r>
    <x v="127"/>
    <n v="1395"/>
    <x v="6"/>
    <n v="33"/>
    <n v="32"/>
    <s v="2.4"/>
    <s v="2000"/>
    <s v="14.3"/>
    <s v="1.98"/>
    <x v="0"/>
    <s v="0"/>
    <x v="0"/>
    <x v="0"/>
    <x v="0"/>
    <s v="Aug"/>
  </r>
  <r>
    <x v="134"/>
    <n v="1395"/>
    <x v="9"/>
    <n v="29"/>
    <n v="43"/>
    <s v="1.4"/>
    <s v="2000"/>
    <s v="15.2"/>
    <s v="2.39"/>
    <x v="0"/>
    <s v="0"/>
    <x v="1"/>
    <x v="0"/>
    <x v="0"/>
    <s v="Sep"/>
  </r>
  <r>
    <x v="97"/>
    <n v="1394"/>
    <x v="2"/>
    <n v="33"/>
    <n v="59"/>
    <s v="2.9"/>
    <s v="1038"/>
    <s v="24"/>
    <s v="1.14"/>
    <x v="0"/>
    <s v="0"/>
    <x v="0"/>
    <x v="0"/>
    <x v="0"/>
    <s v="Jul"/>
  </r>
  <r>
    <x v="75"/>
    <n v="1394"/>
    <x v="16"/>
    <n v="22"/>
    <n v="76"/>
    <s v="1.4"/>
    <s v="1015"/>
    <s v="17"/>
    <s v="0"/>
    <x v="0"/>
    <s v="0"/>
    <x v="0"/>
    <x v="0"/>
    <x v="0"/>
    <s v="Jun"/>
  </r>
  <r>
    <x v="52"/>
    <n v="1394"/>
    <x v="12"/>
    <n v="22"/>
    <n v="62"/>
    <s v="0.1"/>
    <s v="1827"/>
    <s v="13.9"/>
    <s v="0"/>
    <x v="0"/>
    <s v="0"/>
    <x v="0"/>
    <x v="0"/>
    <x v="0"/>
    <s v="Jun"/>
  </r>
  <r>
    <x v="136"/>
    <n v="1394"/>
    <x v="11"/>
    <n v="17"/>
    <n v="33"/>
    <s v="1.1"/>
    <s v="1258"/>
    <s v="0.7"/>
    <s v="2.28"/>
    <x v="0"/>
    <s v="0"/>
    <x v="1"/>
    <x v="0"/>
    <x v="0"/>
    <s v="Oct"/>
  </r>
  <r>
    <x v="69"/>
    <n v="1393"/>
    <x v="10"/>
    <n v="29"/>
    <n v="24"/>
    <s v="2.7"/>
    <s v="1905"/>
    <s v="6.7"/>
    <s v="3.18"/>
    <x v="0"/>
    <s v="0"/>
    <x v="0"/>
    <x v="0"/>
    <x v="0"/>
    <s v="Jun"/>
  </r>
  <r>
    <x v="90"/>
    <n v="1393"/>
    <x v="8"/>
    <n v="17"/>
    <n v="63"/>
    <s v="0.2"/>
    <s v="2000"/>
    <s v="9.8"/>
    <s v="0"/>
    <x v="0"/>
    <s v="0"/>
    <x v="1"/>
    <x v="1"/>
    <x v="0"/>
    <s v="Oct"/>
  </r>
  <r>
    <x v="20"/>
    <n v="1391"/>
    <x v="7"/>
    <n v="25"/>
    <n v="44"/>
    <s v="4.2"/>
    <s v="2000"/>
    <s v="11.6"/>
    <s v="1.92"/>
    <x v="0"/>
    <s v="0"/>
    <x v="1"/>
    <x v="0"/>
    <x v="0"/>
    <s v="Sep"/>
  </r>
  <r>
    <x v="115"/>
    <n v="1391"/>
    <x v="13"/>
    <n v="23"/>
    <n v="81"/>
    <s v="0.4"/>
    <s v="866"/>
    <s v="19.2"/>
    <s v="0.4"/>
    <x v="0"/>
    <s v="0"/>
    <x v="0"/>
    <x v="0"/>
    <x v="0"/>
    <s v="Jun"/>
  </r>
  <r>
    <x v="197"/>
    <n v="1391"/>
    <x v="0"/>
    <n v="17"/>
    <n v="33"/>
    <s v="2.6"/>
    <s v="1867"/>
    <s v="0.2"/>
    <s v="0.48"/>
    <x v="0"/>
    <s v="0"/>
    <x v="2"/>
    <x v="0"/>
    <x v="0"/>
    <s v="Mar"/>
  </r>
  <r>
    <x v="58"/>
    <n v="1390"/>
    <x v="7"/>
    <n v="20"/>
    <n v="30"/>
    <s v="3"/>
    <s v="1971"/>
    <s v="1.6"/>
    <s v="1.89"/>
    <x v="0"/>
    <s v="0"/>
    <x v="1"/>
    <x v="0"/>
    <x v="0"/>
    <s v="Oct"/>
  </r>
  <r>
    <x v="43"/>
    <n v="1390"/>
    <x v="13"/>
    <n v="12"/>
    <n v="61"/>
    <s v="1.3"/>
    <s v="1818"/>
    <s v="5.1"/>
    <s v="0.42"/>
    <x v="0"/>
    <s v="0"/>
    <x v="2"/>
    <x v="0"/>
    <x v="0"/>
    <s v="May"/>
  </r>
  <r>
    <x v="53"/>
    <n v="1389"/>
    <x v="3"/>
    <n v="14"/>
    <n v="46"/>
    <s v="3.4"/>
    <s v="1940"/>
    <s v="2.6"/>
    <s v="0.01"/>
    <x v="0"/>
    <s v="0"/>
    <x v="2"/>
    <x v="0"/>
    <x v="0"/>
    <s v="May"/>
  </r>
  <r>
    <x v="93"/>
    <n v="1389"/>
    <x v="3"/>
    <n v="10"/>
    <n v="46"/>
    <s v="0.2"/>
    <s v="2000"/>
    <s v="-0.9"/>
    <s v="0"/>
    <x v="0"/>
    <s v="0"/>
    <x v="1"/>
    <x v="0"/>
    <x v="0"/>
    <s v="Oct"/>
  </r>
  <r>
    <x v="109"/>
    <n v="1388"/>
    <x v="4"/>
    <n v="12"/>
    <n v="48"/>
    <s v="1.9"/>
    <s v="1918"/>
    <s v="1.2"/>
    <s v="0"/>
    <x v="0"/>
    <s v="0"/>
    <x v="2"/>
    <x v="0"/>
    <x v="0"/>
    <s v="May"/>
  </r>
  <r>
    <x v="212"/>
    <n v="1387"/>
    <x v="3"/>
    <n v="30"/>
    <n v="66"/>
    <s v="2.8"/>
    <s v="2000"/>
    <s v="23.1"/>
    <s v="0.02"/>
    <x v="0"/>
    <s v="0"/>
    <x v="0"/>
    <x v="0"/>
    <x v="0"/>
    <s v="Aug"/>
  </r>
  <r>
    <x v="65"/>
    <n v="1386"/>
    <x v="6"/>
    <n v="22"/>
    <n v="23"/>
    <s v="2.5"/>
    <s v="1404"/>
    <s v="-0.3"/>
    <s v="1.97"/>
    <x v="0"/>
    <s v="0"/>
    <x v="2"/>
    <x v="0"/>
    <x v="0"/>
    <s v="Apr"/>
  </r>
  <r>
    <x v="119"/>
    <n v="1386"/>
    <x v="3"/>
    <n v="16"/>
    <n v="76"/>
    <s v="2.1"/>
    <s v="2000"/>
    <s v="11.9"/>
    <s v="0.02"/>
    <x v="0"/>
    <s v="0"/>
    <x v="2"/>
    <x v="0"/>
    <x v="0"/>
    <s v="May"/>
  </r>
  <r>
    <x v="170"/>
    <n v="1386"/>
    <x v="2"/>
    <n v="14"/>
    <n v="77"/>
    <s v="2.9"/>
    <s v="1966"/>
    <s v="10.3"/>
    <s v="0.5"/>
    <x v="0"/>
    <s v="0"/>
    <x v="1"/>
    <x v="0"/>
    <x v="0"/>
    <s v="Oct"/>
  </r>
  <r>
    <x v="117"/>
    <n v="1385"/>
    <x v="4"/>
    <n v="14"/>
    <n v="36"/>
    <s v="1"/>
    <s v="2000"/>
    <s v="-0.5"/>
    <s v="0"/>
    <x v="0"/>
    <s v="0"/>
    <x v="1"/>
    <x v="0"/>
    <x v="0"/>
    <s v="Oct"/>
  </r>
  <r>
    <x v="74"/>
    <n v="1384"/>
    <x v="2"/>
    <n v="34"/>
    <n v="37"/>
    <s v="2.2"/>
    <s v="2000"/>
    <s v="17"/>
    <s v="1.74"/>
    <x v="0"/>
    <s v="0"/>
    <x v="0"/>
    <x v="0"/>
    <x v="0"/>
    <s v="Aug"/>
  </r>
  <r>
    <x v="201"/>
    <n v="1384"/>
    <x v="0"/>
    <n v="5"/>
    <n v="34"/>
    <s v="1.9"/>
    <s v="1661"/>
    <s v="-9.8"/>
    <s v="0"/>
    <x v="0"/>
    <s v="0"/>
    <x v="1"/>
    <x v="0"/>
    <x v="0"/>
    <s v="Nov"/>
  </r>
  <r>
    <x v="137"/>
    <n v="1382"/>
    <x v="4"/>
    <n v="16"/>
    <n v="44"/>
    <s v="1.2"/>
    <s v="913"/>
    <s v="3.8"/>
    <s v="0"/>
    <x v="0"/>
    <s v="0"/>
    <x v="2"/>
    <x v="0"/>
    <x v="0"/>
    <s v="Apr"/>
  </r>
  <r>
    <x v="44"/>
    <n v="1382"/>
    <x v="8"/>
    <n v="15"/>
    <n v="35"/>
    <s v="1.2"/>
    <s v="1999"/>
    <s v="-0.1"/>
    <s v="0"/>
    <x v="0"/>
    <s v="0"/>
    <x v="2"/>
    <x v="0"/>
    <x v="0"/>
    <s v="Apr"/>
  </r>
  <r>
    <x v="63"/>
    <n v="1381"/>
    <x v="2"/>
    <n v="27"/>
    <n v="76"/>
    <s v="0.9"/>
    <s v="1971"/>
    <s v="22.6"/>
    <s v="0.52"/>
    <x v="0"/>
    <s v="0"/>
    <x v="0"/>
    <x v="0"/>
    <x v="0"/>
    <s v="Jul"/>
  </r>
  <r>
    <x v="0"/>
    <n v="1381"/>
    <x v="15"/>
    <n v="22"/>
    <n v="62"/>
    <s v="0.9"/>
    <s v="761"/>
    <s v="14.7"/>
    <s v="0.93"/>
    <x v="0"/>
    <s v="0"/>
    <x v="0"/>
    <x v="0"/>
    <x v="0"/>
    <s v="Jun"/>
  </r>
  <r>
    <x v="197"/>
    <n v="1381"/>
    <x v="9"/>
    <n v="20"/>
    <n v="30"/>
    <s v="3"/>
    <s v="1554"/>
    <s v="1.9"/>
    <s v="2.57"/>
    <x v="0"/>
    <s v="0"/>
    <x v="2"/>
    <x v="0"/>
    <x v="0"/>
    <s v="Mar"/>
  </r>
  <r>
    <x v="156"/>
    <n v="1381"/>
    <x v="1"/>
    <n v="15"/>
    <n v="47"/>
    <s v="1.3"/>
    <s v="1111"/>
    <s v="3.5"/>
    <s v="0"/>
    <x v="0"/>
    <s v="0"/>
    <x v="1"/>
    <x v="0"/>
    <x v="0"/>
    <s v="Oct"/>
  </r>
  <r>
    <x v="82"/>
    <n v="1380"/>
    <x v="4"/>
    <n v="13"/>
    <n v="70"/>
    <s v="1.2"/>
    <s v="1425"/>
    <s v="7.2"/>
    <s v="0"/>
    <x v="0"/>
    <s v="0"/>
    <x v="1"/>
    <x v="0"/>
    <x v="0"/>
    <s v="Oct"/>
  </r>
  <r>
    <x v="213"/>
    <n v="1379"/>
    <x v="2"/>
    <n v="15"/>
    <n v="47"/>
    <s v="1.3"/>
    <s v="787"/>
    <s v="3.5"/>
    <s v="0.35"/>
    <x v="0"/>
    <s v="0"/>
    <x v="1"/>
    <x v="0"/>
    <x v="0"/>
    <s v="Nov"/>
  </r>
  <r>
    <x v="212"/>
    <n v="1377"/>
    <x v="4"/>
    <n v="29"/>
    <n v="73"/>
    <s v="1.9"/>
    <s v="1933"/>
    <s v="23.8"/>
    <s v="0"/>
    <x v="0"/>
    <s v="0"/>
    <x v="0"/>
    <x v="0"/>
    <x v="0"/>
    <s v="Aug"/>
  </r>
  <r>
    <x v="56"/>
    <n v="1377"/>
    <x v="8"/>
    <n v="15"/>
    <n v="83"/>
    <s v="1.5"/>
    <s v="227"/>
    <s v="11.9"/>
    <s v="0"/>
    <x v="0"/>
    <s v="0"/>
    <x v="1"/>
    <x v="0"/>
    <x v="0"/>
    <s v="Oct"/>
  </r>
  <r>
    <x v="136"/>
    <n v="1377"/>
    <x v="1"/>
    <n v="15"/>
    <n v="60"/>
    <s v="2.9"/>
    <s v="1979"/>
    <s v="7.3"/>
    <s v="0"/>
    <x v="0"/>
    <s v="0"/>
    <x v="1"/>
    <x v="0"/>
    <x v="0"/>
    <s v="Oct"/>
  </r>
  <r>
    <x v="157"/>
    <n v="1377"/>
    <x v="1"/>
    <n v="8"/>
    <n v="53"/>
    <s v="3.7"/>
    <s v="2000"/>
    <s v="-0.9"/>
    <s v="0"/>
    <x v="0"/>
    <s v="0"/>
    <x v="1"/>
    <x v="0"/>
    <x v="0"/>
    <s v="Oct"/>
  </r>
  <r>
    <x v="171"/>
    <n v="1375"/>
    <x v="8"/>
    <n v="33"/>
    <n v="64"/>
    <s v="1"/>
    <s v="1088"/>
    <s v="25.1"/>
    <s v="0"/>
    <x v="0"/>
    <s v="0"/>
    <x v="0"/>
    <x v="0"/>
    <x v="0"/>
    <s v="Aug"/>
  </r>
  <r>
    <x v="137"/>
    <n v="1375"/>
    <x v="11"/>
    <n v="20"/>
    <n v="31"/>
    <s v="2.6"/>
    <s v="1299"/>
    <s v="2.7"/>
    <s v="2.79"/>
    <x v="0"/>
    <s v="0"/>
    <x v="2"/>
    <x v="0"/>
    <x v="0"/>
    <s v="Apr"/>
  </r>
  <r>
    <x v="114"/>
    <n v="1374"/>
    <x v="11"/>
    <n v="28"/>
    <n v="31"/>
    <s v="2.7"/>
    <s v="1849"/>
    <s v="9.6"/>
    <s v="2.93"/>
    <x v="0"/>
    <s v="0"/>
    <x v="0"/>
    <x v="0"/>
    <x v="0"/>
    <s v="Jun"/>
  </r>
  <r>
    <x v="110"/>
    <n v="1374"/>
    <x v="8"/>
    <n v="19"/>
    <n v="50"/>
    <s v="1"/>
    <s v="1830"/>
    <s v="7.9"/>
    <s v="0"/>
    <x v="0"/>
    <s v="0"/>
    <x v="2"/>
    <x v="0"/>
    <x v="0"/>
    <s v="May"/>
  </r>
  <r>
    <x v="87"/>
    <n v="1374"/>
    <x v="3"/>
    <n v="13"/>
    <n v="56"/>
    <s v="2"/>
    <s v="2000"/>
    <s v="4.2"/>
    <s v="0"/>
    <x v="0"/>
    <s v="0"/>
    <x v="2"/>
    <x v="0"/>
    <x v="0"/>
    <s v="Apr"/>
  </r>
  <r>
    <x v="68"/>
    <n v="1373"/>
    <x v="8"/>
    <n v="23"/>
    <n v="56"/>
    <s v="1.3"/>
    <s v="1927"/>
    <s v="13.6"/>
    <s v="0"/>
    <x v="0"/>
    <s v="0"/>
    <x v="0"/>
    <x v="0"/>
    <x v="0"/>
    <s v="Jun"/>
  </r>
  <r>
    <x v="29"/>
    <n v="1373"/>
    <x v="11"/>
    <n v="22"/>
    <n v="31"/>
    <s v="2.1"/>
    <s v="2000"/>
    <s v="3.9"/>
    <s v="3.39"/>
    <x v="0"/>
    <s v="0"/>
    <x v="2"/>
    <x v="0"/>
    <x v="0"/>
    <s v="May"/>
  </r>
  <r>
    <x v="107"/>
    <n v="1372"/>
    <x v="4"/>
    <n v="12"/>
    <n v="47"/>
    <s v="1.1"/>
    <s v="2000"/>
    <s v="0.5"/>
    <s v="0"/>
    <x v="0"/>
    <s v="0"/>
    <x v="2"/>
    <x v="0"/>
    <x v="0"/>
    <s v="Apr"/>
  </r>
  <r>
    <x v="159"/>
    <n v="1371"/>
    <x v="8"/>
    <n v="30"/>
    <n v="72"/>
    <s v="0.4"/>
    <s v="1806"/>
    <s v="24.4"/>
    <s v="0"/>
    <x v="0"/>
    <s v="0"/>
    <x v="0"/>
    <x v="0"/>
    <x v="0"/>
    <s v="Aug"/>
  </r>
  <r>
    <x v="168"/>
    <n v="1371"/>
    <x v="9"/>
    <n v="30"/>
    <n v="42"/>
    <s v="1.4"/>
    <s v="2000"/>
    <s v="15.4"/>
    <s v="2.37"/>
    <x v="0"/>
    <s v="0"/>
    <x v="1"/>
    <x v="0"/>
    <x v="0"/>
    <s v="Sep"/>
  </r>
  <r>
    <x v="135"/>
    <n v="1371"/>
    <x v="5"/>
    <n v="14"/>
    <n v="67"/>
    <s v="0.9"/>
    <s v="1812"/>
    <s v="8.1"/>
    <s v="0.06"/>
    <x v="0"/>
    <s v="0"/>
    <x v="2"/>
    <x v="0"/>
    <x v="0"/>
    <s v="Mar"/>
  </r>
  <r>
    <x v="163"/>
    <n v="1367"/>
    <x v="8"/>
    <n v="33"/>
    <n v="64"/>
    <s v="2.4"/>
    <s v="1703"/>
    <s v="24.8"/>
    <s v="0"/>
    <x v="0"/>
    <s v="0"/>
    <x v="0"/>
    <x v="0"/>
    <x v="0"/>
    <s v="Aug"/>
  </r>
  <r>
    <x v="195"/>
    <n v="1366"/>
    <x v="7"/>
    <n v="25"/>
    <n v="28"/>
    <s v="2.2"/>
    <s v="2000"/>
    <s v="5.2"/>
    <s v="2.39"/>
    <x v="0"/>
    <s v="0"/>
    <x v="1"/>
    <x v="1"/>
    <x v="0"/>
    <s v="Sep"/>
  </r>
  <r>
    <x v="32"/>
    <n v="1365"/>
    <x v="12"/>
    <n v="26"/>
    <n v="78"/>
    <s v="0.3"/>
    <s v="2000"/>
    <s v="22.2"/>
    <s v="0"/>
    <x v="0"/>
    <s v="0"/>
    <x v="0"/>
    <x v="0"/>
    <x v="0"/>
    <s v="Jul"/>
  </r>
  <r>
    <x v="214"/>
    <n v="1365"/>
    <x v="0"/>
    <n v="10"/>
    <n v="42"/>
    <s v="2"/>
    <s v="2000"/>
    <s v="-2.7"/>
    <s v="0.14"/>
    <x v="0"/>
    <s v="0"/>
    <x v="2"/>
    <x v="0"/>
    <x v="0"/>
    <s v="Mar"/>
  </r>
  <r>
    <x v="21"/>
    <n v="1364"/>
    <x v="13"/>
    <n v="13"/>
    <n v="60"/>
    <s v="0.5"/>
    <s v="2000"/>
    <s v="5.5"/>
    <s v="0.02"/>
    <x v="0"/>
    <s v="0"/>
    <x v="1"/>
    <x v="0"/>
    <x v="0"/>
    <s v="Sep"/>
  </r>
  <r>
    <x v="0"/>
    <n v="1363"/>
    <x v="7"/>
    <n v="27"/>
    <n v="42"/>
    <s v="2.6"/>
    <s v="1634"/>
    <s v="12.7"/>
    <s v="1.89"/>
    <x v="0"/>
    <s v="0"/>
    <x v="0"/>
    <x v="0"/>
    <x v="0"/>
    <s v="Jun"/>
  </r>
  <r>
    <x v="20"/>
    <n v="1363"/>
    <x v="12"/>
    <n v="19"/>
    <n v="50"/>
    <s v="2.8"/>
    <s v="2000"/>
    <s v="8.6"/>
    <s v="0"/>
    <x v="0"/>
    <s v="0"/>
    <x v="1"/>
    <x v="0"/>
    <x v="0"/>
    <s v="Sep"/>
  </r>
  <r>
    <x v="70"/>
    <n v="1363"/>
    <x v="6"/>
    <n v="14"/>
    <n v="43"/>
    <s v="3.7"/>
    <s v="2000"/>
    <s v="1.4"/>
    <s v="0.74"/>
    <x v="0"/>
    <s v="0"/>
    <x v="1"/>
    <x v="0"/>
    <x v="0"/>
    <s v="Oct"/>
  </r>
  <r>
    <x v="17"/>
    <n v="1362"/>
    <x v="7"/>
    <n v="26"/>
    <n v="68"/>
    <s v="2.4"/>
    <s v="638"/>
    <s v="19.1"/>
    <s v="1.61"/>
    <x v="0"/>
    <s v="0"/>
    <x v="0"/>
    <x v="0"/>
    <x v="0"/>
    <s v="Jun"/>
  </r>
  <r>
    <x v="211"/>
    <n v="1362"/>
    <x v="2"/>
    <n v="18"/>
    <n v="72"/>
    <s v="1.8"/>
    <s v="559"/>
    <s v="12.8"/>
    <s v="0.47"/>
    <x v="0"/>
    <s v="0"/>
    <x v="2"/>
    <x v="0"/>
    <x v="0"/>
    <s v="Apr"/>
  </r>
  <r>
    <x v="64"/>
    <n v="1362"/>
    <x v="4"/>
    <n v="16"/>
    <n v="51"/>
    <s v="1.9"/>
    <s v="806"/>
    <s v="5.5"/>
    <s v="0"/>
    <x v="0"/>
    <s v="0"/>
    <x v="2"/>
    <x v="0"/>
    <x v="0"/>
    <s v="Apr"/>
  </r>
  <r>
    <x v="89"/>
    <n v="1362"/>
    <x v="3"/>
    <n v="12"/>
    <n v="34"/>
    <s v="0.9"/>
    <s v="1393"/>
    <s v="-3.6"/>
    <s v="0"/>
    <x v="0"/>
    <s v="0"/>
    <x v="2"/>
    <x v="0"/>
    <x v="0"/>
    <s v="Apr"/>
  </r>
  <r>
    <x v="1"/>
    <n v="1360"/>
    <x v="15"/>
    <n v="23"/>
    <n v="59"/>
    <s v="2"/>
    <s v="940"/>
    <s v="14.2"/>
    <s v="1.77"/>
    <x v="0"/>
    <s v="0"/>
    <x v="0"/>
    <x v="0"/>
    <x v="0"/>
    <s v="Jun"/>
  </r>
  <r>
    <x v="153"/>
    <n v="1360"/>
    <x v="8"/>
    <n v="19"/>
    <n v="61"/>
    <s v="2.7"/>
    <s v="1830"/>
    <s v="11.3"/>
    <s v="0"/>
    <x v="0"/>
    <s v="0"/>
    <x v="2"/>
    <x v="0"/>
    <x v="0"/>
    <s v="May"/>
  </r>
  <r>
    <x v="61"/>
    <n v="1360"/>
    <x v="8"/>
    <n v="13"/>
    <n v="60"/>
    <s v="0"/>
    <s v="680"/>
    <s v="5.1"/>
    <s v="0"/>
    <x v="0"/>
    <s v="0"/>
    <x v="1"/>
    <x v="0"/>
    <x v="0"/>
    <s v="Oct"/>
  </r>
  <r>
    <x v="85"/>
    <n v="1359"/>
    <x v="3"/>
    <n v="16"/>
    <n v="22"/>
    <s v="0.9"/>
    <s v="2000"/>
    <s v="-5.5"/>
    <s v="0"/>
    <x v="0"/>
    <s v="0"/>
    <x v="2"/>
    <x v="0"/>
    <x v="0"/>
    <s v="Apr"/>
  </r>
  <r>
    <x v="96"/>
    <n v="1358"/>
    <x v="2"/>
    <n v="33"/>
    <n v="55"/>
    <s v="2.7"/>
    <s v="1600"/>
    <s v="22.9"/>
    <s v="0.55"/>
    <x v="0"/>
    <s v="0"/>
    <x v="0"/>
    <x v="0"/>
    <x v="0"/>
    <s v="Aug"/>
  </r>
  <r>
    <x v="103"/>
    <n v="1358"/>
    <x v="11"/>
    <n v="22"/>
    <n v="37"/>
    <s v="1.8"/>
    <s v="2000"/>
    <s v="7"/>
    <s v="2.5"/>
    <x v="0"/>
    <s v="0"/>
    <x v="1"/>
    <x v="0"/>
    <x v="0"/>
    <s v="Sep"/>
  </r>
  <r>
    <x v="118"/>
    <n v="1358"/>
    <x v="3"/>
    <n v="21"/>
    <n v="43"/>
    <s v="1.8"/>
    <s v="788"/>
    <s v="8"/>
    <s v="0"/>
    <x v="0"/>
    <s v="0"/>
    <x v="2"/>
    <x v="0"/>
    <x v="0"/>
    <s v="Apr"/>
  </r>
  <r>
    <x v="46"/>
    <n v="1358"/>
    <x v="9"/>
    <n v="20"/>
    <n v="24"/>
    <s v="1.5"/>
    <s v="2000"/>
    <s v="-1"/>
    <s v="1.8"/>
    <x v="0"/>
    <s v="0"/>
    <x v="1"/>
    <x v="0"/>
    <x v="0"/>
    <s v="Oct"/>
  </r>
  <r>
    <x v="141"/>
    <n v="1357"/>
    <x v="12"/>
    <n v="23"/>
    <n v="78"/>
    <s v="1.4"/>
    <s v="2000"/>
    <s v="18.8"/>
    <s v="0"/>
    <x v="0"/>
    <s v="0"/>
    <x v="0"/>
    <x v="0"/>
    <x v="0"/>
    <s v="Aug"/>
  </r>
  <r>
    <x v="39"/>
    <n v="1357"/>
    <x v="6"/>
    <n v="18"/>
    <n v="47"/>
    <s v="3.4"/>
    <s v="2000"/>
    <s v="6.2"/>
    <s v="0.81"/>
    <x v="0"/>
    <s v="0"/>
    <x v="1"/>
    <x v="0"/>
    <x v="0"/>
    <s v="Oct"/>
  </r>
  <r>
    <x v="142"/>
    <n v="1357"/>
    <x v="2"/>
    <n v="10"/>
    <n v="40"/>
    <s v="2.6"/>
    <s v="2000"/>
    <s v="-3"/>
    <s v="0.47"/>
    <x v="0"/>
    <s v="0"/>
    <x v="1"/>
    <x v="0"/>
    <x v="0"/>
    <s v="Oct"/>
  </r>
  <r>
    <x v="131"/>
    <n v="1356"/>
    <x v="2"/>
    <n v="25"/>
    <n v="82"/>
    <s v="0.9"/>
    <s v="2000"/>
    <s v="21.6"/>
    <s v="0.67"/>
    <x v="0"/>
    <s v="0"/>
    <x v="0"/>
    <x v="0"/>
    <x v="0"/>
    <s v="Aug"/>
  </r>
  <r>
    <x v="47"/>
    <n v="1356"/>
    <x v="13"/>
    <n v="24"/>
    <n v="75"/>
    <s v="1"/>
    <s v="841"/>
    <s v="19.6"/>
    <s v="0.35"/>
    <x v="0"/>
    <s v="0"/>
    <x v="0"/>
    <x v="0"/>
    <x v="0"/>
    <s v="Jul"/>
  </r>
  <r>
    <x v="165"/>
    <n v="1356"/>
    <x v="1"/>
    <n v="14"/>
    <n v="31"/>
    <s v="3.1"/>
    <s v="1558"/>
    <s v="-2.4"/>
    <s v="0.25"/>
    <x v="0"/>
    <s v="0"/>
    <x v="2"/>
    <x v="0"/>
    <x v="0"/>
    <s v="Apr"/>
  </r>
  <r>
    <x v="30"/>
    <n v="1355"/>
    <x v="12"/>
    <n v="26"/>
    <n v="84"/>
    <s v="0.8"/>
    <s v="1906"/>
    <s v="22.5"/>
    <s v="0"/>
    <x v="0"/>
    <s v="0"/>
    <x v="0"/>
    <x v="0"/>
    <x v="0"/>
    <s v="Jul"/>
  </r>
  <r>
    <x v="185"/>
    <n v="1355"/>
    <x v="10"/>
    <n v="18"/>
    <n v="26"/>
    <s v="1.2"/>
    <s v="1503"/>
    <s v="-1.5"/>
    <s v="2.17"/>
    <x v="0"/>
    <s v="0"/>
    <x v="1"/>
    <x v="0"/>
    <x v="0"/>
    <s v="Nov"/>
  </r>
  <r>
    <x v="51"/>
    <n v="1355"/>
    <x v="4"/>
    <n v="11"/>
    <n v="39"/>
    <s v="1.5"/>
    <s v="1734"/>
    <s v="-2.3"/>
    <s v="0"/>
    <x v="0"/>
    <s v="0"/>
    <x v="2"/>
    <x v="0"/>
    <x v="0"/>
    <s v="Apr"/>
  </r>
  <r>
    <x v="50"/>
    <n v="1354"/>
    <x v="12"/>
    <n v="26"/>
    <n v="76"/>
    <s v="0.6"/>
    <s v="959"/>
    <s v="21.8"/>
    <s v="0"/>
    <x v="0"/>
    <s v="0"/>
    <x v="0"/>
    <x v="0"/>
    <x v="0"/>
    <s v="Jul"/>
  </r>
  <r>
    <x v="4"/>
    <n v="1354"/>
    <x v="12"/>
    <n v="21"/>
    <n v="68"/>
    <s v="2.7"/>
    <s v="972"/>
    <s v="15.2"/>
    <s v="0"/>
    <x v="0"/>
    <s v="0"/>
    <x v="0"/>
    <x v="0"/>
    <x v="0"/>
    <s v="Jun"/>
  </r>
  <r>
    <x v="176"/>
    <n v="1353"/>
    <x v="5"/>
    <n v="10"/>
    <n v="77"/>
    <s v="0.7"/>
    <s v="341"/>
    <s v="6.4"/>
    <s v="0.37"/>
    <x v="0"/>
    <s v="0"/>
    <x v="2"/>
    <x v="0"/>
    <x v="0"/>
    <s v="Mar"/>
  </r>
  <r>
    <x v="152"/>
    <n v="1352"/>
    <x v="4"/>
    <n v="25"/>
    <n v="86"/>
    <s v="0.3"/>
    <s v="870"/>
    <s v="22.5"/>
    <s v="0"/>
    <x v="0"/>
    <s v="0"/>
    <x v="0"/>
    <x v="0"/>
    <x v="0"/>
    <s v="Jul"/>
  </r>
  <r>
    <x v="207"/>
    <n v="1351"/>
    <x v="8"/>
    <n v="31"/>
    <n v="53"/>
    <s v="2.3"/>
    <s v="2000"/>
    <s v="20.5"/>
    <s v="0"/>
    <x v="0"/>
    <s v="0"/>
    <x v="0"/>
    <x v="0"/>
    <x v="0"/>
    <s v="Aug"/>
  </r>
  <r>
    <x v="145"/>
    <n v="1351"/>
    <x v="4"/>
    <n v="14"/>
    <n v="37"/>
    <s v="1.1"/>
    <s v="1751"/>
    <s v="-0.5"/>
    <s v="0"/>
    <x v="0"/>
    <s v="0"/>
    <x v="2"/>
    <x v="0"/>
    <x v="0"/>
    <s v="Apr"/>
  </r>
  <r>
    <x v="205"/>
    <n v="1350"/>
    <x v="8"/>
    <n v="29"/>
    <n v="67"/>
    <s v="1"/>
    <s v="2000"/>
    <s v="21.8"/>
    <s v="0"/>
    <x v="0"/>
    <s v="0"/>
    <x v="0"/>
    <x v="1"/>
    <x v="0"/>
    <s v="Aug"/>
  </r>
  <r>
    <x v="211"/>
    <n v="1349"/>
    <x v="7"/>
    <n v="18"/>
    <n v="63"/>
    <s v="2.2"/>
    <s v="687"/>
    <s v="11"/>
    <s v="0.72"/>
    <x v="0"/>
    <s v="0"/>
    <x v="2"/>
    <x v="0"/>
    <x v="0"/>
    <s v="Apr"/>
  </r>
  <r>
    <x v="42"/>
    <n v="1347"/>
    <x v="7"/>
    <n v="27"/>
    <n v="55"/>
    <s v="1.8"/>
    <s v="2000"/>
    <s v="16.8"/>
    <s v="1.1"/>
    <x v="0"/>
    <s v="0"/>
    <x v="1"/>
    <x v="0"/>
    <x v="0"/>
    <s v="Sep"/>
  </r>
  <r>
    <x v="215"/>
    <n v="1347"/>
    <x v="0"/>
    <n v="14"/>
    <n v="77"/>
    <s v="1"/>
    <s v="912"/>
    <s v="10.4"/>
    <s v="0"/>
    <x v="0"/>
    <s v="0"/>
    <x v="1"/>
    <x v="0"/>
    <x v="0"/>
    <s v="Nov"/>
  </r>
  <r>
    <x v="60"/>
    <n v="1347"/>
    <x v="8"/>
    <n v="10"/>
    <n v="62"/>
    <s v="1.2"/>
    <s v="2000"/>
    <s v="3.5"/>
    <s v="0"/>
    <x v="0"/>
    <s v="0"/>
    <x v="1"/>
    <x v="0"/>
    <x v="0"/>
    <s v="Oct"/>
  </r>
  <r>
    <x v="186"/>
    <n v="1346"/>
    <x v="8"/>
    <n v="32"/>
    <n v="51"/>
    <s v="1.4"/>
    <s v="1742"/>
    <s v="20.3"/>
    <s v="0"/>
    <x v="0"/>
    <s v="0"/>
    <x v="0"/>
    <x v="0"/>
    <x v="0"/>
    <s v="Jul"/>
  </r>
  <r>
    <x v="16"/>
    <n v="1346"/>
    <x v="7"/>
    <n v="27"/>
    <n v="51"/>
    <s v="2"/>
    <s v="2000"/>
    <s v="15.9"/>
    <s v="1.95"/>
    <x v="0"/>
    <s v="0"/>
    <x v="0"/>
    <x v="0"/>
    <x v="0"/>
    <s v="Jul"/>
  </r>
  <r>
    <x v="20"/>
    <n v="1346"/>
    <x v="13"/>
    <n v="20"/>
    <n v="74"/>
    <s v="1.8"/>
    <s v="1372"/>
    <s v="15.5"/>
    <s v="0.07"/>
    <x v="0"/>
    <s v="0"/>
    <x v="1"/>
    <x v="0"/>
    <x v="0"/>
    <s v="Sep"/>
  </r>
  <r>
    <x v="166"/>
    <n v="1346"/>
    <x v="6"/>
    <n v="18"/>
    <n v="22"/>
    <s v="2.7"/>
    <s v="1515"/>
    <s v="-3.6"/>
    <s v="2.27"/>
    <x v="0"/>
    <s v="0"/>
    <x v="2"/>
    <x v="0"/>
    <x v="0"/>
    <s v="Apr"/>
  </r>
  <r>
    <x v="166"/>
    <n v="1346"/>
    <x v="3"/>
    <n v="13"/>
    <n v="41"/>
    <s v="2.3"/>
    <s v="1164"/>
    <s v="0"/>
    <s v="0"/>
    <x v="0"/>
    <s v="0"/>
    <x v="2"/>
    <x v="0"/>
    <x v="0"/>
    <s v="Apr"/>
  </r>
  <r>
    <x v="160"/>
    <n v="1346"/>
    <x v="2"/>
    <n v="11"/>
    <n v="70"/>
    <s v="2.9"/>
    <s v="617"/>
    <s v="5.7"/>
    <s v="0.12"/>
    <x v="0"/>
    <s v="0"/>
    <x v="1"/>
    <x v="0"/>
    <x v="0"/>
    <s v="Nov"/>
  </r>
  <r>
    <x v="34"/>
    <n v="1344"/>
    <x v="6"/>
    <n v="29"/>
    <n v="70"/>
    <s v="3.2"/>
    <s v="1586"/>
    <s v="22.6"/>
    <s v="0.73"/>
    <x v="0"/>
    <s v="0"/>
    <x v="0"/>
    <x v="0"/>
    <x v="0"/>
    <s v="Jul"/>
  </r>
  <r>
    <x v="66"/>
    <n v="1344"/>
    <x v="6"/>
    <n v="25"/>
    <n v="45"/>
    <s v="1.8"/>
    <s v="549"/>
    <s v="12"/>
    <s v="2.05"/>
    <x v="0"/>
    <s v="0"/>
    <x v="2"/>
    <x v="0"/>
    <x v="0"/>
    <s v="Apr"/>
  </r>
  <r>
    <x v="55"/>
    <n v="1344"/>
    <x v="13"/>
    <n v="24"/>
    <n v="73"/>
    <s v="0.9"/>
    <s v="1901"/>
    <s v="19.3"/>
    <s v="0.36"/>
    <x v="0"/>
    <s v="0"/>
    <x v="0"/>
    <x v="0"/>
    <x v="0"/>
    <s v="Jul"/>
  </r>
  <r>
    <x v="13"/>
    <n v="1344"/>
    <x v="15"/>
    <n v="24"/>
    <n v="51"/>
    <s v="1.4"/>
    <s v="1169"/>
    <s v="12.7"/>
    <s v="1.82"/>
    <x v="0"/>
    <s v="0"/>
    <x v="0"/>
    <x v="0"/>
    <x v="0"/>
    <s v="Jun"/>
  </r>
  <r>
    <x v="25"/>
    <n v="1343"/>
    <x v="12"/>
    <n v="20"/>
    <n v="62"/>
    <s v="2.2"/>
    <s v="1903"/>
    <s v="12.9"/>
    <s v="0"/>
    <x v="0"/>
    <s v="0"/>
    <x v="2"/>
    <x v="0"/>
    <x v="0"/>
    <s v="May"/>
  </r>
  <r>
    <x v="133"/>
    <n v="1342"/>
    <x v="12"/>
    <n v="26"/>
    <n v="52"/>
    <s v="1.3"/>
    <s v="2000"/>
    <s v="15.2"/>
    <s v="0"/>
    <x v="0"/>
    <s v="0"/>
    <x v="0"/>
    <x v="0"/>
    <x v="0"/>
    <s v="Aug"/>
  </r>
  <r>
    <x v="15"/>
    <n v="1342"/>
    <x v="15"/>
    <n v="20"/>
    <n v="73"/>
    <s v="1.6"/>
    <s v="364"/>
    <s v="15.4"/>
    <s v="1.23"/>
    <x v="0"/>
    <s v="0"/>
    <x v="0"/>
    <x v="0"/>
    <x v="0"/>
    <s v="Jun"/>
  </r>
  <r>
    <x v="47"/>
    <n v="1340"/>
    <x v="12"/>
    <n v="27"/>
    <n v="76"/>
    <s v="1.6"/>
    <s v="936"/>
    <s v="22"/>
    <s v="0"/>
    <x v="0"/>
    <s v="0"/>
    <x v="0"/>
    <x v="0"/>
    <x v="0"/>
    <s v="Jul"/>
  </r>
  <r>
    <x v="216"/>
    <n v="1337"/>
    <x v="4"/>
    <n v="29"/>
    <n v="83"/>
    <s v="0.3"/>
    <s v="1449"/>
    <s v="25.7"/>
    <s v="0"/>
    <x v="0"/>
    <s v="0"/>
    <x v="0"/>
    <x v="0"/>
    <x v="0"/>
    <s v="Aug"/>
  </r>
  <r>
    <x v="212"/>
    <n v="1337"/>
    <x v="8"/>
    <n v="29"/>
    <n v="74"/>
    <s v="2.5"/>
    <s v="1804"/>
    <s v="23.5"/>
    <s v="0"/>
    <x v="0"/>
    <s v="0"/>
    <x v="0"/>
    <x v="0"/>
    <x v="0"/>
    <s v="Aug"/>
  </r>
  <r>
    <x v="134"/>
    <n v="1336"/>
    <x v="16"/>
    <n v="24"/>
    <n v="56"/>
    <s v="1.5"/>
    <s v="2000"/>
    <s v="14.2"/>
    <s v="0"/>
    <x v="0"/>
    <s v="0"/>
    <x v="1"/>
    <x v="0"/>
    <x v="0"/>
    <s v="Sep"/>
  </r>
  <r>
    <x v="91"/>
    <n v="1336"/>
    <x v="8"/>
    <n v="19"/>
    <n v="69"/>
    <s v="1.7"/>
    <s v="1047"/>
    <s v="12.7"/>
    <s v="0"/>
    <x v="0"/>
    <s v="0"/>
    <x v="2"/>
    <x v="0"/>
    <x v="0"/>
    <s v="May"/>
  </r>
  <r>
    <x v="185"/>
    <n v="1335"/>
    <x v="0"/>
    <n v="14"/>
    <n v="46"/>
    <s v="2.6"/>
    <s v="1618"/>
    <s v="3"/>
    <s v="0.01"/>
    <x v="0"/>
    <s v="0"/>
    <x v="1"/>
    <x v="0"/>
    <x v="0"/>
    <s v="Nov"/>
  </r>
  <r>
    <x v="105"/>
    <n v="1334"/>
    <x v="10"/>
    <n v="30"/>
    <n v="24"/>
    <s v="2.4"/>
    <s v="1873"/>
    <s v="6.8"/>
    <s v="3.42"/>
    <x v="0"/>
    <s v="0"/>
    <x v="0"/>
    <x v="0"/>
    <x v="0"/>
    <s v="Jun"/>
  </r>
  <r>
    <x v="195"/>
    <n v="1333"/>
    <x v="1"/>
    <n v="21"/>
    <n v="54"/>
    <s v="2.9"/>
    <s v="2000"/>
    <s v="11.3"/>
    <s v="0.01"/>
    <x v="0"/>
    <s v="0"/>
    <x v="1"/>
    <x v="1"/>
    <x v="0"/>
    <s v="Sep"/>
  </r>
  <r>
    <x v="23"/>
    <n v="1333"/>
    <x v="13"/>
    <n v="10"/>
    <n v="59"/>
    <s v="1.1"/>
    <s v="2000"/>
    <s v="2.3"/>
    <s v="0.36"/>
    <x v="0"/>
    <s v="0"/>
    <x v="2"/>
    <x v="0"/>
    <x v="0"/>
    <s v="May"/>
  </r>
  <r>
    <x v="24"/>
    <n v="1332"/>
    <x v="7"/>
    <n v="23"/>
    <n v="29"/>
    <s v="2.9"/>
    <s v="1876"/>
    <s v="3.9"/>
    <s v="3.11"/>
    <x v="0"/>
    <s v="0"/>
    <x v="2"/>
    <x v="0"/>
    <x v="0"/>
    <s v="May"/>
  </r>
  <r>
    <x v="107"/>
    <n v="1332"/>
    <x v="3"/>
    <n v="13"/>
    <n v="49"/>
    <s v="0.8"/>
    <s v="2000"/>
    <s v="2.1"/>
    <s v="0"/>
    <x v="0"/>
    <s v="0"/>
    <x v="2"/>
    <x v="0"/>
    <x v="0"/>
    <s v="Apr"/>
  </r>
  <r>
    <x v="58"/>
    <n v="1331"/>
    <x v="8"/>
    <n v="12"/>
    <n v="65"/>
    <s v="1.7"/>
    <s v="2000"/>
    <s v="5.8"/>
    <s v="0"/>
    <x v="0"/>
    <s v="0"/>
    <x v="1"/>
    <x v="0"/>
    <x v="0"/>
    <s v="Oct"/>
  </r>
  <r>
    <x v="169"/>
    <n v="1330"/>
    <x v="5"/>
    <n v="25"/>
    <n v="96"/>
    <s v="1"/>
    <s v="883"/>
    <s v="23.9"/>
    <s v="0.19"/>
    <x v="0"/>
    <s v="0"/>
    <x v="0"/>
    <x v="0"/>
    <x v="0"/>
    <s v="Aug"/>
  </r>
  <r>
    <x v="67"/>
    <n v="1330"/>
    <x v="13"/>
    <n v="24"/>
    <n v="74"/>
    <s v="0.6"/>
    <s v="1999"/>
    <s v="19.3"/>
    <s v="0.1"/>
    <x v="0"/>
    <s v="0"/>
    <x v="0"/>
    <x v="0"/>
    <x v="0"/>
    <s v="Aug"/>
  </r>
  <r>
    <x v="73"/>
    <n v="1330"/>
    <x v="14"/>
    <n v="23"/>
    <n v="46"/>
    <s v="1.6"/>
    <s v="1954"/>
    <s v="11.1"/>
    <s v="2.96"/>
    <x v="0"/>
    <s v="0"/>
    <x v="0"/>
    <x v="0"/>
    <x v="0"/>
    <s v="Jun"/>
  </r>
  <r>
    <x v="151"/>
    <n v="1330"/>
    <x v="12"/>
    <n v="21"/>
    <n v="63"/>
    <s v="0.8"/>
    <s v="1130"/>
    <s v="13.3"/>
    <s v="0"/>
    <x v="0"/>
    <s v="0"/>
    <x v="2"/>
    <x v="0"/>
    <x v="0"/>
    <s v="May"/>
  </r>
  <r>
    <x v="40"/>
    <n v="1329"/>
    <x v="12"/>
    <n v="24"/>
    <n v="81"/>
    <s v="0.6"/>
    <s v="1893"/>
    <s v="20.3"/>
    <s v="0"/>
    <x v="0"/>
    <s v="0"/>
    <x v="0"/>
    <x v="0"/>
    <x v="0"/>
    <s v="Aug"/>
  </r>
  <r>
    <x v="92"/>
    <n v="1329"/>
    <x v="12"/>
    <n v="23"/>
    <n v="75"/>
    <s v="2"/>
    <s v="890"/>
    <s v="18.6"/>
    <s v="0"/>
    <x v="0"/>
    <s v="0"/>
    <x v="0"/>
    <x v="0"/>
    <x v="0"/>
    <s v="Jun"/>
  </r>
  <r>
    <x v="101"/>
    <n v="1328"/>
    <x v="11"/>
    <n v="26"/>
    <n v="47"/>
    <s v="1.7"/>
    <s v="2000"/>
    <s v="14.1"/>
    <s v="3.26"/>
    <x v="0"/>
    <s v="0"/>
    <x v="0"/>
    <x v="0"/>
    <x v="0"/>
    <s v="Jul"/>
  </r>
  <r>
    <x v="32"/>
    <n v="1325"/>
    <x v="6"/>
    <n v="31"/>
    <n v="52"/>
    <s v="1.2"/>
    <s v="2000"/>
    <s v="20.2"/>
    <s v="1.63"/>
    <x v="0"/>
    <s v="0"/>
    <x v="0"/>
    <x v="0"/>
    <x v="0"/>
    <s v="Jul"/>
  </r>
  <r>
    <x v="135"/>
    <n v="1325"/>
    <x v="2"/>
    <n v="20"/>
    <n v="49"/>
    <s v="3.5"/>
    <s v="2000"/>
    <s v="9.4"/>
    <s v="1.18"/>
    <x v="0"/>
    <s v="0"/>
    <x v="2"/>
    <x v="0"/>
    <x v="0"/>
    <s v="Mar"/>
  </r>
  <r>
    <x v="86"/>
    <n v="1325"/>
    <x v="8"/>
    <n v="17"/>
    <n v="29"/>
    <s v="1.2"/>
    <s v="2000"/>
    <s v="-1.3"/>
    <s v="0"/>
    <x v="0"/>
    <s v="0"/>
    <x v="2"/>
    <x v="0"/>
    <x v="0"/>
    <s v="May"/>
  </r>
  <r>
    <x v="23"/>
    <n v="1324"/>
    <x v="7"/>
    <n v="21"/>
    <n v="35"/>
    <s v="2.9"/>
    <s v="1733"/>
    <s v="5.1"/>
    <s v="2.88"/>
    <x v="0"/>
    <s v="0"/>
    <x v="2"/>
    <x v="0"/>
    <x v="0"/>
    <s v="May"/>
  </r>
  <r>
    <x v="75"/>
    <n v="1323"/>
    <x v="12"/>
    <n v="22"/>
    <n v="74"/>
    <s v="1.4"/>
    <s v="920"/>
    <s v="16.8"/>
    <s v="0"/>
    <x v="0"/>
    <s v="0"/>
    <x v="0"/>
    <x v="0"/>
    <x v="0"/>
    <s v="Jun"/>
  </r>
  <r>
    <x v="53"/>
    <n v="1323"/>
    <x v="7"/>
    <n v="20"/>
    <n v="26"/>
    <s v="3.8"/>
    <s v="1898"/>
    <s v="-0.1"/>
    <s v="3"/>
    <x v="0"/>
    <s v="0"/>
    <x v="2"/>
    <x v="0"/>
    <x v="0"/>
    <s v="May"/>
  </r>
  <r>
    <x v="114"/>
    <n v="1322"/>
    <x v="16"/>
    <n v="23"/>
    <n v="36"/>
    <s v="1.5"/>
    <s v="2000"/>
    <s v="6.8"/>
    <s v="0"/>
    <x v="0"/>
    <s v="0"/>
    <x v="0"/>
    <x v="0"/>
    <x v="0"/>
    <s v="Jun"/>
  </r>
  <r>
    <x v="22"/>
    <n v="1322"/>
    <x v="15"/>
    <n v="22"/>
    <n v="64"/>
    <s v="1.6"/>
    <s v="2000"/>
    <s v="14.6"/>
    <s v="0.52"/>
    <x v="0"/>
    <s v="0"/>
    <x v="1"/>
    <x v="0"/>
    <x v="0"/>
    <s v="Sep"/>
  </r>
  <r>
    <x v="60"/>
    <n v="1322"/>
    <x v="7"/>
    <n v="17"/>
    <n v="33"/>
    <s v="2.1"/>
    <s v="1929"/>
    <s v="0.6"/>
    <s v="2.04"/>
    <x v="0"/>
    <s v="0"/>
    <x v="1"/>
    <x v="0"/>
    <x v="0"/>
    <s v="Oct"/>
  </r>
  <r>
    <x v="38"/>
    <n v="1321"/>
    <x v="13"/>
    <n v="25"/>
    <n v="83"/>
    <s v="1"/>
    <s v="1350"/>
    <s v="21.9"/>
    <s v="0.13"/>
    <x v="0"/>
    <s v="0"/>
    <x v="0"/>
    <x v="0"/>
    <x v="0"/>
    <s v="Jul"/>
  </r>
  <r>
    <x v="165"/>
    <n v="1320"/>
    <x v="4"/>
    <n v="12"/>
    <n v="31"/>
    <s v="2.6"/>
    <s v="1617"/>
    <s v="-4.9"/>
    <s v="0"/>
    <x v="0"/>
    <s v="0"/>
    <x v="2"/>
    <x v="0"/>
    <x v="0"/>
    <s v="Apr"/>
  </r>
  <r>
    <x v="98"/>
    <n v="1319"/>
    <x v="3"/>
    <n v="14"/>
    <n v="15"/>
    <s v="2.6"/>
    <s v="2000"/>
    <s v="-12.1"/>
    <s v="0"/>
    <x v="0"/>
    <s v="0"/>
    <x v="2"/>
    <x v="0"/>
    <x v="0"/>
    <s v="Apr"/>
  </r>
  <r>
    <x v="54"/>
    <n v="1318"/>
    <x v="12"/>
    <n v="27"/>
    <n v="78"/>
    <s v="1.9"/>
    <s v="1601"/>
    <s v="23"/>
    <s v="0"/>
    <x v="0"/>
    <s v="0"/>
    <x v="0"/>
    <x v="0"/>
    <x v="0"/>
    <s v="Jul"/>
  </r>
  <r>
    <x v="16"/>
    <n v="1318"/>
    <x v="15"/>
    <n v="23"/>
    <n v="61"/>
    <s v="1.7"/>
    <s v="2000"/>
    <s v="15.3"/>
    <s v="0.8"/>
    <x v="0"/>
    <s v="0"/>
    <x v="0"/>
    <x v="0"/>
    <x v="0"/>
    <s v="Jul"/>
  </r>
  <r>
    <x v="99"/>
    <n v="1318"/>
    <x v="6"/>
    <n v="17"/>
    <n v="46"/>
    <s v="1.8"/>
    <s v="1041"/>
    <s v="5"/>
    <s v="0.72"/>
    <x v="0"/>
    <s v="0"/>
    <x v="1"/>
    <x v="0"/>
    <x v="0"/>
    <s v="Nov"/>
  </r>
  <r>
    <x v="217"/>
    <n v="1317"/>
    <x v="6"/>
    <n v="28"/>
    <n v="69"/>
    <s v="0.5"/>
    <s v="880"/>
    <s v="21.6"/>
    <s v="0.61"/>
    <x v="0"/>
    <s v="0"/>
    <x v="0"/>
    <x v="0"/>
    <x v="0"/>
    <s v="Jun"/>
  </r>
  <r>
    <x v="2"/>
    <n v="1317"/>
    <x v="15"/>
    <n v="21"/>
    <n v="60"/>
    <s v="0.9"/>
    <s v="1998"/>
    <s v="13"/>
    <s v="2.18"/>
    <x v="0"/>
    <s v="0"/>
    <x v="0"/>
    <x v="0"/>
    <x v="0"/>
    <s v="Jun"/>
  </r>
  <r>
    <x v="172"/>
    <n v="1317"/>
    <x v="1"/>
    <n v="9"/>
    <n v="34"/>
    <s v="2.2"/>
    <s v="1857"/>
    <s v="-6.3"/>
    <s v="0"/>
    <x v="0"/>
    <s v="0"/>
    <x v="1"/>
    <x v="0"/>
    <x v="0"/>
    <s v="Nov"/>
  </r>
  <r>
    <x v="57"/>
    <n v="1316"/>
    <x v="8"/>
    <n v="14"/>
    <n v="56"/>
    <s v="1"/>
    <s v="1611"/>
    <s v="4.9"/>
    <s v="0"/>
    <x v="0"/>
    <s v="0"/>
    <x v="1"/>
    <x v="0"/>
    <x v="0"/>
    <s v="Oct"/>
  </r>
  <r>
    <x v="148"/>
    <n v="1315"/>
    <x v="10"/>
    <n v="25"/>
    <n v="10"/>
    <s v="2.7"/>
    <s v="2000"/>
    <s v="-9"/>
    <s v="3.31"/>
    <x v="0"/>
    <s v="0"/>
    <x v="2"/>
    <x v="0"/>
    <x v="0"/>
    <s v="Apr"/>
  </r>
  <r>
    <x v="54"/>
    <n v="1315"/>
    <x v="13"/>
    <n v="24"/>
    <n v="75"/>
    <s v="0.9"/>
    <s v="856"/>
    <s v="18.9"/>
    <s v="0.36"/>
    <x v="0"/>
    <s v="0"/>
    <x v="0"/>
    <x v="0"/>
    <x v="0"/>
    <s v="Jul"/>
  </r>
  <r>
    <x v="140"/>
    <n v="1315"/>
    <x v="11"/>
    <n v="22"/>
    <n v="67"/>
    <s v="2.7"/>
    <s v="462"/>
    <s v="15.6"/>
    <s v="0.81"/>
    <x v="0"/>
    <s v="0"/>
    <x v="2"/>
    <x v="1"/>
    <x v="0"/>
    <s v="May"/>
  </r>
  <r>
    <x v="6"/>
    <n v="1314"/>
    <x v="10"/>
    <n v="24"/>
    <n v="58"/>
    <s v="1.9"/>
    <s v="1015"/>
    <s v="15.4"/>
    <s v="1.87"/>
    <x v="0"/>
    <s v="0"/>
    <x v="0"/>
    <x v="0"/>
    <x v="0"/>
    <s v="Jun"/>
  </r>
  <r>
    <x v="86"/>
    <n v="1313"/>
    <x v="11"/>
    <n v="19"/>
    <n v="31"/>
    <s v="1.2"/>
    <s v="2000"/>
    <s v="1.2"/>
    <s v="0.92"/>
    <x v="0"/>
    <s v="0"/>
    <x v="2"/>
    <x v="0"/>
    <x v="0"/>
    <s v="May"/>
  </r>
  <r>
    <x v="126"/>
    <n v="1313"/>
    <x v="3"/>
    <n v="16"/>
    <n v="38"/>
    <s v="1.7"/>
    <s v="745"/>
    <s v="1.2"/>
    <s v="0"/>
    <x v="0"/>
    <s v="0"/>
    <x v="2"/>
    <x v="0"/>
    <x v="0"/>
    <s v="Apr"/>
  </r>
  <r>
    <x v="165"/>
    <n v="1312"/>
    <x v="6"/>
    <n v="20"/>
    <n v="28"/>
    <s v="3"/>
    <s v="1605"/>
    <s v="0.4"/>
    <s v="2.24"/>
    <x v="0"/>
    <s v="0"/>
    <x v="2"/>
    <x v="0"/>
    <x v="0"/>
    <s v="Apr"/>
  </r>
  <r>
    <x v="156"/>
    <n v="1312"/>
    <x v="4"/>
    <n v="13"/>
    <n v="56"/>
    <s v="1.1"/>
    <s v="1053"/>
    <s v="4"/>
    <s v="0"/>
    <x v="0"/>
    <s v="0"/>
    <x v="1"/>
    <x v="0"/>
    <x v="0"/>
    <s v="Oct"/>
  </r>
  <r>
    <x v="217"/>
    <n v="1311"/>
    <x v="7"/>
    <n v="28"/>
    <n v="71"/>
    <s v="0.9"/>
    <s v="733"/>
    <s v="22"/>
    <s v="0.93"/>
    <x v="0"/>
    <s v="0"/>
    <x v="0"/>
    <x v="0"/>
    <x v="0"/>
    <s v="Jun"/>
  </r>
  <r>
    <x v="85"/>
    <n v="1311"/>
    <x v="4"/>
    <n v="16"/>
    <n v="24"/>
    <s v="2.9"/>
    <s v="1983"/>
    <s v="-4.2"/>
    <s v="0"/>
    <x v="0"/>
    <s v="0"/>
    <x v="2"/>
    <x v="0"/>
    <x v="0"/>
    <s v="Apr"/>
  </r>
  <r>
    <x v="84"/>
    <n v="1310"/>
    <x v="2"/>
    <n v="35"/>
    <n v="49"/>
    <s v="3"/>
    <s v="1866"/>
    <s v="22.5"/>
    <s v="1.37"/>
    <x v="0"/>
    <s v="0"/>
    <x v="0"/>
    <x v="0"/>
    <x v="0"/>
    <s v="Jul"/>
  </r>
  <r>
    <x v="147"/>
    <n v="1309"/>
    <x v="10"/>
    <n v="23"/>
    <n v="30"/>
    <s v="2"/>
    <s v="2000"/>
    <s v="4.3"/>
    <s v="2.9"/>
    <x v="0"/>
    <s v="0"/>
    <x v="1"/>
    <x v="1"/>
    <x v="0"/>
    <s v="Sep"/>
  </r>
  <r>
    <x v="9"/>
    <n v="1309"/>
    <x v="12"/>
    <n v="22"/>
    <n v="62"/>
    <s v="0.8"/>
    <s v="2000"/>
    <s v="14.5"/>
    <s v="0"/>
    <x v="0"/>
    <s v="0"/>
    <x v="1"/>
    <x v="0"/>
    <x v="0"/>
    <s v="Sep"/>
  </r>
  <r>
    <x v="32"/>
    <n v="1308"/>
    <x v="13"/>
    <n v="24"/>
    <n v="86"/>
    <s v="0.2"/>
    <s v="1908"/>
    <s v="21"/>
    <s v="0.38"/>
    <x v="0"/>
    <s v="0"/>
    <x v="0"/>
    <x v="0"/>
    <x v="0"/>
    <s v="Jul"/>
  </r>
  <r>
    <x v="50"/>
    <n v="1308"/>
    <x v="13"/>
    <n v="24"/>
    <n v="74"/>
    <s v="0.7"/>
    <s v="656"/>
    <s v="19.2"/>
    <s v="0.35"/>
    <x v="0"/>
    <s v="0"/>
    <x v="0"/>
    <x v="0"/>
    <x v="0"/>
    <s v="Jul"/>
  </r>
  <r>
    <x v="218"/>
    <n v="1308"/>
    <x v="6"/>
    <n v="11"/>
    <n v="35"/>
    <s v="3.3"/>
    <s v="2000"/>
    <s v="-4.2"/>
    <s v="1.02"/>
    <x v="0"/>
    <s v="0"/>
    <x v="1"/>
    <x v="0"/>
    <x v="0"/>
    <s v="Oct"/>
  </r>
  <r>
    <x v="94"/>
    <n v="1307"/>
    <x v="15"/>
    <n v="22"/>
    <n v="48"/>
    <s v="1.7"/>
    <s v="1889"/>
    <s v="10.6"/>
    <s v="1.77"/>
    <x v="0"/>
    <s v="0"/>
    <x v="0"/>
    <x v="0"/>
    <x v="0"/>
    <s v="Jun"/>
  </r>
  <r>
    <x v="111"/>
    <n v="1306"/>
    <x v="2"/>
    <n v="35"/>
    <n v="51"/>
    <s v="3"/>
    <s v="2000"/>
    <s v="23"/>
    <s v="1.22"/>
    <x v="0"/>
    <s v="0"/>
    <x v="0"/>
    <x v="0"/>
    <x v="0"/>
    <s v="Aug"/>
  </r>
  <r>
    <x v="28"/>
    <n v="1306"/>
    <x v="6"/>
    <n v="32"/>
    <n v="57"/>
    <s v="2.7"/>
    <s v="1882"/>
    <s v="22"/>
    <s v="2.19"/>
    <x v="0"/>
    <s v="0"/>
    <x v="0"/>
    <x v="0"/>
    <x v="0"/>
    <s v="Jul"/>
  </r>
  <r>
    <x v="35"/>
    <n v="1306"/>
    <x v="7"/>
    <n v="25"/>
    <n v="25"/>
    <s v="2.7"/>
    <s v="1959"/>
    <s v="3.6"/>
    <s v="2.2"/>
    <x v="0"/>
    <s v="0"/>
    <x v="2"/>
    <x v="0"/>
    <x v="0"/>
    <s v="May"/>
  </r>
  <r>
    <x v="136"/>
    <n v="1306"/>
    <x v="3"/>
    <n v="14"/>
    <n v="61"/>
    <s v="2.3"/>
    <s v="1945"/>
    <s v="6.9"/>
    <s v="0"/>
    <x v="0"/>
    <s v="0"/>
    <x v="1"/>
    <x v="0"/>
    <x v="0"/>
    <s v="Oct"/>
  </r>
  <r>
    <x v="158"/>
    <n v="1306"/>
    <x v="3"/>
    <n v="14"/>
    <n v="52"/>
    <s v="1.6"/>
    <s v="1341"/>
    <s v="4"/>
    <s v="0"/>
    <x v="0"/>
    <s v="0"/>
    <x v="1"/>
    <x v="0"/>
    <x v="0"/>
    <s v="Oct"/>
  </r>
  <r>
    <x v="21"/>
    <n v="1305"/>
    <x v="9"/>
    <n v="25"/>
    <n v="34"/>
    <s v="1.5"/>
    <s v="2000"/>
    <s v="7.6"/>
    <s v="2.74"/>
    <x v="0"/>
    <s v="0"/>
    <x v="1"/>
    <x v="0"/>
    <x v="0"/>
    <s v="Sep"/>
  </r>
  <r>
    <x v="167"/>
    <n v="1304"/>
    <x v="1"/>
    <n v="7"/>
    <n v="52"/>
    <s v="0.8"/>
    <s v="960"/>
    <s v="-2.3"/>
    <s v="0"/>
    <x v="0"/>
    <s v="0"/>
    <x v="1"/>
    <x v="0"/>
    <x v="0"/>
    <s v="Nov"/>
  </r>
  <r>
    <x v="168"/>
    <n v="1303"/>
    <x v="10"/>
    <n v="29"/>
    <n v="48"/>
    <s v="1.9"/>
    <s v="1942"/>
    <s v="17.2"/>
    <s v="2.88"/>
    <x v="0"/>
    <s v="0"/>
    <x v="1"/>
    <x v="0"/>
    <x v="0"/>
    <s v="Sep"/>
  </r>
  <r>
    <x v="22"/>
    <n v="1303"/>
    <x v="12"/>
    <n v="22"/>
    <n v="73"/>
    <s v="0.3"/>
    <s v="1980"/>
    <s v="17.3"/>
    <s v="0"/>
    <x v="0"/>
    <s v="0"/>
    <x v="1"/>
    <x v="0"/>
    <x v="0"/>
    <s v="Sep"/>
  </r>
  <r>
    <x v="46"/>
    <n v="1303"/>
    <x v="10"/>
    <n v="20"/>
    <n v="28"/>
    <s v="1.3"/>
    <s v="2000"/>
    <s v="1"/>
    <s v="2.25"/>
    <x v="0"/>
    <s v="0"/>
    <x v="1"/>
    <x v="0"/>
    <x v="0"/>
    <s v="Oct"/>
  </r>
  <r>
    <x v="160"/>
    <n v="1303"/>
    <x v="1"/>
    <n v="9"/>
    <n v="78"/>
    <s v="2.5"/>
    <s v="460"/>
    <s v="5"/>
    <s v="0"/>
    <x v="0"/>
    <s v="0"/>
    <x v="1"/>
    <x v="0"/>
    <x v="0"/>
    <s v="Nov"/>
  </r>
  <r>
    <x v="71"/>
    <n v="1302"/>
    <x v="8"/>
    <n v="12"/>
    <n v="61"/>
    <s v="0.2"/>
    <s v="2000"/>
    <s v="4.3"/>
    <s v="0"/>
    <x v="0"/>
    <s v="0"/>
    <x v="1"/>
    <x v="0"/>
    <x v="0"/>
    <s v="Oct"/>
  </r>
  <r>
    <x v="205"/>
    <n v="1301"/>
    <x v="1"/>
    <n v="29"/>
    <n v="76"/>
    <s v="0.7"/>
    <s v="2000"/>
    <s v="24"/>
    <s v="0.11"/>
    <x v="3"/>
    <s v="0"/>
    <x v="0"/>
    <x v="1"/>
    <x v="0"/>
    <s v="Aug"/>
  </r>
  <r>
    <x v="219"/>
    <n v="1300"/>
    <x v="4"/>
    <n v="24"/>
    <n v="79"/>
    <s v="3.6"/>
    <s v="2000"/>
    <s v="19.6"/>
    <s v="0"/>
    <x v="0"/>
    <s v="0"/>
    <x v="0"/>
    <x v="0"/>
    <x v="0"/>
    <s v="Aug"/>
  </r>
  <r>
    <x v="146"/>
    <n v="1300"/>
    <x v="15"/>
    <n v="7"/>
    <n v="64"/>
    <s v="1"/>
    <s v="949"/>
    <s v="0.4"/>
    <s v="0.5"/>
    <x v="0"/>
    <s v="0"/>
    <x v="1"/>
    <x v="0"/>
    <x v="0"/>
    <s v="Nov"/>
  </r>
  <r>
    <x v="34"/>
    <n v="1298"/>
    <x v="12"/>
    <n v="27"/>
    <n v="79"/>
    <s v="0.1"/>
    <s v="1541"/>
    <s v="22.9"/>
    <s v="0"/>
    <x v="0"/>
    <s v="0"/>
    <x v="0"/>
    <x v="0"/>
    <x v="0"/>
    <s v="Jul"/>
  </r>
  <r>
    <x v="53"/>
    <n v="1298"/>
    <x v="4"/>
    <n v="13"/>
    <n v="47"/>
    <s v="1.9"/>
    <s v="1805"/>
    <s v="2.2"/>
    <s v="0"/>
    <x v="0"/>
    <s v="0"/>
    <x v="2"/>
    <x v="0"/>
    <x v="0"/>
    <s v="May"/>
  </r>
  <r>
    <x v="112"/>
    <n v="1297"/>
    <x v="2"/>
    <n v="35"/>
    <n v="51"/>
    <s v="2.2"/>
    <s v="1235"/>
    <s v="23.2"/>
    <s v="0.98"/>
    <x v="0"/>
    <s v="0"/>
    <x v="0"/>
    <x v="0"/>
    <x v="0"/>
    <s v="Jul"/>
  </r>
  <r>
    <x v="30"/>
    <n v="1296"/>
    <x v="6"/>
    <n v="28"/>
    <n v="74"/>
    <s v="2.8"/>
    <s v="1559"/>
    <s v="23"/>
    <s v="1.06"/>
    <x v="0"/>
    <s v="0"/>
    <x v="0"/>
    <x v="0"/>
    <x v="0"/>
    <s v="Jul"/>
  </r>
  <r>
    <x v="211"/>
    <n v="1296"/>
    <x v="0"/>
    <n v="18"/>
    <n v="75"/>
    <s v="2.1"/>
    <s v="519"/>
    <s v="13.2"/>
    <s v="0.12"/>
    <x v="0"/>
    <s v="0"/>
    <x v="2"/>
    <x v="0"/>
    <x v="0"/>
    <s v="Apr"/>
  </r>
  <r>
    <x v="33"/>
    <n v="1295"/>
    <x v="12"/>
    <n v="22"/>
    <n v="68"/>
    <s v="0.8"/>
    <s v="2000"/>
    <s v="15.4"/>
    <s v="0"/>
    <x v="0"/>
    <s v="0"/>
    <x v="0"/>
    <x v="0"/>
    <x v="0"/>
    <s v="Jun"/>
  </r>
  <r>
    <x v="49"/>
    <n v="1295"/>
    <x v="7"/>
    <n v="20"/>
    <n v="47"/>
    <s v="3.3"/>
    <s v="484"/>
    <s v="8.2"/>
    <s v="1.83"/>
    <x v="0"/>
    <s v="0"/>
    <x v="2"/>
    <x v="0"/>
    <x v="0"/>
    <s v="May"/>
  </r>
  <r>
    <x v="82"/>
    <n v="1294"/>
    <x v="6"/>
    <n v="16"/>
    <n v="70"/>
    <s v="1.3"/>
    <s v="898"/>
    <s v="10.6"/>
    <s v="0.83"/>
    <x v="0"/>
    <s v="0"/>
    <x v="1"/>
    <x v="0"/>
    <x v="0"/>
    <s v="Oct"/>
  </r>
  <r>
    <x v="204"/>
    <n v="1294"/>
    <x v="9"/>
    <n v="12"/>
    <n v="29"/>
    <s v="2.3"/>
    <s v="1734"/>
    <s v="-5.4"/>
    <s v="2.26"/>
    <x v="0"/>
    <s v="0"/>
    <x v="2"/>
    <x v="0"/>
    <x v="0"/>
    <s v="Mar"/>
  </r>
  <r>
    <x v="220"/>
    <n v="1294"/>
    <x v="7"/>
    <n v="12"/>
    <n v="26"/>
    <s v="2.8"/>
    <s v="1338"/>
    <s v="-7"/>
    <s v="2.34"/>
    <x v="0"/>
    <s v="0"/>
    <x v="2"/>
    <x v="0"/>
    <x v="0"/>
    <s v="Mar"/>
  </r>
  <r>
    <x v="113"/>
    <n v="1293"/>
    <x v="2"/>
    <n v="36"/>
    <n v="40"/>
    <s v="2.7"/>
    <s v="2000"/>
    <s v="20.5"/>
    <s v="1.93"/>
    <x v="0"/>
    <s v="0"/>
    <x v="0"/>
    <x v="0"/>
    <x v="0"/>
    <s v="Aug"/>
  </r>
  <r>
    <x v="12"/>
    <n v="1293"/>
    <x v="15"/>
    <n v="25"/>
    <n v="61"/>
    <s v="1"/>
    <s v="1079"/>
    <s v="17.3"/>
    <s v="1.28"/>
    <x v="0"/>
    <s v="0"/>
    <x v="0"/>
    <x v="0"/>
    <x v="0"/>
    <s v="Jun"/>
  </r>
  <r>
    <x v="8"/>
    <n v="1293"/>
    <x v="12"/>
    <n v="20"/>
    <n v="68"/>
    <s v="1.2"/>
    <s v="1963"/>
    <s v="14"/>
    <s v="0"/>
    <x v="0"/>
    <s v="0"/>
    <x v="1"/>
    <x v="0"/>
    <x v="0"/>
    <s v="Sep"/>
  </r>
  <r>
    <x v="72"/>
    <n v="1292"/>
    <x v="6"/>
    <n v="27"/>
    <n v="55"/>
    <s v="3.9"/>
    <s v="1909"/>
    <s v="17"/>
    <s v="0.54"/>
    <x v="0"/>
    <s v="0"/>
    <x v="1"/>
    <x v="0"/>
    <x v="0"/>
    <s v="Sep"/>
  </r>
  <r>
    <x v="33"/>
    <n v="1292"/>
    <x v="7"/>
    <n v="25"/>
    <n v="57"/>
    <s v="1.8"/>
    <s v="1664"/>
    <s v="15.5"/>
    <s v="1.54"/>
    <x v="0"/>
    <s v="0"/>
    <x v="0"/>
    <x v="0"/>
    <x v="0"/>
    <s v="Jun"/>
  </r>
  <r>
    <x v="148"/>
    <n v="1292"/>
    <x v="8"/>
    <n v="17"/>
    <n v="28"/>
    <s v="1"/>
    <s v="1996"/>
    <s v="-1.9"/>
    <s v="0"/>
    <x v="0"/>
    <s v="0"/>
    <x v="2"/>
    <x v="0"/>
    <x v="0"/>
    <s v="Apr"/>
  </r>
  <r>
    <x v="60"/>
    <n v="1292"/>
    <x v="4"/>
    <n v="11"/>
    <n v="60"/>
    <s v="1.1"/>
    <s v="1995"/>
    <s v="3.5"/>
    <s v="0"/>
    <x v="0"/>
    <s v="0"/>
    <x v="1"/>
    <x v="0"/>
    <x v="0"/>
    <s v="Oct"/>
  </r>
  <r>
    <x v="150"/>
    <n v="1292"/>
    <x v="3"/>
    <n v="9"/>
    <n v="48"/>
    <s v="1.9"/>
    <s v="1879"/>
    <s v="-1.4"/>
    <s v="0"/>
    <x v="0"/>
    <s v="0"/>
    <x v="1"/>
    <x v="0"/>
    <x v="0"/>
    <s v="Nov"/>
  </r>
  <r>
    <x v="38"/>
    <n v="1291"/>
    <x v="6"/>
    <n v="30"/>
    <n v="67"/>
    <s v="2"/>
    <s v="1698"/>
    <s v="23.1"/>
    <s v="1.46"/>
    <x v="0"/>
    <s v="0"/>
    <x v="0"/>
    <x v="0"/>
    <x v="0"/>
    <s v="Jul"/>
  </r>
  <r>
    <x v="217"/>
    <n v="1291"/>
    <x v="2"/>
    <n v="27"/>
    <n v="75"/>
    <s v="2.3"/>
    <s v="616"/>
    <s v="22.5"/>
    <s v="0.46"/>
    <x v="0"/>
    <s v="0"/>
    <x v="0"/>
    <x v="0"/>
    <x v="0"/>
    <s v="Jun"/>
  </r>
  <r>
    <x v="95"/>
    <n v="1291"/>
    <x v="8"/>
    <n v="22"/>
    <n v="54"/>
    <s v="1.6"/>
    <s v="2000"/>
    <s v="12"/>
    <s v="0"/>
    <x v="0"/>
    <s v="0"/>
    <x v="1"/>
    <x v="0"/>
    <x v="0"/>
    <s v="Sep"/>
  </r>
  <r>
    <x v="15"/>
    <n v="1290"/>
    <x v="12"/>
    <n v="20"/>
    <n v="77"/>
    <s v="1.3"/>
    <s v="770"/>
    <s v="16.1"/>
    <s v="0"/>
    <x v="0"/>
    <s v="0"/>
    <x v="0"/>
    <x v="0"/>
    <x v="0"/>
    <s v="Jun"/>
  </r>
  <r>
    <x v="178"/>
    <n v="1290"/>
    <x v="2"/>
    <n v="19"/>
    <n v="76"/>
    <s v="2.1"/>
    <s v="2000"/>
    <s v="14.9"/>
    <s v="0.21"/>
    <x v="0"/>
    <s v="0"/>
    <x v="1"/>
    <x v="0"/>
    <x v="0"/>
    <s v="Sep"/>
  </r>
  <r>
    <x v="76"/>
    <n v="1290"/>
    <x v="14"/>
    <n v="19"/>
    <n v="44"/>
    <s v="1.4"/>
    <s v="2000"/>
    <s v="6.4"/>
    <s v="3.12"/>
    <x v="0"/>
    <s v="0"/>
    <x v="2"/>
    <x v="0"/>
    <x v="0"/>
    <s v="May"/>
  </r>
  <r>
    <x v="174"/>
    <n v="1290"/>
    <x v="8"/>
    <n v="16"/>
    <n v="80"/>
    <s v="1.2"/>
    <s v="2000"/>
    <s v="12.9"/>
    <s v="0"/>
    <x v="0"/>
    <s v="0"/>
    <x v="2"/>
    <x v="0"/>
    <x v="0"/>
    <s v="May"/>
  </r>
  <r>
    <x v="165"/>
    <n v="1290"/>
    <x v="3"/>
    <n v="12"/>
    <n v="31"/>
    <s v="3.8"/>
    <s v="1746"/>
    <s v="-4.2"/>
    <s v="0"/>
    <x v="0"/>
    <s v="0"/>
    <x v="2"/>
    <x v="0"/>
    <x v="0"/>
    <s v="Apr"/>
  </r>
  <r>
    <x v="128"/>
    <n v="1289"/>
    <x v="2"/>
    <n v="35"/>
    <n v="59"/>
    <s v="2.7"/>
    <s v="1095"/>
    <s v="25.5"/>
    <s v="1.49"/>
    <x v="0"/>
    <s v="0"/>
    <x v="0"/>
    <x v="0"/>
    <x v="0"/>
    <s v="Jul"/>
  </r>
  <r>
    <x v="81"/>
    <n v="1289"/>
    <x v="12"/>
    <n v="28"/>
    <n v="77"/>
    <s v="1.9"/>
    <s v="1346"/>
    <s v="23.5"/>
    <s v="0"/>
    <x v="0"/>
    <s v="0"/>
    <x v="0"/>
    <x v="0"/>
    <x v="0"/>
    <s v="Jul"/>
  </r>
  <r>
    <x v="18"/>
    <n v="1289"/>
    <x v="13"/>
    <n v="20"/>
    <n v="97"/>
    <s v="1.9"/>
    <s v="443"/>
    <s v="19.6"/>
    <s v="0.03"/>
    <x v="0"/>
    <s v="0"/>
    <x v="1"/>
    <x v="0"/>
    <x v="0"/>
    <s v="Sep"/>
  </r>
  <r>
    <x v="99"/>
    <n v="1289"/>
    <x v="4"/>
    <n v="12"/>
    <n v="79"/>
    <s v="1.8"/>
    <s v="351"/>
    <s v="8.6"/>
    <s v="0"/>
    <x v="0"/>
    <s v="0"/>
    <x v="1"/>
    <x v="0"/>
    <x v="0"/>
    <s v="Nov"/>
  </r>
  <r>
    <x v="181"/>
    <n v="1288"/>
    <x v="12"/>
    <n v="29"/>
    <n v="56"/>
    <s v="1.6"/>
    <s v="2000"/>
    <s v="19.1"/>
    <s v="0"/>
    <x v="0"/>
    <s v="0"/>
    <x v="0"/>
    <x v="0"/>
    <x v="0"/>
    <s v="Jul"/>
  </r>
  <r>
    <x v="123"/>
    <n v="1288"/>
    <x v="7"/>
    <n v="22"/>
    <n v="76"/>
    <s v="1.4"/>
    <s v="2000"/>
    <s v="17.3"/>
    <s v="1.2"/>
    <x v="0"/>
    <s v="0"/>
    <x v="1"/>
    <x v="0"/>
    <x v="0"/>
    <s v="Sep"/>
  </r>
  <r>
    <x v="176"/>
    <n v="1288"/>
    <x v="1"/>
    <n v="16"/>
    <n v="60"/>
    <s v="2.8"/>
    <s v="1436"/>
    <s v="8.2"/>
    <s v="0.06"/>
    <x v="0"/>
    <s v="0"/>
    <x v="2"/>
    <x v="0"/>
    <x v="0"/>
    <s v="Mar"/>
  </r>
  <r>
    <x v="196"/>
    <n v="1287"/>
    <x v="13"/>
    <n v="24"/>
    <n v="71"/>
    <s v="0.4"/>
    <s v="2000"/>
    <s v="18.3"/>
    <s v="0.02"/>
    <x v="0"/>
    <s v="0"/>
    <x v="1"/>
    <x v="0"/>
    <x v="0"/>
    <s v="Sep"/>
  </r>
  <r>
    <x v="195"/>
    <n v="1287"/>
    <x v="3"/>
    <n v="20"/>
    <n v="48"/>
    <s v="3.3"/>
    <s v="2000"/>
    <s v="8.8"/>
    <s v="0"/>
    <x v="0"/>
    <s v="0"/>
    <x v="1"/>
    <x v="1"/>
    <x v="0"/>
    <s v="Sep"/>
  </r>
  <r>
    <x v="202"/>
    <n v="1286"/>
    <x v="8"/>
    <n v="29"/>
    <n v="77"/>
    <s v="3"/>
    <s v="1559"/>
    <s v="24.6"/>
    <s v="0"/>
    <x v="0"/>
    <s v="0"/>
    <x v="0"/>
    <x v="0"/>
    <x v="0"/>
    <s v="Aug"/>
  </r>
  <r>
    <x v="55"/>
    <n v="1285"/>
    <x v="12"/>
    <n v="27"/>
    <n v="75"/>
    <s v="1.5"/>
    <s v="1996"/>
    <s v="21.7"/>
    <s v="0"/>
    <x v="0"/>
    <s v="0"/>
    <x v="0"/>
    <x v="0"/>
    <x v="0"/>
    <s v="Jul"/>
  </r>
  <r>
    <x v="151"/>
    <n v="1285"/>
    <x v="11"/>
    <n v="26"/>
    <n v="31"/>
    <s v="1.2"/>
    <s v="1161"/>
    <s v="7.7"/>
    <s v="3.18"/>
    <x v="0"/>
    <s v="0"/>
    <x v="2"/>
    <x v="0"/>
    <x v="0"/>
    <s v="May"/>
  </r>
  <r>
    <x v="59"/>
    <n v="1285"/>
    <x v="13"/>
    <n v="25"/>
    <n v="60"/>
    <s v="1.4"/>
    <s v="1879"/>
    <s v="17"/>
    <s v="0.16"/>
    <x v="0"/>
    <s v="0"/>
    <x v="0"/>
    <x v="0"/>
    <x v="0"/>
    <s v="Aug"/>
  </r>
  <r>
    <x v="221"/>
    <n v="1285"/>
    <x v="6"/>
    <n v="16"/>
    <n v="15"/>
    <s v="2.6"/>
    <s v="1867"/>
    <s v="-10.8"/>
    <s v="1.7"/>
    <x v="0"/>
    <s v="0"/>
    <x v="2"/>
    <x v="0"/>
    <x v="0"/>
    <s v="Mar"/>
  </r>
  <r>
    <x v="182"/>
    <n v="1284"/>
    <x v="11"/>
    <n v="25"/>
    <n v="63"/>
    <s v="0.9"/>
    <s v="2000"/>
    <s v="17.8"/>
    <s v="1.01"/>
    <x v="0"/>
    <s v="0"/>
    <x v="1"/>
    <x v="0"/>
    <x v="0"/>
    <s v="Sep"/>
  </r>
  <r>
    <x v="5"/>
    <n v="1284"/>
    <x v="15"/>
    <n v="24"/>
    <n v="47"/>
    <s v="1.2"/>
    <s v="822"/>
    <s v="12.1"/>
    <s v="1.94"/>
    <x v="0"/>
    <s v="0"/>
    <x v="0"/>
    <x v="0"/>
    <x v="0"/>
    <s v="Jun"/>
  </r>
  <r>
    <x v="78"/>
    <n v="1284"/>
    <x v="14"/>
    <n v="22"/>
    <n v="50"/>
    <s v="1.3"/>
    <s v="2000"/>
    <s v="11.3"/>
    <s v="2.36"/>
    <x v="0"/>
    <s v="0"/>
    <x v="1"/>
    <x v="0"/>
    <x v="0"/>
    <s v="Sep"/>
  </r>
  <r>
    <x v="93"/>
    <n v="1284"/>
    <x v="6"/>
    <n v="14"/>
    <n v="36"/>
    <s v="2.9"/>
    <s v="2000"/>
    <s v="-1"/>
    <s v="0.98"/>
    <x v="0"/>
    <s v="0"/>
    <x v="1"/>
    <x v="0"/>
    <x v="0"/>
    <s v="Oct"/>
  </r>
  <r>
    <x v="87"/>
    <n v="1284"/>
    <x v="5"/>
    <n v="10"/>
    <n v="86"/>
    <s v="2.5"/>
    <s v="2000"/>
    <s v="8"/>
    <s v="0.15"/>
    <x v="0"/>
    <s v="0"/>
    <x v="2"/>
    <x v="0"/>
    <x v="0"/>
    <s v="Apr"/>
  </r>
  <r>
    <x v="6"/>
    <n v="1283"/>
    <x v="15"/>
    <n v="21"/>
    <n v="62"/>
    <s v="1.7"/>
    <s v="1384"/>
    <s v="13.6"/>
    <s v="1.45"/>
    <x v="0"/>
    <s v="0"/>
    <x v="0"/>
    <x v="0"/>
    <x v="0"/>
    <s v="Jun"/>
  </r>
  <r>
    <x v="122"/>
    <n v="1283"/>
    <x v="8"/>
    <n v="13"/>
    <n v="54"/>
    <s v="2.2"/>
    <s v="2000"/>
    <s v="4"/>
    <s v="0"/>
    <x v="0"/>
    <s v="0"/>
    <x v="2"/>
    <x v="0"/>
    <x v="0"/>
    <s v="May"/>
  </r>
  <r>
    <x v="179"/>
    <n v="1281"/>
    <x v="5"/>
    <n v="13"/>
    <n v="80"/>
    <s v="1.2"/>
    <s v="369"/>
    <s v="9.9"/>
    <s v="0.14"/>
    <x v="0"/>
    <s v="0"/>
    <x v="2"/>
    <x v="0"/>
    <x v="0"/>
    <s v="Mar"/>
  </r>
  <r>
    <x v="62"/>
    <n v="1281"/>
    <x v="8"/>
    <n v="12"/>
    <n v="71"/>
    <s v="0.2"/>
    <s v="1858"/>
    <s v="6.5"/>
    <s v="0"/>
    <x v="0"/>
    <s v="0"/>
    <x v="1"/>
    <x v="0"/>
    <x v="0"/>
    <s v="Oct"/>
  </r>
  <r>
    <x v="25"/>
    <n v="1280"/>
    <x v="7"/>
    <n v="27"/>
    <n v="37"/>
    <s v="2.7"/>
    <s v="1850"/>
    <s v="10.9"/>
    <s v="2.9"/>
    <x v="0"/>
    <s v="0"/>
    <x v="2"/>
    <x v="0"/>
    <x v="0"/>
    <s v="May"/>
  </r>
  <r>
    <x v="10"/>
    <n v="1280"/>
    <x v="7"/>
    <n v="24"/>
    <n v="52"/>
    <s v="3"/>
    <s v="1447"/>
    <s v="13.8"/>
    <s v="2.55"/>
    <x v="0"/>
    <s v="0"/>
    <x v="2"/>
    <x v="0"/>
    <x v="0"/>
    <s v="May"/>
  </r>
  <r>
    <x v="94"/>
    <n v="1280"/>
    <x v="3"/>
    <n v="19"/>
    <n v="84"/>
    <s v="1.7"/>
    <s v="2000"/>
    <s v="16.3"/>
    <s v="0.04"/>
    <x v="0"/>
    <s v="0"/>
    <x v="0"/>
    <x v="0"/>
    <x v="0"/>
    <s v="Jun"/>
  </r>
  <r>
    <x v="209"/>
    <n v="1280"/>
    <x v="1"/>
    <n v="19"/>
    <n v="54"/>
    <s v="2.7"/>
    <s v="2000"/>
    <s v="9"/>
    <s v="0.01"/>
    <x v="0"/>
    <s v="0"/>
    <x v="1"/>
    <x v="1"/>
    <x v="0"/>
    <s v="Sep"/>
  </r>
  <r>
    <x v="122"/>
    <n v="1280"/>
    <x v="13"/>
    <n v="15"/>
    <n v="60"/>
    <s v="2"/>
    <s v="2000"/>
    <s v="7.5"/>
    <s v="0.35"/>
    <x v="0"/>
    <s v="0"/>
    <x v="2"/>
    <x v="0"/>
    <x v="0"/>
    <s v="May"/>
  </r>
  <r>
    <x v="30"/>
    <n v="1279"/>
    <x v="13"/>
    <n v="26"/>
    <n v="87"/>
    <s v="1.7"/>
    <s v="834"/>
    <s v="23.5"/>
    <s v="0.26"/>
    <x v="0"/>
    <s v="0"/>
    <x v="0"/>
    <x v="0"/>
    <x v="0"/>
    <s v="Jul"/>
  </r>
  <r>
    <x v="149"/>
    <n v="1278"/>
    <x v="12"/>
    <n v="27"/>
    <n v="80"/>
    <s v="2"/>
    <s v="1527"/>
    <s v="22.8"/>
    <s v="0"/>
    <x v="0"/>
    <s v="0"/>
    <x v="0"/>
    <x v="0"/>
    <x v="0"/>
    <s v="Jul"/>
  </r>
  <r>
    <x v="145"/>
    <n v="1278"/>
    <x v="11"/>
    <n v="20"/>
    <n v="31"/>
    <s v="2.5"/>
    <s v="1485"/>
    <s v="2.7"/>
    <s v="3.18"/>
    <x v="0"/>
    <s v="0"/>
    <x v="2"/>
    <x v="0"/>
    <x v="0"/>
    <s v="Apr"/>
  </r>
  <r>
    <x v="64"/>
    <n v="1278"/>
    <x v="8"/>
    <n v="15"/>
    <n v="63"/>
    <s v="1.4"/>
    <s v="554"/>
    <s v="7.7"/>
    <s v="0"/>
    <x v="0"/>
    <s v="0"/>
    <x v="2"/>
    <x v="0"/>
    <x v="0"/>
    <s v="Apr"/>
  </r>
  <r>
    <x v="77"/>
    <n v="1278"/>
    <x v="8"/>
    <n v="10"/>
    <n v="50"/>
    <s v="0.1"/>
    <s v="2000"/>
    <s v="0"/>
    <s v="0"/>
    <x v="0"/>
    <s v="0"/>
    <x v="1"/>
    <x v="0"/>
    <x v="0"/>
    <s v="Oct"/>
  </r>
  <r>
    <x v="212"/>
    <n v="1277"/>
    <x v="1"/>
    <n v="32"/>
    <n v="57"/>
    <s v="2.9"/>
    <s v="2000"/>
    <s v="22.4"/>
    <s v="0.48"/>
    <x v="0"/>
    <s v="0"/>
    <x v="0"/>
    <x v="0"/>
    <x v="0"/>
    <s v="Aug"/>
  </r>
  <r>
    <x v="41"/>
    <n v="1277"/>
    <x v="12"/>
    <n v="26"/>
    <n v="75"/>
    <s v="0.1"/>
    <s v="1892"/>
    <s v="20.8"/>
    <s v="0"/>
    <x v="0"/>
    <s v="0"/>
    <x v="0"/>
    <x v="0"/>
    <x v="0"/>
    <s v="Aug"/>
  </r>
  <r>
    <x v="25"/>
    <n v="1277"/>
    <x v="15"/>
    <n v="19"/>
    <n v="59"/>
    <s v="1.6"/>
    <s v="1233"/>
    <s v="10.6"/>
    <s v="1.9"/>
    <x v="0"/>
    <s v="0"/>
    <x v="2"/>
    <x v="0"/>
    <x v="0"/>
    <s v="May"/>
  </r>
  <r>
    <x v="1"/>
    <n v="1276"/>
    <x v="7"/>
    <n v="28"/>
    <n v="40"/>
    <s v="3.2"/>
    <s v="1619"/>
    <s v="13.4"/>
    <s v="2.96"/>
    <x v="0"/>
    <s v="0"/>
    <x v="0"/>
    <x v="0"/>
    <x v="0"/>
    <s v="Jun"/>
  </r>
  <r>
    <x v="189"/>
    <n v="1276"/>
    <x v="4"/>
    <n v="22"/>
    <n v="65"/>
    <s v="1.1"/>
    <s v="2000"/>
    <s v="15.5"/>
    <s v="0"/>
    <x v="0"/>
    <s v="0"/>
    <x v="0"/>
    <x v="0"/>
    <x v="0"/>
    <s v="Aug"/>
  </r>
  <r>
    <x v="217"/>
    <n v="1275"/>
    <x v="16"/>
    <n v="23"/>
    <n v="84"/>
    <s v="1.9"/>
    <s v="375"/>
    <s v="20.1"/>
    <s v="0"/>
    <x v="0"/>
    <s v="0"/>
    <x v="0"/>
    <x v="0"/>
    <x v="0"/>
    <s v="Jun"/>
  </r>
  <r>
    <x v="57"/>
    <n v="1275"/>
    <x v="7"/>
    <n v="21"/>
    <n v="32"/>
    <s v="1.4"/>
    <s v="1651"/>
    <s v="3.3"/>
    <s v="1.4"/>
    <x v="0"/>
    <s v="0"/>
    <x v="1"/>
    <x v="0"/>
    <x v="0"/>
    <s v="Oct"/>
  </r>
  <r>
    <x v="135"/>
    <n v="1275"/>
    <x v="3"/>
    <n v="17"/>
    <n v="60"/>
    <s v="2.5"/>
    <s v="1993"/>
    <s v="9.3"/>
    <s v="0"/>
    <x v="0"/>
    <s v="0"/>
    <x v="2"/>
    <x v="0"/>
    <x v="0"/>
    <s v="Mar"/>
  </r>
  <r>
    <x v="207"/>
    <n v="1274"/>
    <x v="0"/>
    <n v="34"/>
    <n v="40"/>
    <s v="1.8"/>
    <s v="2000"/>
    <s v="18.8"/>
    <s v="0.65"/>
    <x v="0"/>
    <s v="0"/>
    <x v="0"/>
    <x v="0"/>
    <x v="0"/>
    <s v="Aug"/>
  </r>
  <r>
    <x v="69"/>
    <n v="1274"/>
    <x v="12"/>
    <n v="22"/>
    <n v="44"/>
    <s v="0.8"/>
    <s v="1978"/>
    <s v="9.1"/>
    <s v="0"/>
    <x v="0"/>
    <s v="0"/>
    <x v="0"/>
    <x v="0"/>
    <x v="0"/>
    <s v="Jun"/>
  </r>
  <r>
    <x v="52"/>
    <n v="1274"/>
    <x v="16"/>
    <n v="19"/>
    <n v="76"/>
    <s v="1.2"/>
    <s v="1968"/>
    <s v="14.9"/>
    <s v="0"/>
    <x v="0"/>
    <s v="0"/>
    <x v="0"/>
    <x v="0"/>
    <x v="0"/>
    <s v="Jun"/>
  </r>
  <r>
    <x v="157"/>
    <n v="1274"/>
    <x v="2"/>
    <n v="10"/>
    <n v="43"/>
    <s v="4.9"/>
    <s v="2000"/>
    <s v="-2"/>
    <s v="0.43"/>
    <x v="0"/>
    <s v="0"/>
    <x v="1"/>
    <x v="0"/>
    <x v="0"/>
    <s v="Oct"/>
  </r>
  <r>
    <x v="97"/>
    <n v="1273"/>
    <x v="12"/>
    <n v="29"/>
    <n v="79"/>
    <s v="1.2"/>
    <s v="971"/>
    <s v="24.9"/>
    <s v="0"/>
    <x v="0"/>
    <s v="0"/>
    <x v="0"/>
    <x v="0"/>
    <x v="0"/>
    <s v="Jul"/>
  </r>
  <r>
    <x v="120"/>
    <n v="1273"/>
    <x v="11"/>
    <n v="25"/>
    <n v="36"/>
    <s v="2.4"/>
    <s v="1995"/>
    <s v="9"/>
    <s v="2.93"/>
    <x v="0"/>
    <s v="0"/>
    <x v="1"/>
    <x v="0"/>
    <x v="0"/>
    <s v="Sep"/>
  </r>
  <r>
    <x v="182"/>
    <n v="1273"/>
    <x v="6"/>
    <n v="24"/>
    <n v="74"/>
    <s v="0.6"/>
    <s v="1996"/>
    <s v="19.4"/>
    <s v="0.13"/>
    <x v="0"/>
    <s v="0"/>
    <x v="1"/>
    <x v="0"/>
    <x v="0"/>
    <s v="Sep"/>
  </r>
  <r>
    <x v="144"/>
    <n v="1273"/>
    <x v="11"/>
    <n v="24"/>
    <n v="43"/>
    <s v="2.2"/>
    <s v="1798"/>
    <s v="10.8"/>
    <s v="2.31"/>
    <x v="0"/>
    <s v="0"/>
    <x v="1"/>
    <x v="0"/>
    <x v="0"/>
    <s v="Sep"/>
  </r>
  <r>
    <x v="209"/>
    <n v="1273"/>
    <x v="7"/>
    <n v="22"/>
    <n v="32"/>
    <s v="3.3"/>
    <s v="2000"/>
    <s v="4.3"/>
    <s v="2.42"/>
    <x v="0"/>
    <s v="0"/>
    <x v="1"/>
    <x v="1"/>
    <x v="0"/>
    <s v="Sep"/>
  </r>
  <r>
    <x v="98"/>
    <n v="1273"/>
    <x v="6"/>
    <n v="19"/>
    <n v="23"/>
    <s v="4.2"/>
    <s v="1956"/>
    <s v="-2.7"/>
    <s v="2.39"/>
    <x v="0"/>
    <s v="0"/>
    <x v="2"/>
    <x v="0"/>
    <x v="0"/>
    <s v="Apr"/>
  </r>
  <r>
    <x v="29"/>
    <n v="1273"/>
    <x v="12"/>
    <n v="16"/>
    <n v="70"/>
    <s v="0.7"/>
    <s v="1293"/>
    <s v="10.8"/>
    <s v="0"/>
    <x v="0"/>
    <s v="0"/>
    <x v="2"/>
    <x v="0"/>
    <x v="0"/>
    <s v="May"/>
  </r>
  <r>
    <x v="178"/>
    <n v="1272"/>
    <x v="1"/>
    <n v="19"/>
    <n v="78"/>
    <s v="2.2"/>
    <s v="2000"/>
    <s v="14.9"/>
    <s v="0"/>
    <x v="0"/>
    <s v="0"/>
    <x v="1"/>
    <x v="0"/>
    <x v="0"/>
    <s v="Sep"/>
  </r>
  <r>
    <x v="204"/>
    <n v="1272"/>
    <x v="2"/>
    <n v="12"/>
    <n v="34"/>
    <s v="2.5"/>
    <s v="1240"/>
    <s v="-3.3"/>
    <s v="0.81"/>
    <x v="0"/>
    <s v="0"/>
    <x v="2"/>
    <x v="0"/>
    <x v="0"/>
    <s v="Mar"/>
  </r>
  <r>
    <x v="45"/>
    <n v="1271"/>
    <x v="13"/>
    <n v="22"/>
    <n v="49"/>
    <s v="1.7"/>
    <s v="2000"/>
    <s v="10.7"/>
    <s v="0.23"/>
    <x v="0"/>
    <s v="0"/>
    <x v="0"/>
    <x v="0"/>
    <x v="0"/>
    <s v="Aug"/>
  </r>
  <r>
    <x v="56"/>
    <n v="1271"/>
    <x v="13"/>
    <n v="12"/>
    <n v="81"/>
    <s v="0.8"/>
    <s v="960"/>
    <s v="8.3"/>
    <s v="0"/>
    <x v="0"/>
    <s v="0"/>
    <x v="1"/>
    <x v="0"/>
    <x v="0"/>
    <s v="Oct"/>
  </r>
  <r>
    <x v="85"/>
    <n v="1270"/>
    <x v="6"/>
    <n v="18"/>
    <n v="16"/>
    <s v="1"/>
    <s v="2000"/>
    <s v="-7.9"/>
    <s v="0.7"/>
    <x v="0"/>
    <s v="0"/>
    <x v="2"/>
    <x v="0"/>
    <x v="0"/>
    <s v="Apr"/>
  </r>
  <r>
    <x v="161"/>
    <n v="1270"/>
    <x v="3"/>
    <n v="14"/>
    <n v="51"/>
    <s v="1"/>
    <s v="1954"/>
    <s v="3.7"/>
    <s v="0"/>
    <x v="0"/>
    <s v="0"/>
    <x v="1"/>
    <x v="0"/>
    <x v="0"/>
    <s v="Oct"/>
  </r>
  <r>
    <x v="52"/>
    <n v="1269"/>
    <x v="17"/>
    <n v="23"/>
    <n v="57"/>
    <s v="2.2"/>
    <s v="1145"/>
    <s v="14"/>
    <s v="1.1"/>
    <x v="0"/>
    <s v="0"/>
    <x v="0"/>
    <x v="0"/>
    <x v="0"/>
    <s v="Jun"/>
  </r>
  <r>
    <x v="121"/>
    <n v="1269"/>
    <x v="3"/>
    <n v="10"/>
    <n v="53"/>
    <s v="1.7"/>
    <s v="1868"/>
    <s v="0.7"/>
    <s v="0"/>
    <x v="0"/>
    <s v="0"/>
    <x v="1"/>
    <x v="0"/>
    <x v="0"/>
    <s v="Nov"/>
  </r>
  <r>
    <x v="125"/>
    <n v="1269"/>
    <x v="3"/>
    <n v="10"/>
    <n v="52"/>
    <s v="1.4"/>
    <s v="1153"/>
    <s v="1"/>
    <s v="0"/>
    <x v="0"/>
    <s v="0"/>
    <x v="1"/>
    <x v="0"/>
    <x v="0"/>
    <s v="Nov"/>
  </r>
  <r>
    <x v="172"/>
    <n v="1269"/>
    <x v="2"/>
    <n v="10"/>
    <n v="28"/>
    <s v="2.4"/>
    <s v="1983"/>
    <s v="-7.8"/>
    <s v="0.29"/>
    <x v="0"/>
    <s v="0"/>
    <x v="1"/>
    <x v="0"/>
    <x v="0"/>
    <s v="Nov"/>
  </r>
  <r>
    <x v="129"/>
    <n v="1268"/>
    <x v="16"/>
    <n v="21"/>
    <n v="60"/>
    <s v="0.9"/>
    <s v="1789"/>
    <s v="13.1"/>
    <s v="0"/>
    <x v="0"/>
    <s v="0"/>
    <x v="0"/>
    <x v="1"/>
    <x v="0"/>
    <s v="Jun"/>
  </r>
  <r>
    <x v="162"/>
    <n v="1268"/>
    <x v="1"/>
    <n v="15"/>
    <n v="60"/>
    <s v="3.2"/>
    <s v="1081"/>
    <s v="7.4"/>
    <s v="0.09"/>
    <x v="0"/>
    <s v="0"/>
    <x v="2"/>
    <x v="0"/>
    <x v="0"/>
    <s v="Mar"/>
  </r>
  <r>
    <x v="122"/>
    <n v="1267"/>
    <x v="7"/>
    <n v="22"/>
    <n v="39"/>
    <s v="1.9"/>
    <s v="2000"/>
    <s v="7.7"/>
    <s v="2.16"/>
    <x v="0"/>
    <s v="0"/>
    <x v="2"/>
    <x v="0"/>
    <x v="0"/>
    <s v="May"/>
  </r>
  <r>
    <x v="106"/>
    <n v="1266"/>
    <x v="2"/>
    <n v="35"/>
    <n v="37"/>
    <s v="2.6"/>
    <s v="2000"/>
    <s v="18.1"/>
    <s v="1.72"/>
    <x v="0"/>
    <s v="0"/>
    <x v="0"/>
    <x v="0"/>
    <x v="0"/>
    <s v="Aug"/>
  </r>
  <r>
    <x v="3"/>
    <n v="1266"/>
    <x v="7"/>
    <n v="28"/>
    <n v="45"/>
    <s v="3.6"/>
    <s v="1558"/>
    <s v="14.8"/>
    <s v="3.04"/>
    <x v="0"/>
    <s v="0"/>
    <x v="0"/>
    <x v="0"/>
    <x v="0"/>
    <s v="Jun"/>
  </r>
  <r>
    <x v="53"/>
    <n v="1266"/>
    <x v="9"/>
    <n v="19"/>
    <n v="31"/>
    <s v="4.9"/>
    <s v="1940"/>
    <s v="1.2"/>
    <s v="3.31"/>
    <x v="0"/>
    <s v="0"/>
    <x v="2"/>
    <x v="0"/>
    <x v="0"/>
    <s v="May"/>
  </r>
  <r>
    <x v="68"/>
    <n v="1263"/>
    <x v="15"/>
    <n v="25"/>
    <n v="59"/>
    <s v="1.1"/>
    <s v="616"/>
    <s v="16.1"/>
    <s v="1.8"/>
    <x v="0"/>
    <s v="0"/>
    <x v="0"/>
    <x v="0"/>
    <x v="0"/>
    <s v="Jun"/>
  </r>
  <r>
    <x v="213"/>
    <n v="1263"/>
    <x v="6"/>
    <n v="16"/>
    <n v="37"/>
    <s v="1.9"/>
    <s v="984"/>
    <s v="1.2"/>
    <s v="0.94"/>
    <x v="0"/>
    <s v="0"/>
    <x v="1"/>
    <x v="0"/>
    <x v="0"/>
    <s v="Nov"/>
  </r>
  <r>
    <x v="119"/>
    <n v="1263"/>
    <x v="4"/>
    <n v="15"/>
    <n v="73"/>
    <s v="2.3"/>
    <s v="2000"/>
    <s v="10.4"/>
    <s v="0"/>
    <x v="0"/>
    <s v="0"/>
    <x v="2"/>
    <x v="0"/>
    <x v="0"/>
    <s v="May"/>
  </r>
  <r>
    <x v="141"/>
    <n v="1261"/>
    <x v="9"/>
    <n v="29"/>
    <n v="52"/>
    <s v="3.1"/>
    <s v="1735"/>
    <s v="18.3"/>
    <s v="2.68"/>
    <x v="0"/>
    <s v="0"/>
    <x v="0"/>
    <x v="0"/>
    <x v="0"/>
    <s v="Aug"/>
  </r>
  <r>
    <x v="136"/>
    <n v="1261"/>
    <x v="4"/>
    <n v="14"/>
    <n v="66"/>
    <s v="2.4"/>
    <s v="1897"/>
    <s v="7.5"/>
    <s v="0"/>
    <x v="0"/>
    <s v="0"/>
    <x v="1"/>
    <x v="0"/>
    <x v="0"/>
    <s v="Oct"/>
  </r>
  <r>
    <x v="156"/>
    <n v="1261"/>
    <x v="3"/>
    <n v="14"/>
    <n v="52"/>
    <s v="1.6"/>
    <s v="1088"/>
    <s v="4"/>
    <s v="0"/>
    <x v="0"/>
    <s v="0"/>
    <x v="1"/>
    <x v="0"/>
    <x v="0"/>
    <s v="Oct"/>
  </r>
  <r>
    <x v="179"/>
    <n v="1260"/>
    <x v="1"/>
    <n v="18"/>
    <n v="61"/>
    <s v="2.2"/>
    <s v="758"/>
    <s v="9.8"/>
    <s v="0.11"/>
    <x v="0"/>
    <s v="0"/>
    <x v="2"/>
    <x v="0"/>
    <x v="0"/>
    <s v="Mar"/>
  </r>
  <r>
    <x v="53"/>
    <n v="1260"/>
    <x v="13"/>
    <n v="10"/>
    <n v="55"/>
    <s v="2.1"/>
    <s v="1912"/>
    <s v="0.8"/>
    <s v="0.32"/>
    <x v="0"/>
    <s v="0"/>
    <x v="2"/>
    <x v="0"/>
    <x v="0"/>
    <s v="May"/>
  </r>
  <r>
    <x v="42"/>
    <n v="1259"/>
    <x v="4"/>
    <n v="25"/>
    <n v="61"/>
    <s v="1.6"/>
    <s v="2000"/>
    <s v="16.6"/>
    <s v="0"/>
    <x v="0"/>
    <s v="0"/>
    <x v="1"/>
    <x v="0"/>
    <x v="0"/>
    <s v="Sep"/>
  </r>
  <r>
    <x v="11"/>
    <n v="1258"/>
    <x v="7"/>
    <n v="28"/>
    <n v="43"/>
    <s v="3.1"/>
    <s v="900"/>
    <s v="14.6"/>
    <s v="2.28"/>
    <x v="0"/>
    <s v="0"/>
    <x v="2"/>
    <x v="0"/>
    <x v="0"/>
    <s v="May"/>
  </r>
  <r>
    <x v="0"/>
    <n v="1258"/>
    <x v="9"/>
    <n v="27"/>
    <n v="44"/>
    <s v="2.9"/>
    <s v="1377"/>
    <s v="13.8"/>
    <s v="2.59"/>
    <x v="0"/>
    <s v="0"/>
    <x v="0"/>
    <x v="0"/>
    <x v="0"/>
    <s v="Jun"/>
  </r>
  <r>
    <x v="153"/>
    <n v="1258"/>
    <x v="11"/>
    <n v="22"/>
    <n v="35"/>
    <s v="3.4"/>
    <s v="1586"/>
    <s v="5.7"/>
    <s v="2.74"/>
    <x v="0"/>
    <s v="0"/>
    <x v="2"/>
    <x v="0"/>
    <x v="0"/>
    <s v="May"/>
  </r>
  <r>
    <x v="39"/>
    <n v="1258"/>
    <x v="7"/>
    <n v="19"/>
    <n v="40"/>
    <s v="3.8"/>
    <s v="1983"/>
    <s v="5"/>
    <s v="1.96"/>
    <x v="0"/>
    <s v="0"/>
    <x v="1"/>
    <x v="0"/>
    <x v="0"/>
    <s v="Oct"/>
  </r>
  <r>
    <x v="82"/>
    <n v="1257"/>
    <x v="8"/>
    <n v="12"/>
    <n v="73"/>
    <s v="0.9"/>
    <s v="1392"/>
    <s v="7.5"/>
    <s v="0"/>
    <x v="0"/>
    <s v="0"/>
    <x v="1"/>
    <x v="0"/>
    <x v="0"/>
    <s v="Oct"/>
  </r>
  <r>
    <x v="6"/>
    <n v="1256"/>
    <x v="11"/>
    <n v="23"/>
    <n v="56"/>
    <s v="1.6"/>
    <s v="1222"/>
    <s v="13.8"/>
    <s v="1.71"/>
    <x v="0"/>
    <s v="0"/>
    <x v="0"/>
    <x v="0"/>
    <x v="0"/>
    <s v="Jun"/>
  </r>
  <r>
    <x v="53"/>
    <n v="1256"/>
    <x v="8"/>
    <n v="13"/>
    <n v="55"/>
    <s v="2"/>
    <s v="1775"/>
    <s v="3.8"/>
    <s v="0"/>
    <x v="0"/>
    <s v="0"/>
    <x v="2"/>
    <x v="0"/>
    <x v="0"/>
    <s v="May"/>
  </r>
  <r>
    <x v="87"/>
    <n v="1256"/>
    <x v="4"/>
    <n v="12"/>
    <n v="57"/>
    <s v="1.9"/>
    <s v="2000"/>
    <s v="3.5"/>
    <s v="0"/>
    <x v="0"/>
    <s v="0"/>
    <x v="2"/>
    <x v="0"/>
    <x v="0"/>
    <s v="Apr"/>
  </r>
  <r>
    <x v="70"/>
    <n v="1255"/>
    <x v="8"/>
    <n v="9"/>
    <n v="55"/>
    <s v="0.9"/>
    <s v="2000"/>
    <s v="0.6"/>
    <s v="0"/>
    <x v="0"/>
    <s v="0"/>
    <x v="1"/>
    <x v="0"/>
    <x v="0"/>
    <s v="Oct"/>
  </r>
  <r>
    <x v="134"/>
    <n v="1254"/>
    <x v="10"/>
    <n v="28"/>
    <n v="42"/>
    <s v="1.7"/>
    <s v="1990"/>
    <s v="14.3"/>
    <s v="2.94"/>
    <x v="0"/>
    <s v="0"/>
    <x v="1"/>
    <x v="0"/>
    <x v="0"/>
    <s v="Sep"/>
  </r>
  <r>
    <x v="92"/>
    <n v="1254"/>
    <x v="18"/>
    <n v="21"/>
    <n v="87"/>
    <s v="1.8"/>
    <s v="222"/>
    <s v="18.6"/>
    <s v="0"/>
    <x v="0"/>
    <s v="0"/>
    <x v="0"/>
    <x v="0"/>
    <x v="0"/>
    <s v="Jun"/>
  </r>
  <r>
    <x v="218"/>
    <n v="1254"/>
    <x v="7"/>
    <n v="11"/>
    <n v="32"/>
    <s v="3.8"/>
    <s v="2000"/>
    <s v="-4.7"/>
    <s v="1.21"/>
    <x v="0"/>
    <s v="0"/>
    <x v="1"/>
    <x v="0"/>
    <x v="0"/>
    <s v="Oct"/>
  </r>
  <r>
    <x v="59"/>
    <n v="1253"/>
    <x v="6"/>
    <n v="32"/>
    <n v="45"/>
    <s v="2.8"/>
    <s v="1928"/>
    <s v="18.8"/>
    <s v="0.98"/>
    <x v="0"/>
    <s v="0"/>
    <x v="0"/>
    <x v="0"/>
    <x v="0"/>
    <s v="Aug"/>
  </r>
  <r>
    <x v="105"/>
    <n v="1253"/>
    <x v="11"/>
    <n v="28"/>
    <n v="30"/>
    <s v="3"/>
    <s v="1675"/>
    <s v="9"/>
    <s v="3.29"/>
    <x v="0"/>
    <s v="0"/>
    <x v="0"/>
    <x v="0"/>
    <x v="0"/>
    <s v="Jun"/>
  </r>
  <r>
    <x v="64"/>
    <n v="1253"/>
    <x v="7"/>
    <n v="23"/>
    <n v="29"/>
    <s v="1.6"/>
    <s v="1223"/>
    <s v="3.7"/>
    <s v="2.66"/>
    <x v="0"/>
    <s v="0"/>
    <x v="2"/>
    <x v="0"/>
    <x v="0"/>
    <s v="Apr"/>
  </r>
  <r>
    <x v="102"/>
    <n v="1252"/>
    <x v="12"/>
    <n v="25"/>
    <n v="60"/>
    <s v="2.6"/>
    <s v="2000"/>
    <s v="16.3"/>
    <s v="0"/>
    <x v="0"/>
    <s v="0"/>
    <x v="0"/>
    <x v="0"/>
    <x v="0"/>
    <s v="Jul"/>
  </r>
  <r>
    <x v="3"/>
    <n v="1252"/>
    <x v="11"/>
    <n v="25"/>
    <n v="53"/>
    <s v="3.3"/>
    <s v="976"/>
    <s v="14.9"/>
    <s v="3.38"/>
    <x v="0"/>
    <s v="0"/>
    <x v="0"/>
    <x v="0"/>
    <x v="0"/>
    <s v="Jun"/>
  </r>
  <r>
    <x v="9"/>
    <n v="1251"/>
    <x v="7"/>
    <n v="28"/>
    <n v="41"/>
    <s v="1.6"/>
    <s v="1969"/>
    <s v="13.2"/>
    <s v="1.98"/>
    <x v="0"/>
    <s v="0"/>
    <x v="1"/>
    <x v="0"/>
    <x v="0"/>
    <s v="Sep"/>
  </r>
  <r>
    <x v="80"/>
    <n v="1251"/>
    <x v="13"/>
    <n v="25"/>
    <n v="75"/>
    <s v="0.6"/>
    <s v="1056"/>
    <s v="20.4"/>
    <s v="0.34"/>
    <x v="0"/>
    <s v="0"/>
    <x v="0"/>
    <x v="0"/>
    <x v="0"/>
    <s v="Jul"/>
  </r>
  <r>
    <x v="129"/>
    <n v="1251"/>
    <x v="12"/>
    <n v="20"/>
    <n v="77"/>
    <s v="3.1"/>
    <s v="797"/>
    <s v="15.9"/>
    <s v="0"/>
    <x v="0"/>
    <s v="0"/>
    <x v="0"/>
    <x v="1"/>
    <x v="0"/>
    <s v="Jun"/>
  </r>
  <r>
    <x v="108"/>
    <n v="1251"/>
    <x v="7"/>
    <n v="19"/>
    <n v="31"/>
    <s v="1.4"/>
    <s v="1575"/>
    <s v="1.1"/>
    <s v="1.63"/>
    <x v="0"/>
    <s v="0"/>
    <x v="1"/>
    <x v="0"/>
    <x v="0"/>
    <s v="Nov"/>
  </r>
  <r>
    <x v="37"/>
    <n v="1251"/>
    <x v="13"/>
    <n v="13"/>
    <n v="85"/>
    <s v="0.4"/>
    <s v="292"/>
    <s v="10.1"/>
    <s v="0.23"/>
    <x v="0"/>
    <s v="0"/>
    <x v="2"/>
    <x v="0"/>
    <x v="0"/>
    <s v="May"/>
  </r>
  <r>
    <x v="57"/>
    <n v="1251"/>
    <x v="13"/>
    <n v="7"/>
    <n v="85"/>
    <s v="1.4"/>
    <s v="1039"/>
    <s v="4.9"/>
    <s v="0"/>
    <x v="0"/>
    <s v="0"/>
    <x v="1"/>
    <x v="0"/>
    <x v="0"/>
    <s v="Oct"/>
  </r>
  <r>
    <x v="13"/>
    <n v="1250"/>
    <x v="7"/>
    <n v="29"/>
    <n v="38"/>
    <s v="3.4"/>
    <s v="749"/>
    <s v="13.2"/>
    <s v="2.12"/>
    <x v="0"/>
    <s v="0"/>
    <x v="0"/>
    <x v="0"/>
    <x v="0"/>
    <s v="Jun"/>
  </r>
  <r>
    <x v="35"/>
    <n v="1250"/>
    <x v="13"/>
    <n v="14"/>
    <n v="66"/>
    <s v="1.1"/>
    <s v="704"/>
    <s v="8.1"/>
    <s v="0.42"/>
    <x v="0"/>
    <s v="0"/>
    <x v="2"/>
    <x v="0"/>
    <x v="0"/>
    <s v="May"/>
  </r>
  <r>
    <x v="188"/>
    <n v="1249"/>
    <x v="2"/>
    <n v="31"/>
    <n v="59"/>
    <s v="2.2"/>
    <s v="2000"/>
    <s v="21.8"/>
    <s v="0.41"/>
    <x v="0"/>
    <s v="0"/>
    <x v="0"/>
    <x v="0"/>
    <x v="0"/>
    <s v="Aug"/>
  </r>
  <r>
    <x v="7"/>
    <n v="1249"/>
    <x v="7"/>
    <n v="28"/>
    <n v="38"/>
    <s v="1.4"/>
    <s v="2000"/>
    <s v="11.9"/>
    <s v="2.09"/>
    <x v="0"/>
    <s v="0"/>
    <x v="1"/>
    <x v="0"/>
    <x v="0"/>
    <s v="Sep"/>
  </r>
  <r>
    <x v="4"/>
    <n v="1249"/>
    <x v="7"/>
    <n v="26"/>
    <n v="43"/>
    <s v="2.9"/>
    <s v="1996"/>
    <s v="11.9"/>
    <s v="1.71"/>
    <x v="0"/>
    <s v="0"/>
    <x v="0"/>
    <x v="0"/>
    <x v="0"/>
    <s v="Jun"/>
  </r>
  <r>
    <x v="6"/>
    <n v="1249"/>
    <x v="9"/>
    <n v="25"/>
    <n v="54"/>
    <s v="2.2"/>
    <s v="1146"/>
    <s v="15"/>
    <s v="1.86"/>
    <x v="0"/>
    <s v="0"/>
    <x v="0"/>
    <x v="0"/>
    <x v="0"/>
    <s v="Jun"/>
  </r>
  <r>
    <x v="103"/>
    <n v="1249"/>
    <x v="8"/>
    <n v="18"/>
    <n v="43"/>
    <s v="1.7"/>
    <s v="2000"/>
    <s v="5.3"/>
    <s v="0"/>
    <x v="0"/>
    <s v="0"/>
    <x v="1"/>
    <x v="0"/>
    <x v="0"/>
    <s v="Sep"/>
  </r>
  <r>
    <x v="161"/>
    <n v="1249"/>
    <x v="4"/>
    <n v="13"/>
    <n v="55"/>
    <s v="2"/>
    <s v="1554"/>
    <s v="4.4"/>
    <s v="0"/>
    <x v="0"/>
    <s v="0"/>
    <x v="1"/>
    <x v="0"/>
    <x v="0"/>
    <s v="Oct"/>
  </r>
  <r>
    <x v="69"/>
    <n v="1248"/>
    <x v="16"/>
    <n v="20"/>
    <n v="55"/>
    <s v="2"/>
    <s v="1986"/>
    <s v="10.3"/>
    <s v="0"/>
    <x v="0"/>
    <s v="0"/>
    <x v="0"/>
    <x v="0"/>
    <x v="0"/>
    <s v="Jun"/>
  </r>
  <r>
    <x v="90"/>
    <n v="1248"/>
    <x v="14"/>
    <n v="20"/>
    <n v="46"/>
    <s v="1.6"/>
    <s v="1409"/>
    <s v="8.2"/>
    <s v="2.29"/>
    <x v="0"/>
    <s v="0"/>
    <x v="1"/>
    <x v="1"/>
    <x v="0"/>
    <s v="Oct"/>
  </r>
  <r>
    <x v="143"/>
    <n v="1247"/>
    <x v="2"/>
    <n v="33"/>
    <n v="52"/>
    <s v="3"/>
    <s v="1872"/>
    <s v="21.5"/>
    <s v="1.96"/>
    <x v="0"/>
    <s v="0"/>
    <x v="0"/>
    <x v="0"/>
    <x v="0"/>
    <s v="Jul"/>
  </r>
  <r>
    <x v="202"/>
    <n v="1247"/>
    <x v="0"/>
    <n v="32"/>
    <n v="63"/>
    <s v="4"/>
    <s v="1849"/>
    <s v="23.8"/>
    <s v="0.81"/>
    <x v="0"/>
    <s v="0"/>
    <x v="0"/>
    <x v="0"/>
    <x v="0"/>
    <s v="Aug"/>
  </r>
  <r>
    <x v="11"/>
    <n v="1247"/>
    <x v="12"/>
    <n v="21"/>
    <n v="53"/>
    <s v="1.6"/>
    <s v="1712"/>
    <s v="10.9"/>
    <s v="0"/>
    <x v="0"/>
    <s v="0"/>
    <x v="2"/>
    <x v="0"/>
    <x v="0"/>
    <s v="May"/>
  </r>
  <r>
    <x v="100"/>
    <n v="1247"/>
    <x v="16"/>
    <n v="20"/>
    <n v="83"/>
    <s v="1.5"/>
    <s v="390"/>
    <s v="16.7"/>
    <s v="0"/>
    <x v="0"/>
    <s v="0"/>
    <x v="0"/>
    <x v="0"/>
    <x v="0"/>
    <s v="Jun"/>
  </r>
  <r>
    <x v="2"/>
    <n v="1246"/>
    <x v="9"/>
    <n v="26"/>
    <n v="45"/>
    <s v="2.2"/>
    <s v="1961"/>
    <s v="12.7"/>
    <s v="1.39"/>
    <x v="0"/>
    <s v="0"/>
    <x v="0"/>
    <x v="0"/>
    <x v="0"/>
    <s v="Jun"/>
  </r>
  <r>
    <x v="115"/>
    <n v="1246"/>
    <x v="15"/>
    <n v="25"/>
    <n v="75"/>
    <s v="1.1"/>
    <s v="1418"/>
    <s v="20"/>
    <s v="0.63"/>
    <x v="0"/>
    <s v="0"/>
    <x v="0"/>
    <x v="0"/>
    <x v="0"/>
    <s v="Jun"/>
  </r>
  <r>
    <x v="222"/>
    <n v="1246"/>
    <x v="0"/>
    <n v="9"/>
    <n v="28"/>
    <s v="3.2"/>
    <s v="2000"/>
    <s v="-8.8"/>
    <s v="0.49"/>
    <x v="0"/>
    <s v="0"/>
    <x v="2"/>
    <x v="0"/>
    <x v="0"/>
    <s v="Mar"/>
  </r>
  <r>
    <x v="61"/>
    <n v="1244"/>
    <x v="13"/>
    <n v="9"/>
    <n v="67"/>
    <s v="0.8"/>
    <s v="1557"/>
    <s v="3"/>
    <s v="0"/>
    <x v="0"/>
    <s v="0"/>
    <x v="1"/>
    <x v="0"/>
    <x v="0"/>
    <s v="Oct"/>
  </r>
  <r>
    <x v="17"/>
    <n v="1243"/>
    <x v="9"/>
    <n v="25"/>
    <n v="72"/>
    <s v="2.9"/>
    <s v="720"/>
    <s v="19.3"/>
    <s v="1.45"/>
    <x v="0"/>
    <s v="0"/>
    <x v="0"/>
    <x v="0"/>
    <x v="0"/>
    <s v="Jun"/>
  </r>
  <r>
    <x v="4"/>
    <n v="1243"/>
    <x v="15"/>
    <n v="23"/>
    <n v="37"/>
    <s v="0.4"/>
    <s v="1336"/>
    <s v="7.7"/>
    <s v="1.28"/>
    <x v="0"/>
    <s v="0"/>
    <x v="0"/>
    <x v="0"/>
    <x v="0"/>
    <s v="Jun"/>
  </r>
  <r>
    <x v="23"/>
    <n v="1242"/>
    <x v="11"/>
    <n v="19"/>
    <n v="39"/>
    <s v="1.9"/>
    <s v="1925"/>
    <s v="4.4"/>
    <s v="3.21"/>
    <x v="0"/>
    <s v="0"/>
    <x v="2"/>
    <x v="0"/>
    <x v="0"/>
    <s v="May"/>
  </r>
  <r>
    <x v="108"/>
    <n v="1242"/>
    <x v="3"/>
    <n v="12"/>
    <n v="45"/>
    <s v="1.2"/>
    <s v="1748"/>
    <s v="0.1"/>
    <s v="0"/>
    <x v="0"/>
    <s v="0"/>
    <x v="1"/>
    <x v="0"/>
    <x v="0"/>
    <s v="Nov"/>
  </r>
  <r>
    <x v="84"/>
    <n v="1241"/>
    <x v="13"/>
    <n v="29"/>
    <n v="58"/>
    <s v="0.8"/>
    <s v="2000"/>
    <s v="20.1"/>
    <s v="0.23"/>
    <x v="0"/>
    <s v="0"/>
    <x v="0"/>
    <x v="0"/>
    <x v="0"/>
    <s v="Jul"/>
  </r>
  <r>
    <x v="59"/>
    <n v="1241"/>
    <x v="12"/>
    <n v="28"/>
    <n v="62"/>
    <s v="4.9"/>
    <s v="1882"/>
    <s v="20.5"/>
    <s v="0"/>
    <x v="0"/>
    <s v="0"/>
    <x v="0"/>
    <x v="0"/>
    <x v="0"/>
    <s v="Aug"/>
  </r>
  <r>
    <x v="24"/>
    <n v="1241"/>
    <x v="13"/>
    <n v="14"/>
    <n v="75"/>
    <s v="1.6"/>
    <s v="1987"/>
    <s v="9.2"/>
    <s v="0.47"/>
    <x v="0"/>
    <s v="0"/>
    <x v="2"/>
    <x v="0"/>
    <x v="0"/>
    <s v="May"/>
  </r>
  <r>
    <x v="98"/>
    <n v="1241"/>
    <x v="4"/>
    <n v="13"/>
    <n v="15"/>
    <s v="2.7"/>
    <s v="2000"/>
    <s v="-12.7"/>
    <s v="0"/>
    <x v="0"/>
    <s v="0"/>
    <x v="2"/>
    <x v="0"/>
    <x v="0"/>
    <s v="Apr"/>
  </r>
  <r>
    <x v="38"/>
    <n v="1240"/>
    <x v="15"/>
    <n v="27"/>
    <n v="73"/>
    <s v="2.2"/>
    <s v="1147"/>
    <s v="21.3"/>
    <s v="1.01"/>
    <x v="0"/>
    <s v="0"/>
    <x v="0"/>
    <x v="0"/>
    <x v="0"/>
    <s v="Jul"/>
  </r>
  <r>
    <x v="94"/>
    <n v="1240"/>
    <x v="7"/>
    <n v="22"/>
    <n v="60"/>
    <s v="1.3"/>
    <s v="1907"/>
    <s v="14"/>
    <s v="0.34"/>
    <x v="0"/>
    <s v="0"/>
    <x v="0"/>
    <x v="0"/>
    <x v="0"/>
    <s v="Jun"/>
  </r>
  <r>
    <x v="14"/>
    <n v="1240"/>
    <x v="12"/>
    <n v="21"/>
    <n v="53"/>
    <s v="1.8"/>
    <s v="2000"/>
    <s v="10.9"/>
    <s v="0"/>
    <x v="0"/>
    <s v="0"/>
    <x v="1"/>
    <x v="0"/>
    <x v="0"/>
    <s v="Sep"/>
  </r>
  <r>
    <x v="115"/>
    <n v="1239"/>
    <x v="8"/>
    <n v="22"/>
    <n v="94"/>
    <s v="1.1"/>
    <s v="766"/>
    <s v="20.5"/>
    <s v="0"/>
    <x v="0"/>
    <s v="0"/>
    <x v="0"/>
    <x v="0"/>
    <x v="0"/>
    <s v="Jun"/>
  </r>
  <r>
    <x v="36"/>
    <n v="1239"/>
    <x v="13"/>
    <n v="16"/>
    <n v="79"/>
    <s v="1.2"/>
    <s v="239"/>
    <s v="12.5"/>
    <s v="0.36"/>
    <x v="0"/>
    <s v="0"/>
    <x v="2"/>
    <x v="0"/>
    <x v="0"/>
    <s v="May"/>
  </r>
  <r>
    <x v="125"/>
    <n v="1239"/>
    <x v="4"/>
    <n v="10"/>
    <n v="52"/>
    <s v="0.5"/>
    <s v="1255"/>
    <s v="0.3"/>
    <s v="0"/>
    <x v="0"/>
    <s v="0"/>
    <x v="1"/>
    <x v="0"/>
    <x v="0"/>
    <s v="Nov"/>
  </r>
  <r>
    <x v="17"/>
    <n v="1238"/>
    <x v="15"/>
    <n v="20"/>
    <n v="96"/>
    <s v="1.6"/>
    <s v="287"/>
    <s v="19.3"/>
    <s v="0.39"/>
    <x v="0"/>
    <s v="0"/>
    <x v="0"/>
    <x v="0"/>
    <x v="0"/>
    <s v="Jun"/>
  </r>
  <r>
    <x v="46"/>
    <n v="1238"/>
    <x v="11"/>
    <n v="19"/>
    <n v="31"/>
    <s v="0.5"/>
    <s v="1994"/>
    <s v="1.6"/>
    <s v="2.4"/>
    <x v="0"/>
    <s v="0"/>
    <x v="1"/>
    <x v="0"/>
    <x v="0"/>
    <s v="Oct"/>
  </r>
  <r>
    <x v="221"/>
    <n v="1238"/>
    <x v="7"/>
    <n v="16"/>
    <n v="14"/>
    <s v="2.2"/>
    <s v="1828"/>
    <s v="-11.5"/>
    <s v="2.33"/>
    <x v="0"/>
    <s v="0"/>
    <x v="2"/>
    <x v="0"/>
    <x v="0"/>
    <s v="Mar"/>
  </r>
  <r>
    <x v="102"/>
    <n v="1237"/>
    <x v="11"/>
    <n v="25"/>
    <n v="46"/>
    <s v="1.9"/>
    <s v="1943"/>
    <s v="12.5"/>
    <s v="2.93"/>
    <x v="0"/>
    <s v="0"/>
    <x v="0"/>
    <x v="0"/>
    <x v="0"/>
    <s v="Jul"/>
  </r>
  <r>
    <x v="209"/>
    <n v="1237"/>
    <x v="0"/>
    <n v="20"/>
    <n v="35"/>
    <s v="2.4"/>
    <s v="2000"/>
    <s v="4.3"/>
    <s v="0.46"/>
    <x v="0"/>
    <s v="0"/>
    <x v="1"/>
    <x v="1"/>
    <x v="0"/>
    <s v="Sep"/>
  </r>
  <r>
    <x v="154"/>
    <n v="1236"/>
    <x v="7"/>
    <n v="21"/>
    <n v="67"/>
    <s v="4.1"/>
    <s v="2000"/>
    <s v="14.6"/>
    <s v="2.05"/>
    <x v="0"/>
    <s v="0"/>
    <x v="1"/>
    <x v="0"/>
    <x v="0"/>
    <s v="Oct"/>
  </r>
  <r>
    <x v="27"/>
    <n v="1235"/>
    <x v="7"/>
    <n v="30"/>
    <n v="36"/>
    <s v="3.3"/>
    <s v="1866"/>
    <s v="13.2"/>
    <s v="2.94"/>
    <x v="0"/>
    <s v="0"/>
    <x v="0"/>
    <x v="0"/>
    <x v="0"/>
    <s v="Jun"/>
  </r>
  <r>
    <x v="217"/>
    <n v="1235"/>
    <x v="9"/>
    <n v="28"/>
    <n v="69"/>
    <s v="0.5"/>
    <s v="736"/>
    <s v="21.2"/>
    <s v="1.84"/>
    <x v="0"/>
    <s v="0"/>
    <x v="0"/>
    <x v="0"/>
    <x v="0"/>
    <s v="Jun"/>
  </r>
  <r>
    <x v="223"/>
    <n v="1235"/>
    <x v="5"/>
    <n v="6"/>
    <n v="90"/>
    <s v="2.8"/>
    <s v="1820"/>
    <s v="4.3"/>
    <s v="0.32"/>
    <x v="0"/>
    <s v="0"/>
    <x v="2"/>
    <x v="0"/>
    <x v="0"/>
    <s v="Apr"/>
  </r>
  <r>
    <x v="124"/>
    <n v="1234"/>
    <x v="7"/>
    <n v="26"/>
    <n v="56"/>
    <s v="1.8"/>
    <s v="1112"/>
    <s v="16.2"/>
    <s v="1.71"/>
    <x v="0"/>
    <s v="0"/>
    <x v="2"/>
    <x v="0"/>
    <x v="0"/>
    <s v="May"/>
  </r>
  <r>
    <x v="17"/>
    <n v="1234"/>
    <x v="10"/>
    <n v="25"/>
    <n v="69"/>
    <s v="2.2"/>
    <s v="850"/>
    <s v="18.8"/>
    <s v="2.14"/>
    <x v="0"/>
    <s v="0"/>
    <x v="0"/>
    <x v="0"/>
    <x v="0"/>
    <s v="Jun"/>
  </r>
  <r>
    <x v="9"/>
    <n v="1234"/>
    <x v="15"/>
    <n v="21"/>
    <n v="48"/>
    <s v="1.1"/>
    <s v="2000"/>
    <s v="9.3"/>
    <s v="1.38"/>
    <x v="0"/>
    <s v="0"/>
    <x v="1"/>
    <x v="0"/>
    <x v="0"/>
    <s v="Sep"/>
  </r>
  <r>
    <x v="14"/>
    <n v="1234"/>
    <x v="15"/>
    <n v="20"/>
    <n v="49"/>
    <s v="1.9"/>
    <s v="2000"/>
    <s v="8.7"/>
    <s v="1.24"/>
    <x v="0"/>
    <s v="0"/>
    <x v="1"/>
    <x v="0"/>
    <x v="0"/>
    <s v="Sep"/>
  </r>
  <r>
    <x v="18"/>
    <n v="1233"/>
    <x v="12"/>
    <n v="22"/>
    <n v="60"/>
    <s v="0.5"/>
    <s v="2000"/>
    <s v="13.5"/>
    <s v="0"/>
    <x v="0"/>
    <s v="0"/>
    <x v="1"/>
    <x v="0"/>
    <x v="0"/>
    <s v="Sep"/>
  </r>
  <r>
    <x v="167"/>
    <n v="1233"/>
    <x v="2"/>
    <n v="9"/>
    <n v="48"/>
    <s v="1.7"/>
    <s v="965"/>
    <s v="-1.7"/>
    <s v="0.25"/>
    <x v="0"/>
    <s v="0"/>
    <x v="1"/>
    <x v="0"/>
    <x v="0"/>
    <s v="Nov"/>
  </r>
  <r>
    <x v="93"/>
    <n v="1233"/>
    <x v="13"/>
    <n v="6"/>
    <n v="65"/>
    <s v="1"/>
    <s v="2000"/>
    <s v="0.1"/>
    <s v="0.01"/>
    <x v="0"/>
    <s v="0"/>
    <x v="1"/>
    <x v="0"/>
    <x v="0"/>
    <s v="Oct"/>
  </r>
  <r>
    <x v="116"/>
    <n v="1232"/>
    <x v="2"/>
    <n v="36"/>
    <n v="44"/>
    <s v="2.4"/>
    <s v="1860"/>
    <s v="21.4"/>
    <s v="1.69"/>
    <x v="0"/>
    <s v="0"/>
    <x v="0"/>
    <x v="0"/>
    <x v="0"/>
    <s v="Aug"/>
  </r>
  <r>
    <x v="89"/>
    <n v="1232"/>
    <x v="4"/>
    <n v="10"/>
    <n v="38"/>
    <s v="0.5"/>
    <s v="1433"/>
    <s v="-3.4"/>
    <s v="0"/>
    <x v="0"/>
    <s v="0"/>
    <x v="2"/>
    <x v="0"/>
    <x v="0"/>
    <s v="Apr"/>
  </r>
  <r>
    <x v="141"/>
    <n v="1231"/>
    <x v="10"/>
    <n v="29"/>
    <n v="54"/>
    <s v="2.9"/>
    <s v="1925"/>
    <s v="18.3"/>
    <s v="1.85"/>
    <x v="0"/>
    <s v="0"/>
    <x v="0"/>
    <x v="0"/>
    <x v="0"/>
    <s v="Aug"/>
  </r>
  <r>
    <x v="224"/>
    <n v="1231"/>
    <x v="0"/>
    <n v="7"/>
    <n v="55"/>
    <s v="2"/>
    <s v="705"/>
    <s v="-1.4"/>
    <s v="0.35"/>
    <x v="0"/>
    <s v="0"/>
    <x v="2"/>
    <x v="0"/>
    <x v="0"/>
    <s v="Mar"/>
  </r>
  <r>
    <x v="0"/>
    <n v="1230"/>
    <x v="10"/>
    <n v="27"/>
    <n v="46"/>
    <s v="2.9"/>
    <s v="1482"/>
    <s v="14"/>
    <s v="2.31"/>
    <x v="0"/>
    <s v="0"/>
    <x v="0"/>
    <x v="0"/>
    <x v="0"/>
    <s v="Jun"/>
  </r>
  <r>
    <x v="114"/>
    <n v="1229"/>
    <x v="14"/>
    <n v="28"/>
    <n v="31"/>
    <s v="1.9"/>
    <s v="1841"/>
    <s v="8.8"/>
    <s v="2.7"/>
    <x v="0"/>
    <s v="0"/>
    <x v="0"/>
    <x v="0"/>
    <x v="0"/>
    <s v="Jun"/>
  </r>
  <r>
    <x v="78"/>
    <n v="1229"/>
    <x v="12"/>
    <n v="19"/>
    <n v="59"/>
    <s v="0.7"/>
    <s v="2000"/>
    <s v="10.4"/>
    <s v="0"/>
    <x v="0"/>
    <s v="0"/>
    <x v="1"/>
    <x v="0"/>
    <x v="0"/>
    <s v="Sep"/>
  </r>
  <r>
    <x v="213"/>
    <n v="1229"/>
    <x v="7"/>
    <n v="17"/>
    <n v="36"/>
    <s v="2.5"/>
    <s v="808"/>
    <s v="1.4"/>
    <s v="1.45"/>
    <x v="0"/>
    <s v="0"/>
    <x v="1"/>
    <x v="0"/>
    <x v="0"/>
    <s v="Nov"/>
  </r>
  <r>
    <x v="225"/>
    <n v="1229"/>
    <x v="10"/>
    <n v="14"/>
    <n v="46"/>
    <s v="3.4"/>
    <s v="1325"/>
    <s v="2"/>
    <s v="2.71"/>
    <x v="0"/>
    <s v="0"/>
    <x v="2"/>
    <x v="0"/>
    <x v="0"/>
    <s v="Apr"/>
  </r>
  <r>
    <x v="170"/>
    <n v="1228"/>
    <x v="1"/>
    <n v="13"/>
    <n v="66"/>
    <s v="2.5"/>
    <s v="1997"/>
    <s v="6.6"/>
    <s v="0"/>
    <x v="0"/>
    <s v="0"/>
    <x v="1"/>
    <x v="0"/>
    <x v="0"/>
    <s v="Oct"/>
  </r>
  <r>
    <x v="65"/>
    <n v="1227"/>
    <x v="7"/>
    <n v="22"/>
    <n v="23"/>
    <s v="2.6"/>
    <s v="1463"/>
    <s v="-0.1"/>
    <s v="2.66"/>
    <x v="0"/>
    <s v="0"/>
    <x v="2"/>
    <x v="0"/>
    <x v="0"/>
    <s v="Apr"/>
  </r>
  <r>
    <x v="209"/>
    <n v="1227"/>
    <x v="3"/>
    <n v="18"/>
    <n v="57"/>
    <s v="1.4"/>
    <s v="2000"/>
    <s v="8.9"/>
    <s v="0"/>
    <x v="0"/>
    <s v="0"/>
    <x v="1"/>
    <x v="1"/>
    <x v="0"/>
    <s v="Sep"/>
  </r>
  <r>
    <x v="43"/>
    <n v="1226"/>
    <x v="15"/>
    <n v="18"/>
    <n v="30"/>
    <s v="1.1"/>
    <s v="1531"/>
    <s v="0"/>
    <s v="1.79"/>
    <x v="0"/>
    <s v="0"/>
    <x v="2"/>
    <x v="0"/>
    <x v="0"/>
    <s v="May"/>
  </r>
  <r>
    <x v="213"/>
    <n v="1226"/>
    <x v="0"/>
    <n v="13"/>
    <n v="57"/>
    <s v="2.2"/>
    <s v="618"/>
    <s v="4.8"/>
    <s v="0.01"/>
    <x v="0"/>
    <s v="0"/>
    <x v="1"/>
    <x v="0"/>
    <x v="0"/>
    <s v="Nov"/>
  </r>
  <r>
    <x v="216"/>
    <n v="1225"/>
    <x v="0"/>
    <n v="33"/>
    <n v="49"/>
    <s v="1.6"/>
    <s v="1971"/>
    <s v="21.2"/>
    <s v="0.25"/>
    <x v="0"/>
    <s v="0"/>
    <x v="0"/>
    <x v="0"/>
    <x v="0"/>
    <s v="Aug"/>
  </r>
  <r>
    <x v="104"/>
    <n v="1224"/>
    <x v="2"/>
    <n v="35"/>
    <n v="44"/>
    <s v="0.8"/>
    <s v="2000"/>
    <s v="21.2"/>
    <s v="1.1"/>
    <x v="0"/>
    <s v="0"/>
    <x v="0"/>
    <x v="0"/>
    <x v="0"/>
    <s v="Jul"/>
  </r>
  <r>
    <x v="0"/>
    <n v="1224"/>
    <x v="11"/>
    <n v="26"/>
    <n v="48"/>
    <s v="1.5"/>
    <s v="1487"/>
    <s v="13.9"/>
    <s v="2.31"/>
    <x v="0"/>
    <s v="0"/>
    <x v="0"/>
    <x v="0"/>
    <x v="0"/>
    <s v="Jun"/>
  </r>
  <r>
    <x v="180"/>
    <n v="1224"/>
    <x v="1"/>
    <n v="14"/>
    <n v="77"/>
    <s v="2"/>
    <s v="1240"/>
    <s v="10.1"/>
    <s v="0.04"/>
    <x v="0"/>
    <s v="0"/>
    <x v="2"/>
    <x v="0"/>
    <x v="0"/>
    <s v="Mar"/>
  </r>
  <r>
    <x v="153"/>
    <n v="1223"/>
    <x v="6"/>
    <n v="23"/>
    <n v="30"/>
    <s v="4.5"/>
    <s v="1787"/>
    <s v="4.6"/>
    <s v="1.49"/>
    <x v="0"/>
    <s v="0"/>
    <x v="2"/>
    <x v="0"/>
    <x v="0"/>
    <s v="May"/>
  </r>
  <r>
    <x v="115"/>
    <n v="1223"/>
    <x v="4"/>
    <n v="21"/>
    <n v="94"/>
    <s v="0.3"/>
    <s v="1314"/>
    <s v="20.2"/>
    <s v="0"/>
    <x v="0"/>
    <s v="0"/>
    <x v="0"/>
    <x v="0"/>
    <x v="0"/>
    <s v="Jun"/>
  </r>
  <r>
    <x v="7"/>
    <n v="1223"/>
    <x v="12"/>
    <n v="21"/>
    <n v="51"/>
    <s v="1.7"/>
    <s v="2000"/>
    <s v="10.2"/>
    <s v="0"/>
    <x v="0"/>
    <s v="0"/>
    <x v="1"/>
    <x v="0"/>
    <x v="0"/>
    <s v="Sep"/>
  </r>
  <r>
    <x v="132"/>
    <n v="1223"/>
    <x v="4"/>
    <n v="17"/>
    <n v="83"/>
    <s v="3.2"/>
    <s v="744"/>
    <s v="14"/>
    <s v="0"/>
    <x v="0"/>
    <s v="0"/>
    <x v="2"/>
    <x v="0"/>
    <x v="0"/>
    <s v="Apr"/>
  </r>
  <r>
    <x v="14"/>
    <n v="1222"/>
    <x v="7"/>
    <n v="26"/>
    <n v="40"/>
    <s v="1.9"/>
    <s v="2000"/>
    <s v="11.3"/>
    <s v="1.53"/>
    <x v="0"/>
    <s v="0"/>
    <x v="1"/>
    <x v="0"/>
    <x v="0"/>
    <s v="Sep"/>
  </r>
  <r>
    <x v="53"/>
    <n v="1222"/>
    <x v="10"/>
    <n v="19"/>
    <n v="30"/>
    <s v="3.8"/>
    <s v="1854"/>
    <s v="0.9"/>
    <s v="3.39"/>
    <x v="0"/>
    <s v="0"/>
    <x v="2"/>
    <x v="0"/>
    <x v="0"/>
    <s v="May"/>
  </r>
  <r>
    <x v="21"/>
    <n v="1222"/>
    <x v="12"/>
    <n v="18"/>
    <n v="51"/>
    <s v="1.4"/>
    <s v="2000"/>
    <s v="7.4"/>
    <s v="0"/>
    <x v="0"/>
    <s v="0"/>
    <x v="1"/>
    <x v="0"/>
    <x v="0"/>
    <s v="Sep"/>
  </r>
  <r>
    <x v="58"/>
    <n v="1221"/>
    <x v="9"/>
    <n v="20"/>
    <n v="32"/>
    <s v="2.3"/>
    <s v="1978"/>
    <s v="2.6"/>
    <s v="2.25"/>
    <x v="0"/>
    <s v="0"/>
    <x v="1"/>
    <x v="0"/>
    <x v="0"/>
    <s v="Oct"/>
  </r>
  <r>
    <x v="176"/>
    <n v="1221"/>
    <x v="2"/>
    <n v="18"/>
    <n v="45"/>
    <s v="4.2"/>
    <s v="1947"/>
    <s v="5.5"/>
    <s v="0.7"/>
    <x v="0"/>
    <s v="0"/>
    <x v="2"/>
    <x v="0"/>
    <x v="0"/>
    <s v="Mar"/>
  </r>
  <r>
    <x v="119"/>
    <n v="1221"/>
    <x v="8"/>
    <n v="14"/>
    <n v="73"/>
    <s v="1.9"/>
    <s v="2000"/>
    <s v="9.4"/>
    <s v="0"/>
    <x v="0"/>
    <s v="0"/>
    <x v="2"/>
    <x v="0"/>
    <x v="0"/>
    <s v="May"/>
  </r>
  <r>
    <x v="93"/>
    <n v="1221"/>
    <x v="8"/>
    <n v="9"/>
    <n v="55"/>
    <s v="1.6"/>
    <s v="2000"/>
    <s v="0.2"/>
    <s v="0"/>
    <x v="0"/>
    <s v="0"/>
    <x v="1"/>
    <x v="0"/>
    <x v="0"/>
    <s v="Oct"/>
  </r>
  <r>
    <x v="95"/>
    <n v="1220"/>
    <x v="11"/>
    <n v="26"/>
    <n v="39"/>
    <s v="1.2"/>
    <s v="1950"/>
    <s v="10.8"/>
    <s v="2.89"/>
    <x v="0"/>
    <s v="0"/>
    <x v="1"/>
    <x v="0"/>
    <x v="0"/>
    <s v="Sep"/>
  </r>
  <r>
    <x v="94"/>
    <n v="1220"/>
    <x v="6"/>
    <n v="22"/>
    <n v="60"/>
    <s v="1.8"/>
    <s v="2000"/>
    <s v="13.8"/>
    <s v="0.14"/>
    <x v="0"/>
    <s v="0"/>
    <x v="0"/>
    <x v="0"/>
    <x v="0"/>
    <s v="Jun"/>
  </r>
  <r>
    <x v="70"/>
    <n v="1220"/>
    <x v="13"/>
    <n v="12"/>
    <n v="84"/>
    <s v="3.2"/>
    <s v="1220"/>
    <s v="9.6"/>
    <s v="0"/>
    <x v="0"/>
    <s v="0"/>
    <x v="1"/>
    <x v="0"/>
    <x v="0"/>
    <s v="Oct"/>
  </r>
  <r>
    <x v="19"/>
    <n v="1219"/>
    <x v="12"/>
    <n v="23"/>
    <n v="83"/>
    <s v="1.8"/>
    <s v="1469"/>
    <s v="19.9"/>
    <s v="0"/>
    <x v="0"/>
    <s v="0"/>
    <x v="1"/>
    <x v="0"/>
    <x v="0"/>
    <s v="Sep"/>
  </r>
  <r>
    <x v="27"/>
    <n v="1219"/>
    <x v="15"/>
    <n v="23"/>
    <n v="52"/>
    <s v="1.7"/>
    <s v="1012"/>
    <s v="12.6"/>
    <s v="1.88"/>
    <x v="0"/>
    <s v="0"/>
    <x v="0"/>
    <x v="0"/>
    <x v="0"/>
    <s v="Jun"/>
  </r>
  <r>
    <x v="88"/>
    <n v="1218"/>
    <x v="6"/>
    <n v="23"/>
    <n v="47"/>
    <s v="4.1"/>
    <s v="1417"/>
    <s v="11"/>
    <s v="2"/>
    <x v="0"/>
    <s v="0"/>
    <x v="2"/>
    <x v="0"/>
    <x v="0"/>
    <s v="Apr"/>
  </r>
  <r>
    <x v="197"/>
    <n v="1218"/>
    <x v="10"/>
    <n v="19"/>
    <n v="37"/>
    <s v="3"/>
    <s v="1257"/>
    <s v="4.2"/>
    <s v="2.53"/>
    <x v="0"/>
    <s v="0"/>
    <x v="2"/>
    <x v="0"/>
    <x v="0"/>
    <s v="Mar"/>
  </r>
  <r>
    <x v="73"/>
    <n v="1217"/>
    <x v="16"/>
    <n v="19"/>
    <n v="57"/>
    <s v="1.6"/>
    <s v="2000"/>
    <s v="10.2"/>
    <s v="0"/>
    <x v="0"/>
    <s v="0"/>
    <x v="0"/>
    <x v="0"/>
    <x v="0"/>
    <s v="Jun"/>
  </r>
  <r>
    <x v="16"/>
    <n v="1216"/>
    <x v="11"/>
    <n v="26"/>
    <n v="57"/>
    <s v="1.9"/>
    <s v="2000"/>
    <s v="16.5"/>
    <s v="2.32"/>
    <x v="0"/>
    <s v="0"/>
    <x v="0"/>
    <x v="0"/>
    <x v="0"/>
    <s v="Jul"/>
  </r>
  <r>
    <x v="24"/>
    <n v="1216"/>
    <x v="11"/>
    <n v="20"/>
    <n v="37"/>
    <s v="4"/>
    <s v="1910"/>
    <s v="4.9"/>
    <s v="3.44"/>
    <x v="0"/>
    <s v="0"/>
    <x v="2"/>
    <x v="0"/>
    <x v="0"/>
    <s v="May"/>
  </r>
  <r>
    <x v="48"/>
    <n v="1216"/>
    <x v="13"/>
    <n v="10"/>
    <n v="68"/>
    <s v="0.4"/>
    <s v="1493"/>
    <s v="4.5"/>
    <s v="0"/>
    <x v="0"/>
    <s v="0"/>
    <x v="1"/>
    <x v="0"/>
    <x v="0"/>
    <s v="Oct"/>
  </r>
  <r>
    <x v="193"/>
    <n v="1216"/>
    <x v="5"/>
    <n v="3"/>
    <n v="77"/>
    <s v="1.3"/>
    <s v="567"/>
    <s v="-1"/>
    <s v="0.21"/>
    <x v="0"/>
    <s v="0"/>
    <x v="2"/>
    <x v="0"/>
    <x v="0"/>
    <s v="Mar"/>
  </r>
  <r>
    <x v="2"/>
    <n v="1215"/>
    <x v="10"/>
    <n v="26"/>
    <n v="46"/>
    <s v="0.8"/>
    <s v="2000"/>
    <s v="13.2"/>
    <s v="3.18"/>
    <x v="0"/>
    <s v="0"/>
    <x v="0"/>
    <x v="0"/>
    <x v="0"/>
    <s v="Jun"/>
  </r>
  <r>
    <x v="99"/>
    <n v="1215"/>
    <x v="8"/>
    <n v="12"/>
    <n v="81"/>
    <s v="1.2"/>
    <s v="336"/>
    <s v="8.4"/>
    <s v="0"/>
    <x v="0"/>
    <s v="0"/>
    <x v="1"/>
    <x v="0"/>
    <x v="0"/>
    <s v="Nov"/>
  </r>
  <r>
    <x v="107"/>
    <n v="1215"/>
    <x v="8"/>
    <n v="10"/>
    <n v="43"/>
    <s v="0.7"/>
    <s v="2000"/>
    <s v="-1.6"/>
    <s v="0"/>
    <x v="0"/>
    <s v="0"/>
    <x v="2"/>
    <x v="0"/>
    <x v="0"/>
    <s v="Apr"/>
  </r>
  <r>
    <x v="180"/>
    <n v="1215"/>
    <x v="5"/>
    <n v="8"/>
    <n v="48"/>
    <s v="0.4"/>
    <s v="711"/>
    <s v="-2.3"/>
    <s v="0.12"/>
    <x v="0"/>
    <s v="0"/>
    <x v="2"/>
    <x v="0"/>
    <x v="0"/>
    <s v="Mar"/>
  </r>
  <r>
    <x v="92"/>
    <n v="1213"/>
    <x v="7"/>
    <n v="32"/>
    <n v="31"/>
    <s v="3.4"/>
    <s v="1400"/>
    <s v="12.5"/>
    <s v="2.85"/>
    <x v="0"/>
    <s v="0"/>
    <x v="0"/>
    <x v="0"/>
    <x v="0"/>
    <s v="Jun"/>
  </r>
  <r>
    <x v="112"/>
    <n v="1213"/>
    <x v="13"/>
    <n v="28"/>
    <n v="63"/>
    <s v="1.2"/>
    <s v="1781"/>
    <s v="20.1"/>
    <s v="0.32"/>
    <x v="0"/>
    <s v="0"/>
    <x v="0"/>
    <x v="0"/>
    <x v="0"/>
    <s v="Jul"/>
  </r>
  <r>
    <x v="20"/>
    <n v="1213"/>
    <x v="11"/>
    <n v="24"/>
    <n v="50"/>
    <s v="3.8"/>
    <s v="2000"/>
    <s v="13.1"/>
    <s v="2.85"/>
    <x v="0"/>
    <s v="0"/>
    <x v="1"/>
    <x v="0"/>
    <x v="0"/>
    <s v="Sep"/>
  </r>
  <r>
    <x v="118"/>
    <n v="1213"/>
    <x v="4"/>
    <n v="19"/>
    <n v="50"/>
    <s v="1.5"/>
    <s v="842"/>
    <s v="8.5"/>
    <s v="0"/>
    <x v="0"/>
    <s v="0"/>
    <x v="2"/>
    <x v="0"/>
    <x v="0"/>
    <s v="Apr"/>
  </r>
  <r>
    <x v="88"/>
    <n v="1213"/>
    <x v="8"/>
    <n v="17"/>
    <n v="66"/>
    <s v="2.3"/>
    <s v="1565"/>
    <s v="10.9"/>
    <s v="0"/>
    <x v="0"/>
    <s v="0"/>
    <x v="2"/>
    <x v="0"/>
    <x v="0"/>
    <s v="Apr"/>
  </r>
  <r>
    <x v="77"/>
    <n v="1213"/>
    <x v="13"/>
    <n v="9"/>
    <n v="77"/>
    <s v="0.7"/>
    <s v="965"/>
    <s v="4.7"/>
    <s v="0"/>
    <x v="0"/>
    <s v="0"/>
    <x v="1"/>
    <x v="0"/>
    <x v="0"/>
    <s v="Oct"/>
  </r>
  <r>
    <x v="186"/>
    <n v="1212"/>
    <x v="0"/>
    <n v="36"/>
    <n v="35"/>
    <s v="3"/>
    <s v="1860"/>
    <s v="18.3"/>
    <s v="0.89"/>
    <x v="0"/>
    <s v="0"/>
    <x v="0"/>
    <x v="0"/>
    <x v="0"/>
    <s v="Jul"/>
  </r>
  <r>
    <x v="182"/>
    <n v="1212"/>
    <x v="14"/>
    <n v="25"/>
    <n v="64"/>
    <s v="1.2"/>
    <s v="1938"/>
    <s v="17.8"/>
    <s v="1.31"/>
    <x v="0"/>
    <s v="0"/>
    <x v="1"/>
    <x v="0"/>
    <x v="0"/>
    <s v="Sep"/>
  </r>
  <r>
    <x v="226"/>
    <n v="1212"/>
    <x v="5"/>
    <n v="4"/>
    <n v="43"/>
    <s v="4.2"/>
    <s v="2000"/>
    <s v="-7.2"/>
    <s v="0.37"/>
    <x v="0"/>
    <s v="0"/>
    <x v="2"/>
    <x v="0"/>
    <x v="0"/>
    <s v="Mar"/>
  </r>
  <r>
    <x v="227"/>
    <n v="1211"/>
    <x v="4"/>
    <n v="29"/>
    <n v="78"/>
    <s v="1.1"/>
    <s v="1362"/>
    <s v="24.8"/>
    <s v="0"/>
    <x v="0"/>
    <s v="0"/>
    <x v="0"/>
    <x v="0"/>
    <x v="0"/>
    <s v="Jul"/>
  </r>
  <r>
    <x v="36"/>
    <n v="1210"/>
    <x v="7"/>
    <n v="29"/>
    <n v="38"/>
    <s v="1.7"/>
    <s v="1602"/>
    <s v="13.3"/>
    <s v="1.89"/>
    <x v="0"/>
    <s v="0"/>
    <x v="2"/>
    <x v="0"/>
    <x v="0"/>
    <s v="May"/>
  </r>
  <r>
    <x v="16"/>
    <n v="1210"/>
    <x v="10"/>
    <n v="26"/>
    <n v="53"/>
    <s v="2.1"/>
    <s v="2000"/>
    <s v="15.8"/>
    <s v="2.23"/>
    <x v="0"/>
    <s v="0"/>
    <x v="0"/>
    <x v="0"/>
    <x v="0"/>
    <s v="Jul"/>
  </r>
  <r>
    <x v="182"/>
    <n v="1210"/>
    <x v="12"/>
    <n v="23"/>
    <n v="81"/>
    <s v="0.9"/>
    <s v="1550"/>
    <s v="19.4"/>
    <s v="0"/>
    <x v="0"/>
    <s v="0"/>
    <x v="1"/>
    <x v="0"/>
    <x v="0"/>
    <s v="Sep"/>
  </r>
  <r>
    <x v="26"/>
    <n v="1209"/>
    <x v="7"/>
    <n v="28"/>
    <n v="63"/>
    <s v="2.8"/>
    <s v="742"/>
    <s v="20.6"/>
    <s v="2.47"/>
    <x v="0"/>
    <s v="0"/>
    <x v="0"/>
    <x v="0"/>
    <x v="0"/>
    <s v="Jun"/>
  </r>
  <r>
    <x v="16"/>
    <n v="1209"/>
    <x v="9"/>
    <n v="27"/>
    <n v="52"/>
    <s v="2.1"/>
    <s v="2000"/>
    <s v="16.2"/>
    <s v="2.51"/>
    <x v="0"/>
    <s v="0"/>
    <x v="0"/>
    <x v="0"/>
    <x v="0"/>
    <s v="Jul"/>
  </r>
  <r>
    <x v="115"/>
    <n v="1209"/>
    <x v="7"/>
    <n v="26"/>
    <n v="76"/>
    <s v="3.7"/>
    <s v="1370"/>
    <s v="21.8"/>
    <s v="1.01"/>
    <x v="0"/>
    <s v="0"/>
    <x v="0"/>
    <x v="0"/>
    <x v="0"/>
    <s v="Jun"/>
  </r>
  <r>
    <x v="152"/>
    <n v="1209"/>
    <x v="13"/>
    <n v="21"/>
    <n v="95"/>
    <s v="0.4"/>
    <s v="2000"/>
    <s v="20.2"/>
    <s v="0.14"/>
    <x v="0"/>
    <s v="0"/>
    <x v="0"/>
    <x v="0"/>
    <x v="0"/>
    <s v="Jul"/>
  </r>
  <r>
    <x v="35"/>
    <n v="1209"/>
    <x v="12"/>
    <n v="18"/>
    <n v="55"/>
    <s v="0.5"/>
    <s v="1362"/>
    <s v="8.4"/>
    <s v="0"/>
    <x v="0"/>
    <s v="0"/>
    <x v="2"/>
    <x v="0"/>
    <x v="0"/>
    <s v="May"/>
  </r>
  <r>
    <x v="87"/>
    <n v="1209"/>
    <x v="7"/>
    <n v="18"/>
    <n v="44"/>
    <s v="2.2"/>
    <s v="2000"/>
    <s v="5.4"/>
    <s v="2.79"/>
    <x v="0"/>
    <s v="0"/>
    <x v="2"/>
    <x v="0"/>
    <x v="0"/>
    <s v="Apr"/>
  </r>
  <r>
    <x v="166"/>
    <n v="1209"/>
    <x v="4"/>
    <n v="12"/>
    <n v="40"/>
    <s v="2"/>
    <s v="1308"/>
    <s v="-1.1"/>
    <s v="0"/>
    <x v="0"/>
    <s v="0"/>
    <x v="2"/>
    <x v="0"/>
    <x v="0"/>
    <s v="Apr"/>
  </r>
  <r>
    <x v="216"/>
    <n v="1208"/>
    <x v="3"/>
    <n v="29"/>
    <n v="86"/>
    <s v="1.1"/>
    <s v="1194"/>
    <s v="26.8"/>
    <s v="0.03"/>
    <x v="4"/>
    <s v="0"/>
    <x v="0"/>
    <x v="0"/>
    <x v="0"/>
    <s v="Aug"/>
  </r>
  <r>
    <x v="102"/>
    <n v="1208"/>
    <x v="16"/>
    <n v="21"/>
    <n v="51"/>
    <s v="1.7"/>
    <s v="2000"/>
    <s v="10.1"/>
    <s v="0"/>
    <x v="0"/>
    <s v="0"/>
    <x v="0"/>
    <x v="0"/>
    <x v="0"/>
    <s v="Jul"/>
  </r>
  <r>
    <x v="130"/>
    <n v="1208"/>
    <x v="3"/>
    <n v="10"/>
    <n v="44"/>
    <s v="1.8"/>
    <s v="1991"/>
    <s v="-2.1"/>
    <s v="0"/>
    <x v="0"/>
    <s v="0"/>
    <x v="1"/>
    <x v="0"/>
    <x v="0"/>
    <s v="Nov"/>
  </r>
  <r>
    <x v="8"/>
    <n v="1207"/>
    <x v="7"/>
    <n v="27"/>
    <n v="33"/>
    <s v="2.7"/>
    <s v="1955"/>
    <s v="9.6"/>
    <s v="2.5"/>
    <x v="0"/>
    <s v="0"/>
    <x v="1"/>
    <x v="0"/>
    <x v="0"/>
    <s v="Sep"/>
  </r>
  <r>
    <x v="118"/>
    <n v="1206"/>
    <x v="6"/>
    <n v="26"/>
    <n v="30"/>
    <s v="3.4"/>
    <s v="600"/>
    <s v="6.8"/>
    <s v="2.07"/>
    <x v="0"/>
    <s v="0"/>
    <x v="2"/>
    <x v="0"/>
    <x v="0"/>
    <s v="Apr"/>
  </r>
  <r>
    <x v="53"/>
    <n v="1206"/>
    <x v="11"/>
    <n v="18"/>
    <n v="32"/>
    <s v="4.6"/>
    <s v="1874"/>
    <s v="0.9"/>
    <s v="3.28"/>
    <x v="0"/>
    <s v="0"/>
    <x v="2"/>
    <x v="0"/>
    <x v="0"/>
    <s v="May"/>
  </r>
  <r>
    <x v="121"/>
    <n v="1206"/>
    <x v="6"/>
    <n v="15"/>
    <n v="32"/>
    <s v="2"/>
    <s v="1934"/>
    <s v="-1.8"/>
    <s v="1.13"/>
    <x v="0"/>
    <s v="0"/>
    <x v="1"/>
    <x v="0"/>
    <x v="0"/>
    <s v="Nov"/>
  </r>
  <r>
    <x v="46"/>
    <n v="1206"/>
    <x v="13"/>
    <n v="9"/>
    <n v="72"/>
    <s v="1"/>
    <s v="2000"/>
    <s v="4.4"/>
    <s v="0.01"/>
    <x v="0"/>
    <s v="0"/>
    <x v="1"/>
    <x v="0"/>
    <x v="0"/>
    <s v="Oct"/>
  </r>
  <r>
    <x v="220"/>
    <n v="1205"/>
    <x v="6"/>
    <n v="12"/>
    <n v="25"/>
    <s v="2.7"/>
    <s v="1424"/>
    <s v="-7.5"/>
    <s v="1.83"/>
    <x v="0"/>
    <s v="0"/>
    <x v="2"/>
    <x v="0"/>
    <x v="0"/>
    <s v="Mar"/>
  </r>
  <r>
    <x v="94"/>
    <n v="1204"/>
    <x v="11"/>
    <n v="23"/>
    <n v="52"/>
    <s v="1.2"/>
    <s v="2000"/>
    <s v="12.7"/>
    <s v="0.82"/>
    <x v="0"/>
    <s v="0"/>
    <x v="0"/>
    <x v="0"/>
    <x v="0"/>
    <s v="Jun"/>
  </r>
  <r>
    <x v="5"/>
    <n v="1203"/>
    <x v="7"/>
    <n v="32"/>
    <n v="23"/>
    <s v="1.8"/>
    <s v="1977"/>
    <s v="8.1"/>
    <s v="2.57"/>
    <x v="0"/>
    <s v="0"/>
    <x v="0"/>
    <x v="0"/>
    <x v="0"/>
    <s v="Jun"/>
  </r>
  <r>
    <x v="48"/>
    <n v="1203"/>
    <x v="7"/>
    <n v="20"/>
    <n v="31"/>
    <s v="2"/>
    <s v="1613"/>
    <s v="2.2"/>
    <s v="1.57"/>
    <x v="0"/>
    <s v="0"/>
    <x v="1"/>
    <x v="0"/>
    <x v="0"/>
    <s v="Oct"/>
  </r>
  <r>
    <x v="71"/>
    <n v="1203"/>
    <x v="7"/>
    <n v="19"/>
    <n v="38"/>
    <s v="1.9"/>
    <s v="2000"/>
    <s v="4.3"/>
    <s v="1.72"/>
    <x v="0"/>
    <s v="0"/>
    <x v="1"/>
    <x v="0"/>
    <x v="0"/>
    <s v="Oct"/>
  </r>
  <r>
    <x v="181"/>
    <n v="1202"/>
    <x v="0"/>
    <n v="35"/>
    <n v="42"/>
    <s v="2.9"/>
    <s v="1953"/>
    <s v="20.1"/>
    <s v="1.26"/>
    <x v="0"/>
    <s v="0"/>
    <x v="0"/>
    <x v="0"/>
    <x v="0"/>
    <s v="Jul"/>
  </r>
  <r>
    <x v="104"/>
    <n v="1202"/>
    <x v="12"/>
    <n v="32"/>
    <n v="52"/>
    <s v="1.2"/>
    <s v="2000"/>
    <s v="20.6"/>
    <s v="0"/>
    <x v="0"/>
    <s v="0"/>
    <x v="0"/>
    <x v="0"/>
    <x v="0"/>
    <s v="Jul"/>
  </r>
  <r>
    <x v="219"/>
    <n v="1202"/>
    <x v="8"/>
    <n v="24"/>
    <n v="79"/>
    <s v="2.9"/>
    <s v="1860"/>
    <s v="19.6"/>
    <s v="0"/>
    <x v="0"/>
    <s v="0"/>
    <x v="0"/>
    <x v="0"/>
    <x v="0"/>
    <s v="Aug"/>
  </r>
  <r>
    <x v="2"/>
    <n v="1202"/>
    <x v="11"/>
    <n v="24"/>
    <n v="51"/>
    <s v="1.8"/>
    <s v="2000"/>
    <s v="13.2"/>
    <s v="2.29"/>
    <x v="0"/>
    <s v="0"/>
    <x v="0"/>
    <x v="0"/>
    <x v="0"/>
    <s v="Jun"/>
  </r>
  <r>
    <x v="109"/>
    <n v="1202"/>
    <x v="8"/>
    <n v="11"/>
    <n v="60"/>
    <s v="2.3"/>
    <s v="1684"/>
    <s v="3.7"/>
    <s v="0"/>
    <x v="0"/>
    <s v="0"/>
    <x v="2"/>
    <x v="0"/>
    <x v="0"/>
    <s v="May"/>
  </r>
  <r>
    <x v="42"/>
    <n v="1201"/>
    <x v="15"/>
    <n v="22"/>
    <n v="69"/>
    <s v="1.3"/>
    <s v="2000"/>
    <s v="16.3"/>
    <s v="0.61"/>
    <x v="0"/>
    <s v="0"/>
    <x v="1"/>
    <x v="0"/>
    <x v="0"/>
    <s v="Sep"/>
  </r>
  <r>
    <x v="211"/>
    <n v="1201"/>
    <x v="9"/>
    <n v="18"/>
    <n v="67"/>
    <s v="2.1"/>
    <s v="832"/>
    <s v="11.2"/>
    <s v="0.42"/>
    <x v="0"/>
    <s v="0"/>
    <x v="2"/>
    <x v="0"/>
    <x v="0"/>
    <s v="Apr"/>
  </r>
  <r>
    <x v="203"/>
    <n v="1201"/>
    <x v="5"/>
    <n v="9"/>
    <n v="62"/>
    <s v="0.6"/>
    <s v="519"/>
    <s v="2.3"/>
    <s v="0.25"/>
    <x v="0"/>
    <s v="0"/>
    <x v="2"/>
    <x v="0"/>
    <x v="0"/>
    <s v="Mar"/>
  </r>
  <r>
    <x v="22"/>
    <n v="1200"/>
    <x v="7"/>
    <n v="28"/>
    <n v="49"/>
    <s v="1.4"/>
    <s v="1963"/>
    <s v="16.1"/>
    <s v="1.97"/>
    <x v="0"/>
    <s v="0"/>
    <x v="1"/>
    <x v="0"/>
    <x v="0"/>
    <s v="Sep"/>
  </r>
  <r>
    <x v="100"/>
    <n v="1200"/>
    <x v="14"/>
    <n v="27"/>
    <n v="46"/>
    <s v="1.7"/>
    <s v="1301"/>
    <s v="14.5"/>
    <s v="2.88"/>
    <x v="0"/>
    <s v="0"/>
    <x v="0"/>
    <x v="0"/>
    <x v="0"/>
    <s v="Jun"/>
  </r>
  <r>
    <x v="10"/>
    <n v="1200"/>
    <x v="15"/>
    <n v="20"/>
    <n v="79"/>
    <s v="1.3"/>
    <s v="405"/>
    <s v="16"/>
    <s v="0.45"/>
    <x v="0"/>
    <s v="0"/>
    <x v="2"/>
    <x v="0"/>
    <x v="0"/>
    <s v="May"/>
  </r>
  <r>
    <x v="77"/>
    <n v="1200"/>
    <x v="15"/>
    <n v="11"/>
    <n v="63"/>
    <s v="1.1"/>
    <s v="656"/>
    <s v="4.4"/>
    <s v="0.88"/>
    <x v="0"/>
    <s v="0"/>
    <x v="1"/>
    <x v="0"/>
    <x v="0"/>
    <s v="Oct"/>
  </r>
  <r>
    <x v="228"/>
    <n v="1200"/>
    <x v="0"/>
    <n v="9"/>
    <n v="55"/>
    <s v="2.4"/>
    <s v="1958"/>
    <s v="0"/>
    <s v="0.09"/>
    <x v="0"/>
    <s v="0"/>
    <x v="2"/>
    <x v="0"/>
    <x v="0"/>
    <s v="Mar"/>
  </r>
  <r>
    <x v="42"/>
    <n v="1199"/>
    <x v="9"/>
    <n v="26"/>
    <n v="58"/>
    <s v="1.5"/>
    <s v="1986"/>
    <s v="17.3"/>
    <s v="1.37"/>
    <x v="0"/>
    <s v="0"/>
    <x v="1"/>
    <x v="0"/>
    <x v="0"/>
    <s v="Sep"/>
  </r>
  <r>
    <x v="113"/>
    <n v="1198"/>
    <x v="12"/>
    <n v="30"/>
    <n v="58"/>
    <s v="1.4"/>
    <s v="2000"/>
    <s v="21.2"/>
    <s v="0"/>
    <x v="0"/>
    <s v="0"/>
    <x v="0"/>
    <x v="0"/>
    <x v="0"/>
    <s v="Aug"/>
  </r>
  <r>
    <x v="126"/>
    <n v="1198"/>
    <x v="6"/>
    <n v="20"/>
    <n v="25"/>
    <s v="4.4"/>
    <s v="1132"/>
    <s v="-0.8"/>
    <s v="2.02"/>
    <x v="0"/>
    <s v="0"/>
    <x v="2"/>
    <x v="0"/>
    <x v="0"/>
    <s v="Apr"/>
  </r>
  <r>
    <x v="1"/>
    <n v="1197"/>
    <x v="11"/>
    <n v="26"/>
    <n v="46"/>
    <s v="1.4"/>
    <s v="1103"/>
    <s v="13.8"/>
    <s v="3.26"/>
    <x v="0"/>
    <s v="0"/>
    <x v="0"/>
    <x v="0"/>
    <x v="0"/>
    <s v="Jun"/>
  </r>
  <r>
    <x v="65"/>
    <n v="1197"/>
    <x v="11"/>
    <n v="20"/>
    <n v="36"/>
    <s v="2.2"/>
    <s v="962"/>
    <s v="4.1"/>
    <s v="2.55"/>
    <x v="0"/>
    <s v="0"/>
    <x v="2"/>
    <x v="0"/>
    <x v="0"/>
    <s v="Apr"/>
  </r>
  <r>
    <x v="221"/>
    <n v="1197"/>
    <x v="2"/>
    <n v="15"/>
    <n v="22"/>
    <s v="2.5"/>
    <s v="1946"/>
    <s v="-6.5"/>
    <s v="0.96"/>
    <x v="0"/>
    <s v="0"/>
    <x v="2"/>
    <x v="0"/>
    <x v="0"/>
    <s v="Mar"/>
  </r>
  <r>
    <x v="121"/>
    <n v="1197"/>
    <x v="4"/>
    <n v="9"/>
    <n v="54"/>
    <s v="1.1"/>
    <s v="1975"/>
    <s v="0.4"/>
    <s v="0"/>
    <x v="0"/>
    <s v="0"/>
    <x v="1"/>
    <x v="0"/>
    <x v="0"/>
    <s v="Nov"/>
  </r>
  <r>
    <x v="133"/>
    <n v="1196"/>
    <x v="7"/>
    <n v="32"/>
    <n v="30"/>
    <s v="1.9"/>
    <s v="1943"/>
    <s v="11.9"/>
    <s v="2.23"/>
    <x v="0"/>
    <s v="0"/>
    <x v="0"/>
    <x v="0"/>
    <x v="0"/>
    <s v="Aug"/>
  </r>
  <r>
    <x v="46"/>
    <n v="1196"/>
    <x v="12"/>
    <n v="14"/>
    <n v="55"/>
    <s v="0.5"/>
    <s v="2000"/>
    <s v="4.6"/>
    <s v="0"/>
    <x v="0"/>
    <s v="0"/>
    <x v="1"/>
    <x v="0"/>
    <x v="0"/>
    <s v="Oct"/>
  </r>
  <r>
    <x v="26"/>
    <n v="1195"/>
    <x v="15"/>
    <n v="23"/>
    <n v="86"/>
    <s v="1.7"/>
    <s v="538"/>
    <s v="20.4"/>
    <s v="0.76"/>
    <x v="0"/>
    <s v="0"/>
    <x v="0"/>
    <x v="0"/>
    <x v="0"/>
    <s v="Jun"/>
  </r>
  <r>
    <x v="19"/>
    <n v="1195"/>
    <x v="15"/>
    <n v="23"/>
    <n v="59"/>
    <s v="3"/>
    <s v="1974"/>
    <s v="14.9"/>
    <s v="1.46"/>
    <x v="0"/>
    <s v="0"/>
    <x v="1"/>
    <x v="0"/>
    <x v="0"/>
    <s v="Sep"/>
  </r>
  <r>
    <x v="20"/>
    <n v="1194"/>
    <x v="15"/>
    <n v="21"/>
    <n v="63"/>
    <s v="2.7"/>
    <s v="1969"/>
    <s v="13.9"/>
    <s v="1.15"/>
    <x v="0"/>
    <s v="0"/>
    <x v="1"/>
    <x v="0"/>
    <x v="0"/>
    <s v="Sep"/>
  </r>
  <r>
    <x v="179"/>
    <n v="1194"/>
    <x v="2"/>
    <n v="20"/>
    <n v="48"/>
    <s v="2.8"/>
    <s v="635"/>
    <s v="8.9"/>
    <s v="1.14"/>
    <x v="0"/>
    <s v="0"/>
    <x v="2"/>
    <x v="0"/>
    <x v="0"/>
    <s v="Mar"/>
  </r>
  <r>
    <x v="112"/>
    <n v="1193"/>
    <x v="12"/>
    <n v="29"/>
    <n v="66"/>
    <s v="2.8"/>
    <s v="1854"/>
    <s v="22.2"/>
    <s v="0"/>
    <x v="0"/>
    <s v="0"/>
    <x v="0"/>
    <x v="0"/>
    <x v="0"/>
    <s v="Jul"/>
  </r>
  <r>
    <x v="31"/>
    <n v="1193"/>
    <x v="11"/>
    <n v="24"/>
    <n v="50"/>
    <s v="1.6"/>
    <s v="2000"/>
    <s v="13.2"/>
    <s v="3.07"/>
    <x v="0"/>
    <s v="0"/>
    <x v="0"/>
    <x v="0"/>
    <x v="0"/>
    <s v="Jun"/>
  </r>
  <r>
    <x v="150"/>
    <n v="1193"/>
    <x v="6"/>
    <n v="13"/>
    <n v="38"/>
    <s v="2.6"/>
    <s v="1476"/>
    <s v="-1.1"/>
    <s v="0.94"/>
    <x v="0"/>
    <s v="0"/>
    <x v="1"/>
    <x v="0"/>
    <x v="0"/>
    <s v="Nov"/>
  </r>
  <r>
    <x v="14"/>
    <n v="1192"/>
    <x v="11"/>
    <n v="24"/>
    <n v="40"/>
    <s v="1.3"/>
    <s v="1973"/>
    <s v="10"/>
    <s v="2.64"/>
    <x v="0"/>
    <s v="0"/>
    <x v="1"/>
    <x v="0"/>
    <x v="0"/>
    <s v="Sep"/>
  </r>
  <r>
    <x v="124"/>
    <n v="1192"/>
    <x v="15"/>
    <n v="21"/>
    <n v="67"/>
    <s v="1.1"/>
    <s v="1012"/>
    <s v="14.6"/>
    <s v="0.54"/>
    <x v="0"/>
    <s v="0"/>
    <x v="2"/>
    <x v="0"/>
    <x v="0"/>
    <s v="May"/>
  </r>
  <r>
    <x v="57"/>
    <n v="1192"/>
    <x v="9"/>
    <n v="21"/>
    <n v="31"/>
    <s v="1.4"/>
    <s v="1562"/>
    <s v="2.8"/>
    <s v="1.7"/>
    <x v="0"/>
    <s v="0"/>
    <x v="1"/>
    <x v="0"/>
    <x v="0"/>
    <s v="Oct"/>
  </r>
  <r>
    <x v="44"/>
    <n v="1192"/>
    <x v="11"/>
    <n v="19"/>
    <n v="20"/>
    <s v="1.1"/>
    <s v="1663"/>
    <s v="-4.1"/>
    <s v="3.08"/>
    <x v="0"/>
    <s v="0"/>
    <x v="2"/>
    <x v="0"/>
    <x v="0"/>
    <s v="Apr"/>
  </r>
  <r>
    <x v="28"/>
    <n v="1191"/>
    <x v="15"/>
    <n v="27"/>
    <n v="68"/>
    <s v="0.5"/>
    <s v="1941"/>
    <s v="20.9"/>
    <s v="1.31"/>
    <x v="0"/>
    <s v="0"/>
    <x v="0"/>
    <x v="0"/>
    <x v="0"/>
    <s v="Jul"/>
  </r>
  <r>
    <x v="133"/>
    <n v="1191"/>
    <x v="16"/>
    <n v="24"/>
    <n v="48"/>
    <s v="1.2"/>
    <s v="2000"/>
    <s v="12.7"/>
    <s v="0"/>
    <x v="0"/>
    <s v="0"/>
    <x v="0"/>
    <x v="0"/>
    <x v="0"/>
    <s v="Aug"/>
  </r>
  <r>
    <x v="21"/>
    <n v="1191"/>
    <x v="10"/>
    <n v="23"/>
    <n v="39"/>
    <s v="1.7"/>
    <s v="2000"/>
    <s v="8.2"/>
    <s v="2.28"/>
    <x v="0"/>
    <s v="0"/>
    <x v="1"/>
    <x v="0"/>
    <x v="0"/>
    <s v="Sep"/>
  </r>
  <r>
    <x v="101"/>
    <n v="1191"/>
    <x v="16"/>
    <n v="22"/>
    <n v="56"/>
    <s v="1.8"/>
    <s v="2000"/>
    <s v="12.3"/>
    <s v="0"/>
    <x v="0"/>
    <s v="0"/>
    <x v="0"/>
    <x v="0"/>
    <x v="0"/>
    <s v="Jul"/>
  </r>
  <r>
    <x v="79"/>
    <n v="1191"/>
    <x v="12"/>
    <n v="21"/>
    <n v="56"/>
    <s v="1.5"/>
    <s v="2000"/>
    <s v="11.7"/>
    <s v="0"/>
    <x v="0"/>
    <s v="0"/>
    <x v="0"/>
    <x v="0"/>
    <x v="0"/>
    <s v="Jun"/>
  </r>
  <r>
    <x v="58"/>
    <n v="1191"/>
    <x v="15"/>
    <n v="11"/>
    <n v="53"/>
    <s v="1"/>
    <s v="2000"/>
    <s v="1.8"/>
    <s v="1.05"/>
    <x v="0"/>
    <s v="0"/>
    <x v="1"/>
    <x v="0"/>
    <x v="0"/>
    <s v="Oct"/>
  </r>
  <r>
    <x v="71"/>
    <n v="1191"/>
    <x v="13"/>
    <n v="8"/>
    <n v="81"/>
    <s v="0.4"/>
    <s v="1992"/>
    <s v="4.6"/>
    <s v="0"/>
    <x v="0"/>
    <s v="0"/>
    <x v="1"/>
    <x v="0"/>
    <x v="0"/>
    <s v="Oct"/>
  </r>
  <r>
    <x v="58"/>
    <n v="1190"/>
    <x v="10"/>
    <n v="19"/>
    <n v="33"/>
    <s v="1.8"/>
    <s v="2000"/>
    <s v="2.2"/>
    <s v="2.43"/>
    <x v="0"/>
    <s v="0"/>
    <x v="1"/>
    <x v="0"/>
    <x v="0"/>
    <s v="Oct"/>
  </r>
  <r>
    <x v="21"/>
    <n v="1189"/>
    <x v="11"/>
    <n v="23"/>
    <n v="42"/>
    <s v="1.4"/>
    <s v="2000"/>
    <s v="9.5"/>
    <s v="2.73"/>
    <x v="0"/>
    <s v="0"/>
    <x v="1"/>
    <x v="0"/>
    <x v="0"/>
    <s v="Sep"/>
  </r>
  <r>
    <x v="150"/>
    <n v="1189"/>
    <x v="4"/>
    <n v="8"/>
    <n v="50"/>
    <s v="0.5"/>
    <s v="1707"/>
    <s v="-1.3"/>
    <s v="0"/>
    <x v="0"/>
    <s v="0"/>
    <x v="1"/>
    <x v="0"/>
    <x v="0"/>
    <s v="Nov"/>
  </r>
  <r>
    <x v="23"/>
    <n v="1188"/>
    <x v="10"/>
    <n v="20"/>
    <n v="36"/>
    <s v="1.1"/>
    <s v="1933"/>
    <s v="4.5"/>
    <s v="3.34"/>
    <x v="0"/>
    <s v="0"/>
    <x v="2"/>
    <x v="0"/>
    <x v="0"/>
    <s v="May"/>
  </r>
  <r>
    <x v="117"/>
    <n v="1188"/>
    <x v="14"/>
    <n v="19"/>
    <n v="56"/>
    <s v="2.4"/>
    <s v="1802"/>
    <s v="10.1"/>
    <s v="2.15"/>
    <x v="0"/>
    <s v="0"/>
    <x v="1"/>
    <x v="0"/>
    <x v="0"/>
    <s v="Oct"/>
  </r>
  <r>
    <x v="57"/>
    <n v="1188"/>
    <x v="11"/>
    <n v="18"/>
    <n v="37"/>
    <s v="1.4"/>
    <s v="1861"/>
    <s v="3.2"/>
    <s v="2.25"/>
    <x v="0"/>
    <s v="0"/>
    <x v="1"/>
    <x v="0"/>
    <x v="0"/>
    <s v="Oct"/>
  </r>
  <r>
    <x v="130"/>
    <n v="1188"/>
    <x v="6"/>
    <n v="14"/>
    <n v="37"/>
    <s v="2"/>
    <s v="1783"/>
    <s v="-0.3"/>
    <s v="0.91"/>
    <x v="0"/>
    <s v="0"/>
    <x v="1"/>
    <x v="0"/>
    <x v="0"/>
    <s v="Nov"/>
  </r>
  <r>
    <x v="58"/>
    <n v="1188"/>
    <x v="13"/>
    <n v="7"/>
    <n v="72"/>
    <s v="0.4"/>
    <s v="2000"/>
    <s v="2.5"/>
    <s v="0"/>
    <x v="0"/>
    <s v="0"/>
    <x v="1"/>
    <x v="0"/>
    <x v="0"/>
    <s v="Oct"/>
  </r>
  <r>
    <x v="20"/>
    <n v="1187"/>
    <x v="9"/>
    <n v="25"/>
    <n v="43"/>
    <s v="3.2"/>
    <s v="1981"/>
    <s v="11.7"/>
    <s v="2.59"/>
    <x v="0"/>
    <s v="0"/>
    <x v="1"/>
    <x v="0"/>
    <x v="0"/>
    <s v="Sep"/>
  </r>
  <r>
    <x v="10"/>
    <n v="1187"/>
    <x v="11"/>
    <n v="23"/>
    <n v="64"/>
    <s v="3"/>
    <s v="1305"/>
    <s v="16"/>
    <s v="2.08"/>
    <x v="0"/>
    <s v="0"/>
    <x v="2"/>
    <x v="0"/>
    <x v="0"/>
    <s v="May"/>
  </r>
  <r>
    <x v="60"/>
    <n v="1187"/>
    <x v="9"/>
    <n v="16"/>
    <n v="32"/>
    <s v="1.4"/>
    <s v="1841"/>
    <s v="-0.2"/>
    <s v="2.43"/>
    <x v="0"/>
    <s v="0"/>
    <x v="1"/>
    <x v="0"/>
    <x v="0"/>
    <s v="Oct"/>
  </r>
  <r>
    <x v="72"/>
    <n v="1186"/>
    <x v="15"/>
    <n v="24"/>
    <n v="72"/>
    <s v="0.5"/>
    <s v="1485"/>
    <s v="18.1"/>
    <s v="0.95"/>
    <x v="0"/>
    <s v="0"/>
    <x v="1"/>
    <x v="0"/>
    <x v="0"/>
    <s v="Sep"/>
  </r>
  <r>
    <x v="23"/>
    <n v="1186"/>
    <x v="9"/>
    <n v="21"/>
    <n v="36"/>
    <s v="2.2"/>
    <s v="1788"/>
    <s v="5"/>
    <s v="3.1"/>
    <x v="0"/>
    <s v="0"/>
    <x v="2"/>
    <x v="0"/>
    <x v="0"/>
    <s v="May"/>
  </r>
  <r>
    <x v="142"/>
    <n v="1186"/>
    <x v="3"/>
    <n v="8"/>
    <n v="59"/>
    <s v="1.1"/>
    <s v="2000"/>
    <s v="0"/>
    <s v="0"/>
    <x v="0"/>
    <s v="0"/>
    <x v="1"/>
    <x v="0"/>
    <x v="0"/>
    <s v="Oct"/>
  </r>
  <r>
    <x v="8"/>
    <n v="1185"/>
    <x v="15"/>
    <n v="20"/>
    <n v="66"/>
    <s v="1.1"/>
    <s v="1711"/>
    <s v="13.9"/>
    <s v="1.12"/>
    <x v="0"/>
    <s v="0"/>
    <x v="1"/>
    <x v="0"/>
    <x v="0"/>
    <s v="Sep"/>
  </r>
  <r>
    <x v="95"/>
    <n v="1185"/>
    <x v="16"/>
    <n v="20"/>
    <n v="53"/>
    <s v="1.5"/>
    <s v="2000"/>
    <s v="9.7"/>
    <s v="0"/>
    <x v="0"/>
    <s v="0"/>
    <x v="1"/>
    <x v="0"/>
    <x v="0"/>
    <s v="Sep"/>
  </r>
  <r>
    <x v="49"/>
    <n v="1185"/>
    <x v="12"/>
    <n v="16"/>
    <n v="50"/>
    <s v="1.6"/>
    <s v="1327"/>
    <s v="5.7"/>
    <s v="0"/>
    <x v="0"/>
    <s v="0"/>
    <x v="2"/>
    <x v="0"/>
    <x v="0"/>
    <s v="May"/>
  </r>
  <r>
    <x v="89"/>
    <n v="1185"/>
    <x v="6"/>
    <n v="15"/>
    <n v="24"/>
    <s v="1.5"/>
    <s v="1534"/>
    <s v="-5.1"/>
    <s v="2"/>
    <x v="0"/>
    <s v="0"/>
    <x v="2"/>
    <x v="0"/>
    <x v="0"/>
    <s v="Apr"/>
  </r>
  <r>
    <x v="138"/>
    <n v="1185"/>
    <x v="6"/>
    <n v="12"/>
    <n v="34"/>
    <s v="2.3"/>
    <s v="1979"/>
    <s v="-3.5"/>
    <s v="1.16"/>
    <x v="0"/>
    <s v="0"/>
    <x v="1"/>
    <x v="0"/>
    <x v="0"/>
    <s v="Oct"/>
  </r>
  <r>
    <x v="139"/>
    <n v="1184"/>
    <x v="2"/>
    <n v="38"/>
    <n v="36"/>
    <s v="1.3"/>
    <s v="1989"/>
    <s v="20.3"/>
    <s v="2.03"/>
    <x v="0"/>
    <s v="0"/>
    <x v="0"/>
    <x v="0"/>
    <x v="0"/>
    <s v="Jul"/>
  </r>
  <r>
    <x v="12"/>
    <n v="1184"/>
    <x v="7"/>
    <n v="33"/>
    <n v="31"/>
    <s v="1.7"/>
    <s v="1243"/>
    <s v="13.3"/>
    <s v="2.3"/>
    <x v="0"/>
    <s v="0"/>
    <x v="0"/>
    <x v="0"/>
    <x v="0"/>
    <s v="Jun"/>
  </r>
  <r>
    <x v="3"/>
    <n v="1184"/>
    <x v="10"/>
    <n v="26"/>
    <n v="51"/>
    <s v="3.2"/>
    <s v="1078"/>
    <s v="15.2"/>
    <s v="3.36"/>
    <x v="0"/>
    <s v="0"/>
    <x v="0"/>
    <x v="0"/>
    <x v="0"/>
    <s v="Jun"/>
  </r>
  <r>
    <x v="124"/>
    <n v="1184"/>
    <x v="11"/>
    <n v="23"/>
    <n v="64"/>
    <s v="2.6"/>
    <s v="1250"/>
    <s v="15.9"/>
    <s v="1.35"/>
    <x v="0"/>
    <s v="0"/>
    <x v="2"/>
    <x v="0"/>
    <x v="0"/>
    <s v="May"/>
  </r>
  <r>
    <x v="24"/>
    <n v="1183"/>
    <x v="9"/>
    <n v="22"/>
    <n v="33"/>
    <s v="3.4"/>
    <s v="1966"/>
    <s v="4.9"/>
    <s v="3.41"/>
    <x v="0"/>
    <s v="0"/>
    <x v="2"/>
    <x v="0"/>
    <x v="0"/>
    <s v="May"/>
  </r>
  <r>
    <x v="56"/>
    <n v="1183"/>
    <x v="7"/>
    <n v="20"/>
    <n v="43"/>
    <s v="1.7"/>
    <s v="690"/>
    <s v="7.3"/>
    <s v="1.43"/>
    <x v="0"/>
    <s v="0"/>
    <x v="1"/>
    <x v="0"/>
    <x v="0"/>
    <s v="Oct"/>
  </r>
  <r>
    <x v="118"/>
    <n v="1183"/>
    <x v="8"/>
    <n v="18"/>
    <n v="52"/>
    <s v="1.3"/>
    <s v="818"/>
    <s v="8.1"/>
    <s v="0"/>
    <x v="0"/>
    <s v="0"/>
    <x v="2"/>
    <x v="0"/>
    <x v="0"/>
    <s v="Apr"/>
  </r>
  <r>
    <x v="218"/>
    <n v="1183"/>
    <x v="9"/>
    <n v="11"/>
    <n v="37"/>
    <s v="4.4"/>
    <s v="2000"/>
    <s v="-3.3"/>
    <s v="1.29"/>
    <x v="0"/>
    <s v="0"/>
    <x v="1"/>
    <x v="0"/>
    <x v="0"/>
    <s v="Oct"/>
  </r>
  <r>
    <x v="128"/>
    <n v="1182"/>
    <x v="12"/>
    <n v="30"/>
    <n v="76"/>
    <s v="1.2"/>
    <s v="1159"/>
    <s v="25"/>
    <s v="0"/>
    <x v="0"/>
    <s v="0"/>
    <x v="0"/>
    <x v="0"/>
    <x v="0"/>
    <s v="Jul"/>
  </r>
  <r>
    <x v="175"/>
    <n v="1182"/>
    <x v="13"/>
    <n v="23"/>
    <n v="88"/>
    <s v="0.8"/>
    <s v="2000"/>
    <s v="20.5"/>
    <s v="0.06"/>
    <x v="0"/>
    <s v="0"/>
    <x v="0"/>
    <x v="0"/>
    <x v="0"/>
    <s v="Aug"/>
  </r>
  <r>
    <x v="119"/>
    <n v="1182"/>
    <x v="6"/>
    <n v="17"/>
    <n v="82"/>
    <s v="1.9"/>
    <s v="2000"/>
    <s v="13.8"/>
    <s v="0.84"/>
    <x v="0"/>
    <s v="0"/>
    <x v="2"/>
    <x v="0"/>
    <x v="0"/>
    <s v="May"/>
  </r>
  <r>
    <x v="127"/>
    <n v="1181"/>
    <x v="7"/>
    <n v="34"/>
    <n v="31"/>
    <s v="1.6"/>
    <s v="2000"/>
    <s v="14.3"/>
    <s v="2.45"/>
    <x v="0"/>
    <s v="0"/>
    <x v="0"/>
    <x v="0"/>
    <x v="0"/>
    <s v="Aug"/>
  </r>
  <r>
    <x v="135"/>
    <n v="1181"/>
    <x v="4"/>
    <n v="17"/>
    <n v="67"/>
    <s v="2"/>
    <s v="1775"/>
    <s v="10.6"/>
    <s v="0"/>
    <x v="0"/>
    <s v="0"/>
    <x v="2"/>
    <x v="0"/>
    <x v="0"/>
    <s v="Mar"/>
  </r>
  <r>
    <x v="183"/>
    <n v="1181"/>
    <x v="1"/>
    <n v="8"/>
    <n v="61"/>
    <s v="0.3"/>
    <s v="573"/>
    <s v="1.3"/>
    <s v="0"/>
    <x v="0"/>
    <s v="0"/>
    <x v="1"/>
    <x v="0"/>
    <x v="0"/>
    <s v="Nov"/>
  </r>
  <r>
    <x v="106"/>
    <n v="1180"/>
    <x v="12"/>
    <n v="29"/>
    <n v="77"/>
    <s v="0.4"/>
    <s v="1552"/>
    <s v="24.6"/>
    <s v="0"/>
    <x v="0"/>
    <s v="0"/>
    <x v="0"/>
    <x v="0"/>
    <x v="0"/>
    <s v="Aug"/>
  </r>
  <r>
    <x v="44"/>
    <n v="1180"/>
    <x v="7"/>
    <n v="23"/>
    <n v="21"/>
    <s v="2.1"/>
    <s v="1542"/>
    <s v="-0.6"/>
    <s v="2.75"/>
    <x v="0"/>
    <s v="0"/>
    <x v="2"/>
    <x v="0"/>
    <x v="0"/>
    <s v="Apr"/>
  </r>
  <r>
    <x v="185"/>
    <n v="1180"/>
    <x v="1"/>
    <n v="13"/>
    <n v="56"/>
    <s v="2.5"/>
    <s v="1345"/>
    <s v="4.3"/>
    <s v="0"/>
    <x v="0"/>
    <s v="0"/>
    <x v="1"/>
    <x v="0"/>
    <x v="0"/>
    <s v="Nov"/>
  </r>
  <r>
    <x v="120"/>
    <n v="1179"/>
    <x v="14"/>
    <n v="24"/>
    <n v="41"/>
    <s v="1.5"/>
    <s v="1818"/>
    <s v="10.1"/>
    <s v="2.62"/>
    <x v="0"/>
    <s v="0"/>
    <x v="1"/>
    <x v="0"/>
    <x v="0"/>
    <s v="Sep"/>
  </r>
  <r>
    <x v="156"/>
    <n v="1179"/>
    <x v="14"/>
    <n v="15"/>
    <n v="44"/>
    <s v="1.2"/>
    <s v="1301"/>
    <s v="3"/>
    <s v="2.16"/>
    <x v="0"/>
    <s v="0"/>
    <x v="1"/>
    <x v="0"/>
    <x v="0"/>
    <s v="Oct"/>
  </r>
  <r>
    <x v="18"/>
    <n v="1178"/>
    <x v="7"/>
    <n v="27"/>
    <n v="51"/>
    <s v="3.4"/>
    <s v="2000"/>
    <s v="15.7"/>
    <s v="2.09"/>
    <x v="0"/>
    <s v="0"/>
    <x v="1"/>
    <x v="0"/>
    <x v="0"/>
    <s v="Sep"/>
  </r>
  <r>
    <x v="85"/>
    <n v="1178"/>
    <x v="8"/>
    <n v="16"/>
    <n v="25"/>
    <s v="2"/>
    <s v="2000"/>
    <s v="-3.7"/>
    <s v="0"/>
    <x v="0"/>
    <s v="0"/>
    <x v="2"/>
    <x v="0"/>
    <x v="0"/>
    <s v="Apr"/>
  </r>
  <r>
    <x v="149"/>
    <n v="1177"/>
    <x v="6"/>
    <n v="32"/>
    <n v="55"/>
    <s v="2.3"/>
    <s v="1895"/>
    <s v="21.5"/>
    <s v="2.16"/>
    <x v="0"/>
    <s v="0"/>
    <x v="0"/>
    <x v="0"/>
    <x v="0"/>
    <s v="Jul"/>
  </r>
  <r>
    <x v="68"/>
    <n v="1177"/>
    <x v="7"/>
    <n v="30"/>
    <n v="34"/>
    <s v="2.8"/>
    <s v="1590"/>
    <s v="12.8"/>
    <s v="2.87"/>
    <x v="0"/>
    <s v="0"/>
    <x v="0"/>
    <x v="0"/>
    <x v="0"/>
    <s v="Jun"/>
  </r>
  <r>
    <x v="49"/>
    <n v="1177"/>
    <x v="10"/>
    <n v="21"/>
    <n v="45"/>
    <s v="2.8"/>
    <s v="688"/>
    <s v="8.4"/>
    <s v="3.17"/>
    <x v="0"/>
    <s v="0"/>
    <x v="2"/>
    <x v="0"/>
    <x v="0"/>
    <s v="May"/>
  </r>
  <r>
    <x v="48"/>
    <n v="1177"/>
    <x v="15"/>
    <n v="12"/>
    <n v="55"/>
    <s v="0.7"/>
    <s v="1182"/>
    <s v="3"/>
    <s v="0.55"/>
    <x v="0"/>
    <s v="0"/>
    <x v="1"/>
    <x v="0"/>
    <x v="0"/>
    <s v="Oct"/>
  </r>
  <r>
    <x v="215"/>
    <n v="1176"/>
    <x v="1"/>
    <n v="14"/>
    <n v="81"/>
    <s v="1.5"/>
    <s v="760"/>
    <s v="10.5"/>
    <s v="0"/>
    <x v="0"/>
    <s v="0"/>
    <x v="1"/>
    <x v="0"/>
    <x v="0"/>
    <s v="Nov"/>
  </r>
  <r>
    <x v="218"/>
    <n v="1176"/>
    <x v="2"/>
    <n v="10"/>
    <n v="34"/>
    <s v="5.7"/>
    <s v="2000"/>
    <s v="-5.6"/>
    <s v="0.45"/>
    <x v="0"/>
    <s v="0"/>
    <x v="1"/>
    <x v="0"/>
    <x v="0"/>
    <s v="Oct"/>
  </r>
  <r>
    <x v="138"/>
    <n v="1176"/>
    <x v="3"/>
    <n v="8"/>
    <n v="59"/>
    <s v="0.7"/>
    <s v="2000"/>
    <s v="0"/>
    <s v="0"/>
    <x v="0"/>
    <s v="0"/>
    <x v="1"/>
    <x v="0"/>
    <x v="0"/>
    <s v="Oct"/>
  </r>
  <r>
    <x v="191"/>
    <n v="1176"/>
    <x v="5"/>
    <n v="4"/>
    <n v="56"/>
    <s v="2.4"/>
    <s v="2000"/>
    <s v="-4.1"/>
    <s v="0.32"/>
    <x v="0"/>
    <s v="0"/>
    <x v="2"/>
    <x v="0"/>
    <x v="0"/>
    <s v="Mar"/>
  </r>
  <r>
    <x v="97"/>
    <n v="1175"/>
    <x v="13"/>
    <n v="28"/>
    <n v="75"/>
    <s v="1.2"/>
    <s v="1103"/>
    <s v="22.8"/>
    <s v="0.1"/>
    <x v="0"/>
    <s v="0"/>
    <x v="0"/>
    <x v="0"/>
    <x v="0"/>
    <s v="Jul"/>
  </r>
  <r>
    <x v="26"/>
    <n v="1175"/>
    <x v="9"/>
    <n v="28"/>
    <n v="57"/>
    <s v="2.1"/>
    <s v="760"/>
    <s v="18.4"/>
    <s v="2.62"/>
    <x v="0"/>
    <s v="0"/>
    <x v="0"/>
    <x v="0"/>
    <x v="0"/>
    <s v="Jun"/>
  </r>
  <r>
    <x v="77"/>
    <n v="1175"/>
    <x v="7"/>
    <n v="18"/>
    <n v="21"/>
    <s v="2.7"/>
    <s v="2000"/>
    <s v="-4.4"/>
    <s v="2.02"/>
    <x v="0"/>
    <s v="0"/>
    <x v="1"/>
    <x v="0"/>
    <x v="0"/>
    <s v="Oct"/>
  </r>
  <r>
    <x v="161"/>
    <n v="1175"/>
    <x v="14"/>
    <n v="16"/>
    <n v="39"/>
    <s v="1.6"/>
    <s v="1580"/>
    <s v="2.2"/>
    <s v="2.05"/>
    <x v="0"/>
    <s v="0"/>
    <x v="1"/>
    <x v="0"/>
    <x v="0"/>
    <s v="Oct"/>
  </r>
  <r>
    <x v="124"/>
    <n v="1174"/>
    <x v="9"/>
    <n v="26"/>
    <n v="53"/>
    <s v="2"/>
    <s v="981"/>
    <s v="15.2"/>
    <s v="2.5"/>
    <x v="0"/>
    <s v="0"/>
    <x v="2"/>
    <x v="0"/>
    <x v="0"/>
    <s v="May"/>
  </r>
  <r>
    <x v="43"/>
    <n v="1174"/>
    <x v="7"/>
    <n v="24"/>
    <n v="36"/>
    <s v="3.2"/>
    <s v="1786"/>
    <s v="7.5"/>
    <s v="2.91"/>
    <x v="0"/>
    <s v="0"/>
    <x v="2"/>
    <x v="0"/>
    <x v="0"/>
    <s v="May"/>
  </r>
  <r>
    <x v="49"/>
    <n v="1174"/>
    <x v="9"/>
    <n v="21"/>
    <n v="47"/>
    <s v="2.2"/>
    <s v="606"/>
    <s v="9.2"/>
    <s v="2.52"/>
    <x v="0"/>
    <s v="0"/>
    <x v="2"/>
    <x v="0"/>
    <x v="0"/>
    <s v="May"/>
  </r>
  <r>
    <x v="206"/>
    <n v="1174"/>
    <x v="5"/>
    <n v="1"/>
    <n v="79"/>
    <s v="1.7"/>
    <s v="1480"/>
    <s v="-2.1"/>
    <s v="0.36"/>
    <x v="0"/>
    <s v="0"/>
    <x v="2"/>
    <x v="0"/>
    <x v="0"/>
    <s v="Mar"/>
  </r>
  <r>
    <x v="169"/>
    <n v="1173"/>
    <x v="12"/>
    <n v="24"/>
    <n v="71"/>
    <s v="0.8"/>
    <s v="1549"/>
    <s v="18.6"/>
    <s v="0"/>
    <x v="0"/>
    <s v="0"/>
    <x v="0"/>
    <x v="0"/>
    <x v="0"/>
    <s v="Aug"/>
  </r>
  <r>
    <x v="132"/>
    <n v="1173"/>
    <x v="6"/>
    <n v="20"/>
    <n v="58"/>
    <s v="3.7"/>
    <s v="1302"/>
    <s v="11.1"/>
    <s v="0.78"/>
    <x v="0"/>
    <s v="0"/>
    <x v="2"/>
    <x v="0"/>
    <x v="0"/>
    <s v="Apr"/>
  </r>
  <r>
    <x v="15"/>
    <n v="1171"/>
    <x v="7"/>
    <n v="29"/>
    <n v="41"/>
    <s v="2"/>
    <s v="609"/>
    <s v="14.6"/>
    <s v="2.63"/>
    <x v="0"/>
    <s v="0"/>
    <x v="0"/>
    <x v="0"/>
    <x v="0"/>
    <s v="Jun"/>
  </r>
  <r>
    <x v="81"/>
    <n v="1171"/>
    <x v="13"/>
    <n v="28"/>
    <n v="72"/>
    <s v="2"/>
    <s v="1200"/>
    <s v="22.7"/>
    <s v="0.1"/>
    <x v="0"/>
    <s v="0"/>
    <x v="0"/>
    <x v="0"/>
    <x v="0"/>
    <s v="Jul"/>
  </r>
  <r>
    <x v="37"/>
    <n v="1171"/>
    <x v="7"/>
    <n v="24"/>
    <n v="59"/>
    <s v="1.6"/>
    <s v="353"/>
    <s v="15.4"/>
    <s v="2.24"/>
    <x v="0"/>
    <s v="0"/>
    <x v="2"/>
    <x v="0"/>
    <x v="0"/>
    <s v="May"/>
  </r>
  <r>
    <x v="123"/>
    <n v="1171"/>
    <x v="12"/>
    <n v="20"/>
    <n v="82"/>
    <s v="0.6"/>
    <s v="2000"/>
    <s v="16.3"/>
    <s v="0"/>
    <x v="0"/>
    <s v="0"/>
    <x v="1"/>
    <x v="0"/>
    <x v="0"/>
    <s v="Sep"/>
  </r>
  <r>
    <x v="70"/>
    <n v="1171"/>
    <x v="7"/>
    <n v="14"/>
    <n v="44"/>
    <s v="3.9"/>
    <s v="2000"/>
    <s v="1.6"/>
    <s v="0.83"/>
    <x v="0"/>
    <s v="0"/>
    <x v="1"/>
    <x v="0"/>
    <x v="0"/>
    <s v="Oct"/>
  </r>
  <r>
    <x v="215"/>
    <n v="1171"/>
    <x v="5"/>
    <n v="11"/>
    <n v="89"/>
    <s v="1.1"/>
    <s v="279"/>
    <s v="9.5"/>
    <s v="0.01"/>
    <x v="0"/>
    <s v="0"/>
    <x v="1"/>
    <x v="0"/>
    <x v="0"/>
    <s v="Nov"/>
  </r>
  <r>
    <x v="31"/>
    <n v="1170"/>
    <x v="15"/>
    <n v="20"/>
    <n v="65"/>
    <s v="1.4"/>
    <s v="2000"/>
    <s v="13.3"/>
    <s v="0.93"/>
    <x v="0"/>
    <s v="0"/>
    <x v="0"/>
    <x v="0"/>
    <x v="0"/>
    <s v="Jun"/>
  </r>
  <r>
    <x v="149"/>
    <n v="1169"/>
    <x v="16"/>
    <n v="26"/>
    <n v="85"/>
    <s v="0.4"/>
    <s v="1519"/>
    <s v="22.9"/>
    <s v="0"/>
    <x v="0"/>
    <s v="0"/>
    <x v="0"/>
    <x v="0"/>
    <x v="0"/>
    <s v="Jul"/>
  </r>
  <r>
    <x v="152"/>
    <n v="1169"/>
    <x v="7"/>
    <n v="26"/>
    <n v="77"/>
    <s v="0.5"/>
    <s v="1875"/>
    <s v="21.3"/>
    <s v="0.48"/>
    <x v="0"/>
    <s v="0"/>
    <x v="0"/>
    <x v="0"/>
    <x v="0"/>
    <s v="Jul"/>
  </r>
  <r>
    <x v="76"/>
    <n v="1169"/>
    <x v="12"/>
    <n v="17"/>
    <n v="37"/>
    <s v="1.3"/>
    <s v="2000"/>
    <s v="2.2"/>
    <s v="0"/>
    <x v="0"/>
    <s v="0"/>
    <x v="2"/>
    <x v="0"/>
    <x v="0"/>
    <s v="May"/>
  </r>
  <r>
    <x v="26"/>
    <n v="1168"/>
    <x v="11"/>
    <n v="26"/>
    <n v="67"/>
    <s v="2.2"/>
    <s v="758"/>
    <s v="19.4"/>
    <s v="2.15"/>
    <x v="0"/>
    <s v="0"/>
    <x v="0"/>
    <x v="0"/>
    <x v="0"/>
    <s v="Jun"/>
  </r>
  <r>
    <x v="66"/>
    <n v="1168"/>
    <x v="7"/>
    <n v="24"/>
    <n v="48"/>
    <s v="2.7"/>
    <s v="419"/>
    <s v="12.3"/>
    <s v="2.47"/>
    <x v="0"/>
    <s v="0"/>
    <x v="2"/>
    <x v="0"/>
    <x v="0"/>
    <s v="Apr"/>
  </r>
  <r>
    <x v="57"/>
    <n v="1168"/>
    <x v="15"/>
    <n v="10"/>
    <n v="64"/>
    <s v="1"/>
    <s v="1544"/>
    <s v="3.7"/>
    <s v="0.91"/>
    <x v="0"/>
    <s v="0"/>
    <x v="1"/>
    <x v="0"/>
    <x v="0"/>
    <s v="Oct"/>
  </r>
  <r>
    <x v="24"/>
    <n v="1167"/>
    <x v="10"/>
    <n v="21"/>
    <n v="33"/>
    <s v="3.9"/>
    <s v="1853"/>
    <s v="4"/>
    <s v="3.52"/>
    <x v="0"/>
    <s v="0"/>
    <x v="2"/>
    <x v="0"/>
    <x v="0"/>
    <s v="May"/>
  </r>
  <r>
    <x v="91"/>
    <n v="1167"/>
    <x v="14"/>
    <n v="20"/>
    <n v="45"/>
    <s v="1.1"/>
    <s v="1894"/>
    <s v="7.8"/>
    <s v="2.33"/>
    <x v="0"/>
    <s v="0"/>
    <x v="2"/>
    <x v="0"/>
    <x v="0"/>
    <s v="May"/>
  </r>
  <r>
    <x v="61"/>
    <n v="1167"/>
    <x v="7"/>
    <n v="20"/>
    <n v="31"/>
    <s v="1.6"/>
    <s v="855"/>
    <s v="2.5"/>
    <s v="1.25"/>
    <x v="0"/>
    <s v="0"/>
    <x v="1"/>
    <x v="0"/>
    <x v="0"/>
    <s v="Oct"/>
  </r>
  <r>
    <x v="73"/>
    <n v="1166"/>
    <x v="17"/>
    <n v="22"/>
    <n v="46"/>
    <s v="0.9"/>
    <s v="1927"/>
    <s v="9.6"/>
    <s v="2.46"/>
    <x v="0"/>
    <s v="0"/>
    <x v="0"/>
    <x v="0"/>
    <x v="0"/>
    <s v="Jun"/>
  </r>
  <r>
    <x v="46"/>
    <n v="1166"/>
    <x v="15"/>
    <n v="12"/>
    <n v="51"/>
    <s v="0.7"/>
    <s v="1918"/>
    <s v="2.3"/>
    <s v="1.02"/>
    <x v="0"/>
    <s v="0"/>
    <x v="1"/>
    <x v="0"/>
    <x v="0"/>
    <s v="Oct"/>
  </r>
  <r>
    <x v="111"/>
    <n v="1165"/>
    <x v="12"/>
    <n v="30"/>
    <n v="65"/>
    <s v="0.4"/>
    <s v="2000"/>
    <s v="22.9"/>
    <s v="0"/>
    <x v="0"/>
    <s v="0"/>
    <x v="0"/>
    <x v="0"/>
    <x v="0"/>
    <s v="Aug"/>
  </r>
  <r>
    <x v="9"/>
    <n v="1165"/>
    <x v="11"/>
    <n v="26"/>
    <n v="44"/>
    <s v="1.2"/>
    <s v="1966"/>
    <s v="13"/>
    <s v="2.91"/>
    <x v="0"/>
    <s v="0"/>
    <x v="1"/>
    <x v="0"/>
    <x v="0"/>
    <s v="Sep"/>
  </r>
  <r>
    <x v="105"/>
    <n v="1165"/>
    <x v="16"/>
    <n v="21"/>
    <n v="53"/>
    <s v="1.4"/>
    <s v="1717"/>
    <s v="10.9"/>
    <s v="0"/>
    <x v="0"/>
    <s v="0"/>
    <x v="0"/>
    <x v="0"/>
    <x v="0"/>
    <s v="Jun"/>
  </r>
  <r>
    <x v="126"/>
    <n v="1165"/>
    <x v="4"/>
    <n v="14"/>
    <n v="44"/>
    <s v="2.4"/>
    <s v="1290"/>
    <s v="2.1"/>
    <s v="0"/>
    <x v="0"/>
    <s v="0"/>
    <x v="2"/>
    <x v="0"/>
    <x v="0"/>
    <s v="Apr"/>
  </r>
  <r>
    <x v="145"/>
    <n v="1165"/>
    <x v="8"/>
    <n v="13"/>
    <n v="45"/>
    <s v="1.6"/>
    <s v="1713"/>
    <s v="1.3"/>
    <s v="0"/>
    <x v="0"/>
    <s v="0"/>
    <x v="2"/>
    <x v="0"/>
    <x v="0"/>
    <s v="Apr"/>
  </r>
  <r>
    <x v="71"/>
    <n v="1165"/>
    <x v="15"/>
    <n v="11"/>
    <n v="60"/>
    <s v="0.9"/>
    <s v="1997"/>
    <s v="3.4"/>
    <s v="0.93"/>
    <x v="0"/>
    <s v="0"/>
    <x v="1"/>
    <x v="0"/>
    <x v="0"/>
    <s v="Oct"/>
  </r>
  <r>
    <x v="62"/>
    <n v="1165"/>
    <x v="13"/>
    <n v="8"/>
    <n v="90"/>
    <s v="0.6"/>
    <s v="763"/>
    <s v="6.2"/>
    <s v="0"/>
    <x v="0"/>
    <s v="0"/>
    <x v="1"/>
    <x v="0"/>
    <x v="0"/>
    <s v="Oct"/>
  </r>
  <r>
    <x v="25"/>
    <n v="1164"/>
    <x v="9"/>
    <n v="26"/>
    <n v="43"/>
    <s v="2.7"/>
    <s v="1493"/>
    <s v="12.3"/>
    <s v="2.97"/>
    <x v="0"/>
    <s v="0"/>
    <x v="2"/>
    <x v="0"/>
    <x v="0"/>
    <s v="May"/>
  </r>
  <r>
    <x v="151"/>
    <n v="1164"/>
    <x v="14"/>
    <n v="25"/>
    <n v="34"/>
    <s v="0.9"/>
    <s v="1439"/>
    <s v="7.8"/>
    <s v="2.92"/>
    <x v="0"/>
    <s v="0"/>
    <x v="2"/>
    <x v="0"/>
    <x v="0"/>
    <s v="May"/>
  </r>
  <r>
    <x v="30"/>
    <n v="1163"/>
    <x v="7"/>
    <n v="28"/>
    <n v="76"/>
    <s v="2.3"/>
    <s v="1437"/>
    <s v="23.3"/>
    <s v="1"/>
    <x v="0"/>
    <s v="0"/>
    <x v="0"/>
    <x v="0"/>
    <x v="0"/>
    <s v="Jul"/>
  </r>
  <r>
    <x v="189"/>
    <n v="1163"/>
    <x v="16"/>
    <n v="23"/>
    <n v="78"/>
    <s v="1.5"/>
    <s v="2000"/>
    <s v="18.7"/>
    <s v="0"/>
    <x v="0"/>
    <s v="0"/>
    <x v="0"/>
    <x v="0"/>
    <x v="0"/>
    <s v="Aug"/>
  </r>
  <r>
    <x v="130"/>
    <n v="1163"/>
    <x v="4"/>
    <n v="8"/>
    <n v="42"/>
    <s v="1.1"/>
    <s v="2000"/>
    <s v="-3.7"/>
    <s v="0"/>
    <x v="0"/>
    <s v="0"/>
    <x v="1"/>
    <x v="0"/>
    <x v="0"/>
    <s v="Nov"/>
  </r>
  <r>
    <x v="89"/>
    <n v="1163"/>
    <x v="5"/>
    <n v="1"/>
    <n v="97"/>
    <s v="0.9"/>
    <s v="148"/>
    <s v="0.5"/>
    <s v="0.22"/>
    <x v="0"/>
    <s v="0"/>
    <x v="2"/>
    <x v="0"/>
    <x v="0"/>
    <s v="Apr"/>
  </r>
  <r>
    <x v="219"/>
    <n v="1162"/>
    <x v="3"/>
    <n v="24"/>
    <n v="81"/>
    <s v="3.5"/>
    <s v="2000"/>
    <s v="20"/>
    <s v="0"/>
    <x v="0"/>
    <s v="0"/>
    <x v="0"/>
    <x v="0"/>
    <x v="0"/>
    <s v="Aug"/>
  </r>
  <r>
    <x v="154"/>
    <n v="1162"/>
    <x v="12"/>
    <n v="17"/>
    <n v="84"/>
    <s v="0.9"/>
    <s v="2000"/>
    <s v="14.1"/>
    <s v="0"/>
    <x v="0"/>
    <s v="0"/>
    <x v="1"/>
    <x v="0"/>
    <x v="0"/>
    <s v="Oct"/>
  </r>
  <r>
    <x v="35"/>
    <n v="1161"/>
    <x v="9"/>
    <n v="26"/>
    <n v="23"/>
    <s v="2.3"/>
    <s v="1923"/>
    <s v="3.2"/>
    <s v="2.92"/>
    <x v="0"/>
    <s v="0"/>
    <x v="2"/>
    <x v="0"/>
    <x v="0"/>
    <s v="May"/>
  </r>
  <r>
    <x v="44"/>
    <n v="1161"/>
    <x v="9"/>
    <n v="22"/>
    <n v="22"/>
    <s v="2.1"/>
    <s v="1470"/>
    <s v="-0.6"/>
    <s v="3.12"/>
    <x v="0"/>
    <s v="0"/>
    <x v="2"/>
    <x v="0"/>
    <x v="0"/>
    <s v="Apr"/>
  </r>
  <r>
    <x v="49"/>
    <n v="1161"/>
    <x v="11"/>
    <n v="20"/>
    <n v="47"/>
    <s v="1.4"/>
    <s v="685"/>
    <s v="8.3"/>
    <s v="3.08"/>
    <x v="0"/>
    <s v="0"/>
    <x v="2"/>
    <x v="0"/>
    <x v="0"/>
    <s v="May"/>
  </r>
  <r>
    <x v="62"/>
    <n v="1161"/>
    <x v="7"/>
    <n v="18"/>
    <n v="40"/>
    <s v="3"/>
    <s v="1808"/>
    <s v="4.1"/>
    <s v="1.71"/>
    <x v="0"/>
    <s v="0"/>
    <x v="1"/>
    <x v="0"/>
    <x v="0"/>
    <s v="Oct"/>
  </r>
  <r>
    <x v="58"/>
    <n v="1161"/>
    <x v="11"/>
    <n v="17"/>
    <n v="33"/>
    <s v="1.1"/>
    <s v="2000"/>
    <s v="0.9"/>
    <s v="2.39"/>
    <x v="0"/>
    <s v="0"/>
    <x v="1"/>
    <x v="0"/>
    <x v="0"/>
    <s v="Oct"/>
  </r>
  <r>
    <x v="108"/>
    <n v="1160"/>
    <x v="9"/>
    <n v="18"/>
    <n v="31"/>
    <s v="1.2"/>
    <s v="1506"/>
    <s v="0.5"/>
    <s v="1.98"/>
    <x v="0"/>
    <s v="0"/>
    <x v="1"/>
    <x v="0"/>
    <x v="0"/>
    <s v="Nov"/>
  </r>
  <r>
    <x v="117"/>
    <n v="1160"/>
    <x v="8"/>
    <n v="14"/>
    <n v="38"/>
    <s v="1.5"/>
    <s v="2000"/>
    <s v="-0.4"/>
    <s v="0"/>
    <x v="0"/>
    <s v="0"/>
    <x v="1"/>
    <x v="0"/>
    <x v="0"/>
    <s v="Oct"/>
  </r>
  <r>
    <x v="191"/>
    <n v="1160"/>
    <x v="2"/>
    <n v="11"/>
    <n v="30"/>
    <s v="1.5"/>
    <s v="2000"/>
    <s v="-5.7"/>
    <s v="1.44"/>
    <x v="0"/>
    <s v="0"/>
    <x v="2"/>
    <x v="0"/>
    <x v="0"/>
    <s v="Mar"/>
  </r>
  <r>
    <x v="109"/>
    <n v="1160"/>
    <x v="13"/>
    <n v="8"/>
    <n v="83"/>
    <s v="1.4"/>
    <s v="1400"/>
    <s v="5.6"/>
    <s v="0.31"/>
    <x v="0"/>
    <s v="0"/>
    <x v="2"/>
    <x v="0"/>
    <x v="0"/>
    <s v="May"/>
  </r>
  <r>
    <x v="227"/>
    <n v="1158"/>
    <x v="8"/>
    <n v="29"/>
    <n v="74"/>
    <s v="0.9"/>
    <s v="1652"/>
    <s v="23.8"/>
    <s v="0"/>
    <x v="0"/>
    <s v="0"/>
    <x v="0"/>
    <x v="0"/>
    <x v="0"/>
    <s v="Jul"/>
  </r>
  <r>
    <x v="3"/>
    <n v="1158"/>
    <x v="9"/>
    <n v="28"/>
    <n v="47"/>
    <s v="2.7"/>
    <s v="990"/>
    <s v="15.1"/>
    <s v="3.24"/>
    <x v="0"/>
    <s v="0"/>
    <x v="0"/>
    <x v="0"/>
    <x v="0"/>
    <s v="Jun"/>
  </r>
  <r>
    <x v="115"/>
    <n v="1158"/>
    <x v="11"/>
    <n v="27"/>
    <n v="68"/>
    <s v="2"/>
    <s v="1863"/>
    <s v="20.5"/>
    <s v="1.3"/>
    <x v="0"/>
    <s v="0"/>
    <x v="0"/>
    <x v="0"/>
    <x v="0"/>
    <s v="Jun"/>
  </r>
  <r>
    <x v="10"/>
    <n v="1158"/>
    <x v="12"/>
    <n v="16"/>
    <n v="80"/>
    <s v="1.5"/>
    <s v="642"/>
    <s v="12.9"/>
    <s v="0"/>
    <x v="0"/>
    <s v="0"/>
    <x v="2"/>
    <x v="0"/>
    <x v="0"/>
    <s v="May"/>
  </r>
  <r>
    <x v="158"/>
    <n v="1158"/>
    <x v="4"/>
    <n v="13"/>
    <n v="49"/>
    <s v="1"/>
    <s v="1702"/>
    <s v="2.5"/>
    <s v="0"/>
    <x v="0"/>
    <s v="0"/>
    <x v="1"/>
    <x v="0"/>
    <x v="0"/>
    <s v="Oct"/>
  </r>
  <r>
    <x v="84"/>
    <n v="1157"/>
    <x v="12"/>
    <n v="30"/>
    <n v="58"/>
    <s v="1.6"/>
    <s v="2000"/>
    <s v="20.8"/>
    <s v="0"/>
    <x v="0"/>
    <s v="0"/>
    <x v="0"/>
    <x v="0"/>
    <x v="0"/>
    <s v="Jul"/>
  </r>
  <r>
    <x v="216"/>
    <n v="1156"/>
    <x v="2"/>
    <n v="34"/>
    <n v="48"/>
    <s v="2.3"/>
    <s v="2000"/>
    <s v="21.1"/>
    <s v="0.41"/>
    <x v="0"/>
    <s v="0"/>
    <x v="0"/>
    <x v="0"/>
    <x v="0"/>
    <s v="Aug"/>
  </r>
  <r>
    <x v="32"/>
    <n v="1156"/>
    <x v="15"/>
    <n v="26"/>
    <n v="76"/>
    <s v="0.8"/>
    <s v="1920"/>
    <s v="21.1"/>
    <s v="1.11"/>
    <x v="0"/>
    <s v="0"/>
    <x v="0"/>
    <x v="0"/>
    <x v="0"/>
    <s v="Jul"/>
  </r>
  <r>
    <x v="100"/>
    <n v="1156"/>
    <x v="17"/>
    <n v="26"/>
    <n v="49"/>
    <s v="1.3"/>
    <s v="1442"/>
    <s v="14.2"/>
    <s v="2.42"/>
    <x v="0"/>
    <s v="0"/>
    <x v="0"/>
    <x v="0"/>
    <x v="0"/>
    <s v="Jun"/>
  </r>
  <r>
    <x v="162"/>
    <n v="1156"/>
    <x v="6"/>
    <n v="21"/>
    <n v="36"/>
    <s v="3.6"/>
    <s v="811"/>
    <s v="5"/>
    <s v="1.82"/>
    <x v="0"/>
    <s v="0"/>
    <x v="2"/>
    <x v="0"/>
    <x v="0"/>
    <s v="Mar"/>
  </r>
  <r>
    <x v="211"/>
    <n v="1156"/>
    <x v="10"/>
    <n v="18"/>
    <n v="60"/>
    <s v="2.2"/>
    <s v="1248"/>
    <s v="10"/>
    <s v="0.86"/>
    <x v="0"/>
    <s v="0"/>
    <x v="2"/>
    <x v="0"/>
    <x v="0"/>
    <s v="Apr"/>
  </r>
  <r>
    <x v="49"/>
    <n v="1156"/>
    <x v="13"/>
    <n v="12"/>
    <n v="82"/>
    <s v="1"/>
    <s v="314"/>
    <s v="9.4"/>
    <s v="0.1"/>
    <x v="0"/>
    <s v="0"/>
    <x v="2"/>
    <x v="0"/>
    <x v="0"/>
    <s v="May"/>
  </r>
  <r>
    <x v="183"/>
    <n v="1156"/>
    <x v="2"/>
    <n v="11"/>
    <n v="48"/>
    <s v="0.4"/>
    <s v="706"/>
    <s v="0.7"/>
    <s v="0.24"/>
    <x v="0"/>
    <s v="0"/>
    <x v="1"/>
    <x v="0"/>
    <x v="0"/>
    <s v="Nov"/>
  </r>
  <r>
    <x v="212"/>
    <n v="1155"/>
    <x v="12"/>
    <n v="28"/>
    <n v="78"/>
    <s v="2.5"/>
    <s v="1678"/>
    <s v="23.9"/>
    <s v="0"/>
    <x v="0"/>
    <s v="0"/>
    <x v="0"/>
    <x v="0"/>
    <x v="0"/>
    <s v="Aug"/>
  </r>
  <r>
    <x v="42"/>
    <n v="1155"/>
    <x v="10"/>
    <n v="26"/>
    <n v="57"/>
    <s v="1.2"/>
    <s v="2000"/>
    <s v="17.1"/>
    <s v="1.8"/>
    <x v="0"/>
    <s v="0"/>
    <x v="1"/>
    <x v="0"/>
    <x v="0"/>
    <s v="Sep"/>
  </r>
  <r>
    <x v="83"/>
    <n v="1155"/>
    <x v="8"/>
    <n v="14"/>
    <n v="87"/>
    <s v="2.2"/>
    <s v="433"/>
    <s v="11.3"/>
    <s v="0"/>
    <x v="0"/>
    <s v="0"/>
    <x v="2"/>
    <x v="0"/>
    <x v="0"/>
    <s v="May"/>
  </r>
  <r>
    <x v="53"/>
    <n v="1155"/>
    <x v="15"/>
    <n v="14"/>
    <n v="42"/>
    <s v="1.9"/>
    <s v="1893"/>
    <s v="1.3"/>
    <s v="1.78"/>
    <x v="0"/>
    <s v="0"/>
    <x v="2"/>
    <x v="0"/>
    <x v="0"/>
    <s v="May"/>
  </r>
  <r>
    <x v="229"/>
    <n v="1155"/>
    <x v="0"/>
    <n v="8"/>
    <n v="47"/>
    <s v="1.7"/>
    <s v="2000"/>
    <s v="-2.5"/>
    <s v="0.34"/>
    <x v="0"/>
    <s v="0"/>
    <x v="2"/>
    <x v="0"/>
    <x v="0"/>
    <s v="Mar"/>
  </r>
  <r>
    <x v="57"/>
    <n v="1154"/>
    <x v="10"/>
    <n v="19"/>
    <n v="32"/>
    <s v="1.1"/>
    <s v="1787"/>
    <s v="2.2"/>
    <s v="2.31"/>
    <x v="0"/>
    <s v="0"/>
    <x v="1"/>
    <x v="0"/>
    <x v="0"/>
    <s v="Oct"/>
  </r>
  <r>
    <x v="220"/>
    <n v="1154"/>
    <x v="9"/>
    <n v="12"/>
    <n v="20"/>
    <s v="2.7"/>
    <s v="1647"/>
    <s v="-10.6"/>
    <s v="2.69"/>
    <x v="0"/>
    <s v="0"/>
    <x v="2"/>
    <x v="0"/>
    <x v="0"/>
    <s v="Mar"/>
  </r>
  <r>
    <x v="33"/>
    <n v="1153"/>
    <x v="9"/>
    <n v="24"/>
    <n v="62"/>
    <s v="1.2"/>
    <s v="1282"/>
    <s v="16"/>
    <s v="1.91"/>
    <x v="0"/>
    <s v="0"/>
    <x v="0"/>
    <x v="0"/>
    <x v="0"/>
    <s v="Jun"/>
  </r>
  <r>
    <x v="177"/>
    <n v="1153"/>
    <x v="1"/>
    <n v="19"/>
    <n v="55"/>
    <s v="5.8"/>
    <s v="2000"/>
    <s v="9.9"/>
    <s v="0.01"/>
    <x v="0"/>
    <s v="0"/>
    <x v="2"/>
    <x v="0"/>
    <x v="0"/>
    <s v="Apr"/>
  </r>
  <r>
    <x v="1"/>
    <n v="1152"/>
    <x v="9"/>
    <n v="28"/>
    <n v="39"/>
    <s v="2.6"/>
    <s v="1833"/>
    <s v="12.7"/>
    <s v="3.14"/>
    <x v="0"/>
    <s v="0"/>
    <x v="0"/>
    <x v="0"/>
    <x v="0"/>
    <s v="Jun"/>
  </r>
  <r>
    <x v="129"/>
    <n v="1152"/>
    <x v="14"/>
    <n v="26"/>
    <n v="52"/>
    <s v="2.1"/>
    <s v="905"/>
    <s v="15.1"/>
    <s v="2.84"/>
    <x v="0"/>
    <s v="0"/>
    <x v="0"/>
    <x v="1"/>
    <x v="0"/>
    <s v="Jun"/>
  </r>
  <r>
    <x v="4"/>
    <n v="1152"/>
    <x v="11"/>
    <n v="26"/>
    <n v="36"/>
    <s v="3.1"/>
    <s v="1377"/>
    <s v="10"/>
    <s v="2.61"/>
    <x v="0"/>
    <s v="0"/>
    <x v="0"/>
    <x v="0"/>
    <x v="0"/>
    <s v="Jun"/>
  </r>
  <r>
    <x v="103"/>
    <n v="1152"/>
    <x v="14"/>
    <n v="20"/>
    <n v="42"/>
    <s v="2.1"/>
    <s v="1981"/>
    <s v="7.1"/>
    <s v="1.59"/>
    <x v="0"/>
    <s v="0"/>
    <x v="1"/>
    <x v="0"/>
    <x v="0"/>
    <s v="Sep"/>
  </r>
  <r>
    <x v="71"/>
    <n v="1152"/>
    <x v="10"/>
    <n v="18"/>
    <n v="43"/>
    <s v="2.2"/>
    <s v="2000"/>
    <s v="5.3"/>
    <s v="2.3"/>
    <x v="0"/>
    <s v="0"/>
    <x v="1"/>
    <x v="0"/>
    <x v="0"/>
    <s v="Oct"/>
  </r>
  <r>
    <x v="25"/>
    <n v="1151"/>
    <x v="10"/>
    <n v="25"/>
    <n v="47"/>
    <s v="2.5"/>
    <s v="1120"/>
    <s v="12.8"/>
    <s v="3.34"/>
    <x v="0"/>
    <s v="0"/>
    <x v="2"/>
    <x v="0"/>
    <x v="0"/>
    <s v="May"/>
  </r>
  <r>
    <x v="62"/>
    <n v="1151"/>
    <x v="15"/>
    <n v="10"/>
    <n v="72"/>
    <s v="1.1"/>
    <s v="728"/>
    <s v="5.2"/>
    <s v="0.9"/>
    <x v="0"/>
    <s v="0"/>
    <x v="1"/>
    <x v="0"/>
    <x v="0"/>
    <s v="Oct"/>
  </r>
  <r>
    <x v="10"/>
    <n v="1150"/>
    <x v="13"/>
    <n v="19"/>
    <n v="85"/>
    <s v="0.6"/>
    <s v="289"/>
    <s v="16.3"/>
    <s v="0.12"/>
    <x v="0"/>
    <s v="0"/>
    <x v="2"/>
    <x v="0"/>
    <x v="0"/>
    <s v="May"/>
  </r>
  <r>
    <x v="62"/>
    <n v="1150"/>
    <x v="9"/>
    <n v="18"/>
    <n v="39"/>
    <s v="2.5"/>
    <s v="1964"/>
    <s v="3.4"/>
    <s v="1.63"/>
    <x v="0"/>
    <s v="0"/>
    <x v="1"/>
    <x v="0"/>
    <x v="0"/>
    <s v="Oct"/>
  </r>
  <r>
    <x v="166"/>
    <n v="1149"/>
    <x v="7"/>
    <n v="19"/>
    <n v="21"/>
    <s v="3.3"/>
    <s v="1716"/>
    <s v="-3.8"/>
    <s v="2.88"/>
    <x v="0"/>
    <s v="0"/>
    <x v="2"/>
    <x v="0"/>
    <x v="0"/>
    <s v="Apr"/>
  </r>
  <r>
    <x v="4"/>
    <n v="1148"/>
    <x v="9"/>
    <n v="26"/>
    <n v="43"/>
    <s v="3.9"/>
    <s v="1671"/>
    <s v="12.8"/>
    <s v="2.36"/>
    <x v="0"/>
    <s v="0"/>
    <x v="0"/>
    <x v="0"/>
    <x v="0"/>
    <s v="Jun"/>
  </r>
  <r>
    <x v="36"/>
    <n v="1148"/>
    <x v="15"/>
    <n v="21"/>
    <n v="53"/>
    <s v="0.8"/>
    <s v="381"/>
    <s v="10.8"/>
    <s v="1.58"/>
    <x v="0"/>
    <s v="0"/>
    <x v="2"/>
    <x v="0"/>
    <x v="0"/>
    <s v="May"/>
  </r>
  <r>
    <x v="195"/>
    <n v="1148"/>
    <x v="4"/>
    <n v="19"/>
    <n v="38"/>
    <s v="2.1"/>
    <s v="2000"/>
    <s v="4.4"/>
    <s v="0"/>
    <x v="0"/>
    <s v="0"/>
    <x v="1"/>
    <x v="1"/>
    <x v="0"/>
    <s v="Sep"/>
  </r>
  <r>
    <x v="1"/>
    <n v="1147"/>
    <x v="10"/>
    <n v="27"/>
    <n v="33"/>
    <s v="3.4"/>
    <s v="1921"/>
    <s v="9.6"/>
    <s v="3.42"/>
    <x v="0"/>
    <s v="0"/>
    <x v="0"/>
    <x v="0"/>
    <x v="0"/>
    <s v="Jun"/>
  </r>
  <r>
    <x v="156"/>
    <n v="1147"/>
    <x v="8"/>
    <n v="12"/>
    <n v="60"/>
    <s v="0.5"/>
    <s v="1002"/>
    <s v="4.1"/>
    <s v="0"/>
    <x v="0"/>
    <s v="0"/>
    <x v="1"/>
    <x v="0"/>
    <x v="0"/>
    <s v="Oct"/>
  </r>
  <r>
    <x v="142"/>
    <n v="1147"/>
    <x v="4"/>
    <n v="8"/>
    <n v="55"/>
    <s v="2"/>
    <s v="2000"/>
    <s v="-0.8"/>
    <s v="0"/>
    <x v="0"/>
    <s v="0"/>
    <x v="1"/>
    <x v="0"/>
    <x v="0"/>
    <s v="Oct"/>
  </r>
  <r>
    <x v="75"/>
    <n v="1146"/>
    <x v="14"/>
    <n v="24"/>
    <n v="63"/>
    <s v="0.7"/>
    <s v="523"/>
    <s v="16.1"/>
    <s v="0.93"/>
    <x v="0"/>
    <s v="0"/>
    <x v="0"/>
    <x v="0"/>
    <x v="0"/>
    <s v="Jun"/>
  </r>
  <r>
    <x v="230"/>
    <n v="1146"/>
    <x v="4"/>
    <n v="21"/>
    <n v="88"/>
    <s v="1.7"/>
    <s v="373"/>
    <s v="19.1"/>
    <s v="0"/>
    <x v="0"/>
    <s v="0"/>
    <x v="1"/>
    <x v="0"/>
    <x v="0"/>
    <s v="Sep"/>
  </r>
  <r>
    <x v="65"/>
    <n v="1146"/>
    <x v="8"/>
    <n v="13"/>
    <n v="61"/>
    <s v="2.2"/>
    <s v="1949"/>
    <s v="5.3"/>
    <s v="0"/>
    <x v="0"/>
    <s v="0"/>
    <x v="2"/>
    <x v="0"/>
    <x v="0"/>
    <s v="Apr"/>
  </r>
  <r>
    <x v="108"/>
    <n v="1146"/>
    <x v="4"/>
    <n v="11"/>
    <n v="57"/>
    <s v="2"/>
    <s v="1219"/>
    <s v="2.6"/>
    <s v="0"/>
    <x v="0"/>
    <s v="0"/>
    <x v="1"/>
    <x v="0"/>
    <x v="0"/>
    <s v="Nov"/>
  </r>
  <r>
    <x v="146"/>
    <n v="1146"/>
    <x v="3"/>
    <n v="10"/>
    <n v="49"/>
    <s v="1.3"/>
    <s v="918"/>
    <s v="-0.7"/>
    <s v="0"/>
    <x v="0"/>
    <s v="0"/>
    <x v="1"/>
    <x v="0"/>
    <x v="0"/>
    <s v="Nov"/>
  </r>
  <r>
    <x v="17"/>
    <n v="1145"/>
    <x v="11"/>
    <n v="24"/>
    <n v="73"/>
    <s v="2.2"/>
    <s v="992"/>
    <s v="18.9"/>
    <s v="2.15"/>
    <x v="0"/>
    <s v="0"/>
    <x v="0"/>
    <x v="0"/>
    <x v="0"/>
    <s v="Jun"/>
  </r>
  <r>
    <x v="51"/>
    <n v="1145"/>
    <x v="7"/>
    <n v="18"/>
    <n v="25"/>
    <s v="2"/>
    <s v="1809"/>
    <s v="-2"/>
    <s v="2.8"/>
    <x v="0"/>
    <s v="0"/>
    <x v="2"/>
    <x v="0"/>
    <x v="0"/>
    <s v="Apr"/>
  </r>
  <r>
    <x v="209"/>
    <n v="1145"/>
    <x v="4"/>
    <n v="17"/>
    <n v="58"/>
    <s v="1.2"/>
    <s v="2000"/>
    <s v="8.4"/>
    <s v="0"/>
    <x v="0"/>
    <s v="0"/>
    <x v="1"/>
    <x v="1"/>
    <x v="0"/>
    <s v="Sep"/>
  </r>
  <r>
    <x v="185"/>
    <n v="1145"/>
    <x v="11"/>
    <n v="16"/>
    <n v="33"/>
    <s v="2.9"/>
    <s v="1530"/>
    <s v="0"/>
    <s v="2.13"/>
    <x v="0"/>
    <s v="0"/>
    <x v="1"/>
    <x v="0"/>
    <x v="0"/>
    <s v="Nov"/>
  </r>
  <r>
    <x v="217"/>
    <n v="1144"/>
    <x v="10"/>
    <n v="26"/>
    <n v="87"/>
    <s v="1.7"/>
    <s v="390"/>
    <s v="23.2"/>
    <s v="0.71"/>
    <x v="5"/>
    <s v="0"/>
    <x v="0"/>
    <x v="0"/>
    <x v="0"/>
    <s v="Jun"/>
  </r>
  <r>
    <x v="73"/>
    <n v="1144"/>
    <x v="15"/>
    <n v="20"/>
    <n v="54"/>
    <s v="1.5"/>
    <s v="2000"/>
    <s v="10.7"/>
    <s v="1.88"/>
    <x v="0"/>
    <s v="0"/>
    <x v="0"/>
    <x v="0"/>
    <x v="0"/>
    <s v="Jun"/>
  </r>
  <r>
    <x v="143"/>
    <n v="1143"/>
    <x v="16"/>
    <n v="26"/>
    <n v="82"/>
    <s v="1.9"/>
    <s v="1674"/>
    <s v="22.6"/>
    <s v="0"/>
    <x v="0"/>
    <s v="0"/>
    <x v="0"/>
    <x v="0"/>
    <x v="0"/>
    <s v="Jul"/>
  </r>
  <r>
    <x v="169"/>
    <n v="1142"/>
    <x v="6"/>
    <n v="28"/>
    <n v="68"/>
    <s v="2.1"/>
    <s v="1038"/>
    <s v="21.1"/>
    <s v="1.46"/>
    <x v="0"/>
    <s v="0"/>
    <x v="0"/>
    <x v="0"/>
    <x v="0"/>
    <s v="Aug"/>
  </r>
  <r>
    <x v="152"/>
    <n v="1142"/>
    <x v="9"/>
    <n v="26"/>
    <n v="77"/>
    <s v="0.8"/>
    <s v="1957"/>
    <s v="21.1"/>
    <s v="0.75"/>
    <x v="0"/>
    <s v="0"/>
    <x v="0"/>
    <x v="0"/>
    <x v="0"/>
    <s v="Jul"/>
  </r>
  <r>
    <x v="120"/>
    <n v="1142"/>
    <x v="12"/>
    <n v="21"/>
    <n v="52"/>
    <s v="1.4"/>
    <s v="2000"/>
    <s v="10.4"/>
    <s v="0"/>
    <x v="0"/>
    <s v="0"/>
    <x v="1"/>
    <x v="0"/>
    <x v="0"/>
    <s v="Sep"/>
  </r>
  <r>
    <x v="64"/>
    <n v="1142"/>
    <x v="11"/>
    <n v="20"/>
    <n v="40"/>
    <s v="1.1"/>
    <s v="1055"/>
    <s v="5.5"/>
    <s v="2.89"/>
    <x v="0"/>
    <s v="0"/>
    <x v="2"/>
    <x v="0"/>
    <x v="0"/>
    <s v="Apr"/>
  </r>
  <r>
    <x v="98"/>
    <n v="1142"/>
    <x v="8"/>
    <n v="14"/>
    <n v="15"/>
    <s v="2.2"/>
    <s v="2000"/>
    <s v="-12.6"/>
    <s v="0"/>
    <x v="0"/>
    <s v="0"/>
    <x v="2"/>
    <x v="0"/>
    <x v="0"/>
    <s v="Apr"/>
  </r>
  <r>
    <x v="60"/>
    <n v="1142"/>
    <x v="13"/>
    <n v="5"/>
    <n v="73"/>
    <s v="0.7"/>
    <s v="2000"/>
    <s v="0.8"/>
    <s v="0.01"/>
    <x v="0"/>
    <s v="0"/>
    <x v="1"/>
    <x v="0"/>
    <x v="0"/>
    <s v="Oct"/>
  </r>
  <r>
    <x v="184"/>
    <n v="1141"/>
    <x v="0"/>
    <n v="36"/>
    <n v="35"/>
    <s v="1.3"/>
    <s v="2000"/>
    <s v="17.9"/>
    <s v="1.21"/>
    <x v="0"/>
    <s v="0"/>
    <x v="0"/>
    <x v="0"/>
    <x v="0"/>
    <s v="Jul"/>
  </r>
  <r>
    <x v="44"/>
    <n v="1141"/>
    <x v="10"/>
    <n v="21"/>
    <n v="23"/>
    <s v="1.7"/>
    <s v="1467"/>
    <s v="-1.1"/>
    <s v="3.18"/>
    <x v="0"/>
    <s v="0"/>
    <x v="2"/>
    <x v="0"/>
    <x v="0"/>
    <s v="Apr"/>
  </r>
  <r>
    <x v="161"/>
    <n v="1141"/>
    <x v="8"/>
    <n v="13"/>
    <n v="58"/>
    <s v="0"/>
    <s v="1480"/>
    <s v="4.6"/>
    <s v="0"/>
    <x v="0"/>
    <s v="0"/>
    <x v="1"/>
    <x v="0"/>
    <x v="0"/>
    <s v="Oct"/>
  </r>
  <r>
    <x v="11"/>
    <n v="1139"/>
    <x v="11"/>
    <n v="26"/>
    <n v="44"/>
    <s v="1.8"/>
    <s v="2000"/>
    <s v="13"/>
    <s v="3.24"/>
    <x v="0"/>
    <s v="0"/>
    <x v="2"/>
    <x v="0"/>
    <x v="0"/>
    <s v="May"/>
  </r>
  <r>
    <x v="39"/>
    <n v="1138"/>
    <x v="11"/>
    <n v="18"/>
    <n v="40"/>
    <s v="3.5"/>
    <s v="1958"/>
    <s v="4.5"/>
    <s v="2.28"/>
    <x v="0"/>
    <s v="0"/>
    <x v="1"/>
    <x v="0"/>
    <x v="0"/>
    <s v="Oct"/>
  </r>
  <r>
    <x v="5"/>
    <n v="1137"/>
    <x v="16"/>
    <n v="21"/>
    <n v="67"/>
    <s v="1.9"/>
    <s v="885"/>
    <s v="14.3"/>
    <s v="0"/>
    <x v="0"/>
    <s v="0"/>
    <x v="0"/>
    <x v="0"/>
    <x v="0"/>
    <s v="Jun"/>
  </r>
  <r>
    <x v="39"/>
    <n v="1137"/>
    <x v="9"/>
    <n v="19"/>
    <n v="36"/>
    <s v="3.5"/>
    <s v="1986"/>
    <s v="3.8"/>
    <s v="2.28"/>
    <x v="0"/>
    <s v="0"/>
    <x v="1"/>
    <x v="0"/>
    <x v="0"/>
    <s v="Oct"/>
  </r>
  <r>
    <x v="125"/>
    <n v="1137"/>
    <x v="6"/>
    <n v="15"/>
    <n v="40"/>
    <s v="2.7"/>
    <s v="1371"/>
    <s v="1.6"/>
    <s v="0.87"/>
    <x v="0"/>
    <s v="0"/>
    <x v="1"/>
    <x v="0"/>
    <x v="0"/>
    <s v="Nov"/>
  </r>
  <r>
    <x v="116"/>
    <n v="1136"/>
    <x v="12"/>
    <n v="30"/>
    <n v="78"/>
    <s v="1.4"/>
    <s v="1469"/>
    <s v="25.2"/>
    <s v="0"/>
    <x v="0"/>
    <s v="0"/>
    <x v="0"/>
    <x v="0"/>
    <x v="0"/>
    <s v="Aug"/>
  </r>
  <r>
    <x v="195"/>
    <n v="1136"/>
    <x v="9"/>
    <n v="24"/>
    <n v="40"/>
    <s v="1.2"/>
    <s v="1953"/>
    <s v="9.7"/>
    <s v="2.62"/>
    <x v="0"/>
    <s v="0"/>
    <x v="1"/>
    <x v="1"/>
    <x v="0"/>
    <s v="Sep"/>
  </r>
  <r>
    <x v="122"/>
    <n v="1135"/>
    <x v="11"/>
    <n v="22"/>
    <n v="44"/>
    <s v="2.1"/>
    <s v="1986"/>
    <s v="8.7"/>
    <s v="3.15"/>
    <x v="0"/>
    <s v="0"/>
    <x v="2"/>
    <x v="0"/>
    <x v="0"/>
    <s v="May"/>
  </r>
  <r>
    <x v="29"/>
    <n v="1135"/>
    <x v="13"/>
    <n v="12"/>
    <n v="0"/>
    <s v="0.9"/>
    <s v="1989"/>
    <s v="-2.7"/>
    <s v="0.48"/>
    <x v="0"/>
    <s v="0"/>
    <x v="2"/>
    <x v="0"/>
    <x v="0"/>
    <s v="May"/>
  </r>
  <r>
    <x v="69"/>
    <n v="1134"/>
    <x v="11"/>
    <n v="29"/>
    <n v="27"/>
    <s v="1.7"/>
    <s v="1843"/>
    <s v="7.8"/>
    <s v="3.29"/>
    <x v="0"/>
    <s v="0"/>
    <x v="0"/>
    <x v="0"/>
    <x v="0"/>
    <s v="Jun"/>
  </r>
  <r>
    <x v="10"/>
    <n v="1134"/>
    <x v="10"/>
    <n v="24"/>
    <n v="56"/>
    <s v="2.6"/>
    <s v="1282"/>
    <s v="14.6"/>
    <s v="2.94"/>
    <x v="0"/>
    <s v="0"/>
    <x v="2"/>
    <x v="0"/>
    <x v="0"/>
    <s v="May"/>
  </r>
  <r>
    <x v="25"/>
    <n v="1134"/>
    <x v="11"/>
    <n v="24"/>
    <n v="44"/>
    <s v="1.3"/>
    <s v="1624"/>
    <s v="10.7"/>
    <s v="3.2"/>
    <x v="0"/>
    <s v="0"/>
    <x v="2"/>
    <x v="0"/>
    <x v="0"/>
    <s v="May"/>
  </r>
  <r>
    <x v="64"/>
    <n v="1133"/>
    <x v="10"/>
    <n v="21"/>
    <n v="36"/>
    <s v="1"/>
    <s v="1164"/>
    <s v="5.3"/>
    <s v="2.99"/>
    <x v="0"/>
    <s v="0"/>
    <x v="2"/>
    <x v="0"/>
    <x v="0"/>
    <s v="Apr"/>
  </r>
  <r>
    <x v="176"/>
    <n v="1133"/>
    <x v="3"/>
    <n v="15"/>
    <n v="65"/>
    <s v="2.2"/>
    <s v="988"/>
    <s v="8.6"/>
    <s v="0"/>
    <x v="0"/>
    <s v="0"/>
    <x v="2"/>
    <x v="0"/>
    <x v="0"/>
    <s v="Mar"/>
  </r>
  <r>
    <x v="181"/>
    <n v="1132"/>
    <x v="16"/>
    <n v="28"/>
    <n v="73"/>
    <s v="1.1"/>
    <s v="1834"/>
    <s v="22.2"/>
    <s v="0"/>
    <x v="0"/>
    <s v="0"/>
    <x v="0"/>
    <x v="0"/>
    <x v="0"/>
    <s v="Jul"/>
  </r>
  <r>
    <x v="71"/>
    <n v="1132"/>
    <x v="11"/>
    <n v="17"/>
    <n v="50"/>
    <s v="1.6"/>
    <s v="2000"/>
    <s v="6.3"/>
    <s v="1.94"/>
    <x v="0"/>
    <s v="0"/>
    <x v="1"/>
    <x v="0"/>
    <x v="0"/>
    <s v="Oct"/>
  </r>
  <r>
    <x v="19"/>
    <n v="1131"/>
    <x v="7"/>
    <n v="28"/>
    <n v="43"/>
    <s v="5.1"/>
    <s v="1929"/>
    <s v="14.3"/>
    <s v="2.65"/>
    <x v="0"/>
    <s v="0"/>
    <x v="1"/>
    <x v="0"/>
    <x v="0"/>
    <s v="Sep"/>
  </r>
  <r>
    <x v="11"/>
    <n v="1131"/>
    <x v="15"/>
    <n v="22"/>
    <n v="48"/>
    <s v="1.1"/>
    <s v="1806"/>
    <s v="10.2"/>
    <s v="1.92"/>
    <x v="0"/>
    <s v="0"/>
    <x v="2"/>
    <x v="0"/>
    <x v="0"/>
    <s v="May"/>
  </r>
  <r>
    <x v="104"/>
    <n v="1130"/>
    <x v="13"/>
    <n v="27"/>
    <n v="59"/>
    <s v="1.1"/>
    <s v="2000"/>
    <s v="18.1"/>
    <s v="0.28"/>
    <x v="0"/>
    <s v="0"/>
    <x v="0"/>
    <x v="0"/>
    <x v="0"/>
    <s v="Jul"/>
  </r>
  <r>
    <x v="148"/>
    <n v="1130"/>
    <x v="11"/>
    <n v="24"/>
    <n v="14"/>
    <s v="3.3"/>
    <s v="1701"/>
    <s v="-4.9"/>
    <s v="3.19"/>
    <x v="0"/>
    <s v="0"/>
    <x v="2"/>
    <x v="0"/>
    <x v="0"/>
    <s v="Apr"/>
  </r>
  <r>
    <x v="108"/>
    <n v="1130"/>
    <x v="10"/>
    <n v="16"/>
    <n v="37"/>
    <s v="1.2"/>
    <s v="1400"/>
    <s v="1.7"/>
    <s v="2.12"/>
    <x v="0"/>
    <s v="0"/>
    <x v="1"/>
    <x v="0"/>
    <x v="0"/>
    <s v="Nov"/>
  </r>
  <r>
    <x v="101"/>
    <n v="1129"/>
    <x v="14"/>
    <n v="25"/>
    <n v="48"/>
    <s v="1.5"/>
    <s v="1986"/>
    <s v="13.2"/>
    <s v="2.95"/>
    <x v="0"/>
    <s v="0"/>
    <x v="0"/>
    <x v="0"/>
    <x v="0"/>
    <s v="Jul"/>
  </r>
  <r>
    <x v="29"/>
    <n v="1129"/>
    <x v="14"/>
    <n v="21"/>
    <n v="27"/>
    <s v="1.7"/>
    <s v="2000"/>
    <s v="1.1"/>
    <s v="3.11"/>
    <x v="0"/>
    <s v="0"/>
    <x v="2"/>
    <x v="0"/>
    <x v="0"/>
    <s v="May"/>
  </r>
  <r>
    <x v="64"/>
    <n v="1129"/>
    <x v="13"/>
    <n v="10"/>
    <n v="63"/>
    <s v="0.7"/>
    <s v="1163"/>
    <s v="3.3"/>
    <s v="0.22"/>
    <x v="0"/>
    <s v="0"/>
    <x v="2"/>
    <x v="0"/>
    <x v="0"/>
    <s v="Apr"/>
  </r>
  <r>
    <x v="11"/>
    <n v="1128"/>
    <x v="9"/>
    <n v="29"/>
    <n v="36"/>
    <s v="2.6"/>
    <s v="1853"/>
    <s v="12.1"/>
    <s v="3.21"/>
    <x v="0"/>
    <s v="0"/>
    <x v="2"/>
    <x v="0"/>
    <x v="0"/>
    <s v="May"/>
  </r>
  <r>
    <x v="122"/>
    <n v="1128"/>
    <x v="15"/>
    <n v="18"/>
    <n v="51"/>
    <s v="1.4"/>
    <s v="1955"/>
    <s v="8.1"/>
    <s v="1.74"/>
    <x v="0"/>
    <s v="0"/>
    <x v="2"/>
    <x v="0"/>
    <x v="0"/>
    <s v="May"/>
  </r>
  <r>
    <x v="137"/>
    <n v="1128"/>
    <x v="8"/>
    <n v="16"/>
    <n v="43"/>
    <s v="2.3"/>
    <s v="1016"/>
    <s v="3"/>
    <s v="0"/>
    <x v="0"/>
    <s v="0"/>
    <x v="2"/>
    <x v="0"/>
    <x v="0"/>
    <s v="Apr"/>
  </r>
  <r>
    <x v="231"/>
    <n v="1128"/>
    <x v="7"/>
    <n v="12"/>
    <n v="37"/>
    <s v="0.8"/>
    <s v="879"/>
    <s v="-2.2"/>
    <s v="1.09"/>
    <x v="0"/>
    <s v="0"/>
    <x v="2"/>
    <x v="0"/>
    <x v="0"/>
    <s v="Mar"/>
  </r>
  <r>
    <x v="216"/>
    <n v="1127"/>
    <x v="8"/>
    <n v="29"/>
    <n v="79"/>
    <s v="0.2"/>
    <s v="1604"/>
    <s v="24.7"/>
    <s v="0"/>
    <x v="0"/>
    <s v="0"/>
    <x v="0"/>
    <x v="0"/>
    <x v="0"/>
    <s v="Aug"/>
  </r>
  <r>
    <x v="62"/>
    <n v="1126"/>
    <x v="11"/>
    <n v="17"/>
    <n v="48"/>
    <s v="1.6"/>
    <s v="1673"/>
    <s v="5.7"/>
    <s v="2.1"/>
    <x v="0"/>
    <s v="0"/>
    <x v="1"/>
    <x v="0"/>
    <x v="0"/>
    <s v="Oct"/>
  </r>
  <r>
    <x v="160"/>
    <n v="1126"/>
    <x v="6"/>
    <n v="12"/>
    <n v="66"/>
    <s v="3"/>
    <s v="687"/>
    <s v="5.6"/>
    <s v="0.44"/>
    <x v="0"/>
    <s v="0"/>
    <x v="1"/>
    <x v="0"/>
    <x v="0"/>
    <s v="Nov"/>
  </r>
  <r>
    <x v="130"/>
    <n v="1126"/>
    <x v="8"/>
    <n v="8"/>
    <n v="50"/>
    <s v="0.5"/>
    <s v="2000"/>
    <s v="-1.7"/>
    <s v="0"/>
    <x v="0"/>
    <s v="0"/>
    <x v="1"/>
    <x v="0"/>
    <x v="0"/>
    <s v="Nov"/>
  </r>
  <r>
    <x v="143"/>
    <n v="1125"/>
    <x v="6"/>
    <n v="33"/>
    <n v="52"/>
    <s v="3"/>
    <s v="1803"/>
    <s v="21.6"/>
    <s v="2.28"/>
    <x v="0"/>
    <s v="0"/>
    <x v="0"/>
    <x v="0"/>
    <x v="0"/>
    <s v="Jul"/>
  </r>
  <r>
    <x v="7"/>
    <n v="1125"/>
    <x v="15"/>
    <n v="22"/>
    <n v="52"/>
    <s v="1.9"/>
    <s v="2000"/>
    <s v="11.9"/>
    <s v="1.43"/>
    <x v="0"/>
    <s v="0"/>
    <x v="1"/>
    <x v="0"/>
    <x v="0"/>
    <s v="Sep"/>
  </r>
  <r>
    <x v="24"/>
    <n v="1125"/>
    <x v="15"/>
    <n v="16"/>
    <n v="60"/>
    <s v="1.9"/>
    <s v="1992"/>
    <s v="8.2"/>
    <s v="1.98"/>
    <x v="0"/>
    <s v="0"/>
    <x v="2"/>
    <x v="0"/>
    <x v="0"/>
    <s v="May"/>
  </r>
  <r>
    <x v="11"/>
    <n v="1124"/>
    <x v="10"/>
    <n v="28"/>
    <n v="39"/>
    <s v="1.9"/>
    <s v="1882"/>
    <s v="12.4"/>
    <s v="3.33"/>
    <x v="0"/>
    <s v="0"/>
    <x v="2"/>
    <x v="0"/>
    <x v="0"/>
    <s v="May"/>
  </r>
  <r>
    <x v="37"/>
    <n v="1124"/>
    <x v="9"/>
    <n v="23"/>
    <n v="56"/>
    <s v="1.6"/>
    <s v="391"/>
    <s v="13.8"/>
    <s v="2.67"/>
    <x v="0"/>
    <s v="0"/>
    <x v="2"/>
    <x v="0"/>
    <x v="0"/>
    <s v="May"/>
  </r>
  <r>
    <x v="65"/>
    <n v="1124"/>
    <x v="13"/>
    <n v="11"/>
    <n v="68"/>
    <s v="0.8"/>
    <s v="1093"/>
    <s v="5"/>
    <s v="0.27"/>
    <x v="0"/>
    <s v="0"/>
    <x v="2"/>
    <x v="0"/>
    <x v="0"/>
    <s v="Apr"/>
  </r>
  <r>
    <x v="65"/>
    <n v="1123"/>
    <x v="9"/>
    <n v="22"/>
    <n v="28"/>
    <s v="3.1"/>
    <s v="1414"/>
    <s v="2.2"/>
    <s v="2.84"/>
    <x v="0"/>
    <s v="0"/>
    <x v="2"/>
    <x v="0"/>
    <x v="0"/>
    <s v="Apr"/>
  </r>
  <r>
    <x v="146"/>
    <n v="1123"/>
    <x v="6"/>
    <n v="15"/>
    <n v="34"/>
    <s v="1.4"/>
    <s v="1016"/>
    <s v="-0.4"/>
    <s v="0.68"/>
    <x v="0"/>
    <s v="0"/>
    <x v="1"/>
    <x v="0"/>
    <x v="0"/>
    <s v="Nov"/>
  </r>
  <r>
    <x v="146"/>
    <n v="1123"/>
    <x v="4"/>
    <n v="10"/>
    <n v="52"/>
    <s v="1.3"/>
    <s v="906"/>
    <s v="0.2"/>
    <s v="0"/>
    <x v="0"/>
    <s v="0"/>
    <x v="1"/>
    <x v="0"/>
    <x v="0"/>
    <s v="Nov"/>
  </r>
  <r>
    <x v="44"/>
    <n v="1123"/>
    <x v="13"/>
    <n v="6"/>
    <n v="51"/>
    <s v="0.3"/>
    <s v="1963"/>
    <s v="-3"/>
    <s v="0.27"/>
    <x v="0"/>
    <s v="0"/>
    <x v="2"/>
    <x v="0"/>
    <x v="0"/>
    <s v="Apr"/>
  </r>
  <r>
    <x v="61"/>
    <n v="1122"/>
    <x v="9"/>
    <n v="21"/>
    <n v="30"/>
    <s v="2.2"/>
    <s v="839"/>
    <s v="2.3"/>
    <s v="1.69"/>
    <x v="0"/>
    <s v="0"/>
    <x v="1"/>
    <x v="0"/>
    <x v="0"/>
    <s v="Oct"/>
  </r>
  <r>
    <x v="71"/>
    <n v="1122"/>
    <x v="9"/>
    <n v="19"/>
    <n v="39"/>
    <s v="1.3"/>
    <s v="2000"/>
    <s v="4.4"/>
    <s v="1.66"/>
    <x v="0"/>
    <s v="0"/>
    <x v="1"/>
    <x v="0"/>
    <x v="0"/>
    <s v="Oct"/>
  </r>
  <r>
    <x v="133"/>
    <n v="1121"/>
    <x v="9"/>
    <n v="31"/>
    <n v="31"/>
    <s v="1.8"/>
    <s v="1999"/>
    <s v="11.8"/>
    <s v="2.8"/>
    <x v="0"/>
    <s v="0"/>
    <x v="0"/>
    <x v="0"/>
    <x v="0"/>
    <s v="Aug"/>
  </r>
  <r>
    <x v="124"/>
    <n v="1121"/>
    <x v="8"/>
    <n v="20"/>
    <n v="85"/>
    <s v="1.7"/>
    <s v="559"/>
    <s v="17.2"/>
    <s v="0"/>
    <x v="0"/>
    <s v="0"/>
    <x v="2"/>
    <x v="0"/>
    <x v="0"/>
    <s v="May"/>
  </r>
  <r>
    <x v="56"/>
    <n v="1121"/>
    <x v="9"/>
    <n v="20"/>
    <n v="48"/>
    <s v="2.1"/>
    <s v="586"/>
    <s v="8.6"/>
    <s v="1.72"/>
    <x v="0"/>
    <s v="0"/>
    <x v="1"/>
    <x v="0"/>
    <x v="0"/>
    <s v="Oct"/>
  </r>
  <r>
    <x v="35"/>
    <n v="1121"/>
    <x v="15"/>
    <n v="20"/>
    <n v="44"/>
    <s v="1.3"/>
    <s v="995"/>
    <s v="6.9"/>
    <s v="1.88"/>
    <x v="0"/>
    <s v="0"/>
    <x v="2"/>
    <x v="0"/>
    <x v="0"/>
    <s v="May"/>
  </r>
  <r>
    <x v="13"/>
    <n v="1120"/>
    <x v="9"/>
    <n v="29"/>
    <n v="34"/>
    <s v="2.7"/>
    <s v="1328"/>
    <s v="11.4"/>
    <s v="2.06"/>
    <x v="0"/>
    <s v="0"/>
    <x v="0"/>
    <x v="0"/>
    <x v="0"/>
    <s v="Jun"/>
  </r>
  <r>
    <x v="165"/>
    <n v="1120"/>
    <x v="7"/>
    <n v="20"/>
    <n v="26"/>
    <s v="3.5"/>
    <s v="1628"/>
    <s v="-0.1"/>
    <s v="2.8"/>
    <x v="0"/>
    <s v="0"/>
    <x v="2"/>
    <x v="0"/>
    <x v="0"/>
    <s v="Apr"/>
  </r>
  <r>
    <x v="21"/>
    <n v="1120"/>
    <x v="15"/>
    <n v="18"/>
    <n v="48"/>
    <s v="1.5"/>
    <s v="2000"/>
    <s v="6.5"/>
    <s v="1.3"/>
    <x v="0"/>
    <s v="0"/>
    <x v="1"/>
    <x v="0"/>
    <x v="0"/>
    <s v="Sep"/>
  </r>
  <r>
    <x v="40"/>
    <n v="1119"/>
    <x v="7"/>
    <n v="30"/>
    <n v="41"/>
    <s v="2.5"/>
    <s v="1864"/>
    <s v="15.5"/>
    <s v="2.72"/>
    <x v="0"/>
    <s v="0"/>
    <x v="0"/>
    <x v="0"/>
    <x v="0"/>
    <s v="Aug"/>
  </r>
  <r>
    <x v="22"/>
    <n v="1119"/>
    <x v="11"/>
    <n v="24"/>
    <n v="59"/>
    <s v="1.5"/>
    <s v="2000"/>
    <s v="15.7"/>
    <s v="1.12"/>
    <x v="0"/>
    <s v="0"/>
    <x v="1"/>
    <x v="0"/>
    <x v="0"/>
    <s v="Sep"/>
  </r>
  <r>
    <x v="10"/>
    <n v="1119"/>
    <x v="9"/>
    <n v="24"/>
    <n v="58"/>
    <s v="2.9"/>
    <s v="1211"/>
    <s v="15.5"/>
    <s v="2.92"/>
    <x v="0"/>
    <s v="0"/>
    <x v="2"/>
    <x v="0"/>
    <x v="0"/>
    <s v="May"/>
  </r>
  <r>
    <x v="20"/>
    <n v="1119"/>
    <x v="10"/>
    <n v="24"/>
    <n v="50"/>
    <s v="2.9"/>
    <s v="2000"/>
    <s v="13.2"/>
    <s v="2.37"/>
    <x v="0"/>
    <s v="0"/>
    <x v="1"/>
    <x v="0"/>
    <x v="0"/>
    <s v="Sep"/>
  </r>
  <r>
    <x v="155"/>
    <n v="1119"/>
    <x v="17"/>
    <n v="21"/>
    <n v="55"/>
    <s v="1.8"/>
    <s v="1698"/>
    <s v="11.3"/>
    <s v="1.43"/>
    <x v="0"/>
    <s v="0"/>
    <x v="2"/>
    <x v="1"/>
    <x v="0"/>
    <s v="May"/>
  </r>
  <r>
    <x v="56"/>
    <n v="1119"/>
    <x v="15"/>
    <n v="13"/>
    <n v="74"/>
    <s v="0.5"/>
    <s v="831"/>
    <s v="8.2"/>
    <s v="0.31"/>
    <x v="0"/>
    <s v="0"/>
    <x v="1"/>
    <x v="0"/>
    <x v="0"/>
    <s v="Oct"/>
  </r>
  <r>
    <x v="31"/>
    <n v="1118"/>
    <x v="14"/>
    <n v="23"/>
    <n v="57"/>
    <s v="1.4"/>
    <s v="1918"/>
    <s v="13.9"/>
    <s v="2.24"/>
    <x v="0"/>
    <s v="0"/>
    <x v="0"/>
    <x v="0"/>
    <x v="0"/>
    <s v="Jun"/>
  </r>
  <r>
    <x v="29"/>
    <n v="1118"/>
    <x v="15"/>
    <n v="18"/>
    <n v="27"/>
    <s v="1.3"/>
    <s v="2000"/>
    <s v="-1.5"/>
    <s v="2.02"/>
    <x v="0"/>
    <s v="0"/>
    <x v="2"/>
    <x v="0"/>
    <x v="0"/>
    <s v="May"/>
  </r>
  <r>
    <x v="107"/>
    <n v="1118"/>
    <x v="6"/>
    <n v="16"/>
    <n v="52"/>
    <s v="1.7"/>
    <s v="2000"/>
    <s v="5.6"/>
    <s v="0.7"/>
    <x v="0"/>
    <s v="0"/>
    <x v="2"/>
    <x v="0"/>
    <x v="0"/>
    <s v="Apr"/>
  </r>
  <r>
    <x v="218"/>
    <n v="1118"/>
    <x v="10"/>
    <n v="11"/>
    <n v="38"/>
    <s v="4.6"/>
    <s v="2000"/>
    <s v="-3.1"/>
    <s v="1.63"/>
    <x v="0"/>
    <s v="0"/>
    <x v="1"/>
    <x v="0"/>
    <x v="0"/>
    <s v="Oct"/>
  </r>
  <r>
    <x v="216"/>
    <n v="1117"/>
    <x v="1"/>
    <n v="32"/>
    <n v="76"/>
    <s v="2.1"/>
    <s v="692"/>
    <s v="27.2"/>
    <s v="0.1"/>
    <x v="6"/>
    <s v="0"/>
    <x v="0"/>
    <x v="0"/>
    <x v="0"/>
    <s v="Aug"/>
  </r>
  <r>
    <x v="67"/>
    <n v="1117"/>
    <x v="12"/>
    <n v="31"/>
    <n v="50"/>
    <s v="1.8"/>
    <s v="2000"/>
    <s v="19.5"/>
    <s v="0"/>
    <x v="0"/>
    <s v="0"/>
    <x v="0"/>
    <x v="0"/>
    <x v="0"/>
    <s v="Aug"/>
  </r>
  <r>
    <x v="26"/>
    <n v="1117"/>
    <x v="10"/>
    <n v="27"/>
    <n v="65"/>
    <s v="2"/>
    <s v="732"/>
    <s v="19.6"/>
    <s v="2.37"/>
    <x v="0"/>
    <s v="0"/>
    <x v="0"/>
    <x v="0"/>
    <x v="0"/>
    <s v="Jun"/>
  </r>
  <r>
    <x v="140"/>
    <n v="1117"/>
    <x v="14"/>
    <n v="23"/>
    <n v="63"/>
    <s v="1.1"/>
    <s v="605"/>
    <s v="15.2"/>
    <s v="1.36"/>
    <x v="0"/>
    <s v="0"/>
    <x v="2"/>
    <x v="1"/>
    <x v="0"/>
    <s v="May"/>
  </r>
  <r>
    <x v="122"/>
    <n v="1117"/>
    <x v="10"/>
    <n v="22"/>
    <n v="44"/>
    <s v="2.1"/>
    <s v="2000"/>
    <s v="8.9"/>
    <s v="2.46"/>
    <x v="0"/>
    <s v="0"/>
    <x v="2"/>
    <x v="0"/>
    <x v="0"/>
    <s v="May"/>
  </r>
  <r>
    <x v="94"/>
    <n v="1117"/>
    <x v="8"/>
    <n v="19"/>
    <n v="76"/>
    <s v="0.1"/>
    <s v="2000"/>
    <s v="14.6"/>
    <s v="0"/>
    <x v="0"/>
    <s v="0"/>
    <x v="0"/>
    <x v="0"/>
    <x v="0"/>
    <s v="Jun"/>
  </r>
  <r>
    <x v="46"/>
    <n v="1117"/>
    <x v="14"/>
    <n v="18"/>
    <n v="39"/>
    <s v="1.3"/>
    <s v="1873"/>
    <s v="3.7"/>
    <s v="2.06"/>
    <x v="0"/>
    <s v="0"/>
    <x v="1"/>
    <x v="0"/>
    <x v="0"/>
    <s v="Oct"/>
  </r>
  <r>
    <x v="5"/>
    <n v="1116"/>
    <x v="11"/>
    <n v="30"/>
    <n v="28"/>
    <s v="1.3"/>
    <s v="1777"/>
    <s v="9.3"/>
    <s v="3.21"/>
    <x v="0"/>
    <s v="0"/>
    <x v="0"/>
    <x v="0"/>
    <x v="0"/>
    <s v="Jun"/>
  </r>
  <r>
    <x v="15"/>
    <n v="1116"/>
    <x v="9"/>
    <n v="28"/>
    <n v="44"/>
    <s v="1.7"/>
    <s v="644"/>
    <s v="14.7"/>
    <s v="3.11"/>
    <x v="0"/>
    <s v="0"/>
    <x v="0"/>
    <x v="0"/>
    <x v="0"/>
    <s v="Jun"/>
  </r>
  <r>
    <x v="14"/>
    <n v="1115"/>
    <x v="9"/>
    <n v="26"/>
    <n v="37"/>
    <s v="1.5"/>
    <s v="1995"/>
    <s v="9.9"/>
    <s v="2.22"/>
    <x v="0"/>
    <s v="0"/>
    <x v="1"/>
    <x v="0"/>
    <x v="0"/>
    <s v="Sep"/>
  </r>
  <r>
    <x v="64"/>
    <n v="1115"/>
    <x v="9"/>
    <n v="22"/>
    <n v="32"/>
    <s v="2.8"/>
    <s v="1124"/>
    <s v="4.7"/>
    <s v="2.91"/>
    <x v="0"/>
    <s v="0"/>
    <x v="2"/>
    <x v="0"/>
    <x v="0"/>
    <s v="Apr"/>
  </r>
  <r>
    <x v="77"/>
    <n v="1115"/>
    <x v="10"/>
    <n v="18"/>
    <n v="25"/>
    <s v="2.1"/>
    <s v="1917"/>
    <s v="-2.6"/>
    <s v="2.48"/>
    <x v="0"/>
    <s v="0"/>
    <x v="1"/>
    <x v="0"/>
    <x v="0"/>
    <s v="Oct"/>
  </r>
  <r>
    <x v="215"/>
    <n v="1115"/>
    <x v="2"/>
    <n v="15"/>
    <n v="73"/>
    <s v="0.9"/>
    <s v="854"/>
    <s v="10"/>
    <s v="0.04"/>
    <x v="0"/>
    <s v="0"/>
    <x v="1"/>
    <x v="0"/>
    <x v="0"/>
    <s v="Nov"/>
  </r>
  <r>
    <x v="121"/>
    <n v="1115"/>
    <x v="8"/>
    <n v="8"/>
    <n v="61"/>
    <s v="0.2"/>
    <s v="1809"/>
    <s v="1.2"/>
    <s v="0"/>
    <x v="0"/>
    <s v="0"/>
    <x v="1"/>
    <x v="0"/>
    <x v="0"/>
    <s v="Nov"/>
  </r>
  <r>
    <x v="99"/>
    <n v="1115"/>
    <x v="13"/>
    <n v="7"/>
    <n v="86"/>
    <s v="1.1"/>
    <s v="455"/>
    <s v="4.8"/>
    <s v="0"/>
    <x v="0"/>
    <s v="0"/>
    <x v="1"/>
    <x v="0"/>
    <x v="0"/>
    <s v="Nov"/>
  </r>
  <r>
    <x v="223"/>
    <n v="1114"/>
    <x v="0"/>
    <n v="6"/>
    <n v="43"/>
    <s v="5.3"/>
    <s v="859"/>
    <s v="-5.7"/>
    <s v="0.62"/>
    <x v="0"/>
    <s v="0"/>
    <x v="2"/>
    <x v="0"/>
    <x v="0"/>
    <s v="Apr"/>
  </r>
  <r>
    <x v="143"/>
    <n v="1113"/>
    <x v="12"/>
    <n v="27"/>
    <n v="78"/>
    <s v="1.6"/>
    <s v="1609"/>
    <s v="22.8"/>
    <s v="0"/>
    <x v="0"/>
    <s v="0"/>
    <x v="0"/>
    <x v="0"/>
    <x v="0"/>
    <s v="Jul"/>
  </r>
  <r>
    <x v="131"/>
    <n v="1113"/>
    <x v="12"/>
    <n v="24"/>
    <n v="87"/>
    <s v="0.6"/>
    <s v="2000"/>
    <s v="21.3"/>
    <s v="0"/>
    <x v="0"/>
    <s v="0"/>
    <x v="0"/>
    <x v="0"/>
    <x v="0"/>
    <s v="Aug"/>
  </r>
  <r>
    <x v="48"/>
    <n v="1113"/>
    <x v="9"/>
    <n v="20"/>
    <n v="29"/>
    <s v="1.9"/>
    <s v="1833"/>
    <s v="1.3"/>
    <s v="2.09"/>
    <x v="0"/>
    <s v="0"/>
    <x v="1"/>
    <x v="0"/>
    <x v="0"/>
    <s v="Oct"/>
  </r>
  <r>
    <x v="90"/>
    <n v="1113"/>
    <x v="17"/>
    <n v="17"/>
    <n v="53"/>
    <s v="0.7"/>
    <s v="1406"/>
    <s v="7.6"/>
    <s v="1.83"/>
    <x v="0"/>
    <s v="0"/>
    <x v="1"/>
    <x v="1"/>
    <x v="0"/>
    <s v="Oct"/>
  </r>
  <r>
    <x v="213"/>
    <n v="1113"/>
    <x v="9"/>
    <n v="17"/>
    <n v="39"/>
    <s v="2"/>
    <s v="781"/>
    <s v="3"/>
    <s v="1.85"/>
    <x v="0"/>
    <s v="0"/>
    <x v="1"/>
    <x v="0"/>
    <x v="0"/>
    <s v="Nov"/>
  </r>
  <r>
    <x v="187"/>
    <n v="1113"/>
    <x v="1"/>
    <n v="5"/>
    <n v="50"/>
    <s v="0.7"/>
    <s v="2000"/>
    <s v="-4.4"/>
    <s v="0"/>
    <x v="0"/>
    <s v="0"/>
    <x v="1"/>
    <x v="0"/>
    <x v="0"/>
    <s v="Nov"/>
  </r>
  <r>
    <x v="45"/>
    <n v="1112"/>
    <x v="6"/>
    <n v="34"/>
    <n v="26"/>
    <s v="1.5"/>
    <s v="2000"/>
    <s v="11.5"/>
    <s v="2.39"/>
    <x v="0"/>
    <s v="0"/>
    <x v="0"/>
    <x v="0"/>
    <x v="0"/>
    <s v="Aug"/>
  </r>
  <r>
    <x v="41"/>
    <n v="1112"/>
    <x v="6"/>
    <n v="30"/>
    <n v="53"/>
    <s v="2"/>
    <s v="1990"/>
    <s v="19.7"/>
    <s v="1.82"/>
    <x v="0"/>
    <s v="0"/>
    <x v="0"/>
    <x v="0"/>
    <x v="0"/>
    <s v="Aug"/>
  </r>
  <r>
    <x v="63"/>
    <n v="1112"/>
    <x v="15"/>
    <n v="24"/>
    <n v="84"/>
    <s v="0.9"/>
    <s v="632"/>
    <s v="21.3"/>
    <s v="0.49"/>
    <x v="0"/>
    <s v="0"/>
    <x v="0"/>
    <x v="0"/>
    <x v="0"/>
    <s v="Jul"/>
  </r>
  <r>
    <x v="165"/>
    <n v="1112"/>
    <x v="11"/>
    <n v="18"/>
    <n v="26"/>
    <s v="2.2"/>
    <s v="1459"/>
    <s v="-1.8"/>
    <s v="3.03"/>
    <x v="0"/>
    <s v="0"/>
    <x v="2"/>
    <x v="0"/>
    <x v="0"/>
    <s v="Apr"/>
  </r>
  <r>
    <x v="128"/>
    <n v="1111"/>
    <x v="13"/>
    <n v="28"/>
    <n v="80"/>
    <s v="1"/>
    <s v="783"/>
    <s v="23.8"/>
    <s v="0.27"/>
    <x v="0"/>
    <s v="0"/>
    <x v="0"/>
    <x v="0"/>
    <x v="0"/>
    <s v="Jul"/>
  </r>
  <r>
    <x v="13"/>
    <n v="1111"/>
    <x v="11"/>
    <n v="28"/>
    <n v="35"/>
    <s v="1.2"/>
    <s v="1411"/>
    <s v="11.2"/>
    <s v="3.23"/>
    <x v="0"/>
    <s v="0"/>
    <x v="0"/>
    <x v="0"/>
    <x v="0"/>
    <s v="Jun"/>
  </r>
  <r>
    <x v="52"/>
    <n v="1111"/>
    <x v="15"/>
    <n v="23"/>
    <n v="59"/>
    <s v="1.6"/>
    <s v="1030"/>
    <s v="14.1"/>
    <s v="1.8"/>
    <x v="0"/>
    <s v="0"/>
    <x v="0"/>
    <x v="0"/>
    <x v="0"/>
    <s v="Jun"/>
  </r>
  <r>
    <x v="204"/>
    <n v="1111"/>
    <x v="10"/>
    <n v="11"/>
    <n v="32"/>
    <s v="1.2"/>
    <s v="1772"/>
    <s v="-5.1"/>
    <s v="2.22"/>
    <x v="0"/>
    <s v="0"/>
    <x v="2"/>
    <x v="0"/>
    <x v="0"/>
    <s v="Mar"/>
  </r>
  <r>
    <x v="226"/>
    <n v="1111"/>
    <x v="0"/>
    <n v="4"/>
    <n v="43"/>
    <s v="3.5"/>
    <s v="2000"/>
    <s v="-7.3"/>
    <s v="0.21"/>
    <x v="0"/>
    <s v="0"/>
    <x v="2"/>
    <x v="0"/>
    <x v="0"/>
    <s v="Mar"/>
  </r>
  <r>
    <x v="168"/>
    <n v="1110"/>
    <x v="4"/>
    <n v="26"/>
    <n v="52"/>
    <s v="1.4"/>
    <s v="2000"/>
    <s v="15.3"/>
    <s v="0"/>
    <x v="0"/>
    <s v="0"/>
    <x v="1"/>
    <x v="0"/>
    <x v="0"/>
    <s v="Sep"/>
  </r>
  <r>
    <x v="60"/>
    <n v="1110"/>
    <x v="10"/>
    <n v="16"/>
    <n v="36"/>
    <s v="1.5"/>
    <s v="1888"/>
    <s v="0.7"/>
    <s v="2.59"/>
    <x v="0"/>
    <s v="0"/>
    <x v="1"/>
    <x v="0"/>
    <x v="0"/>
    <s v="Oct"/>
  </r>
  <r>
    <x v="142"/>
    <n v="1110"/>
    <x v="6"/>
    <n v="11"/>
    <n v="34"/>
    <s v="2.3"/>
    <s v="1999"/>
    <s v="-4.2"/>
    <s v="1.16"/>
    <x v="0"/>
    <s v="0"/>
    <x v="1"/>
    <x v="0"/>
    <x v="0"/>
    <s v="Oct"/>
  </r>
  <r>
    <x v="45"/>
    <n v="1109"/>
    <x v="16"/>
    <n v="24"/>
    <n v="45"/>
    <s v="2"/>
    <s v="2000"/>
    <s v="11.4"/>
    <s v="0"/>
    <x v="0"/>
    <s v="0"/>
    <x v="0"/>
    <x v="0"/>
    <x v="0"/>
    <s v="Aug"/>
  </r>
  <r>
    <x v="184"/>
    <n v="1108"/>
    <x v="12"/>
    <n v="30"/>
    <n v="45"/>
    <s v="1.4"/>
    <s v="2000"/>
    <s v="16.6"/>
    <s v="0"/>
    <x v="0"/>
    <s v="0"/>
    <x v="0"/>
    <x v="0"/>
    <x v="0"/>
    <s v="Jul"/>
  </r>
  <r>
    <x v="48"/>
    <n v="1108"/>
    <x v="10"/>
    <n v="19"/>
    <n v="31"/>
    <s v="2"/>
    <s v="1862"/>
    <s v="1.8"/>
    <s v="2.02"/>
    <x v="0"/>
    <s v="0"/>
    <x v="1"/>
    <x v="0"/>
    <x v="0"/>
    <s v="Oct"/>
  </r>
  <r>
    <x v="85"/>
    <n v="1108"/>
    <x v="7"/>
    <n v="19"/>
    <n v="15"/>
    <s v="0.9"/>
    <s v="1991"/>
    <s v="-8.5"/>
    <s v="0.81"/>
    <x v="0"/>
    <s v="0"/>
    <x v="2"/>
    <x v="0"/>
    <x v="0"/>
    <s v="Apr"/>
  </r>
  <r>
    <x v="144"/>
    <n v="1108"/>
    <x v="12"/>
    <n v="18"/>
    <n v="66"/>
    <s v="1"/>
    <s v="2000"/>
    <s v="11.4"/>
    <s v="0"/>
    <x v="0"/>
    <s v="0"/>
    <x v="1"/>
    <x v="0"/>
    <x v="0"/>
    <s v="Sep"/>
  </r>
  <r>
    <x v="193"/>
    <n v="1108"/>
    <x v="2"/>
    <n v="11"/>
    <n v="27"/>
    <s v="3.5"/>
    <s v="1585"/>
    <s v="-7.1"/>
    <s v="1.19"/>
    <x v="0"/>
    <s v="0"/>
    <x v="2"/>
    <x v="0"/>
    <x v="0"/>
    <s v="Mar"/>
  </r>
  <r>
    <x v="217"/>
    <n v="1107"/>
    <x v="8"/>
    <n v="23"/>
    <n v="88"/>
    <s v="0.9"/>
    <s v="1153"/>
    <s v="21.2"/>
    <s v="0"/>
    <x v="0"/>
    <s v="0"/>
    <x v="0"/>
    <x v="0"/>
    <x v="0"/>
    <s v="Jun"/>
  </r>
  <r>
    <x v="94"/>
    <n v="1107"/>
    <x v="14"/>
    <n v="23"/>
    <n v="52"/>
    <s v="1.4"/>
    <s v="2000"/>
    <s v="12.7"/>
    <s v="1.53"/>
    <x v="0"/>
    <s v="0"/>
    <x v="0"/>
    <x v="0"/>
    <x v="0"/>
    <s v="Jun"/>
  </r>
  <r>
    <x v="120"/>
    <n v="1107"/>
    <x v="16"/>
    <n v="19"/>
    <n v="53"/>
    <s v="3.7"/>
    <s v="2000"/>
    <s v="9.3"/>
    <s v="0"/>
    <x v="0"/>
    <s v="0"/>
    <x v="1"/>
    <x v="0"/>
    <x v="0"/>
    <s v="Sep"/>
  </r>
  <r>
    <x v="34"/>
    <n v="1106"/>
    <x v="7"/>
    <n v="29"/>
    <n v="68"/>
    <s v="2.3"/>
    <s v="1525"/>
    <s v="22.8"/>
    <s v="1.29"/>
    <x v="0"/>
    <s v="0"/>
    <x v="0"/>
    <x v="0"/>
    <x v="0"/>
    <s v="Jul"/>
  </r>
  <r>
    <x v="35"/>
    <n v="1106"/>
    <x v="10"/>
    <n v="26"/>
    <n v="26"/>
    <s v="2.7"/>
    <s v="1747"/>
    <s v="4.6"/>
    <s v="3.36"/>
    <x v="0"/>
    <s v="0"/>
    <x v="2"/>
    <x v="0"/>
    <x v="0"/>
    <s v="May"/>
  </r>
  <r>
    <x v="62"/>
    <n v="1106"/>
    <x v="10"/>
    <n v="17"/>
    <n v="43"/>
    <s v="2.3"/>
    <s v="1835"/>
    <s v="4.4"/>
    <s v="1.68"/>
    <x v="0"/>
    <s v="0"/>
    <x v="1"/>
    <x v="0"/>
    <x v="0"/>
    <s v="Oct"/>
  </r>
  <r>
    <x v="37"/>
    <n v="1106"/>
    <x v="15"/>
    <n v="15"/>
    <n v="74"/>
    <s v="0.6"/>
    <s v="437"/>
    <s v="10.4"/>
    <s v="0.76"/>
    <x v="0"/>
    <s v="0"/>
    <x v="2"/>
    <x v="0"/>
    <x v="0"/>
    <s v="May"/>
  </r>
  <r>
    <x v="39"/>
    <n v="1106"/>
    <x v="15"/>
    <n v="15"/>
    <n v="50"/>
    <s v="3.4"/>
    <s v="1989"/>
    <s v="4.5"/>
    <s v="1.08"/>
    <x v="0"/>
    <s v="0"/>
    <x v="1"/>
    <x v="0"/>
    <x v="0"/>
    <s v="Oct"/>
  </r>
  <r>
    <x v="108"/>
    <n v="1106"/>
    <x v="8"/>
    <n v="10"/>
    <n v="56"/>
    <s v="2"/>
    <s v="1290"/>
    <s v="1.6"/>
    <s v="0"/>
    <x v="0"/>
    <s v="0"/>
    <x v="1"/>
    <x v="0"/>
    <x v="0"/>
    <s v="Nov"/>
  </r>
  <r>
    <x v="60"/>
    <n v="1106"/>
    <x v="15"/>
    <n v="9"/>
    <n v="50"/>
    <s v="0.8"/>
    <s v="1785"/>
    <s v="-1.2"/>
    <s v="1.13"/>
    <x v="0"/>
    <s v="0"/>
    <x v="1"/>
    <x v="0"/>
    <x v="0"/>
    <s v="Oct"/>
  </r>
  <r>
    <x v="164"/>
    <n v="1105"/>
    <x v="2"/>
    <n v="36"/>
    <n v="49"/>
    <s v="3.9"/>
    <s v="1633"/>
    <s v="23.4"/>
    <s v="1.52"/>
    <x v="0"/>
    <s v="0"/>
    <x v="0"/>
    <x v="0"/>
    <x v="0"/>
    <s v="Aug"/>
  </r>
  <r>
    <x v="74"/>
    <n v="1105"/>
    <x v="13"/>
    <n v="28"/>
    <n v="71"/>
    <s v="1.2"/>
    <s v="2000"/>
    <s v="21.8"/>
    <s v="0.14"/>
    <x v="0"/>
    <s v="0"/>
    <x v="0"/>
    <x v="0"/>
    <x v="0"/>
    <s v="Aug"/>
  </r>
  <r>
    <x v="63"/>
    <n v="1105"/>
    <x v="6"/>
    <n v="28"/>
    <n v="71"/>
    <s v="1.7"/>
    <s v="2000"/>
    <s v="22.4"/>
    <s v="0.96"/>
    <x v="0"/>
    <s v="0"/>
    <x v="0"/>
    <x v="0"/>
    <x v="0"/>
    <s v="Jul"/>
  </r>
  <r>
    <x v="225"/>
    <n v="1105"/>
    <x v="11"/>
    <n v="12"/>
    <n v="53"/>
    <s v="3.4"/>
    <s v="1324"/>
    <s v="3.1"/>
    <s v="2.52"/>
    <x v="0"/>
    <s v="0"/>
    <x v="2"/>
    <x v="0"/>
    <x v="0"/>
    <s v="Apr"/>
  </r>
  <r>
    <x v="61"/>
    <n v="1104"/>
    <x v="15"/>
    <n v="12"/>
    <n v="50"/>
    <s v="1.1"/>
    <s v="1529"/>
    <s v="1.7"/>
    <s v="0.75"/>
    <x v="0"/>
    <s v="0"/>
    <x v="1"/>
    <x v="0"/>
    <x v="0"/>
    <s v="Oct"/>
  </r>
  <r>
    <x v="164"/>
    <n v="1103"/>
    <x v="12"/>
    <n v="30"/>
    <n v="62"/>
    <s v="0.8"/>
    <s v="1708"/>
    <s v="22.1"/>
    <s v="0"/>
    <x v="0"/>
    <s v="0"/>
    <x v="0"/>
    <x v="0"/>
    <x v="0"/>
    <s v="Aug"/>
  </r>
  <r>
    <x v="124"/>
    <n v="1103"/>
    <x v="10"/>
    <n v="24"/>
    <n v="58"/>
    <s v="1.5"/>
    <s v="1030"/>
    <s v="15.4"/>
    <s v="1.66"/>
    <x v="0"/>
    <s v="0"/>
    <x v="2"/>
    <x v="0"/>
    <x v="0"/>
    <s v="May"/>
  </r>
  <r>
    <x v="14"/>
    <n v="1102"/>
    <x v="10"/>
    <n v="26"/>
    <n v="40"/>
    <s v="2.2"/>
    <s v="1997"/>
    <s v="11"/>
    <s v="2.98"/>
    <x v="0"/>
    <s v="0"/>
    <x v="1"/>
    <x v="0"/>
    <x v="0"/>
    <s v="Sep"/>
  </r>
  <r>
    <x v="100"/>
    <n v="1102"/>
    <x v="15"/>
    <n v="24"/>
    <n v="55"/>
    <s v="1.8"/>
    <s v="1411"/>
    <s v="14.3"/>
    <s v="1.81"/>
    <x v="0"/>
    <s v="0"/>
    <x v="0"/>
    <x v="0"/>
    <x v="0"/>
    <s v="Jun"/>
  </r>
  <r>
    <x v="187"/>
    <n v="1101"/>
    <x v="2"/>
    <n v="6"/>
    <n v="61"/>
    <s v="2.2"/>
    <s v="1987"/>
    <s v="-1.2"/>
    <s v="0.07"/>
    <x v="0"/>
    <s v="0"/>
    <x v="1"/>
    <x v="0"/>
    <x v="0"/>
    <s v="Nov"/>
  </r>
  <r>
    <x v="190"/>
    <n v="1101"/>
    <x v="2"/>
    <n v="5"/>
    <n v="41"/>
    <s v="3.3"/>
    <s v="1985"/>
    <s v="-7.2"/>
    <s v="0.25"/>
    <x v="0"/>
    <s v="0"/>
    <x v="1"/>
    <x v="0"/>
    <x v="0"/>
    <s v="Nov"/>
  </r>
  <r>
    <x v="199"/>
    <n v="1101"/>
    <x v="2"/>
    <n v="5"/>
    <n v="19"/>
    <s v="0.5"/>
    <s v="2000"/>
    <s v="-16.4"/>
    <s v="0.27"/>
    <x v="0"/>
    <s v="0"/>
    <x v="1"/>
    <x v="0"/>
    <x v="0"/>
    <s v="Nov"/>
  </r>
  <r>
    <x v="127"/>
    <n v="1100"/>
    <x v="16"/>
    <n v="25"/>
    <n v="53"/>
    <s v="2.4"/>
    <s v="2000"/>
    <s v="15"/>
    <s v="0"/>
    <x v="0"/>
    <s v="0"/>
    <x v="0"/>
    <x v="0"/>
    <x v="0"/>
    <s v="Aug"/>
  </r>
  <r>
    <x v="3"/>
    <n v="1100"/>
    <x v="14"/>
    <n v="24"/>
    <n v="56"/>
    <s v="2.4"/>
    <s v="1070"/>
    <s v="14.3"/>
    <s v="2.33"/>
    <x v="0"/>
    <s v="0"/>
    <x v="0"/>
    <x v="0"/>
    <x v="0"/>
    <s v="Jun"/>
  </r>
  <r>
    <x v="99"/>
    <n v="1100"/>
    <x v="7"/>
    <n v="18"/>
    <n v="39"/>
    <s v="1"/>
    <s v="1208"/>
    <s v="3.8"/>
    <s v="1.21"/>
    <x v="0"/>
    <s v="0"/>
    <x v="1"/>
    <x v="0"/>
    <x v="0"/>
    <s v="Nov"/>
  </r>
  <r>
    <x v="165"/>
    <n v="1100"/>
    <x v="13"/>
    <n v="7"/>
    <n v="57"/>
    <s v="1.1"/>
    <s v="1633"/>
    <s v="-1"/>
    <s v="0.18"/>
    <x v="0"/>
    <s v="0"/>
    <x v="2"/>
    <x v="0"/>
    <x v="0"/>
    <s v="Apr"/>
  </r>
  <r>
    <x v="15"/>
    <n v="1099"/>
    <x v="11"/>
    <n v="25"/>
    <n v="56"/>
    <s v="3"/>
    <s v="715"/>
    <s v="15.6"/>
    <s v="3.19"/>
    <x v="0"/>
    <s v="0"/>
    <x v="0"/>
    <x v="0"/>
    <x v="0"/>
    <s v="Jun"/>
  </r>
  <r>
    <x v="209"/>
    <n v="1099"/>
    <x v="9"/>
    <n v="21"/>
    <n v="30"/>
    <s v="4.3"/>
    <s v="2000"/>
    <s v="3"/>
    <s v="2.78"/>
    <x v="0"/>
    <s v="0"/>
    <x v="1"/>
    <x v="1"/>
    <x v="0"/>
    <s v="Sep"/>
  </r>
  <r>
    <x v="51"/>
    <n v="1099"/>
    <x v="8"/>
    <n v="11"/>
    <n v="33"/>
    <s v="0.9"/>
    <s v="2000"/>
    <s v="-4.8"/>
    <s v="0"/>
    <x v="0"/>
    <s v="0"/>
    <x v="2"/>
    <x v="0"/>
    <x v="0"/>
    <s v="Apr"/>
  </r>
  <r>
    <x v="200"/>
    <n v="1099"/>
    <x v="2"/>
    <n v="8"/>
    <n v="23"/>
    <s v="2.9"/>
    <s v="1678"/>
    <s v="-12.2"/>
    <s v="0.25"/>
    <x v="0"/>
    <s v="0"/>
    <x v="1"/>
    <x v="0"/>
    <x v="0"/>
    <s v="Nov"/>
  </r>
  <r>
    <x v="139"/>
    <n v="1097"/>
    <x v="12"/>
    <n v="31"/>
    <n v="65"/>
    <s v="0.5"/>
    <s v="2000"/>
    <s v="23.6"/>
    <s v="0"/>
    <x v="0"/>
    <s v="0"/>
    <x v="0"/>
    <x v="0"/>
    <x v="0"/>
    <s v="Jul"/>
  </r>
  <r>
    <x v="111"/>
    <n v="1097"/>
    <x v="13"/>
    <n v="28"/>
    <n v="71"/>
    <s v="0.4"/>
    <s v="2000"/>
    <s v="22.1"/>
    <s v="0.13"/>
    <x v="0"/>
    <s v="0"/>
    <x v="0"/>
    <x v="0"/>
    <x v="0"/>
    <s v="Aug"/>
  </r>
  <r>
    <x v="22"/>
    <n v="1097"/>
    <x v="9"/>
    <n v="27"/>
    <n v="49"/>
    <s v="1.5"/>
    <s v="1945"/>
    <s v="15.5"/>
    <s v="2.54"/>
    <x v="0"/>
    <s v="0"/>
    <x v="1"/>
    <x v="0"/>
    <x v="0"/>
    <s v="Sep"/>
  </r>
  <r>
    <x v="153"/>
    <n v="1097"/>
    <x v="12"/>
    <n v="19"/>
    <n v="62"/>
    <s v="3.6"/>
    <s v="1757"/>
    <s v="11.6"/>
    <s v="0"/>
    <x v="0"/>
    <s v="0"/>
    <x v="2"/>
    <x v="0"/>
    <x v="0"/>
    <s v="May"/>
  </r>
  <r>
    <x v="70"/>
    <n v="1097"/>
    <x v="15"/>
    <n v="12"/>
    <n v="72"/>
    <s v="3.3"/>
    <s v="1650"/>
    <s v="7"/>
    <s v="0.68"/>
    <x v="0"/>
    <s v="0"/>
    <x v="1"/>
    <x v="0"/>
    <x v="0"/>
    <s v="Oct"/>
  </r>
  <r>
    <x v="232"/>
    <n v="1097"/>
    <x v="5"/>
    <n v="2"/>
    <n v="42"/>
    <s v="1.8"/>
    <s v="2000"/>
    <s v="-9.9"/>
    <s v="0.13"/>
    <x v="0"/>
    <s v="0"/>
    <x v="2"/>
    <x v="0"/>
    <x v="0"/>
    <s v="Mar"/>
  </r>
  <r>
    <x v="120"/>
    <n v="1096"/>
    <x v="17"/>
    <n v="22"/>
    <n v="43"/>
    <s v="0.9"/>
    <s v="1891"/>
    <s v="9"/>
    <s v="2.09"/>
    <x v="0"/>
    <s v="0"/>
    <x v="1"/>
    <x v="0"/>
    <x v="0"/>
    <s v="Sep"/>
  </r>
  <r>
    <x v="122"/>
    <n v="1096"/>
    <x v="9"/>
    <n v="22"/>
    <n v="42"/>
    <s v="1.7"/>
    <s v="2000"/>
    <s v="8.6"/>
    <s v="2.29"/>
    <x v="0"/>
    <s v="0"/>
    <x v="2"/>
    <x v="0"/>
    <x v="0"/>
    <s v="May"/>
  </r>
  <r>
    <x v="87"/>
    <n v="1096"/>
    <x v="9"/>
    <n v="18"/>
    <n v="42"/>
    <s v="1.3"/>
    <s v="1981"/>
    <s v="4.7"/>
    <s v="3.04"/>
    <x v="0"/>
    <s v="0"/>
    <x v="2"/>
    <x v="0"/>
    <x v="0"/>
    <s v="Apr"/>
  </r>
  <r>
    <x v="227"/>
    <n v="1095"/>
    <x v="3"/>
    <n v="29"/>
    <n v="82"/>
    <s v="0.4"/>
    <s v="1000"/>
    <s v="25.8"/>
    <s v="0.01"/>
    <x v="0"/>
    <s v="0"/>
    <x v="0"/>
    <x v="0"/>
    <x v="0"/>
    <s v="Jul"/>
  </r>
  <r>
    <x v="7"/>
    <n v="1095"/>
    <x v="11"/>
    <n v="27"/>
    <n v="40"/>
    <s v="1.4"/>
    <s v="2000"/>
    <s v="11.9"/>
    <s v="2.92"/>
    <x v="0"/>
    <s v="0"/>
    <x v="1"/>
    <x v="0"/>
    <x v="0"/>
    <s v="Sep"/>
  </r>
  <r>
    <x v="6"/>
    <n v="1095"/>
    <x v="14"/>
    <n v="22"/>
    <n v="64"/>
    <s v="2.4"/>
    <s v="1359"/>
    <s v="14.7"/>
    <s v="1.03"/>
    <x v="0"/>
    <s v="0"/>
    <x v="0"/>
    <x v="0"/>
    <x v="0"/>
    <s v="Jun"/>
  </r>
  <r>
    <x v="37"/>
    <n v="1095"/>
    <x v="11"/>
    <n v="20"/>
    <n v="62"/>
    <s v="1.8"/>
    <s v="428"/>
    <s v="12.4"/>
    <s v="2.38"/>
    <x v="0"/>
    <s v="0"/>
    <x v="2"/>
    <x v="0"/>
    <x v="0"/>
    <s v="May"/>
  </r>
  <r>
    <x v="85"/>
    <n v="1095"/>
    <x v="11"/>
    <n v="18"/>
    <n v="15"/>
    <s v="1.6"/>
    <s v="2000"/>
    <s v="-8.9"/>
    <s v="2.27"/>
    <x v="0"/>
    <s v="0"/>
    <x v="2"/>
    <x v="0"/>
    <x v="0"/>
    <s v="Apr"/>
  </r>
  <r>
    <x v="38"/>
    <n v="1094"/>
    <x v="7"/>
    <n v="30"/>
    <n v="62"/>
    <s v="2.4"/>
    <s v="1806"/>
    <s v="22.1"/>
    <s v="1.91"/>
    <x v="0"/>
    <s v="0"/>
    <x v="0"/>
    <x v="0"/>
    <x v="0"/>
    <s v="Jul"/>
  </r>
  <r>
    <x v="105"/>
    <n v="1094"/>
    <x v="14"/>
    <n v="27"/>
    <n v="35"/>
    <s v="2.3"/>
    <s v="1537"/>
    <s v="10.4"/>
    <s v="2.98"/>
    <x v="0"/>
    <s v="0"/>
    <x v="0"/>
    <x v="0"/>
    <x v="0"/>
    <s v="Jun"/>
  </r>
  <r>
    <x v="66"/>
    <n v="1094"/>
    <x v="11"/>
    <n v="22"/>
    <n v="50"/>
    <s v="2"/>
    <s v="564"/>
    <s v="11.2"/>
    <s v="2.65"/>
    <x v="0"/>
    <s v="0"/>
    <x v="2"/>
    <x v="0"/>
    <x v="0"/>
    <s v="Apr"/>
  </r>
  <r>
    <x v="213"/>
    <n v="1094"/>
    <x v="10"/>
    <n v="16"/>
    <n v="48"/>
    <s v="2.7"/>
    <s v="538"/>
    <s v="4.8"/>
    <s v="1.87"/>
    <x v="0"/>
    <s v="0"/>
    <x v="1"/>
    <x v="0"/>
    <x v="0"/>
    <s v="Nov"/>
  </r>
  <r>
    <x v="121"/>
    <n v="1094"/>
    <x v="7"/>
    <n v="15"/>
    <n v="30"/>
    <s v="2.7"/>
    <s v="1990"/>
    <s v="-2.6"/>
    <s v="1.71"/>
    <x v="0"/>
    <s v="0"/>
    <x v="1"/>
    <x v="0"/>
    <x v="0"/>
    <s v="Nov"/>
  </r>
  <r>
    <x v="27"/>
    <n v="1093"/>
    <x v="10"/>
    <n v="29"/>
    <n v="33"/>
    <s v="2.2"/>
    <s v="1535"/>
    <s v="11.4"/>
    <s v="3.3"/>
    <x v="0"/>
    <s v="0"/>
    <x v="0"/>
    <x v="0"/>
    <x v="0"/>
    <s v="Jun"/>
  </r>
  <r>
    <x v="36"/>
    <n v="1092"/>
    <x v="9"/>
    <n v="28"/>
    <n v="33"/>
    <s v="0.9"/>
    <s v="1348"/>
    <s v="10.6"/>
    <s v="2.51"/>
    <x v="0"/>
    <s v="0"/>
    <x v="2"/>
    <x v="0"/>
    <x v="0"/>
    <s v="May"/>
  </r>
  <r>
    <x v="8"/>
    <n v="1092"/>
    <x v="9"/>
    <n v="27"/>
    <n v="40"/>
    <s v="3.3"/>
    <s v="1822"/>
    <s v="11.9"/>
    <s v="2.8"/>
    <x v="0"/>
    <s v="0"/>
    <x v="1"/>
    <x v="0"/>
    <x v="0"/>
    <s v="Sep"/>
  </r>
  <r>
    <x v="2"/>
    <n v="1092"/>
    <x v="14"/>
    <n v="23"/>
    <n v="54"/>
    <s v="2.6"/>
    <s v="1959"/>
    <s v="13"/>
    <s v="2.56"/>
    <x v="0"/>
    <s v="0"/>
    <x v="0"/>
    <x v="0"/>
    <x v="0"/>
    <s v="Jun"/>
  </r>
  <r>
    <x v="139"/>
    <n v="1091"/>
    <x v="13"/>
    <n v="28"/>
    <n v="60"/>
    <s v="1.1"/>
    <s v="1983"/>
    <s v="19.4"/>
    <s v="0.28"/>
    <x v="0"/>
    <s v="0"/>
    <x v="0"/>
    <x v="0"/>
    <x v="0"/>
    <s v="Jul"/>
  </r>
  <r>
    <x v="233"/>
    <n v="1091"/>
    <x v="0"/>
    <n v="6"/>
    <n v="68"/>
    <s v="3.4"/>
    <s v="543"/>
    <s v="0.4"/>
    <s v="0.38"/>
    <x v="0"/>
    <s v="0"/>
    <x v="2"/>
    <x v="0"/>
    <x v="0"/>
    <s v="Mar"/>
  </r>
  <r>
    <x v="72"/>
    <n v="1089"/>
    <x v="7"/>
    <n v="28"/>
    <n v="48"/>
    <s v="3"/>
    <s v="1880"/>
    <s v="15.7"/>
    <s v="0.93"/>
    <x v="0"/>
    <s v="0"/>
    <x v="1"/>
    <x v="0"/>
    <x v="0"/>
    <s v="Sep"/>
  </r>
  <r>
    <x v="110"/>
    <n v="1089"/>
    <x v="16"/>
    <n v="20"/>
    <n v="65"/>
    <s v="1.6"/>
    <s v="1097"/>
    <s v="13.3"/>
    <s v="0"/>
    <x v="0"/>
    <s v="0"/>
    <x v="2"/>
    <x v="0"/>
    <x v="0"/>
    <s v="May"/>
  </r>
  <r>
    <x v="173"/>
    <n v="1088"/>
    <x v="13"/>
    <n v="28"/>
    <n v="81"/>
    <s v="1.8"/>
    <s v="1497"/>
    <s v="24.3"/>
    <s v="0.12"/>
    <x v="0"/>
    <s v="0"/>
    <x v="0"/>
    <x v="0"/>
    <x v="0"/>
    <s v="Aug"/>
  </r>
  <r>
    <x v="186"/>
    <n v="1088"/>
    <x v="16"/>
    <n v="28"/>
    <n v="56"/>
    <s v="0.2"/>
    <s v="2000"/>
    <s v="18.4"/>
    <s v="0"/>
    <x v="0"/>
    <s v="0"/>
    <x v="0"/>
    <x v="0"/>
    <x v="0"/>
    <s v="Jul"/>
  </r>
  <r>
    <x v="42"/>
    <n v="1088"/>
    <x v="11"/>
    <n v="25"/>
    <n v="56"/>
    <s v="1.2"/>
    <s v="1960"/>
    <s v="15.8"/>
    <s v="1.35"/>
    <x v="0"/>
    <s v="0"/>
    <x v="1"/>
    <x v="0"/>
    <x v="0"/>
    <s v="Sep"/>
  </r>
  <r>
    <x v="52"/>
    <n v="1088"/>
    <x v="19"/>
    <n v="19"/>
    <n v="77"/>
    <s v="0.7"/>
    <s v="1987"/>
    <s v="14.7"/>
    <s v="0"/>
    <x v="0"/>
    <s v="0"/>
    <x v="0"/>
    <x v="0"/>
    <x v="0"/>
    <s v="Jun"/>
  </r>
  <r>
    <x v="77"/>
    <n v="1088"/>
    <x v="11"/>
    <n v="16"/>
    <n v="29"/>
    <s v="2.5"/>
    <s v="1935"/>
    <s v="-1.8"/>
    <s v="2.45"/>
    <x v="0"/>
    <s v="0"/>
    <x v="1"/>
    <x v="0"/>
    <x v="0"/>
    <s v="Oct"/>
  </r>
  <r>
    <x v="138"/>
    <n v="1088"/>
    <x v="8"/>
    <n v="7"/>
    <n v="58"/>
    <s v="2.2"/>
    <s v="1936"/>
    <s v="-0.9"/>
    <s v="0"/>
    <x v="0"/>
    <s v="0"/>
    <x v="1"/>
    <x v="0"/>
    <x v="0"/>
    <s v="Oct"/>
  </r>
  <r>
    <x v="5"/>
    <n v="1087"/>
    <x v="9"/>
    <n v="32"/>
    <n v="25"/>
    <s v="2.3"/>
    <s v="1780"/>
    <s v="9.1"/>
    <s v="3.21"/>
    <x v="0"/>
    <s v="0"/>
    <x v="0"/>
    <x v="0"/>
    <x v="0"/>
    <s v="Jun"/>
  </r>
  <r>
    <x v="9"/>
    <n v="1087"/>
    <x v="9"/>
    <n v="27"/>
    <n v="45"/>
    <s v="1.6"/>
    <s v="2000"/>
    <s v="13.9"/>
    <s v="2.27"/>
    <x v="0"/>
    <s v="0"/>
    <x v="1"/>
    <x v="0"/>
    <x v="0"/>
    <s v="Sep"/>
  </r>
  <r>
    <x v="129"/>
    <n v="1087"/>
    <x v="17"/>
    <n v="24"/>
    <n v="53"/>
    <s v="2.9"/>
    <s v="949"/>
    <s v="14.1"/>
    <s v="2.37"/>
    <x v="0"/>
    <s v="0"/>
    <x v="0"/>
    <x v="1"/>
    <x v="0"/>
    <s v="Jun"/>
  </r>
  <r>
    <x v="43"/>
    <n v="1087"/>
    <x v="11"/>
    <n v="22"/>
    <n v="36"/>
    <s v="5.3"/>
    <s v="1696"/>
    <s v="6.3"/>
    <s v="3.2"/>
    <x v="0"/>
    <s v="0"/>
    <x v="2"/>
    <x v="0"/>
    <x v="0"/>
    <s v="May"/>
  </r>
  <r>
    <x v="43"/>
    <n v="1087"/>
    <x v="12"/>
    <n v="18"/>
    <n v="56"/>
    <s v="1.6"/>
    <s v="1095"/>
    <s v="9.1"/>
    <s v="0"/>
    <x v="0"/>
    <s v="0"/>
    <x v="2"/>
    <x v="0"/>
    <x v="0"/>
    <s v="May"/>
  </r>
  <r>
    <x v="39"/>
    <n v="1087"/>
    <x v="10"/>
    <n v="18"/>
    <n v="49"/>
    <s v="4.7"/>
    <s v="2000"/>
    <s v="6.7"/>
    <s v="1.89"/>
    <x v="0"/>
    <s v="0"/>
    <x v="1"/>
    <x v="0"/>
    <x v="0"/>
    <s v="Oct"/>
  </r>
  <r>
    <x v="96"/>
    <n v="1086"/>
    <x v="12"/>
    <n v="30"/>
    <n v="63"/>
    <s v="0.1"/>
    <s v="2000"/>
    <s v="21.8"/>
    <s v="0"/>
    <x v="0"/>
    <s v="0"/>
    <x v="0"/>
    <x v="0"/>
    <x v="0"/>
    <s v="Aug"/>
  </r>
  <r>
    <x v="168"/>
    <n v="1086"/>
    <x v="11"/>
    <n v="29"/>
    <n v="46"/>
    <s v="1.6"/>
    <s v="1966"/>
    <s v="16.1"/>
    <s v="2.96"/>
    <x v="0"/>
    <s v="0"/>
    <x v="1"/>
    <x v="0"/>
    <x v="0"/>
    <s v="Sep"/>
  </r>
  <r>
    <x v="4"/>
    <n v="1085"/>
    <x v="10"/>
    <n v="27"/>
    <n v="30"/>
    <s v="2"/>
    <s v="1768"/>
    <s v="8.2"/>
    <s v="3.03"/>
    <x v="0"/>
    <s v="0"/>
    <x v="0"/>
    <x v="0"/>
    <x v="0"/>
    <s v="Jun"/>
  </r>
  <r>
    <x v="180"/>
    <n v="1085"/>
    <x v="2"/>
    <n v="17"/>
    <n v="62"/>
    <s v="3.1"/>
    <s v="1562"/>
    <s v="9.5"/>
    <s v="0.95"/>
    <x v="0"/>
    <s v="0"/>
    <x v="2"/>
    <x v="0"/>
    <x v="0"/>
    <s v="Mar"/>
  </r>
  <r>
    <x v="219"/>
    <n v="1084"/>
    <x v="12"/>
    <n v="23"/>
    <n v="79"/>
    <s v="2.7"/>
    <s v="1990"/>
    <s v="19.5"/>
    <s v="0"/>
    <x v="0"/>
    <s v="0"/>
    <x v="0"/>
    <x v="0"/>
    <x v="0"/>
    <s v="Aug"/>
  </r>
  <r>
    <x v="65"/>
    <n v="1084"/>
    <x v="10"/>
    <n v="21"/>
    <n v="30"/>
    <s v="2.4"/>
    <s v="1048"/>
    <s v="2.3"/>
    <s v="2.67"/>
    <x v="0"/>
    <s v="0"/>
    <x v="2"/>
    <x v="0"/>
    <x v="0"/>
    <s v="Apr"/>
  </r>
  <r>
    <x v="17"/>
    <n v="1084"/>
    <x v="13"/>
    <n v="19"/>
    <n v="98"/>
    <s v="1"/>
    <s v="188"/>
    <s v="18.9"/>
    <s v="0.06"/>
    <x v="0"/>
    <s v="0"/>
    <x v="0"/>
    <x v="0"/>
    <x v="0"/>
    <s v="Jun"/>
  </r>
  <r>
    <x v="150"/>
    <n v="1084"/>
    <x v="7"/>
    <n v="14"/>
    <n v="34"/>
    <s v="2.4"/>
    <s v="1438"/>
    <s v="-1.8"/>
    <s v="1.45"/>
    <x v="0"/>
    <s v="0"/>
    <x v="1"/>
    <x v="0"/>
    <x v="0"/>
    <s v="Nov"/>
  </r>
  <r>
    <x v="8"/>
    <n v="1083"/>
    <x v="11"/>
    <n v="25"/>
    <n v="50"/>
    <s v="1.7"/>
    <s v="1710"/>
    <s v="14"/>
    <s v="2.83"/>
    <x v="0"/>
    <s v="0"/>
    <x v="1"/>
    <x v="0"/>
    <x v="0"/>
    <s v="Sep"/>
  </r>
  <r>
    <x v="18"/>
    <n v="1083"/>
    <x v="15"/>
    <n v="22"/>
    <n v="81"/>
    <s v="2.3"/>
    <s v="1669"/>
    <s v="18.1"/>
    <s v="1.2"/>
    <x v="0"/>
    <s v="0"/>
    <x v="1"/>
    <x v="0"/>
    <x v="0"/>
    <s v="Sep"/>
  </r>
  <r>
    <x v="1"/>
    <n v="1083"/>
    <x v="16"/>
    <n v="20"/>
    <n v="83"/>
    <s v="2.6"/>
    <s v="547"/>
    <s v="17"/>
    <s v="0"/>
    <x v="0"/>
    <s v="0"/>
    <x v="0"/>
    <x v="0"/>
    <x v="0"/>
    <s v="Jun"/>
  </r>
  <r>
    <x v="77"/>
    <n v="1083"/>
    <x v="9"/>
    <n v="18"/>
    <n v="24"/>
    <s v="1.7"/>
    <s v="1983"/>
    <s v="-2.6"/>
    <s v="2.4"/>
    <x v="0"/>
    <s v="0"/>
    <x v="1"/>
    <x v="0"/>
    <x v="0"/>
    <s v="Oct"/>
  </r>
  <r>
    <x v="225"/>
    <n v="1083"/>
    <x v="9"/>
    <n v="14"/>
    <n v="50"/>
    <s v="3.7"/>
    <s v="1218"/>
    <s v="3.4"/>
    <s v="2.3"/>
    <x v="0"/>
    <s v="0"/>
    <x v="2"/>
    <x v="0"/>
    <x v="0"/>
    <s v="Apr"/>
  </r>
  <r>
    <x v="166"/>
    <n v="1083"/>
    <x v="13"/>
    <n v="6"/>
    <n v="51"/>
    <s v="1"/>
    <s v="1398"/>
    <s v="-3"/>
    <s v="0.19"/>
    <x v="0"/>
    <s v="0"/>
    <x v="2"/>
    <x v="0"/>
    <x v="0"/>
    <s v="Apr"/>
  </r>
  <r>
    <x v="35"/>
    <n v="1082"/>
    <x v="11"/>
    <n v="24"/>
    <n v="24"/>
    <s v="2.9"/>
    <s v="1811"/>
    <s v="2.5"/>
    <s v="3.28"/>
    <x v="0"/>
    <s v="0"/>
    <x v="2"/>
    <x v="0"/>
    <x v="0"/>
    <s v="May"/>
  </r>
  <r>
    <x v="36"/>
    <n v="1080"/>
    <x v="10"/>
    <n v="28"/>
    <n v="34"/>
    <s v="1.5"/>
    <s v="1306"/>
    <s v="10.4"/>
    <s v="3.14"/>
    <x v="0"/>
    <s v="0"/>
    <x v="2"/>
    <x v="0"/>
    <x v="0"/>
    <s v="May"/>
  </r>
  <r>
    <x v="118"/>
    <n v="1080"/>
    <x v="7"/>
    <n v="26"/>
    <n v="27"/>
    <s v="1.8"/>
    <s v="581"/>
    <s v="5.6"/>
    <s v="2.59"/>
    <x v="0"/>
    <s v="0"/>
    <x v="2"/>
    <x v="0"/>
    <x v="0"/>
    <s v="Apr"/>
  </r>
  <r>
    <x v="177"/>
    <n v="1080"/>
    <x v="6"/>
    <n v="21"/>
    <n v="34"/>
    <s v="5.8"/>
    <s v="2000"/>
    <s v="4.4"/>
    <s v="1.37"/>
    <x v="0"/>
    <s v="0"/>
    <x v="2"/>
    <x v="0"/>
    <x v="0"/>
    <s v="Apr"/>
  </r>
  <r>
    <x v="24"/>
    <n v="1080"/>
    <x v="12"/>
    <n v="15"/>
    <n v="54"/>
    <s v="1.5"/>
    <s v="1596"/>
    <s v="5.3"/>
    <s v="0"/>
    <x v="0"/>
    <s v="0"/>
    <x v="2"/>
    <x v="0"/>
    <x v="0"/>
    <s v="May"/>
  </r>
  <r>
    <x v="106"/>
    <n v="1079"/>
    <x v="13"/>
    <n v="28"/>
    <n v="82"/>
    <s v="1.5"/>
    <s v="985"/>
    <s v="24.8"/>
    <s v="0.19"/>
    <x v="0"/>
    <s v="0"/>
    <x v="0"/>
    <x v="0"/>
    <x v="0"/>
    <s v="Aug"/>
  </r>
  <r>
    <x v="101"/>
    <n v="1079"/>
    <x v="19"/>
    <n v="21"/>
    <n v="57"/>
    <s v="2"/>
    <s v="2000"/>
    <s v="12.2"/>
    <s v="0"/>
    <x v="0"/>
    <s v="0"/>
    <x v="0"/>
    <x v="0"/>
    <x v="0"/>
    <s v="Jul"/>
  </r>
  <r>
    <x v="179"/>
    <n v="1079"/>
    <x v="3"/>
    <n v="16"/>
    <n v="64"/>
    <s v="2.7"/>
    <s v="686"/>
    <s v="8.8"/>
    <s v="0"/>
    <x v="0"/>
    <s v="0"/>
    <x v="2"/>
    <x v="0"/>
    <x v="0"/>
    <s v="Mar"/>
  </r>
  <r>
    <x v="149"/>
    <n v="1078"/>
    <x v="10"/>
    <n v="31"/>
    <n v="59"/>
    <s v="2.3"/>
    <s v="1534"/>
    <s v="21.7"/>
    <s v="2.67"/>
    <x v="0"/>
    <s v="0"/>
    <x v="0"/>
    <x v="0"/>
    <x v="0"/>
    <s v="Jul"/>
  </r>
  <r>
    <x v="63"/>
    <n v="1078"/>
    <x v="16"/>
    <n v="24"/>
    <n v="77"/>
    <s v="1.8"/>
    <s v="1365"/>
    <s v="19.9"/>
    <s v="0"/>
    <x v="0"/>
    <s v="0"/>
    <x v="0"/>
    <x v="0"/>
    <x v="0"/>
    <s v="Jul"/>
  </r>
  <r>
    <x v="43"/>
    <n v="1078"/>
    <x v="10"/>
    <n v="23"/>
    <n v="35"/>
    <s v="3.7"/>
    <s v="1874"/>
    <s v="6.9"/>
    <s v="3.28"/>
    <x v="0"/>
    <s v="0"/>
    <x v="2"/>
    <x v="0"/>
    <x v="0"/>
    <s v="May"/>
  </r>
  <r>
    <x v="172"/>
    <n v="1078"/>
    <x v="3"/>
    <n v="8"/>
    <n v="32"/>
    <s v="2.6"/>
    <s v="1789"/>
    <s v="-7.2"/>
    <s v="0"/>
    <x v="0"/>
    <s v="0"/>
    <x v="1"/>
    <x v="0"/>
    <x v="0"/>
    <s v="Nov"/>
  </r>
  <r>
    <x v="182"/>
    <n v="1077"/>
    <x v="7"/>
    <n v="25"/>
    <n v="71"/>
    <s v="0.2"/>
    <s v="2000"/>
    <s v="19.5"/>
    <s v="0.41"/>
    <x v="0"/>
    <s v="0"/>
    <x v="1"/>
    <x v="0"/>
    <x v="0"/>
    <s v="Sep"/>
  </r>
  <r>
    <x v="185"/>
    <n v="1077"/>
    <x v="3"/>
    <n v="13"/>
    <n v="59"/>
    <s v="1.2"/>
    <s v="1177"/>
    <s v="4.8"/>
    <s v="0"/>
    <x v="0"/>
    <s v="0"/>
    <x v="1"/>
    <x v="0"/>
    <x v="0"/>
    <s v="Nov"/>
  </r>
  <r>
    <x v="207"/>
    <n v="1076"/>
    <x v="12"/>
    <n v="31"/>
    <n v="55"/>
    <s v="1.5"/>
    <s v="2000"/>
    <s v="20.6"/>
    <s v="0"/>
    <x v="0"/>
    <s v="0"/>
    <x v="0"/>
    <x v="0"/>
    <x v="0"/>
    <s v="Aug"/>
  </r>
  <r>
    <x v="27"/>
    <n v="1076"/>
    <x v="11"/>
    <n v="28"/>
    <n v="34"/>
    <s v="2.6"/>
    <s v="1867"/>
    <s v="10.8"/>
    <s v="3.26"/>
    <x v="0"/>
    <s v="0"/>
    <x v="0"/>
    <x v="0"/>
    <x v="0"/>
    <s v="Jun"/>
  </r>
  <r>
    <x v="78"/>
    <n v="1076"/>
    <x v="15"/>
    <n v="18"/>
    <n v="58"/>
    <s v="1.4"/>
    <s v="1958"/>
    <s v="9.8"/>
    <s v="1.24"/>
    <x v="0"/>
    <s v="0"/>
    <x v="1"/>
    <x v="0"/>
    <x v="0"/>
    <s v="Sep"/>
  </r>
  <r>
    <x v="218"/>
    <n v="1076"/>
    <x v="11"/>
    <n v="10"/>
    <n v="41"/>
    <s v="4.9"/>
    <s v="1966"/>
    <s v="-2.3"/>
    <s v="1.33"/>
    <x v="0"/>
    <s v="0"/>
    <x v="1"/>
    <x v="0"/>
    <x v="0"/>
    <s v="Oct"/>
  </r>
  <r>
    <x v="134"/>
    <n v="1075"/>
    <x v="11"/>
    <n v="28"/>
    <n v="43"/>
    <s v="1.4"/>
    <s v="1959"/>
    <s v="13.7"/>
    <s v="2.75"/>
    <x v="0"/>
    <s v="0"/>
    <x v="1"/>
    <x v="0"/>
    <x v="0"/>
    <s v="Sep"/>
  </r>
  <r>
    <x v="173"/>
    <n v="1075"/>
    <x v="12"/>
    <n v="27"/>
    <n v="81"/>
    <s v="0"/>
    <s v="1287"/>
    <s v="23.7"/>
    <s v="0"/>
    <x v="0"/>
    <s v="0"/>
    <x v="0"/>
    <x v="0"/>
    <x v="0"/>
    <s v="Aug"/>
  </r>
  <r>
    <x v="16"/>
    <n v="1075"/>
    <x v="16"/>
    <n v="24"/>
    <n v="65"/>
    <s v="1.9"/>
    <s v="2000"/>
    <s v="16.5"/>
    <s v="0"/>
    <x v="0"/>
    <s v="0"/>
    <x v="0"/>
    <x v="0"/>
    <x v="0"/>
    <s v="Jul"/>
  </r>
  <r>
    <x v="94"/>
    <n v="1075"/>
    <x v="9"/>
    <n v="24"/>
    <n v="47"/>
    <s v="1"/>
    <s v="2000"/>
    <s v="11.8"/>
    <s v="0.97"/>
    <x v="0"/>
    <s v="0"/>
    <x v="0"/>
    <x v="0"/>
    <x v="0"/>
    <s v="Jun"/>
  </r>
  <r>
    <x v="168"/>
    <n v="1075"/>
    <x v="16"/>
    <n v="23"/>
    <n v="83"/>
    <s v="0.5"/>
    <s v="1887"/>
    <s v="20.1"/>
    <s v="0"/>
    <x v="0"/>
    <s v="0"/>
    <x v="1"/>
    <x v="0"/>
    <x v="0"/>
    <s v="Sep"/>
  </r>
  <r>
    <x v="66"/>
    <n v="1075"/>
    <x v="13"/>
    <n v="15"/>
    <n v="78"/>
    <s v="1.5"/>
    <s v="354"/>
    <s v="11.2"/>
    <s v="0.06"/>
    <x v="0"/>
    <s v="0"/>
    <x v="2"/>
    <x v="0"/>
    <x v="0"/>
    <s v="Apr"/>
  </r>
  <r>
    <x v="152"/>
    <n v="1074"/>
    <x v="10"/>
    <n v="25"/>
    <n v="77"/>
    <s v="1.2"/>
    <s v="1951"/>
    <s v="20.8"/>
    <s v="1.06"/>
    <x v="0"/>
    <s v="0"/>
    <x v="0"/>
    <x v="0"/>
    <x v="0"/>
    <s v="Jul"/>
  </r>
  <r>
    <x v="79"/>
    <n v="1074"/>
    <x v="14"/>
    <n v="21"/>
    <n v="56"/>
    <s v="1.5"/>
    <s v="1989"/>
    <s v="12.1"/>
    <s v="1.18"/>
    <x v="0"/>
    <s v="0"/>
    <x v="0"/>
    <x v="0"/>
    <x v="0"/>
    <s v="Jun"/>
  </r>
  <r>
    <x v="98"/>
    <n v="1074"/>
    <x v="7"/>
    <n v="19"/>
    <n v="24"/>
    <s v="3.9"/>
    <s v="2000"/>
    <s v="-1.7"/>
    <s v="2.86"/>
    <x v="0"/>
    <s v="0"/>
    <x v="2"/>
    <x v="0"/>
    <x v="0"/>
    <s v="Apr"/>
  </r>
  <r>
    <x v="195"/>
    <n v="1074"/>
    <x v="8"/>
    <n v="18"/>
    <n v="40"/>
    <s v="2.5"/>
    <s v="2000"/>
    <s v="4.6"/>
    <s v="0"/>
    <x v="0"/>
    <s v="0"/>
    <x v="1"/>
    <x v="1"/>
    <x v="0"/>
    <s v="Sep"/>
  </r>
  <r>
    <x v="125"/>
    <n v="1074"/>
    <x v="8"/>
    <n v="9"/>
    <n v="58"/>
    <s v="0.5"/>
    <s v="1358"/>
    <s v="0.9"/>
    <s v="0"/>
    <x v="0"/>
    <s v="0"/>
    <x v="1"/>
    <x v="0"/>
    <x v="0"/>
    <s v="Nov"/>
  </r>
  <r>
    <x v="12"/>
    <n v="1073"/>
    <x v="10"/>
    <n v="31"/>
    <n v="36"/>
    <s v="2"/>
    <s v="1022"/>
    <s v="14.3"/>
    <s v="2.91"/>
    <x v="0"/>
    <s v="0"/>
    <x v="0"/>
    <x v="0"/>
    <x v="0"/>
    <s v="Jun"/>
  </r>
  <r>
    <x v="5"/>
    <n v="1073"/>
    <x v="10"/>
    <n v="31"/>
    <n v="26"/>
    <s v="1.2"/>
    <s v="1792"/>
    <s v="8.9"/>
    <s v="3.17"/>
    <x v="0"/>
    <s v="0"/>
    <x v="0"/>
    <x v="0"/>
    <x v="0"/>
    <s v="Jun"/>
  </r>
  <r>
    <x v="114"/>
    <n v="1073"/>
    <x v="19"/>
    <n v="22"/>
    <n v="39"/>
    <s v="1.1"/>
    <s v="2000"/>
    <s v="7.8"/>
    <s v="0"/>
    <x v="0"/>
    <s v="0"/>
    <x v="0"/>
    <x v="0"/>
    <x v="0"/>
    <s v="Jun"/>
  </r>
  <r>
    <x v="230"/>
    <n v="1073"/>
    <x v="3"/>
    <n v="21"/>
    <n v="88"/>
    <s v="1.7"/>
    <s v="404"/>
    <s v="19"/>
    <s v="0"/>
    <x v="0"/>
    <s v="0"/>
    <x v="1"/>
    <x v="0"/>
    <x v="0"/>
    <s v="Sep"/>
  </r>
  <r>
    <x v="23"/>
    <n v="1073"/>
    <x v="12"/>
    <n v="15"/>
    <n v="62"/>
    <s v="1.4"/>
    <s v="2000"/>
    <s v="7.9"/>
    <s v="0"/>
    <x v="0"/>
    <s v="0"/>
    <x v="2"/>
    <x v="0"/>
    <x v="0"/>
    <s v="May"/>
  </r>
  <r>
    <x v="60"/>
    <n v="1073"/>
    <x v="11"/>
    <n v="15"/>
    <n v="38"/>
    <s v="1"/>
    <s v="1884"/>
    <s v="0.5"/>
    <s v="2.55"/>
    <x v="0"/>
    <s v="0"/>
    <x v="1"/>
    <x v="0"/>
    <x v="0"/>
    <s v="Oct"/>
  </r>
  <r>
    <x v="19"/>
    <n v="1072"/>
    <x v="11"/>
    <n v="27"/>
    <n v="44"/>
    <s v="5"/>
    <s v="2000"/>
    <s v="13.7"/>
    <s v="2.8"/>
    <x v="0"/>
    <s v="0"/>
    <x v="1"/>
    <x v="0"/>
    <x v="0"/>
    <s v="Sep"/>
  </r>
  <r>
    <x v="114"/>
    <n v="1072"/>
    <x v="15"/>
    <n v="24"/>
    <n v="37"/>
    <s v="1.1"/>
    <s v="1939"/>
    <s v="8.6"/>
    <s v="1.31"/>
    <x v="0"/>
    <s v="0"/>
    <x v="0"/>
    <x v="0"/>
    <x v="0"/>
    <s v="Jun"/>
  </r>
  <r>
    <x v="197"/>
    <n v="1072"/>
    <x v="11"/>
    <n v="18"/>
    <n v="38"/>
    <s v="4.2"/>
    <s v="1189"/>
    <s v="3.6"/>
    <s v="2.41"/>
    <x v="0"/>
    <s v="0"/>
    <x v="2"/>
    <x v="0"/>
    <x v="0"/>
    <s v="Mar"/>
  </r>
  <r>
    <x v="27"/>
    <n v="1071"/>
    <x v="9"/>
    <n v="30"/>
    <n v="31"/>
    <s v="3.7"/>
    <s v="1988"/>
    <s v="10.6"/>
    <s v="3.25"/>
    <x v="0"/>
    <s v="0"/>
    <x v="0"/>
    <x v="0"/>
    <x v="0"/>
    <s v="Jun"/>
  </r>
  <r>
    <x v="15"/>
    <n v="1071"/>
    <x v="10"/>
    <n v="27"/>
    <n v="47"/>
    <s v="2.4"/>
    <s v="806"/>
    <s v="14.4"/>
    <s v="3.26"/>
    <x v="0"/>
    <s v="0"/>
    <x v="0"/>
    <x v="0"/>
    <x v="0"/>
    <s v="Jun"/>
  </r>
  <r>
    <x v="78"/>
    <n v="1071"/>
    <x v="17"/>
    <n v="21"/>
    <n v="52"/>
    <s v="1.5"/>
    <s v="2000"/>
    <s v="10.5"/>
    <s v="1.88"/>
    <x v="0"/>
    <s v="0"/>
    <x v="1"/>
    <x v="0"/>
    <x v="0"/>
    <s v="Sep"/>
  </r>
  <r>
    <x v="37"/>
    <n v="1071"/>
    <x v="12"/>
    <n v="19"/>
    <n v="73"/>
    <s v="0.8"/>
    <s v="291"/>
    <s v="13.8"/>
    <s v="0"/>
    <x v="0"/>
    <s v="0"/>
    <x v="2"/>
    <x v="0"/>
    <x v="0"/>
    <s v="May"/>
  </r>
  <r>
    <x v="110"/>
    <n v="1071"/>
    <x v="12"/>
    <n v="18"/>
    <n v="53"/>
    <s v="1.9"/>
    <s v="1774"/>
    <s v="8.1"/>
    <s v="0"/>
    <x v="0"/>
    <s v="0"/>
    <x v="2"/>
    <x v="0"/>
    <x v="0"/>
    <s v="May"/>
  </r>
  <r>
    <x v="165"/>
    <n v="1071"/>
    <x v="8"/>
    <n v="11"/>
    <n v="34"/>
    <s v="1.2"/>
    <s v="1529"/>
    <s v="-4.2"/>
    <s v="0"/>
    <x v="0"/>
    <s v="0"/>
    <x v="2"/>
    <x v="0"/>
    <x v="0"/>
    <s v="Apr"/>
  </r>
  <r>
    <x v="189"/>
    <n v="1070"/>
    <x v="11"/>
    <n v="29"/>
    <n v="42"/>
    <s v="2"/>
    <s v="1975"/>
    <s v="14.6"/>
    <s v="2.5"/>
    <x v="0"/>
    <s v="0"/>
    <x v="0"/>
    <x v="0"/>
    <x v="0"/>
    <s v="Aug"/>
  </r>
  <r>
    <x v="141"/>
    <n v="1070"/>
    <x v="11"/>
    <n v="28"/>
    <n v="55"/>
    <s v="2.9"/>
    <s v="1922"/>
    <s v="18"/>
    <s v="1.49"/>
    <x v="0"/>
    <s v="0"/>
    <x v="0"/>
    <x v="0"/>
    <x v="0"/>
    <s v="Aug"/>
  </r>
  <r>
    <x v="217"/>
    <n v="1070"/>
    <x v="19"/>
    <n v="23"/>
    <n v="85"/>
    <s v="0.3"/>
    <s v="323"/>
    <s v="19.9"/>
    <s v="0"/>
    <x v="0"/>
    <s v="0"/>
    <x v="0"/>
    <x v="0"/>
    <x v="0"/>
    <s v="Jun"/>
  </r>
  <r>
    <x v="93"/>
    <n v="1070"/>
    <x v="15"/>
    <n v="8"/>
    <n v="49"/>
    <s v="2.6"/>
    <s v="2000"/>
    <s v="-1.7"/>
    <s v="1.17"/>
    <x v="0"/>
    <s v="0"/>
    <x v="1"/>
    <x v="0"/>
    <x v="0"/>
    <s v="Oct"/>
  </r>
  <r>
    <x v="157"/>
    <n v="1070"/>
    <x v="13"/>
    <n v="5"/>
    <n v="76"/>
    <s v="0.7"/>
    <s v="2000"/>
    <s v="0.7"/>
    <s v="0"/>
    <x v="0"/>
    <s v="0"/>
    <x v="1"/>
    <x v="0"/>
    <x v="0"/>
    <s v="Oct"/>
  </r>
  <r>
    <x v="32"/>
    <n v="1069"/>
    <x v="7"/>
    <n v="32"/>
    <n v="54"/>
    <s v="1.2"/>
    <s v="1962"/>
    <s v="21.5"/>
    <s v="2.99"/>
    <x v="0"/>
    <s v="0"/>
    <x v="0"/>
    <x v="0"/>
    <x v="0"/>
    <s v="Jul"/>
  </r>
  <r>
    <x v="8"/>
    <n v="1069"/>
    <x v="10"/>
    <n v="26"/>
    <n v="50"/>
    <s v="3.8"/>
    <s v="1876"/>
    <s v="14.3"/>
    <s v="2.82"/>
    <x v="0"/>
    <s v="0"/>
    <x v="1"/>
    <x v="0"/>
    <x v="0"/>
    <s v="Sep"/>
  </r>
  <r>
    <x v="45"/>
    <n v="1069"/>
    <x v="15"/>
    <n v="26"/>
    <n v="40"/>
    <s v="2.6"/>
    <s v="1990"/>
    <s v="10.8"/>
    <s v="1.7"/>
    <x v="0"/>
    <s v="0"/>
    <x v="0"/>
    <x v="0"/>
    <x v="0"/>
    <s v="Aug"/>
  </r>
  <r>
    <x v="157"/>
    <n v="1069"/>
    <x v="6"/>
    <n v="11"/>
    <n v="41"/>
    <s v="3.6"/>
    <s v="2000"/>
    <s v="-1.4"/>
    <s v="0.94"/>
    <x v="0"/>
    <s v="0"/>
    <x v="1"/>
    <x v="0"/>
    <x v="0"/>
    <s v="Oct"/>
  </r>
  <r>
    <x v="89"/>
    <n v="1069"/>
    <x v="8"/>
    <n v="10"/>
    <n v="41"/>
    <s v="0.5"/>
    <s v="1428"/>
    <s v="-3"/>
    <s v="0"/>
    <x v="0"/>
    <s v="0"/>
    <x v="2"/>
    <x v="0"/>
    <x v="0"/>
    <s v="Apr"/>
  </r>
  <r>
    <x v="138"/>
    <n v="1069"/>
    <x v="4"/>
    <n v="8"/>
    <n v="59"/>
    <s v="3"/>
    <s v="1929"/>
    <s v="0"/>
    <s v="0"/>
    <x v="0"/>
    <s v="0"/>
    <x v="1"/>
    <x v="0"/>
    <x v="0"/>
    <s v="Oct"/>
  </r>
  <r>
    <x v="54"/>
    <n v="1068"/>
    <x v="16"/>
    <n v="26"/>
    <n v="76"/>
    <s v="1.3"/>
    <s v="984"/>
    <s v="21.3"/>
    <s v="0"/>
    <x v="0"/>
    <s v="0"/>
    <x v="0"/>
    <x v="0"/>
    <x v="0"/>
    <s v="Jul"/>
  </r>
  <r>
    <x v="115"/>
    <n v="1068"/>
    <x v="19"/>
    <n v="22"/>
    <n v="84"/>
    <s v="0.3"/>
    <s v="610"/>
    <s v="19.3"/>
    <s v="0"/>
    <x v="0"/>
    <s v="0"/>
    <x v="0"/>
    <x v="0"/>
    <x v="0"/>
    <s v="Jun"/>
  </r>
  <r>
    <x v="162"/>
    <n v="1068"/>
    <x v="7"/>
    <n v="22"/>
    <n v="28"/>
    <s v="2.3"/>
    <s v="1162"/>
    <s v="2.4"/>
    <s v="2.4"/>
    <x v="0"/>
    <s v="0"/>
    <x v="2"/>
    <x v="0"/>
    <x v="0"/>
    <s v="Mar"/>
  </r>
  <r>
    <x v="140"/>
    <n v="1067"/>
    <x v="5"/>
    <n v="19"/>
    <n v="76"/>
    <s v="0.6"/>
    <s v="301"/>
    <s v="14.4"/>
    <s v="0.36"/>
    <x v="0"/>
    <s v="0"/>
    <x v="2"/>
    <x v="1"/>
    <x v="0"/>
    <s v="May"/>
  </r>
  <r>
    <x v="171"/>
    <n v="1066"/>
    <x v="2"/>
    <n v="37"/>
    <n v="44"/>
    <s v="2.3"/>
    <s v="1829"/>
    <s v="23"/>
    <s v="1.49"/>
    <x v="0"/>
    <s v="0"/>
    <x v="0"/>
    <x v="0"/>
    <x v="0"/>
    <s v="Aug"/>
  </r>
  <r>
    <x v="9"/>
    <n v="1066"/>
    <x v="10"/>
    <n v="27"/>
    <n v="45"/>
    <s v="1.8"/>
    <s v="1984"/>
    <s v="13.8"/>
    <s v="2.6"/>
    <x v="0"/>
    <s v="0"/>
    <x v="1"/>
    <x v="0"/>
    <x v="0"/>
    <s v="Sep"/>
  </r>
  <r>
    <x v="1"/>
    <n v="1066"/>
    <x v="14"/>
    <n v="26"/>
    <n v="57"/>
    <s v="1.8"/>
    <s v="943"/>
    <s v="16.3"/>
    <s v="3.01"/>
    <x v="0"/>
    <s v="0"/>
    <x v="0"/>
    <x v="0"/>
    <x v="0"/>
    <s v="Jun"/>
  </r>
  <r>
    <x v="211"/>
    <n v="1066"/>
    <x v="1"/>
    <n v="17"/>
    <n v="79"/>
    <s v="2.3"/>
    <s v="614"/>
    <s v="13.7"/>
    <s v="0.03"/>
    <x v="0"/>
    <s v="0"/>
    <x v="2"/>
    <x v="0"/>
    <x v="0"/>
    <s v="Apr"/>
  </r>
  <r>
    <x v="44"/>
    <n v="1066"/>
    <x v="15"/>
    <n v="12"/>
    <n v="32"/>
    <s v="0.8"/>
    <s v="1862"/>
    <s v="-4.4"/>
    <s v="1.6"/>
    <x v="0"/>
    <s v="0"/>
    <x v="2"/>
    <x v="0"/>
    <x v="0"/>
    <s v="Apr"/>
  </r>
  <r>
    <x v="130"/>
    <n v="1066"/>
    <x v="13"/>
    <n v="4"/>
    <n v="72"/>
    <s v="0.3"/>
    <s v="1189"/>
    <s v="-0.2"/>
    <s v="0"/>
    <x v="0"/>
    <s v="0"/>
    <x v="1"/>
    <x v="0"/>
    <x v="0"/>
    <s v="Nov"/>
  </r>
  <r>
    <x v="210"/>
    <n v="1066"/>
    <x v="5"/>
    <n v="4"/>
    <n v="47"/>
    <s v="0.8"/>
    <s v="1229"/>
    <s v="-6.5"/>
    <s v="0.06"/>
    <x v="0"/>
    <s v="0"/>
    <x v="2"/>
    <x v="0"/>
    <x v="0"/>
    <s v="Mar"/>
  </r>
  <r>
    <x v="96"/>
    <n v="1065"/>
    <x v="13"/>
    <n v="27"/>
    <n v="86"/>
    <s v="0.9"/>
    <s v="718"/>
    <s v="24.4"/>
    <s v="0.22"/>
    <x v="0"/>
    <s v="0"/>
    <x v="0"/>
    <x v="0"/>
    <x v="0"/>
    <s v="Aug"/>
  </r>
  <r>
    <x v="92"/>
    <n v="1064"/>
    <x v="9"/>
    <n v="32"/>
    <n v="34"/>
    <s v="2.9"/>
    <s v="1050"/>
    <s v="13.8"/>
    <s v="3.12"/>
    <x v="0"/>
    <s v="0"/>
    <x v="0"/>
    <x v="0"/>
    <x v="0"/>
    <s v="Jun"/>
  </r>
  <r>
    <x v="7"/>
    <n v="1064"/>
    <x v="9"/>
    <n v="28"/>
    <n v="37"/>
    <s v="1.4"/>
    <s v="1983"/>
    <s v="11.7"/>
    <s v="2.67"/>
    <x v="0"/>
    <s v="0"/>
    <x v="1"/>
    <x v="0"/>
    <x v="0"/>
    <s v="Sep"/>
  </r>
  <r>
    <x v="114"/>
    <n v="1064"/>
    <x v="17"/>
    <n v="26"/>
    <n v="35"/>
    <s v="1.5"/>
    <s v="1900"/>
    <s v="9.1"/>
    <s v="1.66"/>
    <x v="0"/>
    <s v="0"/>
    <x v="0"/>
    <x v="0"/>
    <x v="0"/>
    <s v="Jun"/>
  </r>
  <r>
    <x v="61"/>
    <n v="1064"/>
    <x v="10"/>
    <n v="19"/>
    <n v="35"/>
    <s v="1.2"/>
    <s v="678"/>
    <s v="3.5"/>
    <s v="1.73"/>
    <x v="0"/>
    <s v="0"/>
    <x v="1"/>
    <x v="0"/>
    <x v="0"/>
    <s v="Oct"/>
  </r>
  <r>
    <x v="159"/>
    <n v="1063"/>
    <x v="2"/>
    <n v="35"/>
    <n v="53"/>
    <s v="1.5"/>
    <s v="1618"/>
    <s v="23.9"/>
    <s v="1.78"/>
    <x v="0"/>
    <s v="0"/>
    <x v="0"/>
    <x v="0"/>
    <x v="0"/>
    <s v="Aug"/>
  </r>
  <r>
    <x v="48"/>
    <n v="1063"/>
    <x v="11"/>
    <n v="19"/>
    <n v="35"/>
    <s v="1.2"/>
    <s v="1057"/>
    <s v="2.9"/>
    <s v="2.06"/>
    <x v="0"/>
    <s v="0"/>
    <x v="1"/>
    <x v="0"/>
    <x v="0"/>
    <s v="Oct"/>
  </r>
  <r>
    <x v="85"/>
    <n v="1063"/>
    <x v="9"/>
    <n v="19"/>
    <n v="14"/>
    <s v="1.6"/>
    <s v="2000"/>
    <s v="-9.3"/>
    <s v="1.25"/>
    <x v="0"/>
    <s v="0"/>
    <x v="2"/>
    <x v="0"/>
    <x v="0"/>
    <s v="Apr"/>
  </r>
  <r>
    <x v="125"/>
    <n v="1063"/>
    <x v="7"/>
    <n v="16"/>
    <n v="30"/>
    <s v="0.7"/>
    <s v="1823"/>
    <s v="-1.6"/>
    <s v="1.34"/>
    <x v="0"/>
    <s v="0"/>
    <x v="1"/>
    <x v="0"/>
    <x v="0"/>
    <s v="Nov"/>
  </r>
  <r>
    <x v="47"/>
    <n v="1062"/>
    <x v="6"/>
    <n v="32"/>
    <n v="51"/>
    <s v="2.4"/>
    <s v="1402"/>
    <s v="20.5"/>
    <s v="2.55"/>
    <x v="0"/>
    <s v="0"/>
    <x v="0"/>
    <x v="0"/>
    <x v="0"/>
    <s v="Jul"/>
  </r>
  <r>
    <x v="92"/>
    <n v="1062"/>
    <x v="10"/>
    <n v="31"/>
    <n v="31"/>
    <s v="2.7"/>
    <s v="1240"/>
    <s v="11.5"/>
    <s v="3.24"/>
    <x v="0"/>
    <s v="0"/>
    <x v="0"/>
    <x v="0"/>
    <x v="0"/>
    <s v="Jun"/>
  </r>
  <r>
    <x v="149"/>
    <n v="1062"/>
    <x v="19"/>
    <n v="25"/>
    <n v="85"/>
    <s v="1.4"/>
    <s v="1663"/>
    <s v="22.6"/>
    <s v="0"/>
    <x v="0"/>
    <s v="0"/>
    <x v="0"/>
    <x v="0"/>
    <x v="0"/>
    <s v="Jul"/>
  </r>
  <r>
    <x v="144"/>
    <n v="1062"/>
    <x v="14"/>
    <n v="23"/>
    <n v="55"/>
    <s v="2.7"/>
    <s v="1297"/>
    <s v="13.1"/>
    <s v="1.86"/>
    <x v="0"/>
    <s v="0"/>
    <x v="1"/>
    <x v="0"/>
    <x v="0"/>
    <s v="Sep"/>
  </r>
  <r>
    <x v="215"/>
    <n v="1062"/>
    <x v="4"/>
    <n v="14"/>
    <n v="75"/>
    <s v="0.8"/>
    <s v="1275"/>
    <s v="9.1"/>
    <s v="0"/>
    <x v="0"/>
    <s v="0"/>
    <x v="1"/>
    <x v="0"/>
    <x v="0"/>
    <s v="Nov"/>
  </r>
  <r>
    <x v="215"/>
    <n v="1062"/>
    <x v="3"/>
    <n v="13"/>
    <n v="77"/>
    <s v="1.6"/>
    <s v="833"/>
    <s v="9.3"/>
    <s v="0"/>
    <x v="0"/>
    <s v="0"/>
    <x v="1"/>
    <x v="0"/>
    <x v="0"/>
    <s v="Nov"/>
  </r>
  <r>
    <x v="163"/>
    <n v="1061"/>
    <x v="13"/>
    <n v="28"/>
    <n v="68"/>
    <s v="0.5"/>
    <s v="1748"/>
    <s v="21.7"/>
    <s v="0.27"/>
    <x v="0"/>
    <s v="0"/>
    <x v="0"/>
    <x v="0"/>
    <x v="0"/>
    <s v="Aug"/>
  </r>
  <r>
    <x v="152"/>
    <n v="1061"/>
    <x v="15"/>
    <n v="22"/>
    <n v="86"/>
    <s v="1"/>
    <s v="2000"/>
    <s v="19.8"/>
    <s v="0.42"/>
    <x v="0"/>
    <s v="0"/>
    <x v="0"/>
    <x v="0"/>
    <x v="0"/>
    <s v="Jul"/>
  </r>
  <r>
    <x v="109"/>
    <n v="1061"/>
    <x v="15"/>
    <n v="13"/>
    <n v="52"/>
    <s v="3.9"/>
    <s v="1614"/>
    <s v="3.1"/>
    <s v="1.65"/>
    <x v="0"/>
    <s v="0"/>
    <x v="2"/>
    <x v="0"/>
    <x v="0"/>
    <s v="May"/>
  </r>
  <r>
    <x v="146"/>
    <n v="1061"/>
    <x v="8"/>
    <n v="9"/>
    <n v="53"/>
    <s v="0.4"/>
    <s v="764"/>
    <s v="-0.3"/>
    <s v="0"/>
    <x v="0"/>
    <s v="0"/>
    <x v="1"/>
    <x v="0"/>
    <x v="0"/>
    <s v="Nov"/>
  </r>
  <r>
    <x v="137"/>
    <n v="1060"/>
    <x v="14"/>
    <n v="20"/>
    <n v="28"/>
    <s v="2"/>
    <s v="1695"/>
    <s v="0.5"/>
    <s v="2.79"/>
    <x v="0"/>
    <s v="0"/>
    <x v="2"/>
    <x v="0"/>
    <x v="0"/>
    <s v="Apr"/>
  </r>
  <r>
    <x v="138"/>
    <n v="1060"/>
    <x v="13"/>
    <n v="3"/>
    <n v="74"/>
    <s v="0.9"/>
    <s v="2000"/>
    <s v="-0.9"/>
    <s v="0"/>
    <x v="0"/>
    <s v="0"/>
    <x v="1"/>
    <x v="0"/>
    <x v="0"/>
    <s v="Oct"/>
  </r>
  <r>
    <x v="116"/>
    <n v="1059"/>
    <x v="13"/>
    <n v="27"/>
    <n v="69"/>
    <s v="0.8"/>
    <s v="2000"/>
    <s v="20.8"/>
    <s v="0.23"/>
    <x v="0"/>
    <s v="0"/>
    <x v="0"/>
    <x v="0"/>
    <x v="0"/>
    <s v="Aug"/>
  </r>
  <r>
    <x v="43"/>
    <n v="1059"/>
    <x v="9"/>
    <n v="23"/>
    <n v="36"/>
    <s v="4.9"/>
    <s v="1597"/>
    <s v="7.2"/>
    <s v="3.18"/>
    <x v="0"/>
    <s v="0"/>
    <x v="2"/>
    <x v="0"/>
    <x v="0"/>
    <s v="May"/>
  </r>
  <r>
    <x v="231"/>
    <n v="1059"/>
    <x v="6"/>
    <n v="12"/>
    <n v="30"/>
    <s v="1.6"/>
    <s v="1263"/>
    <s v="-4.8"/>
    <s v="0.94"/>
    <x v="0"/>
    <s v="0"/>
    <x v="2"/>
    <x v="0"/>
    <x v="0"/>
    <s v="Mar"/>
  </r>
  <r>
    <x v="149"/>
    <n v="1058"/>
    <x v="7"/>
    <n v="31"/>
    <n v="59"/>
    <s v="2.3"/>
    <s v="1929"/>
    <s v="22.1"/>
    <s v="2.34"/>
    <x v="0"/>
    <s v="0"/>
    <x v="0"/>
    <x v="0"/>
    <x v="0"/>
    <s v="Jul"/>
  </r>
  <r>
    <x v="13"/>
    <n v="1058"/>
    <x v="10"/>
    <n v="29"/>
    <n v="34"/>
    <s v="2"/>
    <s v="1274"/>
    <s v="11.1"/>
    <s v="2.82"/>
    <x v="0"/>
    <s v="0"/>
    <x v="0"/>
    <x v="0"/>
    <x v="0"/>
    <s v="Jun"/>
  </r>
  <r>
    <x v="100"/>
    <n v="1058"/>
    <x v="1"/>
    <n v="26"/>
    <n v="47"/>
    <s v="1.8"/>
    <s v="2000"/>
    <s v="13.5"/>
    <s v="0.04"/>
    <x v="0"/>
    <s v="0"/>
    <x v="0"/>
    <x v="0"/>
    <x v="0"/>
    <s v="Jun"/>
  </r>
  <r>
    <x v="36"/>
    <n v="1058"/>
    <x v="11"/>
    <n v="26"/>
    <n v="36"/>
    <s v="1.1"/>
    <s v="1133"/>
    <s v="10"/>
    <s v="2.88"/>
    <x v="0"/>
    <s v="0"/>
    <x v="2"/>
    <x v="0"/>
    <x v="0"/>
    <s v="May"/>
  </r>
  <r>
    <x v="56"/>
    <n v="1058"/>
    <x v="10"/>
    <n v="20"/>
    <n v="52"/>
    <s v="2.1"/>
    <s v="512"/>
    <s v="9.5"/>
    <s v="1.83"/>
    <x v="0"/>
    <s v="0"/>
    <x v="1"/>
    <x v="0"/>
    <x v="0"/>
    <s v="Oct"/>
  </r>
  <r>
    <x v="7"/>
    <n v="1057"/>
    <x v="10"/>
    <n v="27"/>
    <n v="38"/>
    <s v="1.7"/>
    <s v="2000"/>
    <s v="11.5"/>
    <s v="2.56"/>
    <x v="0"/>
    <s v="0"/>
    <x v="1"/>
    <x v="0"/>
    <x v="0"/>
    <s v="Sep"/>
  </r>
  <r>
    <x v="39"/>
    <n v="1057"/>
    <x v="12"/>
    <n v="13"/>
    <n v="69"/>
    <s v="3.7"/>
    <s v="2000"/>
    <s v="7.8"/>
    <s v="0"/>
    <x v="0"/>
    <s v="0"/>
    <x v="1"/>
    <x v="0"/>
    <x v="0"/>
    <s v="Oct"/>
  </r>
  <r>
    <x v="33"/>
    <n v="1056"/>
    <x v="10"/>
    <n v="23"/>
    <n v="67"/>
    <s v="1.2"/>
    <s v="930"/>
    <s v="16.3"/>
    <s v="1.55"/>
    <x v="0"/>
    <s v="0"/>
    <x v="0"/>
    <x v="0"/>
    <x v="0"/>
    <s v="Jun"/>
  </r>
  <r>
    <x v="73"/>
    <n v="1056"/>
    <x v="19"/>
    <n v="18"/>
    <n v="59"/>
    <s v="1.3"/>
    <s v="2000"/>
    <s v="10.2"/>
    <s v="0"/>
    <x v="0"/>
    <s v="0"/>
    <x v="0"/>
    <x v="0"/>
    <x v="0"/>
    <s v="Jun"/>
  </r>
  <r>
    <x v="136"/>
    <n v="1056"/>
    <x v="14"/>
    <n v="16"/>
    <n v="41"/>
    <s v="1"/>
    <s v="878"/>
    <s v="2.9"/>
    <s v="2.11"/>
    <x v="0"/>
    <s v="0"/>
    <x v="1"/>
    <x v="0"/>
    <x v="0"/>
    <s v="Oct"/>
  </r>
  <r>
    <x v="66"/>
    <n v="1055"/>
    <x v="9"/>
    <n v="24"/>
    <n v="47"/>
    <s v="2.3"/>
    <s v="520"/>
    <s v="11.9"/>
    <s v="2.87"/>
    <x v="0"/>
    <s v="0"/>
    <x v="2"/>
    <x v="0"/>
    <x v="0"/>
    <s v="Apr"/>
  </r>
  <r>
    <x v="0"/>
    <n v="1055"/>
    <x v="16"/>
    <n v="22"/>
    <n v="63"/>
    <s v="1"/>
    <s v="1740"/>
    <s v="14.1"/>
    <s v="0"/>
    <x v="0"/>
    <s v="0"/>
    <x v="0"/>
    <x v="0"/>
    <x v="0"/>
    <s v="Jun"/>
  </r>
  <r>
    <x v="158"/>
    <n v="1055"/>
    <x v="14"/>
    <n v="17"/>
    <n v="38"/>
    <s v="1.5"/>
    <s v="1326"/>
    <s v="2.3"/>
    <s v="2.07"/>
    <x v="0"/>
    <s v="0"/>
    <x v="1"/>
    <x v="0"/>
    <x v="0"/>
    <s v="Oct"/>
  </r>
  <r>
    <x v="121"/>
    <n v="1055"/>
    <x v="13"/>
    <n v="2"/>
    <n v="75"/>
    <s v="0.5"/>
    <s v="1763"/>
    <s v="-1.4"/>
    <s v="0"/>
    <x v="0"/>
    <s v="0"/>
    <x v="1"/>
    <x v="0"/>
    <x v="0"/>
    <s v="Nov"/>
  </r>
  <r>
    <x v="126"/>
    <n v="1054"/>
    <x v="8"/>
    <n v="13"/>
    <n v="49"/>
    <s v="1.1"/>
    <s v="1326"/>
    <s v="2.8"/>
    <s v="0"/>
    <x v="0"/>
    <s v="0"/>
    <x v="2"/>
    <x v="0"/>
    <x v="0"/>
    <s v="Apr"/>
  </r>
  <r>
    <x v="93"/>
    <n v="1054"/>
    <x v="7"/>
    <n v="13"/>
    <n v="39"/>
    <s v="3.7"/>
    <s v="2000"/>
    <s v="-0.6"/>
    <s v="1.09"/>
    <x v="0"/>
    <s v="0"/>
    <x v="1"/>
    <x v="0"/>
    <x v="0"/>
    <s v="Oct"/>
  </r>
  <r>
    <x v="234"/>
    <n v="1054"/>
    <x v="9"/>
    <n v="10"/>
    <n v="37"/>
    <s v="2.4"/>
    <s v="1723"/>
    <s v="-3.9"/>
    <s v="1.24"/>
    <x v="0"/>
    <s v="0"/>
    <x v="1"/>
    <x v="0"/>
    <x v="0"/>
    <s v="Nov"/>
  </r>
  <r>
    <x v="218"/>
    <n v="1054"/>
    <x v="0"/>
    <n v="9"/>
    <n v="39"/>
    <s v="3.5"/>
    <s v="2000"/>
    <s v="-4.3"/>
    <s v="0.05"/>
    <x v="0"/>
    <s v="0"/>
    <x v="1"/>
    <x v="0"/>
    <x v="0"/>
    <s v="Oct"/>
  </r>
  <r>
    <x v="98"/>
    <n v="1054"/>
    <x v="13"/>
    <n v="8"/>
    <n v="54"/>
    <s v="1.7"/>
    <s v="1690"/>
    <s v="-1.1"/>
    <s v="0.13"/>
    <x v="0"/>
    <s v="0"/>
    <x v="2"/>
    <x v="0"/>
    <x v="0"/>
    <s v="Apr"/>
  </r>
  <r>
    <x v="102"/>
    <n v="1053"/>
    <x v="14"/>
    <n v="24"/>
    <n v="47"/>
    <s v="2.1"/>
    <s v="2000"/>
    <s v="11.8"/>
    <s v="2.59"/>
    <x v="0"/>
    <s v="0"/>
    <x v="0"/>
    <x v="0"/>
    <x v="0"/>
    <s v="Jul"/>
  </r>
  <r>
    <x v="34"/>
    <n v="1052"/>
    <x v="9"/>
    <n v="29"/>
    <n v="67"/>
    <s v="2.8"/>
    <s v="1725"/>
    <s v="22.4"/>
    <s v="1.13"/>
    <x v="0"/>
    <s v="0"/>
    <x v="0"/>
    <x v="0"/>
    <x v="0"/>
    <s v="Jul"/>
  </r>
  <r>
    <x v="235"/>
    <n v="1052"/>
    <x v="16"/>
    <n v="27"/>
    <n v="61"/>
    <s v="1.5"/>
    <s v="805"/>
    <s v="18.7"/>
    <s v="0"/>
    <x v="0"/>
    <s v="0"/>
    <x v="0"/>
    <x v="0"/>
    <x v="0"/>
    <s v="Jun"/>
  </r>
  <r>
    <x v="56"/>
    <n v="1052"/>
    <x v="11"/>
    <n v="19"/>
    <n v="60"/>
    <s v="1.8"/>
    <s v="513"/>
    <s v="11"/>
    <s v="2.11"/>
    <x v="0"/>
    <s v="0"/>
    <x v="1"/>
    <x v="0"/>
    <x v="0"/>
    <s v="Oct"/>
  </r>
  <r>
    <x v="51"/>
    <n v="1052"/>
    <x v="11"/>
    <n v="16"/>
    <n v="33"/>
    <s v="2.5"/>
    <s v="1893"/>
    <s v="-0.7"/>
    <s v="3.1"/>
    <x v="0"/>
    <s v="0"/>
    <x v="2"/>
    <x v="0"/>
    <x v="0"/>
    <s v="Apr"/>
  </r>
  <r>
    <x v="95"/>
    <n v="1051"/>
    <x v="14"/>
    <n v="24"/>
    <n v="41"/>
    <s v="1.3"/>
    <s v="1982"/>
    <s v="10.2"/>
    <s v="2.61"/>
    <x v="0"/>
    <s v="0"/>
    <x v="1"/>
    <x v="0"/>
    <x v="0"/>
    <s v="Sep"/>
  </r>
  <r>
    <x v="37"/>
    <n v="1051"/>
    <x v="10"/>
    <n v="22"/>
    <n v="59"/>
    <s v="1.9"/>
    <s v="404"/>
    <s v="13.4"/>
    <s v="2.74"/>
    <x v="0"/>
    <s v="0"/>
    <x v="2"/>
    <x v="0"/>
    <x v="0"/>
    <s v="May"/>
  </r>
  <r>
    <x v="76"/>
    <n v="1051"/>
    <x v="17"/>
    <n v="17"/>
    <n v="45"/>
    <s v="2.1"/>
    <s v="2000"/>
    <s v="5.1"/>
    <s v="2.61"/>
    <x v="0"/>
    <s v="0"/>
    <x v="2"/>
    <x v="0"/>
    <x v="0"/>
    <s v="May"/>
  </r>
  <r>
    <x v="101"/>
    <n v="1050"/>
    <x v="17"/>
    <n v="24"/>
    <n v="49"/>
    <s v="1.7"/>
    <s v="2000"/>
    <s v="12.6"/>
    <s v="2.48"/>
    <x v="0"/>
    <s v="0"/>
    <x v="0"/>
    <x v="0"/>
    <x v="0"/>
    <s v="Jul"/>
  </r>
  <r>
    <x v="72"/>
    <n v="1049"/>
    <x v="10"/>
    <n v="28"/>
    <n v="52"/>
    <s v="2.3"/>
    <s v="1642"/>
    <s v="17.2"/>
    <s v="1.85"/>
    <x v="0"/>
    <s v="0"/>
    <x v="1"/>
    <x v="0"/>
    <x v="0"/>
    <s v="Sep"/>
  </r>
  <r>
    <x v="40"/>
    <n v="1049"/>
    <x v="15"/>
    <n v="24"/>
    <n v="69"/>
    <s v="0.9"/>
    <s v="1662"/>
    <s v="18"/>
    <s v="0.76"/>
    <x v="0"/>
    <s v="0"/>
    <x v="0"/>
    <x v="0"/>
    <x v="0"/>
    <s v="Aug"/>
  </r>
  <r>
    <x v="135"/>
    <n v="1049"/>
    <x v="6"/>
    <n v="22"/>
    <n v="41"/>
    <s v="3.2"/>
    <s v="2000"/>
    <s v="7.8"/>
    <s v="1.91"/>
    <x v="0"/>
    <s v="0"/>
    <x v="2"/>
    <x v="0"/>
    <x v="0"/>
    <s v="Mar"/>
  </r>
  <r>
    <x v="178"/>
    <n v="1049"/>
    <x v="8"/>
    <n v="18"/>
    <n v="85"/>
    <s v="2.1"/>
    <s v="1772"/>
    <s v="15.8"/>
    <s v="0"/>
    <x v="0"/>
    <s v="0"/>
    <x v="1"/>
    <x v="0"/>
    <x v="0"/>
    <s v="Sep"/>
  </r>
  <r>
    <x v="117"/>
    <n v="1049"/>
    <x v="16"/>
    <n v="16"/>
    <n v="86"/>
    <s v="0.3"/>
    <s v="2000"/>
    <s v="13.9"/>
    <s v="0"/>
    <x v="0"/>
    <s v="0"/>
    <x v="1"/>
    <x v="0"/>
    <x v="0"/>
    <s v="Oct"/>
  </r>
  <r>
    <x v="51"/>
    <n v="1049"/>
    <x v="13"/>
    <n v="5"/>
    <n v="67"/>
    <s v="1"/>
    <s v="1774"/>
    <s v="-0.6"/>
    <s v="0.18"/>
    <x v="0"/>
    <s v="0"/>
    <x v="2"/>
    <x v="0"/>
    <x v="0"/>
    <s v="Apr"/>
  </r>
  <r>
    <x v="134"/>
    <n v="1047"/>
    <x v="12"/>
    <n v="25"/>
    <n v="65"/>
    <s v="2.2"/>
    <s v="2000"/>
    <s v="18"/>
    <s v="0"/>
    <x v="0"/>
    <s v="0"/>
    <x v="1"/>
    <x v="0"/>
    <x v="0"/>
    <s v="Sep"/>
  </r>
  <r>
    <x v="33"/>
    <n v="1047"/>
    <x v="16"/>
    <n v="21"/>
    <n v="69"/>
    <s v="0.5"/>
    <s v="1086"/>
    <s v="15.1"/>
    <s v="0"/>
    <x v="0"/>
    <s v="0"/>
    <x v="0"/>
    <x v="0"/>
    <x v="0"/>
    <s v="Jun"/>
  </r>
  <r>
    <x v="166"/>
    <n v="1047"/>
    <x v="11"/>
    <n v="16"/>
    <n v="17"/>
    <s v="3.3"/>
    <s v="1819"/>
    <s v="-8.6"/>
    <s v="3.13"/>
    <x v="0"/>
    <s v="0"/>
    <x v="2"/>
    <x v="0"/>
    <x v="0"/>
    <s v="Apr"/>
  </r>
  <r>
    <x v="234"/>
    <n v="1047"/>
    <x v="7"/>
    <n v="10"/>
    <n v="34"/>
    <s v="1.6"/>
    <s v="1806"/>
    <s v="-5.5"/>
    <s v="0.73"/>
    <x v="0"/>
    <s v="0"/>
    <x v="1"/>
    <x v="0"/>
    <x v="0"/>
    <s v="Nov"/>
  </r>
  <r>
    <x v="201"/>
    <n v="1047"/>
    <x v="2"/>
    <n v="6"/>
    <n v="29"/>
    <s v="2.1"/>
    <s v="1877"/>
    <s v="-10.7"/>
    <s v="0.23"/>
    <x v="0"/>
    <s v="0"/>
    <x v="1"/>
    <x v="0"/>
    <x v="0"/>
    <s v="Nov"/>
  </r>
  <r>
    <x v="125"/>
    <n v="1047"/>
    <x v="13"/>
    <n v="5"/>
    <n v="78"/>
    <s v="0.3"/>
    <s v="1182"/>
    <s v="1.6"/>
    <s v="0"/>
    <x v="0"/>
    <s v="0"/>
    <x v="1"/>
    <x v="0"/>
    <x v="0"/>
    <s v="Nov"/>
  </r>
  <r>
    <x v="163"/>
    <n v="1046"/>
    <x v="12"/>
    <n v="32"/>
    <n v="67"/>
    <s v="1"/>
    <s v="1592"/>
    <s v="25.3"/>
    <s v="0"/>
    <x v="0"/>
    <s v="0"/>
    <x v="0"/>
    <x v="0"/>
    <x v="0"/>
    <s v="Aug"/>
  </r>
  <r>
    <x v="38"/>
    <n v="1046"/>
    <x v="10"/>
    <n v="29"/>
    <n v="68"/>
    <s v="2.8"/>
    <s v="1934"/>
    <s v="22.3"/>
    <s v="1.55"/>
    <x v="0"/>
    <s v="0"/>
    <x v="0"/>
    <x v="0"/>
    <x v="0"/>
    <s v="Jul"/>
  </r>
  <r>
    <x v="179"/>
    <n v="1046"/>
    <x v="4"/>
    <n v="14"/>
    <n v="66"/>
    <s v="1.7"/>
    <s v="677"/>
    <s v="8.1"/>
    <s v="0"/>
    <x v="0"/>
    <s v="0"/>
    <x v="2"/>
    <x v="0"/>
    <x v="0"/>
    <s v="Mar"/>
  </r>
  <r>
    <x v="147"/>
    <n v="1045"/>
    <x v="11"/>
    <n v="22"/>
    <n v="36"/>
    <s v="2"/>
    <s v="2000"/>
    <s v="5.9"/>
    <s v="2.78"/>
    <x v="0"/>
    <s v="0"/>
    <x v="1"/>
    <x v="1"/>
    <x v="0"/>
    <s v="Sep"/>
  </r>
  <r>
    <x v="162"/>
    <n v="1045"/>
    <x v="3"/>
    <n v="14"/>
    <n v="63"/>
    <s v="2.6"/>
    <s v="936"/>
    <s v="7.3"/>
    <s v="0"/>
    <x v="0"/>
    <s v="0"/>
    <x v="2"/>
    <x v="0"/>
    <x v="0"/>
    <s v="Mar"/>
  </r>
  <r>
    <x v="212"/>
    <n v="1044"/>
    <x v="0"/>
    <n v="33"/>
    <n v="52"/>
    <s v="3.7"/>
    <s v="1986"/>
    <s v="22"/>
    <s v="1.14"/>
    <x v="0"/>
    <s v="0"/>
    <x v="0"/>
    <x v="0"/>
    <x v="0"/>
    <s v="Aug"/>
  </r>
  <r>
    <x v="105"/>
    <n v="1044"/>
    <x v="17"/>
    <n v="26"/>
    <n v="33"/>
    <s v="1.1"/>
    <s v="1815"/>
    <s v="0"/>
    <s v="2.52"/>
    <x v="0"/>
    <s v="0"/>
    <x v="0"/>
    <x v="0"/>
    <x v="0"/>
    <s v="Jun"/>
  </r>
  <r>
    <x v="66"/>
    <n v="1044"/>
    <x v="12"/>
    <n v="18"/>
    <n v="79"/>
    <s v="0.4"/>
    <s v="323"/>
    <s v="14.1"/>
    <s v="0"/>
    <x v="0"/>
    <s v="0"/>
    <x v="2"/>
    <x v="0"/>
    <x v="0"/>
    <s v="Apr"/>
  </r>
  <r>
    <x v="92"/>
    <n v="1042"/>
    <x v="11"/>
    <n v="29"/>
    <n v="40"/>
    <s v="2.3"/>
    <s v="809"/>
    <s v="13.9"/>
    <s v="3.15"/>
    <x v="0"/>
    <s v="0"/>
    <x v="0"/>
    <x v="0"/>
    <x v="0"/>
    <s v="Jun"/>
  </r>
  <r>
    <x v="147"/>
    <n v="1042"/>
    <x v="12"/>
    <n v="17"/>
    <n v="49"/>
    <s v="1.2"/>
    <s v="2000"/>
    <s v="6.5"/>
    <s v="0"/>
    <x v="0"/>
    <s v="0"/>
    <x v="1"/>
    <x v="1"/>
    <x v="0"/>
    <s v="Sep"/>
  </r>
  <r>
    <x v="80"/>
    <n v="1041"/>
    <x v="16"/>
    <n v="27"/>
    <n v="80"/>
    <s v="1.4"/>
    <s v="1465"/>
    <s v="22.9"/>
    <s v="0"/>
    <x v="0"/>
    <s v="0"/>
    <x v="0"/>
    <x v="0"/>
    <x v="0"/>
    <s v="Jul"/>
  </r>
  <r>
    <x v="72"/>
    <n v="1041"/>
    <x v="11"/>
    <n v="27"/>
    <n v="60"/>
    <s v="2.3"/>
    <s v="1592"/>
    <s v="18.4"/>
    <s v="1.67"/>
    <x v="0"/>
    <s v="0"/>
    <x v="1"/>
    <x v="0"/>
    <x v="0"/>
    <s v="Sep"/>
  </r>
  <r>
    <x v="124"/>
    <n v="1041"/>
    <x v="4"/>
    <n v="20"/>
    <n v="93"/>
    <s v="1.4"/>
    <s v="416"/>
    <s v="18.7"/>
    <s v="0"/>
    <x v="0"/>
    <s v="0"/>
    <x v="2"/>
    <x v="0"/>
    <x v="0"/>
    <s v="May"/>
  </r>
  <r>
    <x v="70"/>
    <n v="1041"/>
    <x v="9"/>
    <n v="14"/>
    <n v="43"/>
    <s v="2.8"/>
    <s v="2000"/>
    <s v="1.5"/>
    <s v="1.13"/>
    <x v="0"/>
    <s v="0"/>
    <x v="1"/>
    <x v="0"/>
    <x v="0"/>
    <s v="Oct"/>
  </r>
  <r>
    <x v="87"/>
    <n v="1041"/>
    <x v="8"/>
    <n v="11"/>
    <n v="58"/>
    <s v="1.5"/>
    <s v="2000"/>
    <s v="2.9"/>
    <s v="0"/>
    <x v="0"/>
    <s v="0"/>
    <x v="2"/>
    <x v="0"/>
    <x v="0"/>
    <s v="Apr"/>
  </r>
  <r>
    <x v="224"/>
    <n v="1041"/>
    <x v="5"/>
    <n v="2"/>
    <n v="67"/>
    <s v="0.7"/>
    <s v="1917"/>
    <s v="-3.6"/>
    <s v="0.19"/>
    <x v="0"/>
    <s v="0"/>
    <x v="2"/>
    <x v="0"/>
    <x v="0"/>
    <s v="Mar"/>
  </r>
  <r>
    <x v="115"/>
    <n v="1040"/>
    <x v="10"/>
    <n v="27"/>
    <n v="68"/>
    <s v="1.8"/>
    <s v="1575"/>
    <s v="20.7"/>
    <s v="1.1"/>
    <x v="0"/>
    <s v="0"/>
    <x v="0"/>
    <x v="0"/>
    <x v="0"/>
    <s v="Jun"/>
  </r>
  <r>
    <x v="121"/>
    <n v="1040"/>
    <x v="9"/>
    <n v="15"/>
    <n v="31"/>
    <s v="2.5"/>
    <s v="1872"/>
    <s v="-2.1"/>
    <s v="2.06"/>
    <x v="0"/>
    <s v="0"/>
    <x v="1"/>
    <x v="0"/>
    <x v="0"/>
    <s v="Nov"/>
  </r>
  <r>
    <x v="90"/>
    <n v="1040"/>
    <x v="16"/>
    <n v="14"/>
    <n v="74"/>
    <s v="0.4"/>
    <s v="2000"/>
    <s v="9.9"/>
    <s v="0"/>
    <x v="0"/>
    <s v="0"/>
    <x v="1"/>
    <x v="1"/>
    <x v="0"/>
    <s v="Oct"/>
  </r>
  <r>
    <x v="149"/>
    <n v="1039"/>
    <x v="11"/>
    <n v="30"/>
    <n v="58"/>
    <s v="2.3"/>
    <s v="1359"/>
    <s v="21"/>
    <s v="2.64"/>
    <x v="0"/>
    <s v="0"/>
    <x v="0"/>
    <x v="0"/>
    <x v="0"/>
    <s v="Jul"/>
  </r>
  <r>
    <x v="12"/>
    <n v="1039"/>
    <x v="11"/>
    <n v="30"/>
    <n v="42"/>
    <s v="2.1"/>
    <s v="1220"/>
    <s v="15.5"/>
    <s v="2.9"/>
    <x v="0"/>
    <s v="0"/>
    <x v="0"/>
    <x v="0"/>
    <x v="0"/>
    <s v="Jun"/>
  </r>
  <r>
    <x v="227"/>
    <n v="1039"/>
    <x v="12"/>
    <n v="29"/>
    <n v="74"/>
    <s v="0.7"/>
    <s v="1807"/>
    <s v="23.5"/>
    <s v="0"/>
    <x v="0"/>
    <s v="0"/>
    <x v="0"/>
    <x v="0"/>
    <x v="0"/>
    <s v="Jul"/>
  </r>
  <r>
    <x v="19"/>
    <n v="1039"/>
    <x v="10"/>
    <n v="27"/>
    <n v="46"/>
    <s v="4.8"/>
    <s v="1983"/>
    <s v="14.6"/>
    <s v="2.92"/>
    <x v="0"/>
    <s v="0"/>
    <x v="1"/>
    <x v="0"/>
    <x v="0"/>
    <s v="Sep"/>
  </r>
  <r>
    <x v="115"/>
    <n v="1039"/>
    <x v="3"/>
    <n v="21"/>
    <n v="96"/>
    <s v="0.1"/>
    <s v="1431"/>
    <s v="20.3"/>
    <s v="0.02"/>
    <x v="0"/>
    <s v="0"/>
    <x v="0"/>
    <x v="0"/>
    <x v="0"/>
    <s v="Jun"/>
  </r>
  <r>
    <x v="126"/>
    <n v="1039"/>
    <x v="7"/>
    <n v="20"/>
    <n v="21"/>
    <s v="4.8"/>
    <s v="1161"/>
    <s v="-2.8"/>
    <s v="2.53"/>
    <x v="0"/>
    <s v="0"/>
    <x v="2"/>
    <x v="0"/>
    <x v="0"/>
    <s v="Apr"/>
  </r>
  <r>
    <x v="234"/>
    <n v="1039"/>
    <x v="2"/>
    <n v="9"/>
    <n v="42"/>
    <s v="1.7"/>
    <s v="1576"/>
    <s v="-3.5"/>
    <s v="0.18"/>
    <x v="0"/>
    <s v="0"/>
    <x v="1"/>
    <x v="0"/>
    <x v="0"/>
    <s v="Nov"/>
  </r>
  <r>
    <x v="200"/>
    <n v="1039"/>
    <x v="1"/>
    <n v="6"/>
    <n v="24"/>
    <s v="3"/>
    <s v="1861"/>
    <s v="-13"/>
    <s v="0"/>
    <x v="0"/>
    <s v="0"/>
    <x v="1"/>
    <x v="0"/>
    <x v="0"/>
    <s v="Nov"/>
  </r>
  <r>
    <x v="149"/>
    <n v="1038"/>
    <x v="9"/>
    <n v="31"/>
    <n v="59"/>
    <s v="2.9"/>
    <s v="1612"/>
    <s v="21.7"/>
    <s v="2.05"/>
    <x v="0"/>
    <s v="0"/>
    <x v="0"/>
    <x v="0"/>
    <x v="0"/>
    <s v="Jul"/>
  </r>
  <r>
    <x v="28"/>
    <n v="1038"/>
    <x v="7"/>
    <n v="31"/>
    <n v="57"/>
    <s v="3.7"/>
    <s v="1912"/>
    <s v="21.5"/>
    <s v="2.03"/>
    <x v="0"/>
    <s v="0"/>
    <x v="0"/>
    <x v="0"/>
    <x v="0"/>
    <s v="Jul"/>
  </r>
  <r>
    <x v="89"/>
    <n v="1038"/>
    <x v="7"/>
    <n v="14"/>
    <n v="24"/>
    <s v="1.8"/>
    <s v="1743"/>
    <s v="-6.1"/>
    <s v="2.6"/>
    <x v="0"/>
    <s v="0"/>
    <x v="2"/>
    <x v="0"/>
    <x v="0"/>
    <s v="Apr"/>
  </r>
  <r>
    <x v="165"/>
    <n v="1037"/>
    <x v="9"/>
    <n v="20"/>
    <n v="23"/>
    <s v="2.6"/>
    <s v="1472"/>
    <s v="-1.9"/>
    <s v="3.01"/>
    <x v="0"/>
    <s v="0"/>
    <x v="2"/>
    <x v="0"/>
    <x v="0"/>
    <s v="Apr"/>
  </r>
  <r>
    <x v="78"/>
    <n v="1037"/>
    <x v="16"/>
    <n v="17"/>
    <n v="69"/>
    <s v="1"/>
    <s v="2000"/>
    <s v="10.8"/>
    <s v="0"/>
    <x v="0"/>
    <s v="0"/>
    <x v="1"/>
    <x v="0"/>
    <x v="0"/>
    <s v="Sep"/>
  </r>
  <r>
    <x v="156"/>
    <n v="1037"/>
    <x v="17"/>
    <n v="13"/>
    <n v="50"/>
    <s v="1.4"/>
    <s v="1712"/>
    <s v="2.4"/>
    <s v="1.68"/>
    <x v="0"/>
    <s v="0"/>
    <x v="1"/>
    <x v="0"/>
    <x v="0"/>
    <s v="Oct"/>
  </r>
  <r>
    <x v="236"/>
    <n v="1037"/>
    <x v="10"/>
    <n v="11"/>
    <n v="32"/>
    <s v="2.1"/>
    <s v="1581"/>
    <s v="-5.1"/>
    <s v="1.85"/>
    <x v="0"/>
    <s v="0"/>
    <x v="1"/>
    <x v="0"/>
    <x v="0"/>
    <s v="Nov"/>
  </r>
  <r>
    <x v="27"/>
    <n v="1036"/>
    <x v="14"/>
    <n v="27"/>
    <n v="38"/>
    <s v="2.6"/>
    <s v="1879"/>
    <s v="11.2"/>
    <s v="2.99"/>
    <x v="0"/>
    <s v="0"/>
    <x v="0"/>
    <x v="0"/>
    <x v="0"/>
    <s v="Jun"/>
  </r>
  <r>
    <x v="31"/>
    <n v="1035"/>
    <x v="10"/>
    <n v="25"/>
    <n v="48"/>
    <s v="1.8"/>
    <s v="1935"/>
    <s v="13.4"/>
    <s v="3.42"/>
    <x v="0"/>
    <s v="0"/>
    <x v="0"/>
    <x v="0"/>
    <x v="0"/>
    <s v="Jun"/>
  </r>
  <r>
    <x v="152"/>
    <n v="1035"/>
    <x v="11"/>
    <n v="24"/>
    <n v="80"/>
    <s v="0.8"/>
    <s v="2000"/>
    <s v="20.4"/>
    <s v="0.72"/>
    <x v="0"/>
    <s v="0"/>
    <x v="0"/>
    <x v="0"/>
    <x v="0"/>
    <s v="Jul"/>
  </r>
  <r>
    <x v="176"/>
    <n v="1035"/>
    <x v="4"/>
    <n v="14"/>
    <n v="70"/>
    <s v="0.8"/>
    <s v="723"/>
    <s v="8.7"/>
    <s v="0"/>
    <x v="0"/>
    <s v="0"/>
    <x v="2"/>
    <x v="0"/>
    <x v="0"/>
    <s v="Mar"/>
  </r>
  <r>
    <x v="205"/>
    <n v="1034"/>
    <x v="16"/>
    <n v="30"/>
    <n v="67"/>
    <s v="0.8"/>
    <s v="1986"/>
    <s v="23.1"/>
    <s v="0"/>
    <x v="0"/>
    <s v="0"/>
    <x v="0"/>
    <x v="1"/>
    <x v="0"/>
    <s v="Aug"/>
  </r>
  <r>
    <x v="61"/>
    <n v="1034"/>
    <x v="11"/>
    <n v="18"/>
    <n v="34"/>
    <s v="1"/>
    <s v="758"/>
    <s v="2"/>
    <s v="2.03"/>
    <x v="0"/>
    <s v="0"/>
    <x v="1"/>
    <x v="0"/>
    <x v="0"/>
    <s v="Oct"/>
  </r>
  <r>
    <x v="213"/>
    <n v="1034"/>
    <x v="11"/>
    <n v="15"/>
    <n v="54"/>
    <s v="2.2"/>
    <s v="495"/>
    <s v="5.8"/>
    <s v="1.91"/>
    <x v="0"/>
    <s v="0"/>
    <x v="1"/>
    <x v="0"/>
    <x v="0"/>
    <s v="Nov"/>
  </r>
  <r>
    <x v="163"/>
    <n v="1033"/>
    <x v="2"/>
    <n v="39"/>
    <n v="41"/>
    <s v="2.6"/>
    <s v="1881"/>
    <s v="23.3"/>
    <s v="1.83"/>
    <x v="0"/>
    <s v="0"/>
    <x v="0"/>
    <x v="0"/>
    <x v="0"/>
    <s v="Aug"/>
  </r>
  <r>
    <x v="94"/>
    <n v="1033"/>
    <x v="10"/>
    <n v="24"/>
    <n v="49"/>
    <s v="1.2"/>
    <s v="2000"/>
    <s v="12.3"/>
    <s v="1.04"/>
    <x v="0"/>
    <s v="0"/>
    <x v="0"/>
    <x v="0"/>
    <x v="0"/>
    <s v="Jun"/>
  </r>
  <r>
    <x v="132"/>
    <n v="1033"/>
    <x v="13"/>
    <n v="17"/>
    <n v="73"/>
    <s v="1"/>
    <s v="1366"/>
    <s v="11.9"/>
    <s v="0.01"/>
    <x v="0"/>
    <s v="0"/>
    <x v="2"/>
    <x v="0"/>
    <x v="0"/>
    <s v="Apr"/>
  </r>
  <r>
    <x v="90"/>
    <n v="1033"/>
    <x v="12"/>
    <n v="16"/>
    <n v="63"/>
    <s v="0.6"/>
    <s v="2000"/>
    <s v="9"/>
    <s v="0"/>
    <x v="0"/>
    <s v="0"/>
    <x v="1"/>
    <x v="1"/>
    <x v="0"/>
    <s v="Oct"/>
  </r>
  <r>
    <x v="198"/>
    <n v="1033"/>
    <x v="2"/>
    <n v="11"/>
    <n v="72"/>
    <s v="2.3"/>
    <s v="277"/>
    <s v="6.2"/>
    <s v="0.12"/>
    <x v="0"/>
    <s v="0"/>
    <x v="1"/>
    <x v="0"/>
    <x v="0"/>
    <s v="Nov"/>
  </r>
  <r>
    <x v="72"/>
    <n v="1032"/>
    <x v="9"/>
    <n v="28"/>
    <n v="47"/>
    <s v="3.2"/>
    <s v="1869"/>
    <s v="15.5"/>
    <s v="1.65"/>
    <x v="0"/>
    <s v="0"/>
    <x v="1"/>
    <x v="0"/>
    <x v="0"/>
    <s v="Sep"/>
  </r>
  <r>
    <x v="190"/>
    <n v="1032"/>
    <x v="1"/>
    <n v="4"/>
    <n v="48"/>
    <s v="2.6"/>
    <s v="2000"/>
    <s v="-6.4"/>
    <s v="0"/>
    <x v="0"/>
    <s v="0"/>
    <x v="1"/>
    <x v="0"/>
    <x v="0"/>
    <s v="Nov"/>
  </r>
  <r>
    <x v="214"/>
    <n v="1032"/>
    <x v="5"/>
    <n v="3"/>
    <n v="63"/>
    <s v="1.6"/>
    <s v="1857"/>
    <s v="-3.7"/>
    <s v="0.14"/>
    <x v="0"/>
    <s v="0"/>
    <x v="2"/>
    <x v="0"/>
    <x v="0"/>
    <s v="Mar"/>
  </r>
  <r>
    <x v="47"/>
    <n v="1031"/>
    <x v="15"/>
    <n v="28"/>
    <n v="60"/>
    <s v="2.2"/>
    <s v="1252"/>
    <s v="19"/>
    <s v="1.59"/>
    <x v="0"/>
    <s v="0"/>
    <x v="0"/>
    <x v="0"/>
    <x v="0"/>
    <s v="Jul"/>
  </r>
  <r>
    <x v="195"/>
    <n v="1031"/>
    <x v="10"/>
    <n v="23"/>
    <n v="44"/>
    <s v="1.4"/>
    <s v="1913"/>
    <s v="9.8"/>
    <s v="1.77"/>
    <x v="0"/>
    <s v="0"/>
    <x v="1"/>
    <x v="1"/>
    <x v="0"/>
    <s v="Sep"/>
  </r>
  <r>
    <x v="129"/>
    <n v="1031"/>
    <x v="19"/>
    <n v="21"/>
    <n v="63"/>
    <s v="0.6"/>
    <s v="1670"/>
    <s v="13.3"/>
    <s v="0"/>
    <x v="0"/>
    <s v="0"/>
    <x v="0"/>
    <x v="1"/>
    <x v="0"/>
    <s v="Jun"/>
  </r>
  <r>
    <x v="237"/>
    <n v="1031"/>
    <x v="6"/>
    <n v="16"/>
    <n v="39"/>
    <s v="3.1"/>
    <s v="366"/>
    <s v="2.4"/>
    <s v="1.91"/>
    <x v="0"/>
    <s v="0"/>
    <x v="2"/>
    <x v="0"/>
    <x v="0"/>
    <s v="Mar"/>
  </r>
  <r>
    <x v="208"/>
    <n v="1031"/>
    <x v="1"/>
    <n v="14"/>
    <n v="37"/>
    <s v="3.1"/>
    <s v="1247"/>
    <s v="-0.2"/>
    <s v="0.1"/>
    <x v="0"/>
    <s v="0"/>
    <x v="2"/>
    <x v="0"/>
    <x v="0"/>
    <s v="Mar"/>
  </r>
  <r>
    <x v="236"/>
    <n v="1031"/>
    <x v="2"/>
    <n v="8"/>
    <n v="34"/>
    <s v="2.6"/>
    <s v="2000"/>
    <s v="-7.2"/>
    <s v="0.13"/>
    <x v="0"/>
    <s v="0"/>
    <x v="1"/>
    <x v="0"/>
    <x v="0"/>
    <s v="Nov"/>
  </r>
  <r>
    <x v="186"/>
    <n v="1030"/>
    <x v="12"/>
    <n v="31"/>
    <n v="52"/>
    <s v="1.5"/>
    <s v="1670"/>
    <s v="20.1"/>
    <s v="0"/>
    <x v="0"/>
    <s v="0"/>
    <x v="0"/>
    <x v="0"/>
    <x v="0"/>
    <s v="Jul"/>
  </r>
  <r>
    <x v="115"/>
    <n v="1030"/>
    <x v="9"/>
    <n v="27"/>
    <n v="72"/>
    <s v="3"/>
    <s v="1126"/>
    <s v="21.6"/>
    <s v="0.91"/>
    <x v="0"/>
    <s v="0"/>
    <x v="0"/>
    <x v="0"/>
    <x v="0"/>
    <s v="Jun"/>
  </r>
  <r>
    <x v="3"/>
    <n v="1030"/>
    <x v="16"/>
    <n v="20"/>
    <n v="71"/>
    <s v="2"/>
    <s v="1330"/>
    <s v="14.2"/>
    <s v="0"/>
    <x v="0"/>
    <s v="0"/>
    <x v="0"/>
    <x v="0"/>
    <x v="0"/>
    <s v="Jun"/>
  </r>
  <r>
    <x v="132"/>
    <n v="1030"/>
    <x v="8"/>
    <n v="16"/>
    <n v="85"/>
    <s v="2"/>
    <s v="409"/>
    <s v="13.4"/>
    <s v="0"/>
    <x v="0"/>
    <s v="0"/>
    <x v="2"/>
    <x v="0"/>
    <x v="0"/>
    <s v="Apr"/>
  </r>
  <r>
    <x v="167"/>
    <n v="1030"/>
    <x v="3"/>
    <n v="6"/>
    <n v="50"/>
    <s v="1.5"/>
    <s v="931"/>
    <s v="-3.6"/>
    <s v="0"/>
    <x v="0"/>
    <s v="0"/>
    <x v="1"/>
    <x v="0"/>
    <x v="0"/>
    <s v="Nov"/>
  </r>
  <r>
    <x v="80"/>
    <n v="1029"/>
    <x v="15"/>
    <n v="28"/>
    <n v="65"/>
    <s v="1.2"/>
    <s v="806"/>
    <s v="21.1"/>
    <s v="1.69"/>
    <x v="0"/>
    <s v="0"/>
    <x v="0"/>
    <x v="0"/>
    <x v="0"/>
    <s v="Jul"/>
  </r>
  <r>
    <x v="100"/>
    <n v="1029"/>
    <x v="19"/>
    <n v="20"/>
    <n v="81"/>
    <s v="0.6"/>
    <s v="419"/>
    <s v="16.3"/>
    <s v="0"/>
    <x v="0"/>
    <s v="0"/>
    <x v="0"/>
    <x v="0"/>
    <x v="0"/>
    <s v="Jun"/>
  </r>
  <r>
    <x v="98"/>
    <n v="1029"/>
    <x v="10"/>
    <n v="18"/>
    <n v="18"/>
    <s v="5.1"/>
    <s v="1939"/>
    <s v="-6.6"/>
    <s v="3.2"/>
    <x v="0"/>
    <s v="0"/>
    <x v="2"/>
    <x v="0"/>
    <x v="0"/>
    <s v="Apr"/>
  </r>
  <r>
    <x v="136"/>
    <n v="1029"/>
    <x v="8"/>
    <n v="14"/>
    <n v="71"/>
    <s v="1.7"/>
    <s v="1711"/>
    <s v="8.3"/>
    <s v="0"/>
    <x v="0"/>
    <s v="0"/>
    <x v="1"/>
    <x v="0"/>
    <x v="0"/>
    <s v="Oct"/>
  </r>
  <r>
    <x v="125"/>
    <n v="1028"/>
    <x v="10"/>
    <n v="16"/>
    <n v="41"/>
    <s v="2.3"/>
    <s v="1322"/>
    <s v="2.4"/>
    <s v="2.01"/>
    <x v="0"/>
    <s v="0"/>
    <x v="1"/>
    <x v="0"/>
    <x v="0"/>
    <s v="Nov"/>
  </r>
  <r>
    <x v="220"/>
    <n v="1028"/>
    <x v="2"/>
    <n v="11"/>
    <n v="25"/>
    <s v="2"/>
    <s v="1765"/>
    <s v="-8.2"/>
    <s v="1.19"/>
    <x v="0"/>
    <s v="0"/>
    <x v="2"/>
    <x v="0"/>
    <x v="0"/>
    <s v="Mar"/>
  </r>
  <r>
    <x v="113"/>
    <n v="1027"/>
    <x v="13"/>
    <n v="26"/>
    <n v="78"/>
    <s v="0.7"/>
    <s v="1988"/>
    <s v="21.8"/>
    <s v="0.16"/>
    <x v="0"/>
    <s v="0"/>
    <x v="0"/>
    <x v="0"/>
    <x v="0"/>
    <s v="Aug"/>
  </r>
  <r>
    <x v="31"/>
    <n v="1027"/>
    <x v="9"/>
    <n v="26"/>
    <n v="43"/>
    <s v="2.1"/>
    <s v="1944"/>
    <s v="12.8"/>
    <s v="3.23"/>
    <x v="0"/>
    <s v="0"/>
    <x v="0"/>
    <x v="0"/>
    <x v="0"/>
    <s v="Jun"/>
  </r>
  <r>
    <x v="65"/>
    <n v="1027"/>
    <x v="15"/>
    <n v="14"/>
    <n v="54"/>
    <s v="1.5"/>
    <s v="1054"/>
    <s v="4.8"/>
    <s v="1.37"/>
    <x v="0"/>
    <s v="0"/>
    <x v="2"/>
    <x v="0"/>
    <x v="0"/>
    <s v="Apr"/>
  </r>
  <r>
    <x v="108"/>
    <n v="1027"/>
    <x v="15"/>
    <n v="7"/>
    <n v="57"/>
    <s v="0.7"/>
    <s v="1553"/>
    <s v="-0.9"/>
    <s v="0.79"/>
    <x v="0"/>
    <s v="0"/>
    <x v="1"/>
    <x v="0"/>
    <x v="0"/>
    <s v="Nov"/>
  </r>
  <r>
    <x v="82"/>
    <n v="1026"/>
    <x v="15"/>
    <n v="12"/>
    <n v="77"/>
    <s v="0.8"/>
    <s v="394"/>
    <s v="7.7"/>
    <s v="0.25"/>
    <x v="0"/>
    <s v="0"/>
    <x v="1"/>
    <x v="0"/>
    <x v="0"/>
    <s v="Oct"/>
  </r>
  <r>
    <x v="234"/>
    <n v="1026"/>
    <x v="6"/>
    <n v="9"/>
    <n v="39"/>
    <s v="1.8"/>
    <s v="1704"/>
    <s v="-3.8"/>
    <s v="0.56"/>
    <x v="0"/>
    <s v="0"/>
    <x v="1"/>
    <x v="0"/>
    <x v="0"/>
    <s v="Nov"/>
  </r>
  <r>
    <x v="157"/>
    <n v="1026"/>
    <x v="3"/>
    <n v="7"/>
    <n v="59"/>
    <s v="3.2"/>
    <s v="2000"/>
    <s v="-0.6"/>
    <s v="0"/>
    <x v="0"/>
    <s v="0"/>
    <x v="1"/>
    <x v="0"/>
    <x v="0"/>
    <s v="Oct"/>
  </r>
  <r>
    <x v="192"/>
    <n v="1026"/>
    <x v="1"/>
    <n v="5"/>
    <n v="48"/>
    <s v="1.9"/>
    <s v="1590"/>
    <s v="-4.9"/>
    <s v="0"/>
    <x v="0"/>
    <s v="0"/>
    <x v="1"/>
    <x v="0"/>
    <x v="0"/>
    <s v="Nov"/>
  </r>
  <r>
    <x v="67"/>
    <n v="1025"/>
    <x v="16"/>
    <n v="25"/>
    <n v="79"/>
    <s v="0.5"/>
    <s v="1891"/>
    <s v="21.1"/>
    <s v="0"/>
    <x v="0"/>
    <s v="0"/>
    <x v="0"/>
    <x v="0"/>
    <x v="0"/>
    <s v="Aug"/>
  </r>
  <r>
    <x v="189"/>
    <n v="1025"/>
    <x v="6"/>
    <n v="24"/>
    <n v="56"/>
    <s v="2.3"/>
    <s v="2000"/>
    <s v="14.2"/>
    <s v="0.5"/>
    <x v="1"/>
    <s v="0"/>
    <x v="0"/>
    <x v="0"/>
    <x v="0"/>
    <s v="Aug"/>
  </r>
  <r>
    <x v="135"/>
    <n v="1025"/>
    <x v="7"/>
    <n v="22"/>
    <n v="39"/>
    <s v="3.3"/>
    <s v="1979"/>
    <s v="7.1"/>
    <s v="2.09"/>
    <x v="0"/>
    <s v="0"/>
    <x v="2"/>
    <x v="0"/>
    <x v="0"/>
    <s v="Mar"/>
  </r>
  <r>
    <x v="197"/>
    <n v="1025"/>
    <x v="1"/>
    <n v="15"/>
    <n v="41"/>
    <s v="2"/>
    <s v="1751"/>
    <s v="2.1"/>
    <s v="0.08"/>
    <x v="0"/>
    <s v="0"/>
    <x v="2"/>
    <x v="0"/>
    <x v="0"/>
    <s v="Mar"/>
  </r>
  <r>
    <x v="221"/>
    <n v="1025"/>
    <x v="9"/>
    <n v="14"/>
    <n v="14"/>
    <s v="1.4"/>
    <s v="1833"/>
    <s v="-12.8"/>
    <s v="2.66"/>
    <x v="0"/>
    <s v="0"/>
    <x v="2"/>
    <x v="0"/>
    <x v="0"/>
    <s v="Mar"/>
  </r>
  <r>
    <x v="238"/>
    <n v="1025"/>
    <x v="7"/>
    <n v="12"/>
    <n v="58"/>
    <s v="4.1"/>
    <s v="404"/>
    <s v="4.3"/>
    <s v="2.26"/>
    <x v="0"/>
    <s v="0"/>
    <x v="2"/>
    <x v="0"/>
    <x v="0"/>
    <s v="Mar"/>
  </r>
  <r>
    <x v="158"/>
    <n v="1025"/>
    <x v="8"/>
    <n v="12"/>
    <n v="57"/>
    <s v="0"/>
    <s v="1544"/>
    <s v="3.9"/>
    <s v="0"/>
    <x v="0"/>
    <s v="0"/>
    <x v="1"/>
    <x v="0"/>
    <x v="0"/>
    <s v="Oct"/>
  </r>
  <r>
    <x v="16"/>
    <n v="1024"/>
    <x v="14"/>
    <n v="24"/>
    <n v="59"/>
    <s v="2.1"/>
    <s v="2000"/>
    <s v="15.3"/>
    <s v="1.08"/>
    <x v="0"/>
    <s v="0"/>
    <x v="0"/>
    <x v="0"/>
    <x v="0"/>
    <s v="Jul"/>
  </r>
  <r>
    <x v="140"/>
    <n v="1024"/>
    <x v="15"/>
    <n v="21"/>
    <n v="67"/>
    <s v="1.1"/>
    <s v="464"/>
    <s v="14.3"/>
    <s v="1.3"/>
    <x v="0"/>
    <s v="0"/>
    <x v="2"/>
    <x v="1"/>
    <x v="0"/>
    <s v="May"/>
  </r>
  <r>
    <x v="153"/>
    <n v="1024"/>
    <x v="14"/>
    <n v="20"/>
    <n v="41"/>
    <s v="3.1"/>
    <s v="1789"/>
    <s v="6.5"/>
    <s v="2.56"/>
    <x v="0"/>
    <s v="0"/>
    <x v="2"/>
    <x v="0"/>
    <x v="0"/>
    <s v="May"/>
  </r>
  <r>
    <x v="108"/>
    <n v="1024"/>
    <x v="13"/>
    <n v="4"/>
    <n v="75"/>
    <s v="0.8"/>
    <s v="1143"/>
    <s v="0"/>
    <s v="0"/>
    <x v="0"/>
    <s v="0"/>
    <x v="1"/>
    <x v="0"/>
    <x v="0"/>
    <s v="Nov"/>
  </r>
  <r>
    <x v="177"/>
    <n v="1023"/>
    <x v="11"/>
    <n v="20"/>
    <n v="37"/>
    <s v="4.6"/>
    <s v="1761"/>
    <s v="5.2"/>
    <s v="2.94"/>
    <x v="0"/>
    <s v="0"/>
    <x v="2"/>
    <x v="0"/>
    <x v="0"/>
    <s v="Apr"/>
  </r>
  <r>
    <x v="108"/>
    <n v="1023"/>
    <x v="11"/>
    <n v="15"/>
    <n v="40"/>
    <s v="1.1"/>
    <s v="1288"/>
    <s v="1.4"/>
    <s v="2.06"/>
    <x v="0"/>
    <s v="0"/>
    <x v="1"/>
    <x v="0"/>
    <x v="0"/>
    <s v="Nov"/>
  </r>
  <r>
    <x v="198"/>
    <n v="1023"/>
    <x v="1"/>
    <n v="9"/>
    <n v="52"/>
    <s v="2.7"/>
    <s v="482"/>
    <s v="0"/>
    <s v="0"/>
    <x v="0"/>
    <s v="0"/>
    <x v="1"/>
    <x v="0"/>
    <x v="0"/>
    <s v="Nov"/>
  </r>
  <r>
    <x v="150"/>
    <n v="1023"/>
    <x v="8"/>
    <n v="8"/>
    <n v="55"/>
    <s v="1.7"/>
    <s v="1694"/>
    <s v="-0.8"/>
    <s v="0"/>
    <x v="0"/>
    <s v="0"/>
    <x v="1"/>
    <x v="0"/>
    <x v="0"/>
    <s v="Nov"/>
  </r>
  <r>
    <x v="207"/>
    <n v="1022"/>
    <x v="16"/>
    <n v="30"/>
    <n v="63"/>
    <s v="2"/>
    <s v="2000"/>
    <s v="21.9"/>
    <s v="0"/>
    <x v="0"/>
    <s v="0"/>
    <x v="0"/>
    <x v="0"/>
    <x v="0"/>
    <s v="Aug"/>
  </r>
  <r>
    <x v="28"/>
    <n v="1021"/>
    <x v="11"/>
    <n v="30"/>
    <n v="58"/>
    <s v="2.5"/>
    <s v="1741"/>
    <s v="21.2"/>
    <s v="2.26"/>
    <x v="0"/>
    <s v="0"/>
    <x v="0"/>
    <x v="0"/>
    <x v="0"/>
    <s v="Jul"/>
  </r>
  <r>
    <x v="53"/>
    <n v="1021"/>
    <x v="14"/>
    <n v="17"/>
    <n v="35"/>
    <s v="3.6"/>
    <s v="1731"/>
    <s v="1.5"/>
    <s v="2.93"/>
    <x v="0"/>
    <s v="0"/>
    <x v="2"/>
    <x v="0"/>
    <x v="0"/>
    <s v="May"/>
  </r>
  <r>
    <x v="157"/>
    <n v="1021"/>
    <x v="15"/>
    <n v="8"/>
    <n v="53"/>
    <s v="1.6"/>
    <s v="1981"/>
    <s v="-1.4"/>
    <s v="1.01"/>
    <x v="0"/>
    <s v="0"/>
    <x v="1"/>
    <x v="0"/>
    <x v="0"/>
    <s v="Oct"/>
  </r>
  <r>
    <x v="171"/>
    <n v="1020"/>
    <x v="12"/>
    <n v="32"/>
    <n v="64"/>
    <s v="1.7"/>
    <s v="1153"/>
    <s v="24.7"/>
    <s v="0"/>
    <x v="0"/>
    <s v="0"/>
    <x v="0"/>
    <x v="0"/>
    <x v="0"/>
    <s v="Aug"/>
  </r>
  <r>
    <x v="5"/>
    <n v="1020"/>
    <x v="14"/>
    <n v="28"/>
    <n v="35"/>
    <s v="1.3"/>
    <s v="1608"/>
    <s v="11.1"/>
    <s v="3.02"/>
    <x v="0"/>
    <s v="0"/>
    <x v="0"/>
    <x v="0"/>
    <x v="0"/>
    <s v="Jun"/>
  </r>
  <r>
    <x v="203"/>
    <n v="1020"/>
    <x v="1"/>
    <n v="15"/>
    <n v="67"/>
    <s v="2.6"/>
    <s v="452"/>
    <s v="8.9"/>
    <s v="0.07"/>
    <x v="0"/>
    <s v="0"/>
    <x v="2"/>
    <x v="0"/>
    <x v="0"/>
    <s v="Mar"/>
  </r>
  <r>
    <x v="172"/>
    <n v="1020"/>
    <x v="4"/>
    <n v="9"/>
    <n v="37"/>
    <s v="3.8"/>
    <s v="1750"/>
    <s v="-5.1"/>
    <s v="0"/>
    <x v="0"/>
    <s v="0"/>
    <x v="1"/>
    <x v="0"/>
    <x v="0"/>
    <s v="Nov"/>
  </r>
  <r>
    <x v="66"/>
    <n v="1019"/>
    <x v="10"/>
    <n v="23"/>
    <n v="45"/>
    <s v="1.8"/>
    <s v="684"/>
    <s v="10.6"/>
    <s v="2.96"/>
    <x v="0"/>
    <s v="0"/>
    <x v="2"/>
    <x v="0"/>
    <x v="0"/>
    <s v="Apr"/>
  </r>
  <r>
    <x v="118"/>
    <n v="1019"/>
    <x v="11"/>
    <n v="22"/>
    <n v="33"/>
    <s v="1.8"/>
    <s v="894"/>
    <s v="5.4"/>
    <s v="2.88"/>
    <x v="0"/>
    <s v="0"/>
    <x v="2"/>
    <x v="0"/>
    <x v="0"/>
    <s v="Apr"/>
  </r>
  <r>
    <x v="21"/>
    <n v="1019"/>
    <x v="14"/>
    <n v="21"/>
    <n v="43"/>
    <s v="1.7"/>
    <s v="1998"/>
    <s v="8.2"/>
    <s v="2.42"/>
    <x v="0"/>
    <s v="0"/>
    <x v="1"/>
    <x v="0"/>
    <x v="0"/>
    <s v="Sep"/>
  </r>
  <r>
    <x v="125"/>
    <n v="1019"/>
    <x v="15"/>
    <n v="7"/>
    <n v="61"/>
    <s v="0.5"/>
    <s v="1493"/>
    <s v="0"/>
    <s v="0.57"/>
    <x v="0"/>
    <s v="0"/>
    <x v="1"/>
    <x v="0"/>
    <x v="0"/>
    <s v="Nov"/>
  </r>
  <r>
    <x v="167"/>
    <n v="1019"/>
    <x v="4"/>
    <n v="6"/>
    <n v="44"/>
    <s v="2.2"/>
    <s v="1205"/>
    <s v="-5.5"/>
    <s v="0"/>
    <x v="0"/>
    <s v="0"/>
    <x v="1"/>
    <x v="0"/>
    <x v="0"/>
    <s v="Nov"/>
  </r>
  <r>
    <x v="58"/>
    <n v="1018"/>
    <x v="12"/>
    <n v="12"/>
    <n v="70"/>
    <s v="1.7"/>
    <s v="2000"/>
    <s v="6.4"/>
    <s v="0"/>
    <x v="0"/>
    <s v="0"/>
    <x v="1"/>
    <x v="0"/>
    <x v="0"/>
    <s v="Oct"/>
  </r>
  <r>
    <x v="236"/>
    <n v="1018"/>
    <x v="7"/>
    <n v="9"/>
    <n v="34"/>
    <s v="2.9"/>
    <s v="1787"/>
    <s v="-6.1"/>
    <s v="0.52"/>
    <x v="0"/>
    <s v="0"/>
    <x v="1"/>
    <x v="0"/>
    <x v="0"/>
    <s v="Nov"/>
  </r>
  <r>
    <x v="54"/>
    <n v="1017"/>
    <x v="6"/>
    <n v="34"/>
    <n v="43"/>
    <s v="2.7"/>
    <s v="1890"/>
    <s v="19.3"/>
    <s v="2.55"/>
    <x v="0"/>
    <s v="0"/>
    <x v="0"/>
    <x v="0"/>
    <x v="0"/>
    <s v="Jul"/>
  </r>
  <r>
    <x v="9"/>
    <n v="1017"/>
    <x v="14"/>
    <n v="25"/>
    <n v="44"/>
    <s v="2.1"/>
    <s v="1955"/>
    <s v="11.7"/>
    <s v="2.55"/>
    <x v="0"/>
    <s v="0"/>
    <x v="1"/>
    <x v="0"/>
    <x v="0"/>
    <s v="Sep"/>
  </r>
  <r>
    <x v="182"/>
    <n v="1017"/>
    <x v="17"/>
    <n v="24"/>
    <n v="65"/>
    <s v="1.6"/>
    <s v="1972"/>
    <s v="17.3"/>
    <s v="1.42"/>
    <x v="0"/>
    <s v="0"/>
    <x v="1"/>
    <x v="0"/>
    <x v="0"/>
    <s v="Sep"/>
  </r>
  <r>
    <x v="12"/>
    <n v="1016"/>
    <x v="9"/>
    <n v="32"/>
    <n v="35"/>
    <s v="1.8"/>
    <s v="982"/>
    <s v="14.8"/>
    <s v="2.71"/>
    <x v="0"/>
    <s v="0"/>
    <x v="0"/>
    <x v="0"/>
    <x v="0"/>
    <s v="Jun"/>
  </r>
  <r>
    <x v="127"/>
    <n v="1016"/>
    <x v="12"/>
    <n v="28"/>
    <n v="60"/>
    <s v="0.3"/>
    <s v="2000"/>
    <s v="19"/>
    <s v="0"/>
    <x v="0"/>
    <s v="0"/>
    <x v="0"/>
    <x v="0"/>
    <x v="0"/>
    <s v="Aug"/>
  </r>
  <r>
    <x v="51"/>
    <n v="1016"/>
    <x v="9"/>
    <n v="18"/>
    <n v="28"/>
    <s v="1.6"/>
    <s v="1820"/>
    <s v="-0.8"/>
    <s v="3.11"/>
    <x v="0"/>
    <s v="0"/>
    <x v="2"/>
    <x v="0"/>
    <x v="0"/>
    <s v="Apr"/>
  </r>
  <r>
    <x v="174"/>
    <n v="1016"/>
    <x v="12"/>
    <n v="16"/>
    <n v="83"/>
    <s v="0.6"/>
    <s v="2000"/>
    <s v="13"/>
    <s v="0"/>
    <x v="0"/>
    <s v="0"/>
    <x v="2"/>
    <x v="0"/>
    <x v="0"/>
    <s v="May"/>
  </r>
  <r>
    <x v="67"/>
    <n v="1015"/>
    <x v="15"/>
    <n v="28"/>
    <n v="56"/>
    <s v="1.5"/>
    <s v="1982"/>
    <s v="18.3"/>
    <s v="1.57"/>
    <x v="0"/>
    <s v="0"/>
    <x v="0"/>
    <x v="0"/>
    <x v="0"/>
    <s v="Aug"/>
  </r>
  <r>
    <x v="17"/>
    <n v="1015"/>
    <x v="14"/>
    <n v="23"/>
    <n v="73"/>
    <s v="1.3"/>
    <s v="827"/>
    <s v="18.2"/>
    <s v="2.38"/>
    <x v="0"/>
    <s v="0"/>
    <x v="0"/>
    <x v="0"/>
    <x v="0"/>
    <s v="Jun"/>
  </r>
  <r>
    <x v="23"/>
    <n v="1015"/>
    <x v="14"/>
    <n v="18"/>
    <n v="40"/>
    <s v="1.4"/>
    <s v="1955"/>
    <s v="3.8"/>
    <s v="2.88"/>
    <x v="0"/>
    <s v="0"/>
    <x v="2"/>
    <x v="0"/>
    <x v="0"/>
    <s v="May"/>
  </r>
  <r>
    <x v="70"/>
    <n v="1015"/>
    <x v="10"/>
    <n v="14"/>
    <n v="43"/>
    <s v="3.6"/>
    <s v="1995"/>
    <s v="1.8"/>
    <s v="1.86"/>
    <x v="0"/>
    <s v="0"/>
    <x v="1"/>
    <x v="0"/>
    <x v="0"/>
    <s v="Oct"/>
  </r>
  <r>
    <x v="55"/>
    <n v="1014"/>
    <x v="15"/>
    <n v="28"/>
    <n v="64"/>
    <s v="1"/>
    <s v="1682"/>
    <s v="20.5"/>
    <s v="1.35"/>
    <x v="0"/>
    <s v="0"/>
    <x v="0"/>
    <x v="0"/>
    <x v="0"/>
    <s v="Jul"/>
  </r>
  <r>
    <x v="22"/>
    <n v="1014"/>
    <x v="10"/>
    <n v="25"/>
    <n v="56"/>
    <s v="2"/>
    <s v="1964"/>
    <s v="15.6"/>
    <s v="1.41"/>
    <x v="0"/>
    <s v="0"/>
    <x v="1"/>
    <x v="0"/>
    <x v="0"/>
    <s v="Sep"/>
  </r>
  <r>
    <x v="0"/>
    <n v="1014"/>
    <x v="14"/>
    <n v="25"/>
    <n v="53"/>
    <s v="1.4"/>
    <s v="1472"/>
    <s v="14.3"/>
    <s v="1.67"/>
    <x v="0"/>
    <s v="0"/>
    <x v="0"/>
    <x v="0"/>
    <x v="0"/>
    <s v="Jun"/>
  </r>
  <r>
    <x v="230"/>
    <n v="1014"/>
    <x v="16"/>
    <n v="23"/>
    <n v="82"/>
    <s v="1.5"/>
    <s v="935"/>
    <s v="19.5"/>
    <s v="0"/>
    <x v="0"/>
    <s v="0"/>
    <x v="1"/>
    <x v="0"/>
    <x v="0"/>
    <s v="Sep"/>
  </r>
  <r>
    <x v="230"/>
    <n v="1014"/>
    <x v="14"/>
    <n v="23"/>
    <n v="61"/>
    <s v="2.1"/>
    <s v="1964"/>
    <s v="15.4"/>
    <s v="0.91"/>
    <x v="0"/>
    <s v="0"/>
    <x v="1"/>
    <x v="0"/>
    <x v="0"/>
    <s v="Sep"/>
  </r>
  <r>
    <x v="38"/>
    <n v="1013"/>
    <x v="11"/>
    <n v="28"/>
    <n v="68"/>
    <s v="1.9"/>
    <s v="1546"/>
    <s v="21.8"/>
    <s v="1.35"/>
    <x v="0"/>
    <s v="0"/>
    <x v="0"/>
    <x v="0"/>
    <x v="0"/>
    <s v="Jul"/>
  </r>
  <r>
    <x v="86"/>
    <n v="1013"/>
    <x v="14"/>
    <n v="19"/>
    <n v="30"/>
    <s v="1.9"/>
    <s v="2000"/>
    <s v="0.7"/>
    <s v="1.66"/>
    <x v="0"/>
    <s v="0"/>
    <x v="2"/>
    <x v="0"/>
    <x v="0"/>
    <s v="May"/>
  </r>
  <r>
    <x v="165"/>
    <n v="1013"/>
    <x v="15"/>
    <n v="12"/>
    <n v="39"/>
    <s v="0.6"/>
    <s v="1386"/>
    <s v="-1.5"/>
    <s v="1.44"/>
    <x v="0"/>
    <s v="0"/>
    <x v="2"/>
    <x v="0"/>
    <x v="0"/>
    <s v="Apr"/>
  </r>
  <r>
    <x v="14"/>
    <n v="1012"/>
    <x v="14"/>
    <n v="24"/>
    <n v="40"/>
    <s v="2"/>
    <s v="2000"/>
    <s v="9.2"/>
    <s v="2.6"/>
    <x v="0"/>
    <s v="0"/>
    <x v="1"/>
    <x v="0"/>
    <x v="0"/>
    <s v="Sep"/>
  </r>
  <r>
    <x v="24"/>
    <n v="1012"/>
    <x v="14"/>
    <n v="19"/>
    <n v="42"/>
    <s v="3.8"/>
    <s v="2000"/>
    <s v="5.6"/>
    <s v="3.13"/>
    <x v="0"/>
    <s v="0"/>
    <x v="2"/>
    <x v="0"/>
    <x v="0"/>
    <s v="May"/>
  </r>
  <r>
    <x v="181"/>
    <n v="1011"/>
    <x v="2"/>
    <n v="36"/>
    <n v="36"/>
    <s v="3.1"/>
    <s v="1972"/>
    <s v="18.8"/>
    <s v="1.91"/>
    <x v="0"/>
    <s v="0"/>
    <x v="0"/>
    <x v="0"/>
    <x v="0"/>
    <s v="Jul"/>
  </r>
  <r>
    <x v="63"/>
    <n v="1011"/>
    <x v="7"/>
    <n v="29"/>
    <n v="66"/>
    <s v="0.9"/>
    <s v="1806"/>
    <s v="21.8"/>
    <s v="1.55"/>
    <x v="0"/>
    <s v="0"/>
    <x v="0"/>
    <x v="0"/>
    <x v="0"/>
    <s v="Jul"/>
  </r>
  <r>
    <x v="121"/>
    <n v="1011"/>
    <x v="15"/>
    <n v="5"/>
    <n v="60"/>
    <s v="0.9"/>
    <s v="1219"/>
    <s v="-2.4"/>
    <s v="0.82"/>
    <x v="0"/>
    <s v="0"/>
    <x v="1"/>
    <x v="0"/>
    <x v="0"/>
    <s v="Nov"/>
  </r>
  <r>
    <x v="151"/>
    <n v="1010"/>
    <x v="17"/>
    <n v="23"/>
    <n v="41"/>
    <s v="1.1"/>
    <s v="1440"/>
    <s v="9.2"/>
    <s v="2.45"/>
    <x v="0"/>
    <s v="0"/>
    <x v="2"/>
    <x v="0"/>
    <x v="0"/>
    <s v="May"/>
  </r>
  <r>
    <x v="82"/>
    <n v="1010"/>
    <x v="7"/>
    <n v="17"/>
    <n v="68"/>
    <s v="1.5"/>
    <s v="955"/>
    <s v="10.6"/>
    <s v="1.55"/>
    <x v="0"/>
    <s v="0"/>
    <x v="1"/>
    <x v="0"/>
    <x v="0"/>
    <s v="Oct"/>
  </r>
  <r>
    <x v="197"/>
    <n v="1010"/>
    <x v="4"/>
    <n v="13"/>
    <n v="48"/>
    <s v="1.6"/>
    <s v="1582"/>
    <s v="2.5"/>
    <s v="0"/>
    <x v="0"/>
    <s v="0"/>
    <x v="2"/>
    <x v="0"/>
    <x v="0"/>
    <s v="Mar"/>
  </r>
  <r>
    <x v="101"/>
    <n v="1009"/>
    <x v="15"/>
    <n v="23"/>
    <n v="51"/>
    <s v="1.7"/>
    <s v="2000"/>
    <s v="11.9"/>
    <s v="1.87"/>
    <x v="0"/>
    <s v="0"/>
    <x v="0"/>
    <x v="0"/>
    <x v="0"/>
    <s v="Jul"/>
  </r>
  <r>
    <x v="205"/>
    <n v="1008"/>
    <x v="12"/>
    <n v="28"/>
    <n v="69"/>
    <s v="1.1"/>
    <s v="2000"/>
    <s v="22.2"/>
    <s v="0"/>
    <x v="0"/>
    <s v="0"/>
    <x v="0"/>
    <x v="1"/>
    <x v="0"/>
    <s v="Aug"/>
  </r>
  <r>
    <x v="4"/>
    <n v="1008"/>
    <x v="14"/>
    <n v="26"/>
    <n v="37"/>
    <s v="2.4"/>
    <s v="1079"/>
    <s v="10.2"/>
    <s v="2.79"/>
    <x v="0"/>
    <s v="0"/>
    <x v="0"/>
    <x v="0"/>
    <x v="0"/>
    <s v="Jun"/>
  </r>
  <r>
    <x v="28"/>
    <n v="1007"/>
    <x v="10"/>
    <n v="31"/>
    <n v="60"/>
    <s v="2.6"/>
    <s v="1657"/>
    <s v="22.3"/>
    <s v="2.75"/>
    <x v="0"/>
    <s v="0"/>
    <x v="0"/>
    <x v="0"/>
    <x v="0"/>
    <s v="Jul"/>
  </r>
  <r>
    <x v="165"/>
    <n v="1007"/>
    <x v="10"/>
    <n v="19"/>
    <n v="26"/>
    <s v="2.5"/>
    <s v="1134"/>
    <s v="-0.8"/>
    <s v="3.16"/>
    <x v="0"/>
    <s v="0"/>
    <x v="2"/>
    <x v="0"/>
    <x v="0"/>
    <s v="Apr"/>
  </r>
  <r>
    <x v="199"/>
    <n v="1007"/>
    <x v="1"/>
    <n v="3"/>
    <n v="26"/>
    <s v="1.1"/>
    <s v="2000"/>
    <s v="-14.7"/>
    <s v="0"/>
    <x v="0"/>
    <s v="0"/>
    <x v="1"/>
    <x v="0"/>
    <x v="0"/>
    <s v="Nov"/>
  </r>
  <r>
    <x v="207"/>
    <n v="1006"/>
    <x v="2"/>
    <n v="36"/>
    <n v="36"/>
    <s v="2.2"/>
    <s v="2000"/>
    <s v="18.3"/>
    <s v="1.58"/>
    <x v="0"/>
    <s v="0"/>
    <x v="0"/>
    <x v="0"/>
    <x v="0"/>
    <s v="Aug"/>
  </r>
  <r>
    <x v="171"/>
    <n v="1006"/>
    <x v="13"/>
    <n v="30"/>
    <n v="53"/>
    <s v="1.1"/>
    <s v="2000"/>
    <s v="19.8"/>
    <s v="0.22"/>
    <x v="0"/>
    <s v="0"/>
    <x v="0"/>
    <x v="0"/>
    <x v="0"/>
    <s v="Aug"/>
  </r>
  <r>
    <x v="38"/>
    <n v="1006"/>
    <x v="16"/>
    <n v="25"/>
    <n v="87"/>
    <s v="0.4"/>
    <s v="1800"/>
    <s v="22.7"/>
    <s v="0"/>
    <x v="0"/>
    <s v="0"/>
    <x v="0"/>
    <x v="0"/>
    <x v="0"/>
    <s v="Jul"/>
  </r>
  <r>
    <x v="70"/>
    <n v="1006"/>
    <x v="11"/>
    <n v="14"/>
    <n v="43"/>
    <s v="3.4"/>
    <s v="1980"/>
    <s v="1.3"/>
    <s v="1.65"/>
    <x v="0"/>
    <s v="0"/>
    <x v="1"/>
    <x v="0"/>
    <x v="0"/>
    <s v="Oct"/>
  </r>
  <r>
    <x v="28"/>
    <n v="1005"/>
    <x v="9"/>
    <n v="31"/>
    <n v="58"/>
    <s v="3"/>
    <s v="1479"/>
    <s v="22"/>
    <s v="2.46"/>
    <x v="0"/>
    <s v="0"/>
    <x v="0"/>
    <x v="0"/>
    <x v="0"/>
    <s v="Jul"/>
  </r>
  <r>
    <x v="217"/>
    <n v="1005"/>
    <x v="4"/>
    <n v="24"/>
    <n v="84"/>
    <s v="0.7"/>
    <s v="1552"/>
    <s v="21"/>
    <s v="0"/>
    <x v="0"/>
    <s v="0"/>
    <x v="0"/>
    <x v="0"/>
    <x v="0"/>
    <s v="Jun"/>
  </r>
  <r>
    <x v="105"/>
    <n v="1005"/>
    <x v="15"/>
    <n v="23"/>
    <n v="43"/>
    <s v="1.2"/>
    <s v="1257"/>
    <s v="10"/>
    <s v="1.91"/>
    <x v="0"/>
    <s v="0"/>
    <x v="0"/>
    <x v="0"/>
    <x v="0"/>
    <s v="Jun"/>
  </r>
  <r>
    <x v="99"/>
    <n v="1005"/>
    <x v="15"/>
    <n v="9"/>
    <n v="67"/>
    <s v="1.1"/>
    <s v="578"/>
    <s v="3"/>
    <s v="0.69"/>
    <x v="0"/>
    <s v="0"/>
    <x v="1"/>
    <x v="0"/>
    <x v="0"/>
    <s v="Nov"/>
  </r>
  <r>
    <x v="142"/>
    <n v="1005"/>
    <x v="13"/>
    <n v="1"/>
    <n v="65"/>
    <s v="1.2"/>
    <s v="2000"/>
    <s v="-4.5"/>
    <s v="0"/>
    <x v="0"/>
    <s v="0"/>
    <x v="1"/>
    <x v="0"/>
    <x v="0"/>
    <s v="Oct"/>
  </r>
  <r>
    <x v="31"/>
    <n v="1004"/>
    <x v="17"/>
    <n v="22"/>
    <n v="56"/>
    <s v="1.5"/>
    <s v="1989"/>
    <s v="12.8"/>
    <s v="1.91"/>
    <x v="0"/>
    <s v="0"/>
    <x v="0"/>
    <x v="0"/>
    <x v="0"/>
    <s v="Jun"/>
  </r>
  <r>
    <x v="110"/>
    <n v="1004"/>
    <x v="14"/>
    <n v="22"/>
    <n v="33"/>
    <s v="1.8"/>
    <s v="1853"/>
    <s v="0"/>
    <s v="1.54"/>
    <x v="0"/>
    <s v="0"/>
    <x v="2"/>
    <x v="0"/>
    <x v="0"/>
    <s v="May"/>
  </r>
  <r>
    <x v="177"/>
    <n v="1004"/>
    <x v="2"/>
    <n v="21"/>
    <n v="39"/>
    <s v="5.6"/>
    <s v="2000"/>
    <s v="6.1"/>
    <s v="0.74"/>
    <x v="0"/>
    <s v="0"/>
    <x v="2"/>
    <x v="0"/>
    <x v="0"/>
    <s v="Apr"/>
  </r>
  <r>
    <x v="150"/>
    <n v="1004"/>
    <x v="13"/>
    <n v="3"/>
    <n v="72"/>
    <s v="1"/>
    <s v="1989"/>
    <s v="-1.1"/>
    <s v="0"/>
    <x v="0"/>
    <s v="0"/>
    <x v="1"/>
    <x v="0"/>
    <x v="0"/>
    <s v="Nov"/>
  </r>
  <r>
    <x v="133"/>
    <n v="1003"/>
    <x v="10"/>
    <n v="31"/>
    <n v="30"/>
    <s v="1.5"/>
    <s v="2000"/>
    <s v="11.4"/>
    <s v="3.24"/>
    <x v="0"/>
    <s v="0"/>
    <x v="0"/>
    <x v="0"/>
    <x v="0"/>
    <s v="Aug"/>
  </r>
  <r>
    <x v="47"/>
    <n v="1003"/>
    <x v="16"/>
    <n v="26"/>
    <n v="76"/>
    <s v="1.2"/>
    <s v="2000"/>
    <s v="21.8"/>
    <s v="0"/>
    <x v="0"/>
    <s v="0"/>
    <x v="0"/>
    <x v="0"/>
    <x v="0"/>
    <s v="Jul"/>
  </r>
  <r>
    <x v="215"/>
    <n v="1003"/>
    <x v="8"/>
    <n v="13"/>
    <n v="74"/>
    <s v="1.4"/>
    <s v="1407"/>
    <s v="8.6"/>
    <s v="0"/>
    <x v="0"/>
    <s v="0"/>
    <x v="1"/>
    <x v="0"/>
    <x v="0"/>
    <s v="Nov"/>
  </r>
  <r>
    <x v="170"/>
    <n v="1003"/>
    <x v="3"/>
    <n v="12"/>
    <n v="67"/>
    <s v="5.4"/>
    <s v="1956"/>
    <s v="6.2"/>
    <s v="0"/>
    <x v="0"/>
    <s v="0"/>
    <x v="1"/>
    <x v="0"/>
    <x v="0"/>
    <s v="Oct"/>
  </r>
  <r>
    <x v="166"/>
    <n v="1003"/>
    <x v="8"/>
    <n v="11"/>
    <n v="42"/>
    <s v="1.6"/>
    <s v="1189"/>
    <s v="-1.1"/>
    <s v="0"/>
    <x v="0"/>
    <s v="0"/>
    <x v="2"/>
    <x v="0"/>
    <x v="0"/>
    <s v="Apr"/>
  </r>
  <r>
    <x v="201"/>
    <n v="1003"/>
    <x v="1"/>
    <n v="4"/>
    <n v="34"/>
    <s v="2.6"/>
    <s v="1894"/>
    <s v="-10.3"/>
    <s v="0"/>
    <x v="0"/>
    <s v="0"/>
    <x v="1"/>
    <x v="0"/>
    <x v="0"/>
    <s v="Nov"/>
  </r>
  <r>
    <x v="50"/>
    <n v="1002"/>
    <x v="16"/>
    <n v="26"/>
    <n v="79"/>
    <s v="0.7"/>
    <s v="850"/>
    <s v="22.2"/>
    <s v="0"/>
    <x v="0"/>
    <s v="0"/>
    <x v="0"/>
    <x v="0"/>
    <x v="0"/>
    <s v="Jul"/>
  </r>
  <r>
    <x v="3"/>
    <n v="1002"/>
    <x v="17"/>
    <n v="22"/>
    <n v="70"/>
    <s v="3.1"/>
    <s v="740"/>
    <s v="16.4"/>
    <s v="1.44"/>
    <x v="0"/>
    <s v="0"/>
    <x v="0"/>
    <x v="0"/>
    <x v="0"/>
    <s v="Jun"/>
  </r>
  <r>
    <x v="6"/>
    <n v="1002"/>
    <x v="17"/>
    <n v="22"/>
    <n v="62"/>
    <s v="1.7"/>
    <s v="1664"/>
    <s v="14.2"/>
    <s v="1.36"/>
    <x v="0"/>
    <s v="0"/>
    <x v="0"/>
    <x v="0"/>
    <x v="0"/>
    <s v="Jun"/>
  </r>
  <r>
    <x v="140"/>
    <n v="1002"/>
    <x v="17"/>
    <n v="22"/>
    <n v="61"/>
    <s v="1.2"/>
    <s v="531"/>
    <s v="14.3"/>
    <s v="1.72"/>
    <x v="0"/>
    <s v="0"/>
    <x v="2"/>
    <x v="1"/>
    <x v="0"/>
    <s v="May"/>
  </r>
  <r>
    <x v="32"/>
    <n v="1001"/>
    <x v="9"/>
    <n v="31"/>
    <n v="56"/>
    <s v="1.5"/>
    <s v="2000"/>
    <s v="21.1"/>
    <s v="1.47"/>
    <x v="0"/>
    <s v="0"/>
    <x v="0"/>
    <x v="0"/>
    <x v="0"/>
    <s v="Jul"/>
  </r>
  <r>
    <x v="120"/>
    <n v="1001"/>
    <x v="19"/>
    <n v="19"/>
    <n v="55"/>
    <s v="2.3"/>
    <s v="2000"/>
    <s v="9.6"/>
    <s v="0"/>
    <x v="0"/>
    <s v="0"/>
    <x v="1"/>
    <x v="0"/>
    <x v="0"/>
    <s v="Sep"/>
  </r>
  <r>
    <x v="125"/>
    <n v="1001"/>
    <x v="9"/>
    <n v="16"/>
    <n v="32"/>
    <s v="1.4"/>
    <s v="1703"/>
    <s v="-0.6"/>
    <s v="1.8"/>
    <x v="0"/>
    <s v="0"/>
    <x v="1"/>
    <x v="0"/>
    <x v="0"/>
    <s v="Nov"/>
  </r>
  <r>
    <x v="185"/>
    <n v="1001"/>
    <x v="4"/>
    <n v="12"/>
    <n v="62"/>
    <s v="0.7"/>
    <s v="1030"/>
    <s v="4.7"/>
    <s v="0"/>
    <x v="0"/>
    <s v="0"/>
    <x v="1"/>
    <x v="0"/>
    <x v="0"/>
    <s v="Nov"/>
  </r>
  <r>
    <x v="145"/>
    <n v="1000"/>
    <x v="14"/>
    <n v="19"/>
    <n v="30"/>
    <s v="3"/>
    <s v="1719"/>
    <s v="1"/>
    <s v="2.84"/>
    <x v="0"/>
    <s v="0"/>
    <x v="2"/>
    <x v="0"/>
    <x v="0"/>
    <s v="Apr"/>
  </r>
  <r>
    <x v="93"/>
    <n v="1000"/>
    <x v="10"/>
    <n v="14"/>
    <n v="32"/>
    <s v="5"/>
    <s v="1990"/>
    <s v="-2.9"/>
    <s v="2.56"/>
    <x v="0"/>
    <s v="0"/>
    <x v="1"/>
    <x v="0"/>
    <x v="0"/>
    <s v="Oct"/>
  </r>
  <r>
    <x v="38"/>
    <n v="999"/>
    <x v="9"/>
    <n v="30"/>
    <n v="62"/>
    <s v="2.7"/>
    <s v="1941"/>
    <s v="21.4"/>
    <s v="1.79"/>
    <x v="0"/>
    <s v="0"/>
    <x v="0"/>
    <x v="0"/>
    <x v="0"/>
    <s v="Jul"/>
  </r>
  <r>
    <x v="206"/>
    <n v="999"/>
    <x v="2"/>
    <n v="10"/>
    <n v="38"/>
    <s v="3.2"/>
    <s v="1606"/>
    <s v="-4"/>
    <s v="1.35"/>
    <x v="0"/>
    <s v="0"/>
    <x v="2"/>
    <x v="0"/>
    <x v="0"/>
    <s v="Mar"/>
  </r>
  <r>
    <x v="85"/>
    <n v="999"/>
    <x v="13"/>
    <n v="9"/>
    <n v="33"/>
    <s v="1.2"/>
    <s v="2000"/>
    <s v="-6.6"/>
    <s v="0.11"/>
    <x v="0"/>
    <s v="0"/>
    <x v="2"/>
    <x v="0"/>
    <x v="0"/>
    <s v="Apr"/>
  </r>
  <r>
    <x v="16"/>
    <n v="998"/>
    <x v="17"/>
    <n v="24"/>
    <n v="59"/>
    <s v="1.7"/>
    <s v="2000"/>
    <s v="15.2"/>
    <s v="0.89"/>
    <x v="0"/>
    <s v="0"/>
    <x v="0"/>
    <x v="0"/>
    <x v="0"/>
    <s v="Jul"/>
  </r>
  <r>
    <x v="216"/>
    <n v="997"/>
    <x v="16"/>
    <n v="30"/>
    <n v="56"/>
    <s v="2"/>
    <s v="2000"/>
    <s v="20.1"/>
    <s v="0"/>
    <x v="0"/>
    <s v="0"/>
    <x v="0"/>
    <x v="0"/>
    <x v="0"/>
    <s v="Aug"/>
  </r>
  <r>
    <x v="68"/>
    <n v="997"/>
    <x v="9"/>
    <n v="30"/>
    <n v="36"/>
    <s v="2"/>
    <s v="1382"/>
    <s v="13.1"/>
    <s v="2.63"/>
    <x v="0"/>
    <s v="0"/>
    <x v="0"/>
    <x v="0"/>
    <x v="0"/>
    <s v="Jun"/>
  </r>
  <r>
    <x v="18"/>
    <n v="997"/>
    <x v="10"/>
    <n v="26"/>
    <n v="58"/>
    <s v="2.8"/>
    <s v="2000"/>
    <s v="17.5"/>
    <s v="2.87"/>
    <x v="0"/>
    <s v="0"/>
    <x v="1"/>
    <x v="0"/>
    <x v="0"/>
    <s v="Sep"/>
  </r>
  <r>
    <x v="161"/>
    <n v="997"/>
    <x v="17"/>
    <n v="13"/>
    <n v="49"/>
    <s v="0.5"/>
    <s v="1685"/>
    <s v="2.5"/>
    <s v="1.61"/>
    <x v="0"/>
    <s v="0"/>
    <x v="1"/>
    <x v="0"/>
    <x v="0"/>
    <s v="Oct"/>
  </r>
  <r>
    <x v="222"/>
    <n v="997"/>
    <x v="5"/>
    <n v="-1"/>
    <n v="76"/>
    <s v="1"/>
    <s v="1461"/>
    <s v="-4.4"/>
    <s v="0.2"/>
    <x v="0"/>
    <s v="0"/>
    <x v="2"/>
    <x v="0"/>
    <x v="0"/>
    <s v="Mar"/>
  </r>
  <r>
    <x v="63"/>
    <n v="996"/>
    <x v="11"/>
    <n v="27"/>
    <n v="68"/>
    <s v="1.1"/>
    <s v="1744"/>
    <s v="20.5"/>
    <s v="1.2"/>
    <x v="0"/>
    <s v="0"/>
    <x v="0"/>
    <x v="0"/>
    <x v="0"/>
    <s v="Jul"/>
  </r>
  <r>
    <x v="126"/>
    <n v="996"/>
    <x v="9"/>
    <n v="20"/>
    <n v="17"/>
    <s v="3.1"/>
    <s v="1512"/>
    <s v="-5.4"/>
    <s v="2.83"/>
    <x v="0"/>
    <s v="0"/>
    <x v="2"/>
    <x v="0"/>
    <x v="0"/>
    <s v="Apr"/>
  </r>
  <r>
    <x v="218"/>
    <n v="996"/>
    <x v="14"/>
    <n v="10"/>
    <n v="42"/>
    <s v="4.1"/>
    <s v="1988"/>
    <s v="-1.9"/>
    <s v="2.01"/>
    <x v="0"/>
    <s v="0"/>
    <x v="1"/>
    <x v="0"/>
    <x v="0"/>
    <s v="Oct"/>
  </r>
  <r>
    <x v="192"/>
    <n v="996"/>
    <x v="2"/>
    <n v="6"/>
    <n v="38"/>
    <s v="1.3"/>
    <s v="1674"/>
    <s v="-7.4"/>
    <s v="0.01"/>
    <x v="0"/>
    <s v="0"/>
    <x v="1"/>
    <x v="0"/>
    <x v="0"/>
    <s v="Nov"/>
  </r>
  <r>
    <x v="138"/>
    <n v="996"/>
    <x v="15"/>
    <n v="5"/>
    <n v="56"/>
    <s v="1.8"/>
    <s v="1825"/>
    <s v="-2.9"/>
    <s v="0.89"/>
    <x v="0"/>
    <s v="0"/>
    <x v="1"/>
    <x v="0"/>
    <x v="0"/>
    <s v="Oct"/>
  </r>
  <r>
    <x v="81"/>
    <n v="995"/>
    <x v="15"/>
    <n v="29"/>
    <n v="66"/>
    <s v="2.5"/>
    <s v="1308"/>
    <s v="22.3"/>
    <s v="0.91"/>
    <x v="0"/>
    <s v="0"/>
    <x v="0"/>
    <x v="0"/>
    <x v="0"/>
    <s v="Jul"/>
  </r>
  <r>
    <x v="18"/>
    <n v="995"/>
    <x v="11"/>
    <n v="26"/>
    <n v="57"/>
    <s v="2.8"/>
    <s v="2000"/>
    <s v="16.6"/>
    <s v="3.02"/>
    <x v="0"/>
    <s v="0"/>
    <x v="1"/>
    <x v="0"/>
    <x v="0"/>
    <s v="Sep"/>
  </r>
  <r>
    <x v="160"/>
    <n v="995"/>
    <x v="7"/>
    <n v="13"/>
    <n v="61"/>
    <s v="3.9"/>
    <s v="719"/>
    <s v="5.8"/>
    <s v="1.03"/>
    <x v="0"/>
    <s v="0"/>
    <x v="1"/>
    <x v="0"/>
    <x v="0"/>
    <s v="Nov"/>
  </r>
  <r>
    <x v="160"/>
    <n v="995"/>
    <x v="3"/>
    <n v="8"/>
    <n v="76"/>
    <s v="3.9"/>
    <s v="603"/>
    <s v="3.6"/>
    <s v="0"/>
    <x v="0"/>
    <s v="0"/>
    <x v="1"/>
    <x v="0"/>
    <x v="0"/>
    <s v="Nov"/>
  </r>
  <r>
    <x v="32"/>
    <n v="994"/>
    <x v="10"/>
    <n v="31"/>
    <n v="54"/>
    <s v="1.3"/>
    <s v="1961"/>
    <s v="20.7"/>
    <s v="3.11"/>
    <x v="0"/>
    <s v="0"/>
    <x v="0"/>
    <x v="0"/>
    <x v="0"/>
    <s v="Jul"/>
  </r>
  <r>
    <x v="91"/>
    <n v="994"/>
    <x v="12"/>
    <n v="18"/>
    <n v="69"/>
    <s v="1.5"/>
    <s v="978"/>
    <s v="11.7"/>
    <s v="0"/>
    <x v="0"/>
    <s v="0"/>
    <x v="2"/>
    <x v="0"/>
    <x v="0"/>
    <s v="May"/>
  </r>
  <r>
    <x v="138"/>
    <n v="994"/>
    <x v="7"/>
    <n v="12"/>
    <n v="35"/>
    <s v="3"/>
    <s v="1908"/>
    <s v="-3"/>
    <s v="1.72"/>
    <x v="0"/>
    <s v="0"/>
    <x v="1"/>
    <x v="0"/>
    <x v="0"/>
    <s v="Oct"/>
  </r>
  <r>
    <x v="236"/>
    <n v="994"/>
    <x v="11"/>
    <n v="9"/>
    <n v="34"/>
    <s v="1"/>
    <s v="1802"/>
    <s v="-5.9"/>
    <s v="1.95"/>
    <x v="0"/>
    <s v="0"/>
    <x v="1"/>
    <x v="0"/>
    <x v="0"/>
    <s v="Nov"/>
  </r>
  <r>
    <x v="67"/>
    <n v="993"/>
    <x v="6"/>
    <n v="37"/>
    <n v="35"/>
    <s v="1.3"/>
    <s v="2000"/>
    <s v="19.3"/>
    <s v="2"/>
    <x v="0"/>
    <s v="0"/>
    <x v="0"/>
    <x v="0"/>
    <x v="0"/>
    <s v="Aug"/>
  </r>
  <r>
    <x v="59"/>
    <n v="993"/>
    <x v="15"/>
    <n v="28"/>
    <n v="54"/>
    <s v="1"/>
    <s v="1993"/>
    <s v="17.3"/>
    <s v="0.81"/>
    <x v="0"/>
    <s v="0"/>
    <x v="0"/>
    <x v="0"/>
    <x v="0"/>
    <s v="Aug"/>
  </r>
  <r>
    <x v="88"/>
    <n v="993"/>
    <x v="7"/>
    <n v="24"/>
    <n v="43"/>
    <s v="2.8"/>
    <s v="1347"/>
    <s v="10.3"/>
    <s v="2.28"/>
    <x v="0"/>
    <s v="0"/>
    <x v="2"/>
    <x v="0"/>
    <x v="0"/>
    <s v="Apr"/>
  </r>
  <r>
    <x v="99"/>
    <n v="993"/>
    <x v="9"/>
    <n v="18"/>
    <n v="38"/>
    <s v="1.2"/>
    <s v="1090"/>
    <s v="3"/>
    <s v="1.74"/>
    <x v="0"/>
    <s v="0"/>
    <x v="1"/>
    <x v="0"/>
    <x v="0"/>
    <s v="Nov"/>
  </r>
  <r>
    <x v="83"/>
    <n v="993"/>
    <x v="14"/>
    <n v="16"/>
    <n v="78"/>
    <s v="1.6"/>
    <s v="1209"/>
    <s v="12.5"/>
    <s v="1.37"/>
    <x v="0"/>
    <s v="0"/>
    <x v="2"/>
    <x v="0"/>
    <x v="0"/>
    <s v="May"/>
  </r>
  <r>
    <x v="231"/>
    <n v="993"/>
    <x v="9"/>
    <n v="11"/>
    <n v="41"/>
    <s v="1.1"/>
    <s v="763"/>
    <s v="-1.7"/>
    <s v="0.81"/>
    <x v="0"/>
    <s v="0"/>
    <x v="2"/>
    <x v="0"/>
    <x v="0"/>
    <s v="Mar"/>
  </r>
  <r>
    <x v="59"/>
    <n v="992"/>
    <x v="7"/>
    <n v="33"/>
    <n v="45"/>
    <s v="1.9"/>
    <s v="1877"/>
    <s v="19.3"/>
    <s v="1.84"/>
    <x v="0"/>
    <s v="0"/>
    <x v="0"/>
    <x v="0"/>
    <x v="0"/>
    <s v="Aug"/>
  </r>
  <r>
    <x v="227"/>
    <n v="992"/>
    <x v="16"/>
    <n v="29"/>
    <n v="78"/>
    <s v="2.1"/>
    <s v="1072"/>
    <s v="25.1"/>
    <s v="0"/>
    <x v="0"/>
    <s v="0"/>
    <x v="0"/>
    <x v="0"/>
    <x v="0"/>
    <s v="Jul"/>
  </r>
  <r>
    <x v="168"/>
    <n v="992"/>
    <x v="8"/>
    <n v="25"/>
    <n v="53"/>
    <s v="2"/>
    <s v="2000"/>
    <s v="14.8"/>
    <s v="0"/>
    <x v="0"/>
    <s v="0"/>
    <x v="1"/>
    <x v="0"/>
    <x v="0"/>
    <s v="Sep"/>
  </r>
  <r>
    <x v="94"/>
    <n v="992"/>
    <x v="17"/>
    <n v="24"/>
    <n v="47"/>
    <s v="1.3"/>
    <s v="2000"/>
    <s v="11.7"/>
    <s v="2.67"/>
    <x v="0"/>
    <s v="0"/>
    <x v="0"/>
    <x v="0"/>
    <x v="0"/>
    <s v="Jun"/>
  </r>
  <r>
    <x v="151"/>
    <n v="992"/>
    <x v="15"/>
    <n v="21"/>
    <n v="43"/>
    <s v="1.1"/>
    <s v="1104"/>
    <s v="7.5"/>
    <s v="1.84"/>
    <x v="0"/>
    <s v="0"/>
    <x v="2"/>
    <x v="0"/>
    <x v="0"/>
    <s v="May"/>
  </r>
  <r>
    <x v="34"/>
    <n v="991"/>
    <x v="10"/>
    <n v="29"/>
    <n v="69"/>
    <s v="2.6"/>
    <s v="1546"/>
    <s v="22.4"/>
    <s v="1.02"/>
    <x v="0"/>
    <s v="0"/>
    <x v="0"/>
    <x v="0"/>
    <x v="0"/>
    <s v="Jul"/>
  </r>
  <r>
    <x v="30"/>
    <n v="991"/>
    <x v="11"/>
    <n v="27"/>
    <n v="80"/>
    <s v="2.7"/>
    <s v="1083"/>
    <s v="23.6"/>
    <s v="0.97"/>
    <x v="0"/>
    <s v="0"/>
    <x v="0"/>
    <x v="0"/>
    <x v="0"/>
    <s v="Jul"/>
  </r>
  <r>
    <x v="93"/>
    <n v="991"/>
    <x v="9"/>
    <n v="13"/>
    <n v="32"/>
    <s v="4.9"/>
    <s v="2000"/>
    <s v="-2.9"/>
    <s v="1.78"/>
    <x v="0"/>
    <s v="0"/>
    <x v="1"/>
    <x v="0"/>
    <x v="0"/>
    <s v="Oct"/>
  </r>
  <r>
    <x v="160"/>
    <n v="991"/>
    <x v="15"/>
    <n v="8"/>
    <n v="61"/>
    <s v="0.6"/>
    <s v="586"/>
    <s v="1.1"/>
    <s v="0.26"/>
    <x v="0"/>
    <s v="0"/>
    <x v="1"/>
    <x v="0"/>
    <x v="0"/>
    <s v="Nov"/>
  </r>
  <r>
    <x v="167"/>
    <n v="991"/>
    <x v="13"/>
    <n v="3"/>
    <n v="73"/>
    <s v="1.1"/>
    <s v="1012"/>
    <s v="-0.9"/>
    <s v="0"/>
    <x v="0"/>
    <s v="0"/>
    <x v="1"/>
    <x v="0"/>
    <x v="0"/>
    <s v="Nov"/>
  </r>
  <r>
    <x v="98"/>
    <n v="990"/>
    <x v="9"/>
    <n v="19"/>
    <n v="27"/>
    <s v="4.9"/>
    <s v="1888"/>
    <s v="-0.6"/>
    <s v="3.13"/>
    <x v="0"/>
    <s v="0"/>
    <x v="2"/>
    <x v="0"/>
    <x v="0"/>
    <s v="Apr"/>
  </r>
  <r>
    <x v="130"/>
    <n v="990"/>
    <x v="15"/>
    <n v="6"/>
    <n v="59"/>
    <s v="1"/>
    <s v="719"/>
    <s v="-1.4"/>
    <s v="0.6"/>
    <x v="0"/>
    <s v="0"/>
    <x v="1"/>
    <x v="0"/>
    <x v="0"/>
    <s v="Nov"/>
  </r>
  <r>
    <x v="19"/>
    <n v="989"/>
    <x v="9"/>
    <n v="28"/>
    <n v="42"/>
    <s v="5"/>
    <s v="1914"/>
    <s v="13.7"/>
    <s v="2.79"/>
    <x v="0"/>
    <s v="0"/>
    <x v="1"/>
    <x v="0"/>
    <x v="0"/>
    <s v="Sep"/>
  </r>
  <r>
    <x v="230"/>
    <n v="989"/>
    <x v="11"/>
    <n v="24"/>
    <n v="64"/>
    <s v="1.9"/>
    <s v="1474"/>
    <s v="16.4"/>
    <s v="0.79"/>
    <x v="0"/>
    <s v="0"/>
    <x v="1"/>
    <x v="0"/>
    <x v="0"/>
    <s v="Sep"/>
  </r>
  <r>
    <x v="105"/>
    <n v="989"/>
    <x v="19"/>
    <n v="20"/>
    <n v="57"/>
    <s v="0.4"/>
    <s v="1428"/>
    <s v="11.4"/>
    <s v="0"/>
    <x v="0"/>
    <s v="0"/>
    <x v="0"/>
    <x v="0"/>
    <x v="0"/>
    <s v="Jun"/>
  </r>
  <r>
    <x v="68"/>
    <n v="988"/>
    <x v="11"/>
    <n v="28"/>
    <n v="45"/>
    <s v="2.2"/>
    <s v="649"/>
    <s v="15.3"/>
    <s v="2.92"/>
    <x v="0"/>
    <s v="0"/>
    <x v="0"/>
    <x v="0"/>
    <x v="0"/>
    <s v="Jun"/>
  </r>
  <r>
    <x v="20"/>
    <n v="988"/>
    <x v="14"/>
    <n v="24"/>
    <n v="51"/>
    <s v="3.5"/>
    <s v="1970"/>
    <s v="13"/>
    <s v="2.62"/>
    <x v="0"/>
    <s v="0"/>
    <x v="1"/>
    <x v="0"/>
    <x v="0"/>
    <s v="Sep"/>
  </r>
  <r>
    <x v="230"/>
    <n v="988"/>
    <x v="8"/>
    <n v="21"/>
    <n v="87"/>
    <s v="2.4"/>
    <s v="540"/>
    <s v="19.1"/>
    <s v="0"/>
    <x v="0"/>
    <s v="0"/>
    <x v="1"/>
    <x v="0"/>
    <x v="0"/>
    <s v="Sep"/>
  </r>
  <r>
    <x v="148"/>
    <n v="988"/>
    <x v="12"/>
    <n v="16"/>
    <n v="33"/>
    <s v="0.5"/>
    <s v="1996"/>
    <s v="-0.2"/>
    <s v="0"/>
    <x v="0"/>
    <s v="0"/>
    <x v="2"/>
    <x v="0"/>
    <x v="0"/>
    <s v="Apr"/>
  </r>
  <r>
    <x v="40"/>
    <n v="987"/>
    <x v="9"/>
    <n v="29"/>
    <n v="41"/>
    <s v="1.9"/>
    <s v="1928"/>
    <s v="14.6"/>
    <s v="3"/>
    <x v="0"/>
    <s v="0"/>
    <x v="0"/>
    <x v="0"/>
    <x v="0"/>
    <s v="Aug"/>
  </r>
  <r>
    <x v="18"/>
    <n v="987"/>
    <x v="9"/>
    <n v="27"/>
    <n v="52"/>
    <s v="3.8"/>
    <s v="1998"/>
    <s v="16.6"/>
    <s v="2.67"/>
    <x v="0"/>
    <s v="0"/>
    <x v="1"/>
    <x v="0"/>
    <x v="0"/>
    <s v="Sep"/>
  </r>
  <r>
    <x v="151"/>
    <n v="987"/>
    <x v="16"/>
    <n v="17"/>
    <n v="59"/>
    <s v="1.1"/>
    <s v="1299"/>
    <s v="8.9"/>
    <s v="0"/>
    <x v="0"/>
    <s v="0"/>
    <x v="2"/>
    <x v="0"/>
    <x v="0"/>
    <s v="May"/>
  </r>
  <r>
    <x v="166"/>
    <n v="987"/>
    <x v="15"/>
    <n v="11"/>
    <n v="31"/>
    <s v="1.7"/>
    <s v="1299"/>
    <s v="-5.3"/>
    <s v="1.59"/>
    <x v="0"/>
    <s v="0"/>
    <x v="2"/>
    <x v="0"/>
    <x v="0"/>
    <s v="Apr"/>
  </r>
  <r>
    <x v="11"/>
    <n v="986"/>
    <x v="14"/>
    <n v="25"/>
    <n v="45"/>
    <s v="0.9"/>
    <s v="1982"/>
    <s v="12.3"/>
    <s v="2.9"/>
    <x v="0"/>
    <s v="0"/>
    <x v="2"/>
    <x v="0"/>
    <x v="0"/>
    <s v="May"/>
  </r>
  <r>
    <x v="31"/>
    <n v="986"/>
    <x v="16"/>
    <n v="21"/>
    <n v="70"/>
    <s v="0.9"/>
    <s v="2000"/>
    <s v="15.3"/>
    <s v="0"/>
    <x v="0"/>
    <s v="0"/>
    <x v="0"/>
    <x v="0"/>
    <x v="0"/>
    <s v="Jun"/>
  </r>
  <r>
    <x v="64"/>
    <n v="986"/>
    <x v="14"/>
    <n v="18"/>
    <n v="44"/>
    <s v="1.5"/>
    <s v="945"/>
    <s v="5.2"/>
    <s v="2.51"/>
    <x v="0"/>
    <s v="0"/>
    <x v="2"/>
    <x v="0"/>
    <x v="0"/>
    <s v="Apr"/>
  </r>
  <r>
    <x v="99"/>
    <n v="986"/>
    <x v="10"/>
    <n v="17"/>
    <n v="46"/>
    <s v="1.1"/>
    <s v="760"/>
    <s v="5"/>
    <s v="1.71"/>
    <x v="0"/>
    <s v="0"/>
    <x v="1"/>
    <x v="0"/>
    <x v="0"/>
    <s v="Nov"/>
  </r>
  <r>
    <x v="86"/>
    <n v="986"/>
    <x v="16"/>
    <n v="16"/>
    <n v="41"/>
    <s v="1.2"/>
    <s v="2000"/>
    <s v="2.5"/>
    <s v="0"/>
    <x v="0"/>
    <s v="0"/>
    <x v="2"/>
    <x v="0"/>
    <x v="0"/>
    <s v="May"/>
  </r>
  <r>
    <x v="180"/>
    <n v="986"/>
    <x v="3"/>
    <n v="14"/>
    <n v="77"/>
    <s v="1.5"/>
    <s v="1010"/>
    <s v="9.9"/>
    <s v="0"/>
    <x v="0"/>
    <s v="0"/>
    <x v="2"/>
    <x v="0"/>
    <x v="0"/>
    <s v="Mar"/>
  </r>
  <r>
    <x v="84"/>
    <n v="985"/>
    <x v="15"/>
    <n v="31"/>
    <n v="55"/>
    <s v="1.5"/>
    <s v="1945"/>
    <s v="20.8"/>
    <s v="1.14"/>
    <x v="0"/>
    <s v="0"/>
    <x v="0"/>
    <x v="0"/>
    <x v="0"/>
    <s v="Jul"/>
  </r>
  <r>
    <x v="54"/>
    <n v="985"/>
    <x v="15"/>
    <n v="28"/>
    <n v="62"/>
    <s v="1.5"/>
    <s v="1043"/>
    <s v="19.6"/>
    <s v="1.76"/>
    <x v="0"/>
    <s v="0"/>
    <x v="0"/>
    <x v="0"/>
    <x v="0"/>
    <s v="Jul"/>
  </r>
  <r>
    <x v="64"/>
    <n v="985"/>
    <x v="15"/>
    <n v="13"/>
    <n v="57"/>
    <s v="0.8"/>
    <s v="1003"/>
    <s v="4.8"/>
    <s v="1.39"/>
    <x v="0"/>
    <s v="0"/>
    <x v="2"/>
    <x v="0"/>
    <x v="0"/>
    <s v="Apr"/>
  </r>
  <r>
    <x v="211"/>
    <n v="984"/>
    <x v="3"/>
    <n v="17"/>
    <n v="80"/>
    <s v="1.5"/>
    <s v="480"/>
    <s v="13.6"/>
    <s v="0"/>
    <x v="0"/>
    <s v="0"/>
    <x v="2"/>
    <x v="0"/>
    <x v="0"/>
    <s v="Apr"/>
  </r>
  <r>
    <x v="202"/>
    <n v="983"/>
    <x v="16"/>
    <n v="28"/>
    <n v="82"/>
    <s v="1.4"/>
    <s v="1221"/>
    <s v="24.6"/>
    <s v="0"/>
    <x v="0"/>
    <s v="0"/>
    <x v="0"/>
    <x v="0"/>
    <x v="0"/>
    <s v="Aug"/>
  </r>
  <r>
    <x v="19"/>
    <n v="983"/>
    <x v="16"/>
    <n v="21"/>
    <n v="64"/>
    <s v="1.5"/>
    <s v="2000"/>
    <s v="14"/>
    <s v="0"/>
    <x v="0"/>
    <s v="0"/>
    <x v="1"/>
    <x v="0"/>
    <x v="0"/>
    <s v="Sep"/>
  </r>
  <r>
    <x v="66"/>
    <n v="983"/>
    <x v="15"/>
    <n v="18"/>
    <n v="65"/>
    <s v="1"/>
    <s v="416"/>
    <s v="10.8"/>
    <s v="1"/>
    <x v="0"/>
    <s v="0"/>
    <x v="2"/>
    <x v="0"/>
    <x v="0"/>
    <s v="Apr"/>
  </r>
  <r>
    <x v="211"/>
    <n v="983"/>
    <x v="4"/>
    <n v="17"/>
    <n v="81"/>
    <s v="1.9"/>
    <s v="472"/>
    <s v="13.6"/>
    <s v="0"/>
    <x v="0"/>
    <s v="0"/>
    <x v="2"/>
    <x v="0"/>
    <x v="0"/>
    <s v="Apr"/>
  </r>
  <r>
    <x v="135"/>
    <n v="983"/>
    <x v="8"/>
    <n v="16"/>
    <n v="71"/>
    <s v="2"/>
    <s v="1780"/>
    <s v="10.9"/>
    <s v="0"/>
    <x v="0"/>
    <s v="0"/>
    <x v="2"/>
    <x v="0"/>
    <x v="0"/>
    <s v="Mar"/>
  </r>
  <r>
    <x v="138"/>
    <n v="983"/>
    <x v="10"/>
    <n v="11"/>
    <n v="34"/>
    <s v="2.6"/>
    <s v="1940"/>
    <s v="-4.1"/>
    <s v="2.26"/>
    <x v="0"/>
    <s v="0"/>
    <x v="1"/>
    <x v="0"/>
    <x v="0"/>
    <s v="Oct"/>
  </r>
  <r>
    <x v="208"/>
    <n v="983"/>
    <x v="5"/>
    <n v="6"/>
    <n v="90"/>
    <s v="1.4"/>
    <s v="117"/>
    <s v="4.8"/>
    <s v="0.13"/>
    <x v="0"/>
    <s v="0"/>
    <x v="2"/>
    <x v="0"/>
    <x v="0"/>
    <s v="Mar"/>
  </r>
  <r>
    <x v="40"/>
    <n v="982"/>
    <x v="11"/>
    <n v="28"/>
    <n v="47"/>
    <s v="2.9"/>
    <s v="1905"/>
    <s v="15.4"/>
    <s v="2.99"/>
    <x v="0"/>
    <s v="0"/>
    <x v="0"/>
    <x v="0"/>
    <x v="0"/>
    <s v="Aug"/>
  </r>
  <r>
    <x v="169"/>
    <n v="982"/>
    <x v="7"/>
    <n v="27"/>
    <n v="69"/>
    <s v="3.5"/>
    <s v="963"/>
    <s v="21"/>
    <s v="0.95"/>
    <x v="0"/>
    <s v="0"/>
    <x v="0"/>
    <x v="0"/>
    <x v="0"/>
    <s v="Aug"/>
  </r>
  <r>
    <x v="50"/>
    <n v="982"/>
    <x v="15"/>
    <n v="27"/>
    <n v="59"/>
    <s v="0.4"/>
    <s v="948"/>
    <s v="18.4"/>
    <s v="1.18"/>
    <x v="0"/>
    <s v="0"/>
    <x v="0"/>
    <x v="0"/>
    <x v="0"/>
    <s v="Jul"/>
  </r>
  <r>
    <x v="30"/>
    <n v="982"/>
    <x v="15"/>
    <n v="26"/>
    <n v="82"/>
    <s v="2.7"/>
    <s v="815"/>
    <s v="23.1"/>
    <s v="0.57"/>
    <x v="0"/>
    <s v="0"/>
    <x v="0"/>
    <x v="0"/>
    <x v="0"/>
    <s v="Jul"/>
  </r>
  <r>
    <x v="42"/>
    <n v="982"/>
    <x v="14"/>
    <n v="24"/>
    <n v="64"/>
    <s v="1.3"/>
    <s v="2000"/>
    <s v="16.7"/>
    <s v="0.95"/>
    <x v="0"/>
    <s v="0"/>
    <x v="1"/>
    <x v="0"/>
    <x v="0"/>
    <s v="Sep"/>
  </r>
  <r>
    <x v="78"/>
    <n v="982"/>
    <x v="19"/>
    <n v="16"/>
    <n v="71"/>
    <s v="0.9"/>
    <s v="2000"/>
    <s v="10.9"/>
    <s v="0"/>
    <x v="0"/>
    <s v="0"/>
    <x v="1"/>
    <x v="0"/>
    <x v="0"/>
    <s v="Sep"/>
  </r>
  <r>
    <x v="180"/>
    <n v="982"/>
    <x v="4"/>
    <n v="14"/>
    <n v="79"/>
    <s v="2"/>
    <s v="1035"/>
    <s v="10.1"/>
    <s v="0"/>
    <x v="0"/>
    <s v="0"/>
    <x v="2"/>
    <x v="0"/>
    <x v="0"/>
    <s v="Mar"/>
  </r>
  <r>
    <x v="85"/>
    <n v="982"/>
    <x v="15"/>
    <n v="13"/>
    <n v="22"/>
    <s v="1.1"/>
    <s v="2000"/>
    <s v="-8"/>
    <s v="0.93"/>
    <x v="0"/>
    <s v="0"/>
    <x v="2"/>
    <x v="0"/>
    <x v="0"/>
    <s v="Apr"/>
  </r>
  <r>
    <x v="177"/>
    <n v="982"/>
    <x v="15"/>
    <n v="12"/>
    <n v="35"/>
    <s v="1.1"/>
    <s v="1664"/>
    <s v="-3.1"/>
    <s v="0.95"/>
    <x v="0"/>
    <s v="0"/>
    <x v="2"/>
    <x v="0"/>
    <x v="0"/>
    <s v="Apr"/>
  </r>
  <r>
    <x v="142"/>
    <n v="982"/>
    <x v="15"/>
    <n v="4"/>
    <n v="49"/>
    <s v="1.9"/>
    <s v="1961"/>
    <s v="-6"/>
    <s v="0.89"/>
    <x v="0"/>
    <s v="0"/>
    <x v="1"/>
    <x v="0"/>
    <x v="0"/>
    <s v="Oct"/>
  </r>
  <r>
    <x v="168"/>
    <n v="981"/>
    <x v="14"/>
    <n v="28"/>
    <n v="47"/>
    <s v="1.2"/>
    <s v="2000"/>
    <s v="15.2"/>
    <s v="2.63"/>
    <x v="0"/>
    <s v="0"/>
    <x v="1"/>
    <x v="0"/>
    <x v="0"/>
    <s v="Sep"/>
  </r>
  <r>
    <x v="58"/>
    <n v="981"/>
    <x v="14"/>
    <n v="16"/>
    <n v="35"/>
    <s v="1.1"/>
    <s v="2000"/>
    <s v="0.8"/>
    <s v="2.13"/>
    <x v="0"/>
    <s v="0"/>
    <x v="1"/>
    <x v="0"/>
    <x v="0"/>
    <s v="Oct"/>
  </r>
  <r>
    <x v="177"/>
    <n v="981"/>
    <x v="13"/>
    <n v="7"/>
    <n v="50"/>
    <s v="1.1"/>
    <s v="1454"/>
    <s v="-2.5"/>
    <s v="0.1"/>
    <x v="0"/>
    <s v="0"/>
    <x v="2"/>
    <x v="0"/>
    <x v="0"/>
    <s v="Apr"/>
  </r>
  <r>
    <x v="141"/>
    <n v="980"/>
    <x v="16"/>
    <n v="23"/>
    <n v="81"/>
    <s v="2.4"/>
    <s v="1976"/>
    <s v="19.7"/>
    <s v="0"/>
    <x v="0"/>
    <s v="0"/>
    <x v="0"/>
    <x v="0"/>
    <x v="0"/>
    <s v="Aug"/>
  </r>
  <r>
    <x v="17"/>
    <n v="980"/>
    <x v="12"/>
    <n v="22"/>
    <n v="83"/>
    <s v="2.6"/>
    <s v="490"/>
    <s v="19.2"/>
    <s v="0"/>
    <x v="0"/>
    <s v="0"/>
    <x v="0"/>
    <x v="0"/>
    <x v="0"/>
    <s v="Jun"/>
  </r>
  <r>
    <x v="130"/>
    <n v="980"/>
    <x v="7"/>
    <n v="15"/>
    <n v="37"/>
    <s v="1.8"/>
    <s v="1774"/>
    <s v="0.6"/>
    <s v="1.5"/>
    <x v="0"/>
    <s v="0"/>
    <x v="1"/>
    <x v="0"/>
    <x v="0"/>
    <s v="Nov"/>
  </r>
  <r>
    <x v="25"/>
    <n v="979"/>
    <x v="14"/>
    <n v="22"/>
    <n v="54"/>
    <s v="2.7"/>
    <s v="1189"/>
    <s v="12.2"/>
    <s v="2.89"/>
    <x v="0"/>
    <s v="0"/>
    <x v="2"/>
    <x v="0"/>
    <x v="0"/>
    <s v="May"/>
  </r>
  <r>
    <x v="118"/>
    <n v="979"/>
    <x v="13"/>
    <n v="11"/>
    <n v="62"/>
    <s v="0.7"/>
    <s v="774"/>
    <s v="4.2"/>
    <s v="0.17"/>
    <x v="0"/>
    <s v="0"/>
    <x v="2"/>
    <x v="0"/>
    <x v="0"/>
    <s v="Apr"/>
  </r>
  <r>
    <x v="157"/>
    <n v="979"/>
    <x v="4"/>
    <n v="6"/>
    <n v="61"/>
    <s v="2.3"/>
    <s v="2000"/>
    <s v="-1.2"/>
    <s v="0"/>
    <x v="0"/>
    <s v="0"/>
    <x v="1"/>
    <x v="0"/>
    <x v="0"/>
    <s v="Oct"/>
  </r>
  <r>
    <x v="202"/>
    <n v="978"/>
    <x v="2"/>
    <n v="33"/>
    <n v="61"/>
    <s v="4"/>
    <s v="1878"/>
    <s v="24.2"/>
    <s v="1.46"/>
    <x v="0"/>
    <s v="0"/>
    <x v="0"/>
    <x v="0"/>
    <x v="0"/>
    <s v="Aug"/>
  </r>
  <r>
    <x v="15"/>
    <n v="978"/>
    <x v="16"/>
    <n v="20"/>
    <n v="82"/>
    <s v="1.7"/>
    <s v="628"/>
    <s v="16.4"/>
    <s v="0"/>
    <x v="0"/>
    <s v="0"/>
    <x v="0"/>
    <x v="0"/>
    <x v="0"/>
    <s v="Jun"/>
  </r>
  <r>
    <x v="81"/>
    <n v="977"/>
    <x v="6"/>
    <n v="34"/>
    <n v="52"/>
    <s v="2.5"/>
    <s v="1304"/>
    <s v="22.8"/>
    <s v="2.23"/>
    <x v="0"/>
    <s v="0"/>
    <x v="0"/>
    <x v="0"/>
    <x v="0"/>
    <s v="Jul"/>
  </r>
  <r>
    <x v="173"/>
    <n v="977"/>
    <x v="15"/>
    <n v="29"/>
    <n v="64"/>
    <s v="2.3"/>
    <s v="1926"/>
    <s v="21.8"/>
    <s v="0.9"/>
    <x v="0"/>
    <s v="0"/>
    <x v="0"/>
    <x v="0"/>
    <x v="0"/>
    <s v="Aug"/>
  </r>
  <r>
    <x v="69"/>
    <n v="977"/>
    <x v="14"/>
    <n v="27"/>
    <n v="30"/>
    <s v="1.1"/>
    <s v="1782"/>
    <s v="7.6"/>
    <s v="2.83"/>
    <x v="0"/>
    <s v="0"/>
    <x v="0"/>
    <x v="0"/>
    <x v="0"/>
    <s v="Jun"/>
  </r>
  <r>
    <x v="30"/>
    <n v="976"/>
    <x v="9"/>
    <n v="28"/>
    <n v="76"/>
    <s v="3.1"/>
    <s v="1517"/>
    <s v="23.1"/>
    <s v="1"/>
    <x v="0"/>
    <s v="0"/>
    <x v="0"/>
    <x v="0"/>
    <x v="0"/>
    <s v="Jul"/>
  </r>
  <r>
    <x v="191"/>
    <n v="976"/>
    <x v="6"/>
    <n v="12"/>
    <n v="31"/>
    <s v="1.4"/>
    <s v="1999"/>
    <s v="-4.9"/>
    <s v="2.11"/>
    <x v="0"/>
    <s v="0"/>
    <x v="2"/>
    <x v="0"/>
    <x v="0"/>
    <s v="Mar"/>
  </r>
  <r>
    <x v="168"/>
    <n v="975"/>
    <x v="19"/>
    <n v="23"/>
    <n v="83"/>
    <s v="0.1"/>
    <s v="1940"/>
    <s v="19.6"/>
    <s v="0"/>
    <x v="0"/>
    <s v="0"/>
    <x v="1"/>
    <x v="0"/>
    <x v="0"/>
    <s v="Sep"/>
  </r>
  <r>
    <x v="10"/>
    <n v="975"/>
    <x v="14"/>
    <n v="23"/>
    <n v="66"/>
    <s v="2.7"/>
    <s v="1270"/>
    <s v="16.1"/>
    <s v="2.76"/>
    <x v="0"/>
    <s v="0"/>
    <x v="2"/>
    <x v="0"/>
    <x v="0"/>
    <s v="May"/>
  </r>
  <r>
    <x v="166"/>
    <n v="975"/>
    <x v="10"/>
    <n v="18"/>
    <n v="16"/>
    <s v="2.8"/>
    <s v="1824"/>
    <s v="-8.4"/>
    <s v="3.27"/>
    <x v="0"/>
    <s v="0"/>
    <x v="2"/>
    <x v="0"/>
    <x v="0"/>
    <s v="Apr"/>
  </r>
  <r>
    <x v="64"/>
    <n v="975"/>
    <x v="12"/>
    <n v="14"/>
    <n v="66"/>
    <s v="1.2"/>
    <s v="519"/>
    <s v="7.7"/>
    <s v="0"/>
    <x v="0"/>
    <s v="0"/>
    <x v="2"/>
    <x v="0"/>
    <x v="0"/>
    <s v="Apr"/>
  </r>
  <r>
    <x v="227"/>
    <n v="974"/>
    <x v="1"/>
    <n v="29"/>
    <n v="78"/>
    <s v="0"/>
    <s v="988"/>
    <s v="25"/>
    <s v="0.15"/>
    <x v="0"/>
    <s v="0"/>
    <x v="0"/>
    <x v="0"/>
    <x v="0"/>
    <s v="Jul"/>
  </r>
  <r>
    <x v="13"/>
    <n v="974"/>
    <x v="14"/>
    <n v="27"/>
    <n v="37"/>
    <s v="1.6"/>
    <s v="1639"/>
    <s v="10.8"/>
    <s v="2.91"/>
    <x v="0"/>
    <s v="0"/>
    <x v="0"/>
    <x v="0"/>
    <x v="0"/>
    <s v="Jun"/>
  </r>
  <r>
    <x v="191"/>
    <n v="974"/>
    <x v="1"/>
    <n v="8"/>
    <n v="36"/>
    <s v="1.2"/>
    <s v="2000"/>
    <s v="-6.1"/>
    <s v="0.06"/>
    <x v="0"/>
    <s v="0"/>
    <x v="2"/>
    <x v="0"/>
    <x v="0"/>
    <s v="Mar"/>
  </r>
  <r>
    <x v="236"/>
    <n v="974"/>
    <x v="6"/>
    <n v="8"/>
    <n v="35"/>
    <s v="2.1"/>
    <s v="1987"/>
    <s v="-6.2"/>
    <s v="0.37"/>
    <x v="0"/>
    <s v="0"/>
    <x v="1"/>
    <x v="0"/>
    <x v="0"/>
    <s v="Nov"/>
  </r>
  <r>
    <x v="118"/>
    <n v="973"/>
    <x v="10"/>
    <n v="24"/>
    <n v="30"/>
    <s v="1.5"/>
    <s v="835"/>
    <s v="5.5"/>
    <s v="3.03"/>
    <x v="0"/>
    <s v="0"/>
    <x v="2"/>
    <x v="0"/>
    <x v="0"/>
    <s v="Apr"/>
  </r>
  <r>
    <x v="239"/>
    <n v="973"/>
    <x v="16"/>
    <n v="19"/>
    <n v="64"/>
    <s v="1.9"/>
    <s v="2000"/>
    <s v="12"/>
    <s v="0"/>
    <x v="0"/>
    <s v="0"/>
    <x v="1"/>
    <x v="0"/>
    <x v="0"/>
    <s v="Oct"/>
  </r>
  <r>
    <x v="85"/>
    <n v="973"/>
    <x v="10"/>
    <n v="19"/>
    <n v="15"/>
    <s v="1.4"/>
    <s v="2000"/>
    <s v="-8.2"/>
    <s v="2.02"/>
    <x v="0"/>
    <s v="0"/>
    <x v="2"/>
    <x v="0"/>
    <x v="0"/>
    <s v="Apr"/>
  </r>
  <r>
    <x v="51"/>
    <n v="973"/>
    <x v="10"/>
    <n v="17"/>
    <n v="30"/>
    <s v="2.3"/>
    <s v="1876"/>
    <s v="-1"/>
    <s v="3.21"/>
    <x v="0"/>
    <s v="0"/>
    <x v="2"/>
    <x v="0"/>
    <x v="0"/>
    <s v="Apr"/>
  </r>
  <r>
    <x v="127"/>
    <n v="972"/>
    <x v="9"/>
    <n v="33"/>
    <n v="31"/>
    <s v="1.2"/>
    <s v="1962"/>
    <s v="13.9"/>
    <s v="2.73"/>
    <x v="0"/>
    <s v="0"/>
    <x v="0"/>
    <x v="0"/>
    <x v="0"/>
    <s v="Aug"/>
  </r>
  <r>
    <x v="22"/>
    <n v="972"/>
    <x v="14"/>
    <n v="24"/>
    <n v="61"/>
    <s v="1.2"/>
    <s v="2000"/>
    <s v="15.5"/>
    <s v="0.95"/>
    <x v="0"/>
    <s v="0"/>
    <x v="1"/>
    <x v="0"/>
    <x v="0"/>
    <s v="Sep"/>
  </r>
  <r>
    <x v="123"/>
    <n v="972"/>
    <x v="9"/>
    <n v="21"/>
    <n v="76"/>
    <s v="1.4"/>
    <s v="2000"/>
    <s v="16.9"/>
    <s v="1.5"/>
    <x v="2"/>
    <s v="0"/>
    <x v="1"/>
    <x v="0"/>
    <x v="0"/>
    <s v="Sep"/>
  </r>
  <r>
    <x v="49"/>
    <n v="972"/>
    <x v="14"/>
    <n v="18"/>
    <n v="56"/>
    <s v="1.4"/>
    <s v="519"/>
    <s v="9.3"/>
    <s v="2.53"/>
    <x v="0"/>
    <s v="0"/>
    <x v="2"/>
    <x v="0"/>
    <x v="0"/>
    <s v="May"/>
  </r>
  <r>
    <x v="197"/>
    <n v="972"/>
    <x v="3"/>
    <n v="14"/>
    <n v="45"/>
    <s v="1.6"/>
    <s v="1729"/>
    <s v="2.2"/>
    <s v="0"/>
    <x v="0"/>
    <s v="0"/>
    <x v="2"/>
    <x v="0"/>
    <x v="0"/>
    <s v="Mar"/>
  </r>
  <r>
    <x v="240"/>
    <n v="972"/>
    <x v="6"/>
    <n v="8"/>
    <n v="37"/>
    <s v="3.8"/>
    <s v="1867"/>
    <s v="-5.5"/>
    <s v="1.73"/>
    <x v="0"/>
    <s v="0"/>
    <x v="2"/>
    <x v="0"/>
    <x v="0"/>
    <s v="Mar"/>
  </r>
  <r>
    <x v="28"/>
    <n v="971"/>
    <x v="16"/>
    <n v="26"/>
    <n v="79"/>
    <s v="0.3"/>
    <s v="2000"/>
    <s v="21.9"/>
    <s v="0"/>
    <x v="0"/>
    <s v="0"/>
    <x v="0"/>
    <x v="0"/>
    <x v="0"/>
    <s v="Jul"/>
  </r>
  <r>
    <x v="152"/>
    <n v="971"/>
    <x v="8"/>
    <n v="25"/>
    <n v="86"/>
    <s v="0.5"/>
    <s v="796"/>
    <s v="22.4"/>
    <s v="0"/>
    <x v="0"/>
    <s v="0"/>
    <x v="0"/>
    <x v="0"/>
    <x v="0"/>
    <s v="Jul"/>
  </r>
  <r>
    <x v="42"/>
    <n v="971"/>
    <x v="16"/>
    <n v="22"/>
    <n v="74"/>
    <s v="1.1"/>
    <s v="1962"/>
    <s v="17.2"/>
    <s v="0"/>
    <x v="0"/>
    <s v="0"/>
    <x v="1"/>
    <x v="0"/>
    <x v="0"/>
    <s v="Sep"/>
  </r>
  <r>
    <x v="2"/>
    <n v="971"/>
    <x v="17"/>
    <n v="22"/>
    <n v="53"/>
    <s v="1.1"/>
    <s v="1999"/>
    <s v="12"/>
    <s v="2.28"/>
    <x v="0"/>
    <s v="0"/>
    <x v="0"/>
    <x v="0"/>
    <x v="0"/>
    <s v="Jun"/>
  </r>
  <r>
    <x v="107"/>
    <n v="971"/>
    <x v="7"/>
    <n v="16"/>
    <n v="52"/>
    <s v="1.5"/>
    <s v="2000"/>
    <s v="6.2"/>
    <s v="0.93"/>
    <x v="0"/>
    <s v="0"/>
    <x v="2"/>
    <x v="0"/>
    <x v="0"/>
    <s v="Apr"/>
  </r>
  <r>
    <x v="99"/>
    <n v="971"/>
    <x v="11"/>
    <n v="16"/>
    <n v="48"/>
    <s v="2.1"/>
    <s v="653"/>
    <s v="5.3"/>
    <s v="1.68"/>
    <x v="0"/>
    <s v="0"/>
    <x v="1"/>
    <x v="0"/>
    <x v="0"/>
    <s v="Nov"/>
  </r>
  <r>
    <x v="146"/>
    <n v="971"/>
    <x v="7"/>
    <n v="16"/>
    <n v="30"/>
    <s v="1"/>
    <s v="1125"/>
    <s v="-1.5"/>
    <s v="1.06"/>
    <x v="0"/>
    <s v="0"/>
    <x v="1"/>
    <x v="0"/>
    <x v="0"/>
    <s v="Nov"/>
  </r>
  <r>
    <x v="156"/>
    <n v="971"/>
    <x v="12"/>
    <n v="11"/>
    <n v="62"/>
    <s v="0.3"/>
    <s v="946"/>
    <s v="3.9"/>
    <s v="0"/>
    <x v="0"/>
    <s v="0"/>
    <x v="1"/>
    <x v="0"/>
    <x v="0"/>
    <s v="Oct"/>
  </r>
  <r>
    <x v="45"/>
    <n v="970"/>
    <x v="7"/>
    <n v="34"/>
    <n v="26"/>
    <s v="2.1"/>
    <s v="2000"/>
    <s v="11.3"/>
    <s v="2.9"/>
    <x v="0"/>
    <s v="0"/>
    <x v="0"/>
    <x v="0"/>
    <x v="0"/>
    <s v="Aug"/>
  </r>
  <r>
    <x v="118"/>
    <n v="970"/>
    <x v="9"/>
    <n v="26"/>
    <n v="28"/>
    <s v="2.2"/>
    <s v="808"/>
    <s v="5.9"/>
    <s v="2.92"/>
    <x v="0"/>
    <s v="0"/>
    <x v="2"/>
    <x v="0"/>
    <x v="0"/>
    <s v="Apr"/>
  </r>
  <r>
    <x v="4"/>
    <n v="970"/>
    <x v="17"/>
    <n v="25"/>
    <n v="40"/>
    <s v="2.7"/>
    <s v="1076"/>
    <s v="10.5"/>
    <s v="2.37"/>
    <x v="0"/>
    <s v="0"/>
    <x v="0"/>
    <x v="0"/>
    <x v="0"/>
    <s v="Jun"/>
  </r>
  <r>
    <x v="159"/>
    <n v="969"/>
    <x v="12"/>
    <n v="29"/>
    <n v="79"/>
    <s v="1.2"/>
    <s v="777"/>
    <s v="25.3"/>
    <s v="0"/>
    <x v="7"/>
    <s v="0"/>
    <x v="0"/>
    <x v="0"/>
    <x v="0"/>
    <s v="Aug"/>
  </r>
  <r>
    <x v="133"/>
    <n v="969"/>
    <x v="19"/>
    <n v="24"/>
    <n v="51"/>
    <s v="0.9"/>
    <s v="2000"/>
    <s v="13.1"/>
    <s v="0"/>
    <x v="0"/>
    <s v="0"/>
    <x v="0"/>
    <x v="0"/>
    <x v="0"/>
    <s v="Aug"/>
  </r>
  <r>
    <x v="98"/>
    <n v="969"/>
    <x v="11"/>
    <n v="18"/>
    <n v="20"/>
    <s v="4.6"/>
    <s v="2000"/>
    <s v="-5.7"/>
    <s v="3.07"/>
    <x v="0"/>
    <s v="0"/>
    <x v="2"/>
    <x v="0"/>
    <x v="0"/>
    <s v="Apr"/>
  </r>
  <r>
    <x v="236"/>
    <n v="969"/>
    <x v="9"/>
    <n v="10"/>
    <n v="34"/>
    <s v="1.9"/>
    <s v="1786"/>
    <s v="-5.4"/>
    <s v="0.8"/>
    <x v="0"/>
    <s v="0"/>
    <x v="1"/>
    <x v="0"/>
    <x v="0"/>
    <s v="Nov"/>
  </r>
  <r>
    <x v="12"/>
    <n v="968"/>
    <x v="14"/>
    <n v="28"/>
    <n v="46"/>
    <s v="1.3"/>
    <s v="912"/>
    <s v="15.1"/>
    <s v="1.77"/>
    <x v="0"/>
    <s v="0"/>
    <x v="0"/>
    <x v="0"/>
    <x v="0"/>
    <s v="Jun"/>
  </r>
  <r>
    <x v="22"/>
    <n v="968"/>
    <x v="16"/>
    <n v="22"/>
    <n v="62"/>
    <s v="1"/>
    <s v="1822"/>
    <s v="14.2"/>
    <s v="0"/>
    <x v="0"/>
    <s v="0"/>
    <x v="1"/>
    <x v="0"/>
    <x v="0"/>
    <s v="Sep"/>
  </r>
  <r>
    <x v="121"/>
    <n v="968"/>
    <x v="10"/>
    <n v="14"/>
    <n v="32"/>
    <s v="1.8"/>
    <s v="1814"/>
    <s v="-2.8"/>
    <s v="2.22"/>
    <x v="0"/>
    <s v="0"/>
    <x v="1"/>
    <x v="0"/>
    <x v="0"/>
    <s v="Nov"/>
  </r>
  <r>
    <x v="167"/>
    <n v="968"/>
    <x v="6"/>
    <n v="10"/>
    <n v="43"/>
    <s v="2.7"/>
    <s v="1012"/>
    <s v="-2.2"/>
    <s v="0.37"/>
    <x v="0"/>
    <s v="0"/>
    <x v="1"/>
    <x v="0"/>
    <x v="0"/>
    <s v="Nov"/>
  </r>
  <r>
    <x v="15"/>
    <n v="967"/>
    <x v="14"/>
    <n v="23"/>
    <n v="62"/>
    <s v="1.8"/>
    <s v="603"/>
    <s v="15.6"/>
    <s v="2.87"/>
    <x v="0"/>
    <s v="0"/>
    <x v="0"/>
    <x v="0"/>
    <x v="0"/>
    <s v="Jun"/>
  </r>
  <r>
    <x v="177"/>
    <n v="967"/>
    <x v="10"/>
    <n v="22"/>
    <n v="34"/>
    <s v="5.1"/>
    <s v="1861"/>
    <s v="5.3"/>
    <s v="2.77"/>
    <x v="0"/>
    <s v="0"/>
    <x v="2"/>
    <x v="0"/>
    <x v="0"/>
    <s v="Apr"/>
  </r>
  <r>
    <x v="166"/>
    <n v="967"/>
    <x v="9"/>
    <n v="19"/>
    <n v="15"/>
    <s v="1.8"/>
    <s v="1822"/>
    <s v="-8.3"/>
    <s v="3.17"/>
    <x v="0"/>
    <s v="0"/>
    <x v="2"/>
    <x v="0"/>
    <x v="0"/>
    <s v="Apr"/>
  </r>
  <r>
    <x v="93"/>
    <n v="967"/>
    <x v="11"/>
    <n v="13"/>
    <n v="31"/>
    <s v="3.8"/>
    <s v="2000"/>
    <s v="-3.5"/>
    <s v="2.58"/>
    <x v="0"/>
    <s v="0"/>
    <x v="1"/>
    <x v="0"/>
    <x v="0"/>
    <s v="Oct"/>
  </r>
  <r>
    <x v="172"/>
    <n v="967"/>
    <x v="6"/>
    <n v="11"/>
    <n v="21"/>
    <s v="2.8"/>
    <s v="1925"/>
    <s v="-10.2"/>
    <s v="0.82"/>
    <x v="0"/>
    <s v="0"/>
    <x v="1"/>
    <x v="0"/>
    <x v="0"/>
    <s v="Nov"/>
  </r>
  <r>
    <x v="97"/>
    <n v="966"/>
    <x v="15"/>
    <n v="29"/>
    <n v="69"/>
    <s v="1"/>
    <s v="853"/>
    <s v="22.8"/>
    <s v="0.67"/>
    <x v="0"/>
    <s v="0"/>
    <x v="0"/>
    <x v="0"/>
    <x v="0"/>
    <s v="Jul"/>
  </r>
  <r>
    <x v="90"/>
    <n v="966"/>
    <x v="15"/>
    <n v="14"/>
    <n v="61"/>
    <s v="0.7"/>
    <s v="1340"/>
    <s v="6.9"/>
    <s v="1.21"/>
    <x v="0"/>
    <s v="0"/>
    <x v="1"/>
    <x v="1"/>
    <x v="0"/>
    <s v="Oct"/>
  </r>
  <r>
    <x v="186"/>
    <n v="965"/>
    <x v="2"/>
    <n v="38"/>
    <n v="33"/>
    <s v="2.1"/>
    <s v="1837"/>
    <s v="18.5"/>
    <s v="1.82"/>
    <x v="0"/>
    <s v="0"/>
    <x v="0"/>
    <x v="0"/>
    <x v="0"/>
    <s v="Jul"/>
  </r>
  <r>
    <x v="40"/>
    <n v="965"/>
    <x v="10"/>
    <n v="29"/>
    <n v="46"/>
    <s v="2.6"/>
    <s v="1815"/>
    <s v="15.9"/>
    <s v="3.1"/>
    <x v="0"/>
    <s v="0"/>
    <x v="0"/>
    <x v="0"/>
    <x v="0"/>
    <s v="Aug"/>
  </r>
  <r>
    <x v="162"/>
    <n v="965"/>
    <x v="9"/>
    <n v="21"/>
    <n v="28"/>
    <s v="2.8"/>
    <s v="1191"/>
    <s v="1.7"/>
    <s v="2.75"/>
    <x v="0"/>
    <s v="0"/>
    <x v="2"/>
    <x v="0"/>
    <x v="0"/>
    <s v="Mar"/>
  </r>
  <r>
    <x v="142"/>
    <n v="965"/>
    <x v="7"/>
    <n v="11"/>
    <n v="33"/>
    <s v="2.6"/>
    <s v="1963"/>
    <s v="-4.7"/>
    <s v="1.73"/>
    <x v="0"/>
    <s v="0"/>
    <x v="1"/>
    <x v="0"/>
    <x v="0"/>
    <s v="Oct"/>
  </r>
  <r>
    <x v="34"/>
    <n v="964"/>
    <x v="11"/>
    <n v="28"/>
    <n v="73"/>
    <s v="2.1"/>
    <s v="1326"/>
    <s v="22.7"/>
    <s v="0.87"/>
    <x v="0"/>
    <s v="0"/>
    <x v="0"/>
    <x v="0"/>
    <x v="0"/>
    <s v="Jul"/>
  </r>
  <r>
    <x v="72"/>
    <n v="963"/>
    <x v="16"/>
    <n v="22"/>
    <n v="83"/>
    <s v="0.5"/>
    <s v="1593"/>
    <s v="19.4"/>
    <s v="0"/>
    <x v="0"/>
    <s v="0"/>
    <x v="1"/>
    <x v="0"/>
    <x v="0"/>
    <s v="Sep"/>
  </r>
  <r>
    <x v="100"/>
    <n v="963"/>
    <x v="5"/>
    <n v="22"/>
    <n v="62"/>
    <s v="0.9"/>
    <s v="1071"/>
    <s v="14.2"/>
    <s v="1.03"/>
    <x v="0"/>
    <s v="0"/>
    <x v="0"/>
    <x v="0"/>
    <x v="0"/>
    <s v="Jun"/>
  </r>
  <r>
    <x v="27"/>
    <n v="963"/>
    <x v="16"/>
    <n v="20"/>
    <n v="63"/>
    <s v="1.1"/>
    <s v="1698"/>
    <s v="12.8"/>
    <s v="0"/>
    <x v="0"/>
    <s v="0"/>
    <x v="0"/>
    <x v="0"/>
    <x v="0"/>
    <s v="Jun"/>
  </r>
  <r>
    <x v="185"/>
    <n v="963"/>
    <x v="14"/>
    <n v="15"/>
    <n v="46"/>
    <s v="2"/>
    <s v="768"/>
    <s v="3.2"/>
    <s v="1.83"/>
    <x v="0"/>
    <s v="0"/>
    <x v="1"/>
    <x v="0"/>
    <x v="0"/>
    <s v="Nov"/>
  </r>
  <r>
    <x v="125"/>
    <n v="963"/>
    <x v="11"/>
    <n v="14"/>
    <n v="45"/>
    <s v="0.9"/>
    <s v="1531"/>
    <s v="2.4"/>
    <s v="1.86"/>
    <x v="0"/>
    <s v="0"/>
    <x v="1"/>
    <x v="0"/>
    <x v="0"/>
    <s v="Nov"/>
  </r>
  <r>
    <x v="138"/>
    <n v="963"/>
    <x v="9"/>
    <n v="12"/>
    <n v="34"/>
    <s v="2.4"/>
    <s v="1835"/>
    <s v="-3.4"/>
    <s v="2.12"/>
    <x v="0"/>
    <s v="0"/>
    <x v="1"/>
    <x v="0"/>
    <x v="0"/>
    <s v="Oct"/>
  </r>
  <r>
    <x v="12"/>
    <n v="962"/>
    <x v="16"/>
    <n v="23"/>
    <n v="79"/>
    <s v="0.6"/>
    <s v="715"/>
    <s v="19"/>
    <s v="0"/>
    <x v="0"/>
    <s v="0"/>
    <x v="0"/>
    <x v="0"/>
    <x v="0"/>
    <s v="Jun"/>
  </r>
  <r>
    <x v="29"/>
    <n v="962"/>
    <x v="17"/>
    <n v="19"/>
    <n v="27"/>
    <s v="1.4"/>
    <s v="2000"/>
    <s v="-0.1"/>
    <s v="2.63"/>
    <x v="0"/>
    <s v="0"/>
    <x v="2"/>
    <x v="0"/>
    <x v="0"/>
    <s v="May"/>
  </r>
  <r>
    <x v="118"/>
    <n v="962"/>
    <x v="15"/>
    <n v="16"/>
    <n v="42"/>
    <s v="0.9"/>
    <s v="683"/>
    <s v="2.8"/>
    <s v="1.37"/>
    <x v="0"/>
    <s v="0"/>
    <x v="2"/>
    <x v="0"/>
    <x v="0"/>
    <s v="Apr"/>
  </r>
  <r>
    <x v="241"/>
    <n v="962"/>
    <x v="9"/>
    <n v="12"/>
    <n v="72"/>
    <s v="1.9"/>
    <s v="1860"/>
    <s v="7.4"/>
    <s v="1.06"/>
    <x v="0"/>
    <s v="0"/>
    <x v="1"/>
    <x v="0"/>
    <x v="0"/>
    <s v="Oct"/>
  </r>
  <r>
    <x v="116"/>
    <n v="961"/>
    <x v="15"/>
    <n v="29"/>
    <n v="66"/>
    <s v="1.1"/>
    <s v="2000"/>
    <s v="22.2"/>
    <s v="1.07"/>
    <x v="0"/>
    <s v="0"/>
    <x v="0"/>
    <x v="0"/>
    <x v="0"/>
    <s v="Aug"/>
  </r>
  <r>
    <x v="132"/>
    <n v="961"/>
    <x v="7"/>
    <n v="20"/>
    <n v="58"/>
    <s v="2.5"/>
    <s v="1348"/>
    <s v="11.3"/>
    <s v="0.51"/>
    <x v="0"/>
    <s v="0"/>
    <x v="2"/>
    <x v="0"/>
    <x v="0"/>
    <s v="Apr"/>
  </r>
  <r>
    <x v="77"/>
    <n v="961"/>
    <x v="14"/>
    <n v="16"/>
    <n v="25"/>
    <s v="2.5"/>
    <s v="1727"/>
    <s v="-4.4"/>
    <s v="2.1"/>
    <x v="0"/>
    <s v="0"/>
    <x v="1"/>
    <x v="0"/>
    <x v="0"/>
    <s v="Oct"/>
  </r>
  <r>
    <x v="84"/>
    <n v="960"/>
    <x v="6"/>
    <n v="35"/>
    <n v="47"/>
    <s v="2.2"/>
    <s v="1839"/>
    <s v="21.8"/>
    <s v="1.32"/>
    <x v="0"/>
    <s v="0"/>
    <x v="0"/>
    <x v="0"/>
    <x v="0"/>
    <s v="Jul"/>
  </r>
  <r>
    <x v="205"/>
    <n v="960"/>
    <x v="2"/>
    <n v="34"/>
    <n v="55"/>
    <s v="3.9"/>
    <s v="1929"/>
    <s v="23.3"/>
    <s v="0.86"/>
    <x v="0"/>
    <s v="0"/>
    <x v="0"/>
    <x v="1"/>
    <x v="0"/>
    <s v="Aug"/>
  </r>
  <r>
    <x v="203"/>
    <n v="960"/>
    <x v="2"/>
    <n v="18"/>
    <n v="54"/>
    <s v="3.2"/>
    <s v="605"/>
    <s v="8.9"/>
    <s v="1.05"/>
    <x v="0"/>
    <s v="0"/>
    <x v="2"/>
    <x v="0"/>
    <x v="0"/>
    <s v="Mar"/>
  </r>
  <r>
    <x v="237"/>
    <n v="960"/>
    <x v="7"/>
    <n v="17"/>
    <n v="38"/>
    <s v="3.1"/>
    <s v="265"/>
    <s v="2.2"/>
    <s v="2.27"/>
    <x v="0"/>
    <s v="0"/>
    <x v="2"/>
    <x v="0"/>
    <x v="0"/>
    <s v="Mar"/>
  </r>
  <r>
    <x v="216"/>
    <n v="959"/>
    <x v="6"/>
    <n v="34"/>
    <n v="47"/>
    <s v="2.5"/>
    <s v="2000"/>
    <s v="21.1"/>
    <s v="0.61"/>
    <x v="0"/>
    <s v="0"/>
    <x v="0"/>
    <x v="0"/>
    <x v="0"/>
    <s v="Aug"/>
  </r>
  <r>
    <x v="30"/>
    <n v="959"/>
    <x v="10"/>
    <n v="28"/>
    <n v="76"/>
    <s v="2.6"/>
    <s v="1258"/>
    <s v="23"/>
    <s v="1"/>
    <x v="0"/>
    <s v="0"/>
    <x v="0"/>
    <x v="0"/>
    <x v="0"/>
    <s v="Jul"/>
  </r>
  <r>
    <x v="13"/>
    <n v="959"/>
    <x v="17"/>
    <n v="26"/>
    <n v="43"/>
    <s v="1"/>
    <s v="1568"/>
    <s v="11.9"/>
    <s v="2.49"/>
    <x v="0"/>
    <s v="0"/>
    <x v="0"/>
    <x v="0"/>
    <x v="0"/>
    <s v="Jun"/>
  </r>
  <r>
    <x v="35"/>
    <n v="959"/>
    <x v="14"/>
    <n v="23"/>
    <n v="30"/>
    <s v="2.5"/>
    <s v="1896"/>
    <s v="4.5"/>
    <s v="3.01"/>
    <x v="0"/>
    <s v="0"/>
    <x v="2"/>
    <x v="0"/>
    <x v="0"/>
    <s v="May"/>
  </r>
  <r>
    <x v="52"/>
    <n v="959"/>
    <x v="5"/>
    <n v="21"/>
    <n v="65"/>
    <s v="1.5"/>
    <s v="1004"/>
    <s v="13.8"/>
    <s v="0.97"/>
    <x v="0"/>
    <s v="0"/>
    <x v="0"/>
    <x v="0"/>
    <x v="0"/>
    <s v="Jun"/>
  </r>
  <r>
    <x v="39"/>
    <n v="959"/>
    <x v="14"/>
    <n v="17"/>
    <n v="45"/>
    <s v="4.5"/>
    <s v="1966"/>
    <s v="4.9"/>
    <s v="2.04"/>
    <x v="0"/>
    <s v="0"/>
    <x v="1"/>
    <x v="0"/>
    <x v="0"/>
    <s v="Oct"/>
  </r>
  <r>
    <x v="60"/>
    <n v="959"/>
    <x v="14"/>
    <n v="13"/>
    <n v="38"/>
    <s v="2.7"/>
    <s v="2000"/>
    <s v="-1"/>
    <s v="2.3"/>
    <x v="0"/>
    <s v="0"/>
    <x v="1"/>
    <x v="0"/>
    <x v="0"/>
    <s v="Oct"/>
  </r>
  <r>
    <x v="209"/>
    <n v="958"/>
    <x v="8"/>
    <n v="17"/>
    <n v="47"/>
    <s v="3.9"/>
    <s v="2000"/>
    <s v="5.2"/>
    <s v="0"/>
    <x v="0"/>
    <s v="0"/>
    <x v="1"/>
    <x v="1"/>
    <x v="0"/>
    <s v="Sep"/>
  </r>
  <r>
    <x v="41"/>
    <n v="957"/>
    <x v="7"/>
    <n v="30"/>
    <n v="57"/>
    <s v="2"/>
    <s v="2000"/>
    <s v="20"/>
    <s v="2.1"/>
    <x v="0"/>
    <s v="0"/>
    <x v="0"/>
    <x v="0"/>
    <x v="0"/>
    <s v="Aug"/>
  </r>
  <r>
    <x v="179"/>
    <n v="957"/>
    <x v="6"/>
    <n v="21"/>
    <n v="38"/>
    <s v="2.2"/>
    <s v="741"/>
    <s v="5.8"/>
    <s v="1.63"/>
    <x v="0"/>
    <s v="0"/>
    <x v="2"/>
    <x v="0"/>
    <x v="0"/>
    <s v="Mar"/>
  </r>
  <r>
    <x v="155"/>
    <n v="957"/>
    <x v="16"/>
    <n v="16"/>
    <n v="71"/>
    <s v="0.5"/>
    <s v="1299"/>
    <s v="10.7"/>
    <s v="0"/>
    <x v="0"/>
    <s v="0"/>
    <x v="2"/>
    <x v="1"/>
    <x v="0"/>
    <s v="May"/>
  </r>
  <r>
    <x v="213"/>
    <n v="957"/>
    <x v="1"/>
    <n v="12"/>
    <n v="67"/>
    <s v="1.5"/>
    <s v="430"/>
    <s v="6.1"/>
    <s v="0"/>
    <x v="0"/>
    <s v="0"/>
    <x v="1"/>
    <x v="0"/>
    <x v="0"/>
    <s v="Nov"/>
  </r>
  <r>
    <x v="26"/>
    <n v="956"/>
    <x v="14"/>
    <n v="25"/>
    <n v="74"/>
    <s v="1.8"/>
    <s v="644"/>
    <s v="19.8"/>
    <s v="1.41"/>
    <x v="0"/>
    <s v="0"/>
    <x v="0"/>
    <x v="0"/>
    <x v="0"/>
    <s v="Jun"/>
  </r>
  <r>
    <x v="122"/>
    <n v="956"/>
    <x v="14"/>
    <n v="21"/>
    <n v="45"/>
    <s v="1.6"/>
    <s v="2000"/>
    <s v="8.6"/>
    <s v="2.89"/>
    <x v="0"/>
    <s v="0"/>
    <x v="2"/>
    <x v="0"/>
    <x v="0"/>
    <s v="May"/>
  </r>
  <r>
    <x v="120"/>
    <n v="956"/>
    <x v="15"/>
    <n v="20"/>
    <n v="51"/>
    <s v="0.6"/>
    <s v="1906"/>
    <s v="9.4"/>
    <s v="1.46"/>
    <x v="0"/>
    <s v="0"/>
    <x v="1"/>
    <x v="0"/>
    <x v="0"/>
    <s v="Sep"/>
  </r>
  <r>
    <x v="57"/>
    <n v="956"/>
    <x v="14"/>
    <n v="16"/>
    <n v="43"/>
    <s v="0.7"/>
    <s v="1713"/>
    <s v="3.7"/>
    <s v="1.96"/>
    <x v="0"/>
    <s v="0"/>
    <x v="1"/>
    <x v="0"/>
    <x v="0"/>
    <s v="Oct"/>
  </r>
  <r>
    <x v="183"/>
    <n v="955"/>
    <x v="4"/>
    <n v="7"/>
    <n v="71"/>
    <s v="0.9"/>
    <s v="461"/>
    <s v="1.8"/>
    <s v="0"/>
    <x v="0"/>
    <s v="0"/>
    <x v="1"/>
    <x v="0"/>
    <x v="0"/>
    <s v="Nov"/>
  </r>
  <r>
    <x v="172"/>
    <n v="955"/>
    <x v="15"/>
    <n v="2"/>
    <n v="43"/>
    <s v="1.2"/>
    <s v="1892"/>
    <s v="-9"/>
    <s v="0.52"/>
    <x v="0"/>
    <s v="0"/>
    <x v="1"/>
    <x v="0"/>
    <x v="0"/>
    <s v="Nov"/>
  </r>
  <r>
    <x v="8"/>
    <n v="954"/>
    <x v="14"/>
    <n v="24"/>
    <n v="54"/>
    <s v="2.1"/>
    <s v="1626"/>
    <s v="13.9"/>
    <s v="2.55"/>
    <x v="0"/>
    <s v="0"/>
    <x v="1"/>
    <x v="0"/>
    <x v="0"/>
    <s v="Sep"/>
  </r>
  <r>
    <x v="23"/>
    <n v="954"/>
    <x v="17"/>
    <n v="16"/>
    <n v="43"/>
    <s v="1.4"/>
    <s v="1985"/>
    <s v="3.5"/>
    <s v="2.41"/>
    <x v="0"/>
    <s v="0"/>
    <x v="2"/>
    <x v="0"/>
    <x v="0"/>
    <s v="May"/>
  </r>
  <r>
    <x v="212"/>
    <n v="953"/>
    <x v="16"/>
    <n v="30"/>
    <n v="61"/>
    <s v="1.7"/>
    <s v="1794"/>
    <s v="21.6"/>
    <s v="0"/>
    <x v="0"/>
    <s v="0"/>
    <x v="0"/>
    <x v="0"/>
    <x v="0"/>
    <s v="Aug"/>
  </r>
  <r>
    <x v="75"/>
    <n v="953"/>
    <x v="17"/>
    <n v="23"/>
    <n v="66"/>
    <s v="1.1"/>
    <s v="516"/>
    <s v="16.2"/>
    <s v="0.83"/>
    <x v="0"/>
    <s v="0"/>
    <x v="0"/>
    <x v="0"/>
    <x v="0"/>
    <s v="Jun"/>
  </r>
  <r>
    <x v="144"/>
    <n v="953"/>
    <x v="16"/>
    <n v="20"/>
    <n v="81"/>
    <s v="1.1"/>
    <s v="2000"/>
    <s v="16.1"/>
    <s v="0"/>
    <x v="0"/>
    <s v="0"/>
    <x v="1"/>
    <x v="0"/>
    <x v="0"/>
    <s v="Sep"/>
  </r>
  <r>
    <x v="133"/>
    <n v="952"/>
    <x v="11"/>
    <n v="30"/>
    <n v="33"/>
    <s v="1.5"/>
    <s v="1936"/>
    <s v="11.7"/>
    <s v="3.14"/>
    <x v="0"/>
    <s v="0"/>
    <x v="0"/>
    <x v="0"/>
    <x v="0"/>
    <s v="Aug"/>
  </r>
  <r>
    <x v="98"/>
    <n v="952"/>
    <x v="15"/>
    <n v="12"/>
    <n v="43"/>
    <s v="1.7"/>
    <s v="1818"/>
    <s v="-0.6"/>
    <s v="1.43"/>
    <x v="0"/>
    <s v="0"/>
    <x v="2"/>
    <x v="0"/>
    <x v="0"/>
    <s v="Apr"/>
  </r>
  <r>
    <x v="87"/>
    <n v="951"/>
    <x v="10"/>
    <n v="17"/>
    <n v="47"/>
    <s v="1.4"/>
    <s v="2000"/>
    <s v="5.3"/>
    <s v="3.24"/>
    <x v="0"/>
    <s v="0"/>
    <x v="2"/>
    <x v="0"/>
    <x v="0"/>
    <s v="Apr"/>
  </r>
  <r>
    <x v="48"/>
    <n v="950"/>
    <x v="12"/>
    <n v="13"/>
    <n v="78"/>
    <s v="0.6"/>
    <s v="1201"/>
    <s v="9.1"/>
    <s v="0"/>
    <x v="0"/>
    <s v="0"/>
    <x v="1"/>
    <x v="0"/>
    <x v="0"/>
    <s v="Oct"/>
  </r>
  <r>
    <x v="124"/>
    <n v="949"/>
    <x v="14"/>
    <n v="23"/>
    <n v="63"/>
    <s v="2.6"/>
    <s v="949"/>
    <s v="15.6"/>
    <s v="1.68"/>
    <x v="0"/>
    <s v="0"/>
    <x v="2"/>
    <x v="0"/>
    <x v="0"/>
    <s v="May"/>
  </r>
  <r>
    <x v="9"/>
    <n v="949"/>
    <x v="16"/>
    <n v="20"/>
    <n v="54"/>
    <s v="1.2"/>
    <s v="2000"/>
    <s v="10.5"/>
    <s v="0"/>
    <x v="0"/>
    <s v="0"/>
    <x v="1"/>
    <x v="0"/>
    <x v="0"/>
    <s v="Sep"/>
  </r>
  <r>
    <x v="179"/>
    <n v="949"/>
    <x v="8"/>
    <n v="13"/>
    <n v="71"/>
    <s v="2.1"/>
    <s v="581"/>
    <s v="8.1"/>
    <s v="0"/>
    <x v="0"/>
    <s v="0"/>
    <x v="2"/>
    <x v="0"/>
    <x v="0"/>
    <s v="Mar"/>
  </r>
  <r>
    <x v="219"/>
    <n v="948"/>
    <x v="1"/>
    <n v="24"/>
    <n v="86"/>
    <s v="3"/>
    <s v="1275"/>
    <s v="21.1"/>
    <s v="0.04"/>
    <x v="0"/>
    <s v="0"/>
    <x v="0"/>
    <x v="0"/>
    <x v="0"/>
    <s v="Aug"/>
  </r>
  <r>
    <x v="162"/>
    <n v="948"/>
    <x v="4"/>
    <n v="14"/>
    <n v="73"/>
    <s v="1.8"/>
    <s v="658"/>
    <s v="8.9"/>
    <s v="0"/>
    <x v="0"/>
    <s v="0"/>
    <x v="2"/>
    <x v="0"/>
    <x v="0"/>
    <s v="Mar"/>
  </r>
  <r>
    <x v="241"/>
    <n v="948"/>
    <x v="7"/>
    <n v="12"/>
    <n v="67"/>
    <s v="3.3"/>
    <s v="2000"/>
    <s v="6.2"/>
    <s v="0.86"/>
    <x v="0"/>
    <s v="0"/>
    <x v="1"/>
    <x v="0"/>
    <x v="0"/>
    <s v="Oct"/>
  </r>
  <r>
    <x v="142"/>
    <n v="948"/>
    <x v="8"/>
    <n v="8"/>
    <n v="50"/>
    <s v="1.8"/>
    <s v="2000"/>
    <s v="-2.1"/>
    <s v="0"/>
    <x v="0"/>
    <s v="0"/>
    <x v="1"/>
    <x v="0"/>
    <x v="0"/>
    <s v="Oct"/>
  </r>
  <r>
    <x v="238"/>
    <n v="947"/>
    <x v="6"/>
    <n v="12"/>
    <n v="61"/>
    <s v="3.4"/>
    <s v="359"/>
    <s v="4.9"/>
    <s v="1.82"/>
    <x v="0"/>
    <s v="0"/>
    <x v="2"/>
    <x v="0"/>
    <x v="0"/>
    <s v="Mar"/>
  </r>
  <r>
    <x v="143"/>
    <n v="946"/>
    <x v="7"/>
    <n v="33"/>
    <n v="49"/>
    <s v="2.6"/>
    <s v="1631"/>
    <s v="20.7"/>
    <s v="2.81"/>
    <x v="0"/>
    <s v="0"/>
    <x v="0"/>
    <x v="0"/>
    <x v="0"/>
    <s v="Jul"/>
  </r>
  <r>
    <x v="102"/>
    <n v="946"/>
    <x v="19"/>
    <n v="20"/>
    <n v="52"/>
    <s v="1.6"/>
    <s v="2000"/>
    <s v="9.7"/>
    <s v="0"/>
    <x v="0"/>
    <s v="0"/>
    <x v="0"/>
    <x v="0"/>
    <x v="0"/>
    <s v="Jul"/>
  </r>
  <r>
    <x v="37"/>
    <n v="946"/>
    <x v="14"/>
    <n v="18"/>
    <n v="65"/>
    <s v="1.4"/>
    <s v="463"/>
    <s v="11.7"/>
    <s v="2.07"/>
    <x v="0"/>
    <s v="0"/>
    <x v="2"/>
    <x v="0"/>
    <x v="0"/>
    <s v="May"/>
  </r>
  <r>
    <x v="210"/>
    <n v="946"/>
    <x v="1"/>
    <n v="11"/>
    <n v="47"/>
    <s v="2"/>
    <s v="425"/>
    <s v="-0.2"/>
    <s v="0.03"/>
    <x v="0"/>
    <s v="0"/>
    <x v="2"/>
    <x v="0"/>
    <x v="0"/>
    <s v="Mar"/>
  </r>
  <r>
    <x v="149"/>
    <n v="945"/>
    <x v="14"/>
    <n v="29"/>
    <n v="65"/>
    <s v="2"/>
    <s v="1642"/>
    <s v="21.7"/>
    <s v="2.22"/>
    <x v="0"/>
    <s v="0"/>
    <x v="0"/>
    <x v="0"/>
    <x v="0"/>
    <s v="Jul"/>
  </r>
  <r>
    <x v="181"/>
    <n v="945"/>
    <x v="19"/>
    <n v="27"/>
    <n v="74"/>
    <s v="1.1"/>
    <s v="1833"/>
    <s v="21.9"/>
    <s v="0"/>
    <x v="0"/>
    <s v="0"/>
    <x v="0"/>
    <x v="0"/>
    <x v="0"/>
    <s v="Jul"/>
  </r>
  <r>
    <x v="33"/>
    <n v="945"/>
    <x v="11"/>
    <n v="21"/>
    <n v="75"/>
    <s v="0.7"/>
    <s v="876"/>
    <s v="16.5"/>
    <s v="1.07"/>
    <x v="0"/>
    <s v="0"/>
    <x v="0"/>
    <x v="0"/>
    <x v="0"/>
    <s v="Jun"/>
  </r>
  <r>
    <x v="188"/>
    <n v="944"/>
    <x v="6"/>
    <n v="32"/>
    <n v="56"/>
    <s v="1.9"/>
    <s v="2000"/>
    <s v="21.8"/>
    <s v="0.92"/>
    <x v="0"/>
    <s v="0"/>
    <x v="0"/>
    <x v="0"/>
    <x v="0"/>
    <s v="Aug"/>
  </r>
  <r>
    <x v="111"/>
    <n v="944"/>
    <x v="15"/>
    <n v="31"/>
    <n v="56"/>
    <s v="0.8"/>
    <s v="1945"/>
    <s v="21.1"/>
    <s v="1.32"/>
    <x v="0"/>
    <s v="0"/>
    <x v="0"/>
    <x v="0"/>
    <x v="0"/>
    <s v="Aug"/>
  </r>
  <r>
    <x v="32"/>
    <n v="944"/>
    <x v="11"/>
    <n v="30"/>
    <n v="64"/>
    <s v="1.2"/>
    <s v="2000"/>
    <s v="22.5"/>
    <s v="2.54"/>
    <x v="0"/>
    <s v="0"/>
    <x v="0"/>
    <x v="0"/>
    <x v="0"/>
    <s v="Jul"/>
  </r>
  <r>
    <x v="36"/>
    <n v="944"/>
    <x v="14"/>
    <n v="25"/>
    <n v="36"/>
    <s v="1.8"/>
    <s v="973"/>
    <s v="8.7"/>
    <s v="2.7"/>
    <x v="0"/>
    <s v="0"/>
    <x v="2"/>
    <x v="0"/>
    <x v="0"/>
    <s v="May"/>
  </r>
  <r>
    <x v="75"/>
    <n v="944"/>
    <x v="15"/>
    <n v="22"/>
    <n v="66"/>
    <s v="1.2"/>
    <s v="605"/>
    <s v="15.8"/>
    <s v="0.97"/>
    <x v="0"/>
    <s v="0"/>
    <x v="0"/>
    <x v="0"/>
    <x v="0"/>
    <s v="Jun"/>
  </r>
  <r>
    <x v="115"/>
    <n v="944"/>
    <x v="1"/>
    <n v="21"/>
    <n v="97"/>
    <s v="1"/>
    <s v="1747"/>
    <s v="20.3"/>
    <s v="0.19"/>
    <x v="0"/>
    <s v="0"/>
    <x v="0"/>
    <x v="0"/>
    <x v="0"/>
    <s v="Jun"/>
  </r>
  <r>
    <x v="71"/>
    <n v="944"/>
    <x v="12"/>
    <n v="11"/>
    <n v="64"/>
    <s v="0.2"/>
    <s v="2000"/>
    <s v="4.3"/>
    <s v="0"/>
    <x v="0"/>
    <s v="0"/>
    <x v="1"/>
    <x v="0"/>
    <x v="0"/>
    <s v="Oct"/>
  </r>
  <r>
    <x v="127"/>
    <n v="943"/>
    <x v="10"/>
    <n v="32"/>
    <n v="33"/>
    <s v="2.7"/>
    <s v="1893"/>
    <s v="14"/>
    <s v="3.1"/>
    <x v="0"/>
    <s v="0"/>
    <x v="0"/>
    <x v="0"/>
    <x v="0"/>
    <s v="Aug"/>
  </r>
  <r>
    <x v="176"/>
    <n v="943"/>
    <x v="6"/>
    <n v="18"/>
    <n v="43"/>
    <s v="4.3"/>
    <s v="1931"/>
    <s v="5.4"/>
    <s v="1.3"/>
    <x v="0"/>
    <s v="0"/>
    <x v="2"/>
    <x v="0"/>
    <x v="0"/>
    <s v="Mar"/>
  </r>
  <r>
    <x v="86"/>
    <n v="943"/>
    <x v="12"/>
    <n v="16"/>
    <n v="30"/>
    <s v="1.1"/>
    <s v="2000"/>
    <s v="-1.7"/>
    <s v="0"/>
    <x v="0"/>
    <s v="0"/>
    <x v="2"/>
    <x v="0"/>
    <x v="0"/>
    <s v="May"/>
  </r>
  <r>
    <x v="46"/>
    <n v="943"/>
    <x v="17"/>
    <n v="15"/>
    <n v="44"/>
    <s v="0.5"/>
    <s v="1839"/>
    <s v="2.8"/>
    <s v="1.48"/>
    <x v="0"/>
    <s v="0"/>
    <x v="1"/>
    <x v="0"/>
    <x v="0"/>
    <s v="Oct"/>
  </r>
  <r>
    <x v="183"/>
    <n v="943"/>
    <x v="3"/>
    <n v="7"/>
    <n v="66"/>
    <s v="0.5"/>
    <s v="516"/>
    <s v="1.3"/>
    <s v="0"/>
    <x v="0"/>
    <s v="0"/>
    <x v="1"/>
    <x v="0"/>
    <x v="0"/>
    <s v="Nov"/>
  </r>
  <r>
    <x v="202"/>
    <n v="942"/>
    <x v="12"/>
    <n v="29"/>
    <n v="79"/>
    <s v="1.3"/>
    <s v="1484"/>
    <s v="24.7"/>
    <s v="0"/>
    <x v="0"/>
    <s v="0"/>
    <x v="0"/>
    <x v="0"/>
    <x v="0"/>
    <s v="Aug"/>
  </r>
  <r>
    <x v="79"/>
    <n v="942"/>
    <x v="17"/>
    <n v="20"/>
    <n v="62"/>
    <s v="1.8"/>
    <s v="2000"/>
    <s v="12.6"/>
    <s v="0.82"/>
    <x v="0"/>
    <s v="0"/>
    <x v="0"/>
    <x v="0"/>
    <x v="0"/>
    <s v="Jun"/>
  </r>
  <r>
    <x v="107"/>
    <n v="942"/>
    <x v="9"/>
    <n v="16"/>
    <n v="52"/>
    <s v="1.7"/>
    <s v="2000"/>
    <s v="6.1"/>
    <s v="1.22"/>
    <x v="0"/>
    <s v="0"/>
    <x v="2"/>
    <x v="0"/>
    <x v="0"/>
    <s v="Apr"/>
  </r>
  <r>
    <x v="146"/>
    <n v="942"/>
    <x v="11"/>
    <n v="14"/>
    <n v="43"/>
    <s v="0.9"/>
    <s v="987"/>
    <s v="1.4"/>
    <s v="1.61"/>
    <x v="0"/>
    <s v="0"/>
    <x v="1"/>
    <x v="0"/>
    <x v="0"/>
    <s v="Nov"/>
  </r>
  <r>
    <x v="28"/>
    <n v="941"/>
    <x v="14"/>
    <n v="30"/>
    <n v="60"/>
    <s v="2.3"/>
    <s v="1861"/>
    <s v="21.3"/>
    <s v="2.61"/>
    <x v="0"/>
    <s v="0"/>
    <x v="0"/>
    <x v="0"/>
    <x v="0"/>
    <s v="Jul"/>
  </r>
  <r>
    <x v="72"/>
    <n v="941"/>
    <x v="14"/>
    <n v="26"/>
    <n v="63"/>
    <s v="2.5"/>
    <s v="1693"/>
    <s v="18.3"/>
    <s v="1.32"/>
    <x v="0"/>
    <s v="0"/>
    <x v="1"/>
    <x v="0"/>
    <x v="0"/>
    <s v="Sep"/>
  </r>
  <r>
    <x v="95"/>
    <n v="941"/>
    <x v="12"/>
    <n v="21"/>
    <n v="56"/>
    <s v="2.5"/>
    <s v="2000"/>
    <s v="12"/>
    <s v="0"/>
    <x v="0"/>
    <s v="0"/>
    <x v="1"/>
    <x v="0"/>
    <x v="0"/>
    <s v="Sep"/>
  </r>
  <r>
    <x v="154"/>
    <n v="941"/>
    <x v="9"/>
    <n v="19"/>
    <n v="79"/>
    <s v="3.6"/>
    <s v="2000"/>
    <s v="15.5"/>
    <s v="1.36"/>
    <x v="0"/>
    <s v="0"/>
    <x v="1"/>
    <x v="0"/>
    <x v="0"/>
    <s v="Oct"/>
  </r>
  <r>
    <x v="49"/>
    <n v="941"/>
    <x v="3"/>
    <n v="17"/>
    <n v="52"/>
    <s v="0.9"/>
    <s v="1328"/>
    <s v="6.7"/>
    <s v="0"/>
    <x v="0"/>
    <s v="0"/>
    <x v="2"/>
    <x v="0"/>
    <x v="0"/>
    <s v="May"/>
  </r>
  <r>
    <x v="61"/>
    <n v="941"/>
    <x v="14"/>
    <n v="17"/>
    <n v="37"/>
    <s v="0.7"/>
    <s v="1074"/>
    <s v="1.9"/>
    <s v="1.74"/>
    <x v="0"/>
    <s v="0"/>
    <x v="1"/>
    <x v="0"/>
    <x v="0"/>
    <s v="Oct"/>
  </r>
  <r>
    <x v="134"/>
    <n v="940"/>
    <x v="14"/>
    <n v="26"/>
    <n v="44"/>
    <s v="1.4"/>
    <s v="1958"/>
    <s v="13.2"/>
    <s v="2.62"/>
    <x v="0"/>
    <s v="0"/>
    <x v="1"/>
    <x v="0"/>
    <x v="0"/>
    <s v="Sep"/>
  </r>
  <r>
    <x v="18"/>
    <n v="940"/>
    <x v="14"/>
    <n v="24"/>
    <n v="64"/>
    <s v="2.7"/>
    <s v="2000"/>
    <s v="17.2"/>
    <s v="2.7"/>
    <x v="0"/>
    <s v="0"/>
    <x v="1"/>
    <x v="0"/>
    <x v="0"/>
    <s v="Sep"/>
  </r>
  <r>
    <x v="62"/>
    <n v="940"/>
    <x v="14"/>
    <n v="16"/>
    <n v="53"/>
    <s v="1"/>
    <s v="1172"/>
    <s v="6.1"/>
    <s v="1.99"/>
    <x v="0"/>
    <s v="0"/>
    <x v="1"/>
    <x v="0"/>
    <x v="0"/>
    <s v="Oct"/>
  </r>
  <r>
    <x v="60"/>
    <n v="940"/>
    <x v="12"/>
    <n v="10"/>
    <n v="66"/>
    <s v="0.5"/>
    <s v="1979"/>
    <s v="3.7"/>
    <s v="0"/>
    <x v="0"/>
    <s v="0"/>
    <x v="1"/>
    <x v="0"/>
    <x v="0"/>
    <s v="Oct"/>
  </r>
  <r>
    <x v="81"/>
    <n v="939"/>
    <x v="16"/>
    <n v="29"/>
    <n v="66"/>
    <s v="2.2"/>
    <s v="2000"/>
    <s v="21.9"/>
    <s v="0"/>
    <x v="0"/>
    <s v="0"/>
    <x v="0"/>
    <x v="0"/>
    <x v="0"/>
    <s v="Jul"/>
  </r>
  <r>
    <x v="97"/>
    <n v="939"/>
    <x v="16"/>
    <n v="28"/>
    <n v="78"/>
    <s v="1.2"/>
    <s v="1341"/>
    <s v="23.5"/>
    <s v="0"/>
    <x v="0"/>
    <s v="0"/>
    <x v="0"/>
    <x v="0"/>
    <x v="0"/>
    <s v="Jul"/>
  </r>
  <r>
    <x v="162"/>
    <n v="939"/>
    <x v="11"/>
    <n v="19"/>
    <n v="26"/>
    <s v="1.6"/>
    <s v="1704"/>
    <s v="-0.8"/>
    <s v="2.73"/>
    <x v="0"/>
    <s v="0"/>
    <x v="2"/>
    <x v="0"/>
    <x v="0"/>
    <s v="Mar"/>
  </r>
  <r>
    <x v="160"/>
    <n v="939"/>
    <x v="13"/>
    <n v="7"/>
    <n v="64"/>
    <s v="0.5"/>
    <s v="701"/>
    <s v="0.2"/>
    <s v="0"/>
    <x v="0"/>
    <s v="0"/>
    <x v="1"/>
    <x v="0"/>
    <x v="0"/>
    <s v="Nov"/>
  </r>
  <r>
    <x v="68"/>
    <n v="938"/>
    <x v="10"/>
    <n v="29"/>
    <n v="42"/>
    <s v="1.7"/>
    <s v="689"/>
    <s v="15.1"/>
    <s v="3.1"/>
    <x v="0"/>
    <s v="0"/>
    <x v="0"/>
    <x v="0"/>
    <x v="0"/>
    <s v="Jun"/>
  </r>
  <r>
    <x v="30"/>
    <n v="938"/>
    <x v="16"/>
    <n v="27"/>
    <n v="79"/>
    <s v="0.9"/>
    <s v="1590"/>
    <s v="22.7"/>
    <s v="0"/>
    <x v="0"/>
    <s v="0"/>
    <x v="0"/>
    <x v="0"/>
    <x v="0"/>
    <s v="Jul"/>
  </r>
  <r>
    <x v="115"/>
    <n v="938"/>
    <x v="14"/>
    <n v="26"/>
    <n v="64"/>
    <s v="1.8"/>
    <s v="1806"/>
    <s v="19.1"/>
    <s v="1.3"/>
    <x v="0"/>
    <s v="0"/>
    <x v="0"/>
    <x v="0"/>
    <x v="0"/>
    <s v="Jun"/>
  </r>
  <r>
    <x v="69"/>
    <n v="938"/>
    <x v="17"/>
    <n v="25"/>
    <n v="34"/>
    <s v="1.3"/>
    <s v="1869"/>
    <s v="7.8"/>
    <s v="2.09"/>
    <x v="0"/>
    <s v="0"/>
    <x v="0"/>
    <x v="0"/>
    <x v="0"/>
    <s v="Jun"/>
  </r>
  <r>
    <x v="4"/>
    <n v="938"/>
    <x v="16"/>
    <n v="21"/>
    <n v="45"/>
    <s v="1.4"/>
    <s v="1964"/>
    <s v="8.9"/>
    <s v="0"/>
    <x v="0"/>
    <s v="0"/>
    <x v="0"/>
    <x v="0"/>
    <x v="0"/>
    <s v="Jun"/>
  </r>
  <r>
    <x v="44"/>
    <n v="938"/>
    <x v="14"/>
    <n v="18"/>
    <n v="25"/>
    <s v="1.3"/>
    <s v="1843"/>
    <s v="-2.7"/>
    <s v="2.74"/>
    <x v="0"/>
    <s v="0"/>
    <x v="2"/>
    <x v="0"/>
    <x v="0"/>
    <s v="Apr"/>
  </r>
  <r>
    <x v="164"/>
    <n v="937"/>
    <x v="13"/>
    <n v="31"/>
    <n v="58"/>
    <s v="1.6"/>
    <s v="1777"/>
    <s v="21.5"/>
    <s v="0.22"/>
    <x v="0"/>
    <s v="0"/>
    <x v="0"/>
    <x v="0"/>
    <x v="0"/>
    <s v="Aug"/>
  </r>
  <r>
    <x v="19"/>
    <n v="937"/>
    <x v="14"/>
    <n v="26"/>
    <n v="47"/>
    <s v="2.9"/>
    <s v="2000"/>
    <s v="14.1"/>
    <s v="2.38"/>
    <x v="0"/>
    <s v="0"/>
    <x v="1"/>
    <x v="0"/>
    <x v="0"/>
    <s v="Sep"/>
  </r>
  <r>
    <x v="0"/>
    <n v="937"/>
    <x v="17"/>
    <n v="24"/>
    <n v="56"/>
    <s v="1.6"/>
    <s v="1074"/>
    <s v="14.3"/>
    <s v="1.34"/>
    <x v="0"/>
    <s v="0"/>
    <x v="0"/>
    <x v="0"/>
    <x v="0"/>
    <s v="Jun"/>
  </r>
  <r>
    <x v="242"/>
    <n v="937"/>
    <x v="5"/>
    <n v="-1"/>
    <n v="69"/>
    <s v="3.5"/>
    <s v="954"/>
    <s v="-5.7"/>
    <s v="0.01"/>
    <x v="0"/>
    <s v="0"/>
    <x v="3"/>
    <x v="0"/>
    <x v="0"/>
    <s v="Dec"/>
  </r>
  <r>
    <x v="42"/>
    <n v="936"/>
    <x v="17"/>
    <n v="23"/>
    <n v="65"/>
    <s v="1.4"/>
    <s v="1996"/>
    <s v="16.3"/>
    <s v="0.76"/>
    <x v="0"/>
    <s v="0"/>
    <x v="1"/>
    <x v="0"/>
    <x v="0"/>
    <s v="Sep"/>
  </r>
  <r>
    <x v="25"/>
    <n v="936"/>
    <x v="17"/>
    <n v="21"/>
    <n v="54"/>
    <s v="1.2"/>
    <s v="1129"/>
    <s v="11.1"/>
    <s v="2.45"/>
    <x v="0"/>
    <s v="0"/>
    <x v="2"/>
    <x v="0"/>
    <x v="0"/>
    <s v="May"/>
  </r>
  <r>
    <x v="158"/>
    <n v="936"/>
    <x v="17"/>
    <n v="13"/>
    <n v="46"/>
    <s v="0.8"/>
    <s v="1718"/>
    <s v="1.9"/>
    <s v="1.61"/>
    <x v="0"/>
    <s v="0"/>
    <x v="1"/>
    <x v="0"/>
    <x v="0"/>
    <s v="Oct"/>
  </r>
  <r>
    <x v="187"/>
    <n v="936"/>
    <x v="3"/>
    <n v="5"/>
    <n v="43"/>
    <s v="0.7"/>
    <s v="1928"/>
    <s v="-6.4"/>
    <s v="0"/>
    <x v="0"/>
    <s v="0"/>
    <x v="1"/>
    <x v="0"/>
    <x v="0"/>
    <s v="Nov"/>
  </r>
  <r>
    <x v="178"/>
    <n v="935"/>
    <x v="12"/>
    <n v="19"/>
    <n v="80"/>
    <s v="1.7"/>
    <s v="2000"/>
    <s v="15.1"/>
    <s v="0"/>
    <x v="0"/>
    <s v="0"/>
    <x v="1"/>
    <x v="0"/>
    <x v="0"/>
    <s v="Sep"/>
  </r>
  <r>
    <x v="183"/>
    <n v="935"/>
    <x v="6"/>
    <n v="13"/>
    <n v="44"/>
    <s v="1.6"/>
    <s v="710"/>
    <s v="1.1"/>
    <s v="0.76"/>
    <x v="0"/>
    <s v="0"/>
    <x v="1"/>
    <x v="0"/>
    <x v="0"/>
    <s v="Nov"/>
  </r>
  <r>
    <x v="53"/>
    <n v="935"/>
    <x v="12"/>
    <n v="12"/>
    <n v="58"/>
    <s v="2.5"/>
    <s v="1843"/>
    <s v="4.3"/>
    <s v="0"/>
    <x v="0"/>
    <s v="0"/>
    <x v="2"/>
    <x v="0"/>
    <x v="0"/>
    <s v="May"/>
  </r>
  <r>
    <x v="128"/>
    <n v="934"/>
    <x v="15"/>
    <n v="30"/>
    <n v="69"/>
    <s v="1.5"/>
    <s v="769"/>
    <s v="23.5"/>
    <s v="1.12"/>
    <x v="0"/>
    <s v="0"/>
    <x v="0"/>
    <x v="0"/>
    <x v="0"/>
    <s v="Jul"/>
  </r>
  <r>
    <x v="7"/>
    <n v="934"/>
    <x v="14"/>
    <n v="25"/>
    <n v="44"/>
    <s v="1.2"/>
    <s v="1948"/>
    <s v="12.1"/>
    <s v="2.59"/>
    <x v="0"/>
    <s v="0"/>
    <x v="1"/>
    <x v="0"/>
    <x v="0"/>
    <s v="Sep"/>
  </r>
  <r>
    <x v="182"/>
    <n v="934"/>
    <x v="15"/>
    <n v="23"/>
    <n v="72"/>
    <s v="1.2"/>
    <s v="2000"/>
    <s v="17.3"/>
    <s v="0.59"/>
    <x v="0"/>
    <s v="0"/>
    <x v="1"/>
    <x v="0"/>
    <x v="0"/>
    <s v="Sep"/>
  </r>
  <r>
    <x v="114"/>
    <n v="934"/>
    <x v="5"/>
    <n v="23"/>
    <n v="42"/>
    <s v="0.7"/>
    <s v="1887"/>
    <s v="9"/>
    <s v="0.62"/>
    <x v="0"/>
    <s v="0"/>
    <x v="0"/>
    <x v="0"/>
    <x v="0"/>
    <s v="Jun"/>
  </r>
  <r>
    <x v="103"/>
    <n v="934"/>
    <x v="12"/>
    <n v="17"/>
    <n v="46"/>
    <s v="2.1"/>
    <s v="2000"/>
    <s v="5.6"/>
    <s v="0"/>
    <x v="0"/>
    <s v="0"/>
    <x v="1"/>
    <x v="0"/>
    <x v="0"/>
    <s v="Sep"/>
  </r>
  <r>
    <x v="204"/>
    <n v="934"/>
    <x v="0"/>
    <n v="11"/>
    <n v="42"/>
    <s v="2.8"/>
    <s v="1307"/>
    <s v="-1.8"/>
    <s v="0.31"/>
    <x v="0"/>
    <s v="0"/>
    <x v="2"/>
    <x v="0"/>
    <x v="0"/>
    <s v="Mar"/>
  </r>
  <r>
    <x v="172"/>
    <n v="934"/>
    <x v="13"/>
    <n v="0"/>
    <n v="53"/>
    <s v="1.1"/>
    <s v="2000"/>
    <s v="-7.9"/>
    <s v="0"/>
    <x v="0"/>
    <s v="0"/>
    <x v="1"/>
    <x v="0"/>
    <x v="0"/>
    <s v="Nov"/>
  </r>
  <r>
    <x v="63"/>
    <n v="933"/>
    <x v="9"/>
    <n v="28"/>
    <n v="67"/>
    <s v="3"/>
    <s v="1242"/>
    <s v="21.5"/>
    <s v="1.73"/>
    <x v="0"/>
    <s v="0"/>
    <x v="0"/>
    <x v="0"/>
    <x v="0"/>
    <s v="Jul"/>
  </r>
  <r>
    <x v="217"/>
    <n v="933"/>
    <x v="17"/>
    <n v="25"/>
    <n v="73"/>
    <s v="0.9"/>
    <s v="358"/>
    <s v="19.9"/>
    <s v="0.66"/>
    <x v="0"/>
    <s v="0"/>
    <x v="0"/>
    <x v="0"/>
    <x v="0"/>
    <s v="Jun"/>
  </r>
  <r>
    <x v="177"/>
    <n v="933"/>
    <x v="7"/>
    <n v="21"/>
    <n v="33"/>
    <s v="4.8"/>
    <s v="1998"/>
    <s v="4.4"/>
    <s v="1.63"/>
    <x v="0"/>
    <s v="0"/>
    <x v="2"/>
    <x v="0"/>
    <x v="0"/>
    <s v="Apr"/>
  </r>
  <r>
    <x v="204"/>
    <n v="933"/>
    <x v="11"/>
    <n v="10"/>
    <n v="38"/>
    <s v="1.5"/>
    <s v="1677"/>
    <s v="-3.6"/>
    <s v="2.51"/>
    <x v="0"/>
    <s v="0"/>
    <x v="2"/>
    <x v="0"/>
    <x v="0"/>
    <s v="Mar"/>
  </r>
  <r>
    <x v="117"/>
    <n v="932"/>
    <x v="17"/>
    <n v="18"/>
    <n v="56"/>
    <s v="2.6"/>
    <s v="1720"/>
    <s v="9.1"/>
    <s v="1.79"/>
    <x v="0"/>
    <s v="0"/>
    <x v="1"/>
    <x v="0"/>
    <x v="0"/>
    <s v="Oct"/>
  </r>
  <r>
    <x v="76"/>
    <n v="932"/>
    <x v="15"/>
    <n v="16"/>
    <n v="49"/>
    <s v="1.6"/>
    <s v="2000"/>
    <s v="5"/>
    <s v="2"/>
    <x v="0"/>
    <s v="0"/>
    <x v="2"/>
    <x v="0"/>
    <x v="0"/>
    <s v="May"/>
  </r>
  <r>
    <x v="193"/>
    <n v="932"/>
    <x v="1"/>
    <n v="8"/>
    <n v="48"/>
    <s v="3"/>
    <s v="779"/>
    <s v="-2"/>
    <s v="0.06"/>
    <x v="0"/>
    <s v="0"/>
    <x v="2"/>
    <x v="0"/>
    <x v="0"/>
    <s v="Mar"/>
  </r>
  <r>
    <x v="115"/>
    <n v="931"/>
    <x v="12"/>
    <n v="22"/>
    <n v="96"/>
    <s v="0.3"/>
    <s v="293"/>
    <s v="21"/>
    <s v="0"/>
    <x v="0"/>
    <s v="0"/>
    <x v="0"/>
    <x v="0"/>
    <x v="0"/>
    <s v="Jun"/>
  </r>
  <r>
    <x v="132"/>
    <n v="931"/>
    <x v="9"/>
    <n v="21"/>
    <n v="53"/>
    <s v="3.2"/>
    <s v="1306"/>
    <s v="11"/>
    <s v="1.12"/>
    <x v="0"/>
    <s v="0"/>
    <x v="2"/>
    <x v="0"/>
    <x v="0"/>
    <s v="Apr"/>
  </r>
  <r>
    <x v="210"/>
    <n v="931"/>
    <x v="2"/>
    <n v="14"/>
    <n v="38"/>
    <s v="2.6"/>
    <s v="436"/>
    <s v="-0.3"/>
    <s v="1"/>
    <x v="0"/>
    <s v="0"/>
    <x v="2"/>
    <x v="0"/>
    <x v="0"/>
    <s v="Mar"/>
  </r>
  <r>
    <x v="240"/>
    <n v="931"/>
    <x v="7"/>
    <n v="8"/>
    <n v="36"/>
    <s v="4.7"/>
    <s v="1964"/>
    <s v="-6.1"/>
    <s v="2.23"/>
    <x v="0"/>
    <s v="0"/>
    <x v="2"/>
    <x v="0"/>
    <x v="0"/>
    <s v="Mar"/>
  </r>
  <r>
    <x v="150"/>
    <n v="931"/>
    <x v="15"/>
    <n v="5"/>
    <n v="55"/>
    <s v="1.4"/>
    <s v="1752"/>
    <s v="-3.1"/>
    <s v="0.67"/>
    <x v="0"/>
    <s v="0"/>
    <x v="1"/>
    <x v="0"/>
    <x v="0"/>
    <s v="Nov"/>
  </r>
  <r>
    <x v="134"/>
    <n v="930"/>
    <x v="19"/>
    <n v="23"/>
    <n v="59"/>
    <s v="1.5"/>
    <s v="2000"/>
    <s v="14.3"/>
    <s v="0"/>
    <x v="0"/>
    <s v="0"/>
    <x v="1"/>
    <x v="0"/>
    <x v="0"/>
    <s v="Sep"/>
  </r>
  <r>
    <x v="126"/>
    <n v="930"/>
    <x v="10"/>
    <n v="19"/>
    <n v="17"/>
    <s v="2.2"/>
    <s v="1448"/>
    <s v="-6.4"/>
    <s v="2.89"/>
    <x v="0"/>
    <s v="0"/>
    <x v="2"/>
    <x v="0"/>
    <x v="0"/>
    <s v="Apr"/>
  </r>
  <r>
    <x v="65"/>
    <n v="930"/>
    <x v="14"/>
    <n v="18"/>
    <n v="42"/>
    <s v="2.7"/>
    <s v="1112"/>
    <s v="4.9"/>
    <s v="2.17"/>
    <x v="0"/>
    <s v="0"/>
    <x v="2"/>
    <x v="0"/>
    <x v="0"/>
    <s v="Apr"/>
  </r>
  <r>
    <x v="243"/>
    <n v="930"/>
    <x v="5"/>
    <n v="-8"/>
    <n v="37"/>
    <s v="1.1"/>
    <s v="2000"/>
    <s v="-19.8"/>
    <s v="0.01"/>
    <x v="0"/>
    <s v="0"/>
    <x v="3"/>
    <x v="0"/>
    <x v="0"/>
    <s v="Dec"/>
  </r>
  <r>
    <x v="173"/>
    <n v="929"/>
    <x v="16"/>
    <n v="29"/>
    <n v="75"/>
    <s v="1.6"/>
    <s v="1946"/>
    <s v="24"/>
    <s v="0"/>
    <x v="0"/>
    <s v="0"/>
    <x v="0"/>
    <x v="0"/>
    <x v="0"/>
    <s v="Aug"/>
  </r>
  <r>
    <x v="63"/>
    <n v="929"/>
    <x v="10"/>
    <n v="28"/>
    <n v="67"/>
    <s v="1.1"/>
    <s v="1772"/>
    <s v="21.3"/>
    <s v="1.43"/>
    <x v="0"/>
    <s v="0"/>
    <x v="0"/>
    <x v="0"/>
    <x v="0"/>
    <s v="Jul"/>
  </r>
  <r>
    <x v="75"/>
    <n v="929"/>
    <x v="19"/>
    <n v="21"/>
    <n v="79"/>
    <s v="2"/>
    <s v="932"/>
    <s v="17.1"/>
    <s v="0"/>
    <x v="0"/>
    <s v="0"/>
    <x v="0"/>
    <x v="0"/>
    <x v="0"/>
    <s v="Jun"/>
  </r>
  <r>
    <x v="244"/>
    <n v="929"/>
    <x v="0"/>
    <n v="7"/>
    <n v="26"/>
    <s v="2.3"/>
    <s v="1398"/>
    <s v="-11"/>
    <s v="0.33"/>
    <x v="0"/>
    <s v="0"/>
    <x v="3"/>
    <x v="0"/>
    <x v="0"/>
    <s v="Feb"/>
  </r>
  <r>
    <x v="80"/>
    <n v="928"/>
    <x v="6"/>
    <n v="34"/>
    <n v="45"/>
    <s v="2.3"/>
    <s v="1466"/>
    <s v="20.6"/>
    <s v="2.47"/>
    <x v="0"/>
    <s v="0"/>
    <x v="0"/>
    <x v="0"/>
    <x v="0"/>
    <s v="Jul"/>
  </r>
  <r>
    <x v="95"/>
    <n v="928"/>
    <x v="17"/>
    <n v="23"/>
    <n v="45"/>
    <s v="1.5"/>
    <s v="2000"/>
    <s v="10.3"/>
    <s v="2.1"/>
    <x v="0"/>
    <s v="0"/>
    <x v="1"/>
    <x v="0"/>
    <x v="0"/>
    <s v="Sep"/>
  </r>
  <r>
    <x v="87"/>
    <n v="928"/>
    <x v="11"/>
    <n v="15"/>
    <n v="54"/>
    <s v="2.1"/>
    <s v="1989"/>
    <s v="6"/>
    <s v="2.83"/>
    <x v="0"/>
    <s v="0"/>
    <x v="2"/>
    <x v="0"/>
    <x v="0"/>
    <s v="Apr"/>
  </r>
  <r>
    <x v="130"/>
    <n v="928"/>
    <x v="9"/>
    <n v="15"/>
    <n v="37"/>
    <s v="1.6"/>
    <s v="1703"/>
    <s v="0.4"/>
    <s v="1.82"/>
    <x v="0"/>
    <s v="0"/>
    <x v="1"/>
    <x v="0"/>
    <x v="0"/>
    <s v="Nov"/>
  </r>
  <r>
    <x v="23"/>
    <n v="928"/>
    <x v="15"/>
    <n v="14"/>
    <n v="46"/>
    <s v="1.2"/>
    <s v="1899"/>
    <s v="2.9"/>
    <s v="1.77"/>
    <x v="0"/>
    <s v="0"/>
    <x v="2"/>
    <x v="0"/>
    <x v="0"/>
    <s v="May"/>
  </r>
  <r>
    <x v="13"/>
    <n v="927"/>
    <x v="16"/>
    <n v="20"/>
    <n v="71"/>
    <s v="2.8"/>
    <s v="1204"/>
    <s v="15"/>
    <s v="0"/>
    <x v="0"/>
    <s v="0"/>
    <x v="0"/>
    <x v="0"/>
    <x v="0"/>
    <s v="Jun"/>
  </r>
  <r>
    <x v="112"/>
    <n v="926"/>
    <x v="15"/>
    <n v="32"/>
    <n v="59"/>
    <s v="1"/>
    <s v="1706"/>
    <s v="22.6"/>
    <s v="1.69"/>
    <x v="0"/>
    <s v="0"/>
    <x v="0"/>
    <x v="0"/>
    <x v="0"/>
    <s v="Jul"/>
  </r>
  <r>
    <x v="127"/>
    <n v="926"/>
    <x v="11"/>
    <n v="31"/>
    <n v="37"/>
    <s v="1.8"/>
    <s v="1858"/>
    <s v="14.5"/>
    <s v="2.98"/>
    <x v="0"/>
    <s v="0"/>
    <x v="0"/>
    <x v="0"/>
    <x v="0"/>
    <s v="Aug"/>
  </r>
  <r>
    <x v="6"/>
    <n v="926"/>
    <x v="16"/>
    <n v="19"/>
    <n v="82"/>
    <s v="2.2"/>
    <s v="874"/>
    <s v="15.9"/>
    <s v="0"/>
    <x v="0"/>
    <s v="0"/>
    <x v="0"/>
    <x v="0"/>
    <x v="0"/>
    <s v="Jun"/>
  </r>
  <r>
    <x v="211"/>
    <n v="926"/>
    <x v="11"/>
    <n v="18"/>
    <n v="53"/>
    <s v="3.1"/>
    <s v="1350"/>
    <s v="8.2"/>
    <s v="1.53"/>
    <x v="0"/>
    <s v="0"/>
    <x v="2"/>
    <x v="0"/>
    <x v="0"/>
    <s v="Apr"/>
  </r>
  <r>
    <x v="121"/>
    <n v="926"/>
    <x v="11"/>
    <n v="13"/>
    <n v="36"/>
    <s v="2.6"/>
    <s v="1785"/>
    <s v="-2.1"/>
    <s v="2.14"/>
    <x v="0"/>
    <s v="0"/>
    <x v="1"/>
    <x v="0"/>
    <x v="0"/>
    <s v="Nov"/>
  </r>
  <r>
    <x v="93"/>
    <n v="926"/>
    <x v="14"/>
    <n v="12"/>
    <n v="36"/>
    <s v="4.3"/>
    <s v="2000"/>
    <s v="-2.9"/>
    <s v="2.28"/>
    <x v="0"/>
    <s v="0"/>
    <x v="1"/>
    <x v="0"/>
    <x v="0"/>
    <s v="Oct"/>
  </r>
  <r>
    <x v="205"/>
    <n v="925"/>
    <x v="0"/>
    <n v="33"/>
    <n v="63"/>
    <s v="2.3"/>
    <s v="1546"/>
    <s v="24.8"/>
    <s v="0.89"/>
    <x v="1"/>
    <s v="0"/>
    <x v="0"/>
    <x v="1"/>
    <x v="0"/>
    <s v="Aug"/>
  </r>
  <r>
    <x v="168"/>
    <n v="925"/>
    <x v="15"/>
    <n v="24"/>
    <n v="56"/>
    <s v="2.1"/>
    <s v="1956"/>
    <s v="14.7"/>
    <s v="1.46"/>
    <x v="0"/>
    <s v="0"/>
    <x v="1"/>
    <x v="0"/>
    <x v="0"/>
    <s v="Sep"/>
  </r>
  <r>
    <x v="129"/>
    <n v="925"/>
    <x v="15"/>
    <n v="23"/>
    <n v="56"/>
    <s v="2.3"/>
    <s v="763"/>
    <s v="13.6"/>
    <s v="1.74"/>
    <x v="0"/>
    <s v="0"/>
    <x v="0"/>
    <x v="1"/>
    <x v="0"/>
    <s v="Jun"/>
  </r>
  <r>
    <x v="144"/>
    <n v="925"/>
    <x v="17"/>
    <n v="22"/>
    <n v="67"/>
    <s v="1.9"/>
    <s v="878"/>
    <s v="15.3"/>
    <s v="1.88"/>
    <x v="0"/>
    <s v="0"/>
    <x v="1"/>
    <x v="0"/>
    <x v="0"/>
    <s v="Sep"/>
  </r>
  <r>
    <x v="208"/>
    <n v="925"/>
    <x v="2"/>
    <n v="17"/>
    <n v="31"/>
    <s v="3.3"/>
    <s v="1075"/>
    <s v="-0.1"/>
    <s v="1.33"/>
    <x v="0"/>
    <s v="0"/>
    <x v="2"/>
    <x v="0"/>
    <x v="0"/>
    <s v="Mar"/>
  </r>
  <r>
    <x v="107"/>
    <n v="925"/>
    <x v="11"/>
    <n v="15"/>
    <n v="57"/>
    <s v="1.9"/>
    <s v="2000"/>
    <s v="6.7"/>
    <s v="1.33"/>
    <x v="0"/>
    <s v="0"/>
    <x v="2"/>
    <x v="0"/>
    <x v="0"/>
    <s v="Apr"/>
  </r>
  <r>
    <x v="245"/>
    <n v="925"/>
    <x v="7"/>
    <n v="8"/>
    <n v="36"/>
    <s v="5"/>
    <s v="1928"/>
    <s v="-6.5"/>
    <s v="1.39"/>
    <x v="0"/>
    <s v="0"/>
    <x v="2"/>
    <x v="0"/>
    <x v="0"/>
    <s v="Apr"/>
  </r>
  <r>
    <x v="188"/>
    <n v="924"/>
    <x v="15"/>
    <n v="29"/>
    <n v="54"/>
    <s v="1.5"/>
    <s v="2000"/>
    <s v="19"/>
    <s v="0.82"/>
    <x v="0"/>
    <s v="0"/>
    <x v="0"/>
    <x v="0"/>
    <x v="0"/>
    <s v="Aug"/>
  </r>
  <r>
    <x v="9"/>
    <n v="923"/>
    <x v="17"/>
    <n v="23"/>
    <n v="45"/>
    <s v="1.5"/>
    <s v="2000"/>
    <s v="10.1"/>
    <s v="2.08"/>
    <x v="0"/>
    <s v="0"/>
    <x v="1"/>
    <x v="0"/>
    <x v="0"/>
    <s v="Sep"/>
  </r>
  <r>
    <x v="103"/>
    <n v="923"/>
    <x v="17"/>
    <n v="19"/>
    <n v="47"/>
    <s v="2.3"/>
    <s v="2000"/>
    <s v="7.7"/>
    <s v="1.45"/>
    <x v="0"/>
    <s v="0"/>
    <x v="1"/>
    <x v="0"/>
    <x v="0"/>
    <s v="Sep"/>
  </r>
  <r>
    <x v="107"/>
    <n v="923"/>
    <x v="10"/>
    <n v="16"/>
    <n v="53"/>
    <s v="2.1"/>
    <s v="2000"/>
    <s v="6.3"/>
    <s v="1.54"/>
    <x v="0"/>
    <s v="0"/>
    <x v="2"/>
    <x v="0"/>
    <x v="0"/>
    <s v="Apr"/>
  </r>
  <r>
    <x v="191"/>
    <n v="923"/>
    <x v="7"/>
    <n v="12"/>
    <n v="32"/>
    <s v="1.9"/>
    <s v="1976"/>
    <s v="-4.3"/>
    <s v="2.62"/>
    <x v="0"/>
    <s v="0"/>
    <x v="2"/>
    <x v="0"/>
    <x v="0"/>
    <s v="Mar"/>
  </r>
  <r>
    <x v="206"/>
    <n v="923"/>
    <x v="1"/>
    <n v="6"/>
    <n v="54"/>
    <s v="1.8"/>
    <s v="883"/>
    <s v="-2.4"/>
    <s v="0.08"/>
    <x v="0"/>
    <s v="0"/>
    <x v="2"/>
    <x v="0"/>
    <x v="0"/>
    <s v="Mar"/>
  </r>
  <r>
    <x v="1"/>
    <n v="922"/>
    <x v="17"/>
    <n v="24"/>
    <n v="57"/>
    <s v="2.1"/>
    <s v="977"/>
    <s v="14.8"/>
    <s v="2.54"/>
    <x v="0"/>
    <s v="0"/>
    <x v="0"/>
    <x v="0"/>
    <x v="0"/>
    <s v="Jun"/>
  </r>
  <r>
    <x v="14"/>
    <n v="922"/>
    <x v="17"/>
    <n v="22"/>
    <n v="43"/>
    <s v="1.1"/>
    <s v="2000"/>
    <s v="8.7"/>
    <s v="1.89"/>
    <x v="0"/>
    <s v="0"/>
    <x v="1"/>
    <x v="0"/>
    <x v="0"/>
    <s v="Sep"/>
  </r>
  <r>
    <x v="43"/>
    <n v="922"/>
    <x v="14"/>
    <n v="22"/>
    <n v="30"/>
    <s v="2.9"/>
    <s v="1779"/>
    <s v="3.1"/>
    <s v="2.92"/>
    <x v="0"/>
    <s v="0"/>
    <x v="2"/>
    <x v="0"/>
    <x v="0"/>
    <s v="May"/>
  </r>
  <r>
    <x v="197"/>
    <n v="922"/>
    <x v="8"/>
    <n v="13"/>
    <n v="52"/>
    <s v="1.5"/>
    <s v="1616"/>
    <s v="3.1"/>
    <s v="0"/>
    <x v="0"/>
    <s v="0"/>
    <x v="2"/>
    <x v="0"/>
    <x v="0"/>
    <s v="Mar"/>
  </r>
  <r>
    <x v="161"/>
    <n v="922"/>
    <x v="12"/>
    <n v="12"/>
    <n v="58"/>
    <s v="0"/>
    <s v="1567"/>
    <s v="3.6"/>
    <s v="0"/>
    <x v="0"/>
    <s v="0"/>
    <x v="1"/>
    <x v="0"/>
    <x v="0"/>
    <s v="Oct"/>
  </r>
  <r>
    <x v="51"/>
    <n v="922"/>
    <x v="15"/>
    <n v="10"/>
    <n v="42"/>
    <s v="0.8"/>
    <s v="1911"/>
    <s v="-2.2"/>
    <s v="1.57"/>
    <x v="0"/>
    <s v="0"/>
    <x v="2"/>
    <x v="0"/>
    <x v="0"/>
    <s v="Apr"/>
  </r>
  <r>
    <x v="172"/>
    <n v="922"/>
    <x v="8"/>
    <n v="9"/>
    <n v="40"/>
    <s v="3.4"/>
    <s v="1810"/>
    <s v="-3.9"/>
    <s v="0"/>
    <x v="0"/>
    <s v="0"/>
    <x v="1"/>
    <x v="0"/>
    <x v="0"/>
    <s v="Nov"/>
  </r>
  <r>
    <x v="184"/>
    <n v="921"/>
    <x v="16"/>
    <n v="28"/>
    <n v="70"/>
    <s v="0.9"/>
    <s v="1945"/>
    <s v="22.3"/>
    <s v="0"/>
    <x v="0"/>
    <s v="0"/>
    <x v="0"/>
    <x v="0"/>
    <x v="0"/>
    <s v="Jul"/>
  </r>
  <r>
    <x v="89"/>
    <n v="921"/>
    <x v="9"/>
    <n v="14"/>
    <n v="26"/>
    <s v="2.5"/>
    <s v="1537"/>
    <s v="-5.3"/>
    <s v="2.99"/>
    <x v="0"/>
    <s v="0"/>
    <x v="2"/>
    <x v="0"/>
    <x v="0"/>
    <s v="Apr"/>
  </r>
  <r>
    <x v="161"/>
    <n v="921"/>
    <x v="15"/>
    <n v="10"/>
    <n v="60"/>
    <s v="1.3"/>
    <s v="1326"/>
    <s v="2.9"/>
    <s v="0.99"/>
    <x v="0"/>
    <s v="0"/>
    <x v="1"/>
    <x v="0"/>
    <x v="0"/>
    <s v="Oct"/>
  </r>
  <r>
    <x v="111"/>
    <n v="920"/>
    <x v="6"/>
    <n v="36"/>
    <n v="41"/>
    <s v="2.4"/>
    <s v="1957"/>
    <s v="20.9"/>
    <s v="1.85"/>
    <x v="0"/>
    <s v="0"/>
    <x v="0"/>
    <x v="0"/>
    <x v="0"/>
    <s v="Aug"/>
  </r>
  <r>
    <x v="97"/>
    <n v="920"/>
    <x v="6"/>
    <n v="34"/>
    <n v="57"/>
    <s v="2.8"/>
    <s v="989"/>
    <s v="23.8"/>
    <s v="1.55"/>
    <x v="0"/>
    <s v="0"/>
    <x v="0"/>
    <x v="0"/>
    <x v="0"/>
    <s v="Jul"/>
  </r>
  <r>
    <x v="106"/>
    <n v="920"/>
    <x v="15"/>
    <n v="30"/>
    <n v="66"/>
    <s v="1.4"/>
    <s v="1131"/>
    <s v="23.1"/>
    <s v="1.48"/>
    <x v="0"/>
    <s v="0"/>
    <x v="0"/>
    <x v="0"/>
    <x v="0"/>
    <s v="Aug"/>
  </r>
  <r>
    <x v="88"/>
    <n v="920"/>
    <x v="9"/>
    <n v="23"/>
    <n v="42"/>
    <s v="3.4"/>
    <s v="1315"/>
    <s v="9.3"/>
    <s v="2.1"/>
    <x v="0"/>
    <s v="0"/>
    <x v="2"/>
    <x v="0"/>
    <x v="0"/>
    <s v="Apr"/>
  </r>
  <r>
    <x v="160"/>
    <n v="920"/>
    <x v="10"/>
    <n v="14"/>
    <n v="49"/>
    <s v="3.5"/>
    <s v="890"/>
    <s v="3.8"/>
    <s v="1.71"/>
    <x v="0"/>
    <s v="0"/>
    <x v="1"/>
    <x v="0"/>
    <x v="0"/>
    <s v="Nov"/>
  </r>
  <r>
    <x v="221"/>
    <n v="920"/>
    <x v="0"/>
    <n v="14"/>
    <n v="26"/>
    <s v="1.9"/>
    <s v="1995"/>
    <s v="-5.3"/>
    <s v="0.41"/>
    <x v="0"/>
    <s v="0"/>
    <x v="2"/>
    <x v="0"/>
    <x v="0"/>
    <s v="Mar"/>
  </r>
  <r>
    <x v="217"/>
    <n v="919"/>
    <x v="12"/>
    <n v="23"/>
    <n v="92"/>
    <s v="0.6"/>
    <s v="989"/>
    <s v="21.5"/>
    <s v="0"/>
    <x v="0"/>
    <s v="0"/>
    <x v="0"/>
    <x v="0"/>
    <x v="0"/>
    <s v="Jun"/>
  </r>
  <r>
    <x v="126"/>
    <n v="919"/>
    <x v="11"/>
    <n v="18"/>
    <n v="21"/>
    <s v="2.7"/>
    <s v="1335"/>
    <s v="-4.8"/>
    <s v="2.79"/>
    <x v="0"/>
    <s v="0"/>
    <x v="2"/>
    <x v="0"/>
    <x v="0"/>
    <s v="Apr"/>
  </r>
  <r>
    <x v="57"/>
    <n v="919"/>
    <x v="12"/>
    <n v="12"/>
    <n v="59"/>
    <s v="0.8"/>
    <s v="1602"/>
    <s v="4.6"/>
    <s v="0"/>
    <x v="0"/>
    <s v="0"/>
    <x v="1"/>
    <x v="0"/>
    <x v="0"/>
    <s v="Oct"/>
  </r>
  <r>
    <x v="245"/>
    <n v="919"/>
    <x v="9"/>
    <n v="8"/>
    <n v="24"/>
    <s v="4.7"/>
    <s v="1914"/>
    <s v="-11.3"/>
    <s v="2.99"/>
    <x v="0"/>
    <s v="0"/>
    <x v="2"/>
    <x v="0"/>
    <x v="0"/>
    <s v="Apr"/>
  </r>
  <r>
    <x v="94"/>
    <n v="918"/>
    <x v="16"/>
    <n v="20"/>
    <n v="58"/>
    <s v="1.4"/>
    <s v="2000"/>
    <s v="11.7"/>
    <s v="0"/>
    <x v="0"/>
    <s v="0"/>
    <x v="0"/>
    <x v="0"/>
    <x v="0"/>
    <s v="Jun"/>
  </r>
  <r>
    <x v="88"/>
    <n v="918"/>
    <x v="13"/>
    <n v="15"/>
    <n v="80"/>
    <s v="1"/>
    <s v="623"/>
    <s v="11.6"/>
    <s v="0.01"/>
    <x v="0"/>
    <s v="0"/>
    <x v="2"/>
    <x v="0"/>
    <x v="0"/>
    <s v="Apr"/>
  </r>
  <r>
    <x v="68"/>
    <n v="917"/>
    <x v="16"/>
    <n v="21"/>
    <n v="74"/>
    <s v="1.4"/>
    <s v="963"/>
    <s v="16.4"/>
    <s v="0"/>
    <x v="0"/>
    <s v="0"/>
    <x v="0"/>
    <x v="0"/>
    <x v="0"/>
    <s v="Jun"/>
  </r>
  <r>
    <x v="71"/>
    <n v="917"/>
    <x v="14"/>
    <n v="15"/>
    <n v="52"/>
    <s v="1.4"/>
    <s v="2000"/>
    <s v="5.2"/>
    <s v="1.5"/>
    <x v="0"/>
    <s v="0"/>
    <x v="1"/>
    <x v="0"/>
    <x v="0"/>
    <s v="Oct"/>
  </r>
  <r>
    <x v="141"/>
    <n v="916"/>
    <x v="14"/>
    <n v="28"/>
    <n v="57"/>
    <s v="3.3"/>
    <s v="1827"/>
    <s v="18.6"/>
    <s v="2.71"/>
    <x v="0"/>
    <s v="0"/>
    <x v="0"/>
    <x v="0"/>
    <x v="0"/>
    <s v="Aug"/>
  </r>
  <r>
    <x v="219"/>
    <n v="916"/>
    <x v="0"/>
    <n v="24"/>
    <n v="95"/>
    <s v="2.7"/>
    <s v="1938"/>
    <s v="22.9"/>
    <s v="0.11"/>
    <x v="8"/>
    <s v="0"/>
    <x v="0"/>
    <x v="0"/>
    <x v="0"/>
    <s v="Aug"/>
  </r>
  <r>
    <x v="10"/>
    <n v="916"/>
    <x v="17"/>
    <n v="21"/>
    <n v="71"/>
    <s v="1.7"/>
    <s v="476"/>
    <s v="15.9"/>
    <s v="1.43"/>
    <x v="0"/>
    <s v="0"/>
    <x v="2"/>
    <x v="0"/>
    <x v="0"/>
    <s v="May"/>
  </r>
  <r>
    <x v="241"/>
    <n v="916"/>
    <x v="10"/>
    <n v="12"/>
    <n v="75"/>
    <s v="1.2"/>
    <s v="1775"/>
    <s v="7.7"/>
    <s v="0.99"/>
    <x v="0"/>
    <s v="0"/>
    <x v="1"/>
    <x v="0"/>
    <x v="0"/>
    <s v="Oct"/>
  </r>
  <r>
    <x v="61"/>
    <n v="916"/>
    <x v="12"/>
    <n v="12"/>
    <n v="59"/>
    <s v="0.4"/>
    <s v="685"/>
    <s v="4.2"/>
    <s v="0"/>
    <x v="0"/>
    <s v="0"/>
    <x v="1"/>
    <x v="0"/>
    <x v="0"/>
    <s v="Oct"/>
  </r>
  <r>
    <x v="238"/>
    <n v="916"/>
    <x v="2"/>
    <n v="11"/>
    <n v="66"/>
    <s v="4.2"/>
    <s v="367"/>
    <s v="4.9"/>
    <s v="1.18"/>
    <x v="0"/>
    <s v="0"/>
    <x v="2"/>
    <x v="0"/>
    <x v="0"/>
    <s v="Mar"/>
  </r>
  <r>
    <x v="68"/>
    <n v="915"/>
    <x v="14"/>
    <n v="27"/>
    <n v="45"/>
    <s v="2.4"/>
    <s v="846"/>
    <s v="14.3"/>
    <s v="2.84"/>
    <x v="0"/>
    <s v="0"/>
    <x v="0"/>
    <x v="0"/>
    <x v="0"/>
    <s v="Jun"/>
  </r>
  <r>
    <x v="22"/>
    <n v="915"/>
    <x v="17"/>
    <n v="23"/>
    <n v="61"/>
    <s v="0.9"/>
    <s v="2000"/>
    <s v="14.7"/>
    <s v="0.82"/>
    <x v="0"/>
    <s v="0"/>
    <x v="1"/>
    <x v="0"/>
    <x v="0"/>
    <s v="Sep"/>
  </r>
  <r>
    <x v="195"/>
    <n v="915"/>
    <x v="11"/>
    <n v="21"/>
    <n v="52"/>
    <s v="1.2"/>
    <s v="1984"/>
    <s v="10.5"/>
    <s v="1.25"/>
    <x v="0"/>
    <s v="0"/>
    <x v="1"/>
    <x v="1"/>
    <x v="0"/>
    <s v="Sep"/>
  </r>
  <r>
    <x v="160"/>
    <n v="915"/>
    <x v="9"/>
    <n v="13"/>
    <n v="53"/>
    <s v="2.6"/>
    <s v="761"/>
    <s v="3.9"/>
    <s v="1.34"/>
    <x v="0"/>
    <s v="0"/>
    <x v="1"/>
    <x v="0"/>
    <x v="0"/>
    <s v="Nov"/>
  </r>
  <r>
    <x v="15"/>
    <n v="914"/>
    <x v="17"/>
    <n v="22"/>
    <n v="69"/>
    <s v="2"/>
    <s v="488"/>
    <s v="16"/>
    <s v="2.04"/>
    <x v="0"/>
    <s v="0"/>
    <x v="0"/>
    <x v="0"/>
    <x v="0"/>
    <s v="Jun"/>
  </r>
  <r>
    <x v="48"/>
    <n v="914"/>
    <x v="14"/>
    <n v="16"/>
    <n v="39"/>
    <s v="0.7"/>
    <s v="1351"/>
    <s v="2.4"/>
    <s v="1.68"/>
    <x v="0"/>
    <s v="0"/>
    <x v="1"/>
    <x v="0"/>
    <x v="0"/>
    <s v="Oct"/>
  </r>
  <r>
    <x v="56"/>
    <n v="914"/>
    <x v="12"/>
    <n v="14"/>
    <n v="74"/>
    <s v="1.5"/>
    <s v="486"/>
    <s v="9.5"/>
    <s v="0"/>
    <x v="0"/>
    <s v="0"/>
    <x v="1"/>
    <x v="0"/>
    <x v="0"/>
    <s v="Oct"/>
  </r>
  <r>
    <x v="70"/>
    <n v="914"/>
    <x v="14"/>
    <n v="13"/>
    <n v="50"/>
    <s v="3.3"/>
    <s v="1999"/>
    <s v="2.5"/>
    <s v="1.61"/>
    <x v="0"/>
    <s v="0"/>
    <x v="1"/>
    <x v="0"/>
    <x v="0"/>
    <s v="Oct"/>
  </r>
  <r>
    <x v="26"/>
    <n v="913"/>
    <x v="17"/>
    <n v="24"/>
    <n v="76"/>
    <s v="2.1"/>
    <s v="617"/>
    <s v="19.8"/>
    <s v="1.58"/>
    <x v="0"/>
    <s v="0"/>
    <x v="0"/>
    <x v="0"/>
    <x v="0"/>
    <s v="Jun"/>
  </r>
  <r>
    <x v="177"/>
    <n v="913"/>
    <x v="9"/>
    <n v="21"/>
    <n v="35"/>
    <s v="7.4"/>
    <s v="1992"/>
    <s v="5.1"/>
    <s v="1.8"/>
    <x v="0"/>
    <s v="0"/>
    <x v="2"/>
    <x v="0"/>
    <x v="0"/>
    <s v="Apr"/>
  </r>
  <r>
    <x v="132"/>
    <n v="913"/>
    <x v="11"/>
    <n v="20"/>
    <n v="63"/>
    <s v="2.9"/>
    <s v="1034"/>
    <s v="12.3"/>
    <s v="0.68"/>
    <x v="0"/>
    <s v="0"/>
    <x v="2"/>
    <x v="0"/>
    <x v="0"/>
    <s v="Apr"/>
  </r>
  <r>
    <x v="50"/>
    <n v="912"/>
    <x v="6"/>
    <n v="33"/>
    <n v="42"/>
    <s v="2.9"/>
    <s v="1712"/>
    <s v="18.4"/>
    <s v="2.52"/>
    <x v="0"/>
    <s v="0"/>
    <x v="0"/>
    <x v="0"/>
    <x v="0"/>
    <s v="Jul"/>
  </r>
  <r>
    <x v="178"/>
    <n v="912"/>
    <x v="6"/>
    <n v="20"/>
    <n v="75"/>
    <s v="2.1"/>
    <s v="2000"/>
    <s v="14.9"/>
    <s v="0.38"/>
    <x v="0"/>
    <s v="0"/>
    <x v="1"/>
    <x v="0"/>
    <x v="0"/>
    <s v="Sep"/>
  </r>
  <r>
    <x v="5"/>
    <n v="912"/>
    <x v="19"/>
    <n v="20"/>
    <n v="75"/>
    <s v="1.4"/>
    <s v="525"/>
    <s v="15.6"/>
    <s v="0"/>
    <x v="0"/>
    <s v="0"/>
    <x v="0"/>
    <x v="0"/>
    <x v="0"/>
    <s v="Jun"/>
  </r>
  <r>
    <x v="155"/>
    <n v="912"/>
    <x v="15"/>
    <n v="19"/>
    <n v="62"/>
    <s v="0.8"/>
    <s v="1894"/>
    <s v="11.8"/>
    <s v="1.14"/>
    <x v="0"/>
    <s v="0"/>
    <x v="2"/>
    <x v="1"/>
    <x v="0"/>
    <s v="May"/>
  </r>
  <r>
    <x v="180"/>
    <n v="912"/>
    <x v="8"/>
    <n v="14"/>
    <n v="81"/>
    <s v="2.8"/>
    <s v="933"/>
    <s v="10.2"/>
    <s v="0"/>
    <x v="0"/>
    <s v="0"/>
    <x v="2"/>
    <x v="0"/>
    <x v="0"/>
    <s v="Mar"/>
  </r>
  <r>
    <x v="130"/>
    <n v="912"/>
    <x v="10"/>
    <n v="14"/>
    <n v="43"/>
    <s v="2.2"/>
    <s v="1687"/>
    <s v="1.1"/>
    <s v="1.92"/>
    <x v="0"/>
    <s v="0"/>
    <x v="1"/>
    <x v="0"/>
    <x v="0"/>
    <s v="Nov"/>
  </r>
  <r>
    <x v="185"/>
    <n v="912"/>
    <x v="8"/>
    <n v="11"/>
    <n v="67"/>
    <s v="1.3"/>
    <s v="940"/>
    <s v="5.2"/>
    <s v="0"/>
    <x v="0"/>
    <s v="0"/>
    <x v="1"/>
    <x v="0"/>
    <x v="0"/>
    <s v="Nov"/>
  </r>
  <r>
    <x v="237"/>
    <n v="911"/>
    <x v="2"/>
    <n v="16"/>
    <n v="40"/>
    <s v="2.3"/>
    <s v="481"/>
    <s v="2.2"/>
    <s v="1.28"/>
    <x v="0"/>
    <s v="0"/>
    <x v="2"/>
    <x v="0"/>
    <x v="0"/>
    <s v="Mar"/>
  </r>
  <r>
    <x v="109"/>
    <n v="911"/>
    <x v="6"/>
    <n v="13"/>
    <n v="53"/>
    <s v="3.3"/>
    <s v="2000"/>
    <s v="3.4"/>
    <s v="0.76"/>
    <x v="0"/>
    <s v="0"/>
    <x v="2"/>
    <x v="0"/>
    <x v="0"/>
    <s v="May"/>
  </r>
  <r>
    <x v="149"/>
    <n v="910"/>
    <x v="17"/>
    <n v="28"/>
    <n v="68"/>
    <s v="2.1"/>
    <s v="1490"/>
    <s v="21.3"/>
    <s v="1.29"/>
    <x v="0"/>
    <s v="0"/>
    <x v="0"/>
    <x v="0"/>
    <x v="0"/>
    <s v="Jul"/>
  </r>
  <r>
    <x v="14"/>
    <n v="910"/>
    <x v="16"/>
    <n v="20"/>
    <n v="52"/>
    <s v="1.5"/>
    <s v="2000"/>
    <s v="9.9"/>
    <s v="0"/>
    <x v="0"/>
    <s v="0"/>
    <x v="1"/>
    <x v="0"/>
    <x v="0"/>
    <s v="Sep"/>
  </r>
  <r>
    <x v="56"/>
    <n v="910"/>
    <x v="14"/>
    <n v="17"/>
    <n v="65"/>
    <s v="1.5"/>
    <s v="675"/>
    <s v="10"/>
    <s v="1.42"/>
    <x v="0"/>
    <s v="0"/>
    <x v="1"/>
    <x v="0"/>
    <x v="0"/>
    <s v="Oct"/>
  </r>
  <r>
    <x v="167"/>
    <n v="910"/>
    <x v="8"/>
    <n v="5"/>
    <n v="39"/>
    <s v="2.3"/>
    <s v="1512"/>
    <s v="-7.5"/>
    <s v="0"/>
    <x v="0"/>
    <s v="0"/>
    <x v="1"/>
    <x v="0"/>
    <x v="0"/>
    <s v="Nov"/>
  </r>
  <r>
    <x v="128"/>
    <n v="909"/>
    <x v="16"/>
    <n v="29"/>
    <n v="80"/>
    <s v="0.6"/>
    <s v="990"/>
    <s v="24.8"/>
    <s v="0"/>
    <x v="0"/>
    <s v="0"/>
    <x v="0"/>
    <x v="0"/>
    <x v="0"/>
    <s v="Jul"/>
  </r>
  <r>
    <x v="149"/>
    <n v="909"/>
    <x v="15"/>
    <n v="27"/>
    <n v="70"/>
    <s v="1.1"/>
    <s v="1393"/>
    <s v="21"/>
    <s v="1.15"/>
    <x v="0"/>
    <s v="0"/>
    <x v="0"/>
    <x v="0"/>
    <x v="0"/>
    <s v="Jul"/>
  </r>
  <r>
    <x v="152"/>
    <n v="909"/>
    <x v="14"/>
    <n v="23"/>
    <n v="82"/>
    <s v="1.1"/>
    <s v="1991"/>
    <s v="19.9"/>
    <s v="0.47"/>
    <x v="0"/>
    <s v="0"/>
    <x v="0"/>
    <x v="0"/>
    <x v="0"/>
    <s v="Jul"/>
  </r>
  <r>
    <x v="188"/>
    <n v="908"/>
    <x v="16"/>
    <n v="31"/>
    <n v="52"/>
    <s v="1.3"/>
    <s v="2000"/>
    <s v="19.7"/>
    <s v="0"/>
    <x v="0"/>
    <s v="0"/>
    <x v="0"/>
    <x v="0"/>
    <x v="0"/>
    <s v="Aug"/>
  </r>
  <r>
    <x v="152"/>
    <n v="908"/>
    <x v="3"/>
    <n v="25"/>
    <n v="89"/>
    <s v="0.3"/>
    <s v="745"/>
    <s v="23.3"/>
    <s v="0"/>
    <x v="0"/>
    <s v="0"/>
    <x v="0"/>
    <x v="0"/>
    <x v="0"/>
    <s v="Jul"/>
  </r>
  <r>
    <x v="245"/>
    <n v="908"/>
    <x v="2"/>
    <n v="8"/>
    <n v="36"/>
    <s v="5.3"/>
    <s v="2000"/>
    <s v="-6.5"/>
    <s v="1.8"/>
    <x v="0"/>
    <s v="0"/>
    <x v="2"/>
    <x v="0"/>
    <x v="0"/>
    <s v="Apr"/>
  </r>
  <r>
    <x v="21"/>
    <n v="907"/>
    <x v="17"/>
    <n v="20"/>
    <n v="47"/>
    <s v="1.8"/>
    <s v="1989"/>
    <s v="8.2"/>
    <s v="1.93"/>
    <x v="0"/>
    <s v="0"/>
    <x v="1"/>
    <x v="0"/>
    <x v="0"/>
    <s v="Sep"/>
  </r>
  <r>
    <x v="176"/>
    <n v="907"/>
    <x v="8"/>
    <n v="14"/>
    <n v="73"/>
    <s v="2"/>
    <s v="644"/>
    <s v="8.8"/>
    <s v="0"/>
    <x v="0"/>
    <s v="0"/>
    <x v="2"/>
    <x v="0"/>
    <x v="0"/>
    <s v="Mar"/>
  </r>
  <r>
    <x v="138"/>
    <n v="907"/>
    <x v="11"/>
    <n v="10"/>
    <n v="39"/>
    <s v="2"/>
    <s v="2000"/>
    <s v="-3.3"/>
    <s v="2.2"/>
    <x v="0"/>
    <s v="0"/>
    <x v="1"/>
    <x v="0"/>
    <x v="0"/>
    <s v="Oct"/>
  </r>
  <r>
    <x v="160"/>
    <n v="907"/>
    <x v="4"/>
    <n v="7"/>
    <n v="73"/>
    <s v="2.3"/>
    <s v="730"/>
    <s v="2.2"/>
    <s v="0"/>
    <x v="0"/>
    <s v="0"/>
    <x v="1"/>
    <x v="0"/>
    <x v="0"/>
    <s v="Nov"/>
  </r>
  <r>
    <x v="32"/>
    <n v="906"/>
    <x v="14"/>
    <n v="29"/>
    <n v="66"/>
    <s v="1.4"/>
    <s v="1953"/>
    <s v="22.1"/>
    <s v="2.72"/>
    <x v="0"/>
    <s v="0"/>
    <x v="0"/>
    <x v="0"/>
    <x v="0"/>
    <s v="Jul"/>
  </r>
  <r>
    <x v="182"/>
    <n v="906"/>
    <x v="16"/>
    <n v="22"/>
    <n v="83"/>
    <s v="1.5"/>
    <s v="2000"/>
    <s v="18.7"/>
    <s v="0"/>
    <x v="0"/>
    <s v="0"/>
    <x v="1"/>
    <x v="0"/>
    <x v="0"/>
    <s v="Sep"/>
  </r>
  <r>
    <x v="119"/>
    <n v="906"/>
    <x v="7"/>
    <n v="17"/>
    <n v="85"/>
    <s v="1.2"/>
    <s v="2000"/>
    <s v="14.1"/>
    <s v="0.49"/>
    <x v="0"/>
    <s v="0"/>
    <x v="2"/>
    <x v="0"/>
    <x v="0"/>
    <s v="May"/>
  </r>
  <r>
    <x v="44"/>
    <n v="906"/>
    <x v="12"/>
    <n v="14"/>
    <n v="45"/>
    <s v="0.6"/>
    <s v="1901"/>
    <s v="2.2"/>
    <s v="0"/>
    <x v="0"/>
    <s v="0"/>
    <x v="2"/>
    <x v="0"/>
    <x v="0"/>
    <s v="Apr"/>
  </r>
  <r>
    <x v="240"/>
    <n v="906"/>
    <x v="9"/>
    <n v="9"/>
    <n v="38"/>
    <s v="2.6"/>
    <s v="1377"/>
    <s v="-4.4"/>
    <s v="2.53"/>
    <x v="0"/>
    <s v="0"/>
    <x v="2"/>
    <x v="0"/>
    <x v="0"/>
    <s v="Mar"/>
  </r>
  <r>
    <x v="157"/>
    <n v="906"/>
    <x v="8"/>
    <n v="5"/>
    <n v="58"/>
    <s v="2.2"/>
    <s v="2000"/>
    <s v="-2.4"/>
    <s v="0"/>
    <x v="0"/>
    <s v="0"/>
    <x v="1"/>
    <x v="0"/>
    <x v="0"/>
    <s v="Oct"/>
  </r>
  <r>
    <x v="128"/>
    <n v="905"/>
    <x v="6"/>
    <n v="35"/>
    <n v="55"/>
    <s v="2.8"/>
    <s v="835"/>
    <s v="24.6"/>
    <s v="1.56"/>
    <x v="0"/>
    <s v="0"/>
    <x v="0"/>
    <x v="0"/>
    <x v="0"/>
    <s v="Jul"/>
  </r>
  <r>
    <x v="145"/>
    <n v="905"/>
    <x v="12"/>
    <n v="12"/>
    <n v="51"/>
    <s v="1"/>
    <s v="1648"/>
    <s v="2.4"/>
    <s v="0"/>
    <x v="0"/>
    <s v="0"/>
    <x v="2"/>
    <x v="0"/>
    <x v="0"/>
    <s v="Apr"/>
  </r>
  <r>
    <x v="234"/>
    <n v="905"/>
    <x v="10"/>
    <n v="10"/>
    <n v="37"/>
    <s v="2.1"/>
    <s v="1900"/>
    <s v="-4.1"/>
    <s v="1.32"/>
    <x v="0"/>
    <s v="0"/>
    <x v="1"/>
    <x v="0"/>
    <x v="0"/>
    <s v="Nov"/>
  </r>
  <r>
    <x v="45"/>
    <n v="904"/>
    <x v="11"/>
    <n v="30"/>
    <n v="30"/>
    <s v="1.9"/>
    <s v="1981"/>
    <s v="10.7"/>
    <s v="3.17"/>
    <x v="0"/>
    <s v="0"/>
    <x v="0"/>
    <x v="0"/>
    <x v="0"/>
    <s v="Aug"/>
  </r>
  <r>
    <x v="96"/>
    <n v="903"/>
    <x v="15"/>
    <n v="29"/>
    <n v="74"/>
    <s v="2"/>
    <s v="917"/>
    <s v="24.2"/>
    <s v="1.18"/>
    <x v="0"/>
    <s v="0"/>
    <x v="0"/>
    <x v="0"/>
    <x v="0"/>
    <s v="Aug"/>
  </r>
  <r>
    <x v="113"/>
    <n v="903"/>
    <x v="16"/>
    <n v="27"/>
    <n v="84"/>
    <s v="0.2"/>
    <s v="1161"/>
    <s v="24.1"/>
    <s v="0"/>
    <x v="0"/>
    <s v="0"/>
    <x v="0"/>
    <x v="0"/>
    <x v="0"/>
    <s v="Aug"/>
  </r>
  <r>
    <x v="142"/>
    <n v="903"/>
    <x v="9"/>
    <n v="11"/>
    <n v="33"/>
    <s v="1.7"/>
    <s v="2000"/>
    <s v="-4.9"/>
    <s v="2.12"/>
    <x v="0"/>
    <s v="0"/>
    <x v="1"/>
    <x v="0"/>
    <x v="0"/>
    <s v="Oct"/>
  </r>
  <r>
    <x v="74"/>
    <n v="902"/>
    <x v="6"/>
    <n v="34"/>
    <n v="37"/>
    <s v="1.9"/>
    <s v="2000"/>
    <s v="17.6"/>
    <s v="2.36"/>
    <x v="0"/>
    <s v="0"/>
    <x v="0"/>
    <x v="0"/>
    <x v="0"/>
    <s v="Aug"/>
  </r>
  <r>
    <x v="5"/>
    <n v="902"/>
    <x v="17"/>
    <n v="26"/>
    <n v="34"/>
    <s v="0.9"/>
    <s v="1792"/>
    <s v="9.1"/>
    <s v="2.57"/>
    <x v="0"/>
    <s v="0"/>
    <x v="0"/>
    <x v="0"/>
    <x v="0"/>
    <s v="Jun"/>
  </r>
  <r>
    <x v="69"/>
    <n v="902"/>
    <x v="19"/>
    <n v="19"/>
    <n v="57"/>
    <s v="0.8"/>
    <s v="1985"/>
    <s v="10.4"/>
    <s v="0"/>
    <x v="0"/>
    <s v="0"/>
    <x v="0"/>
    <x v="0"/>
    <x v="0"/>
    <s v="Jun"/>
  </r>
  <r>
    <x v="234"/>
    <n v="902"/>
    <x v="0"/>
    <n v="8"/>
    <n v="46"/>
    <s v="2.4"/>
    <s v="1823"/>
    <s v="-2.5"/>
    <s v="0"/>
    <x v="0"/>
    <s v="0"/>
    <x v="1"/>
    <x v="0"/>
    <x v="0"/>
    <s v="Nov"/>
  </r>
  <r>
    <x v="96"/>
    <n v="901"/>
    <x v="6"/>
    <n v="34"/>
    <n v="52"/>
    <s v="2.2"/>
    <s v="1804"/>
    <s v="22.2"/>
    <s v="0.91"/>
    <x v="0"/>
    <s v="0"/>
    <x v="0"/>
    <x v="0"/>
    <x v="0"/>
    <s v="Aug"/>
  </r>
  <r>
    <x v="212"/>
    <n v="901"/>
    <x v="2"/>
    <n v="34"/>
    <n v="48"/>
    <s v="3.4"/>
    <s v="2000"/>
    <s v="21.7"/>
    <s v="1.82"/>
    <x v="0"/>
    <s v="0"/>
    <x v="0"/>
    <x v="0"/>
    <x v="0"/>
    <s v="Aug"/>
  </r>
  <r>
    <x v="139"/>
    <n v="901"/>
    <x v="16"/>
    <n v="31"/>
    <n v="54"/>
    <s v="0.8"/>
    <s v="2000"/>
    <s v="20.5"/>
    <s v="0"/>
    <x v="0"/>
    <s v="0"/>
    <x v="0"/>
    <x v="0"/>
    <x v="0"/>
    <s v="Jul"/>
  </r>
  <r>
    <x v="66"/>
    <n v="901"/>
    <x v="14"/>
    <n v="20"/>
    <n v="52"/>
    <s v="0.9"/>
    <s v="468"/>
    <s v="10.1"/>
    <s v="1.96"/>
    <x v="0"/>
    <s v="0"/>
    <x v="2"/>
    <x v="0"/>
    <x v="0"/>
    <s v="Apr"/>
  </r>
  <r>
    <x v="193"/>
    <n v="901"/>
    <x v="6"/>
    <n v="12"/>
    <n v="24"/>
    <s v="2.8"/>
    <s v="1655"/>
    <s v="-7.8"/>
    <s v="1.98"/>
    <x v="0"/>
    <s v="0"/>
    <x v="2"/>
    <x v="0"/>
    <x v="0"/>
    <s v="Mar"/>
  </r>
  <r>
    <x v="70"/>
    <n v="901"/>
    <x v="12"/>
    <n v="8"/>
    <n v="52"/>
    <s v="0.6"/>
    <s v="2000"/>
    <s v="-0.8"/>
    <s v="0"/>
    <x v="0"/>
    <s v="0"/>
    <x v="1"/>
    <x v="0"/>
    <x v="0"/>
    <s v="Oct"/>
  </r>
  <r>
    <x v="246"/>
    <n v="900"/>
    <x v="16"/>
    <n v="24"/>
    <n v="61"/>
    <s v="1.7"/>
    <s v="2000"/>
    <s v="16.1"/>
    <s v="0"/>
    <x v="0"/>
    <s v="0"/>
    <x v="0"/>
    <x v="0"/>
    <x v="0"/>
    <s v="Jul"/>
  </r>
  <r>
    <x v="170"/>
    <n v="900"/>
    <x v="6"/>
    <n v="14"/>
    <n v="81"/>
    <s v="1.8"/>
    <s v="1588"/>
    <s v="11.2"/>
    <s v="0.78"/>
    <x v="0"/>
    <s v="0"/>
    <x v="1"/>
    <x v="0"/>
    <x v="0"/>
    <s v="Oct"/>
  </r>
  <r>
    <x v="86"/>
    <n v="899"/>
    <x v="17"/>
    <n v="17"/>
    <n v="37"/>
    <s v="1.4"/>
    <s v="2000"/>
    <s v="2.1"/>
    <s v="0.94"/>
    <x v="0"/>
    <s v="0"/>
    <x v="2"/>
    <x v="0"/>
    <x v="0"/>
    <s v="May"/>
  </r>
  <r>
    <x v="146"/>
    <n v="899"/>
    <x v="9"/>
    <n v="15"/>
    <n v="33"/>
    <s v="1.5"/>
    <s v="1045"/>
    <s v="-1"/>
    <s v="1.31"/>
    <x v="0"/>
    <s v="0"/>
    <x v="1"/>
    <x v="0"/>
    <x v="0"/>
    <s v="Nov"/>
  </r>
  <r>
    <x v="41"/>
    <n v="898"/>
    <x v="16"/>
    <n v="28"/>
    <n v="59"/>
    <s v="3.7"/>
    <s v="1945"/>
    <s v="19.5"/>
    <s v="0"/>
    <x v="0"/>
    <s v="0"/>
    <x v="0"/>
    <x v="0"/>
    <x v="0"/>
    <s v="Aug"/>
  </r>
  <r>
    <x v="105"/>
    <n v="898"/>
    <x v="5"/>
    <n v="20"/>
    <n v="54"/>
    <s v="1"/>
    <s v="828"/>
    <s v="10.7"/>
    <s v="1.23"/>
    <x v="0"/>
    <s v="0"/>
    <x v="0"/>
    <x v="0"/>
    <x v="0"/>
    <s v="Jun"/>
  </r>
  <r>
    <x v="178"/>
    <n v="898"/>
    <x v="3"/>
    <n v="19"/>
    <n v="77"/>
    <s v="2.2"/>
    <s v="1834"/>
    <s v="14.9"/>
    <s v="0"/>
    <x v="0"/>
    <s v="0"/>
    <x v="1"/>
    <x v="0"/>
    <x v="0"/>
    <s v="Sep"/>
  </r>
  <r>
    <x v="218"/>
    <n v="898"/>
    <x v="17"/>
    <n v="10"/>
    <n v="46"/>
    <s v="3.7"/>
    <s v="1871"/>
    <s v="-1.5"/>
    <s v="1.49"/>
    <x v="0"/>
    <s v="0"/>
    <x v="1"/>
    <x v="0"/>
    <x v="0"/>
    <s v="Oct"/>
  </r>
  <r>
    <x v="245"/>
    <n v="897"/>
    <x v="6"/>
    <n v="8"/>
    <n v="34"/>
    <s v="4.7"/>
    <s v="1979"/>
    <s v="-7"/>
    <s v="1.09"/>
    <x v="0"/>
    <s v="0"/>
    <x v="2"/>
    <x v="0"/>
    <x v="0"/>
    <s v="Apr"/>
  </r>
  <r>
    <x v="247"/>
    <n v="897"/>
    <x v="0"/>
    <n v="7"/>
    <n v="62"/>
    <s v="0.8"/>
    <s v="522"/>
    <s v="-0.1"/>
    <s v="0.05"/>
    <x v="0"/>
    <s v="0"/>
    <x v="3"/>
    <x v="0"/>
    <x v="0"/>
    <s v="Feb"/>
  </r>
  <r>
    <x v="20"/>
    <n v="896"/>
    <x v="17"/>
    <n v="23"/>
    <n v="58"/>
    <s v="1.8"/>
    <s v="1962"/>
    <s v="13.9"/>
    <s v="2.02"/>
    <x v="0"/>
    <s v="0"/>
    <x v="1"/>
    <x v="0"/>
    <x v="0"/>
    <s v="Sep"/>
  </r>
  <r>
    <x v="77"/>
    <n v="896"/>
    <x v="12"/>
    <n v="10"/>
    <n v="56"/>
    <s v="0.7"/>
    <s v="2000"/>
    <s v="1.3"/>
    <s v="0"/>
    <x v="0"/>
    <s v="0"/>
    <x v="1"/>
    <x v="0"/>
    <x v="0"/>
    <s v="Oct"/>
  </r>
  <r>
    <x v="184"/>
    <n v="895"/>
    <x v="2"/>
    <n v="36"/>
    <n v="36"/>
    <s v="1.5"/>
    <s v="2000"/>
    <s v="18.8"/>
    <s v="1.87"/>
    <x v="0"/>
    <s v="0"/>
    <x v="0"/>
    <x v="0"/>
    <x v="0"/>
    <s v="Jul"/>
  </r>
  <r>
    <x v="91"/>
    <n v="895"/>
    <x v="17"/>
    <n v="18"/>
    <n v="63"/>
    <s v="0.6"/>
    <s v="1916"/>
    <s v="10.3"/>
    <s v="0.96"/>
    <x v="0"/>
    <s v="0"/>
    <x v="2"/>
    <x v="0"/>
    <x v="0"/>
    <s v="May"/>
  </r>
  <r>
    <x v="160"/>
    <n v="894"/>
    <x v="8"/>
    <n v="6"/>
    <n v="72"/>
    <s v="1.4"/>
    <s v="848"/>
    <s v="1.5"/>
    <s v="0"/>
    <x v="0"/>
    <s v="0"/>
    <x v="1"/>
    <x v="0"/>
    <x v="0"/>
    <s v="Nov"/>
  </r>
  <r>
    <x v="124"/>
    <n v="893"/>
    <x v="17"/>
    <n v="22"/>
    <n v="68"/>
    <s v="1.6"/>
    <s v="980"/>
    <s v="15.4"/>
    <s v="0.83"/>
    <x v="0"/>
    <s v="0"/>
    <x v="2"/>
    <x v="0"/>
    <x v="0"/>
    <s v="May"/>
  </r>
  <r>
    <x v="113"/>
    <n v="892"/>
    <x v="15"/>
    <n v="29"/>
    <n v="64"/>
    <s v="0.8"/>
    <s v="1987"/>
    <s v="21.4"/>
    <s v="1.45"/>
    <x v="0"/>
    <s v="0"/>
    <x v="0"/>
    <x v="0"/>
    <x v="0"/>
    <s v="Aug"/>
  </r>
  <r>
    <x v="73"/>
    <n v="892"/>
    <x v="5"/>
    <n v="19"/>
    <n v="57"/>
    <s v="1"/>
    <s v="1956"/>
    <s v="9.9"/>
    <s v="1.05"/>
    <x v="0"/>
    <s v="0"/>
    <x v="0"/>
    <x v="0"/>
    <x v="0"/>
    <s v="Jun"/>
  </r>
  <r>
    <x v="125"/>
    <n v="892"/>
    <x v="14"/>
    <n v="12"/>
    <n v="49"/>
    <s v="0.8"/>
    <s v="1827"/>
    <s v="1.6"/>
    <s v="1.61"/>
    <x v="0"/>
    <s v="0"/>
    <x v="1"/>
    <x v="0"/>
    <x v="0"/>
    <s v="Nov"/>
  </r>
  <r>
    <x v="118"/>
    <n v="891"/>
    <x v="12"/>
    <n v="17"/>
    <n v="57"/>
    <s v="0.6"/>
    <s v="807"/>
    <s v="8.6"/>
    <s v="0"/>
    <x v="0"/>
    <s v="0"/>
    <x v="2"/>
    <x v="0"/>
    <x v="0"/>
    <s v="Apr"/>
  </r>
  <r>
    <x v="161"/>
    <n v="891"/>
    <x v="16"/>
    <n v="11"/>
    <n v="71"/>
    <s v="1.2"/>
    <s v="1997"/>
    <s v="6.2"/>
    <s v="0"/>
    <x v="0"/>
    <s v="0"/>
    <x v="1"/>
    <x v="0"/>
    <x v="0"/>
    <s v="Oct"/>
  </r>
  <r>
    <x v="199"/>
    <n v="891"/>
    <x v="6"/>
    <n v="6"/>
    <n v="17"/>
    <s v="1.5"/>
    <s v="2000"/>
    <s v="-17"/>
    <s v="0.73"/>
    <x v="0"/>
    <s v="0"/>
    <x v="1"/>
    <x v="0"/>
    <x v="0"/>
    <s v="Nov"/>
  </r>
  <r>
    <x v="63"/>
    <n v="890"/>
    <x v="14"/>
    <n v="26"/>
    <n v="71"/>
    <s v="1.1"/>
    <s v="1340"/>
    <s v="20.6"/>
    <s v="0.86"/>
    <x v="0"/>
    <s v="0"/>
    <x v="0"/>
    <x v="0"/>
    <x v="0"/>
    <s v="Jul"/>
  </r>
  <r>
    <x v="180"/>
    <n v="890"/>
    <x v="6"/>
    <n v="18"/>
    <n v="53"/>
    <s v="3.7"/>
    <s v="1735"/>
    <s v="7.8"/>
    <s v="1.4"/>
    <x v="0"/>
    <s v="0"/>
    <x v="2"/>
    <x v="0"/>
    <x v="0"/>
    <s v="Mar"/>
  </r>
  <r>
    <x v="130"/>
    <n v="890"/>
    <x v="11"/>
    <n v="13"/>
    <n v="45"/>
    <s v="1.8"/>
    <s v="1170"/>
    <s v="1.1"/>
    <s v="1.82"/>
    <x v="0"/>
    <s v="0"/>
    <x v="1"/>
    <x v="0"/>
    <x v="0"/>
    <s v="Nov"/>
  </r>
  <r>
    <x v="150"/>
    <n v="889"/>
    <x v="10"/>
    <n v="13"/>
    <n v="36"/>
    <s v="2.1"/>
    <s v="1283"/>
    <s v="-1.4"/>
    <s v="1.99"/>
    <x v="0"/>
    <s v="0"/>
    <x v="1"/>
    <x v="0"/>
    <x v="0"/>
    <s v="Nov"/>
  </r>
  <r>
    <x v="167"/>
    <n v="889"/>
    <x v="15"/>
    <n v="5"/>
    <n v="60"/>
    <s v="0.8"/>
    <s v="967"/>
    <s v="-2.5"/>
    <s v="0.46"/>
    <x v="0"/>
    <s v="0"/>
    <x v="1"/>
    <x v="0"/>
    <x v="0"/>
    <s v="Nov"/>
  </r>
  <r>
    <x v="150"/>
    <n v="888"/>
    <x v="11"/>
    <n v="12"/>
    <n v="37"/>
    <s v="0.8"/>
    <s v="1690"/>
    <s v="-1.9"/>
    <s v="1.93"/>
    <x v="0"/>
    <s v="0"/>
    <x v="1"/>
    <x v="0"/>
    <x v="0"/>
    <s v="Nov"/>
  </r>
  <r>
    <x v="38"/>
    <n v="887"/>
    <x v="14"/>
    <n v="28"/>
    <n v="70"/>
    <s v="2.4"/>
    <s v="1719"/>
    <s v="21.5"/>
    <s v="1.07"/>
    <x v="0"/>
    <s v="0"/>
    <x v="0"/>
    <x v="0"/>
    <x v="0"/>
    <s v="Jul"/>
  </r>
  <r>
    <x v="131"/>
    <n v="886"/>
    <x v="6"/>
    <n v="25"/>
    <n v="85"/>
    <s v="1.2"/>
    <s v="1143"/>
    <s v="22"/>
    <s v="0.99"/>
    <x v="0"/>
    <s v="0"/>
    <x v="0"/>
    <x v="0"/>
    <x v="0"/>
    <s v="Aug"/>
  </r>
  <r>
    <x v="141"/>
    <n v="886"/>
    <x v="19"/>
    <n v="23"/>
    <n v="82"/>
    <s v="2.1"/>
    <s v="1922"/>
    <s v="19.7"/>
    <s v="0"/>
    <x v="0"/>
    <s v="0"/>
    <x v="0"/>
    <x v="0"/>
    <x v="0"/>
    <s v="Aug"/>
  </r>
  <r>
    <x v="178"/>
    <n v="886"/>
    <x v="16"/>
    <n v="20"/>
    <n v="58"/>
    <s v="0.3"/>
    <s v="2000"/>
    <s v="11.5"/>
    <s v="0"/>
    <x v="0"/>
    <s v="0"/>
    <x v="1"/>
    <x v="0"/>
    <x v="0"/>
    <s v="Sep"/>
  </r>
  <r>
    <x v="150"/>
    <n v="886"/>
    <x v="9"/>
    <n v="14"/>
    <n v="33"/>
    <s v="1.5"/>
    <s v="1374"/>
    <s v="-1.8"/>
    <s v="1.84"/>
    <x v="0"/>
    <s v="0"/>
    <x v="1"/>
    <x v="0"/>
    <x v="0"/>
    <s v="Nov"/>
  </r>
  <r>
    <x v="160"/>
    <n v="886"/>
    <x v="11"/>
    <n v="13"/>
    <n v="48"/>
    <s v="2.3"/>
    <s v="962"/>
    <s v="2.5"/>
    <s v="1.64"/>
    <x v="0"/>
    <s v="0"/>
    <x v="1"/>
    <x v="0"/>
    <x v="0"/>
    <s v="Nov"/>
  </r>
  <r>
    <x v="209"/>
    <n v="885"/>
    <x v="10"/>
    <n v="21"/>
    <n v="30"/>
    <s v="3.5"/>
    <s v="2000"/>
    <s v="2.6"/>
    <s v="2.93"/>
    <x v="0"/>
    <s v="0"/>
    <x v="1"/>
    <x v="1"/>
    <x v="0"/>
    <s v="Sep"/>
  </r>
  <r>
    <x v="213"/>
    <n v="885"/>
    <x v="8"/>
    <n v="11"/>
    <n v="81"/>
    <s v="1.2"/>
    <s v="281"/>
    <s v="7.4"/>
    <s v="0"/>
    <x v="0"/>
    <s v="0"/>
    <x v="1"/>
    <x v="0"/>
    <x v="0"/>
    <s v="Nov"/>
  </r>
  <r>
    <x v="62"/>
    <n v="884"/>
    <x v="12"/>
    <n v="11"/>
    <n v="74"/>
    <s v="0.1"/>
    <s v="1817"/>
    <s v="6.5"/>
    <s v="0"/>
    <x v="0"/>
    <s v="0"/>
    <x v="1"/>
    <x v="0"/>
    <x v="0"/>
    <s v="Oct"/>
  </r>
  <r>
    <x v="157"/>
    <n v="884"/>
    <x v="7"/>
    <n v="11"/>
    <n v="46"/>
    <s v="3.4"/>
    <s v="2000"/>
    <s v="-0.1"/>
    <s v="0.57"/>
    <x v="0"/>
    <s v="0"/>
    <x v="1"/>
    <x v="0"/>
    <x v="0"/>
    <s v="Oct"/>
  </r>
  <r>
    <x v="181"/>
    <n v="883"/>
    <x v="6"/>
    <n v="37"/>
    <n v="30"/>
    <s v="2.8"/>
    <s v="1756"/>
    <s v="16.3"/>
    <s v="2.41"/>
    <x v="0"/>
    <s v="0"/>
    <x v="0"/>
    <x v="0"/>
    <x v="0"/>
    <s v="Jul"/>
  </r>
  <r>
    <x v="26"/>
    <n v="883"/>
    <x v="13"/>
    <n v="22"/>
    <n v="97"/>
    <s v="0.9"/>
    <s v="269"/>
    <s v="21.4"/>
    <s v="0.03"/>
    <x v="0"/>
    <s v="0"/>
    <x v="0"/>
    <x v="0"/>
    <x v="0"/>
    <s v="Jun"/>
  </r>
  <r>
    <x v="146"/>
    <n v="883"/>
    <x v="10"/>
    <n v="15"/>
    <n v="37"/>
    <s v="1.9"/>
    <s v="990"/>
    <s v="0.4"/>
    <s v="1.74"/>
    <x v="0"/>
    <s v="0"/>
    <x v="1"/>
    <x v="0"/>
    <x v="0"/>
    <s v="Nov"/>
  </r>
  <r>
    <x v="222"/>
    <n v="883"/>
    <x v="2"/>
    <n v="10"/>
    <n v="27"/>
    <s v="2.8"/>
    <s v="1826"/>
    <s v="-8"/>
    <s v="1.22"/>
    <x v="0"/>
    <s v="0"/>
    <x v="2"/>
    <x v="0"/>
    <x v="0"/>
    <s v="Mar"/>
  </r>
  <r>
    <x v="146"/>
    <n v="883"/>
    <x v="13"/>
    <n v="5"/>
    <n v="76"/>
    <s v="0.7"/>
    <s v="762"/>
    <s v="0.9"/>
    <s v="0"/>
    <x v="0"/>
    <s v="0"/>
    <x v="1"/>
    <x v="0"/>
    <x v="0"/>
    <s v="Nov"/>
  </r>
  <r>
    <x v="190"/>
    <n v="883"/>
    <x v="15"/>
    <n v="0"/>
    <n v="28"/>
    <s v="1.9"/>
    <s v="1932"/>
    <s v="-16.2"/>
    <s v="0.57"/>
    <x v="0"/>
    <s v="0"/>
    <x v="1"/>
    <x v="0"/>
    <x v="0"/>
    <s v="Nov"/>
  </r>
  <r>
    <x v="237"/>
    <n v="882"/>
    <x v="9"/>
    <n v="16"/>
    <n v="37"/>
    <s v="2.4"/>
    <s v="315"/>
    <s v="1.3"/>
    <s v="2.62"/>
    <x v="0"/>
    <s v="0"/>
    <x v="2"/>
    <x v="0"/>
    <x v="0"/>
    <s v="Mar"/>
  </r>
  <r>
    <x v="90"/>
    <n v="882"/>
    <x v="19"/>
    <n v="14"/>
    <n v="75"/>
    <s v="0.5"/>
    <s v="2000"/>
    <s v="9.4"/>
    <s v="0"/>
    <x v="0"/>
    <s v="0"/>
    <x v="1"/>
    <x v="1"/>
    <x v="0"/>
    <s v="Oct"/>
  </r>
  <r>
    <x v="207"/>
    <n v="881"/>
    <x v="19"/>
    <n v="29"/>
    <n v="67"/>
    <s v="1.1"/>
    <s v="2000"/>
    <s v="22.2"/>
    <s v="0"/>
    <x v="0"/>
    <s v="0"/>
    <x v="0"/>
    <x v="0"/>
    <x v="0"/>
    <s v="Aug"/>
  </r>
  <r>
    <x v="182"/>
    <n v="881"/>
    <x v="19"/>
    <n v="22"/>
    <n v="79"/>
    <s v="1.4"/>
    <s v="2000"/>
    <s v="17.9"/>
    <s v="0"/>
    <x v="0"/>
    <s v="0"/>
    <x v="1"/>
    <x v="0"/>
    <x v="0"/>
    <s v="Sep"/>
  </r>
  <r>
    <x v="231"/>
    <n v="881"/>
    <x v="10"/>
    <n v="11"/>
    <n v="43"/>
    <s v="1.3"/>
    <s v="705"/>
    <s v="-1.4"/>
    <s v="1.07"/>
    <x v="0"/>
    <s v="0"/>
    <x v="2"/>
    <x v="0"/>
    <x v="0"/>
    <s v="Mar"/>
  </r>
  <r>
    <x v="142"/>
    <n v="881"/>
    <x v="11"/>
    <n v="8"/>
    <n v="34"/>
    <s v="1.5"/>
    <s v="1892"/>
    <s v="-6.4"/>
    <s v="2.21"/>
    <x v="0"/>
    <s v="0"/>
    <x v="1"/>
    <x v="0"/>
    <x v="0"/>
    <s v="Oct"/>
  </r>
  <r>
    <x v="43"/>
    <n v="880"/>
    <x v="17"/>
    <n v="20"/>
    <n v="27"/>
    <s v="2.7"/>
    <s v="1775"/>
    <s v="0.3"/>
    <s v="2.44"/>
    <x v="0"/>
    <s v="0"/>
    <x v="2"/>
    <x v="0"/>
    <x v="0"/>
    <s v="May"/>
  </r>
  <r>
    <x v="195"/>
    <n v="880"/>
    <x v="16"/>
    <n v="17"/>
    <n v="69"/>
    <s v="0.6"/>
    <s v="2000"/>
    <s v="11.4"/>
    <s v="0"/>
    <x v="0"/>
    <s v="0"/>
    <x v="1"/>
    <x v="1"/>
    <x v="0"/>
    <s v="Sep"/>
  </r>
  <r>
    <x v="103"/>
    <n v="880"/>
    <x v="16"/>
    <n v="17"/>
    <n v="51"/>
    <s v="1.5"/>
    <s v="2000"/>
    <s v="6.7"/>
    <s v="0"/>
    <x v="0"/>
    <s v="0"/>
    <x v="1"/>
    <x v="0"/>
    <x v="0"/>
    <s v="Sep"/>
  </r>
  <r>
    <x v="162"/>
    <n v="880"/>
    <x v="8"/>
    <n v="13"/>
    <n v="76"/>
    <s v="1.5"/>
    <s v="521"/>
    <s v="8.5"/>
    <s v="0"/>
    <x v="0"/>
    <s v="0"/>
    <x v="2"/>
    <x v="0"/>
    <x v="0"/>
    <s v="Mar"/>
  </r>
  <r>
    <x v="108"/>
    <n v="880"/>
    <x v="14"/>
    <n v="13"/>
    <n v="44"/>
    <s v="1"/>
    <s v="1269"/>
    <s v="0.8"/>
    <s v="1.84"/>
    <x v="0"/>
    <s v="0"/>
    <x v="1"/>
    <x v="0"/>
    <x v="0"/>
    <s v="Nov"/>
  </r>
  <r>
    <x v="238"/>
    <n v="880"/>
    <x v="10"/>
    <n v="12"/>
    <n v="50"/>
    <s v="2.5"/>
    <s v="379"/>
    <s v="2.2"/>
    <s v="2.48"/>
    <x v="0"/>
    <s v="0"/>
    <x v="2"/>
    <x v="0"/>
    <x v="0"/>
    <s v="Mar"/>
  </r>
  <r>
    <x v="47"/>
    <n v="878"/>
    <x v="7"/>
    <n v="32"/>
    <n v="51"/>
    <s v="3.3"/>
    <s v="1465"/>
    <s v="20.4"/>
    <s v="3.01"/>
    <x v="0"/>
    <s v="0"/>
    <x v="0"/>
    <x v="0"/>
    <x v="0"/>
    <s v="Jul"/>
  </r>
  <r>
    <x v="12"/>
    <n v="878"/>
    <x v="17"/>
    <n v="26"/>
    <n v="55"/>
    <s v="0.9"/>
    <s v="901"/>
    <s v="16.6"/>
    <s v="1.16"/>
    <x v="0"/>
    <s v="0"/>
    <x v="0"/>
    <x v="0"/>
    <x v="0"/>
    <s v="Jun"/>
  </r>
  <r>
    <x v="135"/>
    <n v="878"/>
    <x v="9"/>
    <n v="21"/>
    <n v="42"/>
    <s v="4.3"/>
    <s v="2000"/>
    <s v="7.6"/>
    <s v="2.49"/>
    <x v="0"/>
    <s v="0"/>
    <x v="2"/>
    <x v="0"/>
    <x v="0"/>
    <s v="Mar"/>
  </r>
  <r>
    <x v="205"/>
    <n v="877"/>
    <x v="6"/>
    <n v="37"/>
    <n v="39"/>
    <s v="0.7"/>
    <s v="2000"/>
    <s v="20.3"/>
    <s v="0.44"/>
    <x v="0"/>
    <s v="0"/>
    <x v="0"/>
    <x v="1"/>
    <x v="0"/>
    <s v="Aug"/>
  </r>
  <r>
    <x v="153"/>
    <n v="877"/>
    <x v="17"/>
    <n v="18"/>
    <n v="46"/>
    <s v="2.9"/>
    <s v="1755"/>
    <s v="6.2"/>
    <s v="2.17"/>
    <x v="0"/>
    <s v="0"/>
    <x v="2"/>
    <x v="0"/>
    <x v="0"/>
    <s v="May"/>
  </r>
  <r>
    <x v="60"/>
    <n v="877"/>
    <x v="17"/>
    <n v="12"/>
    <n v="40"/>
    <s v="1.7"/>
    <s v="1991"/>
    <s v="-1.5"/>
    <s v="1.77"/>
    <x v="0"/>
    <s v="0"/>
    <x v="1"/>
    <x v="0"/>
    <x v="0"/>
    <s v="Oct"/>
  </r>
  <r>
    <x v="213"/>
    <n v="877"/>
    <x v="3"/>
    <n v="11"/>
    <n v="74"/>
    <s v="1.2"/>
    <s v="350"/>
    <s v="6.8"/>
    <s v="0"/>
    <x v="0"/>
    <s v="0"/>
    <x v="1"/>
    <x v="0"/>
    <x v="0"/>
    <s v="Nov"/>
  </r>
  <r>
    <x v="236"/>
    <n v="877"/>
    <x v="0"/>
    <n v="7"/>
    <n v="40"/>
    <s v="0.6"/>
    <s v="1995"/>
    <s v="-5.6"/>
    <s v="0.01"/>
    <x v="0"/>
    <s v="0"/>
    <x v="1"/>
    <x v="0"/>
    <x v="0"/>
    <s v="Nov"/>
  </r>
  <r>
    <x v="74"/>
    <n v="876"/>
    <x v="15"/>
    <n v="31"/>
    <n v="55"/>
    <s v="1.1"/>
    <s v="2000"/>
    <s v="20.5"/>
    <s v="1.46"/>
    <x v="0"/>
    <s v="0"/>
    <x v="0"/>
    <x v="0"/>
    <x v="0"/>
    <s v="Aug"/>
  </r>
  <r>
    <x v="41"/>
    <n v="876"/>
    <x v="15"/>
    <n v="24"/>
    <n v="82"/>
    <s v="3"/>
    <s v="1847"/>
    <s v="21.1"/>
    <s v="0.6"/>
    <x v="0"/>
    <s v="0"/>
    <x v="0"/>
    <x v="0"/>
    <x v="0"/>
    <s v="Aug"/>
  </r>
  <r>
    <x v="82"/>
    <n v="876"/>
    <x v="12"/>
    <n v="11"/>
    <n v="78"/>
    <s v="0.5"/>
    <s v="802"/>
    <s v="7.4"/>
    <s v="0"/>
    <x v="0"/>
    <s v="0"/>
    <x v="1"/>
    <x v="0"/>
    <x v="0"/>
    <s v="Oct"/>
  </r>
  <r>
    <x v="163"/>
    <n v="875"/>
    <x v="16"/>
    <n v="30"/>
    <n v="68"/>
    <s v="1.9"/>
    <s v="2000"/>
    <s v="23.9"/>
    <s v="0"/>
    <x v="0"/>
    <s v="0"/>
    <x v="0"/>
    <x v="0"/>
    <x v="0"/>
    <s v="Aug"/>
  </r>
  <r>
    <x v="227"/>
    <n v="875"/>
    <x v="19"/>
    <n v="29"/>
    <n v="79"/>
    <s v="1.3"/>
    <s v="975"/>
    <s v="25"/>
    <s v="0"/>
    <x v="0"/>
    <s v="0"/>
    <x v="0"/>
    <x v="0"/>
    <x v="0"/>
    <s v="Jul"/>
  </r>
  <r>
    <x v="144"/>
    <n v="875"/>
    <x v="19"/>
    <n v="20"/>
    <n v="83"/>
    <s v="1.5"/>
    <s v="1459"/>
    <s v="16.5"/>
    <s v="0"/>
    <x v="0"/>
    <s v="0"/>
    <x v="1"/>
    <x v="0"/>
    <x v="0"/>
    <s v="Sep"/>
  </r>
  <r>
    <x v="112"/>
    <n v="874"/>
    <x v="16"/>
    <n v="30"/>
    <n v="61"/>
    <s v="1"/>
    <s v="2000"/>
    <s v="21.2"/>
    <s v="0"/>
    <x v="0"/>
    <s v="0"/>
    <x v="0"/>
    <x v="0"/>
    <x v="0"/>
    <s v="Jul"/>
  </r>
  <r>
    <x v="94"/>
    <n v="873"/>
    <x v="1"/>
    <n v="19"/>
    <n v="85"/>
    <s v="1.2"/>
    <s v="1651"/>
    <s v="16.8"/>
    <s v="0.08"/>
    <x v="2"/>
    <s v="0"/>
    <x v="0"/>
    <x v="0"/>
    <x v="0"/>
    <s v="Jun"/>
  </r>
  <r>
    <x v="212"/>
    <n v="872"/>
    <x v="19"/>
    <n v="30"/>
    <n v="61"/>
    <s v="1.1"/>
    <s v="1745"/>
    <s v="21.5"/>
    <s v="0"/>
    <x v="0"/>
    <s v="0"/>
    <x v="0"/>
    <x v="0"/>
    <x v="0"/>
    <s v="Aug"/>
  </r>
  <r>
    <x v="111"/>
    <n v="872"/>
    <x v="16"/>
    <n v="29"/>
    <n v="68"/>
    <s v="1.6"/>
    <s v="2000"/>
    <s v="22.7"/>
    <s v="0"/>
    <x v="0"/>
    <s v="0"/>
    <x v="0"/>
    <x v="0"/>
    <x v="0"/>
    <s v="Aug"/>
  </r>
  <r>
    <x v="148"/>
    <n v="872"/>
    <x v="14"/>
    <n v="23"/>
    <n v="19"/>
    <s v="2"/>
    <s v="1172"/>
    <s v="-1.8"/>
    <s v="2.85"/>
    <x v="0"/>
    <s v="0"/>
    <x v="2"/>
    <x v="0"/>
    <x v="0"/>
    <s v="Apr"/>
  </r>
  <r>
    <x v="248"/>
    <n v="872"/>
    <x v="6"/>
    <n v="10"/>
    <n v="56"/>
    <s v="1.1"/>
    <s v="678"/>
    <s v="1.1"/>
    <s v="0.54"/>
    <x v="0"/>
    <s v="0.8"/>
    <x v="1"/>
    <x v="0"/>
    <x v="0"/>
    <s v="Nov"/>
  </r>
  <r>
    <x v="217"/>
    <n v="871"/>
    <x v="14"/>
    <n v="26"/>
    <n v="71"/>
    <s v="1"/>
    <s v="430"/>
    <s v="20.7"/>
    <s v="1.36"/>
    <x v="0"/>
    <s v="0"/>
    <x v="0"/>
    <x v="0"/>
    <x v="0"/>
    <s v="Jun"/>
  </r>
  <r>
    <x v="24"/>
    <n v="871"/>
    <x v="17"/>
    <n v="18"/>
    <n v="56"/>
    <s v="3.3"/>
    <s v="1919"/>
    <s v="8.9"/>
    <s v="2.63"/>
    <x v="0"/>
    <s v="0"/>
    <x v="2"/>
    <x v="0"/>
    <x v="0"/>
    <s v="May"/>
  </r>
  <r>
    <x v="109"/>
    <n v="871"/>
    <x v="11"/>
    <n v="14"/>
    <n v="59"/>
    <s v="3.9"/>
    <s v="1870"/>
    <s v="6.1"/>
    <s v="1.12"/>
    <x v="0"/>
    <s v="0"/>
    <x v="2"/>
    <x v="0"/>
    <x v="0"/>
    <s v="May"/>
  </r>
  <r>
    <x v="92"/>
    <n v="870"/>
    <x v="14"/>
    <n v="27"/>
    <n v="52"/>
    <s v="2.1"/>
    <s v="557"/>
    <s v="16.3"/>
    <s v="2.82"/>
    <x v="0"/>
    <s v="0"/>
    <x v="0"/>
    <x v="0"/>
    <x v="0"/>
    <s v="Jun"/>
  </r>
  <r>
    <x v="175"/>
    <n v="870"/>
    <x v="16"/>
    <n v="24"/>
    <n v="88"/>
    <s v="0.6"/>
    <s v="2000"/>
    <s v="21.3"/>
    <s v="0"/>
    <x v="0"/>
    <s v="0"/>
    <x v="0"/>
    <x v="0"/>
    <x v="0"/>
    <s v="Aug"/>
  </r>
  <r>
    <x v="132"/>
    <n v="870"/>
    <x v="10"/>
    <n v="20"/>
    <n v="61"/>
    <s v="2.6"/>
    <s v="1117"/>
    <s v="12.3"/>
    <s v="1.01"/>
    <x v="0"/>
    <s v="0"/>
    <x v="2"/>
    <x v="0"/>
    <x v="0"/>
    <s v="Apr"/>
  </r>
  <r>
    <x v="89"/>
    <n v="869"/>
    <x v="10"/>
    <n v="12"/>
    <n v="32"/>
    <s v="1.7"/>
    <s v="1441"/>
    <s v="-3.8"/>
    <s v="3.06"/>
    <x v="0"/>
    <s v="0"/>
    <x v="2"/>
    <x v="0"/>
    <x v="0"/>
    <s v="Apr"/>
  </r>
  <r>
    <x v="40"/>
    <n v="868"/>
    <x v="14"/>
    <n v="27"/>
    <n v="51"/>
    <s v="2.7"/>
    <s v="1925"/>
    <s v="15.7"/>
    <s v="2.65"/>
    <x v="0"/>
    <s v="0"/>
    <x v="0"/>
    <x v="0"/>
    <x v="0"/>
    <s v="Aug"/>
  </r>
  <r>
    <x v="143"/>
    <n v="868"/>
    <x v="19"/>
    <n v="26"/>
    <n v="83"/>
    <s v="2.3"/>
    <s v="1576"/>
    <s v="22.3"/>
    <s v="0"/>
    <x v="0"/>
    <s v="0"/>
    <x v="0"/>
    <x v="0"/>
    <x v="0"/>
    <s v="Jul"/>
  </r>
  <r>
    <x v="8"/>
    <n v="868"/>
    <x v="17"/>
    <n v="22"/>
    <n v="60"/>
    <s v="1.7"/>
    <s v="1540"/>
    <s v="13.5"/>
    <s v="1.44"/>
    <x v="0"/>
    <s v="0"/>
    <x v="1"/>
    <x v="0"/>
    <x v="0"/>
    <s v="Sep"/>
  </r>
  <r>
    <x v="194"/>
    <n v="867"/>
    <x v="15"/>
    <n v="26"/>
    <n v="79"/>
    <s v="2.7"/>
    <s v="1963"/>
    <s v="21.8"/>
    <s v="0.3"/>
    <x v="0"/>
    <s v="0"/>
    <x v="0"/>
    <x v="0"/>
    <x v="0"/>
    <s v="Aug"/>
  </r>
  <r>
    <x v="102"/>
    <n v="867"/>
    <x v="17"/>
    <n v="22"/>
    <n v="48"/>
    <s v="1.6"/>
    <s v="1940"/>
    <s v="10.9"/>
    <s v="2.33"/>
    <x v="0"/>
    <s v="0"/>
    <x v="0"/>
    <x v="0"/>
    <x v="0"/>
    <s v="Jul"/>
  </r>
  <r>
    <x v="132"/>
    <n v="867"/>
    <x v="15"/>
    <n v="18"/>
    <n v="67"/>
    <s v="2.4"/>
    <s v="1375"/>
    <s v="12"/>
    <s v="0.55"/>
    <x v="0"/>
    <s v="0"/>
    <x v="2"/>
    <x v="0"/>
    <x v="0"/>
    <s v="Apr"/>
  </r>
  <r>
    <x v="85"/>
    <n v="867"/>
    <x v="14"/>
    <n v="17"/>
    <n v="15"/>
    <s v="1.7"/>
    <s v="1994"/>
    <s v="-9.9"/>
    <s v="1.8"/>
    <x v="0"/>
    <s v="0"/>
    <x v="2"/>
    <x v="0"/>
    <x v="0"/>
    <s v="Apr"/>
  </r>
  <r>
    <x v="187"/>
    <n v="867"/>
    <x v="15"/>
    <n v="6"/>
    <n v="53"/>
    <s v="0.7"/>
    <s v="1486"/>
    <s v="-2.5"/>
    <s v="0.21"/>
    <x v="0"/>
    <s v="0"/>
    <x v="1"/>
    <x v="0"/>
    <x v="0"/>
    <s v="Nov"/>
  </r>
  <r>
    <x v="104"/>
    <n v="866"/>
    <x v="15"/>
    <n v="30"/>
    <n v="53"/>
    <s v="1.6"/>
    <s v="2000"/>
    <s v="19.8"/>
    <s v="1.74"/>
    <x v="0"/>
    <s v="0"/>
    <x v="0"/>
    <x v="0"/>
    <x v="0"/>
    <s v="Jul"/>
  </r>
  <r>
    <x v="203"/>
    <n v="866"/>
    <x v="4"/>
    <n v="13"/>
    <n v="73"/>
    <s v="1.5"/>
    <s v="325"/>
    <s v="8.6"/>
    <s v="0"/>
    <x v="0"/>
    <s v="0"/>
    <x v="2"/>
    <x v="0"/>
    <x v="0"/>
    <s v="Mar"/>
  </r>
  <r>
    <x v="169"/>
    <n v="865"/>
    <x v="10"/>
    <n v="28"/>
    <n v="66"/>
    <s v="2.2"/>
    <s v="1006"/>
    <s v="21.2"/>
    <s v="1.81"/>
    <x v="0"/>
    <s v="0"/>
    <x v="0"/>
    <x v="0"/>
    <x v="0"/>
    <s v="Aug"/>
  </r>
  <r>
    <x v="175"/>
    <n v="865"/>
    <x v="15"/>
    <n v="24"/>
    <n v="80"/>
    <s v="1.2"/>
    <s v="1708"/>
    <s v="20.5"/>
    <s v="0.57"/>
    <x v="0"/>
    <s v="0"/>
    <x v="0"/>
    <x v="0"/>
    <x v="0"/>
    <s v="Aug"/>
  </r>
  <r>
    <x v="249"/>
    <n v="865"/>
    <x v="16"/>
    <n v="23"/>
    <n v="88"/>
    <s v="0.2"/>
    <s v="1259"/>
    <s v="20.5"/>
    <s v="0"/>
    <x v="0"/>
    <s v="0"/>
    <x v="0"/>
    <x v="0"/>
    <x v="0"/>
    <s v="Jul"/>
  </r>
  <r>
    <x v="229"/>
    <n v="865"/>
    <x v="2"/>
    <n v="10"/>
    <n v="43"/>
    <s v="1.4"/>
    <s v="2000"/>
    <s v="-2"/>
    <s v="1.12"/>
    <x v="0"/>
    <s v="0"/>
    <x v="2"/>
    <x v="0"/>
    <x v="0"/>
    <s v="Mar"/>
  </r>
  <r>
    <x v="53"/>
    <n v="864"/>
    <x v="17"/>
    <n v="16"/>
    <n v="37"/>
    <s v="2.9"/>
    <s v="1629"/>
    <s v="1.3"/>
    <s v="2.4"/>
    <x v="0"/>
    <s v="0"/>
    <x v="2"/>
    <x v="0"/>
    <x v="0"/>
    <s v="May"/>
  </r>
  <r>
    <x v="203"/>
    <n v="864"/>
    <x v="3"/>
    <n v="14"/>
    <n v="72"/>
    <s v="2.4"/>
    <s v="385"/>
    <s v="8.9"/>
    <s v="0"/>
    <x v="0"/>
    <s v="0"/>
    <x v="2"/>
    <x v="0"/>
    <x v="0"/>
    <s v="Mar"/>
  </r>
  <r>
    <x v="71"/>
    <n v="864"/>
    <x v="17"/>
    <n v="14"/>
    <n v="57"/>
    <s v="1.2"/>
    <s v="2000"/>
    <s v="5.3"/>
    <s v="1.33"/>
    <x v="0"/>
    <s v="0"/>
    <x v="1"/>
    <x v="0"/>
    <x v="0"/>
    <s v="Oct"/>
  </r>
  <r>
    <x v="119"/>
    <n v="864"/>
    <x v="12"/>
    <n v="13"/>
    <n v="68"/>
    <s v="1.8"/>
    <s v="2000"/>
    <s v="7.4"/>
    <s v="0"/>
    <x v="0"/>
    <s v="0"/>
    <x v="2"/>
    <x v="0"/>
    <x v="0"/>
    <s v="May"/>
  </r>
  <r>
    <x v="218"/>
    <n v="864"/>
    <x v="1"/>
    <n v="8"/>
    <n v="42"/>
    <s v="2.9"/>
    <s v="2000"/>
    <s v="-4.1"/>
    <s v="0"/>
    <x v="0"/>
    <s v="0"/>
    <x v="1"/>
    <x v="0"/>
    <x v="0"/>
    <s v="Oct"/>
  </r>
  <r>
    <x v="227"/>
    <n v="863"/>
    <x v="2"/>
    <n v="28"/>
    <n v="83"/>
    <s v="1.3"/>
    <s v="1099"/>
    <s v="25"/>
    <s v="0.11"/>
    <x v="0"/>
    <s v="0"/>
    <x v="0"/>
    <x v="0"/>
    <x v="0"/>
    <s v="Jul"/>
  </r>
  <r>
    <x v="194"/>
    <n v="862"/>
    <x v="13"/>
    <n v="25"/>
    <n v="85"/>
    <s v="3"/>
    <s v="2000"/>
    <s v="22.2"/>
    <s v="0.02"/>
    <x v="0"/>
    <s v="0"/>
    <x v="0"/>
    <x v="0"/>
    <x v="0"/>
    <s v="Aug"/>
  </r>
  <r>
    <x v="27"/>
    <n v="862"/>
    <x v="17"/>
    <n v="25"/>
    <n v="45"/>
    <s v="1.3"/>
    <s v="1371"/>
    <s v="12.5"/>
    <s v="2.45"/>
    <x v="0"/>
    <s v="0"/>
    <x v="0"/>
    <x v="0"/>
    <x v="0"/>
    <s v="Jun"/>
  </r>
  <r>
    <x v="217"/>
    <n v="862"/>
    <x v="15"/>
    <n v="24"/>
    <n v="81"/>
    <s v="0.9"/>
    <s v="295"/>
    <s v="20.7"/>
    <s v="0.53"/>
    <x v="0"/>
    <s v="0"/>
    <x v="0"/>
    <x v="0"/>
    <x v="0"/>
    <s v="Jun"/>
  </r>
  <r>
    <x v="7"/>
    <n v="862"/>
    <x v="17"/>
    <n v="24"/>
    <n v="47"/>
    <s v="1.6"/>
    <s v="1996"/>
    <s v="11.9"/>
    <s v="2.08"/>
    <x v="0"/>
    <s v="0"/>
    <x v="1"/>
    <x v="0"/>
    <x v="0"/>
    <s v="Sep"/>
  </r>
  <r>
    <x v="17"/>
    <n v="862"/>
    <x v="17"/>
    <n v="21"/>
    <n v="85"/>
    <s v="1.1"/>
    <s v="596"/>
    <s v="18.7"/>
    <s v="1.34"/>
    <x v="0"/>
    <s v="0"/>
    <x v="0"/>
    <x v="0"/>
    <x v="0"/>
    <s v="Jun"/>
  </r>
  <r>
    <x v="250"/>
    <n v="862"/>
    <x v="16"/>
    <n v="16"/>
    <n v="54"/>
    <s v="1.3"/>
    <s v="1052"/>
    <s v="6.7"/>
    <s v="0"/>
    <x v="0"/>
    <s v="0"/>
    <x v="2"/>
    <x v="0"/>
    <x v="0"/>
    <s v="May"/>
  </r>
  <r>
    <x v="243"/>
    <n v="862"/>
    <x v="0"/>
    <n v="1"/>
    <n v="66"/>
    <s v="1.4"/>
    <s v="2000"/>
    <s v="-5"/>
    <s v="0"/>
    <x v="0"/>
    <s v="0"/>
    <x v="3"/>
    <x v="0"/>
    <x v="0"/>
    <s v="Dec"/>
  </r>
  <r>
    <x v="168"/>
    <n v="861"/>
    <x v="17"/>
    <n v="26"/>
    <n v="54"/>
    <s v="1.5"/>
    <s v="2000"/>
    <s v="15.9"/>
    <s v="2.13"/>
    <x v="0"/>
    <s v="0"/>
    <x v="1"/>
    <x v="0"/>
    <x v="0"/>
    <s v="Sep"/>
  </r>
  <r>
    <x v="251"/>
    <n v="861"/>
    <x v="2"/>
    <n v="25"/>
    <n v="87"/>
    <s v="0.6"/>
    <s v="751"/>
    <s v="22.9"/>
    <s v="0.49"/>
    <x v="0"/>
    <s v="0"/>
    <x v="0"/>
    <x v="0"/>
    <x v="0"/>
    <s v="Jul"/>
  </r>
  <r>
    <x v="40"/>
    <n v="861"/>
    <x v="16"/>
    <n v="24"/>
    <n v="75"/>
    <s v="1.7"/>
    <s v="1192"/>
    <s v="19.1"/>
    <s v="0"/>
    <x v="0"/>
    <s v="0"/>
    <x v="0"/>
    <x v="0"/>
    <x v="0"/>
    <s v="Aug"/>
  </r>
  <r>
    <x v="172"/>
    <n v="861"/>
    <x v="7"/>
    <n v="12"/>
    <n v="18"/>
    <s v="3.3"/>
    <s v="1848"/>
    <s v="-11.7"/>
    <s v="1.32"/>
    <x v="0"/>
    <s v="0"/>
    <x v="1"/>
    <x v="0"/>
    <x v="0"/>
    <s v="Nov"/>
  </r>
  <r>
    <x v="139"/>
    <n v="860"/>
    <x v="15"/>
    <n v="31"/>
    <n v="47"/>
    <s v="1"/>
    <s v="2000"/>
    <s v="18.2"/>
    <s v="1.62"/>
    <x v="0"/>
    <s v="0"/>
    <x v="0"/>
    <x v="0"/>
    <x v="0"/>
    <s v="Jul"/>
  </r>
  <r>
    <x v="162"/>
    <n v="860"/>
    <x v="10"/>
    <n v="20"/>
    <n v="27"/>
    <s v="1.4"/>
    <s v="1464"/>
    <s v="0.6"/>
    <s v="2.87"/>
    <x v="0"/>
    <s v="0"/>
    <x v="2"/>
    <x v="0"/>
    <x v="0"/>
    <s v="Mar"/>
  </r>
  <r>
    <x v="217"/>
    <n v="859"/>
    <x v="18"/>
    <n v="22"/>
    <n v="88"/>
    <s v="1"/>
    <s v="295"/>
    <s v="20.1"/>
    <s v="0"/>
    <x v="0"/>
    <s v="0"/>
    <x v="0"/>
    <x v="0"/>
    <x v="0"/>
    <s v="Jun"/>
  </r>
  <r>
    <x v="141"/>
    <n v="858"/>
    <x v="17"/>
    <n v="26"/>
    <n v="67"/>
    <s v="3.2"/>
    <s v="1673"/>
    <s v="19.6"/>
    <s v="1.48"/>
    <x v="0"/>
    <s v="0"/>
    <x v="0"/>
    <x v="0"/>
    <x v="0"/>
    <s v="Aug"/>
  </r>
  <r>
    <x v="217"/>
    <n v="858"/>
    <x v="11"/>
    <n v="25"/>
    <n v="94"/>
    <s v="2.8"/>
    <s v="166"/>
    <s v="24.1"/>
    <s v="0.39"/>
    <x v="9"/>
    <s v="0"/>
    <x v="0"/>
    <x v="0"/>
    <x v="0"/>
    <s v="Jun"/>
  </r>
  <r>
    <x v="133"/>
    <n v="857"/>
    <x v="14"/>
    <n v="28"/>
    <n v="35"/>
    <s v="1.6"/>
    <s v="2000"/>
    <s v="11.4"/>
    <s v="2.82"/>
    <x v="0"/>
    <s v="0"/>
    <x v="0"/>
    <x v="0"/>
    <x v="0"/>
    <s v="Aug"/>
  </r>
  <r>
    <x v="93"/>
    <n v="857"/>
    <x v="12"/>
    <n v="8"/>
    <n v="60"/>
    <s v="1.5"/>
    <s v="2000"/>
    <s v="1"/>
    <s v="0"/>
    <x v="0"/>
    <s v="0"/>
    <x v="1"/>
    <x v="0"/>
    <x v="0"/>
    <s v="Oct"/>
  </r>
  <r>
    <x v="39"/>
    <n v="856"/>
    <x v="17"/>
    <n v="16"/>
    <n v="47"/>
    <s v="3.6"/>
    <s v="1815"/>
    <s v="4.9"/>
    <s v="1.93"/>
    <x v="0"/>
    <s v="0"/>
    <x v="1"/>
    <x v="0"/>
    <x v="0"/>
    <s v="Oct"/>
  </r>
  <r>
    <x v="116"/>
    <n v="855"/>
    <x v="6"/>
    <n v="35"/>
    <n v="45"/>
    <s v="2.6"/>
    <s v="1529"/>
    <s v="21.6"/>
    <s v="1.84"/>
    <x v="0"/>
    <s v="0"/>
    <x v="0"/>
    <x v="0"/>
    <x v="0"/>
    <s v="Aug"/>
  </r>
  <r>
    <x v="140"/>
    <n v="855"/>
    <x v="12"/>
    <n v="20"/>
    <n v="73"/>
    <s v="0.9"/>
    <s v="442"/>
    <s v="14.8"/>
    <s v="0"/>
    <x v="0"/>
    <s v="0"/>
    <x v="2"/>
    <x v="1"/>
    <x v="0"/>
    <s v="May"/>
  </r>
  <r>
    <x v="51"/>
    <n v="855"/>
    <x v="14"/>
    <n v="14"/>
    <n v="32"/>
    <s v="1.3"/>
    <s v="2000"/>
    <s v="-2.3"/>
    <s v="2.67"/>
    <x v="0"/>
    <s v="0"/>
    <x v="2"/>
    <x v="0"/>
    <x v="0"/>
    <s v="Apr"/>
  </r>
  <r>
    <x v="238"/>
    <n v="855"/>
    <x v="9"/>
    <n v="13"/>
    <n v="55"/>
    <s v="3.4"/>
    <s v="378"/>
    <s v="3.8"/>
    <s v="2.42"/>
    <x v="0"/>
    <s v="0"/>
    <x v="2"/>
    <x v="0"/>
    <x v="0"/>
    <s v="Mar"/>
  </r>
  <r>
    <x v="48"/>
    <n v="854"/>
    <x v="17"/>
    <n v="14"/>
    <n v="45"/>
    <s v="0.6"/>
    <s v="1206"/>
    <s v="2.6"/>
    <s v="1.28"/>
    <x v="0"/>
    <s v="0"/>
    <x v="1"/>
    <x v="0"/>
    <x v="0"/>
    <s v="Oct"/>
  </r>
  <r>
    <x v="252"/>
    <n v="854"/>
    <x v="0"/>
    <n v="4"/>
    <n v="22"/>
    <s v="0.9"/>
    <s v="1961"/>
    <s v="-16.2"/>
    <s v="0.43"/>
    <x v="0"/>
    <s v="0"/>
    <x v="2"/>
    <x v="0"/>
    <x v="0"/>
    <s v="Mar"/>
  </r>
  <r>
    <x v="113"/>
    <n v="853"/>
    <x v="6"/>
    <n v="36"/>
    <n v="40"/>
    <s v="3.2"/>
    <s v="2000"/>
    <s v="20.6"/>
    <s v="2.59"/>
    <x v="0"/>
    <s v="0"/>
    <x v="0"/>
    <x v="0"/>
    <x v="0"/>
    <s v="Aug"/>
  </r>
  <r>
    <x v="163"/>
    <n v="853"/>
    <x v="15"/>
    <n v="32"/>
    <n v="53"/>
    <s v="0.7"/>
    <s v="1264"/>
    <s v="21.5"/>
    <s v="1.69"/>
    <x v="0"/>
    <s v="0"/>
    <x v="0"/>
    <x v="0"/>
    <x v="0"/>
    <s v="Aug"/>
  </r>
  <r>
    <x v="106"/>
    <n v="853"/>
    <x v="16"/>
    <n v="29"/>
    <n v="77"/>
    <s v="2.1"/>
    <s v="1465"/>
    <s v="24.6"/>
    <s v="0"/>
    <x v="0"/>
    <s v="0"/>
    <x v="0"/>
    <x v="0"/>
    <x v="0"/>
    <s v="Aug"/>
  </r>
  <r>
    <x v="147"/>
    <n v="853"/>
    <x v="14"/>
    <n v="20"/>
    <n v="40"/>
    <s v="1.6"/>
    <s v="1985"/>
    <s v="6"/>
    <s v="2.47"/>
    <x v="0"/>
    <s v="0"/>
    <x v="1"/>
    <x v="1"/>
    <x v="0"/>
    <s v="Sep"/>
  </r>
  <r>
    <x v="156"/>
    <n v="853"/>
    <x v="15"/>
    <n v="10"/>
    <n v="56"/>
    <s v="1"/>
    <s v="1761"/>
    <s v="1.6"/>
    <s v="1.03"/>
    <x v="0"/>
    <s v="0"/>
    <x v="1"/>
    <x v="0"/>
    <x v="0"/>
    <s v="Oct"/>
  </r>
  <r>
    <x v="230"/>
    <n v="852"/>
    <x v="1"/>
    <n v="21"/>
    <n v="87"/>
    <s v="2.7"/>
    <s v="479"/>
    <s v="18.9"/>
    <s v="0.01"/>
    <x v="0"/>
    <s v="0"/>
    <x v="1"/>
    <x v="0"/>
    <x v="0"/>
    <s v="Sep"/>
  </r>
  <r>
    <x v="121"/>
    <n v="852"/>
    <x v="14"/>
    <n v="11"/>
    <n v="46"/>
    <s v="1.6"/>
    <s v="1518"/>
    <s v="-0.1"/>
    <s v="1.84"/>
    <x v="0"/>
    <s v="0"/>
    <x v="1"/>
    <x v="0"/>
    <x v="0"/>
    <s v="Nov"/>
  </r>
  <r>
    <x v="245"/>
    <n v="852"/>
    <x v="10"/>
    <n v="7"/>
    <n v="22"/>
    <s v="4.5"/>
    <s v="1964"/>
    <s v="-12.9"/>
    <s v="2.98"/>
    <x v="0"/>
    <s v="0"/>
    <x v="2"/>
    <x v="0"/>
    <x v="0"/>
    <s v="Apr"/>
  </r>
  <r>
    <x v="65"/>
    <n v="851"/>
    <x v="12"/>
    <n v="12"/>
    <n v="58"/>
    <s v="1.9"/>
    <s v="1719"/>
    <s v="4"/>
    <s v="0"/>
    <x v="0"/>
    <s v="0"/>
    <x v="2"/>
    <x v="0"/>
    <x v="0"/>
    <s v="Apr"/>
  </r>
  <r>
    <x v="108"/>
    <n v="851"/>
    <x v="12"/>
    <n v="10"/>
    <n v="56"/>
    <s v="1.3"/>
    <s v="1423"/>
    <s v="1.3"/>
    <s v="0"/>
    <x v="0"/>
    <s v="0"/>
    <x v="1"/>
    <x v="0"/>
    <x v="0"/>
    <s v="Nov"/>
  </r>
  <r>
    <x v="171"/>
    <n v="850"/>
    <x v="16"/>
    <n v="32"/>
    <n v="67"/>
    <s v="1.5"/>
    <s v="1550"/>
    <s v="25"/>
    <s v="0"/>
    <x v="0"/>
    <s v="0"/>
    <x v="0"/>
    <x v="0"/>
    <x v="0"/>
    <s v="Aug"/>
  </r>
  <r>
    <x v="205"/>
    <n v="850"/>
    <x v="19"/>
    <n v="30"/>
    <n v="69"/>
    <s v="0.4"/>
    <s v="1942"/>
    <s v="23.3"/>
    <s v="0"/>
    <x v="0"/>
    <s v="0"/>
    <x v="0"/>
    <x v="1"/>
    <x v="0"/>
    <s v="Aug"/>
  </r>
  <r>
    <x v="49"/>
    <n v="850"/>
    <x v="15"/>
    <n v="14"/>
    <n v="72"/>
    <s v="0.7"/>
    <s v="342"/>
    <s v="9.3"/>
    <s v="0.84"/>
    <x v="0"/>
    <s v="0"/>
    <x v="2"/>
    <x v="0"/>
    <x v="0"/>
    <s v="May"/>
  </r>
  <r>
    <x v="58"/>
    <n v="850"/>
    <x v="17"/>
    <n v="14"/>
    <n v="44"/>
    <s v="1.5"/>
    <s v="1953"/>
    <s v="1.7"/>
    <s v="1.66"/>
    <x v="0"/>
    <s v="0"/>
    <x v="1"/>
    <x v="0"/>
    <x v="0"/>
    <s v="Oct"/>
  </r>
  <r>
    <x v="92"/>
    <n v="849"/>
    <x v="16"/>
    <n v="22"/>
    <n v="81"/>
    <s v="1.6"/>
    <s v="374"/>
    <s v="18.5"/>
    <s v="0"/>
    <x v="0"/>
    <s v="0"/>
    <x v="0"/>
    <x v="0"/>
    <x v="0"/>
    <s v="Jun"/>
  </r>
  <r>
    <x v="85"/>
    <n v="849"/>
    <x v="12"/>
    <n v="16"/>
    <n v="27"/>
    <s v="3.5"/>
    <s v="2000"/>
    <s v="-3.4"/>
    <s v="0"/>
    <x v="0"/>
    <s v="0"/>
    <x v="2"/>
    <x v="0"/>
    <x v="0"/>
    <s v="Apr"/>
  </r>
  <r>
    <x v="193"/>
    <n v="849"/>
    <x v="7"/>
    <n v="12"/>
    <n v="30"/>
    <s v="3"/>
    <s v="1120"/>
    <s v="-4.9"/>
    <s v="2.41"/>
    <x v="0"/>
    <s v="0"/>
    <x v="2"/>
    <x v="0"/>
    <x v="0"/>
    <s v="Mar"/>
  </r>
  <r>
    <x v="214"/>
    <n v="849"/>
    <x v="2"/>
    <n v="10"/>
    <n v="37"/>
    <s v="1"/>
    <s v="2000"/>
    <s v="-3.6"/>
    <s v="0.67"/>
    <x v="0"/>
    <s v="0"/>
    <x v="2"/>
    <x v="0"/>
    <x v="0"/>
    <s v="Mar"/>
  </r>
  <r>
    <x v="41"/>
    <n v="848"/>
    <x v="11"/>
    <n v="26"/>
    <n v="74"/>
    <s v="3.4"/>
    <s v="1951"/>
    <s v="20.7"/>
    <s v="1.16"/>
    <x v="0"/>
    <s v="0"/>
    <x v="0"/>
    <x v="0"/>
    <x v="0"/>
    <s v="Aug"/>
  </r>
  <r>
    <x v="36"/>
    <n v="848"/>
    <x v="12"/>
    <n v="25"/>
    <n v="60"/>
    <s v="1"/>
    <s v="795"/>
    <s v="16.5"/>
    <s v="0"/>
    <x v="0"/>
    <s v="0"/>
    <x v="2"/>
    <x v="0"/>
    <x v="0"/>
    <s v="May"/>
  </r>
  <r>
    <x v="78"/>
    <n v="848"/>
    <x v="5"/>
    <n v="16"/>
    <n v="65"/>
    <s v="1.2"/>
    <s v="2000"/>
    <s v="9.1"/>
    <s v="0.54"/>
    <x v="0"/>
    <s v="0"/>
    <x v="1"/>
    <x v="0"/>
    <x v="0"/>
    <s v="Sep"/>
  </r>
  <r>
    <x v="215"/>
    <n v="848"/>
    <x v="7"/>
    <n v="15"/>
    <n v="72"/>
    <s v="1.1"/>
    <s v="608"/>
    <s v="10.3"/>
    <s v="0.57"/>
    <x v="0"/>
    <s v="0"/>
    <x v="1"/>
    <x v="0"/>
    <x v="0"/>
    <s v="Nov"/>
  </r>
  <r>
    <x v="158"/>
    <n v="848"/>
    <x v="16"/>
    <n v="11"/>
    <n v="62"/>
    <s v="0"/>
    <s v="1613"/>
    <s v="4.1"/>
    <s v="0"/>
    <x v="0"/>
    <s v="0"/>
    <x v="1"/>
    <x v="0"/>
    <x v="0"/>
    <s v="Oct"/>
  </r>
  <r>
    <x v="190"/>
    <n v="848"/>
    <x v="13"/>
    <n v="-1"/>
    <n v="43"/>
    <s v="1.8"/>
    <s v="2000"/>
    <s v="-12"/>
    <s v="0"/>
    <x v="0"/>
    <s v="0"/>
    <x v="1"/>
    <x v="0"/>
    <x v="0"/>
    <s v="Nov"/>
  </r>
  <r>
    <x v="59"/>
    <n v="847"/>
    <x v="10"/>
    <n v="32"/>
    <n v="46"/>
    <s v="2.7"/>
    <s v="1864"/>
    <s v="18.5"/>
    <s v="1.77"/>
    <x v="0"/>
    <s v="0"/>
    <x v="0"/>
    <x v="0"/>
    <x v="0"/>
    <s v="Aug"/>
  </r>
  <r>
    <x v="19"/>
    <n v="847"/>
    <x v="17"/>
    <n v="25"/>
    <n v="49"/>
    <s v="3.9"/>
    <s v="1996"/>
    <s v="13.9"/>
    <s v="2.13"/>
    <x v="0"/>
    <s v="0"/>
    <x v="1"/>
    <x v="0"/>
    <x v="0"/>
    <s v="Sep"/>
  </r>
  <r>
    <x v="52"/>
    <n v="847"/>
    <x v="18"/>
    <n v="18"/>
    <n v="75"/>
    <s v="0.6"/>
    <s v="1986"/>
    <s v="13.8"/>
    <s v="0"/>
    <x v="0"/>
    <s v="0"/>
    <x v="0"/>
    <x v="0"/>
    <x v="0"/>
    <s v="Jun"/>
  </r>
  <r>
    <x v="136"/>
    <n v="847"/>
    <x v="17"/>
    <n v="13"/>
    <n v="47"/>
    <s v="0.5"/>
    <s v="818"/>
    <s v="2.2"/>
    <s v="1.67"/>
    <x v="0"/>
    <s v="0"/>
    <x v="1"/>
    <x v="0"/>
    <x v="0"/>
    <s v="Oct"/>
  </r>
  <r>
    <x v="213"/>
    <n v="847"/>
    <x v="4"/>
    <n v="11"/>
    <n v="78"/>
    <s v="1"/>
    <s v="303"/>
    <s v="7.1"/>
    <s v="0"/>
    <x v="0"/>
    <s v="0"/>
    <x v="1"/>
    <x v="0"/>
    <x v="0"/>
    <s v="Nov"/>
  </r>
  <r>
    <x v="142"/>
    <n v="847"/>
    <x v="10"/>
    <n v="10"/>
    <n v="33"/>
    <s v="1.8"/>
    <s v="1937"/>
    <s v="-5.7"/>
    <s v="2.3"/>
    <x v="0"/>
    <s v="0"/>
    <x v="1"/>
    <x v="0"/>
    <x v="0"/>
    <s v="Oct"/>
  </r>
  <r>
    <x v="253"/>
    <n v="847"/>
    <x v="10"/>
    <n v="7"/>
    <n v="27"/>
    <s v="1.8"/>
    <s v="2000"/>
    <s v="-10.4"/>
    <s v="0.86"/>
    <x v="0"/>
    <s v="0"/>
    <x v="2"/>
    <x v="0"/>
    <x v="0"/>
    <s v="Apr"/>
  </r>
  <r>
    <x v="169"/>
    <n v="846"/>
    <x v="15"/>
    <n v="25"/>
    <n v="92"/>
    <s v="1.1"/>
    <s v="782"/>
    <s v="23.6"/>
    <s v="0.39"/>
    <x v="0"/>
    <s v="0"/>
    <x v="0"/>
    <x v="0"/>
    <x v="0"/>
    <s v="Aug"/>
  </r>
  <r>
    <x v="63"/>
    <n v="846"/>
    <x v="19"/>
    <n v="24"/>
    <n v="79"/>
    <s v="1.7"/>
    <s v="1121"/>
    <s v="20"/>
    <s v="0"/>
    <x v="0"/>
    <s v="0"/>
    <x v="0"/>
    <x v="0"/>
    <x v="0"/>
    <s v="Jul"/>
  </r>
  <r>
    <x v="248"/>
    <n v="846"/>
    <x v="7"/>
    <n v="10"/>
    <n v="54"/>
    <s v="1.3"/>
    <s v="675"/>
    <s v="0.6"/>
    <s v="0.76"/>
    <x v="0"/>
    <s v="1.1"/>
    <x v="1"/>
    <x v="0"/>
    <x v="0"/>
    <s v="Nov"/>
  </r>
  <r>
    <x v="183"/>
    <n v="846"/>
    <x v="8"/>
    <n v="6"/>
    <n v="70"/>
    <s v="0.4"/>
    <s v="474"/>
    <s v="1.1"/>
    <s v="0"/>
    <x v="0"/>
    <s v="0"/>
    <x v="1"/>
    <x v="0"/>
    <x v="0"/>
    <s v="Nov"/>
  </r>
  <r>
    <x v="200"/>
    <n v="846"/>
    <x v="4"/>
    <n v="4"/>
    <n v="31"/>
    <s v="1.1"/>
    <s v="1741"/>
    <s v="-11.4"/>
    <s v="0"/>
    <x v="0"/>
    <s v="0"/>
    <x v="1"/>
    <x v="0"/>
    <x v="0"/>
    <s v="Nov"/>
  </r>
  <r>
    <x v="104"/>
    <n v="845"/>
    <x v="6"/>
    <n v="36"/>
    <n v="40"/>
    <s v="1.1"/>
    <s v="2000"/>
    <s v="20.6"/>
    <s v="1.79"/>
    <x v="0"/>
    <s v="0"/>
    <x v="0"/>
    <x v="0"/>
    <x v="0"/>
    <s v="Jul"/>
  </r>
  <r>
    <x v="166"/>
    <n v="845"/>
    <x v="14"/>
    <n v="16"/>
    <n v="22"/>
    <s v="1.4"/>
    <s v="1762"/>
    <s v="-6.1"/>
    <s v="2.82"/>
    <x v="0"/>
    <s v="0"/>
    <x v="2"/>
    <x v="0"/>
    <x v="0"/>
    <s v="Apr"/>
  </r>
  <r>
    <x v="45"/>
    <n v="844"/>
    <x v="14"/>
    <n v="29"/>
    <n v="33"/>
    <s v="2.2"/>
    <s v="1951"/>
    <s v="10.9"/>
    <s v="2.85"/>
    <x v="0"/>
    <s v="0"/>
    <x v="0"/>
    <x v="0"/>
    <x v="0"/>
    <s v="Aug"/>
  </r>
  <r>
    <x v="127"/>
    <n v="844"/>
    <x v="19"/>
    <n v="25"/>
    <n v="57"/>
    <s v="0.9"/>
    <s v="2000"/>
    <s v="15.8"/>
    <s v="0"/>
    <x v="0"/>
    <s v="0"/>
    <x v="0"/>
    <x v="0"/>
    <x v="0"/>
    <s v="Aug"/>
  </r>
  <r>
    <x v="25"/>
    <n v="844"/>
    <x v="16"/>
    <n v="16"/>
    <n v="82"/>
    <s v="1.6"/>
    <s v="546"/>
    <s v="12.7"/>
    <s v="0"/>
    <x v="0"/>
    <s v="0"/>
    <x v="2"/>
    <x v="0"/>
    <x v="0"/>
    <s v="May"/>
  </r>
  <r>
    <x v="227"/>
    <n v="843"/>
    <x v="0"/>
    <n v="29"/>
    <n v="81"/>
    <s v="0.8"/>
    <s v="989"/>
    <s v="25.4"/>
    <s v="0.22"/>
    <x v="0"/>
    <s v="0"/>
    <x v="0"/>
    <x v="0"/>
    <x v="0"/>
    <s v="Jul"/>
  </r>
  <r>
    <x v="220"/>
    <n v="843"/>
    <x v="10"/>
    <n v="10"/>
    <n v="31"/>
    <s v="2.1"/>
    <s v="885"/>
    <s v="-6.1"/>
    <s v="2.67"/>
    <x v="0"/>
    <s v="0"/>
    <x v="2"/>
    <x v="0"/>
    <x v="0"/>
    <s v="Mar"/>
  </r>
  <r>
    <x v="67"/>
    <n v="842"/>
    <x v="7"/>
    <n v="37"/>
    <n v="36"/>
    <s v="1"/>
    <s v="2000"/>
    <s v="19.2"/>
    <s v="2.46"/>
    <x v="0"/>
    <s v="0"/>
    <x v="0"/>
    <x v="0"/>
    <x v="0"/>
    <s v="Aug"/>
  </r>
  <r>
    <x v="116"/>
    <n v="842"/>
    <x v="16"/>
    <n v="29"/>
    <n v="72"/>
    <s v="0.8"/>
    <s v="2000"/>
    <s v="23.2"/>
    <s v="0"/>
    <x v="0"/>
    <s v="0"/>
    <x v="0"/>
    <x v="0"/>
    <x v="0"/>
    <s v="Aug"/>
  </r>
  <r>
    <x v="45"/>
    <n v="842"/>
    <x v="19"/>
    <n v="23"/>
    <n v="47"/>
    <s v="2.1"/>
    <s v="2000"/>
    <s v="11.4"/>
    <s v="0"/>
    <x v="0"/>
    <s v="0"/>
    <x v="0"/>
    <x v="0"/>
    <x v="0"/>
    <s v="Aug"/>
  </r>
  <r>
    <x v="254"/>
    <n v="842"/>
    <x v="10"/>
    <n v="20"/>
    <n v="35"/>
    <s v="1.1"/>
    <s v="2000"/>
    <s v="4.4"/>
    <s v="1.13"/>
    <x v="0"/>
    <s v="0"/>
    <x v="2"/>
    <x v="0"/>
    <x v="0"/>
    <s v="Apr"/>
  </r>
  <r>
    <x v="166"/>
    <n v="842"/>
    <x v="1"/>
    <n v="15"/>
    <n v="40"/>
    <s v="2.4"/>
    <s v="1207"/>
    <s v="1.2"/>
    <s v="0.21"/>
    <x v="0"/>
    <s v="0"/>
    <x v="2"/>
    <x v="0"/>
    <x v="0"/>
    <s v="Apr"/>
  </r>
  <r>
    <x v="77"/>
    <n v="842"/>
    <x v="17"/>
    <n v="14"/>
    <n v="58"/>
    <s v="1.6"/>
    <s v="841"/>
    <s v="5.8"/>
    <s v="1.53"/>
    <x v="0"/>
    <s v="0"/>
    <x v="1"/>
    <x v="0"/>
    <x v="0"/>
    <s v="Oct"/>
  </r>
  <r>
    <x v="200"/>
    <n v="842"/>
    <x v="3"/>
    <n v="5"/>
    <n v="29"/>
    <s v="0.6"/>
    <s v="1756"/>
    <s v="-11.7"/>
    <s v="0"/>
    <x v="0"/>
    <s v="0"/>
    <x v="1"/>
    <x v="0"/>
    <x v="0"/>
    <s v="Nov"/>
  </r>
  <r>
    <x v="124"/>
    <n v="841"/>
    <x v="16"/>
    <n v="21"/>
    <n v="54"/>
    <s v="2.6"/>
    <s v="1737"/>
    <s v="0"/>
    <s v="0"/>
    <x v="0"/>
    <s v="0"/>
    <x v="2"/>
    <x v="0"/>
    <x v="0"/>
    <s v="May"/>
  </r>
  <r>
    <x v="211"/>
    <n v="841"/>
    <x v="8"/>
    <n v="17"/>
    <n v="83"/>
    <s v="2.4"/>
    <s v="416"/>
    <s v="13.7"/>
    <s v="0"/>
    <x v="0"/>
    <s v="0"/>
    <x v="2"/>
    <x v="0"/>
    <x v="0"/>
    <s v="Apr"/>
  </r>
  <r>
    <x v="117"/>
    <n v="840"/>
    <x v="12"/>
    <n v="13"/>
    <n v="38"/>
    <s v="1.5"/>
    <s v="2000"/>
    <s v="-1.1"/>
    <s v="0"/>
    <x v="0"/>
    <s v="0"/>
    <x v="1"/>
    <x v="0"/>
    <x v="0"/>
    <s v="Oct"/>
  </r>
  <r>
    <x v="106"/>
    <n v="839"/>
    <x v="6"/>
    <n v="35"/>
    <n v="40"/>
    <s v="2.6"/>
    <s v="1989"/>
    <s v="19.4"/>
    <s v="2.29"/>
    <x v="0"/>
    <s v="0"/>
    <x v="0"/>
    <x v="0"/>
    <x v="0"/>
    <s v="Aug"/>
  </r>
  <r>
    <x v="251"/>
    <n v="839"/>
    <x v="6"/>
    <n v="25"/>
    <n v="87"/>
    <s v="0.9"/>
    <s v="601"/>
    <s v="22.8"/>
    <s v="0.88"/>
    <x v="0"/>
    <s v="0"/>
    <x v="0"/>
    <x v="0"/>
    <x v="0"/>
    <s v="Jul"/>
  </r>
  <r>
    <x v="16"/>
    <n v="839"/>
    <x v="19"/>
    <n v="23"/>
    <n v="66"/>
    <s v="1.6"/>
    <s v="2000"/>
    <s v="16.3"/>
    <s v="0"/>
    <x v="0"/>
    <s v="0"/>
    <x v="0"/>
    <x v="0"/>
    <x v="0"/>
    <s v="Jul"/>
  </r>
  <r>
    <x v="177"/>
    <n v="839"/>
    <x v="14"/>
    <n v="18"/>
    <n v="27"/>
    <s v="1.3"/>
    <s v="1610"/>
    <s v="-0.8"/>
    <s v="2.59"/>
    <x v="0"/>
    <s v="0"/>
    <x v="2"/>
    <x v="0"/>
    <x v="0"/>
    <s v="Apr"/>
  </r>
  <r>
    <x v="167"/>
    <n v="839"/>
    <x v="7"/>
    <n v="11"/>
    <n v="35"/>
    <s v="1.9"/>
    <s v="861"/>
    <s v="-3.8"/>
    <s v="1.11"/>
    <x v="0"/>
    <s v="0"/>
    <x v="1"/>
    <x v="0"/>
    <x v="0"/>
    <s v="Nov"/>
  </r>
  <r>
    <x v="82"/>
    <n v="839"/>
    <x v="13"/>
    <n v="10"/>
    <n v="71"/>
    <s v="0.6"/>
    <s v="557"/>
    <s v="5.3"/>
    <s v="0"/>
    <x v="0"/>
    <s v="0"/>
    <x v="1"/>
    <x v="0"/>
    <x v="0"/>
    <s v="Oct"/>
  </r>
  <r>
    <x v="157"/>
    <n v="838"/>
    <x v="9"/>
    <n v="11"/>
    <n v="39"/>
    <s v="3.7"/>
    <s v="2000"/>
    <s v="-2.1"/>
    <s v="1.18"/>
    <x v="0"/>
    <s v="0"/>
    <x v="1"/>
    <x v="0"/>
    <x v="0"/>
    <s v="Oct"/>
  </r>
  <r>
    <x v="187"/>
    <n v="838"/>
    <x v="4"/>
    <n v="5"/>
    <n v="44"/>
    <s v="1.1"/>
    <s v="1859"/>
    <s v="-6.6"/>
    <s v="0"/>
    <x v="0"/>
    <s v="0"/>
    <x v="1"/>
    <x v="0"/>
    <x v="0"/>
    <s v="Nov"/>
  </r>
  <r>
    <x v="188"/>
    <n v="837"/>
    <x v="7"/>
    <n v="32"/>
    <n v="53"/>
    <s v="2.1"/>
    <s v="1992"/>
    <s v="21.2"/>
    <s v="1.57"/>
    <x v="0"/>
    <s v="0"/>
    <x v="0"/>
    <x v="0"/>
    <x v="0"/>
    <s v="Aug"/>
  </r>
  <r>
    <x v="169"/>
    <n v="837"/>
    <x v="9"/>
    <n v="28"/>
    <n v="66"/>
    <s v="2.8"/>
    <s v="989"/>
    <s v="20.5"/>
    <s v="0.76"/>
    <x v="0"/>
    <s v="0"/>
    <x v="0"/>
    <x v="0"/>
    <x v="0"/>
    <s v="Aug"/>
  </r>
  <r>
    <x v="151"/>
    <n v="837"/>
    <x v="19"/>
    <n v="16"/>
    <n v="63"/>
    <s v="0.7"/>
    <s v="1328"/>
    <s v="9.1"/>
    <s v="0"/>
    <x v="0"/>
    <s v="0"/>
    <x v="2"/>
    <x v="0"/>
    <x v="0"/>
    <s v="May"/>
  </r>
  <r>
    <x v="82"/>
    <n v="837"/>
    <x v="9"/>
    <n v="15"/>
    <n v="71"/>
    <s v="0.9"/>
    <s v="973"/>
    <s v="9.8"/>
    <s v="1.62"/>
    <x v="0"/>
    <s v="0"/>
    <x v="1"/>
    <x v="0"/>
    <x v="0"/>
    <s v="Oct"/>
  </r>
  <r>
    <x v="56"/>
    <n v="837"/>
    <x v="17"/>
    <n v="14"/>
    <n v="66"/>
    <s v="0.6"/>
    <s v="827"/>
    <s v="7.8"/>
    <s v="0.58"/>
    <x v="0"/>
    <s v="0"/>
    <x v="1"/>
    <x v="0"/>
    <x v="0"/>
    <s v="Oct"/>
  </r>
  <r>
    <x v="201"/>
    <n v="837"/>
    <x v="6"/>
    <n v="7"/>
    <n v="23"/>
    <s v="1.5"/>
    <s v="1945"/>
    <s v="-12.6"/>
    <s v="0.72"/>
    <x v="0"/>
    <s v="0"/>
    <x v="1"/>
    <x v="0"/>
    <x v="0"/>
    <s v="Nov"/>
  </r>
  <r>
    <x v="38"/>
    <n v="836"/>
    <x v="17"/>
    <n v="27"/>
    <n v="70"/>
    <s v="2.4"/>
    <s v="1335"/>
    <s v="21.4"/>
    <s v="1.28"/>
    <x v="0"/>
    <s v="0"/>
    <x v="0"/>
    <x v="0"/>
    <x v="0"/>
    <s v="Jul"/>
  </r>
  <r>
    <x v="72"/>
    <n v="835"/>
    <x v="17"/>
    <n v="25"/>
    <n v="70"/>
    <s v="1.2"/>
    <s v="1454"/>
    <s v="18.7"/>
    <s v="0.96"/>
    <x v="0"/>
    <s v="0"/>
    <x v="1"/>
    <x v="0"/>
    <x v="0"/>
    <s v="Sep"/>
  </r>
  <r>
    <x v="95"/>
    <n v="835"/>
    <x v="19"/>
    <n v="19"/>
    <n v="54"/>
    <s v="0.1"/>
    <s v="2000"/>
    <s v="9.2"/>
    <s v="0"/>
    <x v="0"/>
    <s v="0"/>
    <x v="1"/>
    <x v="0"/>
    <x v="0"/>
    <s v="Sep"/>
  </r>
  <r>
    <x v="208"/>
    <n v="835"/>
    <x v="3"/>
    <n v="13"/>
    <n v="42"/>
    <s v="2.8"/>
    <s v="1047"/>
    <s v="0.2"/>
    <s v="0"/>
    <x v="0"/>
    <s v="0"/>
    <x v="2"/>
    <x v="0"/>
    <x v="0"/>
    <s v="Mar"/>
  </r>
  <r>
    <x v="156"/>
    <n v="835"/>
    <x v="16"/>
    <n v="9"/>
    <n v="69"/>
    <s v="0.9"/>
    <s v="1885"/>
    <s v="3.7"/>
    <s v="0"/>
    <x v="0"/>
    <s v="0"/>
    <x v="1"/>
    <x v="0"/>
    <x v="0"/>
    <s v="Oct"/>
  </r>
  <r>
    <x v="112"/>
    <n v="834"/>
    <x v="6"/>
    <n v="35"/>
    <n v="51"/>
    <s v="2"/>
    <s v="1221"/>
    <s v="23.2"/>
    <s v="0.76"/>
    <x v="0"/>
    <s v="0"/>
    <x v="0"/>
    <x v="0"/>
    <x v="0"/>
    <s v="Jul"/>
  </r>
  <r>
    <x v="215"/>
    <n v="834"/>
    <x v="6"/>
    <n v="15"/>
    <n v="72"/>
    <s v="1.2"/>
    <s v="625"/>
    <s v="10.1"/>
    <s v="0.4"/>
    <x v="0"/>
    <s v="0"/>
    <x v="1"/>
    <x v="0"/>
    <x v="0"/>
    <s v="Nov"/>
  </r>
  <r>
    <x v="160"/>
    <n v="834"/>
    <x v="14"/>
    <n v="12"/>
    <n v="44"/>
    <s v="2.1"/>
    <s v="791"/>
    <s v="0"/>
    <s v="1.22"/>
    <x v="0"/>
    <s v="0"/>
    <x v="1"/>
    <x v="0"/>
    <x v="0"/>
    <s v="Nov"/>
  </r>
  <r>
    <x v="224"/>
    <n v="834"/>
    <x v="2"/>
    <n v="9"/>
    <n v="46"/>
    <s v="1.8"/>
    <s v="789"/>
    <s v="-2.1"/>
    <s v="1"/>
    <x v="0"/>
    <s v="0"/>
    <x v="2"/>
    <x v="0"/>
    <x v="0"/>
    <s v="Mar"/>
  </r>
  <r>
    <x v="222"/>
    <n v="833"/>
    <x v="1"/>
    <n v="7"/>
    <n v="30"/>
    <s v="2.7"/>
    <s v="2000"/>
    <s v="-9.3"/>
    <s v="0.02"/>
    <x v="0"/>
    <s v="0"/>
    <x v="2"/>
    <x v="0"/>
    <x v="0"/>
    <s v="Mar"/>
  </r>
  <r>
    <x v="251"/>
    <n v="832"/>
    <x v="0"/>
    <n v="25"/>
    <n v="87"/>
    <s v="1.9"/>
    <s v="1742"/>
    <s v="22.5"/>
    <s v="0.25"/>
    <x v="0"/>
    <s v="0"/>
    <x v="0"/>
    <x v="0"/>
    <x v="0"/>
    <s v="Jul"/>
  </r>
  <r>
    <x v="36"/>
    <n v="832"/>
    <x v="17"/>
    <n v="23"/>
    <n v="37"/>
    <s v="0.9"/>
    <s v="879"/>
    <s v="7.2"/>
    <s v="2.18"/>
    <x v="0"/>
    <s v="0"/>
    <x v="2"/>
    <x v="0"/>
    <x v="0"/>
    <s v="May"/>
  </r>
  <r>
    <x v="101"/>
    <n v="832"/>
    <x v="5"/>
    <n v="21"/>
    <n v="52"/>
    <s v="1.6"/>
    <s v="1998"/>
    <s v="10.9"/>
    <s v="1.2"/>
    <x v="0"/>
    <s v="0"/>
    <x v="0"/>
    <x v="0"/>
    <x v="0"/>
    <s v="Jul"/>
  </r>
  <r>
    <x v="109"/>
    <n v="832"/>
    <x v="12"/>
    <n v="11"/>
    <n v="62"/>
    <s v="2.1"/>
    <s v="1694"/>
    <s v="3.6"/>
    <s v="0"/>
    <x v="0"/>
    <s v="0"/>
    <x v="2"/>
    <x v="0"/>
    <x v="0"/>
    <s v="May"/>
  </r>
  <r>
    <x v="255"/>
    <n v="832"/>
    <x v="7"/>
    <n v="10"/>
    <n v="58"/>
    <s v="2"/>
    <s v="573"/>
    <s v="2.2"/>
    <s v="0.29"/>
    <x v="0"/>
    <s v="0"/>
    <x v="1"/>
    <x v="0"/>
    <x v="0"/>
    <s v="Nov"/>
  </r>
  <r>
    <x v="28"/>
    <n v="831"/>
    <x v="17"/>
    <n v="28"/>
    <n v="65"/>
    <s v="1.5"/>
    <s v="1519"/>
    <s v="21.2"/>
    <s v="1.74"/>
    <x v="0"/>
    <s v="0"/>
    <x v="0"/>
    <x v="0"/>
    <x v="0"/>
    <s v="Jul"/>
  </r>
  <r>
    <x v="69"/>
    <n v="831"/>
    <x v="15"/>
    <n v="23"/>
    <n v="39"/>
    <s v="0.7"/>
    <s v="1880"/>
    <s v="8"/>
    <s v="1.91"/>
    <x v="0"/>
    <s v="0"/>
    <x v="0"/>
    <x v="0"/>
    <x v="0"/>
    <s v="Jun"/>
  </r>
  <r>
    <x v="35"/>
    <n v="831"/>
    <x v="16"/>
    <n v="18"/>
    <n v="57"/>
    <s v="1.8"/>
    <s v="943"/>
    <s v="8.9"/>
    <s v="0"/>
    <x v="0"/>
    <s v="0"/>
    <x v="2"/>
    <x v="0"/>
    <x v="0"/>
    <s v="May"/>
  </r>
  <r>
    <x v="207"/>
    <n v="830"/>
    <x v="10"/>
    <n v="34"/>
    <n v="45"/>
    <s v="1.5"/>
    <s v="1993"/>
    <s v="20.4"/>
    <s v="2.57"/>
    <x v="0"/>
    <s v="0"/>
    <x v="0"/>
    <x v="0"/>
    <x v="0"/>
    <s v="Aug"/>
  </r>
  <r>
    <x v="236"/>
    <n v="830"/>
    <x v="14"/>
    <n v="8"/>
    <n v="38"/>
    <s v="0.8"/>
    <s v="1369"/>
    <s v="-5.6"/>
    <s v="1.65"/>
    <x v="0"/>
    <s v="0"/>
    <x v="1"/>
    <x v="0"/>
    <x v="0"/>
    <s v="Nov"/>
  </r>
  <r>
    <x v="182"/>
    <n v="829"/>
    <x v="5"/>
    <n v="22"/>
    <n v="78"/>
    <s v="0.3"/>
    <s v="2000"/>
    <s v="17.6"/>
    <s v="0.21"/>
    <x v="0"/>
    <s v="0"/>
    <x v="1"/>
    <x v="0"/>
    <x v="0"/>
    <s v="Sep"/>
  </r>
  <r>
    <x v="98"/>
    <n v="829"/>
    <x v="14"/>
    <n v="16"/>
    <n v="30"/>
    <s v="2.4"/>
    <s v="1700"/>
    <s v="-1.4"/>
    <s v="2.68"/>
    <x v="0"/>
    <s v="0"/>
    <x v="2"/>
    <x v="0"/>
    <x v="0"/>
    <s v="Apr"/>
  </r>
  <r>
    <x v="99"/>
    <n v="829"/>
    <x v="14"/>
    <n v="14"/>
    <n v="47"/>
    <s v="1.2"/>
    <s v="994"/>
    <s v="2.6"/>
    <s v="1.71"/>
    <x v="0"/>
    <s v="0"/>
    <x v="1"/>
    <x v="0"/>
    <x v="0"/>
    <s v="Nov"/>
  </r>
  <r>
    <x v="99"/>
    <n v="829"/>
    <x v="12"/>
    <n v="11"/>
    <n v="82"/>
    <s v="0.1"/>
    <s v="346"/>
    <s v="7.9"/>
    <s v="0"/>
    <x v="0"/>
    <s v="0"/>
    <x v="1"/>
    <x v="0"/>
    <x v="0"/>
    <s v="Nov"/>
  </r>
  <r>
    <x v="240"/>
    <n v="829"/>
    <x v="2"/>
    <n v="8"/>
    <n v="46"/>
    <s v="2.8"/>
    <s v="1635"/>
    <s v="-3.2"/>
    <s v="1.05"/>
    <x v="0"/>
    <s v="0"/>
    <x v="2"/>
    <x v="0"/>
    <x v="0"/>
    <s v="Mar"/>
  </r>
  <r>
    <x v="54"/>
    <n v="828"/>
    <x v="11"/>
    <n v="32"/>
    <n v="42"/>
    <s v="2.6"/>
    <s v="1868"/>
    <s v="17.2"/>
    <s v="3.23"/>
    <x v="0"/>
    <s v="0"/>
    <x v="0"/>
    <x v="0"/>
    <x v="0"/>
    <s v="Jul"/>
  </r>
  <r>
    <x v="63"/>
    <n v="828"/>
    <x v="13"/>
    <n v="24"/>
    <n v="90"/>
    <s v="0.5"/>
    <s v="445"/>
    <s v="21.7"/>
    <s v="0.05"/>
    <x v="2"/>
    <s v="0"/>
    <x v="0"/>
    <x v="0"/>
    <x v="0"/>
    <s v="Jul"/>
  </r>
  <r>
    <x v="40"/>
    <n v="828"/>
    <x v="13"/>
    <n v="23"/>
    <n v="83"/>
    <s v="0.6"/>
    <s v="1127"/>
    <s v="19.8"/>
    <s v="0.01"/>
    <x v="0"/>
    <s v="0"/>
    <x v="0"/>
    <x v="0"/>
    <x v="0"/>
    <s v="Aug"/>
  </r>
  <r>
    <x v="11"/>
    <n v="828"/>
    <x v="17"/>
    <n v="23"/>
    <n v="49"/>
    <s v="1.1"/>
    <s v="1881"/>
    <s v="11.9"/>
    <s v="2.46"/>
    <x v="0"/>
    <s v="0"/>
    <x v="2"/>
    <x v="0"/>
    <x v="0"/>
    <s v="May"/>
  </r>
  <r>
    <x v="54"/>
    <n v="827"/>
    <x v="7"/>
    <n v="34"/>
    <n v="41"/>
    <s v="2.5"/>
    <s v="1924"/>
    <s v="18.6"/>
    <s v="3.04"/>
    <x v="0"/>
    <s v="0"/>
    <x v="0"/>
    <x v="0"/>
    <x v="0"/>
    <s v="Jul"/>
  </r>
  <r>
    <x v="41"/>
    <n v="827"/>
    <x v="10"/>
    <n v="27"/>
    <n v="66"/>
    <s v="2.6"/>
    <s v="1895"/>
    <s v="20.1"/>
    <s v="1.54"/>
    <x v="0"/>
    <s v="0"/>
    <x v="0"/>
    <x v="0"/>
    <x v="0"/>
    <s v="Aug"/>
  </r>
  <r>
    <x v="63"/>
    <n v="827"/>
    <x v="17"/>
    <n v="26"/>
    <n v="75"/>
    <s v="1.1"/>
    <s v="1028"/>
    <s v="20.8"/>
    <s v="1.22"/>
    <x v="0"/>
    <s v="0"/>
    <x v="0"/>
    <x v="0"/>
    <x v="0"/>
    <s v="Jul"/>
  </r>
  <r>
    <x v="34"/>
    <n v="827"/>
    <x v="5"/>
    <n v="25"/>
    <n v="97"/>
    <s v="0.8"/>
    <s v="490"/>
    <s v="24.5"/>
    <s v="0.26"/>
    <x v="0"/>
    <s v="0"/>
    <x v="0"/>
    <x v="0"/>
    <x v="0"/>
    <s v="Jul"/>
  </r>
  <r>
    <x v="120"/>
    <n v="827"/>
    <x v="5"/>
    <n v="17"/>
    <n v="57"/>
    <s v="1"/>
    <s v="1979"/>
    <s v="8.5"/>
    <s v="0.76"/>
    <x v="0"/>
    <s v="0"/>
    <x v="1"/>
    <x v="0"/>
    <x v="0"/>
    <s v="Sep"/>
  </r>
  <r>
    <x v="207"/>
    <n v="826"/>
    <x v="6"/>
    <n v="36"/>
    <n v="39"/>
    <s v="2.7"/>
    <s v="2000"/>
    <s v="19.5"/>
    <s v="1.81"/>
    <x v="0"/>
    <s v="0"/>
    <x v="0"/>
    <x v="0"/>
    <x v="0"/>
    <s v="Aug"/>
  </r>
  <r>
    <x v="115"/>
    <n v="826"/>
    <x v="17"/>
    <n v="25"/>
    <n v="70"/>
    <s v="0.6"/>
    <s v="1386"/>
    <s v="19.4"/>
    <s v="0.7"/>
    <x v="0"/>
    <s v="0"/>
    <x v="0"/>
    <x v="0"/>
    <x v="0"/>
    <s v="Jun"/>
  </r>
  <r>
    <x v="254"/>
    <n v="826"/>
    <x v="16"/>
    <n v="16"/>
    <n v="35"/>
    <s v="0.3"/>
    <s v="1995"/>
    <s v="0.4"/>
    <s v="0"/>
    <x v="0"/>
    <s v="0"/>
    <x v="2"/>
    <x v="0"/>
    <x v="0"/>
    <s v="Apr"/>
  </r>
  <r>
    <x v="217"/>
    <n v="825"/>
    <x v="5"/>
    <n v="23"/>
    <n v="81"/>
    <s v="0.5"/>
    <s v="313"/>
    <s v="19.9"/>
    <s v="0.37"/>
    <x v="0"/>
    <s v="0"/>
    <x v="0"/>
    <x v="0"/>
    <x v="0"/>
    <s v="Jun"/>
  </r>
  <r>
    <x v="198"/>
    <n v="825"/>
    <x v="3"/>
    <n v="8"/>
    <n v="39"/>
    <s v="1.6"/>
    <s v="560"/>
    <s v="-4.8"/>
    <s v="0"/>
    <x v="0"/>
    <s v="0"/>
    <x v="1"/>
    <x v="0"/>
    <x v="0"/>
    <s v="Nov"/>
  </r>
  <r>
    <x v="187"/>
    <n v="825"/>
    <x v="8"/>
    <n v="5"/>
    <n v="48"/>
    <s v="2.2"/>
    <s v="1782"/>
    <s v="-5.4"/>
    <s v="0"/>
    <x v="0"/>
    <s v="0"/>
    <x v="1"/>
    <x v="0"/>
    <x v="0"/>
    <s v="Nov"/>
  </r>
  <r>
    <x v="192"/>
    <n v="825"/>
    <x v="15"/>
    <n v="2"/>
    <n v="37"/>
    <s v="0.9"/>
    <s v="1310"/>
    <s v="-11.3"/>
    <s v="0.31"/>
    <x v="0"/>
    <s v="0"/>
    <x v="1"/>
    <x v="0"/>
    <x v="0"/>
    <s v="Nov"/>
  </r>
  <r>
    <x v="54"/>
    <n v="824"/>
    <x v="19"/>
    <n v="25"/>
    <n v="79"/>
    <s v="0.8"/>
    <s v="924"/>
    <s v="21.4"/>
    <s v="0"/>
    <x v="0"/>
    <s v="0"/>
    <x v="0"/>
    <x v="0"/>
    <x v="0"/>
    <s v="Jul"/>
  </r>
  <r>
    <x v="197"/>
    <n v="824"/>
    <x v="14"/>
    <n v="17"/>
    <n v="45"/>
    <s v="1.9"/>
    <s v="1054"/>
    <s v="4.6"/>
    <s v="2.07"/>
    <x v="0"/>
    <s v="0"/>
    <x v="2"/>
    <x v="0"/>
    <x v="0"/>
    <s v="Mar"/>
  </r>
  <r>
    <x v="80"/>
    <n v="822"/>
    <x v="11"/>
    <n v="33"/>
    <n v="51"/>
    <s v="2.1"/>
    <s v="800"/>
    <s v="21.1"/>
    <s v="3.21"/>
    <x v="0"/>
    <s v="0"/>
    <x v="0"/>
    <x v="0"/>
    <x v="0"/>
    <s v="Jul"/>
  </r>
  <r>
    <x v="143"/>
    <n v="822"/>
    <x v="9"/>
    <n v="32"/>
    <n v="50"/>
    <s v="2"/>
    <s v="1735"/>
    <s v="20.6"/>
    <s v="3.13"/>
    <x v="0"/>
    <s v="0"/>
    <x v="0"/>
    <x v="0"/>
    <x v="0"/>
    <s v="Jul"/>
  </r>
  <r>
    <x v="68"/>
    <n v="822"/>
    <x v="17"/>
    <n v="26"/>
    <n v="53"/>
    <s v="0.9"/>
    <s v="554"/>
    <s v="15.7"/>
    <s v="2.14"/>
    <x v="0"/>
    <s v="0"/>
    <x v="0"/>
    <x v="0"/>
    <x v="0"/>
    <s v="Jun"/>
  </r>
  <r>
    <x v="18"/>
    <n v="822"/>
    <x v="17"/>
    <n v="23"/>
    <n v="73"/>
    <s v="3.1"/>
    <s v="2000"/>
    <s v="17.9"/>
    <s v="2.24"/>
    <x v="0"/>
    <s v="0"/>
    <x v="1"/>
    <x v="0"/>
    <x v="0"/>
    <s v="Sep"/>
  </r>
  <r>
    <x v="165"/>
    <n v="822"/>
    <x v="14"/>
    <n v="17"/>
    <n v="27"/>
    <s v="1.5"/>
    <s v="1354"/>
    <s v="-2.2"/>
    <s v="2.66"/>
    <x v="0"/>
    <s v="0"/>
    <x v="2"/>
    <x v="0"/>
    <x v="0"/>
    <s v="Apr"/>
  </r>
  <r>
    <x v="110"/>
    <n v="821"/>
    <x v="17"/>
    <n v="22"/>
    <n v="33"/>
    <s v="2"/>
    <s v="1697"/>
    <s v="0"/>
    <s v="1.86"/>
    <x v="0"/>
    <s v="0"/>
    <x v="2"/>
    <x v="0"/>
    <x v="0"/>
    <s v="May"/>
  </r>
  <r>
    <x v="216"/>
    <n v="820"/>
    <x v="7"/>
    <n v="35"/>
    <n v="46"/>
    <s v="2"/>
    <s v="2000"/>
    <s v="21.5"/>
    <s v="1.54"/>
    <x v="0"/>
    <s v="0"/>
    <x v="0"/>
    <x v="0"/>
    <x v="0"/>
    <s v="Aug"/>
  </r>
  <r>
    <x v="45"/>
    <n v="820"/>
    <x v="10"/>
    <n v="31"/>
    <n v="30"/>
    <s v="2.1"/>
    <s v="2000"/>
    <s v="11.6"/>
    <s v="3.3"/>
    <x v="0"/>
    <s v="0"/>
    <x v="0"/>
    <x v="0"/>
    <x v="0"/>
    <s v="Aug"/>
  </r>
  <r>
    <x v="137"/>
    <n v="820"/>
    <x v="12"/>
    <n v="15"/>
    <n v="51"/>
    <s v="1"/>
    <s v="858"/>
    <s v="5.1"/>
    <s v="0"/>
    <x v="0"/>
    <s v="0"/>
    <x v="2"/>
    <x v="0"/>
    <x v="0"/>
    <s v="Apr"/>
  </r>
  <r>
    <x v="35"/>
    <n v="819"/>
    <x v="17"/>
    <n v="21"/>
    <n v="30"/>
    <s v="2.5"/>
    <s v="1730"/>
    <s v="3"/>
    <s v="2.53"/>
    <x v="0"/>
    <s v="0"/>
    <x v="2"/>
    <x v="0"/>
    <x v="0"/>
    <s v="May"/>
  </r>
  <r>
    <x v="208"/>
    <n v="819"/>
    <x v="6"/>
    <n v="18"/>
    <n v="33"/>
    <s v="3.4"/>
    <s v="897"/>
    <s v="1.2"/>
    <s v="1.96"/>
    <x v="0"/>
    <s v="0"/>
    <x v="2"/>
    <x v="0"/>
    <x v="0"/>
    <s v="Mar"/>
  </r>
  <r>
    <x v="256"/>
    <n v="819"/>
    <x v="0"/>
    <n v="5"/>
    <n v="43"/>
    <s v="2.4"/>
    <s v="938"/>
    <s v="-6.8"/>
    <s v="0.19"/>
    <x v="0"/>
    <s v="0"/>
    <x v="3"/>
    <x v="0"/>
    <x v="0"/>
    <s v="Feb"/>
  </r>
  <r>
    <x v="183"/>
    <n v="819"/>
    <x v="13"/>
    <n v="2"/>
    <n v="89"/>
    <s v="1.3"/>
    <s v="295"/>
    <s v="0"/>
    <s v="0"/>
    <x v="0"/>
    <s v="0.3"/>
    <x v="1"/>
    <x v="0"/>
    <x v="0"/>
    <s v="Nov"/>
  </r>
  <r>
    <x v="202"/>
    <n v="818"/>
    <x v="6"/>
    <n v="34"/>
    <n v="57"/>
    <s v="3.5"/>
    <s v="1901"/>
    <s v="23.8"/>
    <s v="2.19"/>
    <x v="0"/>
    <s v="0"/>
    <x v="0"/>
    <x v="0"/>
    <x v="0"/>
    <s v="Aug"/>
  </r>
  <r>
    <x v="55"/>
    <n v="818"/>
    <x v="6"/>
    <n v="33"/>
    <n v="46"/>
    <s v="3.1"/>
    <s v="1914"/>
    <s v="20.1"/>
    <s v="2.51"/>
    <x v="0"/>
    <s v="0"/>
    <x v="0"/>
    <x v="0"/>
    <x v="0"/>
    <s v="Jul"/>
  </r>
  <r>
    <x v="32"/>
    <n v="818"/>
    <x v="17"/>
    <n v="28"/>
    <n v="71"/>
    <s v="1.6"/>
    <s v="1870"/>
    <s v="21.8"/>
    <s v="2.14"/>
    <x v="0"/>
    <s v="0"/>
    <x v="0"/>
    <x v="0"/>
    <x v="0"/>
    <s v="Jul"/>
  </r>
  <r>
    <x v="59"/>
    <n v="818"/>
    <x v="16"/>
    <n v="27"/>
    <n v="62"/>
    <s v="0.6"/>
    <s v="2000"/>
    <s v="19"/>
    <s v="0"/>
    <x v="0"/>
    <s v="0"/>
    <x v="0"/>
    <x v="0"/>
    <x v="0"/>
    <s v="Aug"/>
  </r>
  <r>
    <x v="88"/>
    <n v="818"/>
    <x v="10"/>
    <n v="22"/>
    <n v="48"/>
    <s v="2.5"/>
    <s v="1113"/>
    <s v="10.3"/>
    <s v="2.14"/>
    <x v="0"/>
    <s v="0"/>
    <x v="2"/>
    <x v="0"/>
    <x v="0"/>
    <s v="Apr"/>
  </r>
  <r>
    <x v="114"/>
    <n v="818"/>
    <x v="18"/>
    <n v="22"/>
    <n v="37"/>
    <s v="1.8"/>
    <s v="2000"/>
    <s v="6.8"/>
    <s v="0"/>
    <x v="0"/>
    <s v="0"/>
    <x v="0"/>
    <x v="0"/>
    <x v="0"/>
    <s v="Jun"/>
  </r>
  <r>
    <x v="88"/>
    <n v="818"/>
    <x v="11"/>
    <n v="21"/>
    <n v="50"/>
    <s v="2"/>
    <s v="1240"/>
    <s v="9.9"/>
    <s v="1.82"/>
    <x v="0"/>
    <s v="0"/>
    <x v="2"/>
    <x v="0"/>
    <x v="0"/>
    <s v="Apr"/>
  </r>
  <r>
    <x v="138"/>
    <n v="818"/>
    <x v="14"/>
    <n v="9"/>
    <n v="41"/>
    <s v="2.6"/>
    <s v="1907"/>
    <s v="-3.8"/>
    <s v="1.96"/>
    <x v="0"/>
    <s v="0"/>
    <x v="1"/>
    <x v="0"/>
    <x v="0"/>
    <s v="Oct"/>
  </r>
  <r>
    <x v="228"/>
    <n v="818"/>
    <x v="1"/>
    <n v="8"/>
    <n v="51"/>
    <s v="3.3"/>
    <s v="1977"/>
    <s v="-1.1"/>
    <s v="0.01"/>
    <x v="0"/>
    <s v="0"/>
    <x v="2"/>
    <x v="0"/>
    <x v="0"/>
    <s v="Mar"/>
  </r>
  <r>
    <x v="192"/>
    <n v="818"/>
    <x v="3"/>
    <n v="4"/>
    <n v="54"/>
    <s v="1.3"/>
    <s v="1434"/>
    <s v="-4.3"/>
    <s v="0"/>
    <x v="0"/>
    <s v="0"/>
    <x v="1"/>
    <x v="0"/>
    <x v="0"/>
    <s v="Nov"/>
  </r>
  <r>
    <x v="61"/>
    <n v="817"/>
    <x v="17"/>
    <n v="15"/>
    <n v="43"/>
    <s v="0.7"/>
    <s v="1339"/>
    <s v="2.1"/>
    <s v="1.35"/>
    <x v="0"/>
    <s v="0"/>
    <x v="1"/>
    <x v="0"/>
    <x v="0"/>
    <s v="Oct"/>
  </r>
  <r>
    <x v="59"/>
    <n v="816"/>
    <x v="9"/>
    <n v="32"/>
    <n v="45"/>
    <s v="2.8"/>
    <s v="1966"/>
    <s v="18.6"/>
    <s v="1.51"/>
    <x v="0"/>
    <s v="0"/>
    <x v="0"/>
    <x v="0"/>
    <x v="0"/>
    <s v="Aug"/>
  </r>
  <r>
    <x v="49"/>
    <n v="816"/>
    <x v="17"/>
    <n v="16"/>
    <n v="64"/>
    <s v="2.4"/>
    <s v="423"/>
    <s v="9.5"/>
    <s v="2.05"/>
    <x v="0"/>
    <s v="0"/>
    <x v="2"/>
    <x v="0"/>
    <x v="0"/>
    <s v="May"/>
  </r>
  <r>
    <x v="257"/>
    <n v="816"/>
    <x v="5"/>
    <n v="6"/>
    <n v="57"/>
    <s v="2.5"/>
    <s v="458"/>
    <s v="-2.1"/>
    <s v="0.04"/>
    <x v="0"/>
    <s v="0"/>
    <x v="3"/>
    <x v="0"/>
    <x v="0"/>
    <s v="Feb"/>
  </r>
  <r>
    <x v="180"/>
    <n v="815"/>
    <x v="7"/>
    <n v="19"/>
    <n v="47"/>
    <s v="3.3"/>
    <s v="1560"/>
    <s v="7"/>
    <s v="2.08"/>
    <x v="0"/>
    <s v="0"/>
    <x v="2"/>
    <x v="0"/>
    <x v="0"/>
    <s v="Mar"/>
  </r>
  <r>
    <x v="157"/>
    <n v="815"/>
    <x v="10"/>
    <n v="10"/>
    <n v="49"/>
    <s v="2.7"/>
    <s v="2000"/>
    <s v="0.1"/>
    <s v="0.54"/>
    <x v="0"/>
    <s v="0"/>
    <x v="1"/>
    <x v="0"/>
    <x v="0"/>
    <s v="Oct"/>
  </r>
  <r>
    <x v="198"/>
    <n v="815"/>
    <x v="13"/>
    <n v="4"/>
    <n v="83"/>
    <s v="0.9"/>
    <s v="350"/>
    <s v="0.9"/>
    <s v="0"/>
    <x v="0"/>
    <s v="0"/>
    <x v="1"/>
    <x v="0"/>
    <x v="0"/>
    <s v="Nov"/>
  </r>
  <r>
    <x v="83"/>
    <n v="814"/>
    <x v="12"/>
    <n v="13"/>
    <n v="89"/>
    <s v="1.3"/>
    <s v="326"/>
    <s v="11.2"/>
    <s v="0"/>
    <x v="0"/>
    <s v="0"/>
    <x v="2"/>
    <x v="0"/>
    <x v="0"/>
    <s v="May"/>
  </r>
  <r>
    <x v="107"/>
    <n v="814"/>
    <x v="15"/>
    <n v="12"/>
    <n v="71"/>
    <s v="1.4"/>
    <s v="2000"/>
    <s v="6.8"/>
    <s v="0.92"/>
    <x v="0"/>
    <s v="0"/>
    <x v="2"/>
    <x v="0"/>
    <x v="0"/>
    <s v="Apr"/>
  </r>
  <r>
    <x v="171"/>
    <n v="813"/>
    <x v="15"/>
    <n v="33"/>
    <n v="49"/>
    <s v="1.8"/>
    <s v="1843"/>
    <s v="20.7"/>
    <s v="1.53"/>
    <x v="0"/>
    <s v="0"/>
    <x v="0"/>
    <x v="0"/>
    <x v="0"/>
    <s v="Aug"/>
  </r>
  <r>
    <x v="230"/>
    <n v="813"/>
    <x v="17"/>
    <n v="23"/>
    <n v="74"/>
    <s v="1.3"/>
    <s v="1162"/>
    <s v="18"/>
    <s v="0.84"/>
    <x v="0"/>
    <s v="0"/>
    <x v="1"/>
    <x v="0"/>
    <x v="0"/>
    <s v="Sep"/>
  </r>
  <r>
    <x v="135"/>
    <n v="813"/>
    <x v="11"/>
    <n v="20"/>
    <n v="44"/>
    <s v="2.7"/>
    <s v="1874"/>
    <s v="7.2"/>
    <s v="2.22"/>
    <x v="0"/>
    <s v="0"/>
    <x v="2"/>
    <x v="0"/>
    <x v="0"/>
    <s v="Mar"/>
  </r>
  <r>
    <x v="258"/>
    <n v="813"/>
    <x v="2"/>
    <n v="14"/>
    <n v="94"/>
    <s v="2.6"/>
    <s v="303"/>
    <s v="12.9"/>
    <s v="0.21"/>
    <x v="0"/>
    <s v="0"/>
    <x v="2"/>
    <x v="0"/>
    <x v="0"/>
    <s v="May"/>
  </r>
  <r>
    <x v="248"/>
    <n v="813"/>
    <x v="2"/>
    <n v="9"/>
    <n v="59"/>
    <s v="0.7"/>
    <s v="677"/>
    <s v="1.4"/>
    <s v="0.1"/>
    <x v="0"/>
    <s v="0.4"/>
    <x v="1"/>
    <x v="0"/>
    <x v="0"/>
    <s v="Nov"/>
  </r>
  <r>
    <x v="168"/>
    <n v="812"/>
    <x v="5"/>
    <n v="22"/>
    <n v="64"/>
    <s v="1.7"/>
    <s v="2000"/>
    <s v="15.1"/>
    <s v="0.75"/>
    <x v="0"/>
    <s v="0"/>
    <x v="1"/>
    <x v="0"/>
    <x v="0"/>
    <s v="Sep"/>
  </r>
  <r>
    <x v="259"/>
    <n v="812"/>
    <x v="5"/>
    <n v="-8"/>
    <n v="36"/>
    <s v="1.6"/>
    <s v="2000"/>
    <s v="-20.5"/>
    <s v="0.01"/>
    <x v="0"/>
    <s v="0"/>
    <x v="3"/>
    <x v="0"/>
    <x v="0"/>
    <s v="Dec"/>
  </r>
  <r>
    <x v="62"/>
    <n v="811"/>
    <x v="17"/>
    <n v="13"/>
    <n v="63"/>
    <s v="0.9"/>
    <s v="854"/>
    <s v="6.1"/>
    <s v="1.5"/>
    <x v="0"/>
    <s v="0"/>
    <x v="1"/>
    <x v="0"/>
    <x v="0"/>
    <s v="Oct"/>
  </r>
  <r>
    <x v="136"/>
    <n v="811"/>
    <x v="16"/>
    <n v="10"/>
    <n v="59"/>
    <s v="0"/>
    <s v="971"/>
    <s v="2.7"/>
    <s v="0"/>
    <x v="0"/>
    <s v="0"/>
    <x v="1"/>
    <x v="0"/>
    <x v="0"/>
    <s v="Oct"/>
  </r>
  <r>
    <x v="143"/>
    <n v="810"/>
    <x v="10"/>
    <n v="31"/>
    <n v="53"/>
    <s v="3.2"/>
    <s v="1695"/>
    <s v="20.6"/>
    <s v="3.28"/>
    <x v="0"/>
    <s v="0"/>
    <x v="0"/>
    <x v="0"/>
    <x v="0"/>
    <s v="Jul"/>
  </r>
  <r>
    <x v="104"/>
    <n v="810"/>
    <x v="16"/>
    <n v="29"/>
    <n v="50"/>
    <s v="1.1"/>
    <s v="2000"/>
    <s v="17.7"/>
    <s v="0"/>
    <x v="0"/>
    <s v="0"/>
    <x v="0"/>
    <x v="0"/>
    <x v="0"/>
    <s v="Jul"/>
  </r>
  <r>
    <x v="42"/>
    <n v="810"/>
    <x v="12"/>
    <n v="22"/>
    <n v="87"/>
    <s v="1.1"/>
    <s v="1810"/>
    <s v="20"/>
    <s v="0"/>
    <x v="2"/>
    <s v="0"/>
    <x v="1"/>
    <x v="0"/>
    <x v="0"/>
    <s v="Sep"/>
  </r>
  <r>
    <x v="144"/>
    <n v="810"/>
    <x v="15"/>
    <n v="20"/>
    <n v="78"/>
    <s v="1.3"/>
    <s v="740"/>
    <s v="15.7"/>
    <s v="1.17"/>
    <x v="0"/>
    <s v="0"/>
    <x v="1"/>
    <x v="0"/>
    <x v="0"/>
    <s v="Sep"/>
  </r>
  <r>
    <x v="155"/>
    <n v="810"/>
    <x v="19"/>
    <n v="16"/>
    <n v="71"/>
    <s v="1.1"/>
    <s v="1312"/>
    <s v="10.6"/>
    <s v="0"/>
    <x v="0"/>
    <s v="0"/>
    <x v="2"/>
    <x v="1"/>
    <x v="0"/>
    <s v="May"/>
  </r>
  <r>
    <x v="136"/>
    <n v="810"/>
    <x v="12"/>
    <n v="13"/>
    <n v="73"/>
    <s v="1.2"/>
    <s v="1639"/>
    <s v="8.4"/>
    <s v="0"/>
    <x v="0"/>
    <s v="0"/>
    <x v="1"/>
    <x v="0"/>
    <x v="0"/>
    <s v="Oct"/>
  </r>
  <r>
    <x v="255"/>
    <n v="810"/>
    <x v="9"/>
    <n v="10"/>
    <n v="58"/>
    <s v="0.9"/>
    <s v="605"/>
    <s v="2.1"/>
    <s v="0.43"/>
    <x v="0"/>
    <s v="0"/>
    <x v="1"/>
    <x v="0"/>
    <x v="0"/>
    <s v="Nov"/>
  </r>
  <r>
    <x v="123"/>
    <n v="809"/>
    <x v="16"/>
    <n v="19"/>
    <n v="78"/>
    <s v="2.1"/>
    <s v="2000"/>
    <s v="14.9"/>
    <s v="0"/>
    <x v="0"/>
    <s v="0"/>
    <x v="1"/>
    <x v="0"/>
    <x v="0"/>
    <s v="Sep"/>
  </r>
  <r>
    <x v="201"/>
    <n v="809"/>
    <x v="15"/>
    <n v="0"/>
    <n v="57"/>
    <s v="0.6"/>
    <s v="1270"/>
    <s v="-7.8"/>
    <s v="0.45"/>
    <x v="0"/>
    <s v="0"/>
    <x v="1"/>
    <x v="0"/>
    <x v="0"/>
    <s v="Nov"/>
  </r>
  <r>
    <x v="59"/>
    <n v="808"/>
    <x v="11"/>
    <n v="32"/>
    <n v="45"/>
    <s v="2.5"/>
    <s v="1814"/>
    <s v="18.3"/>
    <s v="1.96"/>
    <x v="0"/>
    <s v="0"/>
    <x v="0"/>
    <x v="0"/>
    <x v="0"/>
    <s v="Aug"/>
  </r>
  <r>
    <x v="74"/>
    <n v="808"/>
    <x v="16"/>
    <n v="28"/>
    <n v="68"/>
    <s v="0.9"/>
    <s v="2000"/>
    <s v="21.9"/>
    <s v="0"/>
    <x v="0"/>
    <s v="0"/>
    <x v="0"/>
    <x v="0"/>
    <x v="0"/>
    <s v="Aug"/>
  </r>
  <r>
    <x v="141"/>
    <n v="808"/>
    <x v="15"/>
    <n v="25"/>
    <n v="72"/>
    <s v="2.4"/>
    <s v="1220"/>
    <s v="19.8"/>
    <s v="1.08"/>
    <x v="0"/>
    <s v="0"/>
    <x v="0"/>
    <x v="0"/>
    <x v="0"/>
    <s v="Aug"/>
  </r>
  <r>
    <x v="145"/>
    <n v="808"/>
    <x v="17"/>
    <n v="17"/>
    <n v="46"/>
    <s v="1.8"/>
    <s v="734"/>
    <s v="5.6"/>
    <s v="2.27"/>
    <x v="0"/>
    <s v="0"/>
    <x v="2"/>
    <x v="0"/>
    <x v="0"/>
    <s v="Apr"/>
  </r>
  <r>
    <x v="200"/>
    <n v="808"/>
    <x v="6"/>
    <n v="10"/>
    <n v="17"/>
    <s v="3"/>
    <s v="1706"/>
    <s v="-14.3"/>
    <s v="0.77"/>
    <x v="0"/>
    <s v="0"/>
    <x v="1"/>
    <x v="0"/>
    <x v="0"/>
    <s v="Nov"/>
  </r>
  <r>
    <x v="94"/>
    <n v="807"/>
    <x v="20"/>
    <n v="19"/>
    <n v="61"/>
    <s v="0.8"/>
    <s v="2000"/>
    <s v="10.9"/>
    <s v="0.03"/>
    <x v="0"/>
    <s v="0"/>
    <x v="0"/>
    <x v="0"/>
    <x v="0"/>
    <s v="Jun"/>
  </r>
  <r>
    <x v="242"/>
    <n v="807"/>
    <x v="0"/>
    <n v="-2"/>
    <n v="29"/>
    <s v="3.9"/>
    <s v="2000"/>
    <s v="-17.7"/>
    <s v="0"/>
    <x v="0"/>
    <s v="0"/>
    <x v="3"/>
    <x v="0"/>
    <x v="0"/>
    <s v="Dec"/>
  </r>
  <r>
    <x v="88"/>
    <n v="806"/>
    <x v="15"/>
    <n v="17"/>
    <n v="70"/>
    <s v="1.5"/>
    <s v="945"/>
    <s v="11"/>
    <s v="0.3"/>
    <x v="0"/>
    <s v="0"/>
    <x v="2"/>
    <x v="0"/>
    <x v="0"/>
    <s v="Apr"/>
  </r>
  <r>
    <x v="238"/>
    <n v="806"/>
    <x v="11"/>
    <n v="11"/>
    <n v="52"/>
    <s v="3.1"/>
    <s v="390"/>
    <s v="1.1"/>
    <s v="2.27"/>
    <x v="0"/>
    <s v="0"/>
    <x v="2"/>
    <x v="0"/>
    <x v="0"/>
    <s v="Mar"/>
  </r>
  <r>
    <x v="121"/>
    <n v="806"/>
    <x v="12"/>
    <n v="8"/>
    <n v="63"/>
    <s v="0.4"/>
    <s v="1547"/>
    <s v="1.1"/>
    <s v="0"/>
    <x v="0"/>
    <s v="0"/>
    <x v="1"/>
    <x v="0"/>
    <x v="0"/>
    <s v="Nov"/>
  </r>
  <r>
    <x v="80"/>
    <n v="805"/>
    <x v="10"/>
    <n v="32"/>
    <n v="54"/>
    <s v="2.4"/>
    <s v="708"/>
    <s v="21.8"/>
    <s v="2.5"/>
    <x v="0"/>
    <s v="0"/>
    <x v="0"/>
    <x v="0"/>
    <x v="0"/>
    <s v="Jul"/>
  </r>
  <r>
    <x v="30"/>
    <n v="805"/>
    <x v="14"/>
    <n v="27"/>
    <n v="78"/>
    <s v="2.3"/>
    <s v="1164"/>
    <s v="23.2"/>
    <s v="1.11"/>
    <x v="0"/>
    <s v="0"/>
    <x v="0"/>
    <x v="0"/>
    <x v="0"/>
    <s v="Jul"/>
  </r>
  <r>
    <x v="118"/>
    <n v="805"/>
    <x v="14"/>
    <n v="21"/>
    <n v="34"/>
    <s v="2.2"/>
    <s v="705"/>
    <s v="4.1"/>
    <s v="2.51"/>
    <x v="0"/>
    <s v="0"/>
    <x v="2"/>
    <x v="0"/>
    <x v="0"/>
    <s v="Apr"/>
  </r>
  <r>
    <x v="200"/>
    <n v="804"/>
    <x v="8"/>
    <n v="3"/>
    <n v="34"/>
    <s v="1.3"/>
    <s v="1787"/>
    <s v="-11.1"/>
    <s v="0"/>
    <x v="0"/>
    <s v="0"/>
    <x v="1"/>
    <x v="0"/>
    <x v="0"/>
    <s v="Nov"/>
  </r>
  <r>
    <x v="47"/>
    <n v="803"/>
    <x v="11"/>
    <n v="31"/>
    <n v="57"/>
    <s v="2.3"/>
    <s v="940"/>
    <s v="21.2"/>
    <s v="2.52"/>
    <x v="0"/>
    <s v="0"/>
    <x v="0"/>
    <x v="0"/>
    <x v="0"/>
    <s v="Jul"/>
  </r>
  <r>
    <x v="143"/>
    <n v="803"/>
    <x v="11"/>
    <n v="30"/>
    <n v="58"/>
    <s v="1.6"/>
    <s v="1491"/>
    <s v="20.9"/>
    <s v="2.15"/>
    <x v="0"/>
    <s v="0"/>
    <x v="0"/>
    <x v="0"/>
    <x v="0"/>
    <s v="Jul"/>
  </r>
  <r>
    <x v="3"/>
    <n v="803"/>
    <x v="19"/>
    <n v="20"/>
    <n v="73"/>
    <s v="1.4"/>
    <s v="958"/>
    <s v="14.6"/>
    <s v="0"/>
    <x v="0"/>
    <s v="0"/>
    <x v="0"/>
    <x v="0"/>
    <x v="0"/>
    <s v="Jun"/>
  </r>
  <r>
    <x v="95"/>
    <n v="803"/>
    <x v="15"/>
    <n v="20"/>
    <n v="51"/>
    <s v="1.8"/>
    <s v="2000"/>
    <s v="9.9"/>
    <s v="1.43"/>
    <x v="0"/>
    <s v="0"/>
    <x v="1"/>
    <x v="0"/>
    <x v="0"/>
    <s v="Sep"/>
  </r>
  <r>
    <x v="88"/>
    <n v="803"/>
    <x v="12"/>
    <n v="17"/>
    <n v="70"/>
    <s v="0.9"/>
    <s v="1426"/>
    <s v="11.2"/>
    <s v="0"/>
    <x v="0"/>
    <s v="0"/>
    <x v="2"/>
    <x v="0"/>
    <x v="0"/>
    <s v="Apr"/>
  </r>
  <r>
    <x v="134"/>
    <n v="802"/>
    <x v="17"/>
    <n v="25"/>
    <n v="47"/>
    <s v="1.5"/>
    <s v="2000"/>
    <s v="12.8"/>
    <s v="2.17"/>
    <x v="0"/>
    <s v="0"/>
    <x v="1"/>
    <x v="0"/>
    <x v="0"/>
    <s v="Sep"/>
  </r>
  <r>
    <x v="260"/>
    <n v="802"/>
    <x v="5"/>
    <n v="-4"/>
    <n v="78"/>
    <s v="0"/>
    <s v="1518"/>
    <s v="-7.4"/>
    <s v="0.01"/>
    <x v="0"/>
    <s v="0.2"/>
    <x v="3"/>
    <x v="0"/>
    <x v="0"/>
    <s v="Dec"/>
  </r>
  <r>
    <x v="210"/>
    <n v="801"/>
    <x v="3"/>
    <n v="9"/>
    <n v="50"/>
    <s v="2.1"/>
    <s v="391"/>
    <s v="-0.5"/>
    <s v="0"/>
    <x v="0"/>
    <s v="0"/>
    <x v="2"/>
    <x v="0"/>
    <x v="0"/>
    <s v="Mar"/>
  </r>
  <r>
    <x v="198"/>
    <n v="800"/>
    <x v="15"/>
    <n v="5"/>
    <n v="75"/>
    <s v="0.3"/>
    <s v="390"/>
    <s v="0.9"/>
    <s v="0.12"/>
    <x v="0"/>
    <s v="0"/>
    <x v="1"/>
    <x v="0"/>
    <x v="0"/>
    <s v="Nov"/>
  </r>
  <r>
    <x v="192"/>
    <n v="800"/>
    <x v="13"/>
    <n v="1"/>
    <n v="41"/>
    <s v="0.6"/>
    <s v="1298"/>
    <s v="-10.9"/>
    <s v="0"/>
    <x v="0"/>
    <s v="0"/>
    <x v="1"/>
    <x v="0"/>
    <x v="0"/>
    <s v="Nov"/>
  </r>
  <r>
    <x v="199"/>
    <n v="800"/>
    <x v="15"/>
    <n v="-2"/>
    <n v="33"/>
    <s v="0.9"/>
    <s v="1962"/>
    <s v="-15.7"/>
    <s v="0.57"/>
    <x v="0"/>
    <s v="0"/>
    <x v="1"/>
    <x v="0"/>
    <x v="0"/>
    <s v="Nov"/>
  </r>
  <r>
    <x v="129"/>
    <n v="799"/>
    <x v="5"/>
    <n v="21"/>
    <n v="59"/>
    <s v="1.2"/>
    <s v="794"/>
    <s v="12.8"/>
    <s v="1.13"/>
    <x v="0"/>
    <s v="0"/>
    <x v="0"/>
    <x v="1"/>
    <x v="0"/>
    <s v="Jun"/>
  </r>
  <r>
    <x v="110"/>
    <n v="799"/>
    <x v="19"/>
    <n v="20"/>
    <n v="61"/>
    <s v="1.4"/>
    <s v="943"/>
    <s v="12"/>
    <s v="0"/>
    <x v="0"/>
    <s v="0"/>
    <x v="2"/>
    <x v="0"/>
    <x v="0"/>
    <s v="May"/>
  </r>
  <r>
    <x v="89"/>
    <n v="799"/>
    <x v="11"/>
    <n v="10"/>
    <n v="44"/>
    <s v="1.7"/>
    <s v="1235"/>
    <s v="-1.3"/>
    <s v="2.93"/>
    <x v="0"/>
    <s v="0"/>
    <x v="2"/>
    <x v="0"/>
    <x v="0"/>
    <s v="Apr"/>
  </r>
  <r>
    <x v="214"/>
    <n v="799"/>
    <x v="1"/>
    <n v="9"/>
    <n v="44"/>
    <s v="2.3"/>
    <s v="2000"/>
    <s v="-2.7"/>
    <s v="0"/>
    <x v="0"/>
    <s v="0"/>
    <x v="2"/>
    <x v="0"/>
    <x v="0"/>
    <s v="Mar"/>
  </r>
  <r>
    <x v="54"/>
    <n v="798"/>
    <x v="10"/>
    <n v="33"/>
    <n v="47"/>
    <s v="2.7"/>
    <s v="1641"/>
    <s v="19.8"/>
    <s v="3.36"/>
    <x v="0"/>
    <s v="0"/>
    <x v="0"/>
    <x v="0"/>
    <x v="0"/>
    <s v="Jul"/>
  </r>
  <r>
    <x v="215"/>
    <n v="798"/>
    <x v="10"/>
    <n v="14"/>
    <n v="74"/>
    <s v="1.3"/>
    <s v="610"/>
    <s v="9.9"/>
    <s v="0.75"/>
    <x v="0"/>
    <s v="0"/>
    <x v="1"/>
    <x v="0"/>
    <x v="0"/>
    <s v="Nov"/>
  </r>
  <r>
    <x v="208"/>
    <n v="798"/>
    <x v="4"/>
    <n v="12"/>
    <n v="54"/>
    <s v="1.5"/>
    <s v="693"/>
    <s v="2.5"/>
    <s v="0"/>
    <x v="0"/>
    <s v="0"/>
    <x v="2"/>
    <x v="0"/>
    <x v="0"/>
    <s v="Mar"/>
  </r>
  <r>
    <x v="172"/>
    <n v="798"/>
    <x v="10"/>
    <n v="12"/>
    <n v="20"/>
    <s v="1.3"/>
    <s v="1821"/>
    <s v="-10.6"/>
    <s v="1.87"/>
    <x v="0"/>
    <s v="0"/>
    <x v="1"/>
    <x v="0"/>
    <x v="0"/>
    <s v="Nov"/>
  </r>
  <r>
    <x v="200"/>
    <n v="798"/>
    <x v="7"/>
    <n v="10"/>
    <n v="16"/>
    <s v="2.7"/>
    <s v="1509"/>
    <s v="-14.3"/>
    <s v="1.29"/>
    <x v="0"/>
    <s v="0"/>
    <x v="1"/>
    <x v="0"/>
    <x v="0"/>
    <s v="Nov"/>
  </r>
  <r>
    <x v="138"/>
    <n v="798"/>
    <x v="12"/>
    <n v="6"/>
    <n v="60"/>
    <s v="1.8"/>
    <s v="1930"/>
    <s v="-0.8"/>
    <s v="0"/>
    <x v="0"/>
    <s v="0"/>
    <x v="1"/>
    <x v="0"/>
    <x v="0"/>
    <s v="Oct"/>
  </r>
  <r>
    <x v="200"/>
    <n v="798"/>
    <x v="15"/>
    <n v="3"/>
    <n v="30"/>
    <s v="1.3"/>
    <s v="1242"/>
    <s v="-12.9"/>
    <s v="0.3"/>
    <x v="0"/>
    <s v="0"/>
    <x v="1"/>
    <x v="0"/>
    <x v="0"/>
    <s v="Nov"/>
  </r>
  <r>
    <x v="47"/>
    <n v="797"/>
    <x v="14"/>
    <n v="30"/>
    <n v="53"/>
    <s v="1.8"/>
    <s v="1359"/>
    <s v="19.7"/>
    <s v="2.74"/>
    <x v="0"/>
    <s v="0"/>
    <x v="0"/>
    <x v="0"/>
    <x v="0"/>
    <s v="Jul"/>
  </r>
  <r>
    <x v="159"/>
    <n v="797"/>
    <x v="5"/>
    <n v="29"/>
    <n v="86"/>
    <s v="1.4"/>
    <s v="532"/>
    <s v="26.1"/>
    <s v="0.32"/>
    <x v="2"/>
    <s v="0"/>
    <x v="0"/>
    <x v="0"/>
    <x v="0"/>
    <s v="Aug"/>
  </r>
  <r>
    <x v="225"/>
    <n v="797"/>
    <x v="14"/>
    <n v="12"/>
    <n v="57"/>
    <s v="2.6"/>
    <s v="1041"/>
    <s v="3.5"/>
    <s v="2.18"/>
    <x v="0"/>
    <s v="0"/>
    <x v="2"/>
    <x v="0"/>
    <x v="0"/>
    <s v="Apr"/>
  </r>
  <r>
    <x v="28"/>
    <n v="796"/>
    <x v="19"/>
    <n v="25"/>
    <n v="79"/>
    <s v="1"/>
    <s v="2000"/>
    <s v="21.4"/>
    <s v="0"/>
    <x v="0"/>
    <s v="0"/>
    <x v="0"/>
    <x v="0"/>
    <x v="0"/>
    <s v="Jul"/>
  </r>
  <r>
    <x v="183"/>
    <n v="796"/>
    <x v="9"/>
    <n v="13"/>
    <n v="47"/>
    <s v="1.2"/>
    <s v="648"/>
    <s v="1.7"/>
    <s v="1.59"/>
    <x v="0"/>
    <s v="0"/>
    <x v="1"/>
    <x v="0"/>
    <x v="0"/>
    <s v="Nov"/>
  </r>
  <r>
    <x v="153"/>
    <n v="796"/>
    <x v="16"/>
    <n v="12"/>
    <n v="59"/>
    <s v="1.2"/>
    <s v="1718"/>
    <s v="4.4"/>
    <s v="0"/>
    <x v="0"/>
    <s v="0"/>
    <x v="2"/>
    <x v="0"/>
    <x v="0"/>
    <s v="May"/>
  </r>
  <r>
    <x v="157"/>
    <n v="796"/>
    <x v="14"/>
    <n v="11"/>
    <n v="46"/>
    <s v="2.6"/>
    <s v="1946"/>
    <s v="-0.1"/>
    <s v="1.97"/>
    <x v="0"/>
    <s v="0"/>
    <x v="1"/>
    <x v="0"/>
    <x v="0"/>
    <s v="Oct"/>
  </r>
  <r>
    <x v="200"/>
    <n v="796"/>
    <x v="13"/>
    <n v="2"/>
    <n v="24"/>
    <s v="0.2"/>
    <s v="1306"/>
    <s v="-16"/>
    <s v="0"/>
    <x v="0"/>
    <s v="0"/>
    <x v="1"/>
    <x v="0"/>
    <x v="0"/>
    <s v="Nov"/>
  </r>
  <r>
    <x v="127"/>
    <n v="795"/>
    <x v="14"/>
    <n v="28"/>
    <n v="43"/>
    <s v="1"/>
    <s v="1914"/>
    <s v="14.6"/>
    <s v="1.52"/>
    <x v="0"/>
    <s v="0"/>
    <x v="0"/>
    <x v="0"/>
    <x v="0"/>
    <s v="Aug"/>
  </r>
  <r>
    <x v="126"/>
    <n v="795"/>
    <x v="14"/>
    <n v="16"/>
    <n v="23"/>
    <s v="2.5"/>
    <s v="1361"/>
    <s v="-5"/>
    <s v="2.52"/>
    <x v="0"/>
    <s v="0"/>
    <x v="2"/>
    <x v="0"/>
    <x v="0"/>
    <s v="Apr"/>
  </r>
  <r>
    <x v="145"/>
    <n v="795"/>
    <x v="15"/>
    <n v="15"/>
    <n v="56"/>
    <s v="1.7"/>
    <s v="493"/>
    <s v="6.3"/>
    <s v="1.57"/>
    <x v="0"/>
    <s v="0"/>
    <x v="2"/>
    <x v="0"/>
    <x v="0"/>
    <s v="Apr"/>
  </r>
  <r>
    <x v="183"/>
    <n v="795"/>
    <x v="15"/>
    <n v="3"/>
    <n v="77"/>
    <s v="0.9"/>
    <s v="457"/>
    <s v="-0.5"/>
    <s v="0.4"/>
    <x v="0"/>
    <s v="0.2"/>
    <x v="1"/>
    <x v="0"/>
    <x v="0"/>
    <s v="Nov"/>
  </r>
  <r>
    <x v="261"/>
    <n v="795"/>
    <x v="0"/>
    <n v="1"/>
    <n v="46"/>
    <s v="2.7"/>
    <s v="1558"/>
    <s v="-9.6"/>
    <s v="0"/>
    <x v="0"/>
    <s v="0"/>
    <x v="3"/>
    <x v="0"/>
    <x v="0"/>
    <s v="Dec"/>
  </r>
  <r>
    <x v="80"/>
    <n v="794"/>
    <x v="7"/>
    <n v="34"/>
    <n v="45"/>
    <s v="2.4"/>
    <s v="1110"/>
    <s v="20.4"/>
    <s v="2.88"/>
    <x v="0"/>
    <s v="0"/>
    <x v="0"/>
    <x v="0"/>
    <x v="0"/>
    <s v="Jul"/>
  </r>
  <r>
    <x v="152"/>
    <n v="794"/>
    <x v="1"/>
    <n v="26"/>
    <n v="83"/>
    <s v="1.1"/>
    <s v="1011"/>
    <s v="22.5"/>
    <s v="0.08"/>
    <x v="2"/>
    <s v="0"/>
    <x v="0"/>
    <x v="0"/>
    <x v="0"/>
    <s v="Jul"/>
  </r>
  <r>
    <x v="40"/>
    <n v="794"/>
    <x v="17"/>
    <n v="26"/>
    <n v="53"/>
    <s v="2.3"/>
    <s v="1843"/>
    <s v="15.2"/>
    <s v="1.81"/>
    <x v="0"/>
    <s v="0"/>
    <x v="0"/>
    <x v="0"/>
    <x v="0"/>
    <s v="Aug"/>
  </r>
  <r>
    <x v="1"/>
    <n v="794"/>
    <x v="19"/>
    <n v="20"/>
    <n v="82"/>
    <s v="1.2"/>
    <s v="582"/>
    <s v="16.9"/>
    <s v="0"/>
    <x v="0"/>
    <s v="0"/>
    <x v="0"/>
    <x v="0"/>
    <x v="0"/>
    <s v="Jun"/>
  </r>
  <r>
    <x v="109"/>
    <n v="794"/>
    <x v="14"/>
    <n v="15"/>
    <n v="45"/>
    <s v="3"/>
    <s v="1799"/>
    <s v="2.8"/>
    <s v="1.68"/>
    <x v="0"/>
    <s v="0"/>
    <x v="2"/>
    <x v="0"/>
    <x v="0"/>
    <s v="May"/>
  </r>
  <r>
    <x v="183"/>
    <n v="794"/>
    <x v="7"/>
    <n v="13"/>
    <n v="43"/>
    <s v="1.1"/>
    <s v="714"/>
    <s v="0.8"/>
    <s v="1.26"/>
    <x v="0"/>
    <s v="0"/>
    <x v="1"/>
    <x v="0"/>
    <x v="0"/>
    <s v="Nov"/>
  </r>
  <r>
    <x v="167"/>
    <n v="793"/>
    <x v="9"/>
    <n v="11"/>
    <n v="34"/>
    <s v="2.8"/>
    <s v="920"/>
    <s v="-4.6"/>
    <s v="1.07"/>
    <x v="0"/>
    <s v="0"/>
    <x v="1"/>
    <x v="0"/>
    <x v="0"/>
    <s v="Nov"/>
  </r>
  <r>
    <x v="84"/>
    <n v="792"/>
    <x v="16"/>
    <n v="31"/>
    <n v="50"/>
    <s v="2.3"/>
    <s v="1631"/>
    <s v="18.9"/>
    <s v="0"/>
    <x v="0"/>
    <s v="0"/>
    <x v="0"/>
    <x v="0"/>
    <x v="0"/>
    <s v="Jul"/>
  </r>
  <r>
    <x v="34"/>
    <n v="792"/>
    <x v="14"/>
    <n v="27"/>
    <n v="82"/>
    <s v="0.9"/>
    <s v="1093"/>
    <s v="23.8"/>
    <s v="0.93"/>
    <x v="0"/>
    <s v="0"/>
    <x v="0"/>
    <x v="0"/>
    <x v="0"/>
    <s v="Jul"/>
  </r>
  <r>
    <x v="7"/>
    <n v="792"/>
    <x v="16"/>
    <n v="21"/>
    <n v="57"/>
    <s v="1.8"/>
    <s v="2000"/>
    <s v="11.8"/>
    <s v="0"/>
    <x v="0"/>
    <s v="0"/>
    <x v="1"/>
    <x v="0"/>
    <x v="0"/>
    <s v="Sep"/>
  </r>
  <r>
    <x v="129"/>
    <n v="792"/>
    <x v="18"/>
    <n v="20"/>
    <n v="65"/>
    <s v="1"/>
    <s v="1435"/>
    <s v="13.3"/>
    <s v="0"/>
    <x v="0"/>
    <s v="0"/>
    <x v="0"/>
    <x v="1"/>
    <x v="0"/>
    <s v="Jun"/>
  </r>
  <r>
    <x v="122"/>
    <n v="792"/>
    <x v="17"/>
    <n v="20"/>
    <n v="48"/>
    <s v="1.9"/>
    <s v="2000"/>
    <s v="8.6"/>
    <s v="2.46"/>
    <x v="0"/>
    <s v="0"/>
    <x v="2"/>
    <x v="0"/>
    <x v="0"/>
    <s v="May"/>
  </r>
  <r>
    <x v="70"/>
    <n v="792"/>
    <x v="17"/>
    <n v="12"/>
    <n v="61"/>
    <s v="4.1"/>
    <s v="1981"/>
    <s v="4.6"/>
    <s v="0.86"/>
    <x v="0"/>
    <s v="0"/>
    <x v="1"/>
    <x v="0"/>
    <x v="0"/>
    <s v="Oct"/>
  </r>
  <r>
    <x v="93"/>
    <n v="792"/>
    <x v="17"/>
    <n v="10"/>
    <n v="44"/>
    <s v="2.3"/>
    <s v="1986"/>
    <s v="-1.5"/>
    <s v="1.8"/>
    <x v="0"/>
    <s v="0"/>
    <x v="1"/>
    <x v="0"/>
    <x v="0"/>
    <s v="Oct"/>
  </r>
  <r>
    <x v="192"/>
    <n v="792"/>
    <x v="4"/>
    <n v="4"/>
    <n v="55"/>
    <s v="2.1"/>
    <s v="1231"/>
    <s v="-4.4"/>
    <s v="0"/>
    <x v="0"/>
    <s v="0"/>
    <x v="1"/>
    <x v="0"/>
    <x v="0"/>
    <s v="Nov"/>
  </r>
  <r>
    <x v="45"/>
    <n v="791"/>
    <x v="9"/>
    <n v="33"/>
    <n v="27"/>
    <s v="2"/>
    <s v="1964"/>
    <s v="11.2"/>
    <s v="3.21"/>
    <x v="0"/>
    <s v="0"/>
    <x v="0"/>
    <x v="0"/>
    <x v="0"/>
    <s v="Aug"/>
  </r>
  <r>
    <x v="80"/>
    <n v="791"/>
    <x v="14"/>
    <n v="32"/>
    <n v="54"/>
    <s v="1.3"/>
    <s v="990"/>
    <s v="21.1"/>
    <s v="2.84"/>
    <x v="0"/>
    <s v="0"/>
    <x v="0"/>
    <x v="0"/>
    <x v="0"/>
    <s v="Jul"/>
  </r>
  <r>
    <x v="81"/>
    <n v="791"/>
    <x v="11"/>
    <n v="31"/>
    <n v="60"/>
    <s v="2.7"/>
    <s v="1331"/>
    <s v="22.4"/>
    <s v="1.02"/>
    <x v="0"/>
    <s v="0"/>
    <x v="0"/>
    <x v="0"/>
    <x v="0"/>
    <s v="Jul"/>
  </r>
  <r>
    <x v="189"/>
    <n v="791"/>
    <x v="14"/>
    <n v="28"/>
    <n v="46"/>
    <s v="1.7"/>
    <s v="1990"/>
    <s v="15.2"/>
    <s v="2.73"/>
    <x v="0"/>
    <s v="0"/>
    <x v="0"/>
    <x v="0"/>
    <x v="0"/>
    <s v="Aug"/>
  </r>
  <r>
    <x v="99"/>
    <n v="790"/>
    <x v="17"/>
    <n v="12"/>
    <n v="59"/>
    <s v="0.9"/>
    <s v="616"/>
    <s v="4"/>
    <s v="1.23"/>
    <x v="0"/>
    <s v="0"/>
    <x v="1"/>
    <x v="0"/>
    <x v="0"/>
    <s v="Nov"/>
  </r>
  <r>
    <x v="137"/>
    <n v="790"/>
    <x v="16"/>
    <n v="12"/>
    <n v="53"/>
    <s v="1.4"/>
    <s v="1620"/>
    <s v="2.4"/>
    <s v="0"/>
    <x v="0"/>
    <s v="0"/>
    <x v="2"/>
    <x v="0"/>
    <x v="0"/>
    <s v="Apr"/>
  </r>
  <r>
    <x v="172"/>
    <n v="790"/>
    <x v="9"/>
    <n v="12"/>
    <n v="16"/>
    <s v="2.5"/>
    <s v="1797"/>
    <s v="-12.8"/>
    <s v="1.69"/>
    <x v="0"/>
    <s v="0"/>
    <x v="1"/>
    <x v="0"/>
    <x v="0"/>
    <s v="Nov"/>
  </r>
  <r>
    <x v="135"/>
    <n v="789"/>
    <x v="10"/>
    <n v="21"/>
    <n v="44"/>
    <s v="4.7"/>
    <s v="1795"/>
    <s v="8.1"/>
    <s v="2.66"/>
    <x v="0"/>
    <s v="0"/>
    <x v="2"/>
    <x v="0"/>
    <x v="0"/>
    <s v="Mar"/>
  </r>
  <r>
    <x v="64"/>
    <n v="789"/>
    <x v="17"/>
    <n v="15"/>
    <n v="50"/>
    <s v="1"/>
    <s v="944"/>
    <s v="4.9"/>
    <s v="1.97"/>
    <x v="0"/>
    <s v="0"/>
    <x v="2"/>
    <x v="0"/>
    <x v="0"/>
    <s v="Apr"/>
  </r>
  <r>
    <x v="130"/>
    <n v="789"/>
    <x v="14"/>
    <n v="11"/>
    <n v="46"/>
    <s v="0.8"/>
    <s v="876"/>
    <s v="0.1"/>
    <s v="1.57"/>
    <x v="0"/>
    <s v="0"/>
    <x v="1"/>
    <x v="0"/>
    <x v="0"/>
    <s v="Nov"/>
  </r>
  <r>
    <x v="259"/>
    <n v="789"/>
    <x v="0"/>
    <n v="-3"/>
    <n v="40"/>
    <s v="0"/>
    <s v="2000"/>
    <s v="-14.4"/>
    <s v="0"/>
    <x v="0"/>
    <s v="0"/>
    <x v="3"/>
    <x v="0"/>
    <x v="0"/>
    <s v="Dec"/>
  </r>
  <r>
    <x v="41"/>
    <n v="788"/>
    <x v="9"/>
    <n v="28"/>
    <n v="58"/>
    <s v="2.6"/>
    <s v="1965"/>
    <s v="19.4"/>
    <s v="1.93"/>
    <x v="0"/>
    <s v="0"/>
    <x v="0"/>
    <x v="0"/>
    <x v="0"/>
    <s v="Aug"/>
  </r>
  <r>
    <x v="172"/>
    <n v="788"/>
    <x v="11"/>
    <n v="10"/>
    <n v="23"/>
    <s v="1.8"/>
    <s v="1745"/>
    <s v="-10.1"/>
    <s v="1.82"/>
    <x v="0"/>
    <s v="0"/>
    <x v="1"/>
    <x v="0"/>
    <x v="0"/>
    <s v="Nov"/>
  </r>
  <r>
    <x v="187"/>
    <n v="788"/>
    <x v="13"/>
    <n v="6"/>
    <n v="85"/>
    <s v="0.8"/>
    <s v="536"/>
    <s v="4.1"/>
    <s v="0"/>
    <x v="0"/>
    <s v="0"/>
    <x v="1"/>
    <x v="0"/>
    <x v="0"/>
    <s v="Nov"/>
  </r>
  <r>
    <x v="30"/>
    <n v="787"/>
    <x v="19"/>
    <n v="27"/>
    <n v="80"/>
    <s v="0"/>
    <s v="1485"/>
    <s v="22.8"/>
    <s v="0"/>
    <x v="0"/>
    <s v="0"/>
    <x v="0"/>
    <x v="0"/>
    <x v="0"/>
    <s v="Jul"/>
  </r>
  <r>
    <x v="149"/>
    <n v="787"/>
    <x v="5"/>
    <n v="26"/>
    <n v="74"/>
    <s v="0.7"/>
    <s v="1254"/>
    <s v="21"/>
    <s v="0.87"/>
    <x v="0"/>
    <s v="0"/>
    <x v="0"/>
    <x v="0"/>
    <x v="0"/>
    <s v="Jul"/>
  </r>
  <r>
    <x v="102"/>
    <n v="787"/>
    <x v="15"/>
    <n v="21"/>
    <n v="51"/>
    <s v="1.5"/>
    <s v="1973"/>
    <s v="10.2"/>
    <s v="1.65"/>
    <x v="0"/>
    <s v="0"/>
    <x v="0"/>
    <x v="0"/>
    <x v="0"/>
    <s v="Jul"/>
  </r>
  <r>
    <x v="137"/>
    <n v="787"/>
    <x v="17"/>
    <n v="18"/>
    <n v="35"/>
    <s v="1.8"/>
    <s v="1570"/>
    <s v="1.8"/>
    <s v="2.26"/>
    <x v="0"/>
    <s v="0"/>
    <x v="2"/>
    <x v="0"/>
    <x v="0"/>
    <s v="Apr"/>
  </r>
  <r>
    <x v="47"/>
    <n v="786"/>
    <x v="9"/>
    <n v="32"/>
    <n v="49"/>
    <s v="3.5"/>
    <s v="1429"/>
    <s v="19.7"/>
    <s v="2.93"/>
    <x v="0"/>
    <s v="0"/>
    <x v="0"/>
    <x v="0"/>
    <x v="0"/>
    <s v="Jul"/>
  </r>
  <r>
    <x v="79"/>
    <n v="786"/>
    <x v="15"/>
    <n v="19"/>
    <n v="65"/>
    <s v="1.4"/>
    <s v="2000"/>
    <s v="12.4"/>
    <s v="0.34"/>
    <x v="0"/>
    <s v="0"/>
    <x v="0"/>
    <x v="0"/>
    <x v="0"/>
    <s v="Jun"/>
  </r>
  <r>
    <x v="135"/>
    <n v="786"/>
    <x v="13"/>
    <n v="14"/>
    <n v="69"/>
    <s v="1.1"/>
    <s v="1692"/>
    <s v="8.4"/>
    <s v="0"/>
    <x v="0"/>
    <s v="0"/>
    <x v="2"/>
    <x v="0"/>
    <x v="0"/>
    <s v="Mar"/>
  </r>
  <r>
    <x v="244"/>
    <n v="786"/>
    <x v="5"/>
    <n v="-3"/>
    <n v="63"/>
    <s v="0.7"/>
    <s v="1386"/>
    <s v="-8.9"/>
    <s v="0.11"/>
    <x v="0"/>
    <s v="0"/>
    <x v="3"/>
    <x v="0"/>
    <x v="0"/>
    <s v="Feb"/>
  </r>
  <r>
    <x v="181"/>
    <n v="785"/>
    <x v="7"/>
    <n v="36"/>
    <n v="35"/>
    <s v="3"/>
    <s v="1355"/>
    <s v="18.5"/>
    <s v="2.71"/>
    <x v="0"/>
    <s v="0"/>
    <x v="0"/>
    <x v="0"/>
    <x v="0"/>
    <s v="Jul"/>
  </r>
  <r>
    <x v="168"/>
    <n v="785"/>
    <x v="18"/>
    <n v="22"/>
    <n v="86"/>
    <s v="0.4"/>
    <s v="1703"/>
    <s v="19.5"/>
    <s v="0"/>
    <x v="0"/>
    <s v="0"/>
    <x v="1"/>
    <x v="0"/>
    <x v="0"/>
    <s v="Sep"/>
  </r>
  <r>
    <x v="12"/>
    <n v="785"/>
    <x v="20"/>
    <n v="21"/>
    <n v="81"/>
    <s v="0.7"/>
    <s v="604"/>
    <s v="17.8"/>
    <s v="0.05"/>
    <x v="0"/>
    <s v="0"/>
    <x v="0"/>
    <x v="0"/>
    <x v="0"/>
    <s v="Jun"/>
  </r>
  <r>
    <x v="176"/>
    <n v="785"/>
    <x v="7"/>
    <n v="18"/>
    <n v="45"/>
    <s v="4.1"/>
    <s v="1908"/>
    <s v="6"/>
    <s v="1.86"/>
    <x v="0"/>
    <s v="0"/>
    <x v="2"/>
    <x v="0"/>
    <x v="0"/>
    <s v="Mar"/>
  </r>
  <r>
    <x v="167"/>
    <n v="785"/>
    <x v="10"/>
    <n v="11"/>
    <n v="44"/>
    <s v="2"/>
    <s v="935"/>
    <s v="-0.9"/>
    <s v="1.01"/>
    <x v="0"/>
    <s v="0"/>
    <x v="1"/>
    <x v="0"/>
    <x v="0"/>
    <s v="Nov"/>
  </r>
  <r>
    <x v="150"/>
    <n v="785"/>
    <x v="14"/>
    <n v="10"/>
    <n v="40"/>
    <s v="0.7"/>
    <s v="1672"/>
    <s v="-2.7"/>
    <s v="1.66"/>
    <x v="0"/>
    <s v="0"/>
    <x v="1"/>
    <x v="0"/>
    <x v="0"/>
    <s v="Nov"/>
  </r>
  <r>
    <x v="167"/>
    <n v="785"/>
    <x v="11"/>
    <n v="10"/>
    <n v="38"/>
    <s v="1.2"/>
    <s v="1130"/>
    <s v="-3.4"/>
    <s v="1.08"/>
    <x v="0"/>
    <s v="0"/>
    <x v="1"/>
    <x v="0"/>
    <x v="0"/>
    <s v="Nov"/>
  </r>
  <r>
    <x v="218"/>
    <n v="785"/>
    <x v="15"/>
    <n v="8"/>
    <n v="55"/>
    <s v="4"/>
    <s v="1853"/>
    <s v="-0.2"/>
    <s v="0.89"/>
    <x v="0"/>
    <s v="0"/>
    <x v="1"/>
    <x v="0"/>
    <x v="0"/>
    <s v="Oct"/>
  </r>
  <r>
    <x v="67"/>
    <n v="784"/>
    <x v="11"/>
    <n v="34"/>
    <n v="45"/>
    <s v="1.4"/>
    <s v="1923"/>
    <s v="20.2"/>
    <s v="2.95"/>
    <x v="0"/>
    <s v="0"/>
    <x v="0"/>
    <x v="0"/>
    <x v="0"/>
    <s v="Aug"/>
  </r>
  <r>
    <x v="164"/>
    <n v="784"/>
    <x v="15"/>
    <n v="33"/>
    <n v="50"/>
    <s v="1.7"/>
    <s v="1722"/>
    <s v="21.1"/>
    <s v="1.49"/>
    <x v="0"/>
    <s v="0"/>
    <x v="0"/>
    <x v="0"/>
    <x v="0"/>
    <s v="Aug"/>
  </r>
  <r>
    <x v="178"/>
    <n v="784"/>
    <x v="4"/>
    <n v="19"/>
    <n v="84"/>
    <s v="2.7"/>
    <s v="1744"/>
    <s v="15.9"/>
    <s v="0"/>
    <x v="0"/>
    <s v="0"/>
    <x v="1"/>
    <x v="0"/>
    <x v="0"/>
    <s v="Sep"/>
  </r>
  <r>
    <x v="237"/>
    <n v="784"/>
    <x v="10"/>
    <n v="15"/>
    <n v="38"/>
    <s v="1.9"/>
    <s v="315"/>
    <s v="0.4"/>
    <s v="2.75"/>
    <x v="0"/>
    <s v="0"/>
    <x v="2"/>
    <x v="0"/>
    <x v="0"/>
    <s v="Mar"/>
  </r>
  <r>
    <x v="161"/>
    <n v="784"/>
    <x v="5"/>
    <n v="8"/>
    <n v="70"/>
    <s v="1.4"/>
    <s v="1034"/>
    <s v="2.6"/>
    <s v="0.29"/>
    <x v="0"/>
    <s v="0"/>
    <x v="1"/>
    <x v="0"/>
    <x v="0"/>
    <s v="Oct"/>
  </r>
  <r>
    <x v="262"/>
    <n v="784"/>
    <x v="0"/>
    <n v="2"/>
    <n v="16"/>
    <s v="3.4"/>
    <s v="2000"/>
    <s v="-21.4"/>
    <s v="0.31"/>
    <x v="0"/>
    <s v="0"/>
    <x v="3"/>
    <x v="0"/>
    <x v="0"/>
    <s v="Feb"/>
  </r>
  <r>
    <x v="81"/>
    <n v="783"/>
    <x v="10"/>
    <n v="32"/>
    <n v="56"/>
    <s v="3"/>
    <s v="1504"/>
    <s v="22.3"/>
    <s v="1.74"/>
    <x v="0"/>
    <s v="0"/>
    <x v="0"/>
    <x v="0"/>
    <x v="0"/>
    <s v="Jul"/>
  </r>
  <r>
    <x v="235"/>
    <n v="783"/>
    <x v="19"/>
    <n v="27"/>
    <n v="50"/>
    <s v="1.8"/>
    <s v="884"/>
    <s v="15.4"/>
    <s v="0"/>
    <x v="0"/>
    <s v="0"/>
    <x v="0"/>
    <x v="0"/>
    <x v="0"/>
    <s v="Jun"/>
  </r>
  <r>
    <x v="149"/>
    <n v="783"/>
    <x v="18"/>
    <n v="25"/>
    <n v="85"/>
    <s v="1.7"/>
    <s v="1594"/>
    <s v="22.5"/>
    <s v="0"/>
    <x v="0"/>
    <s v="0"/>
    <x v="0"/>
    <x v="0"/>
    <x v="0"/>
    <s v="Jul"/>
  </r>
  <r>
    <x v="58"/>
    <n v="783"/>
    <x v="16"/>
    <n v="10"/>
    <n v="67"/>
    <s v="1.5"/>
    <s v="2000"/>
    <s v="4.4"/>
    <s v="0"/>
    <x v="0"/>
    <s v="0"/>
    <x v="1"/>
    <x v="0"/>
    <x v="0"/>
    <s v="Oct"/>
  </r>
  <r>
    <x v="263"/>
    <n v="783"/>
    <x v="5"/>
    <n v="-4"/>
    <n v="63"/>
    <s v="0.9"/>
    <s v="1473"/>
    <s v="-9.6"/>
    <s v="0.07"/>
    <x v="0"/>
    <s v="0"/>
    <x v="3"/>
    <x v="0"/>
    <x v="0"/>
    <s v="Feb"/>
  </r>
  <r>
    <x v="67"/>
    <n v="782"/>
    <x v="19"/>
    <n v="25"/>
    <n v="79"/>
    <s v="0.6"/>
    <s v="1884"/>
    <s v="20.7"/>
    <s v="0"/>
    <x v="0"/>
    <s v="0"/>
    <x v="0"/>
    <x v="0"/>
    <x v="0"/>
    <s v="Aug"/>
  </r>
  <r>
    <x v="189"/>
    <n v="782"/>
    <x v="7"/>
    <n v="24"/>
    <n v="64"/>
    <s v="1.8"/>
    <s v="1931"/>
    <s v="17"/>
    <s v="0.59"/>
    <x v="0"/>
    <s v="0"/>
    <x v="0"/>
    <x v="0"/>
    <x v="0"/>
    <s v="Aug"/>
  </r>
  <r>
    <x v="140"/>
    <n v="782"/>
    <x v="16"/>
    <n v="18"/>
    <n v="78"/>
    <s v="0.8"/>
    <s v="349"/>
    <s v="14.3"/>
    <s v="0"/>
    <x v="0"/>
    <s v="0"/>
    <x v="2"/>
    <x v="1"/>
    <x v="0"/>
    <s v="May"/>
  </r>
  <r>
    <x v="146"/>
    <n v="782"/>
    <x v="17"/>
    <n v="9"/>
    <n v="57"/>
    <s v="0.6"/>
    <s v="1102"/>
    <s v="0.5"/>
    <s v="0.77"/>
    <x v="0"/>
    <s v="0"/>
    <x v="1"/>
    <x v="0"/>
    <x v="0"/>
    <s v="Nov"/>
  </r>
  <r>
    <x v="142"/>
    <n v="782"/>
    <x v="14"/>
    <n v="8"/>
    <n v="36"/>
    <s v="1.4"/>
    <s v="1993"/>
    <s v="-6.6"/>
    <s v="1.98"/>
    <x v="0"/>
    <s v="0"/>
    <x v="1"/>
    <x v="0"/>
    <x v="0"/>
    <s v="Oct"/>
  </r>
  <r>
    <x v="229"/>
    <n v="782"/>
    <x v="1"/>
    <n v="6"/>
    <n v="53"/>
    <s v="1.7"/>
    <s v="2000"/>
    <s v="-3"/>
    <s v="0.02"/>
    <x v="0"/>
    <s v="0"/>
    <x v="2"/>
    <x v="0"/>
    <x v="0"/>
    <s v="Mar"/>
  </r>
  <r>
    <x v="81"/>
    <n v="781"/>
    <x v="7"/>
    <n v="34"/>
    <n v="50"/>
    <s v="3"/>
    <s v="1705"/>
    <s v="22.1"/>
    <s v="1.72"/>
    <x v="0"/>
    <s v="0"/>
    <x v="0"/>
    <x v="0"/>
    <x v="0"/>
    <s v="Jul"/>
  </r>
  <r>
    <x v="179"/>
    <n v="781"/>
    <x v="7"/>
    <n v="21"/>
    <n v="42"/>
    <s v="3.1"/>
    <s v="576"/>
    <s v="7.4"/>
    <s v="2.1"/>
    <x v="0"/>
    <s v="0"/>
    <x v="2"/>
    <x v="0"/>
    <x v="0"/>
    <s v="Mar"/>
  </r>
  <r>
    <x v="179"/>
    <n v="781"/>
    <x v="13"/>
    <n v="13"/>
    <n v="82"/>
    <s v="0.6"/>
    <s v="370"/>
    <s v="9.7"/>
    <s v="0.01"/>
    <x v="0"/>
    <s v="0"/>
    <x v="2"/>
    <x v="0"/>
    <x v="0"/>
    <s v="Mar"/>
  </r>
  <r>
    <x v="50"/>
    <n v="780"/>
    <x v="11"/>
    <n v="31"/>
    <n v="51"/>
    <s v="2"/>
    <s v="1101"/>
    <s v="19.8"/>
    <s v="2.96"/>
    <x v="0"/>
    <s v="0"/>
    <x v="0"/>
    <x v="0"/>
    <x v="0"/>
    <s v="Jul"/>
  </r>
  <r>
    <x v="264"/>
    <n v="780"/>
    <x v="5"/>
    <n v="-7"/>
    <n v="59"/>
    <s v="0.8"/>
    <s v="1559"/>
    <s v="-13.6"/>
    <s v="0.01"/>
    <x v="0"/>
    <s v="0"/>
    <x v="3"/>
    <x v="0"/>
    <x v="0"/>
    <s v="Dec"/>
  </r>
  <r>
    <x v="68"/>
    <n v="779"/>
    <x v="20"/>
    <n v="20"/>
    <n v="78"/>
    <s v="0.4"/>
    <s v="752"/>
    <s v="16"/>
    <s v="0.05"/>
    <x v="0"/>
    <s v="0"/>
    <x v="0"/>
    <x v="0"/>
    <x v="0"/>
    <s v="Jun"/>
  </r>
  <r>
    <x v="37"/>
    <n v="779"/>
    <x v="17"/>
    <n v="17"/>
    <n v="67"/>
    <s v="0.9"/>
    <s v="479"/>
    <s v="10.4"/>
    <s v="1.23"/>
    <x v="0"/>
    <s v="0"/>
    <x v="2"/>
    <x v="0"/>
    <x v="0"/>
    <s v="May"/>
  </r>
  <r>
    <x v="57"/>
    <n v="779"/>
    <x v="17"/>
    <n v="13"/>
    <n v="53"/>
    <s v="1.1"/>
    <s v="1768"/>
    <s v="4"/>
    <s v="1.53"/>
    <x v="0"/>
    <s v="0"/>
    <x v="1"/>
    <x v="0"/>
    <x v="0"/>
    <s v="Oct"/>
  </r>
  <r>
    <x v="125"/>
    <n v="779"/>
    <x v="17"/>
    <n v="10"/>
    <n v="53"/>
    <s v="1.4"/>
    <s v="1818"/>
    <s v="0.4"/>
    <s v="1.16"/>
    <x v="0"/>
    <s v="0"/>
    <x v="1"/>
    <x v="0"/>
    <x v="0"/>
    <s v="Nov"/>
  </r>
  <r>
    <x v="50"/>
    <n v="778"/>
    <x v="10"/>
    <n v="32"/>
    <n v="51"/>
    <s v="2.3"/>
    <s v="776"/>
    <s v="20.6"/>
    <s v="2.96"/>
    <x v="0"/>
    <s v="0"/>
    <x v="0"/>
    <x v="0"/>
    <x v="0"/>
    <s v="Jul"/>
  </r>
  <r>
    <x v="217"/>
    <n v="778"/>
    <x v="3"/>
    <n v="24"/>
    <n v="88"/>
    <s v="0.8"/>
    <s v="1276"/>
    <s v="22"/>
    <s v="0.06"/>
    <x v="0"/>
    <s v="0"/>
    <x v="0"/>
    <x v="0"/>
    <x v="0"/>
    <s v="Jun"/>
  </r>
  <r>
    <x v="91"/>
    <n v="778"/>
    <x v="16"/>
    <n v="16"/>
    <n v="85"/>
    <s v="0.9"/>
    <s v="2000"/>
    <s v="12.9"/>
    <s v="0"/>
    <x v="0"/>
    <s v="0"/>
    <x v="2"/>
    <x v="0"/>
    <x v="0"/>
    <s v="May"/>
  </r>
  <r>
    <x v="43"/>
    <n v="778"/>
    <x v="16"/>
    <n v="14"/>
    <n v="51"/>
    <s v="1.3"/>
    <s v="1651"/>
    <s v="3.7"/>
    <s v="0"/>
    <x v="0"/>
    <s v="0"/>
    <x v="2"/>
    <x v="0"/>
    <x v="0"/>
    <s v="May"/>
  </r>
  <r>
    <x v="145"/>
    <n v="777"/>
    <x v="16"/>
    <n v="13"/>
    <n v="70"/>
    <s v="1.6"/>
    <s v="473"/>
    <s v="7.9"/>
    <s v="0"/>
    <x v="0"/>
    <s v="0"/>
    <x v="2"/>
    <x v="0"/>
    <x v="0"/>
    <s v="Apr"/>
  </r>
  <r>
    <x v="248"/>
    <n v="777"/>
    <x v="9"/>
    <n v="9"/>
    <n v="52"/>
    <s v="1.3"/>
    <s v="765"/>
    <s v="-0.1"/>
    <s v="1.01"/>
    <x v="0"/>
    <s v="1.3"/>
    <x v="1"/>
    <x v="0"/>
    <x v="0"/>
    <s v="Nov"/>
  </r>
  <r>
    <x v="198"/>
    <n v="777"/>
    <x v="4"/>
    <n v="8"/>
    <n v="35"/>
    <s v="1.8"/>
    <s v="656"/>
    <s v="-7"/>
    <s v="0"/>
    <x v="0"/>
    <s v="0"/>
    <x v="1"/>
    <x v="0"/>
    <x v="0"/>
    <s v="Nov"/>
  </r>
  <r>
    <x v="253"/>
    <n v="777"/>
    <x v="9"/>
    <n v="8"/>
    <n v="27"/>
    <s v="1"/>
    <s v="1985"/>
    <s v="-9.9"/>
    <s v="0.75"/>
    <x v="0"/>
    <s v="0"/>
    <x v="2"/>
    <x v="0"/>
    <x v="0"/>
    <s v="Apr"/>
  </r>
  <r>
    <x v="190"/>
    <n v="777"/>
    <x v="3"/>
    <n v="3"/>
    <n v="42"/>
    <s v="2.4"/>
    <s v="2000"/>
    <s v="-8.5"/>
    <s v="0"/>
    <x v="0"/>
    <s v="0"/>
    <x v="1"/>
    <x v="0"/>
    <x v="0"/>
    <s v="Nov"/>
  </r>
  <r>
    <x v="128"/>
    <n v="776"/>
    <x v="7"/>
    <n v="35"/>
    <n v="52"/>
    <s v="1.9"/>
    <s v="822"/>
    <s v="23.9"/>
    <s v="2.15"/>
    <x v="0"/>
    <s v="0"/>
    <x v="0"/>
    <x v="0"/>
    <x v="0"/>
    <s v="Jul"/>
  </r>
  <r>
    <x v="50"/>
    <n v="776"/>
    <x v="7"/>
    <n v="33"/>
    <n v="46"/>
    <s v="2.5"/>
    <s v="1248"/>
    <s v="19.7"/>
    <s v="2.9"/>
    <x v="0"/>
    <s v="0"/>
    <x v="0"/>
    <x v="0"/>
    <x v="0"/>
    <s v="Jul"/>
  </r>
  <r>
    <x v="100"/>
    <n v="776"/>
    <x v="8"/>
    <n v="21"/>
    <n v="75"/>
    <s v="1.3"/>
    <s v="2000"/>
    <s v="16.3"/>
    <s v="0"/>
    <x v="0"/>
    <s v="0"/>
    <x v="0"/>
    <x v="0"/>
    <x v="0"/>
    <s v="Jun"/>
  </r>
  <r>
    <x v="27"/>
    <n v="776"/>
    <x v="19"/>
    <n v="20"/>
    <n v="65"/>
    <s v="0.4"/>
    <s v="1662"/>
    <s v="12.7"/>
    <s v="0"/>
    <x v="0"/>
    <s v="0"/>
    <x v="0"/>
    <x v="0"/>
    <x v="0"/>
    <s v="Jun"/>
  </r>
  <r>
    <x v="234"/>
    <n v="776"/>
    <x v="11"/>
    <n v="9"/>
    <n v="47"/>
    <s v="2.5"/>
    <s v="1910"/>
    <s v="-1.5"/>
    <s v="1.37"/>
    <x v="0"/>
    <s v="0"/>
    <x v="1"/>
    <x v="0"/>
    <x v="0"/>
    <s v="Nov"/>
  </r>
  <r>
    <x v="220"/>
    <n v="776"/>
    <x v="0"/>
    <n v="9"/>
    <n v="22"/>
    <s v="2.9"/>
    <s v="1995"/>
    <s v="-11.2"/>
    <s v="0.55"/>
    <x v="0"/>
    <s v="0"/>
    <x v="2"/>
    <x v="0"/>
    <x v="0"/>
    <s v="Mar"/>
  </r>
  <r>
    <x v="223"/>
    <n v="776"/>
    <x v="2"/>
    <n v="6"/>
    <n v="50"/>
    <s v="4.4"/>
    <s v="707"/>
    <s v="-3.3"/>
    <s v="0.64"/>
    <x v="0"/>
    <s v="0"/>
    <x v="2"/>
    <x v="0"/>
    <x v="0"/>
    <s v="Apr"/>
  </r>
  <r>
    <x v="42"/>
    <n v="775"/>
    <x v="19"/>
    <n v="22"/>
    <n v="75"/>
    <s v="1.1"/>
    <s v="1671"/>
    <s v="16.9"/>
    <s v="0"/>
    <x v="0"/>
    <s v="0"/>
    <x v="1"/>
    <x v="0"/>
    <x v="0"/>
    <s v="Sep"/>
  </r>
  <r>
    <x v="198"/>
    <n v="775"/>
    <x v="6"/>
    <n v="12"/>
    <n v="74"/>
    <s v="2.1"/>
    <s v="316"/>
    <s v="7.5"/>
    <s v="0.29"/>
    <x v="0"/>
    <s v="0"/>
    <x v="1"/>
    <x v="0"/>
    <x v="0"/>
    <s v="Nov"/>
  </r>
  <r>
    <x v="136"/>
    <n v="775"/>
    <x v="15"/>
    <n v="10"/>
    <n v="60"/>
    <s v="0.8"/>
    <s v="726"/>
    <s v="2.6"/>
    <s v="1.02"/>
    <x v="0"/>
    <s v="0"/>
    <x v="1"/>
    <x v="0"/>
    <x v="0"/>
    <s v="Oct"/>
  </r>
  <r>
    <x v="218"/>
    <n v="775"/>
    <x v="3"/>
    <n v="8"/>
    <n v="44"/>
    <s v="4.2"/>
    <s v="2000"/>
    <s v="-3.8"/>
    <s v="0"/>
    <x v="0"/>
    <s v="0"/>
    <x v="1"/>
    <x v="0"/>
    <x v="0"/>
    <s v="Oct"/>
  </r>
  <r>
    <x v="218"/>
    <n v="775"/>
    <x v="4"/>
    <n v="7"/>
    <n v="49"/>
    <s v="3.4"/>
    <s v="2000"/>
    <s v="-2.7"/>
    <s v="0"/>
    <x v="0"/>
    <s v="0"/>
    <x v="1"/>
    <x v="0"/>
    <x v="0"/>
    <s v="Oct"/>
  </r>
  <r>
    <x v="97"/>
    <n v="774"/>
    <x v="7"/>
    <n v="33"/>
    <n v="58"/>
    <s v="1.9"/>
    <s v="882"/>
    <s v="23.7"/>
    <s v="0.87"/>
    <x v="0"/>
    <s v="0"/>
    <x v="0"/>
    <x v="0"/>
    <x v="0"/>
    <s v="Jul"/>
  </r>
  <r>
    <x v="203"/>
    <n v="774"/>
    <x v="6"/>
    <n v="20"/>
    <n v="50"/>
    <s v="3.4"/>
    <s v="613"/>
    <s v="8.7"/>
    <s v="1.6"/>
    <x v="0"/>
    <s v="0"/>
    <x v="2"/>
    <x v="0"/>
    <x v="0"/>
    <s v="Mar"/>
  </r>
  <r>
    <x v="161"/>
    <n v="774"/>
    <x v="19"/>
    <n v="11"/>
    <n v="72"/>
    <s v="0"/>
    <s v="1966"/>
    <s v="6"/>
    <s v="0"/>
    <x v="0"/>
    <s v="0"/>
    <x v="1"/>
    <x v="0"/>
    <x v="0"/>
    <s v="Oct"/>
  </r>
  <r>
    <x v="191"/>
    <n v="774"/>
    <x v="3"/>
    <n v="7"/>
    <n v="41"/>
    <s v="1"/>
    <s v="2000"/>
    <s v="-5.6"/>
    <s v="0"/>
    <x v="0"/>
    <s v="0"/>
    <x v="2"/>
    <x v="0"/>
    <x v="0"/>
    <s v="Mar"/>
  </r>
  <r>
    <x v="80"/>
    <n v="773"/>
    <x v="19"/>
    <n v="26"/>
    <n v="81"/>
    <s v="1.6"/>
    <s v="1409"/>
    <s v="22.5"/>
    <s v="0"/>
    <x v="0"/>
    <s v="0"/>
    <x v="0"/>
    <x v="0"/>
    <x v="0"/>
    <s v="Jul"/>
  </r>
  <r>
    <x v="186"/>
    <n v="772"/>
    <x v="19"/>
    <n v="27"/>
    <n v="60"/>
    <s v="0.8"/>
    <s v="2000"/>
    <s v="18.8"/>
    <s v="0"/>
    <x v="0"/>
    <s v="0"/>
    <x v="0"/>
    <x v="0"/>
    <x v="0"/>
    <s v="Jul"/>
  </r>
  <r>
    <x v="162"/>
    <n v="772"/>
    <x v="15"/>
    <n v="14"/>
    <n v="46"/>
    <s v="1.3"/>
    <s v="972"/>
    <s v="2.2"/>
    <s v="1.08"/>
    <x v="0"/>
    <s v="0"/>
    <x v="2"/>
    <x v="0"/>
    <x v="0"/>
    <s v="Mar"/>
  </r>
  <r>
    <x v="98"/>
    <n v="772"/>
    <x v="12"/>
    <n v="13"/>
    <n v="16"/>
    <s v="1.7"/>
    <s v="2000"/>
    <s v="-12.6"/>
    <s v="0"/>
    <x v="0"/>
    <s v="0"/>
    <x v="2"/>
    <x v="0"/>
    <x v="0"/>
    <s v="Apr"/>
  </r>
  <r>
    <x v="191"/>
    <n v="772"/>
    <x v="9"/>
    <n v="11"/>
    <n v="36"/>
    <s v="1.8"/>
    <s v="1973"/>
    <s v="-3.5"/>
    <s v="2.91"/>
    <x v="0"/>
    <s v="0"/>
    <x v="2"/>
    <x v="0"/>
    <x v="0"/>
    <s v="Mar"/>
  </r>
  <r>
    <x v="186"/>
    <n v="771"/>
    <x v="6"/>
    <n v="38"/>
    <n v="31"/>
    <s v="2.5"/>
    <s v="1929"/>
    <s v="17.7"/>
    <s v="2.46"/>
    <x v="0"/>
    <s v="0"/>
    <x v="0"/>
    <x v="0"/>
    <x v="0"/>
    <s v="Jul"/>
  </r>
  <r>
    <x v="133"/>
    <n v="771"/>
    <x v="15"/>
    <n v="25"/>
    <n v="42"/>
    <s v="1.4"/>
    <s v="1921"/>
    <s v="11.4"/>
    <s v="1.7"/>
    <x v="0"/>
    <s v="0"/>
    <x v="0"/>
    <x v="0"/>
    <x v="0"/>
    <s v="Aug"/>
  </r>
  <r>
    <x v="169"/>
    <n v="771"/>
    <x v="13"/>
    <n v="24"/>
    <n v="96"/>
    <s v="1.4"/>
    <s v="1025"/>
    <s v="23.6"/>
    <s v="0.04"/>
    <x v="0"/>
    <s v="0"/>
    <x v="0"/>
    <x v="0"/>
    <x v="0"/>
    <s v="Aug"/>
  </r>
  <r>
    <x v="221"/>
    <n v="771"/>
    <x v="10"/>
    <n v="12"/>
    <n v="14"/>
    <s v="1.6"/>
    <s v="1896"/>
    <s v="-14.5"/>
    <s v="2.75"/>
    <x v="0"/>
    <s v="0"/>
    <x v="2"/>
    <x v="0"/>
    <x v="0"/>
    <s v="Mar"/>
  </r>
  <r>
    <x v="157"/>
    <n v="771"/>
    <x v="17"/>
    <n v="10"/>
    <n v="43"/>
    <s v="1.8"/>
    <s v="1930"/>
    <s v="-2.3"/>
    <s v="1.49"/>
    <x v="0"/>
    <s v="0"/>
    <x v="1"/>
    <x v="0"/>
    <x v="0"/>
    <s v="Oct"/>
  </r>
  <r>
    <x v="210"/>
    <n v="771"/>
    <x v="4"/>
    <n v="9"/>
    <n v="49"/>
    <s v="1.7"/>
    <s v="464"/>
    <s v="-1.4"/>
    <s v="0"/>
    <x v="0"/>
    <s v="0"/>
    <x v="2"/>
    <x v="0"/>
    <x v="0"/>
    <s v="Mar"/>
  </r>
  <r>
    <x v="116"/>
    <n v="770"/>
    <x v="11"/>
    <n v="32"/>
    <n v="57"/>
    <s v="0.9"/>
    <s v="1981"/>
    <s v="22.3"/>
    <s v="1.28"/>
    <x v="0"/>
    <s v="0"/>
    <x v="0"/>
    <x v="0"/>
    <x v="0"/>
    <s v="Aug"/>
  </r>
  <r>
    <x v="174"/>
    <n v="770"/>
    <x v="7"/>
    <n v="18"/>
    <n v="77"/>
    <s v="1.6"/>
    <s v="2000"/>
    <s v="13.7"/>
    <s v="1.13"/>
    <x v="0"/>
    <s v="0"/>
    <x v="2"/>
    <x v="0"/>
    <x v="0"/>
    <s v="May"/>
  </r>
  <r>
    <x v="11"/>
    <n v="770"/>
    <x v="16"/>
    <n v="17"/>
    <n v="55"/>
    <s v="0.7"/>
    <s v="1741"/>
    <s v="8.1"/>
    <s v="0"/>
    <x v="0"/>
    <s v="0"/>
    <x v="2"/>
    <x v="0"/>
    <x v="0"/>
    <s v="May"/>
  </r>
  <r>
    <x v="21"/>
    <n v="770"/>
    <x v="16"/>
    <n v="17"/>
    <n v="50"/>
    <s v="1.7"/>
    <s v="2000"/>
    <s v="6.2"/>
    <s v="0"/>
    <x v="0"/>
    <s v="0"/>
    <x v="1"/>
    <x v="0"/>
    <x v="0"/>
    <s v="Sep"/>
  </r>
  <r>
    <x v="146"/>
    <n v="770"/>
    <x v="14"/>
    <n v="11"/>
    <n v="47"/>
    <s v="1.2"/>
    <s v="1047"/>
    <s v="0.1"/>
    <s v="1.48"/>
    <x v="0"/>
    <s v="0"/>
    <x v="1"/>
    <x v="0"/>
    <x v="0"/>
    <s v="Nov"/>
  </r>
  <r>
    <x v="188"/>
    <n v="769"/>
    <x v="11"/>
    <n v="32"/>
    <n v="49"/>
    <s v="1.9"/>
    <s v="2000"/>
    <s v="19.8"/>
    <s v="1.85"/>
    <x v="0"/>
    <s v="0"/>
    <x v="0"/>
    <x v="0"/>
    <x v="0"/>
    <s v="Aug"/>
  </r>
  <r>
    <x v="133"/>
    <n v="769"/>
    <x v="17"/>
    <n v="27"/>
    <n v="37"/>
    <s v="1.2"/>
    <s v="1962"/>
    <s v="11"/>
    <s v="2.32"/>
    <x v="0"/>
    <s v="0"/>
    <x v="0"/>
    <x v="0"/>
    <x v="0"/>
    <s v="Aug"/>
  </r>
  <r>
    <x v="189"/>
    <n v="769"/>
    <x v="19"/>
    <n v="22"/>
    <n v="80"/>
    <s v="0.6"/>
    <s v="2000"/>
    <s v="18.8"/>
    <s v="0"/>
    <x v="0"/>
    <s v="0"/>
    <x v="0"/>
    <x v="0"/>
    <x v="0"/>
    <s v="Aug"/>
  </r>
  <r>
    <x v="6"/>
    <n v="769"/>
    <x v="19"/>
    <n v="19"/>
    <n v="84"/>
    <s v="1.7"/>
    <s v="658"/>
    <s v="16"/>
    <s v="0"/>
    <x v="0"/>
    <s v="0"/>
    <x v="0"/>
    <x v="0"/>
    <x v="0"/>
    <s v="Jun"/>
  </r>
  <r>
    <x v="255"/>
    <n v="769"/>
    <x v="11"/>
    <n v="11"/>
    <n v="72"/>
    <s v="2"/>
    <s v="365"/>
    <s v="5.7"/>
    <s v="0.29"/>
    <x v="0"/>
    <s v="0"/>
    <x v="1"/>
    <x v="0"/>
    <x v="0"/>
    <s v="Nov"/>
  </r>
  <r>
    <x v="169"/>
    <n v="768"/>
    <x v="11"/>
    <n v="27"/>
    <n v="74"/>
    <s v="2.5"/>
    <s v="915"/>
    <s v="21.9"/>
    <s v="0.94"/>
    <x v="0"/>
    <s v="0"/>
    <x v="0"/>
    <x v="0"/>
    <x v="0"/>
    <s v="Aug"/>
  </r>
  <r>
    <x v="152"/>
    <n v="768"/>
    <x v="17"/>
    <n v="23"/>
    <n v="85"/>
    <s v="0.9"/>
    <s v="1996"/>
    <s v="19.9"/>
    <s v="0.38"/>
    <x v="0"/>
    <s v="0"/>
    <x v="0"/>
    <x v="0"/>
    <x v="0"/>
    <s v="Jul"/>
  </r>
  <r>
    <x v="195"/>
    <n v="768"/>
    <x v="12"/>
    <n v="18"/>
    <n v="45"/>
    <s v="1.1"/>
    <s v="2000"/>
    <s v="5.6"/>
    <s v="0"/>
    <x v="0"/>
    <s v="0"/>
    <x v="1"/>
    <x v="1"/>
    <x v="0"/>
    <s v="Sep"/>
  </r>
  <r>
    <x v="117"/>
    <n v="768"/>
    <x v="19"/>
    <n v="16"/>
    <n v="88"/>
    <s v="1.2"/>
    <s v="2000"/>
    <s v="14"/>
    <s v="0"/>
    <x v="0"/>
    <s v="0"/>
    <x v="1"/>
    <x v="0"/>
    <x v="0"/>
    <s v="Oct"/>
  </r>
  <r>
    <x v="213"/>
    <n v="768"/>
    <x v="14"/>
    <n v="14"/>
    <n v="63"/>
    <s v="2.2"/>
    <s v="416"/>
    <s v="6.8"/>
    <s v="1.32"/>
    <x v="0"/>
    <s v="0"/>
    <x v="1"/>
    <x v="0"/>
    <x v="0"/>
    <s v="Nov"/>
  </r>
  <r>
    <x v="237"/>
    <n v="768"/>
    <x v="0"/>
    <n v="14"/>
    <n v="44"/>
    <s v="2.7"/>
    <s v="596"/>
    <s v="2.2"/>
    <s v="0.6"/>
    <x v="0"/>
    <s v="0"/>
    <x v="2"/>
    <x v="0"/>
    <x v="0"/>
    <s v="Mar"/>
  </r>
  <r>
    <x v="201"/>
    <n v="768"/>
    <x v="7"/>
    <n v="7"/>
    <n v="20"/>
    <s v="3.3"/>
    <s v="1994"/>
    <s v="-14.4"/>
    <s v="1.21"/>
    <x v="0"/>
    <s v="0"/>
    <x v="1"/>
    <x v="0"/>
    <x v="0"/>
    <s v="Nov"/>
  </r>
  <r>
    <x v="215"/>
    <n v="767"/>
    <x v="9"/>
    <n v="16"/>
    <n v="68"/>
    <s v="1.4"/>
    <s v="693"/>
    <s v="9.6"/>
    <s v="1.15"/>
    <x v="0"/>
    <s v="0"/>
    <x v="1"/>
    <x v="0"/>
    <x v="0"/>
    <s v="Nov"/>
  </r>
  <r>
    <x v="122"/>
    <n v="767"/>
    <x v="12"/>
    <n v="12"/>
    <n v="57"/>
    <s v="1.9"/>
    <s v="2000"/>
    <s v="3.9"/>
    <s v="0"/>
    <x v="0"/>
    <s v="0"/>
    <x v="2"/>
    <x v="0"/>
    <x v="0"/>
    <s v="May"/>
  </r>
  <r>
    <x v="199"/>
    <n v="767"/>
    <x v="3"/>
    <n v="3"/>
    <n v="27"/>
    <s v="1.2"/>
    <s v="2000"/>
    <s v="-14.4"/>
    <s v="0"/>
    <x v="0"/>
    <s v="0"/>
    <x v="1"/>
    <x v="0"/>
    <x v="0"/>
    <s v="Nov"/>
  </r>
  <r>
    <x v="247"/>
    <n v="767"/>
    <x v="5"/>
    <n v="2"/>
    <n v="51"/>
    <s v="0.7"/>
    <s v="990"/>
    <s v="-7"/>
    <s v="0"/>
    <x v="0"/>
    <s v="0"/>
    <x v="3"/>
    <x v="0"/>
    <x v="0"/>
    <s v="Feb"/>
  </r>
  <r>
    <x v="207"/>
    <n v="766"/>
    <x v="14"/>
    <n v="32"/>
    <n v="54"/>
    <s v="2.5"/>
    <s v="1918"/>
    <s v="21"/>
    <s v="1.78"/>
    <x v="0"/>
    <s v="0"/>
    <x v="0"/>
    <x v="0"/>
    <x v="0"/>
    <s v="Aug"/>
  </r>
  <r>
    <x v="59"/>
    <n v="766"/>
    <x v="14"/>
    <n v="31"/>
    <n v="45"/>
    <s v="1.9"/>
    <s v="1810"/>
    <s v="17.8"/>
    <s v="2.72"/>
    <x v="0"/>
    <s v="0"/>
    <x v="0"/>
    <x v="0"/>
    <x v="0"/>
    <s v="Aug"/>
  </r>
  <r>
    <x v="115"/>
    <n v="766"/>
    <x v="6"/>
    <n v="25"/>
    <n v="81"/>
    <s v="3.6"/>
    <s v="961"/>
    <s v="21.6"/>
    <s v="0.5"/>
    <x v="0"/>
    <s v="0"/>
    <x v="0"/>
    <x v="0"/>
    <x v="0"/>
    <s v="Jun"/>
  </r>
  <r>
    <x v="0"/>
    <n v="766"/>
    <x v="19"/>
    <n v="21"/>
    <n v="66"/>
    <s v="0.8"/>
    <s v="1528"/>
    <s v="14.3"/>
    <s v="0"/>
    <x v="0"/>
    <s v="0"/>
    <x v="0"/>
    <x v="0"/>
    <x v="0"/>
    <s v="Jun"/>
  </r>
  <r>
    <x v="100"/>
    <n v="766"/>
    <x v="12"/>
    <n v="21"/>
    <n v="66"/>
    <s v="1.6"/>
    <s v="2000"/>
    <s v="14.1"/>
    <s v="0"/>
    <x v="0"/>
    <s v="0"/>
    <x v="0"/>
    <x v="0"/>
    <x v="0"/>
    <s v="Jun"/>
  </r>
  <r>
    <x v="76"/>
    <n v="766"/>
    <x v="5"/>
    <n v="14"/>
    <n v="57"/>
    <s v="1.4"/>
    <s v="2000"/>
    <s v="5.3"/>
    <s v="1.28"/>
    <x v="0"/>
    <s v="0"/>
    <x v="2"/>
    <x v="0"/>
    <x v="0"/>
    <s v="May"/>
  </r>
  <r>
    <x v="230"/>
    <n v="764"/>
    <x v="19"/>
    <n v="23"/>
    <n v="84"/>
    <s v="0.9"/>
    <s v="827"/>
    <s v="19.9"/>
    <s v="0"/>
    <x v="0"/>
    <s v="0"/>
    <x v="1"/>
    <x v="0"/>
    <x v="0"/>
    <s v="Sep"/>
  </r>
  <r>
    <x v="189"/>
    <n v="764"/>
    <x v="8"/>
    <n v="21"/>
    <n v="81"/>
    <s v="1"/>
    <s v="1808"/>
    <s v="17.8"/>
    <s v="0"/>
    <x v="10"/>
    <s v="0"/>
    <x v="0"/>
    <x v="0"/>
    <x v="0"/>
    <s v="Aug"/>
  </r>
  <r>
    <x v="195"/>
    <n v="764"/>
    <x v="14"/>
    <n v="20"/>
    <n v="57"/>
    <s v="3"/>
    <s v="1929"/>
    <s v="11.3"/>
    <s v="1.29"/>
    <x v="0"/>
    <s v="0"/>
    <x v="1"/>
    <x v="1"/>
    <x v="0"/>
    <s v="Sep"/>
  </r>
  <r>
    <x v="36"/>
    <n v="764"/>
    <x v="16"/>
    <n v="18"/>
    <n v="77"/>
    <s v="0.5"/>
    <s v="287"/>
    <s v="13.9"/>
    <s v="0"/>
    <x v="0"/>
    <s v="0"/>
    <x v="2"/>
    <x v="0"/>
    <x v="0"/>
    <s v="May"/>
  </r>
  <r>
    <x v="73"/>
    <n v="764"/>
    <x v="18"/>
    <n v="18"/>
    <n v="60"/>
    <s v="0.8"/>
    <s v="2000"/>
    <s v="10"/>
    <s v="0"/>
    <x v="0"/>
    <s v="0"/>
    <x v="0"/>
    <x v="0"/>
    <x v="0"/>
    <s v="Jun"/>
  </r>
  <r>
    <x v="203"/>
    <n v="764"/>
    <x v="8"/>
    <n v="13"/>
    <n v="75"/>
    <s v="1.3"/>
    <s v="326"/>
    <s v="8.5"/>
    <s v="0"/>
    <x v="0"/>
    <s v="0"/>
    <x v="2"/>
    <x v="0"/>
    <x v="0"/>
    <s v="Mar"/>
  </r>
  <r>
    <x v="201"/>
    <n v="764"/>
    <x v="3"/>
    <n v="3"/>
    <n v="37"/>
    <s v="2.3"/>
    <s v="2000"/>
    <s v="-9.9"/>
    <s v="0"/>
    <x v="0"/>
    <s v="0"/>
    <x v="1"/>
    <x v="0"/>
    <x v="0"/>
    <s v="Nov"/>
  </r>
  <r>
    <x v="265"/>
    <n v="764"/>
    <x v="0"/>
    <n v="3"/>
    <n v="20"/>
    <s v="2.9"/>
    <s v="2000"/>
    <s v="-17.6"/>
    <s v="0.16"/>
    <x v="0"/>
    <s v="0"/>
    <x v="3"/>
    <x v="0"/>
    <x v="0"/>
    <s v="Feb"/>
  </r>
  <r>
    <x v="164"/>
    <n v="763"/>
    <x v="6"/>
    <n v="37"/>
    <n v="44"/>
    <s v="3.5"/>
    <s v="1666"/>
    <s v="22.4"/>
    <s v="2.16"/>
    <x v="0"/>
    <s v="0"/>
    <x v="0"/>
    <x v="0"/>
    <x v="0"/>
    <s v="Aug"/>
  </r>
  <r>
    <x v="139"/>
    <n v="763"/>
    <x v="6"/>
    <n v="37"/>
    <n v="38"/>
    <s v="1.2"/>
    <s v="2000"/>
    <s v="20.3"/>
    <s v="2.07"/>
    <x v="0"/>
    <s v="0"/>
    <x v="0"/>
    <x v="0"/>
    <x v="0"/>
    <s v="Jul"/>
  </r>
  <r>
    <x v="164"/>
    <n v="763"/>
    <x v="16"/>
    <n v="32"/>
    <n v="67"/>
    <s v="1.1"/>
    <s v="1077"/>
    <s v="25.1"/>
    <s v="0"/>
    <x v="0"/>
    <s v="0"/>
    <x v="0"/>
    <x v="0"/>
    <x v="0"/>
    <s v="Aug"/>
  </r>
  <r>
    <x v="47"/>
    <n v="763"/>
    <x v="10"/>
    <n v="31"/>
    <n v="53"/>
    <s v="3.2"/>
    <s v="1162"/>
    <s v="20.3"/>
    <s v="2.63"/>
    <x v="0"/>
    <s v="0"/>
    <x v="0"/>
    <x v="0"/>
    <x v="0"/>
    <s v="Jul"/>
  </r>
  <r>
    <x v="196"/>
    <n v="763"/>
    <x v="16"/>
    <n v="25"/>
    <n v="67"/>
    <s v="1.2"/>
    <s v="2000"/>
    <s v="18.1"/>
    <s v="0"/>
    <x v="0"/>
    <s v="0"/>
    <x v="1"/>
    <x v="0"/>
    <x v="0"/>
    <s v="Sep"/>
  </r>
  <r>
    <x v="92"/>
    <n v="763"/>
    <x v="17"/>
    <n v="25"/>
    <n v="60"/>
    <s v="1.5"/>
    <s v="570"/>
    <s v="16.6"/>
    <s v="2.33"/>
    <x v="0"/>
    <s v="0"/>
    <x v="0"/>
    <x v="0"/>
    <x v="0"/>
    <s v="Jun"/>
  </r>
  <r>
    <x v="151"/>
    <n v="763"/>
    <x v="5"/>
    <n v="18"/>
    <n v="52"/>
    <s v="0.6"/>
    <s v="1094"/>
    <s v="7.8"/>
    <s v="1.18"/>
    <x v="0"/>
    <s v="0"/>
    <x v="2"/>
    <x v="0"/>
    <x v="0"/>
    <s v="May"/>
  </r>
  <r>
    <x v="50"/>
    <n v="762"/>
    <x v="9"/>
    <n v="33"/>
    <n v="49"/>
    <s v="1.5"/>
    <s v="765"/>
    <s v="20.5"/>
    <s v="2.62"/>
    <x v="0"/>
    <s v="0"/>
    <x v="0"/>
    <x v="0"/>
    <x v="0"/>
    <s v="Jul"/>
  </r>
  <r>
    <x v="110"/>
    <n v="762"/>
    <x v="15"/>
    <n v="20"/>
    <n v="43"/>
    <s v="1.5"/>
    <s v="1548"/>
    <s v="0"/>
    <s v="1.02"/>
    <x v="0"/>
    <s v="0"/>
    <x v="2"/>
    <x v="0"/>
    <x v="0"/>
    <s v="May"/>
  </r>
  <r>
    <x v="109"/>
    <n v="762"/>
    <x v="17"/>
    <n v="14"/>
    <n v="47"/>
    <s v="4.8"/>
    <s v="1561"/>
    <s v="2.6"/>
    <s v="1.64"/>
    <x v="0"/>
    <s v="0"/>
    <x v="2"/>
    <x v="0"/>
    <x v="0"/>
    <s v="May"/>
  </r>
  <r>
    <x v="90"/>
    <n v="762"/>
    <x v="5"/>
    <n v="12"/>
    <n v="73"/>
    <s v="1"/>
    <s v="1649"/>
    <s v="7.1"/>
    <s v="0.49"/>
    <x v="0"/>
    <s v="0"/>
    <x v="1"/>
    <x v="1"/>
    <x v="0"/>
    <s v="Oct"/>
  </r>
  <r>
    <x v="205"/>
    <n v="761"/>
    <x v="7"/>
    <n v="37"/>
    <n v="38"/>
    <s v="1.4"/>
    <s v="2000"/>
    <s v="20.6"/>
    <s v="1.72"/>
    <x v="0"/>
    <s v="0"/>
    <x v="0"/>
    <x v="1"/>
    <x v="0"/>
    <s v="Aug"/>
  </r>
  <r>
    <x v="178"/>
    <n v="761"/>
    <x v="19"/>
    <n v="20"/>
    <n v="59"/>
    <s v="1.1"/>
    <s v="1999"/>
    <s v="11.7"/>
    <s v="0"/>
    <x v="0"/>
    <s v="0"/>
    <x v="1"/>
    <x v="0"/>
    <x v="0"/>
    <s v="Sep"/>
  </r>
  <r>
    <x v="135"/>
    <n v="761"/>
    <x v="15"/>
    <n v="15"/>
    <n v="62"/>
    <s v="1.2"/>
    <s v="1768"/>
    <s v="7.3"/>
    <s v="0.19"/>
    <x v="0"/>
    <s v="0"/>
    <x v="2"/>
    <x v="0"/>
    <x v="0"/>
    <s v="Mar"/>
  </r>
  <r>
    <x v="166"/>
    <n v="761"/>
    <x v="17"/>
    <n v="14"/>
    <n v="26"/>
    <s v="2.3"/>
    <s v="1476"/>
    <s v="-5.4"/>
    <s v="2.25"/>
    <x v="0"/>
    <s v="0"/>
    <x v="2"/>
    <x v="0"/>
    <x v="0"/>
    <s v="Apr"/>
  </r>
  <r>
    <x v="201"/>
    <n v="761"/>
    <x v="9"/>
    <n v="8"/>
    <n v="20"/>
    <s v="2.2"/>
    <s v="2000"/>
    <s v="-13.8"/>
    <s v="1.67"/>
    <x v="0"/>
    <s v="0"/>
    <x v="1"/>
    <x v="0"/>
    <x v="0"/>
    <s v="Nov"/>
  </r>
  <r>
    <x v="67"/>
    <n v="760"/>
    <x v="9"/>
    <n v="36"/>
    <n v="36"/>
    <s v="1.5"/>
    <s v="1985"/>
    <s v="18.7"/>
    <s v="2.87"/>
    <x v="0"/>
    <s v="0"/>
    <x v="0"/>
    <x v="0"/>
    <x v="0"/>
    <s v="Aug"/>
  </r>
  <r>
    <x v="184"/>
    <n v="760"/>
    <x v="6"/>
    <n v="36"/>
    <n v="33"/>
    <s v="1.4"/>
    <s v="2000"/>
    <s v="17.1"/>
    <s v="1.97"/>
    <x v="0"/>
    <s v="0"/>
    <x v="0"/>
    <x v="0"/>
    <x v="0"/>
    <s v="Jul"/>
  </r>
  <r>
    <x v="38"/>
    <n v="760"/>
    <x v="19"/>
    <n v="25"/>
    <n v="89"/>
    <s v="0.9"/>
    <s v="1555"/>
    <s v="22.8"/>
    <s v="0"/>
    <x v="0"/>
    <s v="0"/>
    <x v="0"/>
    <x v="0"/>
    <x v="0"/>
    <s v="Jul"/>
  </r>
  <r>
    <x v="101"/>
    <n v="760"/>
    <x v="18"/>
    <n v="21"/>
    <n v="58"/>
    <s v="1.5"/>
    <s v="2000"/>
    <s v="12.1"/>
    <s v="0"/>
    <x v="0"/>
    <s v="0"/>
    <x v="0"/>
    <x v="0"/>
    <x v="0"/>
    <s v="Jul"/>
  </r>
  <r>
    <x v="207"/>
    <n v="759"/>
    <x v="11"/>
    <n v="33"/>
    <n v="50"/>
    <s v="2.3"/>
    <s v="2000"/>
    <s v="21.3"/>
    <s v="2.84"/>
    <x v="0"/>
    <s v="0"/>
    <x v="0"/>
    <x v="0"/>
    <x v="0"/>
    <s v="Aug"/>
  </r>
  <r>
    <x v="153"/>
    <n v="759"/>
    <x v="15"/>
    <n v="16"/>
    <n v="50"/>
    <s v="2.6"/>
    <s v="1628"/>
    <s v="5.6"/>
    <s v="1.52"/>
    <x v="0"/>
    <s v="0"/>
    <x v="2"/>
    <x v="0"/>
    <x v="0"/>
    <s v="May"/>
  </r>
  <r>
    <x v="234"/>
    <n v="759"/>
    <x v="1"/>
    <n v="8"/>
    <n v="45"/>
    <s v="1"/>
    <s v="1602"/>
    <s v="-3.3"/>
    <s v="0"/>
    <x v="0"/>
    <s v="0"/>
    <x v="1"/>
    <x v="0"/>
    <x v="0"/>
    <s v="Nov"/>
  </r>
  <r>
    <x v="190"/>
    <n v="759"/>
    <x v="6"/>
    <n v="6"/>
    <n v="34"/>
    <s v="2.9"/>
    <s v="1985"/>
    <s v="-8.7"/>
    <s v="0.55"/>
    <x v="0"/>
    <s v="0"/>
    <x v="1"/>
    <x v="0"/>
    <x v="0"/>
    <s v="Nov"/>
  </r>
  <r>
    <x v="190"/>
    <n v="759"/>
    <x v="4"/>
    <n v="2"/>
    <n v="28"/>
    <s v="3.2"/>
    <s v="2000"/>
    <s v="-14.4"/>
    <s v="0"/>
    <x v="0"/>
    <s v="0"/>
    <x v="1"/>
    <x v="0"/>
    <x v="0"/>
    <s v="Nov"/>
  </r>
  <r>
    <x v="202"/>
    <n v="758"/>
    <x v="19"/>
    <n v="28"/>
    <n v="83"/>
    <s v="2.7"/>
    <s v="1128"/>
    <s v="24.5"/>
    <s v="0"/>
    <x v="0"/>
    <s v="0"/>
    <x v="0"/>
    <x v="0"/>
    <x v="0"/>
    <s v="Aug"/>
  </r>
  <r>
    <x v="193"/>
    <n v="758"/>
    <x v="9"/>
    <n v="12"/>
    <n v="33"/>
    <s v="2.9"/>
    <s v="811"/>
    <s v="-3.4"/>
    <s v="2.71"/>
    <x v="0"/>
    <s v="0"/>
    <x v="2"/>
    <x v="0"/>
    <x v="0"/>
    <s v="Mar"/>
  </r>
  <r>
    <x v="206"/>
    <n v="758"/>
    <x v="7"/>
    <n v="11"/>
    <n v="34"/>
    <s v="4.5"/>
    <s v="1850"/>
    <s v="-4.5"/>
    <s v="2.51"/>
    <x v="0"/>
    <s v="0"/>
    <x v="2"/>
    <x v="0"/>
    <x v="0"/>
    <s v="Mar"/>
  </r>
  <r>
    <x v="255"/>
    <n v="758"/>
    <x v="10"/>
    <n v="10"/>
    <n v="70"/>
    <s v="1.7"/>
    <s v="360"/>
    <s v="4.5"/>
    <s v="0.33"/>
    <x v="0"/>
    <s v="0"/>
    <x v="1"/>
    <x v="0"/>
    <x v="0"/>
    <s v="Nov"/>
  </r>
  <r>
    <x v="179"/>
    <n v="757"/>
    <x v="15"/>
    <n v="14"/>
    <n v="79"/>
    <s v="1.9"/>
    <s v="382"/>
    <s v="9.9"/>
    <s v="0.2"/>
    <x v="0"/>
    <s v="0"/>
    <x v="2"/>
    <x v="0"/>
    <x v="0"/>
    <s v="Mar"/>
  </r>
  <r>
    <x v="125"/>
    <n v="757"/>
    <x v="12"/>
    <n v="8"/>
    <n v="65"/>
    <s v="0.8"/>
    <s v="1216"/>
    <s v="2.1"/>
    <s v="0"/>
    <x v="0"/>
    <s v="0"/>
    <x v="1"/>
    <x v="0"/>
    <x v="0"/>
    <s v="Nov"/>
  </r>
  <r>
    <x v="233"/>
    <n v="757"/>
    <x v="2"/>
    <n v="8"/>
    <n v="64"/>
    <s v="4.3"/>
    <s v="538"/>
    <s v="1.1"/>
    <s v="0.88"/>
    <x v="0"/>
    <s v="0"/>
    <x v="2"/>
    <x v="0"/>
    <x v="0"/>
    <s v="Mar"/>
  </r>
  <r>
    <x v="240"/>
    <n v="757"/>
    <x v="10"/>
    <n v="8"/>
    <n v="42"/>
    <s v="3.1"/>
    <s v="1261"/>
    <s v="-3.9"/>
    <s v="2.66"/>
    <x v="0"/>
    <s v="0"/>
    <x v="2"/>
    <x v="0"/>
    <x v="0"/>
    <s v="Mar"/>
  </r>
  <r>
    <x v="44"/>
    <n v="756"/>
    <x v="17"/>
    <n v="15"/>
    <n v="29"/>
    <s v="0.6"/>
    <s v="1749"/>
    <s v="-3"/>
    <s v="2.2"/>
    <x v="0"/>
    <s v="0"/>
    <x v="2"/>
    <x v="0"/>
    <x v="0"/>
    <s v="Apr"/>
  </r>
  <r>
    <x v="223"/>
    <n v="756"/>
    <x v="11"/>
    <n v="7"/>
    <n v="71"/>
    <s v="4.6"/>
    <s v="543"/>
    <s v="1.8"/>
    <s v="1.05"/>
    <x v="0"/>
    <s v="0"/>
    <x v="2"/>
    <x v="0"/>
    <x v="0"/>
    <s v="Apr"/>
  </r>
  <r>
    <x v="75"/>
    <n v="755"/>
    <x v="18"/>
    <n v="20"/>
    <n v="76"/>
    <s v="1.1"/>
    <s v="994"/>
    <s v="16.1"/>
    <s v="0"/>
    <x v="0"/>
    <s v="0"/>
    <x v="0"/>
    <x v="0"/>
    <x v="0"/>
    <s v="Jun"/>
  </r>
  <r>
    <x v="187"/>
    <n v="755"/>
    <x v="6"/>
    <n v="6"/>
    <n v="53"/>
    <s v="0.5"/>
    <s v="2000"/>
    <s v="-2.7"/>
    <s v="0.21"/>
    <x v="0"/>
    <s v="0"/>
    <x v="1"/>
    <x v="0"/>
    <x v="0"/>
    <s v="Nov"/>
  </r>
  <r>
    <x v="81"/>
    <n v="754"/>
    <x v="9"/>
    <n v="33"/>
    <n v="53"/>
    <s v="1.7"/>
    <s v="1357"/>
    <s v="22.1"/>
    <s v="1.73"/>
    <x v="0"/>
    <s v="0"/>
    <x v="0"/>
    <x v="0"/>
    <x v="0"/>
    <s v="Jul"/>
  </r>
  <r>
    <x v="230"/>
    <n v="754"/>
    <x v="10"/>
    <n v="24"/>
    <n v="66"/>
    <s v="2.1"/>
    <s v="1689"/>
    <s v="16.8"/>
    <s v="0.87"/>
    <x v="0"/>
    <s v="0"/>
    <x v="1"/>
    <x v="0"/>
    <x v="0"/>
    <s v="Sep"/>
  </r>
  <r>
    <x v="133"/>
    <n v="754"/>
    <x v="5"/>
    <n v="23"/>
    <n v="47"/>
    <s v="1"/>
    <s v="2000"/>
    <s v="11.2"/>
    <s v="0.93"/>
    <x v="0"/>
    <s v="0"/>
    <x v="0"/>
    <x v="0"/>
    <x v="0"/>
    <s v="Aug"/>
  </r>
  <r>
    <x v="209"/>
    <n v="754"/>
    <x v="11"/>
    <n v="20"/>
    <n v="34"/>
    <s v="2.6"/>
    <s v="2000"/>
    <s v="3.9"/>
    <s v="2.85"/>
    <x v="0"/>
    <s v="0"/>
    <x v="1"/>
    <x v="1"/>
    <x v="0"/>
    <s v="Sep"/>
  </r>
  <r>
    <x v="213"/>
    <n v="754"/>
    <x v="16"/>
    <n v="11"/>
    <n v="77"/>
    <s v="0.9"/>
    <s v="433"/>
    <s v="7.4"/>
    <s v="0"/>
    <x v="0"/>
    <s v="0"/>
    <x v="1"/>
    <x v="0"/>
    <x v="0"/>
    <s v="Nov"/>
  </r>
  <r>
    <x v="261"/>
    <n v="754"/>
    <x v="5"/>
    <n v="0"/>
    <n v="96"/>
    <s v="0.8"/>
    <s v="173"/>
    <s v="-0.7"/>
    <s v="0.01"/>
    <x v="0"/>
    <s v="0.8"/>
    <x v="3"/>
    <x v="0"/>
    <x v="0"/>
    <s v="Dec"/>
  </r>
  <r>
    <x v="117"/>
    <n v="753"/>
    <x v="15"/>
    <n v="16"/>
    <n v="60"/>
    <s v="1.9"/>
    <s v="1899"/>
    <s v="8.4"/>
    <s v="1.16"/>
    <x v="0"/>
    <s v="0"/>
    <x v="1"/>
    <x v="0"/>
    <x v="0"/>
    <s v="Oct"/>
  </r>
  <r>
    <x v="170"/>
    <n v="753"/>
    <x v="16"/>
    <n v="12"/>
    <n v="57"/>
    <s v="0.9"/>
    <s v="1877"/>
    <s v="4.1"/>
    <s v="0"/>
    <x v="0"/>
    <s v="0"/>
    <x v="1"/>
    <x v="0"/>
    <x v="0"/>
    <s v="Oct"/>
  </r>
  <r>
    <x v="159"/>
    <n v="752"/>
    <x v="6"/>
    <n v="35"/>
    <n v="55"/>
    <s v="2.5"/>
    <s v="1650"/>
    <s v="24.2"/>
    <s v="2.01"/>
    <x v="0"/>
    <s v="0"/>
    <x v="0"/>
    <x v="0"/>
    <x v="0"/>
    <s v="Aug"/>
  </r>
  <r>
    <x v="210"/>
    <n v="752"/>
    <x v="6"/>
    <n v="14"/>
    <n v="34"/>
    <s v="3.1"/>
    <s v="471"/>
    <s v="-1.2"/>
    <s v="1.59"/>
    <x v="0"/>
    <s v="0"/>
    <x v="2"/>
    <x v="0"/>
    <x v="0"/>
    <s v="Mar"/>
  </r>
  <r>
    <x v="206"/>
    <n v="752"/>
    <x v="6"/>
    <n v="10"/>
    <n v="34"/>
    <s v="3.8"/>
    <s v="1850"/>
    <s v="-4.9"/>
    <s v="1.93"/>
    <x v="0"/>
    <s v="0"/>
    <x v="2"/>
    <x v="0"/>
    <x v="0"/>
    <s v="Mar"/>
  </r>
  <r>
    <x v="183"/>
    <n v="752"/>
    <x v="11"/>
    <n v="9"/>
    <n v="57"/>
    <s v="1.1"/>
    <s v="562"/>
    <s v="1"/>
    <s v="1.69"/>
    <x v="0"/>
    <s v="0"/>
    <x v="1"/>
    <x v="0"/>
    <x v="0"/>
    <s v="Nov"/>
  </r>
  <r>
    <x v="255"/>
    <n v="752"/>
    <x v="0"/>
    <n v="9"/>
    <n v="55"/>
    <s v="2"/>
    <s v="1333"/>
    <s v="0.3"/>
    <s v="0"/>
    <x v="0"/>
    <s v="0"/>
    <x v="1"/>
    <x v="0"/>
    <x v="0"/>
    <s v="Nov"/>
  </r>
  <r>
    <x v="218"/>
    <n v="752"/>
    <x v="8"/>
    <n v="7"/>
    <n v="51"/>
    <s v="1.8"/>
    <s v="2000"/>
    <s v="-2.8"/>
    <s v="0"/>
    <x v="0"/>
    <s v="0"/>
    <x v="1"/>
    <x v="0"/>
    <x v="0"/>
    <s v="Oct"/>
  </r>
  <r>
    <x v="199"/>
    <n v="752"/>
    <x v="7"/>
    <n v="6"/>
    <n v="16"/>
    <s v="2"/>
    <s v="2000"/>
    <s v="-17.6"/>
    <s v="1.01"/>
    <x v="0"/>
    <s v="0"/>
    <x v="1"/>
    <x v="0"/>
    <x v="0"/>
    <s v="Nov"/>
  </r>
  <r>
    <x v="264"/>
    <n v="752"/>
    <x v="0"/>
    <n v="-3"/>
    <n v="33"/>
    <s v="1.2"/>
    <s v="2000"/>
    <s v="-17.1"/>
    <s v="0"/>
    <x v="0"/>
    <s v="0"/>
    <x v="3"/>
    <x v="0"/>
    <x v="0"/>
    <s v="Dec"/>
  </r>
  <r>
    <x v="107"/>
    <n v="751"/>
    <x v="13"/>
    <n v="10"/>
    <n v="84"/>
    <s v="1.3"/>
    <s v="2000"/>
    <s v="7.2"/>
    <s v="0.04"/>
    <x v="0"/>
    <s v="0"/>
    <x v="2"/>
    <x v="0"/>
    <x v="0"/>
    <s v="Apr"/>
  </r>
  <r>
    <x v="108"/>
    <n v="751"/>
    <x v="17"/>
    <n v="10"/>
    <n v="49"/>
    <s v="1.2"/>
    <s v="1411"/>
    <s v="-0.2"/>
    <s v="1.4"/>
    <x v="0"/>
    <s v="0"/>
    <x v="1"/>
    <x v="0"/>
    <x v="0"/>
    <s v="Nov"/>
  </r>
  <r>
    <x v="231"/>
    <n v="751"/>
    <x v="11"/>
    <n v="10"/>
    <n v="46"/>
    <s v="1.2"/>
    <s v="710"/>
    <s v="-1.2"/>
    <s v="1.13"/>
    <x v="0"/>
    <s v="0"/>
    <x v="2"/>
    <x v="0"/>
    <x v="0"/>
    <s v="Mar"/>
  </r>
  <r>
    <x v="209"/>
    <n v="750"/>
    <x v="12"/>
    <n v="16"/>
    <n v="51"/>
    <s v="0.4"/>
    <s v="2000"/>
    <s v="5.5"/>
    <s v="0"/>
    <x v="0"/>
    <s v="0"/>
    <x v="1"/>
    <x v="1"/>
    <x v="0"/>
    <s v="Sep"/>
  </r>
  <r>
    <x v="201"/>
    <n v="750"/>
    <x v="13"/>
    <n v="-1"/>
    <n v="70"/>
    <s v="0.8"/>
    <s v="1351"/>
    <s v="-5.9"/>
    <s v="0"/>
    <x v="0"/>
    <s v="0"/>
    <x v="1"/>
    <x v="0"/>
    <x v="0"/>
    <s v="Nov"/>
  </r>
  <r>
    <x v="81"/>
    <n v="749"/>
    <x v="14"/>
    <n v="31"/>
    <n v="63"/>
    <s v="3.4"/>
    <s v="1323"/>
    <s v="22.8"/>
    <s v="1.13"/>
    <x v="0"/>
    <s v="0"/>
    <x v="0"/>
    <x v="0"/>
    <x v="0"/>
    <s v="Jul"/>
  </r>
  <r>
    <x v="19"/>
    <n v="748"/>
    <x v="19"/>
    <n v="21"/>
    <n v="66"/>
    <s v="1.1"/>
    <s v="2000"/>
    <s v="14.3"/>
    <s v="0"/>
    <x v="0"/>
    <s v="0"/>
    <x v="1"/>
    <x v="0"/>
    <x v="0"/>
    <s v="Sep"/>
  </r>
  <r>
    <x v="192"/>
    <n v="748"/>
    <x v="6"/>
    <n v="6"/>
    <n v="39"/>
    <s v="2.6"/>
    <s v="1489"/>
    <s v="-7.1"/>
    <s v="0.1"/>
    <x v="0"/>
    <s v="0"/>
    <x v="1"/>
    <x v="0"/>
    <x v="0"/>
    <s v="Nov"/>
  </r>
  <r>
    <x v="128"/>
    <n v="747"/>
    <x v="19"/>
    <n v="28"/>
    <n v="78"/>
    <s v="0.5"/>
    <s v="1072"/>
    <s v="24"/>
    <s v="0"/>
    <x v="0"/>
    <s v="0"/>
    <x v="0"/>
    <x v="0"/>
    <x v="0"/>
    <s v="Jul"/>
  </r>
  <r>
    <x v="28"/>
    <n v="747"/>
    <x v="20"/>
    <n v="24"/>
    <n v="84"/>
    <s v="0.1"/>
    <s v="1969"/>
    <s v="21.1"/>
    <s v="0.05"/>
    <x v="0"/>
    <s v="0"/>
    <x v="0"/>
    <x v="0"/>
    <x v="0"/>
    <s v="Jul"/>
  </r>
  <r>
    <x v="185"/>
    <n v="747"/>
    <x v="17"/>
    <n v="11"/>
    <n v="51"/>
    <s v="0.8"/>
    <s v="679"/>
    <s v="1.3"/>
    <s v="1.38"/>
    <x v="0"/>
    <s v="0"/>
    <x v="1"/>
    <x v="0"/>
    <x v="0"/>
    <s v="Nov"/>
  </r>
  <r>
    <x v="162"/>
    <n v="747"/>
    <x v="13"/>
    <n v="10"/>
    <n v="70"/>
    <s v="1.1"/>
    <s v="483"/>
    <s v="5.2"/>
    <s v="0.04"/>
    <x v="0"/>
    <s v="0"/>
    <x v="2"/>
    <x v="0"/>
    <x v="0"/>
    <s v="Mar"/>
  </r>
  <r>
    <x v="68"/>
    <n v="746"/>
    <x v="0"/>
    <n v="29"/>
    <n v="35"/>
    <s v="2.7"/>
    <s v="1900"/>
    <s v="12.1"/>
    <s v="1.27"/>
    <x v="0"/>
    <s v="0"/>
    <x v="0"/>
    <x v="0"/>
    <x v="0"/>
    <s v="Jun"/>
  </r>
  <r>
    <x v="30"/>
    <n v="746"/>
    <x v="17"/>
    <n v="27"/>
    <n v="88"/>
    <s v="1.6"/>
    <s v="802"/>
    <s v="24.5"/>
    <s v="0.89"/>
    <x v="2"/>
    <s v="0"/>
    <x v="0"/>
    <x v="0"/>
    <x v="0"/>
    <s v="Jul"/>
  </r>
  <r>
    <x v="0"/>
    <n v="746"/>
    <x v="20"/>
    <n v="19"/>
    <n v="75"/>
    <s v="0.4"/>
    <s v="1039"/>
    <s v="14.5"/>
    <s v="0.08"/>
    <x v="0"/>
    <s v="0"/>
    <x v="0"/>
    <x v="0"/>
    <x v="0"/>
    <s v="Jun"/>
  </r>
  <r>
    <x v="55"/>
    <n v="745"/>
    <x v="7"/>
    <n v="33"/>
    <n v="44"/>
    <s v="3.1"/>
    <s v="1928"/>
    <s v="19.4"/>
    <s v="2.95"/>
    <x v="0"/>
    <s v="0"/>
    <x v="0"/>
    <x v="0"/>
    <x v="0"/>
    <s v="Jul"/>
  </r>
  <r>
    <x v="188"/>
    <n v="745"/>
    <x v="19"/>
    <n v="30"/>
    <n v="54"/>
    <s v="0.8"/>
    <s v="2000"/>
    <s v="19.7"/>
    <s v="0"/>
    <x v="0"/>
    <s v="0"/>
    <x v="0"/>
    <x v="0"/>
    <x v="0"/>
    <s v="Aug"/>
  </r>
  <r>
    <x v="65"/>
    <n v="745"/>
    <x v="17"/>
    <n v="17"/>
    <n v="47"/>
    <s v="2.2"/>
    <s v="1147"/>
    <s v="5.3"/>
    <s v="2.26"/>
    <x v="0"/>
    <s v="0"/>
    <x v="2"/>
    <x v="0"/>
    <x v="0"/>
    <s v="Apr"/>
  </r>
  <r>
    <x v="167"/>
    <n v="745"/>
    <x v="14"/>
    <n v="10"/>
    <n v="51"/>
    <s v="0.5"/>
    <s v="781"/>
    <s v="0.1"/>
    <s v="1.42"/>
    <x v="0"/>
    <s v="0"/>
    <x v="1"/>
    <x v="0"/>
    <x v="0"/>
    <s v="Nov"/>
  </r>
  <r>
    <x v="6"/>
    <n v="744"/>
    <x v="20"/>
    <n v="19"/>
    <n v="78"/>
    <s v="2"/>
    <s v="1259"/>
    <s v="14.8"/>
    <s v="0.01"/>
    <x v="0"/>
    <s v="0"/>
    <x v="0"/>
    <x v="0"/>
    <x v="0"/>
    <s v="Jun"/>
  </r>
  <r>
    <x v="87"/>
    <n v="744"/>
    <x v="14"/>
    <n v="13"/>
    <n v="65"/>
    <s v="2"/>
    <s v="2000"/>
    <s v="6.3"/>
    <s v="1.76"/>
    <x v="0"/>
    <s v="0"/>
    <x v="2"/>
    <x v="0"/>
    <x v="0"/>
    <s v="Apr"/>
  </r>
  <r>
    <x v="72"/>
    <n v="743"/>
    <x v="19"/>
    <n v="22"/>
    <n v="85"/>
    <s v="0.2"/>
    <s v="1410"/>
    <s v="19.2"/>
    <s v="0"/>
    <x v="0"/>
    <s v="0"/>
    <x v="1"/>
    <x v="0"/>
    <x v="0"/>
    <s v="Sep"/>
  </r>
  <r>
    <x v="124"/>
    <n v="742"/>
    <x v="12"/>
    <n v="20"/>
    <n v="89"/>
    <s v="1.7"/>
    <s v="304"/>
    <s v="17.6"/>
    <s v="0"/>
    <x v="0"/>
    <s v="0"/>
    <x v="2"/>
    <x v="0"/>
    <x v="0"/>
    <s v="May"/>
  </r>
  <r>
    <x v="13"/>
    <n v="742"/>
    <x v="19"/>
    <n v="20"/>
    <n v="67"/>
    <s v="0.7"/>
    <s v="1426"/>
    <s v="13.6"/>
    <s v="0"/>
    <x v="0"/>
    <s v="0"/>
    <x v="0"/>
    <x v="0"/>
    <x v="0"/>
    <s v="Jun"/>
  </r>
  <r>
    <x v="66"/>
    <n v="742"/>
    <x v="17"/>
    <n v="20"/>
    <n v="54"/>
    <s v="1.1"/>
    <s v="451"/>
    <s v="9.9"/>
    <s v="1.88"/>
    <x v="0"/>
    <s v="0"/>
    <x v="2"/>
    <x v="0"/>
    <x v="0"/>
    <s v="Apr"/>
  </r>
  <r>
    <x v="4"/>
    <n v="742"/>
    <x v="20"/>
    <n v="19"/>
    <n v="53"/>
    <s v="0.3"/>
    <s v="1871"/>
    <s v="9.1"/>
    <s v="0.04"/>
    <x v="0"/>
    <s v="0"/>
    <x v="0"/>
    <x v="0"/>
    <x v="0"/>
    <s v="Jun"/>
  </r>
  <r>
    <x v="204"/>
    <n v="742"/>
    <x v="14"/>
    <n v="8"/>
    <n v="39"/>
    <s v="1.2"/>
    <s v="1783"/>
    <s v="-5.1"/>
    <s v="2.26"/>
    <x v="0"/>
    <s v="0"/>
    <x v="2"/>
    <x v="0"/>
    <x v="0"/>
    <s v="Mar"/>
  </r>
  <r>
    <x v="227"/>
    <n v="741"/>
    <x v="10"/>
    <n v="34"/>
    <n v="58"/>
    <s v="1.8"/>
    <s v="933"/>
    <s v="24.7"/>
    <s v="1.33"/>
    <x v="0"/>
    <s v="0"/>
    <x v="0"/>
    <x v="0"/>
    <x v="0"/>
    <s v="Jul"/>
  </r>
  <r>
    <x v="80"/>
    <n v="741"/>
    <x v="9"/>
    <n v="33"/>
    <n v="52"/>
    <s v="2.7"/>
    <s v="685"/>
    <s v="22.1"/>
    <s v="2.67"/>
    <x v="0"/>
    <s v="0"/>
    <x v="0"/>
    <x v="0"/>
    <x v="0"/>
    <s v="Jul"/>
  </r>
  <r>
    <x v="50"/>
    <n v="741"/>
    <x v="19"/>
    <n v="26"/>
    <n v="80"/>
    <s v="0.2"/>
    <s v="805"/>
    <s v="21.9"/>
    <s v="0"/>
    <x v="0"/>
    <s v="0"/>
    <x v="0"/>
    <x v="0"/>
    <x v="0"/>
    <s v="Jul"/>
  </r>
  <r>
    <x v="85"/>
    <n v="741"/>
    <x v="17"/>
    <n v="16"/>
    <n v="18"/>
    <s v="1.6"/>
    <s v="1980"/>
    <s v="-8.6"/>
    <s v="1.66"/>
    <x v="0"/>
    <s v="0"/>
    <x v="2"/>
    <x v="0"/>
    <x v="0"/>
    <s v="Apr"/>
  </r>
  <r>
    <x v="176"/>
    <n v="741"/>
    <x v="13"/>
    <n v="10"/>
    <n v="82"/>
    <s v="1.1"/>
    <s v="284"/>
    <s v="6.6"/>
    <s v="0.04"/>
    <x v="0"/>
    <s v="0"/>
    <x v="2"/>
    <x v="0"/>
    <x v="0"/>
    <s v="Mar"/>
  </r>
  <r>
    <x v="188"/>
    <n v="740"/>
    <x v="9"/>
    <n v="30"/>
    <n v="59"/>
    <s v="2"/>
    <s v="2000"/>
    <s v="21.5"/>
    <s v="0.84"/>
    <x v="1"/>
    <s v="0"/>
    <x v="0"/>
    <x v="0"/>
    <x v="0"/>
    <s v="Aug"/>
  </r>
  <r>
    <x v="173"/>
    <n v="740"/>
    <x v="2"/>
    <n v="29"/>
    <n v="83"/>
    <s v="4"/>
    <s v="969"/>
    <s v="25.6"/>
    <s v="0.39"/>
    <x v="11"/>
    <s v="0"/>
    <x v="0"/>
    <x v="0"/>
    <x v="0"/>
    <s v="Aug"/>
  </r>
  <r>
    <x v="249"/>
    <n v="740"/>
    <x v="19"/>
    <n v="23"/>
    <n v="87"/>
    <s v="0.5"/>
    <s v="1072"/>
    <s v="20.4"/>
    <s v="0"/>
    <x v="0"/>
    <s v="0"/>
    <x v="0"/>
    <x v="0"/>
    <x v="0"/>
    <s v="Jul"/>
  </r>
  <r>
    <x v="2"/>
    <n v="740"/>
    <x v="20"/>
    <n v="17"/>
    <n v="85"/>
    <s v="1"/>
    <s v="2000"/>
    <s v="14.1"/>
    <s v="0.03"/>
    <x v="0"/>
    <s v="0"/>
    <x v="0"/>
    <x v="0"/>
    <x v="0"/>
    <s v="Jun"/>
  </r>
  <r>
    <x v="215"/>
    <n v="740"/>
    <x v="15"/>
    <n v="11"/>
    <n v="86"/>
    <s v="1"/>
    <s v="372"/>
    <s v="8.9"/>
    <s v="0.09"/>
    <x v="2"/>
    <s v="0"/>
    <x v="1"/>
    <x v="0"/>
    <x v="0"/>
    <s v="Nov"/>
  </r>
  <r>
    <x v="198"/>
    <n v="740"/>
    <x v="8"/>
    <n v="7"/>
    <n v="33"/>
    <s v="2.1"/>
    <s v="722"/>
    <s v="-8.5"/>
    <s v="0"/>
    <x v="0"/>
    <s v="0"/>
    <x v="1"/>
    <x v="0"/>
    <x v="0"/>
    <s v="Nov"/>
  </r>
  <r>
    <x v="201"/>
    <n v="740"/>
    <x v="10"/>
    <n v="7"/>
    <n v="24"/>
    <s v="2.8"/>
    <s v="1838"/>
    <s v="-12.1"/>
    <s v="1.83"/>
    <x v="0"/>
    <s v="0"/>
    <x v="1"/>
    <x v="0"/>
    <x v="0"/>
    <s v="Nov"/>
  </r>
  <r>
    <x v="84"/>
    <n v="739"/>
    <x v="7"/>
    <n v="35"/>
    <n v="46"/>
    <s v="2.2"/>
    <s v="1861"/>
    <s v="22"/>
    <s v="2.48"/>
    <x v="0"/>
    <s v="0"/>
    <x v="0"/>
    <x v="0"/>
    <x v="0"/>
    <s v="Jul"/>
  </r>
  <r>
    <x v="162"/>
    <n v="739"/>
    <x v="14"/>
    <n v="18"/>
    <n v="26"/>
    <s v="2.6"/>
    <s v="1822"/>
    <s v="-1.9"/>
    <s v="2.37"/>
    <x v="0"/>
    <s v="0"/>
    <x v="2"/>
    <x v="0"/>
    <x v="0"/>
    <s v="Mar"/>
  </r>
  <r>
    <x v="77"/>
    <n v="739"/>
    <x v="16"/>
    <n v="12"/>
    <n v="75"/>
    <s v="1.2"/>
    <s v="1332"/>
    <s v="7.9"/>
    <s v="0"/>
    <x v="0"/>
    <s v="0"/>
    <x v="1"/>
    <x v="0"/>
    <x v="0"/>
    <s v="Oct"/>
  </r>
  <r>
    <x v="156"/>
    <n v="739"/>
    <x v="19"/>
    <n v="8"/>
    <n v="70"/>
    <s v="0.2"/>
    <s v="1856"/>
    <s v="3.3"/>
    <s v="0"/>
    <x v="0"/>
    <s v="0"/>
    <x v="1"/>
    <x v="0"/>
    <x v="0"/>
    <s v="Oct"/>
  </r>
  <r>
    <x v="206"/>
    <n v="739"/>
    <x v="3"/>
    <n v="5"/>
    <n v="56"/>
    <s v="2"/>
    <s v="899"/>
    <s v="-2.9"/>
    <s v="0"/>
    <x v="0"/>
    <s v="0"/>
    <x v="2"/>
    <x v="0"/>
    <x v="0"/>
    <s v="Mar"/>
  </r>
  <r>
    <x v="211"/>
    <n v="737"/>
    <x v="14"/>
    <n v="17"/>
    <n v="55"/>
    <s v="2.1"/>
    <s v="1182"/>
    <s v="7.6"/>
    <s v="1.37"/>
    <x v="0"/>
    <s v="0"/>
    <x v="2"/>
    <x v="0"/>
    <x v="0"/>
    <s v="Apr"/>
  </r>
  <r>
    <x v="91"/>
    <n v="737"/>
    <x v="15"/>
    <n v="16"/>
    <n v="72"/>
    <s v="0.5"/>
    <s v="1835"/>
    <s v="10.8"/>
    <s v="0.67"/>
    <x v="0"/>
    <s v="0"/>
    <x v="2"/>
    <x v="0"/>
    <x v="0"/>
    <s v="May"/>
  </r>
  <r>
    <x v="157"/>
    <n v="737"/>
    <x v="11"/>
    <n v="11"/>
    <n v="49"/>
    <s v="2.7"/>
    <s v="2000"/>
    <s v="0.4"/>
    <s v="1.45"/>
    <x v="0"/>
    <s v="0"/>
    <x v="1"/>
    <x v="0"/>
    <x v="0"/>
    <s v="Oct"/>
  </r>
  <r>
    <x v="22"/>
    <n v="736"/>
    <x v="19"/>
    <n v="22"/>
    <n v="65"/>
    <s v="1"/>
    <s v="2000"/>
    <s v="14.6"/>
    <s v="0"/>
    <x v="0"/>
    <s v="0"/>
    <x v="1"/>
    <x v="0"/>
    <x v="0"/>
    <s v="Sep"/>
  </r>
  <r>
    <x v="238"/>
    <n v="736"/>
    <x v="0"/>
    <n v="9"/>
    <n v="76"/>
    <s v="3"/>
    <s v="288"/>
    <s v="4.9"/>
    <s v="0.45"/>
    <x v="0"/>
    <s v="0"/>
    <x v="2"/>
    <x v="0"/>
    <x v="0"/>
    <s v="Mar"/>
  </r>
  <r>
    <x v="112"/>
    <n v="735"/>
    <x v="7"/>
    <n v="36"/>
    <n v="47"/>
    <s v="2.2"/>
    <s v="1029"/>
    <s v="22.7"/>
    <s v="1.51"/>
    <x v="0"/>
    <s v="0"/>
    <x v="0"/>
    <x v="0"/>
    <x v="0"/>
    <s v="Jul"/>
  </r>
  <r>
    <x v="181"/>
    <n v="735"/>
    <x v="11"/>
    <n v="34"/>
    <n v="35"/>
    <s v="1.8"/>
    <s v="1528"/>
    <s v="16.5"/>
    <s v="3.14"/>
    <x v="0"/>
    <s v="0"/>
    <x v="0"/>
    <x v="0"/>
    <x v="0"/>
    <s v="Jul"/>
  </r>
  <r>
    <x v="33"/>
    <n v="735"/>
    <x v="14"/>
    <n v="20"/>
    <n v="79"/>
    <s v="1.7"/>
    <s v="770"/>
    <s v="16.7"/>
    <s v="1.25"/>
    <x v="0"/>
    <s v="0"/>
    <x v="0"/>
    <x v="0"/>
    <x v="0"/>
    <s v="Jun"/>
  </r>
  <r>
    <x v="239"/>
    <n v="735"/>
    <x v="19"/>
    <n v="19"/>
    <n v="66"/>
    <s v="1.7"/>
    <s v="2000"/>
    <s v="12.1"/>
    <s v="0"/>
    <x v="0"/>
    <s v="0"/>
    <x v="1"/>
    <x v="0"/>
    <x v="0"/>
    <s v="Oct"/>
  </r>
  <r>
    <x v="82"/>
    <n v="735"/>
    <x v="17"/>
    <n v="14"/>
    <n v="65"/>
    <s v="1.1"/>
    <s v="475"/>
    <s v="7.3"/>
    <s v="1.06"/>
    <x v="0"/>
    <s v="0"/>
    <x v="1"/>
    <x v="0"/>
    <x v="0"/>
    <s v="Oct"/>
  </r>
  <r>
    <x v="236"/>
    <n v="735"/>
    <x v="1"/>
    <n v="6"/>
    <n v="44"/>
    <s v="0.8"/>
    <s v="1758"/>
    <s v="-5.3"/>
    <s v="0"/>
    <x v="0"/>
    <s v="0"/>
    <x v="1"/>
    <x v="0"/>
    <x v="0"/>
    <s v="Nov"/>
  </r>
  <r>
    <x v="92"/>
    <n v="734"/>
    <x v="15"/>
    <n v="23"/>
    <n v="68"/>
    <s v="1.9"/>
    <s v="482"/>
    <s v="16.8"/>
    <s v="1.64"/>
    <x v="0"/>
    <s v="0"/>
    <x v="0"/>
    <x v="0"/>
    <x v="0"/>
    <s v="Jun"/>
  </r>
  <r>
    <x v="207"/>
    <n v="733"/>
    <x v="9"/>
    <n v="34"/>
    <n v="43"/>
    <s v="2.6"/>
    <s v="2000"/>
    <s v="20"/>
    <s v="2.37"/>
    <x v="0"/>
    <s v="0"/>
    <x v="0"/>
    <x v="0"/>
    <x v="0"/>
    <s v="Aug"/>
  </r>
  <r>
    <x v="173"/>
    <n v="733"/>
    <x v="19"/>
    <n v="29"/>
    <n v="75"/>
    <s v="2.1"/>
    <s v="1975"/>
    <s v="23.9"/>
    <s v="0"/>
    <x v="0"/>
    <s v="0"/>
    <x v="0"/>
    <x v="0"/>
    <x v="0"/>
    <s v="Aug"/>
  </r>
  <r>
    <x v="174"/>
    <n v="733"/>
    <x v="16"/>
    <n v="19"/>
    <n v="64"/>
    <s v="3.3"/>
    <s v="1654"/>
    <s v="11.7"/>
    <s v="0"/>
    <x v="0"/>
    <s v="0"/>
    <x v="2"/>
    <x v="0"/>
    <x v="0"/>
    <s v="May"/>
  </r>
  <r>
    <x v="13"/>
    <n v="733"/>
    <x v="20"/>
    <n v="18"/>
    <n v="73"/>
    <s v="0.4"/>
    <s v="1188"/>
    <s v="12.8"/>
    <s v="0.04"/>
    <x v="0"/>
    <s v="0"/>
    <x v="0"/>
    <x v="0"/>
    <x v="0"/>
    <s v="Jun"/>
  </r>
  <r>
    <x v="51"/>
    <n v="733"/>
    <x v="12"/>
    <n v="10"/>
    <n v="33"/>
    <s v="0.4"/>
    <s v="2000"/>
    <s v="-5.8"/>
    <s v="0"/>
    <x v="0"/>
    <s v="0"/>
    <x v="2"/>
    <x v="0"/>
    <x v="0"/>
    <s v="Apr"/>
  </r>
  <r>
    <x v="236"/>
    <n v="733"/>
    <x v="17"/>
    <n v="5"/>
    <n v="47"/>
    <s v="1.2"/>
    <s v="1788"/>
    <s v="-5.6"/>
    <s v="1.22"/>
    <x v="0"/>
    <s v="0"/>
    <x v="1"/>
    <x v="0"/>
    <x v="0"/>
    <s v="Nov"/>
  </r>
  <r>
    <x v="127"/>
    <n v="732"/>
    <x v="17"/>
    <n v="27"/>
    <n v="49"/>
    <s v="0.9"/>
    <s v="1968"/>
    <s v="15.6"/>
    <s v="1.17"/>
    <x v="0"/>
    <s v="0"/>
    <x v="0"/>
    <x v="0"/>
    <x v="0"/>
    <s v="Aug"/>
  </r>
  <r>
    <x v="55"/>
    <n v="732"/>
    <x v="16"/>
    <n v="26"/>
    <n v="81"/>
    <s v="0.9"/>
    <s v="1650"/>
    <s v="22.9"/>
    <s v="0"/>
    <x v="0"/>
    <s v="0"/>
    <x v="0"/>
    <x v="0"/>
    <x v="0"/>
    <s v="Jul"/>
  </r>
  <r>
    <x v="100"/>
    <n v="732"/>
    <x v="18"/>
    <n v="19"/>
    <n v="84"/>
    <s v="0.7"/>
    <s v="382"/>
    <s v="16.6"/>
    <s v="0"/>
    <x v="0"/>
    <s v="0"/>
    <x v="0"/>
    <x v="0"/>
    <x v="0"/>
    <s v="Jun"/>
  </r>
  <r>
    <x v="196"/>
    <n v="731"/>
    <x v="10"/>
    <n v="25"/>
    <n v="78"/>
    <s v="1.5"/>
    <s v="1910"/>
    <s v="20.7"/>
    <s v="0.72"/>
    <x v="0"/>
    <s v="0"/>
    <x v="1"/>
    <x v="0"/>
    <x v="0"/>
    <s v="Sep"/>
  </r>
  <r>
    <x v="165"/>
    <n v="731"/>
    <x v="17"/>
    <n v="15"/>
    <n v="31"/>
    <s v="1.1"/>
    <s v="1240"/>
    <s v="-2.2"/>
    <s v="2.04"/>
    <x v="0"/>
    <s v="0"/>
    <x v="2"/>
    <x v="0"/>
    <x v="0"/>
    <s v="Apr"/>
  </r>
  <r>
    <x v="228"/>
    <n v="731"/>
    <x v="4"/>
    <n v="8"/>
    <n v="47"/>
    <s v="3.3"/>
    <s v="2000"/>
    <s v="-2.6"/>
    <s v="0"/>
    <x v="0"/>
    <s v="0"/>
    <x v="2"/>
    <x v="0"/>
    <x v="0"/>
    <s v="Mar"/>
  </r>
  <r>
    <x v="199"/>
    <n v="731"/>
    <x v="10"/>
    <n v="6"/>
    <n v="18"/>
    <s v="2.2"/>
    <s v="1984"/>
    <s v="-16.1"/>
    <s v="1.94"/>
    <x v="0"/>
    <s v="0"/>
    <x v="1"/>
    <x v="0"/>
    <x v="0"/>
    <s v="Nov"/>
  </r>
  <r>
    <x v="263"/>
    <n v="730"/>
    <x v="0"/>
    <n v="4"/>
    <n v="56"/>
    <s v="4"/>
    <s v="1004"/>
    <s v="-4"/>
    <s v="0.18"/>
    <x v="0"/>
    <s v="0"/>
    <x v="3"/>
    <x v="0"/>
    <x v="0"/>
    <s v="Feb"/>
  </r>
  <r>
    <x v="181"/>
    <n v="729"/>
    <x v="15"/>
    <n v="30"/>
    <n v="57"/>
    <s v="0.9"/>
    <s v="977"/>
    <s v="20.1"/>
    <s v="1.71"/>
    <x v="0"/>
    <s v="0"/>
    <x v="0"/>
    <x v="0"/>
    <x v="0"/>
    <s v="Jul"/>
  </r>
  <r>
    <x v="57"/>
    <n v="729"/>
    <x v="16"/>
    <n v="10"/>
    <n v="75"/>
    <s v="0.3"/>
    <s v="1800"/>
    <s v="6.2"/>
    <s v="0"/>
    <x v="0"/>
    <s v="0"/>
    <x v="1"/>
    <x v="0"/>
    <x v="0"/>
    <s v="Oct"/>
  </r>
  <r>
    <x v="199"/>
    <n v="729"/>
    <x v="8"/>
    <n v="2"/>
    <n v="30"/>
    <s v="1.3"/>
    <s v="1995"/>
    <s v="-13.8"/>
    <s v="0"/>
    <x v="0"/>
    <s v="0"/>
    <x v="1"/>
    <x v="0"/>
    <x v="0"/>
    <s v="Nov"/>
  </r>
  <r>
    <x v="156"/>
    <n v="728"/>
    <x v="5"/>
    <n v="7"/>
    <n v="70"/>
    <s v="0.5"/>
    <s v="1373"/>
    <s v="2.2"/>
    <s v="0.36"/>
    <x v="0"/>
    <s v="0"/>
    <x v="1"/>
    <x v="0"/>
    <x v="0"/>
    <s v="Oct"/>
  </r>
  <r>
    <x v="67"/>
    <n v="727"/>
    <x v="10"/>
    <n v="35"/>
    <n v="41"/>
    <s v="2.1"/>
    <s v="1925"/>
    <s v="20"/>
    <s v="3.1"/>
    <x v="0"/>
    <s v="0"/>
    <x v="0"/>
    <x v="0"/>
    <x v="0"/>
    <s v="Aug"/>
  </r>
  <r>
    <x v="181"/>
    <n v="727"/>
    <x v="10"/>
    <n v="35"/>
    <n v="34"/>
    <s v="1.8"/>
    <s v="1636"/>
    <s v="16.9"/>
    <s v="3.21"/>
    <x v="0"/>
    <s v="0"/>
    <x v="0"/>
    <x v="0"/>
    <x v="0"/>
    <s v="Jul"/>
  </r>
  <r>
    <x v="55"/>
    <n v="727"/>
    <x v="10"/>
    <n v="33"/>
    <n v="51"/>
    <s v="2.5"/>
    <s v="1100"/>
    <s v="21.5"/>
    <s v="3.09"/>
    <x v="0"/>
    <s v="0"/>
    <x v="0"/>
    <x v="0"/>
    <x v="0"/>
    <s v="Jul"/>
  </r>
  <r>
    <x v="265"/>
    <n v="727"/>
    <x v="5"/>
    <n v="-2"/>
    <n v="71"/>
    <s v="1.7"/>
    <s v="610"/>
    <s v="-6.6"/>
    <s v="0.06"/>
    <x v="0"/>
    <s v="0"/>
    <x v="3"/>
    <x v="0"/>
    <x v="0"/>
    <s v="Feb"/>
  </r>
  <r>
    <x v="199"/>
    <n v="727"/>
    <x v="13"/>
    <n v="-3"/>
    <n v="42"/>
    <s v="1.3"/>
    <s v="2000"/>
    <s v="-13.9"/>
    <s v="0"/>
    <x v="0"/>
    <s v="0"/>
    <x v="1"/>
    <x v="0"/>
    <x v="0"/>
    <s v="Nov"/>
  </r>
  <r>
    <x v="81"/>
    <n v="726"/>
    <x v="19"/>
    <n v="29"/>
    <n v="67"/>
    <s v="2.6"/>
    <s v="2000"/>
    <s v="21.9"/>
    <s v="0"/>
    <x v="0"/>
    <s v="0"/>
    <x v="0"/>
    <x v="0"/>
    <x v="0"/>
    <s v="Jul"/>
  </r>
  <r>
    <x v="48"/>
    <n v="726"/>
    <x v="16"/>
    <n v="13"/>
    <n v="64"/>
    <s v="1.7"/>
    <s v="860"/>
    <s v="6.6"/>
    <s v="0"/>
    <x v="0"/>
    <s v="0"/>
    <x v="1"/>
    <x v="0"/>
    <x v="0"/>
    <s v="Oct"/>
  </r>
  <r>
    <x v="82"/>
    <n v="726"/>
    <x v="16"/>
    <n v="12"/>
    <n v="61"/>
    <s v="0.7"/>
    <s v="673"/>
    <s v="4.3"/>
    <s v="0"/>
    <x v="0"/>
    <s v="0"/>
    <x v="1"/>
    <x v="0"/>
    <x v="0"/>
    <s v="Oct"/>
  </r>
  <r>
    <x v="206"/>
    <n v="726"/>
    <x v="4"/>
    <n v="4"/>
    <n v="62"/>
    <s v="2"/>
    <s v="826"/>
    <s v="-2.1"/>
    <s v="0"/>
    <x v="0"/>
    <s v="0"/>
    <x v="2"/>
    <x v="0"/>
    <x v="0"/>
    <s v="Mar"/>
  </r>
  <r>
    <x v="192"/>
    <n v="726"/>
    <x v="8"/>
    <n v="3"/>
    <n v="59"/>
    <s v="1.1"/>
    <s v="1218"/>
    <s v="-4.2"/>
    <s v="0"/>
    <x v="0"/>
    <s v="0"/>
    <x v="1"/>
    <x v="0"/>
    <x v="0"/>
    <s v="Nov"/>
  </r>
  <r>
    <x v="113"/>
    <n v="725"/>
    <x v="7"/>
    <n v="35"/>
    <n v="47"/>
    <s v="2.4"/>
    <s v="2000"/>
    <s v="21.8"/>
    <s v="2.21"/>
    <x v="0"/>
    <s v="0"/>
    <x v="0"/>
    <x v="0"/>
    <x v="0"/>
    <s v="Aug"/>
  </r>
  <r>
    <x v="189"/>
    <n v="725"/>
    <x v="15"/>
    <n v="24"/>
    <n v="64"/>
    <s v="1.2"/>
    <s v="1985"/>
    <s v="16.9"/>
    <s v="1.48"/>
    <x v="0"/>
    <s v="0"/>
    <x v="0"/>
    <x v="0"/>
    <x v="0"/>
    <s v="Aug"/>
  </r>
  <r>
    <x v="230"/>
    <n v="725"/>
    <x v="15"/>
    <n v="22"/>
    <n v="84"/>
    <s v="1.9"/>
    <s v="751"/>
    <s v="19.4"/>
    <s v="0.47"/>
    <x v="0"/>
    <s v="0"/>
    <x v="1"/>
    <x v="0"/>
    <x v="0"/>
    <s v="Sep"/>
  </r>
  <r>
    <x v="107"/>
    <n v="725"/>
    <x v="12"/>
    <n v="10"/>
    <n v="44"/>
    <s v="0.7"/>
    <s v="2000"/>
    <s v="-2"/>
    <s v="0"/>
    <x v="0"/>
    <s v="0"/>
    <x v="2"/>
    <x v="0"/>
    <x v="0"/>
    <s v="Apr"/>
  </r>
  <r>
    <x v="96"/>
    <n v="724"/>
    <x v="11"/>
    <n v="33"/>
    <n v="54"/>
    <s v="2.6"/>
    <s v="1648"/>
    <s v="22.8"/>
    <s v="2.09"/>
    <x v="0"/>
    <s v="0"/>
    <x v="0"/>
    <x v="0"/>
    <x v="0"/>
    <s v="Aug"/>
  </r>
  <r>
    <x v="163"/>
    <n v="724"/>
    <x v="19"/>
    <n v="30"/>
    <n v="70"/>
    <s v="1"/>
    <s v="2000"/>
    <s v="23.8"/>
    <s v="0"/>
    <x v="0"/>
    <s v="0"/>
    <x v="0"/>
    <x v="0"/>
    <x v="0"/>
    <s v="Aug"/>
  </r>
  <r>
    <x v="49"/>
    <n v="724"/>
    <x v="16"/>
    <n v="12"/>
    <n v="84"/>
    <s v="1.5"/>
    <s v="334"/>
    <s v="9.8"/>
    <s v="0"/>
    <x v="0"/>
    <s v="0"/>
    <x v="2"/>
    <x v="0"/>
    <x v="0"/>
    <s v="May"/>
  </r>
  <r>
    <x v="158"/>
    <n v="724"/>
    <x v="12"/>
    <n v="12"/>
    <n v="56"/>
    <s v="0"/>
    <s v="1655"/>
    <s v="3.2"/>
    <s v="0"/>
    <x v="0"/>
    <s v="0"/>
    <x v="1"/>
    <x v="0"/>
    <x v="0"/>
    <s v="Oct"/>
  </r>
  <r>
    <x v="193"/>
    <n v="724"/>
    <x v="3"/>
    <n v="7"/>
    <n v="48"/>
    <s v="2.6"/>
    <s v="774"/>
    <s v="-3.5"/>
    <s v="0"/>
    <x v="0"/>
    <s v="0"/>
    <x v="2"/>
    <x v="0"/>
    <x v="0"/>
    <s v="Mar"/>
  </r>
  <r>
    <x v="16"/>
    <n v="723"/>
    <x v="20"/>
    <n v="22"/>
    <n v="65"/>
    <s v="1.6"/>
    <s v="2000"/>
    <s v="15.4"/>
    <s v="0.01"/>
    <x v="0"/>
    <s v="0"/>
    <x v="0"/>
    <x v="0"/>
    <x v="0"/>
    <s v="Jul"/>
  </r>
  <r>
    <x v="176"/>
    <n v="723"/>
    <x v="10"/>
    <n v="18"/>
    <n v="54"/>
    <s v="3.1"/>
    <s v="1065"/>
    <s v="8"/>
    <s v="1.63"/>
    <x v="0"/>
    <s v="0"/>
    <x v="2"/>
    <x v="0"/>
    <x v="0"/>
    <s v="Mar"/>
  </r>
  <r>
    <x v="176"/>
    <n v="723"/>
    <x v="15"/>
    <n v="12"/>
    <n v="66"/>
    <s v="1"/>
    <s v="546"/>
    <s v="6.2"/>
    <s v="0.91"/>
    <x v="0"/>
    <s v="0"/>
    <x v="2"/>
    <x v="0"/>
    <x v="0"/>
    <s v="Mar"/>
  </r>
  <r>
    <x v="54"/>
    <n v="722"/>
    <x v="9"/>
    <n v="33"/>
    <n v="47"/>
    <s v="2.5"/>
    <s v="1785"/>
    <s v="20.2"/>
    <s v="3.26"/>
    <x v="0"/>
    <s v="0"/>
    <x v="0"/>
    <x v="0"/>
    <x v="0"/>
    <s v="Jul"/>
  </r>
  <r>
    <x v="50"/>
    <n v="722"/>
    <x v="17"/>
    <n v="29"/>
    <n v="61"/>
    <s v="1.5"/>
    <s v="941"/>
    <s v="20.6"/>
    <s v="2.04"/>
    <x v="0"/>
    <s v="0"/>
    <x v="0"/>
    <x v="0"/>
    <x v="0"/>
    <s v="Jul"/>
  </r>
  <r>
    <x v="113"/>
    <n v="721"/>
    <x v="11"/>
    <n v="33"/>
    <n v="47"/>
    <s v="1.3"/>
    <s v="2000"/>
    <s v="20.5"/>
    <s v="2.51"/>
    <x v="0"/>
    <s v="0"/>
    <x v="0"/>
    <x v="0"/>
    <x v="0"/>
    <s v="Aug"/>
  </r>
  <r>
    <x v="141"/>
    <n v="721"/>
    <x v="5"/>
    <n v="24"/>
    <n v="78"/>
    <s v="2"/>
    <s v="1133"/>
    <s v="20"/>
    <s v="0.34"/>
    <x v="0"/>
    <s v="0"/>
    <x v="0"/>
    <x v="0"/>
    <x v="0"/>
    <s v="Aug"/>
  </r>
  <r>
    <x v="134"/>
    <n v="721"/>
    <x v="15"/>
    <n v="23"/>
    <n v="52"/>
    <s v="1.3"/>
    <s v="1997"/>
    <s v="12.9"/>
    <s v="1.53"/>
    <x v="0"/>
    <s v="0"/>
    <x v="1"/>
    <x v="0"/>
    <x v="0"/>
    <s v="Sep"/>
  </r>
  <r>
    <x v="124"/>
    <n v="721"/>
    <x v="19"/>
    <n v="20"/>
    <n v="55"/>
    <s v="1.1"/>
    <s v="1756"/>
    <s v="0"/>
    <s v="0"/>
    <x v="0"/>
    <s v="0"/>
    <x v="2"/>
    <x v="0"/>
    <x v="0"/>
    <s v="May"/>
  </r>
  <r>
    <x v="146"/>
    <n v="721"/>
    <x v="12"/>
    <n v="8"/>
    <n v="57"/>
    <s v="0.7"/>
    <s v="752"/>
    <s v="0"/>
    <s v="0"/>
    <x v="0"/>
    <s v="0"/>
    <x v="1"/>
    <x v="0"/>
    <x v="0"/>
    <s v="Nov"/>
  </r>
  <r>
    <x v="74"/>
    <n v="720"/>
    <x v="7"/>
    <n v="35"/>
    <n v="38"/>
    <s v="2"/>
    <s v="2000"/>
    <s v="18.5"/>
    <s v="2.8"/>
    <x v="0"/>
    <s v="0"/>
    <x v="0"/>
    <x v="0"/>
    <x v="0"/>
    <s v="Aug"/>
  </r>
  <r>
    <x v="188"/>
    <n v="720"/>
    <x v="13"/>
    <n v="28"/>
    <n v="55"/>
    <s v="1.1"/>
    <s v="2000"/>
    <s v="18.3"/>
    <s v="0.03"/>
    <x v="0"/>
    <s v="0"/>
    <x v="0"/>
    <x v="0"/>
    <x v="0"/>
    <s v="Aug"/>
  </r>
  <r>
    <x v="181"/>
    <n v="720"/>
    <x v="5"/>
    <n v="27"/>
    <n v="63"/>
    <s v="0.9"/>
    <s v="1043"/>
    <s v="19.7"/>
    <s v="1.03"/>
    <x v="0"/>
    <s v="0"/>
    <x v="0"/>
    <x v="0"/>
    <x v="0"/>
    <s v="Jul"/>
  </r>
  <r>
    <x v="185"/>
    <n v="720"/>
    <x v="16"/>
    <n v="9"/>
    <n v="63"/>
    <s v="0.6"/>
    <s v="1292"/>
    <s v="2.4"/>
    <s v="0"/>
    <x v="0"/>
    <s v="0"/>
    <x v="1"/>
    <x v="0"/>
    <x v="0"/>
    <s v="Nov"/>
  </r>
  <r>
    <x v="201"/>
    <n v="720"/>
    <x v="11"/>
    <n v="7"/>
    <n v="35"/>
    <s v="1.3"/>
    <s v="1409"/>
    <s v="-7.8"/>
    <s v="1.7"/>
    <x v="0"/>
    <s v="0"/>
    <x v="1"/>
    <x v="0"/>
    <x v="0"/>
    <s v="Nov"/>
  </r>
  <r>
    <x v="55"/>
    <n v="719"/>
    <x v="11"/>
    <n v="32"/>
    <n v="49"/>
    <s v="2"/>
    <s v="1844"/>
    <s v="20.3"/>
    <s v="3.09"/>
    <x v="0"/>
    <s v="0"/>
    <x v="0"/>
    <x v="0"/>
    <x v="0"/>
    <s v="Jul"/>
  </r>
  <r>
    <x v="47"/>
    <n v="719"/>
    <x v="17"/>
    <n v="29"/>
    <n v="55"/>
    <s v="1.6"/>
    <s v="1404"/>
    <s v="19.2"/>
    <s v="2.36"/>
    <x v="0"/>
    <s v="0"/>
    <x v="0"/>
    <x v="0"/>
    <x v="0"/>
    <s v="Jul"/>
  </r>
  <r>
    <x v="59"/>
    <n v="719"/>
    <x v="17"/>
    <n v="29"/>
    <n v="49"/>
    <s v="2"/>
    <s v="1875"/>
    <s v="17.4"/>
    <s v="1.65"/>
    <x v="0"/>
    <s v="0"/>
    <x v="0"/>
    <x v="0"/>
    <x v="0"/>
    <s v="Aug"/>
  </r>
  <r>
    <x v="196"/>
    <n v="719"/>
    <x v="15"/>
    <n v="24"/>
    <n v="86"/>
    <s v="1.2"/>
    <s v="336"/>
    <s v="21.1"/>
    <s v="0.14"/>
    <x v="7"/>
    <s v="0"/>
    <x v="1"/>
    <x v="0"/>
    <x v="0"/>
    <s v="Sep"/>
  </r>
  <r>
    <x v="45"/>
    <n v="719"/>
    <x v="20"/>
    <n v="22"/>
    <n v="51"/>
    <s v="2"/>
    <s v="2000"/>
    <s v="11.2"/>
    <s v="0"/>
    <x v="0"/>
    <s v="0"/>
    <x v="0"/>
    <x v="0"/>
    <x v="0"/>
    <s v="Aug"/>
  </r>
  <r>
    <x v="223"/>
    <n v="719"/>
    <x v="15"/>
    <n v="7"/>
    <n v="83"/>
    <s v="2.2"/>
    <s v="1666"/>
    <s v="4.2"/>
    <s v="0.83"/>
    <x v="0"/>
    <s v="0"/>
    <x v="2"/>
    <x v="0"/>
    <x v="0"/>
    <s v="Apr"/>
  </r>
  <r>
    <x v="234"/>
    <n v="719"/>
    <x v="3"/>
    <n v="7"/>
    <n v="50"/>
    <s v="0.7"/>
    <s v="1499"/>
    <s v="-2.3"/>
    <s v="0"/>
    <x v="0"/>
    <s v="0"/>
    <x v="1"/>
    <x v="0"/>
    <x v="0"/>
    <s v="Nov"/>
  </r>
  <r>
    <x v="199"/>
    <n v="719"/>
    <x v="9"/>
    <n v="6"/>
    <n v="16"/>
    <s v="2.9"/>
    <s v="2000"/>
    <s v="-17.7"/>
    <s v="1.67"/>
    <x v="0"/>
    <s v="0"/>
    <x v="1"/>
    <x v="0"/>
    <x v="0"/>
    <s v="Nov"/>
  </r>
  <r>
    <x v="226"/>
    <n v="719"/>
    <x v="2"/>
    <n v="5"/>
    <n v="43"/>
    <s v="4.3"/>
    <s v="2000"/>
    <s v="-6.6"/>
    <s v="0.42"/>
    <x v="0"/>
    <s v="0"/>
    <x v="2"/>
    <x v="0"/>
    <x v="0"/>
    <s v="Mar"/>
  </r>
  <r>
    <x v="97"/>
    <n v="718"/>
    <x v="19"/>
    <n v="28"/>
    <n v="79"/>
    <s v="1"/>
    <s v="1261"/>
    <s v="23.6"/>
    <s v="0"/>
    <x v="0"/>
    <s v="0"/>
    <x v="0"/>
    <x v="0"/>
    <x v="0"/>
    <s v="Jul"/>
  </r>
  <r>
    <x v="183"/>
    <n v="718"/>
    <x v="10"/>
    <n v="12"/>
    <n v="50"/>
    <s v="1.4"/>
    <s v="609"/>
    <s v="1.6"/>
    <s v="1.74"/>
    <x v="0"/>
    <s v="0"/>
    <x v="1"/>
    <x v="0"/>
    <x v="0"/>
    <s v="Nov"/>
  </r>
  <r>
    <x v="229"/>
    <n v="718"/>
    <x v="6"/>
    <n v="11"/>
    <n v="39"/>
    <s v="1.2"/>
    <s v="2000"/>
    <s v="-2.4"/>
    <s v="1.96"/>
    <x v="0"/>
    <s v="0"/>
    <x v="2"/>
    <x v="0"/>
    <x v="0"/>
    <s v="Mar"/>
  </r>
  <r>
    <x v="204"/>
    <n v="718"/>
    <x v="1"/>
    <n v="9"/>
    <n v="49"/>
    <s v="3.2"/>
    <s v="1207"/>
    <s v="-1.3"/>
    <s v="0.05"/>
    <x v="0"/>
    <s v="0"/>
    <x v="2"/>
    <x v="0"/>
    <x v="0"/>
    <s v="Mar"/>
  </r>
  <r>
    <x v="130"/>
    <n v="718"/>
    <x v="12"/>
    <n v="8"/>
    <n v="49"/>
    <s v="0.6"/>
    <s v="1971"/>
    <s v="-2.4"/>
    <s v="0"/>
    <x v="0"/>
    <s v="0"/>
    <x v="1"/>
    <x v="0"/>
    <x v="0"/>
    <s v="Nov"/>
  </r>
  <r>
    <x v="224"/>
    <n v="718"/>
    <x v="1"/>
    <n v="5"/>
    <n v="60"/>
    <s v="3.9"/>
    <s v="990"/>
    <s v="-1.7"/>
    <s v="0.02"/>
    <x v="0"/>
    <s v="0"/>
    <x v="2"/>
    <x v="0"/>
    <x v="0"/>
    <s v="Mar"/>
  </r>
  <r>
    <x v="262"/>
    <n v="718"/>
    <x v="5"/>
    <n v="-4"/>
    <n v="36"/>
    <s v="1.9"/>
    <s v="1955"/>
    <s v="-17.1"/>
    <s v="0.06"/>
    <x v="0"/>
    <s v="0"/>
    <x v="3"/>
    <x v="0"/>
    <x v="0"/>
    <s v="Feb"/>
  </r>
  <r>
    <x v="45"/>
    <n v="717"/>
    <x v="17"/>
    <n v="27"/>
    <n v="36"/>
    <s v="2.2"/>
    <s v="1977"/>
    <s v="10.6"/>
    <s v="2.34"/>
    <x v="0"/>
    <s v="0"/>
    <x v="0"/>
    <x v="0"/>
    <x v="0"/>
    <s v="Aug"/>
  </r>
  <r>
    <x v="31"/>
    <n v="717"/>
    <x v="19"/>
    <n v="21"/>
    <n v="65"/>
    <s v="1.2"/>
    <s v="2000"/>
    <s v="13.7"/>
    <s v="0"/>
    <x v="0"/>
    <s v="0"/>
    <x v="0"/>
    <x v="0"/>
    <x v="0"/>
    <s v="Jun"/>
  </r>
  <r>
    <x v="138"/>
    <n v="717"/>
    <x v="17"/>
    <n v="7"/>
    <n v="49"/>
    <s v="2.2"/>
    <s v="1892"/>
    <s v="-2.8"/>
    <s v="1.51"/>
    <x v="0"/>
    <s v="0"/>
    <x v="1"/>
    <x v="0"/>
    <x v="0"/>
    <s v="Oct"/>
  </r>
  <r>
    <x v="190"/>
    <n v="717"/>
    <x v="11"/>
    <n v="6"/>
    <n v="23"/>
    <s v="2.8"/>
    <s v="1985"/>
    <s v="-13.7"/>
    <s v="1.88"/>
    <x v="0"/>
    <s v="0"/>
    <x v="1"/>
    <x v="0"/>
    <x v="0"/>
    <s v="Nov"/>
  </r>
  <r>
    <x v="169"/>
    <n v="716"/>
    <x v="14"/>
    <n v="26"/>
    <n v="82"/>
    <s v="2.6"/>
    <s v="834"/>
    <s v="22.8"/>
    <s v="0.59"/>
    <x v="0"/>
    <s v="0"/>
    <x v="0"/>
    <x v="0"/>
    <x v="0"/>
    <s v="Aug"/>
  </r>
  <r>
    <x v="179"/>
    <n v="716"/>
    <x v="10"/>
    <n v="20"/>
    <n v="48"/>
    <s v="1.9"/>
    <s v="596"/>
    <s v="8.1"/>
    <s v="2.32"/>
    <x v="0"/>
    <s v="0"/>
    <x v="2"/>
    <x v="0"/>
    <x v="0"/>
    <s v="Mar"/>
  </r>
  <r>
    <x v="15"/>
    <n v="716"/>
    <x v="20"/>
    <n v="18"/>
    <n v="88"/>
    <s v="1.1"/>
    <s v="272"/>
    <s v="16"/>
    <s v="0.03"/>
    <x v="0"/>
    <s v="0"/>
    <x v="0"/>
    <x v="0"/>
    <x v="0"/>
    <s v="Jun"/>
  </r>
  <r>
    <x v="83"/>
    <n v="716"/>
    <x v="17"/>
    <n v="15"/>
    <n v="88"/>
    <s v="2.2"/>
    <s v="1090"/>
    <s v="13.2"/>
    <s v="0.55"/>
    <x v="0"/>
    <s v="0"/>
    <x v="2"/>
    <x v="0"/>
    <x v="0"/>
    <s v="May"/>
  </r>
  <r>
    <x v="137"/>
    <n v="716"/>
    <x v="15"/>
    <n v="15"/>
    <n v="39"/>
    <s v="0.9"/>
    <s v="1354"/>
    <s v="1"/>
    <s v="1.56"/>
    <x v="0"/>
    <s v="0"/>
    <x v="2"/>
    <x v="0"/>
    <x v="0"/>
    <s v="Apr"/>
  </r>
  <r>
    <x v="153"/>
    <n v="716"/>
    <x v="19"/>
    <n v="12"/>
    <n v="54"/>
    <s v="1.3"/>
    <s v="1820"/>
    <s v="3"/>
    <s v="0"/>
    <x v="0"/>
    <s v="0"/>
    <x v="2"/>
    <x v="0"/>
    <x v="0"/>
    <s v="May"/>
  </r>
  <r>
    <x v="190"/>
    <n v="716"/>
    <x v="7"/>
    <n v="7"/>
    <n v="31"/>
    <s v="2.9"/>
    <s v="1982"/>
    <s v="-9.1"/>
    <s v="1.21"/>
    <x v="0"/>
    <s v="0"/>
    <x v="1"/>
    <x v="0"/>
    <x v="0"/>
    <s v="Nov"/>
  </r>
  <r>
    <x v="226"/>
    <n v="716"/>
    <x v="1"/>
    <n v="3"/>
    <n v="45"/>
    <s v="3.7"/>
    <s v="2000"/>
    <s v="-7.6"/>
    <s v="0.02"/>
    <x v="0"/>
    <s v="0"/>
    <x v="2"/>
    <x v="0"/>
    <x v="0"/>
    <s v="Mar"/>
  </r>
  <r>
    <x v="112"/>
    <n v="715"/>
    <x v="19"/>
    <n v="29"/>
    <n v="64"/>
    <s v="1.2"/>
    <s v="2000"/>
    <s v="21.5"/>
    <s v="0"/>
    <x v="0"/>
    <s v="0"/>
    <x v="0"/>
    <x v="0"/>
    <x v="0"/>
    <s v="Jul"/>
  </r>
  <r>
    <x v="143"/>
    <n v="715"/>
    <x v="15"/>
    <n v="27"/>
    <n v="71"/>
    <s v="1"/>
    <s v="1518"/>
    <s v="21.2"/>
    <s v="0.97"/>
    <x v="0"/>
    <s v="0"/>
    <x v="0"/>
    <x v="0"/>
    <x v="0"/>
    <s v="Jul"/>
  </r>
  <r>
    <x v="33"/>
    <n v="715"/>
    <x v="19"/>
    <n v="21"/>
    <n v="72"/>
    <s v="1"/>
    <s v="912"/>
    <s v="15.5"/>
    <s v="0"/>
    <x v="0"/>
    <s v="0"/>
    <x v="0"/>
    <x v="0"/>
    <x v="0"/>
    <s v="Jun"/>
  </r>
  <r>
    <x v="75"/>
    <n v="715"/>
    <x v="5"/>
    <n v="21"/>
    <n v="70"/>
    <s v="0.3"/>
    <s v="766"/>
    <s v="15.4"/>
    <s v="0.9"/>
    <x v="0"/>
    <s v="0"/>
    <x v="0"/>
    <x v="0"/>
    <x v="0"/>
    <s v="Jun"/>
  </r>
  <r>
    <x v="191"/>
    <n v="715"/>
    <x v="10"/>
    <n v="10"/>
    <n v="38"/>
    <s v="2.4"/>
    <s v="1959"/>
    <s v="-3.3"/>
    <s v="2.99"/>
    <x v="0"/>
    <s v="0"/>
    <x v="2"/>
    <x v="0"/>
    <x v="0"/>
    <s v="Mar"/>
  </r>
  <r>
    <x v="128"/>
    <n v="714"/>
    <x v="11"/>
    <n v="34"/>
    <n v="53"/>
    <s v="1.9"/>
    <s v="990"/>
    <s v="22.7"/>
    <s v="2.5"/>
    <x v="0"/>
    <s v="0"/>
    <x v="0"/>
    <x v="0"/>
    <x v="0"/>
    <s v="Jul"/>
  </r>
  <r>
    <x v="3"/>
    <n v="714"/>
    <x v="20"/>
    <n v="19"/>
    <n v="83"/>
    <s v="1.6"/>
    <s v="448"/>
    <s v="16.4"/>
    <s v="0.03"/>
    <x v="0"/>
    <s v="0"/>
    <x v="0"/>
    <x v="0"/>
    <x v="0"/>
    <s v="Jun"/>
  </r>
  <r>
    <x v="179"/>
    <n v="714"/>
    <x v="11"/>
    <n v="18"/>
    <n v="55"/>
    <s v="2.3"/>
    <s v="594"/>
    <s v="9"/>
    <s v="2.24"/>
    <x v="0"/>
    <s v="0"/>
    <x v="2"/>
    <x v="0"/>
    <x v="0"/>
    <s v="Mar"/>
  </r>
  <r>
    <x v="245"/>
    <n v="714"/>
    <x v="0"/>
    <n v="6"/>
    <n v="43"/>
    <s v="3.7"/>
    <s v="2000"/>
    <s v="-5.2"/>
    <s v="0.92"/>
    <x v="0"/>
    <s v="0"/>
    <x v="2"/>
    <x v="0"/>
    <x v="0"/>
    <s v="Apr"/>
  </r>
  <r>
    <x v="184"/>
    <n v="713"/>
    <x v="7"/>
    <n v="36"/>
    <n v="37"/>
    <s v="1.9"/>
    <s v="1949"/>
    <s v="18.9"/>
    <s v="1.98"/>
    <x v="0"/>
    <s v="0"/>
    <x v="0"/>
    <x v="0"/>
    <x v="0"/>
    <s v="Jul"/>
  </r>
  <r>
    <x v="47"/>
    <n v="713"/>
    <x v="20"/>
    <n v="24"/>
    <n v="81"/>
    <s v="0.9"/>
    <s v="1271"/>
    <s v="20.5"/>
    <s v="0.02"/>
    <x v="0"/>
    <s v="0"/>
    <x v="0"/>
    <x v="0"/>
    <x v="0"/>
    <s v="Jul"/>
  </r>
  <r>
    <x v="86"/>
    <n v="713"/>
    <x v="19"/>
    <n v="15"/>
    <n v="43"/>
    <s v="1.2"/>
    <s v="2000"/>
    <s v="2.2"/>
    <s v="0"/>
    <x v="0"/>
    <s v="0"/>
    <x v="2"/>
    <x v="0"/>
    <x v="0"/>
    <s v="May"/>
  </r>
  <r>
    <x v="218"/>
    <n v="713"/>
    <x v="5"/>
    <n v="8"/>
    <n v="62"/>
    <s v="2.4"/>
    <s v="1985"/>
    <s v="0.8"/>
    <s v="0.23"/>
    <x v="0"/>
    <s v="0"/>
    <x v="1"/>
    <x v="0"/>
    <x v="0"/>
    <s v="Oct"/>
  </r>
  <r>
    <x v="202"/>
    <n v="712"/>
    <x v="7"/>
    <n v="34"/>
    <n v="55"/>
    <s v="3.7"/>
    <s v="1843"/>
    <s v="23.3"/>
    <s v="2.67"/>
    <x v="0"/>
    <s v="0"/>
    <x v="0"/>
    <x v="0"/>
    <x v="0"/>
    <s v="Aug"/>
  </r>
  <r>
    <x v="143"/>
    <n v="712"/>
    <x v="14"/>
    <n v="29"/>
    <n v="64"/>
    <s v="1.3"/>
    <s v="1332"/>
    <s v="21.2"/>
    <s v="1.53"/>
    <x v="0"/>
    <s v="0"/>
    <x v="0"/>
    <x v="0"/>
    <x v="0"/>
    <s v="Jul"/>
  </r>
  <r>
    <x v="122"/>
    <n v="712"/>
    <x v="16"/>
    <n v="16"/>
    <n v="72"/>
    <s v="0.8"/>
    <s v="1046"/>
    <s v="11.3"/>
    <s v="0"/>
    <x v="0"/>
    <s v="0"/>
    <x v="2"/>
    <x v="0"/>
    <x v="0"/>
    <s v="May"/>
  </r>
  <r>
    <x v="201"/>
    <n v="712"/>
    <x v="8"/>
    <n v="2"/>
    <n v="41"/>
    <s v="1"/>
    <s v="1859"/>
    <s v="-9.8"/>
    <s v="0"/>
    <x v="0"/>
    <s v="0"/>
    <x v="1"/>
    <x v="0"/>
    <x v="0"/>
    <s v="Nov"/>
  </r>
  <r>
    <x v="188"/>
    <n v="711"/>
    <x v="14"/>
    <n v="30"/>
    <n v="57"/>
    <s v="1.7"/>
    <s v="1992"/>
    <s v="20.4"/>
    <s v="0.88"/>
    <x v="1"/>
    <s v="0"/>
    <x v="0"/>
    <x v="0"/>
    <x v="0"/>
    <s v="Aug"/>
  </r>
  <r>
    <x v="179"/>
    <n v="711"/>
    <x v="9"/>
    <n v="20"/>
    <n v="47"/>
    <s v="2.4"/>
    <s v="541"/>
    <s v="8.5"/>
    <s v="2.3"/>
    <x v="0"/>
    <s v="0"/>
    <x v="2"/>
    <x v="0"/>
    <x v="0"/>
    <s v="Mar"/>
  </r>
  <r>
    <x v="46"/>
    <n v="711"/>
    <x v="16"/>
    <n v="12"/>
    <n v="44"/>
    <s v="0.8"/>
    <s v="2000"/>
    <s v="0.3"/>
    <s v="0"/>
    <x v="0"/>
    <s v="0"/>
    <x v="1"/>
    <x v="0"/>
    <x v="0"/>
    <s v="Oct"/>
  </r>
  <r>
    <x v="255"/>
    <n v="711"/>
    <x v="3"/>
    <n v="8"/>
    <n v="53"/>
    <s v="0.6"/>
    <s v="1621"/>
    <s v="-0.8"/>
    <s v="0"/>
    <x v="0"/>
    <s v="0"/>
    <x v="1"/>
    <x v="0"/>
    <x v="0"/>
    <s v="Nov"/>
  </r>
  <r>
    <x v="228"/>
    <n v="711"/>
    <x v="3"/>
    <n v="8"/>
    <n v="47"/>
    <s v="3.1"/>
    <s v="2000"/>
    <s v="-2.3"/>
    <s v="0"/>
    <x v="0"/>
    <s v="0"/>
    <x v="2"/>
    <x v="0"/>
    <x v="0"/>
    <s v="Mar"/>
  </r>
  <r>
    <x v="67"/>
    <n v="710"/>
    <x v="14"/>
    <n v="32"/>
    <n v="49"/>
    <s v="1.6"/>
    <s v="1874"/>
    <s v="20"/>
    <s v="2.63"/>
    <x v="0"/>
    <s v="0"/>
    <x v="0"/>
    <x v="0"/>
    <x v="0"/>
    <s v="Aug"/>
  </r>
  <r>
    <x v="5"/>
    <n v="710"/>
    <x v="20"/>
    <n v="18"/>
    <n v="83"/>
    <s v="0.6"/>
    <s v="448"/>
    <s v="15.2"/>
    <s v="0.06"/>
    <x v="0"/>
    <s v="0"/>
    <x v="0"/>
    <x v="0"/>
    <x v="0"/>
    <s v="Jun"/>
  </r>
  <r>
    <x v="107"/>
    <n v="710"/>
    <x v="14"/>
    <n v="14"/>
    <n v="62"/>
    <s v="1.6"/>
    <s v="2000"/>
    <s v="6.9"/>
    <s v="1.08"/>
    <x v="0"/>
    <s v="0"/>
    <x v="2"/>
    <x v="0"/>
    <x v="0"/>
    <s v="Apr"/>
  </r>
  <r>
    <x v="130"/>
    <n v="710"/>
    <x v="17"/>
    <n v="9"/>
    <n v="51"/>
    <s v="0.9"/>
    <s v="706"/>
    <s v="-0.6"/>
    <s v="1.16"/>
    <x v="0"/>
    <s v="0"/>
    <x v="1"/>
    <x v="0"/>
    <x v="0"/>
    <s v="Nov"/>
  </r>
  <r>
    <x v="191"/>
    <n v="710"/>
    <x v="4"/>
    <n v="6"/>
    <n v="43"/>
    <s v="1.8"/>
    <s v="2000"/>
    <s v="-5.8"/>
    <s v="0"/>
    <x v="0"/>
    <s v="0"/>
    <x v="2"/>
    <x v="0"/>
    <x v="0"/>
    <s v="Mar"/>
  </r>
  <r>
    <x v="96"/>
    <n v="709"/>
    <x v="7"/>
    <n v="34"/>
    <n v="51"/>
    <s v="1.8"/>
    <s v="1508"/>
    <s v="22.4"/>
    <s v="0.98"/>
    <x v="0"/>
    <s v="0"/>
    <x v="0"/>
    <x v="0"/>
    <x v="0"/>
    <s v="Aug"/>
  </r>
  <r>
    <x v="1"/>
    <n v="709"/>
    <x v="20"/>
    <n v="20"/>
    <n v="80"/>
    <s v="1.6"/>
    <s v="709"/>
    <s v="15.9"/>
    <s v="0.04"/>
    <x v="0"/>
    <s v="0"/>
    <x v="0"/>
    <x v="0"/>
    <x v="0"/>
    <s v="Jun"/>
  </r>
  <r>
    <x v="253"/>
    <n v="709"/>
    <x v="11"/>
    <n v="7"/>
    <n v="30"/>
    <s v="1.8"/>
    <s v="1994"/>
    <s v="-9.5"/>
    <s v="0.85"/>
    <x v="0"/>
    <s v="0"/>
    <x v="2"/>
    <x v="0"/>
    <x v="0"/>
    <s v="Apr"/>
  </r>
  <r>
    <x v="113"/>
    <n v="708"/>
    <x v="19"/>
    <n v="27"/>
    <n v="84"/>
    <s v="0.2"/>
    <s v="1061"/>
    <s v="23.9"/>
    <s v="0"/>
    <x v="0"/>
    <s v="0"/>
    <x v="0"/>
    <x v="0"/>
    <x v="0"/>
    <s v="Aug"/>
  </r>
  <r>
    <x v="141"/>
    <n v="708"/>
    <x v="18"/>
    <n v="23"/>
    <n v="82"/>
    <s v="2.1"/>
    <s v="1829"/>
    <s v="19.6"/>
    <s v="0"/>
    <x v="0"/>
    <s v="0"/>
    <x v="0"/>
    <x v="0"/>
    <x v="0"/>
    <s v="Aug"/>
  </r>
  <r>
    <x v="118"/>
    <n v="708"/>
    <x v="17"/>
    <n v="18"/>
    <n v="36"/>
    <s v="1"/>
    <s v="620"/>
    <s v="2.8"/>
    <s v="1.99"/>
    <x v="0"/>
    <s v="0"/>
    <x v="2"/>
    <x v="0"/>
    <x v="0"/>
    <s v="Apr"/>
  </r>
  <r>
    <x v="62"/>
    <n v="708"/>
    <x v="16"/>
    <n v="11"/>
    <n v="80"/>
    <s v="1"/>
    <s v="1151"/>
    <s v="7.4"/>
    <s v="0"/>
    <x v="0"/>
    <s v="0"/>
    <x v="1"/>
    <x v="0"/>
    <x v="0"/>
    <s v="Oct"/>
  </r>
  <r>
    <x v="216"/>
    <n v="707"/>
    <x v="12"/>
    <n v="29"/>
    <n v="81"/>
    <s v="0.4"/>
    <s v="1586"/>
    <s v="25.1"/>
    <s v="0"/>
    <x v="0"/>
    <s v="0"/>
    <x v="0"/>
    <x v="0"/>
    <x v="0"/>
    <s v="Aug"/>
  </r>
  <r>
    <x v="159"/>
    <n v="707"/>
    <x v="16"/>
    <n v="29"/>
    <n v="79"/>
    <s v="2.2"/>
    <s v="1473"/>
    <s v="24.6"/>
    <s v="0"/>
    <x v="0"/>
    <s v="0"/>
    <x v="0"/>
    <x v="0"/>
    <x v="0"/>
    <s v="Aug"/>
  </r>
  <r>
    <x v="148"/>
    <n v="707"/>
    <x v="16"/>
    <n v="16"/>
    <n v="59"/>
    <s v="0.2"/>
    <s v="756"/>
    <s v="8.2"/>
    <s v="0"/>
    <x v="0"/>
    <s v="0"/>
    <x v="2"/>
    <x v="0"/>
    <x v="0"/>
    <s v="Apr"/>
  </r>
  <r>
    <x v="93"/>
    <n v="707"/>
    <x v="16"/>
    <n v="8"/>
    <n v="53"/>
    <s v="0.9"/>
    <s v="2000"/>
    <s v="-1.1"/>
    <s v="0"/>
    <x v="0"/>
    <s v="0"/>
    <x v="1"/>
    <x v="0"/>
    <x v="0"/>
    <s v="Oct"/>
  </r>
  <r>
    <x v="97"/>
    <n v="706"/>
    <x v="9"/>
    <n v="33"/>
    <n v="56"/>
    <s v="2.5"/>
    <s v="879"/>
    <s v="23"/>
    <s v="1.33"/>
    <x v="0"/>
    <s v="0"/>
    <x v="0"/>
    <x v="0"/>
    <x v="0"/>
    <s v="Jul"/>
  </r>
  <r>
    <x v="227"/>
    <n v="706"/>
    <x v="6"/>
    <n v="29"/>
    <n v="82"/>
    <s v="3.4"/>
    <s v="1022"/>
    <s v="25.2"/>
    <s v="0.14"/>
    <x v="0"/>
    <s v="0"/>
    <x v="0"/>
    <x v="0"/>
    <x v="0"/>
    <s v="Jul"/>
  </r>
  <r>
    <x v="266"/>
    <n v="706"/>
    <x v="0"/>
    <n v="10"/>
    <n v="79"/>
    <s v="1.8"/>
    <s v="2000"/>
    <s v="6.1"/>
    <s v="0.39"/>
    <x v="0"/>
    <s v="0"/>
    <x v="2"/>
    <x v="0"/>
    <x v="0"/>
    <s v="Apr"/>
  </r>
  <r>
    <x v="60"/>
    <n v="706"/>
    <x v="16"/>
    <n v="8"/>
    <n v="61"/>
    <s v="1.3"/>
    <s v="2000"/>
    <s v="1.1"/>
    <s v="0"/>
    <x v="0"/>
    <s v="0"/>
    <x v="1"/>
    <x v="0"/>
    <x v="0"/>
    <s v="Oct"/>
  </r>
  <r>
    <x v="140"/>
    <n v="705"/>
    <x v="19"/>
    <n v="18"/>
    <n v="83"/>
    <s v="1.1"/>
    <s v="451"/>
    <s v="15.3"/>
    <s v="0"/>
    <x v="0"/>
    <s v="0"/>
    <x v="2"/>
    <x v="1"/>
    <x v="0"/>
    <s v="May"/>
  </r>
  <r>
    <x v="180"/>
    <n v="705"/>
    <x v="9"/>
    <n v="18"/>
    <n v="43"/>
    <s v="2.2"/>
    <s v="1509"/>
    <s v="5.4"/>
    <s v="2.43"/>
    <x v="0"/>
    <s v="0"/>
    <x v="2"/>
    <x v="0"/>
    <x v="0"/>
    <s v="Mar"/>
  </r>
  <r>
    <x v="191"/>
    <n v="705"/>
    <x v="11"/>
    <n v="9"/>
    <n v="40"/>
    <s v="2.6"/>
    <s v="1913"/>
    <s v="-3.5"/>
    <s v="2.78"/>
    <x v="0"/>
    <s v="0"/>
    <x v="2"/>
    <x v="0"/>
    <x v="0"/>
    <s v="Mar"/>
  </r>
  <r>
    <x v="203"/>
    <n v="705"/>
    <x v="13"/>
    <n v="8"/>
    <n v="67"/>
    <s v="0.7"/>
    <s v="475"/>
    <s v="2.7"/>
    <s v="0.02"/>
    <x v="0"/>
    <s v="0"/>
    <x v="2"/>
    <x v="0"/>
    <x v="0"/>
    <s v="Mar"/>
  </r>
  <r>
    <x v="216"/>
    <n v="704"/>
    <x v="10"/>
    <n v="34"/>
    <n v="47"/>
    <s v="1.4"/>
    <s v="2000"/>
    <s v="21"/>
    <s v="2.24"/>
    <x v="0"/>
    <s v="0"/>
    <x v="0"/>
    <x v="0"/>
    <x v="0"/>
    <s v="Aug"/>
  </r>
  <r>
    <x v="212"/>
    <n v="703"/>
    <x v="10"/>
    <n v="34"/>
    <n v="54"/>
    <s v="3.7"/>
    <s v="1754"/>
    <s v="23"/>
    <s v="2.56"/>
    <x v="0"/>
    <s v="0"/>
    <x v="0"/>
    <x v="0"/>
    <x v="0"/>
    <s v="Aug"/>
  </r>
  <r>
    <x v="216"/>
    <n v="703"/>
    <x v="19"/>
    <n v="29"/>
    <n v="58"/>
    <s v="1.5"/>
    <s v="2000"/>
    <s v="20.2"/>
    <s v="0"/>
    <x v="0"/>
    <s v="0"/>
    <x v="0"/>
    <x v="0"/>
    <x v="0"/>
    <s v="Aug"/>
  </r>
  <r>
    <x v="55"/>
    <n v="703"/>
    <x v="20"/>
    <n v="24"/>
    <n v="85"/>
    <s v="0.9"/>
    <s v="1569"/>
    <s v="21.3"/>
    <s v="0.02"/>
    <x v="0"/>
    <s v="0"/>
    <x v="0"/>
    <x v="0"/>
    <x v="0"/>
    <s v="Jul"/>
  </r>
  <r>
    <x v="177"/>
    <n v="703"/>
    <x v="17"/>
    <n v="15"/>
    <n v="31"/>
    <s v="1.6"/>
    <s v="1757"/>
    <s v="-1.8"/>
    <s v="1.84"/>
    <x v="0"/>
    <s v="0"/>
    <x v="2"/>
    <x v="0"/>
    <x v="0"/>
    <s v="Apr"/>
  </r>
  <r>
    <x v="148"/>
    <n v="702"/>
    <x v="17"/>
    <n v="21"/>
    <n v="24"/>
    <s v="2"/>
    <s v="950"/>
    <s v="-0.7"/>
    <s v="2.29"/>
    <x v="0"/>
    <s v="0"/>
    <x v="2"/>
    <x v="0"/>
    <x v="0"/>
    <s v="Apr"/>
  </r>
  <r>
    <x v="150"/>
    <n v="702"/>
    <x v="12"/>
    <n v="7"/>
    <n v="60"/>
    <s v="0.8"/>
    <s v="1610"/>
    <s v="-0.3"/>
    <s v="0"/>
    <x v="0"/>
    <s v="0"/>
    <x v="1"/>
    <x v="0"/>
    <x v="0"/>
    <s v="Nov"/>
  </r>
  <r>
    <x v="267"/>
    <n v="702"/>
    <x v="0"/>
    <n v="3"/>
    <n v="45"/>
    <s v="1.6"/>
    <s v="1629"/>
    <s v="-7.8"/>
    <s v="0.04"/>
    <x v="0"/>
    <s v="0"/>
    <x v="3"/>
    <x v="0"/>
    <x v="0"/>
    <s v="Jan"/>
  </r>
  <r>
    <x v="50"/>
    <n v="701"/>
    <x v="14"/>
    <n v="30"/>
    <n v="53"/>
    <s v="2.2"/>
    <s v="1143"/>
    <s v="19.5"/>
    <s v="2.77"/>
    <x v="0"/>
    <s v="0"/>
    <x v="0"/>
    <x v="0"/>
    <x v="0"/>
    <s v="Jul"/>
  </r>
  <r>
    <x v="143"/>
    <n v="701"/>
    <x v="17"/>
    <n v="28"/>
    <n v="66"/>
    <s v="1.7"/>
    <s v="1319"/>
    <s v="21.5"/>
    <s v="1.83"/>
    <x v="0"/>
    <s v="0"/>
    <x v="0"/>
    <x v="0"/>
    <x v="0"/>
    <s v="Jul"/>
  </r>
  <r>
    <x v="268"/>
    <n v="701"/>
    <x v="5"/>
    <n v="1"/>
    <n v="45"/>
    <s v="0.7"/>
    <s v="1339"/>
    <s v="-9.9"/>
    <s v="0"/>
    <x v="0"/>
    <s v="0"/>
    <x v="3"/>
    <x v="0"/>
    <x v="0"/>
    <s v="Jan"/>
  </r>
  <r>
    <x v="111"/>
    <n v="700"/>
    <x v="7"/>
    <n v="37"/>
    <n v="38"/>
    <s v="2.5"/>
    <s v="1832"/>
    <s v="20.5"/>
    <s v="2.68"/>
    <x v="0"/>
    <s v="0"/>
    <x v="0"/>
    <x v="0"/>
    <x v="0"/>
    <s v="Aug"/>
  </r>
  <r>
    <x v="212"/>
    <n v="700"/>
    <x v="6"/>
    <n v="34"/>
    <n v="49"/>
    <s v="4"/>
    <s v="1925"/>
    <s v="22.2"/>
    <s v="2.35"/>
    <x v="0"/>
    <s v="0"/>
    <x v="0"/>
    <x v="0"/>
    <x v="0"/>
    <s v="Aug"/>
  </r>
  <r>
    <x v="67"/>
    <n v="700"/>
    <x v="17"/>
    <n v="30"/>
    <n v="52"/>
    <s v="1.4"/>
    <s v="1923"/>
    <s v="19.2"/>
    <s v="2.13"/>
    <x v="0"/>
    <s v="0"/>
    <x v="0"/>
    <x v="0"/>
    <x v="0"/>
    <s v="Aug"/>
  </r>
  <r>
    <x v="106"/>
    <n v="700"/>
    <x v="19"/>
    <n v="28"/>
    <n v="80"/>
    <s v="1.5"/>
    <s v="1306"/>
    <s v="24.7"/>
    <s v="0"/>
    <x v="0"/>
    <s v="0"/>
    <x v="0"/>
    <x v="0"/>
    <x v="0"/>
    <s v="Aug"/>
  </r>
  <r>
    <x v="51"/>
    <n v="700"/>
    <x v="17"/>
    <n v="12"/>
    <n v="34"/>
    <s v="1.2"/>
    <s v="1943"/>
    <s v="-3"/>
    <s v="2.24"/>
    <x v="0"/>
    <s v="0"/>
    <x v="2"/>
    <x v="0"/>
    <x v="0"/>
    <s v="Apr"/>
  </r>
  <r>
    <x v="248"/>
    <n v="700"/>
    <x v="11"/>
    <n v="7"/>
    <n v="59"/>
    <s v="0.9"/>
    <s v="669"/>
    <s v="-0.5"/>
    <s v="1.31"/>
    <x v="0"/>
    <s v="2.2"/>
    <x v="1"/>
    <x v="0"/>
    <x v="0"/>
    <s v="Nov"/>
  </r>
  <r>
    <x v="111"/>
    <n v="699"/>
    <x v="11"/>
    <n v="34"/>
    <n v="49"/>
    <s v="1.5"/>
    <s v="1841"/>
    <s v="21.6"/>
    <s v="1.91"/>
    <x v="0"/>
    <s v="0"/>
    <x v="0"/>
    <x v="0"/>
    <x v="0"/>
    <s v="Aug"/>
  </r>
  <r>
    <x v="181"/>
    <n v="699"/>
    <x v="17"/>
    <n v="31"/>
    <n v="51"/>
    <s v="1.1"/>
    <s v="847"/>
    <s v="20"/>
    <s v="2.32"/>
    <x v="0"/>
    <s v="0"/>
    <x v="0"/>
    <x v="0"/>
    <x v="0"/>
    <s v="Jul"/>
  </r>
  <r>
    <x v="159"/>
    <n v="699"/>
    <x v="13"/>
    <n v="28"/>
    <n v="82"/>
    <s v="0.8"/>
    <s v="914"/>
    <s v="25.1"/>
    <s v="0.09"/>
    <x v="0"/>
    <s v="0"/>
    <x v="0"/>
    <x v="0"/>
    <x v="0"/>
    <s v="Aug"/>
  </r>
  <r>
    <x v="213"/>
    <n v="699"/>
    <x v="17"/>
    <n v="12"/>
    <n v="73"/>
    <s v="1.9"/>
    <s v="374"/>
    <s v="7.4"/>
    <s v="0.92"/>
    <x v="0"/>
    <s v="0"/>
    <x v="1"/>
    <x v="0"/>
    <x v="0"/>
    <s v="Nov"/>
  </r>
  <r>
    <x v="203"/>
    <n v="699"/>
    <x v="15"/>
    <n v="12"/>
    <n v="51"/>
    <s v="0.8"/>
    <s v="498"/>
    <s v="1.7"/>
    <s v="0.84"/>
    <x v="0"/>
    <s v="0"/>
    <x v="2"/>
    <x v="0"/>
    <x v="0"/>
    <s v="Mar"/>
  </r>
  <r>
    <x v="160"/>
    <n v="699"/>
    <x v="17"/>
    <n v="9"/>
    <n v="55"/>
    <s v="0.1"/>
    <s v="570"/>
    <s v="0.7"/>
    <s v="0.49"/>
    <x v="0"/>
    <s v="0"/>
    <x v="1"/>
    <x v="0"/>
    <x v="0"/>
    <s v="Nov"/>
  </r>
  <r>
    <x v="172"/>
    <n v="699"/>
    <x v="14"/>
    <n v="8"/>
    <n v="29"/>
    <s v="1.3"/>
    <s v="1926"/>
    <s v="-9.4"/>
    <s v="1.55"/>
    <x v="0"/>
    <s v="0"/>
    <x v="1"/>
    <x v="0"/>
    <x v="0"/>
    <s v="Nov"/>
  </r>
  <r>
    <x v="241"/>
    <n v="699"/>
    <x v="16"/>
    <n v="7"/>
    <n v="55"/>
    <s v="1.5"/>
    <s v="2000"/>
    <s v="-1.7"/>
    <s v="0"/>
    <x v="0"/>
    <s v="0"/>
    <x v="1"/>
    <x v="0"/>
    <x v="0"/>
    <s v="Oct"/>
  </r>
  <r>
    <x v="116"/>
    <n v="698"/>
    <x v="7"/>
    <n v="34"/>
    <n v="49"/>
    <s v="1"/>
    <s v="1633"/>
    <s v="22"/>
    <s v="1.62"/>
    <x v="0"/>
    <s v="0"/>
    <x v="0"/>
    <x v="0"/>
    <x v="0"/>
    <s v="Aug"/>
  </r>
  <r>
    <x v="96"/>
    <n v="698"/>
    <x v="10"/>
    <n v="33"/>
    <n v="54"/>
    <s v="1.7"/>
    <s v="1458"/>
    <s v="22.4"/>
    <s v="1.23"/>
    <x v="0"/>
    <s v="0"/>
    <x v="0"/>
    <x v="0"/>
    <x v="0"/>
    <s v="Aug"/>
  </r>
  <r>
    <x v="133"/>
    <n v="698"/>
    <x v="18"/>
    <n v="23"/>
    <n v="53"/>
    <s v="1.1"/>
    <s v="2000"/>
    <s v="13.2"/>
    <s v="0"/>
    <x v="0"/>
    <s v="0"/>
    <x v="0"/>
    <x v="0"/>
    <x v="0"/>
    <s v="Aug"/>
  </r>
  <r>
    <x v="176"/>
    <n v="698"/>
    <x v="9"/>
    <n v="19"/>
    <n v="46"/>
    <s v="4.4"/>
    <s v="1664"/>
    <s v="6.7"/>
    <s v="2.14"/>
    <x v="0"/>
    <s v="0"/>
    <x v="2"/>
    <x v="0"/>
    <x v="0"/>
    <s v="Mar"/>
  </r>
  <r>
    <x v="216"/>
    <n v="697"/>
    <x v="9"/>
    <n v="35"/>
    <n v="45"/>
    <s v="2.2"/>
    <s v="1957"/>
    <s v="21.2"/>
    <s v="2.73"/>
    <x v="0"/>
    <s v="0"/>
    <x v="0"/>
    <x v="0"/>
    <x v="0"/>
    <s v="Aug"/>
  </r>
  <r>
    <x v="113"/>
    <n v="697"/>
    <x v="14"/>
    <n v="32"/>
    <n v="53"/>
    <s v="1.2"/>
    <s v="2000"/>
    <s v="21.1"/>
    <s v="2.33"/>
    <x v="0"/>
    <s v="0"/>
    <x v="0"/>
    <x v="0"/>
    <x v="0"/>
    <s v="Aug"/>
  </r>
  <r>
    <x v="119"/>
    <n v="697"/>
    <x v="9"/>
    <n v="17"/>
    <n v="88"/>
    <s v="1.5"/>
    <s v="1760"/>
    <s v="14.6"/>
    <s v="0.72"/>
    <x v="0"/>
    <s v="0"/>
    <x v="2"/>
    <x v="0"/>
    <x v="0"/>
    <s v="May"/>
  </r>
  <r>
    <x v="215"/>
    <n v="697"/>
    <x v="11"/>
    <n v="13"/>
    <n v="77"/>
    <s v="1.3"/>
    <s v="589"/>
    <s v="9.2"/>
    <s v="0.5"/>
    <x v="0"/>
    <s v="0"/>
    <x v="1"/>
    <x v="0"/>
    <x v="0"/>
    <s v="Nov"/>
  </r>
  <r>
    <x v="187"/>
    <n v="697"/>
    <x v="11"/>
    <n v="8"/>
    <n v="34"/>
    <s v="0.6"/>
    <s v="1969"/>
    <s v="-7.2"/>
    <s v="0.49"/>
    <x v="0"/>
    <s v="0"/>
    <x v="1"/>
    <x v="0"/>
    <x v="0"/>
    <s v="Nov"/>
  </r>
  <r>
    <x v="245"/>
    <n v="697"/>
    <x v="11"/>
    <n v="6"/>
    <n v="23"/>
    <s v="4.2"/>
    <s v="1990"/>
    <s v="-13.6"/>
    <s v="2"/>
    <x v="0"/>
    <s v="0"/>
    <x v="2"/>
    <x v="0"/>
    <x v="0"/>
    <s v="Apr"/>
  </r>
  <r>
    <x v="113"/>
    <n v="696"/>
    <x v="10"/>
    <n v="34"/>
    <n v="41"/>
    <s v="1.7"/>
    <s v="2000"/>
    <s v="19"/>
    <s v="2.31"/>
    <x v="0"/>
    <s v="0"/>
    <x v="0"/>
    <x v="0"/>
    <x v="0"/>
    <s v="Aug"/>
  </r>
  <r>
    <x v="81"/>
    <n v="696"/>
    <x v="17"/>
    <n v="31"/>
    <n v="61"/>
    <s v="2.8"/>
    <s v="1521"/>
    <s v="22.3"/>
    <s v="1.5"/>
    <x v="0"/>
    <s v="0"/>
    <x v="0"/>
    <x v="0"/>
    <x v="0"/>
    <s v="Jul"/>
  </r>
  <r>
    <x v="178"/>
    <n v="696"/>
    <x v="7"/>
    <n v="19"/>
    <n v="79"/>
    <s v="1.4"/>
    <s v="2000"/>
    <s v="15.6"/>
    <s v="0.33"/>
    <x v="0"/>
    <s v="0"/>
    <x v="1"/>
    <x v="0"/>
    <x v="0"/>
    <s v="Sep"/>
  </r>
  <r>
    <x v="132"/>
    <n v="696"/>
    <x v="14"/>
    <n v="19"/>
    <n v="67"/>
    <s v="1.9"/>
    <s v="1062"/>
    <s v="12.7"/>
    <s v="0.52"/>
    <x v="0"/>
    <s v="0"/>
    <x v="2"/>
    <x v="0"/>
    <x v="0"/>
    <s v="Apr"/>
  </r>
  <r>
    <x v="121"/>
    <n v="696"/>
    <x v="17"/>
    <n v="8"/>
    <n v="51"/>
    <s v="0.7"/>
    <s v="1100"/>
    <s v="-1.4"/>
    <s v="1.38"/>
    <x v="0"/>
    <s v="0"/>
    <x v="1"/>
    <x v="0"/>
    <x v="0"/>
    <s v="Nov"/>
  </r>
  <r>
    <x v="111"/>
    <n v="695"/>
    <x v="10"/>
    <n v="36"/>
    <n v="38"/>
    <s v="2.4"/>
    <s v="1863"/>
    <s v="19.1"/>
    <s v="2.5"/>
    <x v="0"/>
    <s v="0"/>
    <x v="0"/>
    <x v="0"/>
    <x v="0"/>
    <s v="Aug"/>
  </r>
  <r>
    <x v="139"/>
    <n v="695"/>
    <x v="19"/>
    <n v="30"/>
    <n v="57"/>
    <s v="0.7"/>
    <s v="2000"/>
    <s v="20.7"/>
    <s v="0"/>
    <x v="0"/>
    <s v="0"/>
    <x v="0"/>
    <x v="0"/>
    <x v="0"/>
    <s v="Jul"/>
  </r>
  <r>
    <x v="54"/>
    <n v="695"/>
    <x v="17"/>
    <n v="29"/>
    <n v="56"/>
    <s v="2.2"/>
    <s v="1153"/>
    <s v="19.7"/>
    <s v="2.38"/>
    <x v="0"/>
    <s v="0"/>
    <x v="0"/>
    <x v="0"/>
    <x v="0"/>
    <s v="Jul"/>
  </r>
  <r>
    <x v="50"/>
    <n v="695"/>
    <x v="20"/>
    <n v="24"/>
    <n v="83"/>
    <s v="0.1"/>
    <s v="713"/>
    <s v="20.6"/>
    <s v="0.03"/>
    <x v="0"/>
    <s v="0"/>
    <x v="0"/>
    <x v="0"/>
    <x v="0"/>
    <s v="Jul"/>
  </r>
  <r>
    <x v="210"/>
    <n v="695"/>
    <x v="8"/>
    <n v="8"/>
    <n v="49"/>
    <s v="0.1"/>
    <s v="528"/>
    <s v="-2.2"/>
    <s v="0"/>
    <x v="0"/>
    <s v="0"/>
    <x v="2"/>
    <x v="0"/>
    <x v="0"/>
    <s v="Mar"/>
  </r>
  <r>
    <x v="207"/>
    <n v="694"/>
    <x v="7"/>
    <n v="35"/>
    <n v="41"/>
    <s v="1.5"/>
    <s v="2000"/>
    <s v="19.7"/>
    <s v="2.4"/>
    <x v="0"/>
    <s v="0"/>
    <x v="0"/>
    <x v="0"/>
    <x v="0"/>
    <s v="Aug"/>
  </r>
  <r>
    <x v="155"/>
    <n v="694"/>
    <x v="5"/>
    <n v="18"/>
    <n v="63"/>
    <s v="0.8"/>
    <s v="1731"/>
    <s v="11"/>
    <s v="1"/>
    <x v="0"/>
    <s v="0"/>
    <x v="2"/>
    <x v="1"/>
    <x v="0"/>
    <s v="May"/>
  </r>
  <r>
    <x v="210"/>
    <n v="694"/>
    <x v="7"/>
    <n v="15"/>
    <n v="32"/>
    <s v="2.9"/>
    <s v="458"/>
    <s v="-1.3"/>
    <s v="2.02"/>
    <x v="0"/>
    <s v="0"/>
    <x v="2"/>
    <x v="0"/>
    <x v="0"/>
    <s v="Mar"/>
  </r>
  <r>
    <x v="71"/>
    <n v="694"/>
    <x v="16"/>
    <n v="9"/>
    <n v="64"/>
    <s v="0.7"/>
    <s v="2000"/>
    <s v="2.7"/>
    <s v="0"/>
    <x v="0"/>
    <s v="0"/>
    <x v="1"/>
    <x v="0"/>
    <x v="0"/>
    <s v="Oct"/>
  </r>
  <r>
    <x v="201"/>
    <n v="694"/>
    <x v="4"/>
    <n v="3"/>
    <n v="39"/>
    <s v="0.3"/>
    <s v="1968"/>
    <s v="-9.9"/>
    <s v="0"/>
    <x v="0"/>
    <s v="0"/>
    <x v="1"/>
    <x v="0"/>
    <x v="0"/>
    <s v="Nov"/>
  </r>
  <r>
    <x v="47"/>
    <n v="692"/>
    <x v="19"/>
    <n v="26"/>
    <n v="78"/>
    <s v="0.4"/>
    <s v="2000"/>
    <s v="21.6"/>
    <s v="0"/>
    <x v="0"/>
    <s v="0"/>
    <x v="0"/>
    <x v="0"/>
    <x v="0"/>
    <s v="Jul"/>
  </r>
  <r>
    <x v="120"/>
    <n v="692"/>
    <x v="18"/>
    <n v="18"/>
    <n v="57"/>
    <s v="2.3"/>
    <s v="2000"/>
    <s v="9.8"/>
    <s v="0"/>
    <x v="0"/>
    <s v="0"/>
    <x v="1"/>
    <x v="0"/>
    <x v="0"/>
    <s v="Sep"/>
  </r>
  <r>
    <x v="65"/>
    <n v="692"/>
    <x v="16"/>
    <n v="13"/>
    <n v="47"/>
    <s v="0.3"/>
    <s v="1877"/>
    <s v="2"/>
    <s v="0"/>
    <x v="0"/>
    <s v="0"/>
    <x v="2"/>
    <x v="0"/>
    <x v="0"/>
    <s v="Apr"/>
  </r>
  <r>
    <x v="190"/>
    <n v="692"/>
    <x v="9"/>
    <n v="7"/>
    <n v="27"/>
    <s v="3.1"/>
    <s v="1976"/>
    <s v="-11"/>
    <s v="1.66"/>
    <x v="0"/>
    <s v="0"/>
    <x v="1"/>
    <x v="0"/>
    <x v="0"/>
    <s v="Nov"/>
  </r>
  <r>
    <x v="55"/>
    <n v="691"/>
    <x v="9"/>
    <n v="34"/>
    <n v="45"/>
    <s v="2.5"/>
    <s v="1843"/>
    <s v="20.1"/>
    <s v="3.23"/>
    <x v="0"/>
    <s v="0"/>
    <x v="0"/>
    <x v="0"/>
    <x v="0"/>
    <s v="Jul"/>
  </r>
  <r>
    <x v="207"/>
    <n v="691"/>
    <x v="18"/>
    <n v="28"/>
    <n v="68"/>
    <s v="1.1"/>
    <s v="1839"/>
    <s v="22"/>
    <s v="0"/>
    <x v="0"/>
    <s v="0"/>
    <x v="0"/>
    <x v="0"/>
    <x v="0"/>
    <s v="Aug"/>
  </r>
  <r>
    <x v="9"/>
    <n v="691"/>
    <x v="19"/>
    <n v="20"/>
    <n v="56"/>
    <s v="1.2"/>
    <s v="2000"/>
    <s v="10.5"/>
    <s v="0"/>
    <x v="0"/>
    <s v="0"/>
    <x v="1"/>
    <x v="0"/>
    <x v="0"/>
    <s v="Sep"/>
  </r>
  <r>
    <x v="7"/>
    <n v="691"/>
    <x v="20"/>
    <n v="19"/>
    <n v="64"/>
    <s v="0.9"/>
    <s v="2000"/>
    <s v="11.7"/>
    <s v="0"/>
    <x v="0"/>
    <s v="0"/>
    <x v="1"/>
    <x v="0"/>
    <x v="0"/>
    <s v="Sep"/>
  </r>
  <r>
    <x v="190"/>
    <n v="691"/>
    <x v="8"/>
    <n v="1"/>
    <n v="33"/>
    <s v="2.5"/>
    <s v="2000"/>
    <s v="-13.4"/>
    <s v="0"/>
    <x v="0"/>
    <s v="0"/>
    <x v="1"/>
    <x v="0"/>
    <x v="0"/>
    <s v="Nov"/>
  </r>
  <r>
    <x v="212"/>
    <n v="690"/>
    <x v="7"/>
    <n v="35"/>
    <n v="48"/>
    <s v="3.6"/>
    <s v="1973"/>
    <s v="22"/>
    <s v="2.47"/>
    <x v="0"/>
    <s v="0"/>
    <x v="0"/>
    <x v="0"/>
    <x v="0"/>
    <s v="Aug"/>
  </r>
  <r>
    <x v="41"/>
    <n v="690"/>
    <x v="19"/>
    <n v="28"/>
    <n v="61"/>
    <s v="3.9"/>
    <s v="1890"/>
    <s v="19.7"/>
    <s v="0"/>
    <x v="0"/>
    <s v="0"/>
    <x v="0"/>
    <x v="0"/>
    <x v="0"/>
    <s v="Aug"/>
  </r>
  <r>
    <x v="78"/>
    <n v="690"/>
    <x v="18"/>
    <n v="16"/>
    <n v="71"/>
    <s v="1.1"/>
    <s v="2000"/>
    <s v="10.5"/>
    <s v="0"/>
    <x v="0"/>
    <s v="0"/>
    <x v="1"/>
    <x v="0"/>
    <x v="0"/>
    <s v="Sep"/>
  </r>
  <r>
    <x v="193"/>
    <n v="690"/>
    <x v="11"/>
    <n v="9"/>
    <n v="37"/>
    <s v="2.3"/>
    <s v="940"/>
    <s v="-4.6"/>
    <s v="2.72"/>
    <x v="0"/>
    <s v="0"/>
    <x v="2"/>
    <x v="0"/>
    <x v="0"/>
    <s v="Mar"/>
  </r>
  <r>
    <x v="255"/>
    <n v="690"/>
    <x v="8"/>
    <n v="7"/>
    <n v="60"/>
    <s v="0"/>
    <s v="1948"/>
    <s v="-0.2"/>
    <s v="0"/>
    <x v="0"/>
    <s v="0"/>
    <x v="1"/>
    <x v="0"/>
    <x v="0"/>
    <s v="Nov"/>
  </r>
  <r>
    <x v="76"/>
    <n v="689"/>
    <x v="16"/>
    <n v="12"/>
    <n v="67"/>
    <s v="1.2"/>
    <s v="2000"/>
    <s v="6.2"/>
    <s v="0"/>
    <x v="0"/>
    <s v="0"/>
    <x v="2"/>
    <x v="0"/>
    <x v="0"/>
    <s v="May"/>
  </r>
  <r>
    <x v="255"/>
    <n v="689"/>
    <x v="4"/>
    <n v="8"/>
    <n v="51"/>
    <s v="0.5"/>
    <s v="1989"/>
    <s v="-1.5"/>
    <s v="0"/>
    <x v="0"/>
    <s v="0"/>
    <x v="1"/>
    <x v="0"/>
    <x v="0"/>
    <s v="Nov"/>
  </r>
  <r>
    <x v="112"/>
    <n v="688"/>
    <x v="10"/>
    <n v="36"/>
    <n v="41"/>
    <s v="1.3"/>
    <s v="1655"/>
    <s v="21"/>
    <s v="2.86"/>
    <x v="0"/>
    <s v="0"/>
    <x v="0"/>
    <x v="0"/>
    <x v="0"/>
    <s v="Jul"/>
  </r>
  <r>
    <x v="104"/>
    <n v="688"/>
    <x v="10"/>
    <n v="35"/>
    <n v="43"/>
    <s v="1.3"/>
    <s v="2000"/>
    <s v="20.2"/>
    <s v="2.05"/>
    <x v="0"/>
    <s v="0"/>
    <x v="0"/>
    <x v="0"/>
    <x v="0"/>
    <s v="Jul"/>
  </r>
  <r>
    <x v="84"/>
    <n v="688"/>
    <x v="10"/>
    <n v="34"/>
    <n v="47"/>
    <s v="1.7"/>
    <s v="1887"/>
    <s v="20.9"/>
    <s v="1.57"/>
    <x v="0"/>
    <s v="0"/>
    <x v="0"/>
    <x v="0"/>
    <x v="0"/>
    <s v="Jul"/>
  </r>
  <r>
    <x v="55"/>
    <n v="688"/>
    <x v="14"/>
    <n v="32"/>
    <n v="51"/>
    <s v="2.1"/>
    <s v="1498"/>
    <s v="20.1"/>
    <s v="2.83"/>
    <x v="0"/>
    <s v="0"/>
    <x v="0"/>
    <x v="0"/>
    <x v="0"/>
    <s v="Jul"/>
  </r>
  <r>
    <x v="204"/>
    <n v="688"/>
    <x v="3"/>
    <n v="8"/>
    <n v="54"/>
    <s v="2.3"/>
    <s v="1005"/>
    <s v="-0.8"/>
    <s v="0"/>
    <x v="0"/>
    <s v="0"/>
    <x v="2"/>
    <x v="0"/>
    <x v="0"/>
    <s v="Mar"/>
  </r>
  <r>
    <x v="269"/>
    <n v="688"/>
    <x v="6"/>
    <n v="8"/>
    <n v="18"/>
    <s v="3.2"/>
    <s v="1930"/>
    <s v="-15.2"/>
    <s v="1.73"/>
    <x v="0"/>
    <s v="0"/>
    <x v="3"/>
    <x v="0"/>
    <x v="0"/>
    <s v="Feb"/>
  </r>
  <r>
    <x v="106"/>
    <n v="687"/>
    <x v="7"/>
    <n v="34"/>
    <n v="47"/>
    <s v="3.2"/>
    <s v="1958"/>
    <s v="21.5"/>
    <s v="2.32"/>
    <x v="0"/>
    <s v="0"/>
    <x v="0"/>
    <x v="0"/>
    <x v="0"/>
    <s v="Aug"/>
  </r>
  <r>
    <x v="54"/>
    <n v="687"/>
    <x v="14"/>
    <n v="31"/>
    <n v="48"/>
    <s v="1.6"/>
    <s v="1705"/>
    <s v="18.4"/>
    <s v="2.92"/>
    <x v="0"/>
    <s v="0"/>
    <x v="0"/>
    <x v="0"/>
    <x v="0"/>
    <s v="Jul"/>
  </r>
  <r>
    <x v="160"/>
    <n v="687"/>
    <x v="12"/>
    <n v="5"/>
    <n v="75"/>
    <s v="1.1"/>
    <s v="835"/>
    <s v="0.9"/>
    <s v="0"/>
    <x v="0"/>
    <s v="0"/>
    <x v="1"/>
    <x v="0"/>
    <x v="0"/>
    <s v="Nov"/>
  </r>
  <r>
    <x v="98"/>
    <n v="686"/>
    <x v="17"/>
    <n v="14"/>
    <n v="39"/>
    <s v="2.3"/>
    <s v="1659"/>
    <s v="0"/>
    <s v="2.09"/>
    <x v="0"/>
    <s v="0"/>
    <x v="2"/>
    <x v="0"/>
    <x v="0"/>
    <s v="Apr"/>
  </r>
  <r>
    <x v="224"/>
    <n v="686"/>
    <x v="6"/>
    <n v="10"/>
    <n v="38"/>
    <s v="1.7"/>
    <s v="1052"/>
    <s v="-4"/>
    <s v="1.71"/>
    <x v="0"/>
    <s v="0"/>
    <x v="2"/>
    <x v="0"/>
    <x v="0"/>
    <s v="Mar"/>
  </r>
  <r>
    <x v="90"/>
    <n v="685"/>
    <x v="18"/>
    <n v="13"/>
    <n v="77"/>
    <s v="1.2"/>
    <s v="1972"/>
    <s v="9.2"/>
    <s v="0"/>
    <x v="0"/>
    <s v="0"/>
    <x v="1"/>
    <x v="1"/>
    <x v="0"/>
    <s v="Oct"/>
  </r>
  <r>
    <x v="255"/>
    <n v="685"/>
    <x v="1"/>
    <n v="9"/>
    <n v="52"/>
    <s v="0.8"/>
    <s v="1590"/>
    <s v="-0.6"/>
    <s v="0"/>
    <x v="0"/>
    <s v="0"/>
    <x v="1"/>
    <x v="0"/>
    <x v="0"/>
    <s v="Nov"/>
  </r>
  <r>
    <x v="236"/>
    <n v="685"/>
    <x v="4"/>
    <n v="5"/>
    <n v="42"/>
    <s v="1.5"/>
    <s v="1927"/>
    <s v="-6.8"/>
    <s v="0"/>
    <x v="0"/>
    <s v="0"/>
    <x v="1"/>
    <x v="0"/>
    <x v="0"/>
    <s v="Nov"/>
  </r>
  <r>
    <x v="181"/>
    <n v="684"/>
    <x v="18"/>
    <n v="26"/>
    <n v="72"/>
    <s v="0.2"/>
    <s v="1766"/>
    <s v="20.9"/>
    <s v="0"/>
    <x v="0"/>
    <s v="0"/>
    <x v="0"/>
    <x v="0"/>
    <x v="0"/>
    <s v="Jul"/>
  </r>
  <r>
    <x v="102"/>
    <n v="684"/>
    <x v="5"/>
    <n v="19"/>
    <n v="53"/>
    <s v="1.7"/>
    <s v="1952"/>
    <s v="9.2"/>
    <s v="0.8"/>
    <x v="0"/>
    <s v="0"/>
    <x v="0"/>
    <x v="0"/>
    <x v="0"/>
    <s v="Jul"/>
  </r>
  <r>
    <x v="142"/>
    <n v="684"/>
    <x v="17"/>
    <n v="6"/>
    <n v="38"/>
    <s v="2.5"/>
    <s v="1914"/>
    <s v="-7.1"/>
    <s v="1.51"/>
    <x v="0"/>
    <s v="0"/>
    <x v="1"/>
    <x v="0"/>
    <x v="0"/>
    <s v="Oct"/>
  </r>
  <r>
    <x v="113"/>
    <n v="683"/>
    <x v="17"/>
    <n v="30"/>
    <n v="58"/>
    <s v="0.6"/>
    <s v="1875"/>
    <s v="21.2"/>
    <s v="1.84"/>
    <x v="0"/>
    <s v="0"/>
    <x v="0"/>
    <x v="0"/>
    <x v="0"/>
    <s v="Aug"/>
  </r>
  <r>
    <x v="223"/>
    <n v="683"/>
    <x v="10"/>
    <n v="8"/>
    <n v="58"/>
    <s v="4.3"/>
    <s v="488"/>
    <s v="0.1"/>
    <s v="1.88"/>
    <x v="0"/>
    <s v="0"/>
    <x v="2"/>
    <x v="0"/>
    <x v="0"/>
    <s v="Apr"/>
  </r>
  <r>
    <x v="160"/>
    <n v="683"/>
    <x v="16"/>
    <n v="8"/>
    <n v="57"/>
    <s v="0.3"/>
    <s v="792"/>
    <s v="-0.2"/>
    <s v="0"/>
    <x v="0"/>
    <s v="0"/>
    <x v="1"/>
    <x v="0"/>
    <x v="0"/>
    <s v="Nov"/>
  </r>
  <r>
    <x v="150"/>
    <n v="683"/>
    <x v="17"/>
    <n v="8"/>
    <n v="50"/>
    <s v="1.1"/>
    <s v="1364"/>
    <s v="-1.5"/>
    <s v="1.23"/>
    <x v="0"/>
    <s v="0"/>
    <x v="1"/>
    <x v="0"/>
    <x v="0"/>
    <s v="Nov"/>
  </r>
  <r>
    <x v="191"/>
    <n v="683"/>
    <x v="15"/>
    <n v="5"/>
    <n v="51"/>
    <s v="1.7"/>
    <s v="2000"/>
    <s v="-4.1"/>
    <s v="1.08"/>
    <x v="0"/>
    <s v="0"/>
    <x v="2"/>
    <x v="0"/>
    <x v="0"/>
    <s v="Mar"/>
  </r>
  <r>
    <x v="233"/>
    <n v="683"/>
    <x v="1"/>
    <n v="4"/>
    <n v="72"/>
    <s v="2.7"/>
    <s v="529"/>
    <s v="-0.1"/>
    <s v="0.03"/>
    <x v="0"/>
    <s v="0"/>
    <x v="2"/>
    <x v="0"/>
    <x v="0"/>
    <s v="Mar"/>
  </r>
  <r>
    <x v="270"/>
    <n v="683"/>
    <x v="5"/>
    <n v="-1"/>
    <n v="32"/>
    <s v="0.5"/>
    <s v="1991"/>
    <s v="-15.3"/>
    <s v="0"/>
    <x v="0"/>
    <s v="0"/>
    <x v="3"/>
    <x v="0"/>
    <x v="0"/>
    <s v="Jan"/>
  </r>
  <r>
    <x v="181"/>
    <n v="682"/>
    <x v="9"/>
    <n v="36"/>
    <n v="34"/>
    <s v="1.3"/>
    <s v="1493"/>
    <s v="17.9"/>
    <s v="3.17"/>
    <x v="0"/>
    <s v="0"/>
    <x v="0"/>
    <x v="0"/>
    <x v="0"/>
    <s v="Jul"/>
  </r>
  <r>
    <x v="193"/>
    <n v="682"/>
    <x v="10"/>
    <n v="11"/>
    <n v="36"/>
    <s v="2.1"/>
    <s v="1073"/>
    <s v="-3.6"/>
    <s v="2.87"/>
    <x v="0"/>
    <s v="0"/>
    <x v="2"/>
    <x v="0"/>
    <x v="0"/>
    <s v="Mar"/>
  </r>
  <r>
    <x v="234"/>
    <n v="682"/>
    <x v="4"/>
    <n v="7"/>
    <n v="52"/>
    <s v="0.8"/>
    <s v="1516"/>
    <s v="-2.1"/>
    <s v="0"/>
    <x v="0"/>
    <s v="0"/>
    <x v="1"/>
    <x v="0"/>
    <x v="0"/>
    <s v="Nov"/>
  </r>
  <r>
    <x v="89"/>
    <n v="682"/>
    <x v="15"/>
    <n v="3"/>
    <n v="96"/>
    <s v="1.1"/>
    <s v="316"/>
    <s v="2"/>
    <s v="0.87"/>
    <x v="0"/>
    <s v="0"/>
    <x v="2"/>
    <x v="0"/>
    <x v="0"/>
    <s v="Apr"/>
  </r>
  <r>
    <x v="271"/>
    <n v="682"/>
    <x v="0"/>
    <n v="0"/>
    <n v="43"/>
    <s v="0.9"/>
    <s v="1485"/>
    <s v="-11"/>
    <s v="0"/>
    <x v="0"/>
    <s v="0"/>
    <x v="3"/>
    <x v="0"/>
    <x v="0"/>
    <s v="Dec"/>
  </r>
  <r>
    <x v="111"/>
    <n v="681"/>
    <x v="19"/>
    <n v="29"/>
    <n v="71"/>
    <s v="1.2"/>
    <s v="1982"/>
    <s v="23.1"/>
    <s v="0"/>
    <x v="0"/>
    <s v="0"/>
    <x v="0"/>
    <x v="0"/>
    <x v="0"/>
    <s v="Aug"/>
  </r>
  <r>
    <x v="189"/>
    <n v="681"/>
    <x v="17"/>
    <n v="26"/>
    <n v="53"/>
    <s v="1.6"/>
    <s v="2000"/>
    <s v="15.9"/>
    <s v="2.19"/>
    <x v="0"/>
    <s v="0"/>
    <x v="0"/>
    <x v="0"/>
    <x v="0"/>
    <s v="Aug"/>
  </r>
  <r>
    <x v="41"/>
    <n v="681"/>
    <x v="14"/>
    <n v="25"/>
    <n v="85"/>
    <s v="2.3"/>
    <s v="1438"/>
    <s v="22"/>
    <s v="0.27"/>
    <x v="0"/>
    <s v="0"/>
    <x v="0"/>
    <x v="0"/>
    <x v="0"/>
    <s v="Aug"/>
  </r>
  <r>
    <x v="200"/>
    <n v="681"/>
    <x v="10"/>
    <n v="9"/>
    <n v="13"/>
    <s v="1.6"/>
    <s v="1776"/>
    <s v="-17.8"/>
    <s v="1.86"/>
    <x v="0"/>
    <s v="0"/>
    <x v="1"/>
    <x v="0"/>
    <x v="0"/>
    <s v="Nov"/>
  </r>
  <r>
    <x v="72"/>
    <n v="680"/>
    <x v="20"/>
    <n v="21"/>
    <n v="84"/>
    <s v="0.8"/>
    <s v="1506"/>
    <s v="18.5"/>
    <s v="0"/>
    <x v="0"/>
    <s v="0"/>
    <x v="1"/>
    <x v="0"/>
    <x v="0"/>
    <s v="Sep"/>
  </r>
  <r>
    <x v="103"/>
    <n v="680"/>
    <x v="15"/>
    <n v="18"/>
    <n v="54"/>
    <s v="1.8"/>
    <s v="2000"/>
    <s v="8.2"/>
    <s v="0.63"/>
    <x v="0"/>
    <s v="0"/>
    <x v="1"/>
    <x v="0"/>
    <x v="0"/>
    <s v="Sep"/>
  </r>
  <r>
    <x v="39"/>
    <n v="680"/>
    <x v="16"/>
    <n v="14"/>
    <n v="55"/>
    <s v="2.6"/>
    <s v="2000"/>
    <s v="5.1"/>
    <s v="0"/>
    <x v="0"/>
    <s v="0"/>
    <x v="1"/>
    <x v="0"/>
    <x v="0"/>
    <s v="Oct"/>
  </r>
  <r>
    <x v="222"/>
    <n v="680"/>
    <x v="6"/>
    <n v="11"/>
    <n v="26"/>
    <s v="1.9"/>
    <s v="1955"/>
    <s v="-8.1"/>
    <s v="1.75"/>
    <x v="0"/>
    <s v="0"/>
    <x v="2"/>
    <x v="0"/>
    <x v="0"/>
    <s v="Mar"/>
  </r>
  <r>
    <x v="170"/>
    <n v="680"/>
    <x v="8"/>
    <n v="10"/>
    <n v="72"/>
    <s v="2.4"/>
    <s v="2000"/>
    <s v="5.6"/>
    <s v="0"/>
    <x v="0"/>
    <s v="0"/>
    <x v="1"/>
    <x v="0"/>
    <x v="0"/>
    <s v="Oct"/>
  </r>
  <r>
    <x v="165"/>
    <n v="680"/>
    <x v="12"/>
    <n v="10"/>
    <n v="41"/>
    <s v="1.1"/>
    <s v="1509"/>
    <s v="-2.5"/>
    <s v="0"/>
    <x v="0"/>
    <s v="0"/>
    <x v="2"/>
    <x v="0"/>
    <x v="0"/>
    <s v="Apr"/>
  </r>
  <r>
    <x v="215"/>
    <n v="679"/>
    <x v="12"/>
    <n v="13"/>
    <n v="72"/>
    <s v="1.4"/>
    <s v="2000"/>
    <s v="7.9"/>
    <s v="0"/>
    <x v="0"/>
    <s v="0"/>
    <x v="1"/>
    <x v="0"/>
    <x v="0"/>
    <s v="Nov"/>
  </r>
  <r>
    <x v="213"/>
    <n v="679"/>
    <x v="19"/>
    <n v="11"/>
    <n v="78"/>
    <s v="1.1"/>
    <s v="467"/>
    <s v="7.4"/>
    <s v="0"/>
    <x v="0"/>
    <s v="0"/>
    <x v="1"/>
    <x v="0"/>
    <x v="0"/>
    <s v="Nov"/>
  </r>
  <r>
    <x v="158"/>
    <n v="679"/>
    <x v="15"/>
    <n v="10"/>
    <n v="56"/>
    <s v="1.2"/>
    <s v="1741"/>
    <s v="2"/>
    <s v="0.98"/>
    <x v="0"/>
    <s v="0"/>
    <x v="1"/>
    <x v="0"/>
    <x v="0"/>
    <s v="Oct"/>
  </r>
  <r>
    <x v="199"/>
    <n v="679"/>
    <x v="4"/>
    <n v="2"/>
    <n v="28"/>
    <s v="0.8"/>
    <s v="2000"/>
    <s v="-14.4"/>
    <s v="0"/>
    <x v="0"/>
    <s v="0"/>
    <x v="1"/>
    <x v="0"/>
    <x v="0"/>
    <s v="Nov"/>
  </r>
  <r>
    <x v="55"/>
    <n v="678"/>
    <x v="17"/>
    <n v="30"/>
    <n v="54"/>
    <s v="1.8"/>
    <s v="1737"/>
    <s v="19.4"/>
    <s v="2.34"/>
    <x v="0"/>
    <s v="0"/>
    <x v="0"/>
    <x v="0"/>
    <x v="0"/>
    <s v="Jul"/>
  </r>
  <r>
    <x v="14"/>
    <n v="678"/>
    <x v="20"/>
    <n v="17"/>
    <n v="55"/>
    <s v="1.2"/>
    <s v="2000"/>
    <s v="7.8"/>
    <s v="0"/>
    <x v="0"/>
    <s v="0"/>
    <x v="1"/>
    <x v="0"/>
    <x v="0"/>
    <s v="Sep"/>
  </r>
  <r>
    <x v="180"/>
    <n v="678"/>
    <x v="10"/>
    <n v="17"/>
    <n v="42"/>
    <s v="3.2"/>
    <s v="1305"/>
    <s v="4"/>
    <s v="2.6"/>
    <x v="0"/>
    <s v="0"/>
    <x v="2"/>
    <x v="0"/>
    <x v="0"/>
    <s v="Mar"/>
  </r>
  <r>
    <x v="162"/>
    <n v="678"/>
    <x v="12"/>
    <n v="12"/>
    <n v="77"/>
    <s v="1.4"/>
    <s v="540"/>
    <s v="8.1"/>
    <s v="0"/>
    <x v="0"/>
    <s v="0"/>
    <x v="2"/>
    <x v="0"/>
    <x v="0"/>
    <s v="Mar"/>
  </r>
  <r>
    <x v="190"/>
    <n v="678"/>
    <x v="10"/>
    <n v="6"/>
    <n v="26"/>
    <s v="2.4"/>
    <s v="1974"/>
    <s v="-11.6"/>
    <s v="1.84"/>
    <x v="0"/>
    <s v="0"/>
    <x v="1"/>
    <x v="0"/>
    <x v="0"/>
    <s v="Nov"/>
  </r>
  <r>
    <x v="96"/>
    <n v="677"/>
    <x v="14"/>
    <n v="32"/>
    <n v="58"/>
    <s v="1.1"/>
    <s v="1584"/>
    <s v="22.4"/>
    <s v="1.27"/>
    <x v="0"/>
    <s v="0"/>
    <x v="0"/>
    <x v="0"/>
    <x v="0"/>
    <s v="Aug"/>
  </r>
  <r>
    <x v="105"/>
    <n v="677"/>
    <x v="18"/>
    <n v="20"/>
    <n v="60"/>
    <s v="1.9"/>
    <s v="1200"/>
    <s v="11.6"/>
    <s v="0"/>
    <x v="0"/>
    <s v="0"/>
    <x v="0"/>
    <x v="0"/>
    <x v="0"/>
    <s v="Jun"/>
  </r>
  <r>
    <x v="126"/>
    <n v="677"/>
    <x v="12"/>
    <n v="13"/>
    <n v="51"/>
    <s v="1.7"/>
    <s v="1200"/>
    <s v="2.9"/>
    <s v="0"/>
    <x v="0"/>
    <s v="0"/>
    <x v="2"/>
    <x v="0"/>
    <x v="0"/>
    <s v="Apr"/>
  </r>
  <r>
    <x v="226"/>
    <n v="677"/>
    <x v="13"/>
    <n v="4"/>
    <n v="44"/>
    <s v="4.1"/>
    <s v="2000"/>
    <s v="-7.3"/>
    <s v="0.02"/>
    <x v="0"/>
    <s v="0"/>
    <x v="2"/>
    <x v="0"/>
    <x v="0"/>
    <s v="Mar"/>
  </r>
  <r>
    <x v="171"/>
    <n v="676"/>
    <x v="6"/>
    <n v="38"/>
    <n v="39"/>
    <s v="1.6"/>
    <s v="1757"/>
    <s v="21.5"/>
    <s v="1.76"/>
    <x v="0"/>
    <s v="0"/>
    <x v="0"/>
    <x v="0"/>
    <x v="0"/>
    <s v="Aug"/>
  </r>
  <r>
    <x v="212"/>
    <n v="676"/>
    <x v="9"/>
    <n v="33"/>
    <n v="54"/>
    <s v="4.2"/>
    <s v="1879"/>
    <s v="22.5"/>
    <s v="2.09"/>
    <x v="0"/>
    <s v="0"/>
    <x v="0"/>
    <x v="0"/>
    <x v="0"/>
    <s v="Aug"/>
  </r>
  <r>
    <x v="181"/>
    <n v="676"/>
    <x v="14"/>
    <n v="33"/>
    <n v="45"/>
    <s v="2.1"/>
    <s v="1020"/>
    <s v="19.3"/>
    <s v="2.72"/>
    <x v="0"/>
    <s v="0"/>
    <x v="0"/>
    <x v="0"/>
    <x v="0"/>
    <s v="Jul"/>
  </r>
  <r>
    <x v="205"/>
    <n v="676"/>
    <x v="18"/>
    <n v="30"/>
    <n v="68"/>
    <s v="0.4"/>
    <s v="1949"/>
    <s v="22.9"/>
    <s v="0"/>
    <x v="0"/>
    <s v="0"/>
    <x v="0"/>
    <x v="1"/>
    <x v="0"/>
    <s v="Aug"/>
  </r>
  <r>
    <x v="19"/>
    <n v="676"/>
    <x v="20"/>
    <n v="20"/>
    <n v="82"/>
    <s v="0.5"/>
    <s v="2000"/>
    <s v="16.6"/>
    <s v="0"/>
    <x v="0"/>
    <s v="0"/>
    <x v="1"/>
    <x v="0"/>
    <x v="0"/>
    <s v="Sep"/>
  </r>
  <r>
    <x v="86"/>
    <n v="676"/>
    <x v="15"/>
    <n v="16"/>
    <n v="34"/>
    <s v="1.3"/>
    <s v="2000"/>
    <s v="0.1"/>
    <s v="1"/>
    <x v="0"/>
    <s v="0"/>
    <x v="2"/>
    <x v="0"/>
    <x v="0"/>
    <s v="May"/>
  </r>
  <r>
    <x v="76"/>
    <n v="676"/>
    <x v="19"/>
    <n v="11"/>
    <n v="74"/>
    <s v="1.3"/>
    <s v="2000"/>
    <s v="6.9"/>
    <s v="0"/>
    <x v="0"/>
    <s v="0"/>
    <x v="2"/>
    <x v="0"/>
    <x v="0"/>
    <s v="May"/>
  </r>
  <r>
    <x v="272"/>
    <n v="676"/>
    <x v="0"/>
    <n v="10"/>
    <n v="98"/>
    <s v="2.5"/>
    <s v="116"/>
    <s v="10"/>
    <s v="0.03"/>
    <x v="0"/>
    <s v="0"/>
    <x v="2"/>
    <x v="0"/>
    <x v="0"/>
    <s v="Mar"/>
  </r>
  <r>
    <x v="213"/>
    <n v="676"/>
    <x v="12"/>
    <n v="10"/>
    <n v="84"/>
    <s v="1.3"/>
    <s v="250"/>
    <s v="7.7"/>
    <s v="0"/>
    <x v="0"/>
    <s v="0"/>
    <x v="1"/>
    <x v="0"/>
    <x v="0"/>
    <s v="Nov"/>
  </r>
  <r>
    <x v="193"/>
    <n v="676"/>
    <x v="4"/>
    <n v="6"/>
    <n v="60"/>
    <s v="2.2"/>
    <s v="650"/>
    <s v="-1.3"/>
    <s v="0"/>
    <x v="0"/>
    <s v="0"/>
    <x v="2"/>
    <x v="0"/>
    <x v="0"/>
    <s v="Mar"/>
  </r>
  <r>
    <x v="164"/>
    <n v="675"/>
    <x v="19"/>
    <n v="32"/>
    <n v="68"/>
    <s v="0.3"/>
    <s v="1103"/>
    <s v="25"/>
    <s v="0"/>
    <x v="0"/>
    <s v="0"/>
    <x v="0"/>
    <x v="0"/>
    <x v="0"/>
    <s v="Aug"/>
  </r>
  <r>
    <x v="59"/>
    <n v="675"/>
    <x v="20"/>
    <n v="25"/>
    <n v="67"/>
    <s v="1.5"/>
    <s v="1450"/>
    <s v="18.7"/>
    <s v="0"/>
    <x v="0"/>
    <s v="0"/>
    <x v="0"/>
    <x v="0"/>
    <x v="0"/>
    <s v="Aug"/>
  </r>
  <r>
    <x v="200"/>
    <n v="675"/>
    <x v="9"/>
    <n v="10"/>
    <n v="14"/>
    <s v="1.1"/>
    <s v="1880"/>
    <s v="-16.1"/>
    <s v="1.7"/>
    <x v="0"/>
    <s v="0"/>
    <x v="1"/>
    <x v="0"/>
    <x v="0"/>
    <s v="Nov"/>
  </r>
  <r>
    <x v="266"/>
    <n v="675"/>
    <x v="2"/>
    <n v="9"/>
    <n v="81"/>
    <s v="2.4"/>
    <s v="2000"/>
    <s v="6.1"/>
    <s v="0.52"/>
    <x v="0"/>
    <s v="0"/>
    <x v="2"/>
    <x v="0"/>
    <x v="0"/>
    <s v="Apr"/>
  </r>
  <r>
    <x v="248"/>
    <n v="675"/>
    <x v="10"/>
    <n v="9"/>
    <n v="53"/>
    <s v="1.5"/>
    <s v="778"/>
    <s v="-0.2"/>
    <s v="1.43"/>
    <x v="0"/>
    <s v="1.8"/>
    <x v="1"/>
    <x v="0"/>
    <x v="0"/>
    <s v="Nov"/>
  </r>
  <r>
    <x v="273"/>
    <n v="675"/>
    <x v="0"/>
    <n v="-1"/>
    <n v="24"/>
    <s v="2.3"/>
    <s v="2000"/>
    <s v="-18.9"/>
    <s v="0.01"/>
    <x v="0"/>
    <s v="0"/>
    <x v="3"/>
    <x v="0"/>
    <x v="0"/>
    <s v="Jan"/>
  </r>
  <r>
    <x v="123"/>
    <n v="674"/>
    <x v="19"/>
    <n v="19"/>
    <n v="78"/>
    <s v="1.6"/>
    <s v="2000"/>
    <s v="15"/>
    <s v="0"/>
    <x v="0"/>
    <s v="0"/>
    <x v="1"/>
    <x v="0"/>
    <x v="0"/>
    <s v="Sep"/>
  </r>
  <r>
    <x v="206"/>
    <n v="674"/>
    <x v="9"/>
    <n v="11"/>
    <n v="30"/>
    <s v="3.1"/>
    <s v="1672"/>
    <s v="-5.5"/>
    <s v="2.82"/>
    <x v="0"/>
    <s v="0"/>
    <x v="2"/>
    <x v="0"/>
    <x v="0"/>
    <s v="Mar"/>
  </r>
  <r>
    <x v="106"/>
    <n v="673"/>
    <x v="10"/>
    <n v="34"/>
    <n v="48"/>
    <s v="2.1"/>
    <s v="1921"/>
    <s v="21.7"/>
    <s v="2.37"/>
    <x v="0"/>
    <s v="0"/>
    <x v="0"/>
    <x v="0"/>
    <x v="0"/>
    <s v="Aug"/>
  </r>
  <r>
    <x v="112"/>
    <n v="673"/>
    <x v="20"/>
    <n v="27"/>
    <n v="71"/>
    <s v="0.8"/>
    <s v="1920"/>
    <s v="21.4"/>
    <s v="0.02"/>
    <x v="0"/>
    <s v="0"/>
    <x v="0"/>
    <x v="0"/>
    <x v="0"/>
    <s v="Jul"/>
  </r>
  <r>
    <x v="196"/>
    <n v="673"/>
    <x v="11"/>
    <n v="24"/>
    <n v="83"/>
    <s v="1.1"/>
    <s v="1901"/>
    <s v="20.8"/>
    <s v="0.27"/>
    <x v="0"/>
    <s v="0"/>
    <x v="1"/>
    <x v="0"/>
    <x v="0"/>
    <s v="Sep"/>
  </r>
  <r>
    <x v="69"/>
    <n v="673"/>
    <x v="18"/>
    <n v="19"/>
    <n v="60"/>
    <s v="1.8"/>
    <s v="1841"/>
    <s v="10.6"/>
    <s v="0"/>
    <x v="0"/>
    <s v="0"/>
    <x v="0"/>
    <x v="0"/>
    <x v="0"/>
    <s v="Jun"/>
  </r>
  <r>
    <x v="74"/>
    <n v="672"/>
    <x v="14"/>
    <n v="34"/>
    <n v="48"/>
    <s v="2.4"/>
    <s v="1968"/>
    <s v="20.9"/>
    <s v="2.71"/>
    <x v="0"/>
    <s v="0"/>
    <x v="0"/>
    <x v="0"/>
    <x v="0"/>
    <s v="Aug"/>
  </r>
  <r>
    <x v="207"/>
    <n v="672"/>
    <x v="15"/>
    <n v="30"/>
    <n v="58"/>
    <s v="1.3"/>
    <s v="1955"/>
    <s v="20.5"/>
    <s v="1.68"/>
    <x v="0"/>
    <s v="0"/>
    <x v="0"/>
    <x v="0"/>
    <x v="0"/>
    <s v="Aug"/>
  </r>
  <r>
    <x v="80"/>
    <n v="672"/>
    <x v="20"/>
    <n v="25"/>
    <n v="82"/>
    <s v="0.2"/>
    <s v="1157"/>
    <s v="21.3"/>
    <s v="0.02"/>
    <x v="0"/>
    <s v="0"/>
    <x v="0"/>
    <x v="0"/>
    <x v="0"/>
    <s v="Jul"/>
  </r>
  <r>
    <x v="54"/>
    <n v="672"/>
    <x v="20"/>
    <n v="23"/>
    <n v="83"/>
    <s v="0.2"/>
    <s v="875"/>
    <s v="20.2"/>
    <s v="0.02"/>
    <x v="0"/>
    <s v="0"/>
    <x v="0"/>
    <x v="0"/>
    <x v="0"/>
    <s v="Jul"/>
  </r>
  <r>
    <x v="27"/>
    <n v="672"/>
    <x v="20"/>
    <n v="18"/>
    <n v="76"/>
    <s v="1.2"/>
    <s v="1161"/>
    <s v="13.2"/>
    <s v="0.05"/>
    <x v="0"/>
    <s v="0"/>
    <x v="0"/>
    <x v="0"/>
    <x v="0"/>
    <s v="Jun"/>
  </r>
  <r>
    <x v="145"/>
    <n v="672"/>
    <x v="19"/>
    <n v="13"/>
    <n v="74"/>
    <s v="1.8"/>
    <s v="392"/>
    <s v="8.1"/>
    <s v="0"/>
    <x v="0"/>
    <s v="0"/>
    <x v="2"/>
    <x v="0"/>
    <x v="0"/>
    <s v="Apr"/>
  </r>
  <r>
    <x v="198"/>
    <n v="672"/>
    <x v="11"/>
    <n v="9"/>
    <n v="61"/>
    <s v="1.5"/>
    <s v="390"/>
    <s v="2.1"/>
    <s v="0.85"/>
    <x v="0"/>
    <s v="0"/>
    <x v="1"/>
    <x v="0"/>
    <x v="0"/>
    <s v="Nov"/>
  </r>
  <r>
    <x v="112"/>
    <n v="671"/>
    <x v="11"/>
    <n v="34"/>
    <n v="50"/>
    <s v="1.4"/>
    <s v="1901"/>
    <s v="22.5"/>
    <s v="1.89"/>
    <x v="0"/>
    <s v="0"/>
    <x v="0"/>
    <x v="0"/>
    <x v="0"/>
    <s v="Jul"/>
  </r>
  <r>
    <x v="227"/>
    <n v="671"/>
    <x v="15"/>
    <n v="31"/>
    <n v="74"/>
    <s v="1.4"/>
    <s v="716"/>
    <s v="25.4"/>
    <s v="0.95"/>
    <x v="0"/>
    <s v="0"/>
    <x v="0"/>
    <x v="0"/>
    <x v="0"/>
    <s v="Jul"/>
  </r>
  <r>
    <x v="194"/>
    <n v="671"/>
    <x v="14"/>
    <n v="27"/>
    <n v="74"/>
    <s v="3.2"/>
    <s v="2000"/>
    <s v="21.8"/>
    <s v="0.45"/>
    <x v="0"/>
    <s v="0"/>
    <x v="0"/>
    <x v="0"/>
    <x v="0"/>
    <s v="Aug"/>
  </r>
  <r>
    <x v="198"/>
    <n v="671"/>
    <x v="10"/>
    <n v="11"/>
    <n v="60"/>
    <s v="0.9"/>
    <s v="411"/>
    <s v="3.5"/>
    <s v="0.85"/>
    <x v="0"/>
    <s v="0"/>
    <x v="1"/>
    <x v="0"/>
    <x v="0"/>
    <s v="Nov"/>
  </r>
  <r>
    <x v="166"/>
    <n v="671"/>
    <x v="12"/>
    <n v="11"/>
    <n v="42"/>
    <s v="0.9"/>
    <s v="1236"/>
    <s v="-1.7"/>
    <s v="0"/>
    <x v="0"/>
    <s v="0"/>
    <x v="2"/>
    <x v="0"/>
    <x v="0"/>
    <s v="Apr"/>
  </r>
  <r>
    <x v="274"/>
    <n v="671"/>
    <x v="0"/>
    <n v="5"/>
    <n v="63"/>
    <s v="0.6"/>
    <s v="677"/>
    <s v="-1.5"/>
    <s v="0"/>
    <x v="0"/>
    <s v="0"/>
    <x v="3"/>
    <x v="1"/>
    <x v="0"/>
    <s v="Dec"/>
  </r>
  <r>
    <x v="106"/>
    <n v="670"/>
    <x v="9"/>
    <n v="34"/>
    <n v="50"/>
    <s v="3.5"/>
    <s v="1993"/>
    <s v="21.7"/>
    <s v="1.15"/>
    <x v="0"/>
    <s v="0"/>
    <x v="0"/>
    <x v="0"/>
    <x v="0"/>
    <s v="Aug"/>
  </r>
  <r>
    <x v="84"/>
    <n v="670"/>
    <x v="9"/>
    <n v="34"/>
    <n v="45"/>
    <s v="2.2"/>
    <s v="1967"/>
    <s v="20.6"/>
    <s v="1.64"/>
    <x v="0"/>
    <s v="0"/>
    <x v="0"/>
    <x v="0"/>
    <x v="0"/>
    <s v="Jul"/>
  </r>
  <r>
    <x v="216"/>
    <n v="670"/>
    <x v="11"/>
    <n v="34"/>
    <n v="44"/>
    <s v="2"/>
    <s v="1899"/>
    <s v="19.8"/>
    <s v="2.72"/>
    <x v="0"/>
    <s v="0"/>
    <x v="0"/>
    <x v="0"/>
    <x v="0"/>
    <s v="Aug"/>
  </r>
  <r>
    <x v="175"/>
    <n v="670"/>
    <x v="17"/>
    <n v="25"/>
    <n v="75"/>
    <s v="0.7"/>
    <s v="1995"/>
    <s v="20.6"/>
    <s v="0.96"/>
    <x v="0"/>
    <s v="0"/>
    <x v="0"/>
    <x v="0"/>
    <x v="0"/>
    <s v="Aug"/>
  </r>
  <r>
    <x v="246"/>
    <n v="670"/>
    <x v="5"/>
    <n v="21"/>
    <n v="73"/>
    <s v="0.8"/>
    <s v="2000"/>
    <s v="15.6"/>
    <s v="0.3"/>
    <x v="12"/>
    <s v="0"/>
    <x v="0"/>
    <x v="0"/>
    <x v="0"/>
    <s v="Jul"/>
  </r>
  <r>
    <x v="241"/>
    <n v="670"/>
    <x v="4"/>
    <n v="8"/>
    <n v="75"/>
    <s v="1.1"/>
    <s v="2000"/>
    <s v="3.4"/>
    <s v="0"/>
    <x v="0"/>
    <s v="0"/>
    <x v="1"/>
    <x v="0"/>
    <x v="0"/>
    <s v="Oct"/>
  </r>
  <r>
    <x v="275"/>
    <n v="670"/>
    <x v="5"/>
    <n v="-7"/>
    <n v="49"/>
    <s v="1.5"/>
    <s v="1971"/>
    <s v="-15.9"/>
    <s v="0"/>
    <x v="0"/>
    <s v="0"/>
    <x v="3"/>
    <x v="0"/>
    <x v="0"/>
    <s v="Jan"/>
  </r>
  <r>
    <x v="250"/>
    <n v="669"/>
    <x v="19"/>
    <n v="16"/>
    <n v="51"/>
    <s v="1.8"/>
    <s v="866"/>
    <s v="5.7"/>
    <s v="0"/>
    <x v="0"/>
    <s v="0"/>
    <x v="2"/>
    <x v="0"/>
    <x v="0"/>
    <s v="May"/>
  </r>
  <r>
    <x v="276"/>
    <n v="669"/>
    <x v="0"/>
    <n v="8"/>
    <n v="70"/>
    <s v="5"/>
    <s v="374"/>
    <s v="2.3"/>
    <s v="0.08"/>
    <x v="0"/>
    <s v="0"/>
    <x v="3"/>
    <x v="0"/>
    <x v="0"/>
    <s v="Feb"/>
  </r>
  <r>
    <x v="74"/>
    <n v="668"/>
    <x v="11"/>
    <n v="34"/>
    <n v="44"/>
    <s v="2.2"/>
    <s v="2000"/>
    <s v="20.4"/>
    <s v="3.19"/>
    <x v="0"/>
    <s v="0"/>
    <x v="0"/>
    <x v="0"/>
    <x v="0"/>
    <s v="Aug"/>
  </r>
  <r>
    <x v="104"/>
    <n v="668"/>
    <x v="20"/>
    <n v="26"/>
    <n v="64"/>
    <s v="1.4"/>
    <s v="2000"/>
    <s v="18.8"/>
    <s v="0.01"/>
    <x v="0"/>
    <s v="0"/>
    <x v="0"/>
    <x v="0"/>
    <x v="0"/>
    <s v="Jul"/>
  </r>
  <r>
    <x v="87"/>
    <n v="668"/>
    <x v="12"/>
    <n v="10"/>
    <n v="58"/>
    <s v="2.4"/>
    <s v="2000"/>
    <s v="2.2"/>
    <s v="0"/>
    <x v="0"/>
    <s v="0"/>
    <x v="2"/>
    <x v="0"/>
    <x v="0"/>
    <s v="Apr"/>
  </r>
  <r>
    <x v="206"/>
    <n v="668"/>
    <x v="11"/>
    <n v="8"/>
    <n v="36"/>
    <s v="2.5"/>
    <s v="1665"/>
    <s v="-5.9"/>
    <s v="2.7"/>
    <x v="0"/>
    <s v="0"/>
    <x v="2"/>
    <x v="0"/>
    <x v="0"/>
    <s v="Mar"/>
  </r>
  <r>
    <x v="180"/>
    <n v="668"/>
    <x v="13"/>
    <n v="7"/>
    <n v="56"/>
    <s v="0.5"/>
    <s v="545"/>
    <s v="-1"/>
    <s v="0"/>
    <x v="0"/>
    <s v="0"/>
    <x v="2"/>
    <x v="0"/>
    <x v="0"/>
    <s v="Mar"/>
  </r>
  <r>
    <x v="192"/>
    <n v="668"/>
    <x v="9"/>
    <n v="6"/>
    <n v="27"/>
    <s v="0.6"/>
    <s v="1452"/>
    <s v="-11.6"/>
    <s v="0.34"/>
    <x v="0"/>
    <s v="0"/>
    <x v="1"/>
    <x v="0"/>
    <x v="0"/>
    <s v="Nov"/>
  </r>
  <r>
    <x v="147"/>
    <n v="667"/>
    <x v="17"/>
    <n v="18"/>
    <n v="44"/>
    <s v="1.3"/>
    <s v="1984"/>
    <s v="5.5"/>
    <s v="1.99"/>
    <x v="0"/>
    <s v="0"/>
    <x v="1"/>
    <x v="1"/>
    <x v="0"/>
    <s v="Sep"/>
  </r>
  <r>
    <x v="104"/>
    <n v="666"/>
    <x v="7"/>
    <n v="36"/>
    <n v="43"/>
    <s v="1.3"/>
    <s v="2000"/>
    <s v="20.9"/>
    <s v="1.61"/>
    <x v="0"/>
    <s v="0"/>
    <x v="0"/>
    <x v="0"/>
    <x v="0"/>
    <s v="Jul"/>
  </r>
  <r>
    <x v="159"/>
    <n v="666"/>
    <x v="10"/>
    <n v="34"/>
    <n v="54"/>
    <s v="2.2"/>
    <s v="1540"/>
    <s v="23.6"/>
    <s v="2.93"/>
    <x v="0"/>
    <s v="0"/>
    <x v="0"/>
    <x v="0"/>
    <x v="0"/>
    <s v="Aug"/>
  </r>
  <r>
    <x v="29"/>
    <n v="666"/>
    <x v="16"/>
    <n v="15"/>
    <n v="29"/>
    <s v="1.3"/>
    <s v="2000"/>
    <s v="-2.6"/>
    <s v="0"/>
    <x v="0"/>
    <s v="0"/>
    <x v="2"/>
    <x v="0"/>
    <x v="0"/>
    <s v="May"/>
  </r>
  <r>
    <x v="198"/>
    <n v="666"/>
    <x v="7"/>
    <n v="12"/>
    <n v="70"/>
    <s v="2.1"/>
    <s v="360"/>
    <s v="7.1"/>
    <s v="0.68"/>
    <x v="0"/>
    <s v="0"/>
    <x v="1"/>
    <x v="0"/>
    <x v="0"/>
    <s v="Nov"/>
  </r>
  <r>
    <x v="220"/>
    <n v="666"/>
    <x v="11"/>
    <n v="9"/>
    <n v="40"/>
    <s v="2.6"/>
    <s v="592"/>
    <s v="-3.7"/>
    <s v="2.47"/>
    <x v="0"/>
    <s v="0"/>
    <x v="2"/>
    <x v="0"/>
    <x v="0"/>
    <s v="Mar"/>
  </r>
  <r>
    <x v="222"/>
    <n v="666"/>
    <x v="3"/>
    <n v="6"/>
    <n v="31"/>
    <s v="2.8"/>
    <s v="2000"/>
    <s v="-9.8"/>
    <s v="0"/>
    <x v="0"/>
    <s v="0"/>
    <x v="2"/>
    <x v="0"/>
    <x v="0"/>
    <s v="Mar"/>
  </r>
  <r>
    <x v="139"/>
    <n v="665"/>
    <x v="7"/>
    <n v="38"/>
    <n v="34"/>
    <s v="1.8"/>
    <s v="1965"/>
    <s v="19.2"/>
    <s v="2.81"/>
    <x v="0"/>
    <s v="0"/>
    <x v="0"/>
    <x v="0"/>
    <x v="0"/>
    <s v="Jul"/>
  </r>
  <r>
    <x v="38"/>
    <n v="665"/>
    <x v="20"/>
    <n v="25"/>
    <n v="84"/>
    <s v="1.1"/>
    <s v="1426"/>
    <s v="21.9"/>
    <s v="0"/>
    <x v="0"/>
    <s v="0"/>
    <x v="0"/>
    <x v="0"/>
    <x v="0"/>
    <s v="Jul"/>
  </r>
  <r>
    <x v="87"/>
    <n v="665"/>
    <x v="13"/>
    <n v="10"/>
    <n v="90"/>
    <s v="1.2"/>
    <s v="2000"/>
    <s v="8.7"/>
    <s v="0.01"/>
    <x v="0"/>
    <s v="0"/>
    <x v="2"/>
    <x v="0"/>
    <x v="0"/>
    <s v="Apr"/>
  </r>
  <r>
    <x v="277"/>
    <n v="665"/>
    <x v="5"/>
    <n v="-5"/>
    <n v="51"/>
    <s v="1"/>
    <s v="1319"/>
    <s v="-13.8"/>
    <s v="0"/>
    <x v="0"/>
    <s v="0"/>
    <x v="3"/>
    <x v="0"/>
    <x v="0"/>
    <s v="Jan"/>
  </r>
  <r>
    <x v="132"/>
    <n v="664"/>
    <x v="17"/>
    <n v="19"/>
    <n v="66"/>
    <s v="2"/>
    <s v="1298"/>
    <s v="12.4"/>
    <s v="0.85"/>
    <x v="0"/>
    <s v="0"/>
    <x v="2"/>
    <x v="0"/>
    <x v="0"/>
    <s v="Apr"/>
  </r>
  <r>
    <x v="266"/>
    <n v="664"/>
    <x v="16"/>
    <n v="15"/>
    <n v="27"/>
    <s v="2.1"/>
    <s v="2000"/>
    <s v="-4"/>
    <s v="0"/>
    <x v="0"/>
    <s v="0"/>
    <x v="2"/>
    <x v="0"/>
    <x v="0"/>
    <s v="Apr"/>
  </r>
  <r>
    <x v="240"/>
    <n v="664"/>
    <x v="0"/>
    <n v="6"/>
    <n v="61"/>
    <s v="3.2"/>
    <s v="1411"/>
    <s v="-0.7"/>
    <s v="0.4"/>
    <x v="0"/>
    <s v="0"/>
    <x v="2"/>
    <x v="0"/>
    <x v="0"/>
    <s v="Mar"/>
  </r>
  <r>
    <x v="199"/>
    <n v="664"/>
    <x v="11"/>
    <n v="6"/>
    <n v="20"/>
    <s v="1.4"/>
    <s v="1992"/>
    <s v="-15.7"/>
    <s v="1.85"/>
    <x v="0"/>
    <s v="0"/>
    <x v="1"/>
    <x v="0"/>
    <x v="0"/>
    <s v="Nov"/>
  </r>
  <r>
    <x v="193"/>
    <n v="664"/>
    <x v="15"/>
    <n v="3"/>
    <n v="72"/>
    <s v="1.4"/>
    <s v="618"/>
    <s v="-1.2"/>
    <s v="0.61"/>
    <x v="0"/>
    <s v="0"/>
    <x v="2"/>
    <x v="0"/>
    <x v="0"/>
    <s v="Mar"/>
  </r>
  <r>
    <x v="104"/>
    <n v="663"/>
    <x v="11"/>
    <n v="34"/>
    <n v="48"/>
    <s v="1.6"/>
    <s v="2000"/>
    <s v="21"/>
    <s v="1.89"/>
    <x v="0"/>
    <s v="0"/>
    <x v="0"/>
    <x v="0"/>
    <x v="0"/>
    <s v="Jul"/>
  </r>
  <r>
    <x v="64"/>
    <n v="663"/>
    <x v="16"/>
    <n v="12"/>
    <n v="59"/>
    <s v="2.4"/>
    <s v="1535"/>
    <s v="4"/>
    <s v="0"/>
    <x v="0"/>
    <s v="0"/>
    <x v="2"/>
    <x v="0"/>
    <x v="0"/>
    <s v="Apr"/>
  </r>
  <r>
    <x v="248"/>
    <n v="663"/>
    <x v="0"/>
    <n v="7"/>
    <n v="72"/>
    <s v="0.7"/>
    <s v="530"/>
    <s v="2.5"/>
    <s v="0"/>
    <x v="0"/>
    <s v="0.4"/>
    <x v="1"/>
    <x v="0"/>
    <x v="0"/>
    <s v="Nov"/>
  </r>
  <r>
    <x v="116"/>
    <n v="662"/>
    <x v="10"/>
    <n v="33"/>
    <n v="55"/>
    <s v="1"/>
    <s v="1967"/>
    <s v="22.7"/>
    <s v="1.49"/>
    <x v="0"/>
    <s v="0"/>
    <x v="0"/>
    <x v="0"/>
    <x v="0"/>
    <s v="Aug"/>
  </r>
  <r>
    <x v="278"/>
    <n v="662"/>
    <x v="16"/>
    <n v="24"/>
    <n v="63"/>
    <s v="0.8"/>
    <s v="745"/>
    <s v="16.8"/>
    <s v="0"/>
    <x v="0"/>
    <s v="0"/>
    <x v="2"/>
    <x v="0"/>
    <x v="0"/>
    <s v="May"/>
  </r>
  <r>
    <x v="14"/>
    <n v="662"/>
    <x v="19"/>
    <n v="20"/>
    <n v="52"/>
    <s v="1.3"/>
    <s v="2000"/>
    <s v="9.3"/>
    <s v="0"/>
    <x v="0"/>
    <s v="0"/>
    <x v="1"/>
    <x v="0"/>
    <x v="0"/>
    <s v="Sep"/>
  </r>
  <r>
    <x v="88"/>
    <n v="662"/>
    <x v="14"/>
    <n v="18"/>
    <n v="61"/>
    <s v="1.6"/>
    <s v="1301"/>
    <s v="10.8"/>
    <s v="0.95"/>
    <x v="0"/>
    <s v="0"/>
    <x v="2"/>
    <x v="0"/>
    <x v="0"/>
    <s v="Apr"/>
  </r>
  <r>
    <x v="208"/>
    <n v="662"/>
    <x v="8"/>
    <n v="11"/>
    <n v="58"/>
    <s v="1.4"/>
    <s v="600"/>
    <s v="2.7"/>
    <s v="0"/>
    <x v="0"/>
    <s v="0"/>
    <x v="2"/>
    <x v="0"/>
    <x v="0"/>
    <s v="Mar"/>
  </r>
  <r>
    <x v="210"/>
    <n v="662"/>
    <x v="13"/>
    <n v="3"/>
    <n v="53"/>
    <s v="0.5"/>
    <s v="1094"/>
    <s v="-5.6"/>
    <s v="0"/>
    <x v="0"/>
    <s v="0"/>
    <x v="2"/>
    <x v="0"/>
    <x v="0"/>
    <s v="Mar"/>
  </r>
  <r>
    <x v="226"/>
    <n v="661"/>
    <x v="15"/>
    <n v="6"/>
    <n v="38"/>
    <s v="3.9"/>
    <s v="1985"/>
    <s v="-7.5"/>
    <s v="0.98"/>
    <x v="0"/>
    <s v="0"/>
    <x v="2"/>
    <x v="0"/>
    <x v="0"/>
    <s v="Mar"/>
  </r>
  <r>
    <x v="192"/>
    <n v="661"/>
    <x v="11"/>
    <n v="6"/>
    <n v="27"/>
    <s v="0.3"/>
    <s v="1522"/>
    <s v="-11.9"/>
    <s v="0.34"/>
    <x v="0"/>
    <s v="0"/>
    <x v="1"/>
    <x v="0"/>
    <x v="0"/>
    <s v="Nov"/>
  </r>
  <r>
    <x v="193"/>
    <n v="661"/>
    <x v="13"/>
    <n v="2"/>
    <n v="79"/>
    <s v="1.4"/>
    <s v="536"/>
    <s v="-0.7"/>
    <s v="0.01"/>
    <x v="0"/>
    <s v="0"/>
    <x v="2"/>
    <x v="0"/>
    <x v="0"/>
    <s v="Mar"/>
  </r>
  <r>
    <x v="255"/>
    <n v="660"/>
    <x v="2"/>
    <n v="9"/>
    <n v="57"/>
    <s v="3"/>
    <s v="1149"/>
    <s v="0.8"/>
    <s v="0.03"/>
    <x v="0"/>
    <s v="0"/>
    <x v="1"/>
    <x v="0"/>
    <x v="0"/>
    <s v="Nov"/>
  </r>
  <r>
    <x v="191"/>
    <n v="660"/>
    <x v="8"/>
    <n v="5"/>
    <n v="46"/>
    <s v="0.8"/>
    <s v="2000"/>
    <s v="-5.7"/>
    <s v="0"/>
    <x v="0"/>
    <s v="0"/>
    <x v="2"/>
    <x v="0"/>
    <x v="0"/>
    <s v="Mar"/>
  </r>
  <r>
    <x v="173"/>
    <n v="659"/>
    <x v="14"/>
    <n v="31"/>
    <n v="63"/>
    <s v="2.4"/>
    <s v="1919"/>
    <s v="22.9"/>
    <s v="0.94"/>
    <x v="0"/>
    <s v="0"/>
    <x v="0"/>
    <x v="0"/>
    <x v="0"/>
    <s v="Aug"/>
  </r>
  <r>
    <x v="69"/>
    <n v="659"/>
    <x v="5"/>
    <n v="20"/>
    <n v="47"/>
    <s v="1.5"/>
    <s v="1785"/>
    <s v="8.6"/>
    <s v="1.05"/>
    <x v="0"/>
    <s v="0"/>
    <x v="0"/>
    <x v="0"/>
    <x v="0"/>
    <s v="Jun"/>
  </r>
  <r>
    <x v="223"/>
    <n v="659"/>
    <x v="1"/>
    <n v="5"/>
    <n v="48"/>
    <s v="3.8"/>
    <s v="1126"/>
    <s v="-5.3"/>
    <s v="0.17"/>
    <x v="0"/>
    <s v="0"/>
    <x v="2"/>
    <x v="0"/>
    <x v="0"/>
    <s v="Apr"/>
  </r>
  <r>
    <x v="172"/>
    <n v="659"/>
    <x v="17"/>
    <n v="5"/>
    <n v="33"/>
    <s v="1.4"/>
    <s v="1842"/>
    <s v="-9.8"/>
    <s v="1.1"/>
    <x v="0"/>
    <s v="0"/>
    <x v="1"/>
    <x v="0"/>
    <x v="0"/>
    <s v="Nov"/>
  </r>
  <r>
    <x v="279"/>
    <n v="659"/>
    <x v="0"/>
    <n v="4"/>
    <n v="40"/>
    <s v="2.1"/>
    <s v="1327"/>
    <s v="-8.3"/>
    <s v="0.1"/>
    <x v="0"/>
    <s v="0"/>
    <x v="3"/>
    <x v="0"/>
    <x v="0"/>
    <s v="Feb"/>
  </r>
  <r>
    <x v="113"/>
    <n v="658"/>
    <x v="9"/>
    <n v="35"/>
    <n v="44"/>
    <s v="1.6"/>
    <s v="2000"/>
    <s v="21"/>
    <s v="2.25"/>
    <x v="0"/>
    <s v="0"/>
    <x v="0"/>
    <x v="0"/>
    <x v="0"/>
    <s v="Aug"/>
  </r>
  <r>
    <x v="116"/>
    <n v="658"/>
    <x v="9"/>
    <n v="34"/>
    <n v="50"/>
    <s v="1.2"/>
    <s v="1744"/>
    <s v="22.1"/>
    <s v="1.68"/>
    <x v="0"/>
    <s v="0"/>
    <x v="0"/>
    <x v="0"/>
    <x v="0"/>
    <s v="Aug"/>
  </r>
  <r>
    <x v="218"/>
    <n v="658"/>
    <x v="12"/>
    <n v="6"/>
    <n v="52"/>
    <s v="1.8"/>
    <s v="2000"/>
    <s v="-2.8"/>
    <s v="0"/>
    <x v="0"/>
    <s v="0"/>
    <x v="1"/>
    <x v="0"/>
    <x v="0"/>
    <s v="Oct"/>
  </r>
  <r>
    <x v="157"/>
    <n v="658"/>
    <x v="12"/>
    <n v="4"/>
    <n v="58"/>
    <s v="1.4"/>
    <s v="2000"/>
    <s v="-3.2"/>
    <s v="0"/>
    <x v="0"/>
    <s v="0"/>
    <x v="1"/>
    <x v="0"/>
    <x v="0"/>
    <s v="Oct"/>
  </r>
  <r>
    <x v="271"/>
    <n v="658"/>
    <x v="5"/>
    <n v="-7"/>
    <n v="64"/>
    <s v="1.1"/>
    <s v="791"/>
    <s v="-12.2"/>
    <s v="0"/>
    <x v="0"/>
    <s v="0"/>
    <x v="3"/>
    <x v="0"/>
    <x v="0"/>
    <s v="Dec"/>
  </r>
  <r>
    <x v="106"/>
    <n v="657"/>
    <x v="17"/>
    <n v="32"/>
    <n v="58"/>
    <s v="2.3"/>
    <s v="1528"/>
    <s v="22.3"/>
    <s v="2.02"/>
    <x v="0"/>
    <s v="0"/>
    <x v="0"/>
    <x v="0"/>
    <x v="0"/>
    <s v="Aug"/>
  </r>
  <r>
    <x v="116"/>
    <n v="657"/>
    <x v="14"/>
    <n v="31"/>
    <n v="59"/>
    <s v="0.8"/>
    <s v="2000"/>
    <s v="22.4"/>
    <s v="1.3"/>
    <x v="0"/>
    <s v="0"/>
    <x v="0"/>
    <x v="0"/>
    <x v="0"/>
    <s v="Aug"/>
  </r>
  <r>
    <x v="81"/>
    <n v="657"/>
    <x v="20"/>
    <n v="28"/>
    <n v="75"/>
    <s v="1.8"/>
    <s v="1092"/>
    <s v="23.2"/>
    <s v="0.01"/>
    <x v="0"/>
    <s v="0"/>
    <x v="0"/>
    <x v="0"/>
    <x v="0"/>
    <s v="Jul"/>
  </r>
  <r>
    <x v="189"/>
    <n v="657"/>
    <x v="10"/>
    <n v="28"/>
    <n v="54"/>
    <s v="3.5"/>
    <s v="2000"/>
    <s v="17.6"/>
    <s v="1.15"/>
    <x v="0"/>
    <s v="0"/>
    <x v="0"/>
    <x v="0"/>
    <x v="0"/>
    <s v="Aug"/>
  </r>
  <r>
    <x v="52"/>
    <n v="657"/>
    <x v="13"/>
    <n v="19"/>
    <n v="69"/>
    <s v="0.3"/>
    <s v="1277"/>
    <s v="13.5"/>
    <s v="0.42"/>
    <x v="0"/>
    <s v="0"/>
    <x v="0"/>
    <x v="0"/>
    <x v="0"/>
    <s v="Jun"/>
  </r>
  <r>
    <x v="227"/>
    <n v="656"/>
    <x v="18"/>
    <n v="29"/>
    <n v="80"/>
    <s v="1.9"/>
    <s v="925"/>
    <s v="24.9"/>
    <s v="0"/>
    <x v="0"/>
    <s v="0"/>
    <x v="0"/>
    <x v="0"/>
    <x v="0"/>
    <s v="Jul"/>
  </r>
  <r>
    <x v="196"/>
    <n v="656"/>
    <x v="20"/>
    <n v="24"/>
    <n v="71"/>
    <s v="1.2"/>
    <s v="2000"/>
    <s v="18.2"/>
    <s v="0"/>
    <x v="0"/>
    <s v="0"/>
    <x v="1"/>
    <x v="0"/>
    <x v="0"/>
    <s v="Sep"/>
  </r>
  <r>
    <x v="9"/>
    <n v="656"/>
    <x v="20"/>
    <n v="17"/>
    <n v="63"/>
    <s v="1.3"/>
    <s v="2000"/>
    <s v="9.8"/>
    <s v="0"/>
    <x v="0"/>
    <s v="0"/>
    <x v="1"/>
    <x v="0"/>
    <x v="0"/>
    <s v="Sep"/>
  </r>
  <r>
    <x v="185"/>
    <n v="656"/>
    <x v="12"/>
    <n v="11"/>
    <n v="73"/>
    <s v="1.3"/>
    <s v="931"/>
    <s v="5.9"/>
    <s v="0"/>
    <x v="0"/>
    <s v="0"/>
    <x v="1"/>
    <x v="0"/>
    <x v="0"/>
    <s v="Nov"/>
  </r>
  <r>
    <x v="84"/>
    <n v="655"/>
    <x v="11"/>
    <n v="34"/>
    <n v="47"/>
    <s v="2.3"/>
    <s v="1862"/>
    <s v="21.1"/>
    <s v="2.94"/>
    <x v="0"/>
    <s v="0"/>
    <x v="0"/>
    <x v="0"/>
    <x v="0"/>
    <s v="Jul"/>
  </r>
  <r>
    <x v="212"/>
    <n v="655"/>
    <x v="14"/>
    <n v="33"/>
    <n v="52"/>
    <s v="2.8"/>
    <s v="1462"/>
    <s v="22.1"/>
    <s v="2.19"/>
    <x v="0"/>
    <s v="0"/>
    <x v="0"/>
    <x v="0"/>
    <x v="0"/>
    <s v="Aug"/>
  </r>
  <r>
    <x v="67"/>
    <n v="655"/>
    <x v="20"/>
    <n v="24"/>
    <n v="78"/>
    <s v="0.3"/>
    <s v="2000"/>
    <s v="19.6"/>
    <s v="0"/>
    <x v="0"/>
    <s v="0"/>
    <x v="0"/>
    <x v="0"/>
    <x v="0"/>
    <s v="Aug"/>
  </r>
  <r>
    <x v="22"/>
    <n v="655"/>
    <x v="20"/>
    <n v="20"/>
    <n v="71"/>
    <s v="1.6"/>
    <s v="2000"/>
    <s v="14.8"/>
    <s v="0"/>
    <x v="0"/>
    <s v="0"/>
    <x v="1"/>
    <x v="0"/>
    <x v="0"/>
    <s v="Sep"/>
  </r>
  <r>
    <x v="144"/>
    <n v="655"/>
    <x v="18"/>
    <n v="19"/>
    <n v="85"/>
    <s v="0"/>
    <s v="1533"/>
    <s v="16.8"/>
    <s v="0"/>
    <x v="0"/>
    <s v="0"/>
    <x v="1"/>
    <x v="0"/>
    <x v="0"/>
    <s v="Sep"/>
  </r>
  <r>
    <x v="197"/>
    <n v="655"/>
    <x v="12"/>
    <n v="12"/>
    <n v="63"/>
    <s v="1.3"/>
    <s v="1201"/>
    <s v="5.5"/>
    <s v="0"/>
    <x v="0"/>
    <s v="0"/>
    <x v="2"/>
    <x v="0"/>
    <x v="0"/>
    <s v="Mar"/>
  </r>
  <r>
    <x v="255"/>
    <n v="655"/>
    <x v="16"/>
    <n v="9"/>
    <n v="85"/>
    <s v="0.6"/>
    <s v="241"/>
    <s v="6.9"/>
    <s v="0"/>
    <x v="0"/>
    <s v="0"/>
    <x v="1"/>
    <x v="0"/>
    <x v="0"/>
    <s v="Nov"/>
  </r>
  <r>
    <x v="236"/>
    <n v="655"/>
    <x v="8"/>
    <n v="4"/>
    <n v="43"/>
    <s v="1.1"/>
    <s v="2000"/>
    <s v="-7.1"/>
    <s v="0"/>
    <x v="0"/>
    <s v="0"/>
    <x v="1"/>
    <x v="0"/>
    <x v="0"/>
    <s v="Nov"/>
  </r>
  <r>
    <x v="273"/>
    <n v="655"/>
    <x v="5"/>
    <n v="-3"/>
    <n v="71"/>
    <s v="0.8"/>
    <s v="1179"/>
    <s v="-7.9"/>
    <s v="0"/>
    <x v="0"/>
    <s v="0"/>
    <x v="3"/>
    <x v="0"/>
    <x v="0"/>
    <s v="Jan"/>
  </r>
  <r>
    <x v="227"/>
    <n v="654"/>
    <x v="17"/>
    <n v="32"/>
    <n v="65"/>
    <s v="0.9"/>
    <s v="966"/>
    <s v="24.5"/>
    <s v="1.19"/>
    <x v="0"/>
    <s v="0"/>
    <x v="0"/>
    <x v="0"/>
    <x v="0"/>
    <s v="Jul"/>
  </r>
  <r>
    <x v="144"/>
    <n v="654"/>
    <x v="5"/>
    <n v="18"/>
    <n v="86"/>
    <s v="0"/>
    <s v="858"/>
    <s v="15.8"/>
    <s v="0.48"/>
    <x v="0"/>
    <s v="0"/>
    <x v="1"/>
    <x v="0"/>
    <x v="0"/>
    <s v="Sep"/>
  </r>
  <r>
    <x v="128"/>
    <n v="653"/>
    <x v="10"/>
    <n v="35"/>
    <n v="48"/>
    <s v="2.5"/>
    <s v="880"/>
    <s v="22.6"/>
    <s v="2.89"/>
    <x v="0"/>
    <s v="0"/>
    <x v="0"/>
    <x v="0"/>
    <x v="0"/>
    <s v="Jul"/>
  </r>
  <r>
    <x v="175"/>
    <n v="653"/>
    <x v="19"/>
    <n v="23"/>
    <n v="94"/>
    <s v="0.6"/>
    <s v="2000"/>
    <s v="22"/>
    <s v="0"/>
    <x v="0"/>
    <s v="0"/>
    <x v="0"/>
    <x v="0"/>
    <x v="0"/>
    <s v="Aug"/>
  </r>
  <r>
    <x v="58"/>
    <n v="653"/>
    <x v="19"/>
    <n v="10"/>
    <n v="68"/>
    <s v="1.7"/>
    <s v="2000"/>
    <s v="4.1"/>
    <s v="0"/>
    <x v="0"/>
    <s v="0"/>
    <x v="1"/>
    <x v="0"/>
    <x v="0"/>
    <s v="Oct"/>
  </r>
  <r>
    <x v="206"/>
    <n v="653"/>
    <x v="15"/>
    <n v="2"/>
    <n v="67"/>
    <s v="1.3"/>
    <s v="1472"/>
    <s v="-3"/>
    <s v="1.11"/>
    <x v="0"/>
    <s v="0"/>
    <x v="2"/>
    <x v="0"/>
    <x v="0"/>
    <s v="Mar"/>
  </r>
  <r>
    <x v="280"/>
    <n v="653"/>
    <x v="5"/>
    <n v="-6"/>
    <n v="38"/>
    <s v="3.6"/>
    <s v="1994"/>
    <s v="-18"/>
    <s v="0.01"/>
    <x v="0"/>
    <s v="0"/>
    <x v="3"/>
    <x v="0"/>
    <x v="0"/>
    <s v="Dec"/>
  </r>
  <r>
    <x v="74"/>
    <n v="652"/>
    <x v="10"/>
    <n v="35"/>
    <n v="39"/>
    <s v="2"/>
    <s v="2000"/>
    <s v="19"/>
    <s v="3.45"/>
    <x v="0"/>
    <s v="0"/>
    <x v="0"/>
    <x v="0"/>
    <x v="0"/>
    <s v="Aug"/>
  </r>
  <r>
    <x v="84"/>
    <n v="652"/>
    <x v="20"/>
    <n v="29"/>
    <n v="58"/>
    <s v="1.7"/>
    <s v="2000"/>
    <s v="20"/>
    <s v="0.01"/>
    <x v="0"/>
    <s v="0"/>
    <x v="0"/>
    <x v="0"/>
    <x v="0"/>
    <s v="Jul"/>
  </r>
  <r>
    <x v="40"/>
    <n v="652"/>
    <x v="19"/>
    <n v="24"/>
    <n v="77"/>
    <s v="1.1"/>
    <s v="1099"/>
    <s v="19.4"/>
    <s v="0"/>
    <x v="0"/>
    <s v="0"/>
    <x v="0"/>
    <x v="0"/>
    <x v="0"/>
    <s v="Aug"/>
  </r>
  <r>
    <x v="115"/>
    <n v="652"/>
    <x v="18"/>
    <n v="22"/>
    <n v="84"/>
    <s v="0.6"/>
    <s v="667"/>
    <s v="19.5"/>
    <s v="0"/>
    <x v="0"/>
    <s v="0"/>
    <x v="0"/>
    <x v="0"/>
    <x v="0"/>
    <s v="Jun"/>
  </r>
  <r>
    <x v="82"/>
    <n v="652"/>
    <x v="10"/>
    <n v="14"/>
    <n v="82"/>
    <s v="0.8"/>
    <s v="962"/>
    <s v="10.4"/>
    <s v="1.33"/>
    <x v="0"/>
    <s v="0"/>
    <x v="1"/>
    <x v="0"/>
    <x v="0"/>
    <s v="Oct"/>
  </r>
  <r>
    <x v="192"/>
    <n v="652"/>
    <x v="7"/>
    <n v="6"/>
    <n v="32"/>
    <s v="2.6"/>
    <s v="1321"/>
    <s v="-9"/>
    <s v="0.35"/>
    <x v="0"/>
    <s v="0"/>
    <x v="1"/>
    <x v="0"/>
    <x v="0"/>
    <s v="Nov"/>
  </r>
  <r>
    <x v="191"/>
    <n v="652"/>
    <x v="13"/>
    <n v="4"/>
    <n v="59"/>
    <s v="2.9"/>
    <s v="2000"/>
    <s v="-3.5"/>
    <s v="0"/>
    <x v="0"/>
    <s v="0"/>
    <x v="2"/>
    <x v="0"/>
    <x v="0"/>
    <s v="Mar"/>
  </r>
  <r>
    <x v="96"/>
    <n v="651"/>
    <x v="9"/>
    <n v="34"/>
    <n v="55"/>
    <s v="1.1"/>
    <s v="1375"/>
    <s v="23.3"/>
    <s v="0.94"/>
    <x v="0"/>
    <s v="0"/>
    <x v="0"/>
    <x v="0"/>
    <x v="0"/>
    <s v="Aug"/>
  </r>
  <r>
    <x v="241"/>
    <n v="651"/>
    <x v="0"/>
    <n v="9"/>
    <n v="85"/>
    <s v="1.8"/>
    <s v="2000"/>
    <s v="6.5"/>
    <s v="0.01"/>
    <x v="0"/>
    <s v="0"/>
    <x v="1"/>
    <x v="0"/>
    <x v="0"/>
    <s v="Oct"/>
  </r>
  <r>
    <x v="167"/>
    <n v="651"/>
    <x v="17"/>
    <n v="8"/>
    <n v="53"/>
    <s v="0.8"/>
    <s v="909"/>
    <s v="-1.4"/>
    <s v="1"/>
    <x v="0"/>
    <s v="0"/>
    <x v="1"/>
    <x v="0"/>
    <x v="0"/>
    <s v="Nov"/>
  </r>
  <r>
    <x v="89"/>
    <n v="651"/>
    <x v="13"/>
    <n v="1"/>
    <n v="97"/>
    <s v="1.3"/>
    <s v="66"/>
    <s v="0.1"/>
    <s v="0.05"/>
    <x v="0"/>
    <s v="0"/>
    <x v="2"/>
    <x v="0"/>
    <x v="0"/>
    <s v="Apr"/>
  </r>
  <r>
    <x v="240"/>
    <n v="650"/>
    <x v="11"/>
    <n v="7"/>
    <n v="50"/>
    <s v="2.2"/>
    <s v="909"/>
    <s v="-2.6"/>
    <s v="2.47"/>
    <x v="0"/>
    <s v="0"/>
    <x v="2"/>
    <x v="0"/>
    <x v="0"/>
    <s v="Mar"/>
  </r>
  <r>
    <x v="281"/>
    <n v="650"/>
    <x v="5"/>
    <n v="1"/>
    <n v="68"/>
    <s v="0.6"/>
    <s v="411"/>
    <s v="-4"/>
    <s v="0"/>
    <x v="0"/>
    <s v="0"/>
    <x v="3"/>
    <x v="0"/>
    <x v="0"/>
    <s v="Jan"/>
  </r>
  <r>
    <x v="112"/>
    <n v="649"/>
    <x v="9"/>
    <n v="36"/>
    <n v="49"/>
    <s v="2.8"/>
    <s v="1264"/>
    <s v="23.4"/>
    <s v="2.4"/>
    <x v="0"/>
    <s v="0"/>
    <x v="0"/>
    <x v="0"/>
    <x v="0"/>
    <s v="Jul"/>
  </r>
  <r>
    <x v="173"/>
    <n v="649"/>
    <x v="17"/>
    <n v="30"/>
    <n v="63"/>
    <s v="1.8"/>
    <s v="1883"/>
    <s v="22.5"/>
    <s v="1.32"/>
    <x v="0"/>
    <s v="0"/>
    <x v="0"/>
    <x v="0"/>
    <x v="0"/>
    <s v="Aug"/>
  </r>
  <r>
    <x v="187"/>
    <n v="649"/>
    <x v="14"/>
    <n v="7"/>
    <n v="30"/>
    <s v="1.4"/>
    <s v="2000"/>
    <s v="-9"/>
    <s v="0.44"/>
    <x v="0"/>
    <s v="0"/>
    <x v="1"/>
    <x v="0"/>
    <x v="0"/>
    <s v="Nov"/>
  </r>
  <r>
    <x v="194"/>
    <n v="648"/>
    <x v="11"/>
    <n v="27"/>
    <n v="72"/>
    <s v="4.2"/>
    <s v="1989"/>
    <s v="21.8"/>
    <s v="0.54"/>
    <x v="0"/>
    <s v="0"/>
    <x v="0"/>
    <x v="0"/>
    <x v="0"/>
    <s v="Aug"/>
  </r>
  <r>
    <x v="102"/>
    <n v="648"/>
    <x v="18"/>
    <n v="19"/>
    <n v="54"/>
    <s v="1.4"/>
    <s v="2000"/>
    <s v="9.7"/>
    <s v="0"/>
    <x v="0"/>
    <s v="0"/>
    <x v="0"/>
    <x v="0"/>
    <x v="0"/>
    <s v="Jul"/>
  </r>
  <r>
    <x v="206"/>
    <n v="648"/>
    <x v="10"/>
    <n v="10"/>
    <n v="29"/>
    <s v="3.2"/>
    <s v="1641"/>
    <s v="-7.3"/>
    <s v="2.91"/>
    <x v="0"/>
    <s v="0"/>
    <x v="2"/>
    <x v="0"/>
    <x v="0"/>
    <s v="Mar"/>
  </r>
  <r>
    <x v="267"/>
    <n v="648"/>
    <x v="5"/>
    <n v="-2"/>
    <n v="50"/>
    <s v="1"/>
    <s v="1281"/>
    <s v="-11.5"/>
    <s v="0"/>
    <x v="0"/>
    <s v="0"/>
    <x v="3"/>
    <x v="0"/>
    <x v="0"/>
    <s v="Jan"/>
  </r>
  <r>
    <x v="171"/>
    <n v="647"/>
    <x v="19"/>
    <n v="32"/>
    <n v="69"/>
    <s v="1.5"/>
    <s v="1512"/>
    <s v="25.1"/>
    <s v="0"/>
    <x v="0"/>
    <s v="0"/>
    <x v="0"/>
    <x v="0"/>
    <x v="0"/>
    <s v="Aug"/>
  </r>
  <r>
    <x v="207"/>
    <n v="647"/>
    <x v="5"/>
    <n v="28"/>
    <n v="60"/>
    <s v="1"/>
    <s v="2000"/>
    <s v="19.5"/>
    <s v="0.91"/>
    <x v="0"/>
    <s v="0"/>
    <x v="0"/>
    <x v="0"/>
    <x v="0"/>
    <s v="Aug"/>
  </r>
  <r>
    <x v="128"/>
    <n v="647"/>
    <x v="20"/>
    <n v="27"/>
    <n v="85"/>
    <s v="0.1"/>
    <s v="702"/>
    <s v="24.4"/>
    <s v="0.02"/>
    <x v="0"/>
    <s v="0"/>
    <x v="0"/>
    <x v="0"/>
    <x v="0"/>
    <s v="Jul"/>
  </r>
  <r>
    <x v="148"/>
    <n v="647"/>
    <x v="15"/>
    <n v="18"/>
    <n v="33"/>
    <s v="1.1"/>
    <s v="512"/>
    <s v="1.5"/>
    <s v="1.61"/>
    <x v="0"/>
    <s v="0"/>
    <x v="2"/>
    <x v="0"/>
    <x v="0"/>
    <s v="Apr"/>
  </r>
  <r>
    <x v="145"/>
    <n v="647"/>
    <x v="5"/>
    <n v="13"/>
    <n v="67"/>
    <s v="0.6"/>
    <s v="378"/>
    <s v="6.7"/>
    <s v="0.86"/>
    <x v="0"/>
    <s v="0"/>
    <x v="2"/>
    <x v="0"/>
    <x v="0"/>
    <s v="Apr"/>
  </r>
  <r>
    <x v="159"/>
    <n v="646"/>
    <x v="7"/>
    <n v="34"/>
    <n v="58"/>
    <s v="3.6"/>
    <s v="1448"/>
    <s v="24.1"/>
    <s v="1.98"/>
    <x v="0"/>
    <s v="0"/>
    <x v="0"/>
    <x v="0"/>
    <x v="0"/>
    <s v="Aug"/>
  </r>
  <r>
    <x v="25"/>
    <n v="646"/>
    <x v="20"/>
    <n v="14"/>
    <n v="82"/>
    <s v="0.7"/>
    <s v="653"/>
    <s v="11.2"/>
    <s v="0.05"/>
    <x v="0"/>
    <s v="0"/>
    <x v="2"/>
    <x v="0"/>
    <x v="0"/>
    <s v="May"/>
  </r>
  <r>
    <x v="214"/>
    <n v="646"/>
    <x v="6"/>
    <n v="10"/>
    <n v="36"/>
    <s v="3.2"/>
    <s v="1963"/>
    <s v="-4"/>
    <s v="1.02"/>
    <x v="0"/>
    <s v="0"/>
    <x v="2"/>
    <x v="0"/>
    <x v="0"/>
    <s v="Mar"/>
  </r>
  <r>
    <x v="244"/>
    <n v="646"/>
    <x v="2"/>
    <n v="9"/>
    <n v="30"/>
    <s v="3.1"/>
    <s v="1117"/>
    <s v="-7.9"/>
    <s v="0.96"/>
    <x v="0"/>
    <s v="0"/>
    <x v="3"/>
    <x v="0"/>
    <x v="0"/>
    <s v="Feb"/>
  </r>
  <r>
    <x v="256"/>
    <n v="646"/>
    <x v="5"/>
    <n v="-1"/>
    <n v="51"/>
    <s v="0.8"/>
    <s v="1800"/>
    <s v="-10"/>
    <s v="0.05"/>
    <x v="0"/>
    <s v="0"/>
    <x v="3"/>
    <x v="0"/>
    <x v="0"/>
    <s v="Feb"/>
  </r>
  <r>
    <x v="282"/>
    <n v="646"/>
    <x v="5"/>
    <n v="-9"/>
    <n v="55"/>
    <s v="0.6"/>
    <s v="1984"/>
    <s v="-16"/>
    <s v="0"/>
    <x v="0"/>
    <s v="0"/>
    <x v="3"/>
    <x v="0"/>
    <x v="0"/>
    <s v="Jan"/>
  </r>
  <r>
    <x v="104"/>
    <n v="645"/>
    <x v="9"/>
    <n v="35"/>
    <n v="41"/>
    <s v="1.3"/>
    <s v="2000"/>
    <s v="20"/>
    <s v="2.01"/>
    <x v="0"/>
    <s v="0"/>
    <x v="0"/>
    <x v="0"/>
    <x v="0"/>
    <s v="Jul"/>
  </r>
  <r>
    <x v="113"/>
    <n v="645"/>
    <x v="20"/>
    <n v="26"/>
    <n v="83"/>
    <s v="0.6"/>
    <s v="1483"/>
    <s v="22.5"/>
    <s v="0"/>
    <x v="0"/>
    <s v="0"/>
    <x v="0"/>
    <x v="0"/>
    <x v="0"/>
    <s v="Aug"/>
  </r>
  <r>
    <x v="127"/>
    <n v="645"/>
    <x v="15"/>
    <n v="26"/>
    <n v="50"/>
    <s v="0.7"/>
    <s v="1980"/>
    <s v="15"/>
    <s v="1.28"/>
    <x v="0"/>
    <s v="0"/>
    <x v="0"/>
    <x v="0"/>
    <x v="0"/>
    <s v="Aug"/>
  </r>
  <r>
    <x v="241"/>
    <n v="645"/>
    <x v="1"/>
    <n v="8"/>
    <n v="85"/>
    <s v="1.2"/>
    <s v="2000"/>
    <s v="6"/>
    <s v="0"/>
    <x v="0"/>
    <s v="0"/>
    <x v="1"/>
    <x v="0"/>
    <x v="0"/>
    <s v="Oct"/>
  </r>
  <r>
    <x v="234"/>
    <n v="645"/>
    <x v="14"/>
    <n v="8"/>
    <n v="35"/>
    <s v="0.8"/>
    <s v="1695"/>
    <s v="-6.9"/>
    <s v="1.25"/>
    <x v="0"/>
    <s v="0"/>
    <x v="1"/>
    <x v="0"/>
    <x v="0"/>
    <s v="Nov"/>
  </r>
  <r>
    <x v="192"/>
    <n v="645"/>
    <x v="10"/>
    <n v="5"/>
    <n v="26"/>
    <s v="2.1"/>
    <s v="1604"/>
    <s v="-12.7"/>
    <s v="0.21"/>
    <x v="0"/>
    <s v="0"/>
    <x v="1"/>
    <x v="0"/>
    <x v="0"/>
    <s v="Nov"/>
  </r>
  <r>
    <x v="184"/>
    <n v="644"/>
    <x v="11"/>
    <n v="34"/>
    <n v="47"/>
    <s v="1.7"/>
    <s v="1962"/>
    <s v="20.9"/>
    <s v="1.92"/>
    <x v="0"/>
    <s v="0"/>
    <x v="0"/>
    <x v="0"/>
    <x v="0"/>
    <s v="Jul"/>
  </r>
  <r>
    <x v="173"/>
    <n v="644"/>
    <x v="7"/>
    <n v="31"/>
    <n v="67"/>
    <s v="2.7"/>
    <s v="1368"/>
    <s v="24.3"/>
    <s v="1.39"/>
    <x v="0"/>
    <s v="0"/>
    <x v="0"/>
    <x v="0"/>
    <x v="0"/>
    <s v="Aug"/>
  </r>
  <r>
    <x v="97"/>
    <n v="644"/>
    <x v="17"/>
    <n v="30"/>
    <n v="68"/>
    <s v="1.8"/>
    <s v="946"/>
    <s v="22.9"/>
    <s v="0.54"/>
    <x v="0"/>
    <s v="0"/>
    <x v="0"/>
    <x v="0"/>
    <x v="0"/>
    <s v="Jul"/>
  </r>
  <r>
    <x v="92"/>
    <n v="644"/>
    <x v="21"/>
    <n v="21"/>
    <n v="91"/>
    <s v="0.8"/>
    <s v="194"/>
    <s v="19"/>
    <s v="0"/>
    <x v="0"/>
    <s v="0"/>
    <x v="0"/>
    <x v="0"/>
    <x v="0"/>
    <s v="Jun"/>
  </r>
  <r>
    <x v="42"/>
    <n v="644"/>
    <x v="20"/>
    <n v="20"/>
    <n v="78"/>
    <s v="1"/>
    <s v="2000"/>
    <s v="16.4"/>
    <s v="0"/>
    <x v="0"/>
    <s v="0"/>
    <x v="1"/>
    <x v="0"/>
    <x v="0"/>
    <s v="Sep"/>
  </r>
  <r>
    <x v="95"/>
    <n v="644"/>
    <x v="5"/>
    <n v="17"/>
    <n v="56"/>
    <s v="0.8"/>
    <s v="2000"/>
    <s v="8.5"/>
    <s v="0.49"/>
    <x v="0"/>
    <s v="0"/>
    <x v="1"/>
    <x v="0"/>
    <x v="0"/>
    <s v="Sep"/>
  </r>
  <r>
    <x v="195"/>
    <n v="644"/>
    <x v="19"/>
    <n v="16"/>
    <n v="66"/>
    <s v="0.1"/>
    <s v="2000"/>
    <s v="10"/>
    <s v="0"/>
    <x v="0"/>
    <s v="0"/>
    <x v="1"/>
    <x v="1"/>
    <x v="0"/>
    <s v="Sep"/>
  </r>
  <r>
    <x v="89"/>
    <n v="644"/>
    <x v="14"/>
    <n v="8"/>
    <n v="54"/>
    <s v="0.9"/>
    <s v="1013"/>
    <s v="-1.2"/>
    <s v="2.49"/>
    <x v="0"/>
    <s v="0"/>
    <x v="2"/>
    <x v="0"/>
    <x v="0"/>
    <s v="Apr"/>
  </r>
  <r>
    <x v="236"/>
    <n v="644"/>
    <x v="3"/>
    <n v="5"/>
    <n v="43"/>
    <s v="2.7"/>
    <s v="1913"/>
    <s v="-6.2"/>
    <s v="0"/>
    <x v="0"/>
    <s v="0"/>
    <x v="1"/>
    <x v="0"/>
    <x v="0"/>
    <s v="Nov"/>
  </r>
  <r>
    <x v="190"/>
    <n v="644"/>
    <x v="14"/>
    <n v="5"/>
    <n v="21"/>
    <s v="3.2"/>
    <s v="1965"/>
    <s v="-15.4"/>
    <s v="1.63"/>
    <x v="0"/>
    <s v="0"/>
    <x v="1"/>
    <x v="0"/>
    <x v="0"/>
    <s v="Nov"/>
  </r>
  <r>
    <x v="236"/>
    <n v="644"/>
    <x v="15"/>
    <n v="2"/>
    <n v="53"/>
    <s v="0.5"/>
    <s v="1595"/>
    <s v="-6.4"/>
    <s v="0.62"/>
    <x v="0"/>
    <s v="0"/>
    <x v="1"/>
    <x v="0"/>
    <x v="0"/>
    <s v="Nov"/>
  </r>
  <r>
    <x v="207"/>
    <n v="643"/>
    <x v="17"/>
    <n v="31"/>
    <n v="53"/>
    <s v="1.8"/>
    <s v="2000"/>
    <s v="20.5"/>
    <s v="2.34"/>
    <x v="0"/>
    <s v="0"/>
    <x v="0"/>
    <x v="0"/>
    <x v="0"/>
    <s v="Aug"/>
  </r>
  <r>
    <x v="111"/>
    <n v="643"/>
    <x v="20"/>
    <n v="28"/>
    <n v="71"/>
    <s v="0.1"/>
    <s v="2000"/>
    <s v="22"/>
    <s v="0"/>
    <x v="0"/>
    <s v="0"/>
    <x v="0"/>
    <x v="0"/>
    <x v="0"/>
    <s v="Aug"/>
  </r>
  <r>
    <x v="135"/>
    <n v="643"/>
    <x v="14"/>
    <n v="18"/>
    <n v="55"/>
    <s v="2.1"/>
    <s v="1892"/>
    <s v="8.3"/>
    <s v="1.35"/>
    <x v="0"/>
    <s v="0"/>
    <x v="2"/>
    <x v="0"/>
    <x v="0"/>
    <s v="Mar"/>
  </r>
  <r>
    <x v="70"/>
    <n v="643"/>
    <x v="16"/>
    <n v="17"/>
    <n v="53"/>
    <s v="0.9"/>
    <s v="2000"/>
    <s v="6.9"/>
    <s v="0"/>
    <x v="0"/>
    <s v="0"/>
    <x v="1"/>
    <x v="0"/>
    <x v="0"/>
    <s v="Oct"/>
  </r>
  <r>
    <x v="183"/>
    <n v="643"/>
    <x v="14"/>
    <n v="7"/>
    <n v="66"/>
    <s v="1.5"/>
    <s v="542"/>
    <s v="1.2"/>
    <s v="1.41"/>
    <x v="0"/>
    <s v="0"/>
    <x v="1"/>
    <x v="0"/>
    <x v="0"/>
    <s v="Nov"/>
  </r>
  <r>
    <x v="194"/>
    <n v="642"/>
    <x v="17"/>
    <n v="26"/>
    <n v="78"/>
    <s v="2.7"/>
    <s v="2000"/>
    <s v="22.2"/>
    <s v="0.44"/>
    <x v="0"/>
    <s v="0"/>
    <x v="0"/>
    <x v="0"/>
    <x v="0"/>
    <s v="Aug"/>
  </r>
  <r>
    <x v="197"/>
    <n v="642"/>
    <x v="15"/>
    <n v="13"/>
    <n v="57"/>
    <s v="0.9"/>
    <s v="859"/>
    <s v="4.2"/>
    <s v="0.98"/>
    <x v="0"/>
    <s v="0"/>
    <x v="2"/>
    <x v="0"/>
    <x v="0"/>
    <s v="Mar"/>
  </r>
  <r>
    <x v="108"/>
    <n v="642"/>
    <x v="16"/>
    <n v="7"/>
    <n v="64"/>
    <s v="1"/>
    <s v="1639"/>
    <s v="0.8"/>
    <s v="0"/>
    <x v="0"/>
    <s v="0"/>
    <x v="1"/>
    <x v="0"/>
    <x v="0"/>
    <s v="Nov"/>
  </r>
  <r>
    <x v="201"/>
    <n v="642"/>
    <x v="14"/>
    <n v="5"/>
    <n v="43"/>
    <s v="1.8"/>
    <s v="1177"/>
    <s v="-6.2"/>
    <s v="1.38"/>
    <x v="0"/>
    <s v="0"/>
    <x v="1"/>
    <x v="0"/>
    <x v="0"/>
    <s v="Nov"/>
  </r>
  <r>
    <x v="80"/>
    <n v="641"/>
    <x v="17"/>
    <n v="30"/>
    <n v="59"/>
    <s v="1.2"/>
    <s v="973"/>
    <s v="20.9"/>
    <s v="2.32"/>
    <x v="0"/>
    <s v="0"/>
    <x v="0"/>
    <x v="0"/>
    <x v="0"/>
    <s v="Jul"/>
  </r>
  <r>
    <x v="11"/>
    <n v="641"/>
    <x v="20"/>
    <n v="16"/>
    <n v="0"/>
    <s v="0.5"/>
    <s v="1588"/>
    <s v="9.3"/>
    <s v="0.05"/>
    <x v="0"/>
    <s v="0"/>
    <x v="2"/>
    <x v="0"/>
    <x v="0"/>
    <s v="May"/>
  </r>
  <r>
    <x v="212"/>
    <n v="640"/>
    <x v="11"/>
    <n v="33"/>
    <n v="52"/>
    <s v="2.5"/>
    <s v="1514"/>
    <s v="22"/>
    <s v="1.59"/>
    <x v="0"/>
    <s v="0"/>
    <x v="0"/>
    <x v="0"/>
    <x v="0"/>
    <s v="Aug"/>
  </r>
  <r>
    <x v="218"/>
    <n v="640"/>
    <x v="16"/>
    <n v="10"/>
    <n v="65"/>
    <s v="3.2"/>
    <s v="2000"/>
    <s v="3.6"/>
    <s v="0"/>
    <x v="0"/>
    <s v="0"/>
    <x v="1"/>
    <x v="0"/>
    <x v="0"/>
    <s v="Oct"/>
  </r>
  <r>
    <x v="266"/>
    <n v="640"/>
    <x v="3"/>
    <n v="9"/>
    <n v="76"/>
    <s v="2.6"/>
    <s v="1376"/>
    <s v="5.3"/>
    <s v="0"/>
    <x v="0"/>
    <s v="0"/>
    <x v="2"/>
    <x v="0"/>
    <x v="0"/>
    <s v="Apr"/>
  </r>
  <r>
    <x v="202"/>
    <n v="639"/>
    <x v="9"/>
    <n v="33"/>
    <n v="55"/>
    <s v="4.7"/>
    <s v="1921"/>
    <s v="23"/>
    <s v="3.05"/>
    <x v="0"/>
    <s v="0"/>
    <x v="0"/>
    <x v="0"/>
    <x v="0"/>
    <s v="Aug"/>
  </r>
  <r>
    <x v="96"/>
    <n v="639"/>
    <x v="17"/>
    <n v="31"/>
    <n v="67"/>
    <s v="0.7"/>
    <s v="1354"/>
    <s v="23.7"/>
    <s v="1.2"/>
    <x v="0"/>
    <s v="0"/>
    <x v="0"/>
    <x v="0"/>
    <x v="0"/>
    <s v="Aug"/>
  </r>
  <r>
    <x v="128"/>
    <n v="639"/>
    <x v="17"/>
    <n v="31"/>
    <n v="61"/>
    <s v="2.3"/>
    <s v="901"/>
    <s v="22.7"/>
    <s v="1.71"/>
    <x v="0"/>
    <s v="0"/>
    <x v="0"/>
    <x v="0"/>
    <x v="0"/>
    <s v="Jul"/>
  </r>
  <r>
    <x v="215"/>
    <n v="639"/>
    <x v="16"/>
    <n v="12"/>
    <n v="74"/>
    <s v="1.6"/>
    <s v="287"/>
    <s v="7.4"/>
    <s v="0"/>
    <x v="0"/>
    <s v="0"/>
    <x v="1"/>
    <x v="0"/>
    <x v="0"/>
    <s v="Nov"/>
  </r>
  <r>
    <x v="74"/>
    <n v="638"/>
    <x v="9"/>
    <n v="35"/>
    <n v="40"/>
    <s v="2"/>
    <s v="2000"/>
    <s v="19.6"/>
    <s v="3.17"/>
    <x v="0"/>
    <s v="0"/>
    <x v="0"/>
    <x v="0"/>
    <x v="0"/>
    <s v="Aug"/>
  </r>
  <r>
    <x v="56"/>
    <n v="638"/>
    <x v="16"/>
    <n v="13"/>
    <n v="78"/>
    <s v="1.3"/>
    <s v="1427"/>
    <s v="8.8"/>
    <s v="0"/>
    <x v="0"/>
    <s v="0"/>
    <x v="1"/>
    <x v="0"/>
    <x v="0"/>
    <s v="Oct"/>
  </r>
  <r>
    <x v="107"/>
    <n v="638"/>
    <x v="17"/>
    <n v="13"/>
    <n v="68"/>
    <s v="1.3"/>
    <s v="2000"/>
    <s v="7.1"/>
    <s v="0.97"/>
    <x v="0"/>
    <s v="0"/>
    <x v="2"/>
    <x v="0"/>
    <x v="0"/>
    <s v="Apr"/>
  </r>
  <r>
    <x v="193"/>
    <n v="638"/>
    <x v="8"/>
    <n v="5"/>
    <n v="63"/>
    <s v="1.8"/>
    <s v="591"/>
    <s v="-1.1"/>
    <s v="0"/>
    <x v="0"/>
    <s v="0"/>
    <x v="2"/>
    <x v="0"/>
    <x v="0"/>
    <s v="Mar"/>
  </r>
  <r>
    <x v="229"/>
    <n v="637"/>
    <x v="7"/>
    <n v="10"/>
    <n v="43"/>
    <s v="2.5"/>
    <s v="2000"/>
    <s v="-1.7"/>
    <s v="2.45"/>
    <x v="0"/>
    <s v="0"/>
    <x v="2"/>
    <x v="0"/>
    <x v="0"/>
    <s v="Mar"/>
  </r>
  <r>
    <x v="275"/>
    <n v="637"/>
    <x v="0"/>
    <n v="-3"/>
    <n v="39"/>
    <s v="2.1"/>
    <s v="2000"/>
    <s v="-15.1"/>
    <s v="0"/>
    <x v="0"/>
    <s v="0"/>
    <x v="3"/>
    <x v="0"/>
    <x v="0"/>
    <s v="Jan"/>
  </r>
  <r>
    <x v="111"/>
    <n v="636"/>
    <x v="14"/>
    <n v="32"/>
    <n v="54"/>
    <s v="1.9"/>
    <s v="1962"/>
    <s v="21.8"/>
    <s v="0.96"/>
    <x v="0"/>
    <s v="0"/>
    <x v="0"/>
    <x v="0"/>
    <x v="0"/>
    <s v="Aug"/>
  </r>
  <r>
    <x v="84"/>
    <n v="636"/>
    <x v="17"/>
    <n v="32"/>
    <n v="51"/>
    <s v="1.5"/>
    <s v="1900"/>
    <s v="20.4"/>
    <s v="1.71"/>
    <x v="0"/>
    <s v="0"/>
    <x v="0"/>
    <x v="0"/>
    <x v="0"/>
    <s v="Jul"/>
  </r>
  <r>
    <x v="184"/>
    <n v="636"/>
    <x v="19"/>
    <n v="28"/>
    <n v="71"/>
    <s v="0.6"/>
    <s v="1799"/>
    <s v="22.2"/>
    <s v="0"/>
    <x v="0"/>
    <s v="0"/>
    <x v="0"/>
    <x v="0"/>
    <x v="0"/>
    <s v="Jul"/>
  </r>
  <r>
    <x v="203"/>
    <n v="636"/>
    <x v="7"/>
    <n v="20"/>
    <n v="45"/>
    <s v="2.7"/>
    <s v="676"/>
    <s v="7.6"/>
    <s v="1.79"/>
    <x v="0"/>
    <s v="0"/>
    <x v="2"/>
    <x v="0"/>
    <x v="0"/>
    <s v="Mar"/>
  </r>
  <r>
    <x v="283"/>
    <n v="636"/>
    <x v="5"/>
    <n v="1"/>
    <n v="68"/>
    <s v="0.6"/>
    <s v="624"/>
    <s v="-4.2"/>
    <s v="0"/>
    <x v="0"/>
    <s v="0"/>
    <x v="3"/>
    <x v="0"/>
    <x v="0"/>
    <s v="Dec"/>
  </r>
  <r>
    <x v="116"/>
    <n v="635"/>
    <x v="17"/>
    <n v="30"/>
    <n v="65"/>
    <s v="1.2"/>
    <s v="2000"/>
    <s v="22.7"/>
    <s v="1.11"/>
    <x v="0"/>
    <s v="0"/>
    <x v="0"/>
    <x v="0"/>
    <x v="0"/>
    <s v="Aug"/>
  </r>
  <r>
    <x v="200"/>
    <n v="635"/>
    <x v="11"/>
    <n v="8"/>
    <n v="14"/>
    <s v="1.7"/>
    <s v="1688"/>
    <s v="-18"/>
    <s v="1.81"/>
    <x v="0"/>
    <s v="0"/>
    <x v="1"/>
    <x v="0"/>
    <x v="0"/>
    <s v="Nov"/>
  </r>
  <r>
    <x v="199"/>
    <n v="635"/>
    <x v="14"/>
    <n v="4"/>
    <n v="25"/>
    <s v="2"/>
    <s v="1958"/>
    <s v="-14"/>
    <s v="1.56"/>
    <x v="0"/>
    <s v="0"/>
    <x v="1"/>
    <x v="0"/>
    <x v="0"/>
    <s v="Nov"/>
  </r>
  <r>
    <x v="277"/>
    <n v="635"/>
    <x v="0"/>
    <n v="-2"/>
    <n v="44"/>
    <s v="2.2"/>
    <s v="1709"/>
    <s v="-12.4"/>
    <s v="0.01"/>
    <x v="0"/>
    <s v="0"/>
    <x v="3"/>
    <x v="0"/>
    <x v="0"/>
    <s v="Jan"/>
  </r>
  <r>
    <x v="116"/>
    <n v="634"/>
    <x v="20"/>
    <n v="27"/>
    <n v="70"/>
    <s v="0.7"/>
    <s v="2000"/>
    <s v="20.8"/>
    <s v="0"/>
    <x v="0"/>
    <s v="0"/>
    <x v="0"/>
    <x v="0"/>
    <x v="0"/>
    <s v="Aug"/>
  </r>
  <r>
    <x v="34"/>
    <n v="634"/>
    <x v="15"/>
    <n v="26"/>
    <n v="96"/>
    <s v="0.6"/>
    <s v="450"/>
    <s v="24.9"/>
    <s v="0.41"/>
    <x v="0"/>
    <s v="0"/>
    <x v="0"/>
    <x v="0"/>
    <x v="0"/>
    <s v="Jul"/>
  </r>
  <r>
    <x v="266"/>
    <n v="633"/>
    <x v="4"/>
    <n v="9"/>
    <n v="76"/>
    <s v="3.5"/>
    <s v="1113"/>
    <s v="5"/>
    <s v="0"/>
    <x v="0"/>
    <s v="0"/>
    <x v="2"/>
    <x v="0"/>
    <x v="0"/>
    <s v="Apr"/>
  </r>
  <r>
    <x v="186"/>
    <n v="632"/>
    <x v="7"/>
    <n v="38"/>
    <n v="33"/>
    <s v="2"/>
    <s v="1816"/>
    <s v="18.4"/>
    <s v="2.32"/>
    <x v="0"/>
    <s v="0"/>
    <x v="0"/>
    <x v="0"/>
    <x v="0"/>
    <s v="Jul"/>
  </r>
  <r>
    <x v="227"/>
    <n v="632"/>
    <x v="11"/>
    <n v="34"/>
    <n v="62"/>
    <s v="1.9"/>
    <s v="820"/>
    <s v="25.3"/>
    <s v="1.35"/>
    <x v="0"/>
    <s v="0"/>
    <x v="0"/>
    <x v="0"/>
    <x v="0"/>
    <s v="Jul"/>
  </r>
  <r>
    <x v="143"/>
    <n v="632"/>
    <x v="18"/>
    <n v="25"/>
    <n v="85"/>
    <s v="1.1"/>
    <s v="1379"/>
    <s v="22.3"/>
    <s v="0"/>
    <x v="0"/>
    <s v="0"/>
    <x v="0"/>
    <x v="0"/>
    <x v="0"/>
    <s v="Jul"/>
  </r>
  <r>
    <x v="39"/>
    <n v="632"/>
    <x v="20"/>
    <n v="13"/>
    <n v="56"/>
    <s v="2.3"/>
    <s v="2000"/>
    <s v="4.6"/>
    <s v="0"/>
    <x v="0"/>
    <s v="0"/>
    <x v="1"/>
    <x v="0"/>
    <x v="0"/>
    <s v="Oct"/>
  </r>
  <r>
    <x v="185"/>
    <n v="632"/>
    <x v="15"/>
    <n v="8"/>
    <n v="60"/>
    <s v="0.5"/>
    <s v="725"/>
    <s v="0.2"/>
    <s v="0.79"/>
    <x v="0"/>
    <s v="0"/>
    <x v="1"/>
    <x v="0"/>
    <x v="0"/>
    <s v="Nov"/>
  </r>
  <r>
    <x v="234"/>
    <n v="632"/>
    <x v="8"/>
    <n v="7"/>
    <n v="53"/>
    <s v="0.4"/>
    <s v="1498"/>
    <s v="-2.1"/>
    <s v="0"/>
    <x v="0"/>
    <s v="0"/>
    <x v="1"/>
    <x v="0"/>
    <x v="0"/>
    <s v="Nov"/>
  </r>
  <r>
    <x v="74"/>
    <n v="631"/>
    <x v="20"/>
    <n v="28"/>
    <n v="72"/>
    <s v="1.1"/>
    <s v="2000"/>
    <s v="21.9"/>
    <s v="0"/>
    <x v="0"/>
    <s v="0"/>
    <x v="0"/>
    <x v="0"/>
    <x v="0"/>
    <s v="Aug"/>
  </r>
  <r>
    <x v="254"/>
    <n v="631"/>
    <x v="11"/>
    <n v="19"/>
    <n v="44"/>
    <s v="0.9"/>
    <s v="1910"/>
    <s v="6.3"/>
    <s v="0.75"/>
    <x v="0"/>
    <s v="0"/>
    <x v="2"/>
    <x v="0"/>
    <x v="0"/>
    <s v="Apr"/>
  </r>
  <r>
    <x v="221"/>
    <n v="631"/>
    <x v="3"/>
    <n v="11"/>
    <n v="51"/>
    <s v="3.7"/>
    <s v="1957"/>
    <s v="1.3"/>
    <s v="0"/>
    <x v="0"/>
    <s v="0"/>
    <x v="2"/>
    <x v="0"/>
    <x v="0"/>
    <s v="Mar"/>
  </r>
  <r>
    <x v="252"/>
    <n v="631"/>
    <x v="2"/>
    <n v="4"/>
    <n v="21"/>
    <s v="2.5"/>
    <s v="1961"/>
    <s v="-16.1"/>
    <s v="1.13"/>
    <x v="0"/>
    <s v="0"/>
    <x v="2"/>
    <x v="0"/>
    <x v="0"/>
    <s v="Mar"/>
  </r>
  <r>
    <x v="184"/>
    <n v="630"/>
    <x v="9"/>
    <n v="35"/>
    <n v="43"/>
    <s v="1.4"/>
    <s v="2000"/>
    <s v="20.9"/>
    <s v="2.48"/>
    <x v="0"/>
    <s v="0"/>
    <x v="0"/>
    <x v="0"/>
    <x v="0"/>
    <s v="Jul"/>
  </r>
  <r>
    <x v="221"/>
    <n v="630"/>
    <x v="1"/>
    <n v="13"/>
    <n v="32"/>
    <s v="2.3"/>
    <s v="2000"/>
    <s v="-3.6"/>
    <s v="0.01"/>
    <x v="0"/>
    <s v="0"/>
    <x v="2"/>
    <x v="0"/>
    <x v="0"/>
    <s v="Mar"/>
  </r>
  <r>
    <x v="241"/>
    <n v="630"/>
    <x v="11"/>
    <n v="12"/>
    <n v="74"/>
    <s v="1.6"/>
    <s v="1801"/>
    <s v="7.4"/>
    <s v="1.84"/>
    <x v="0"/>
    <s v="0"/>
    <x v="1"/>
    <x v="0"/>
    <x v="0"/>
    <s v="Oct"/>
  </r>
  <r>
    <x v="106"/>
    <n v="629"/>
    <x v="11"/>
    <n v="34"/>
    <n v="46"/>
    <s v="1.6"/>
    <s v="1885"/>
    <s v="20.8"/>
    <s v="2.72"/>
    <x v="0"/>
    <s v="0"/>
    <x v="0"/>
    <x v="0"/>
    <x v="0"/>
    <s v="Aug"/>
  </r>
  <r>
    <x v="176"/>
    <n v="629"/>
    <x v="11"/>
    <n v="16"/>
    <n v="57"/>
    <s v="3.8"/>
    <s v="881"/>
    <s v="7.9"/>
    <s v="1.55"/>
    <x v="0"/>
    <s v="0"/>
    <x v="2"/>
    <x v="0"/>
    <x v="0"/>
    <s v="Mar"/>
  </r>
  <r>
    <x v="170"/>
    <n v="629"/>
    <x v="19"/>
    <n v="13"/>
    <n v="56"/>
    <s v="1.2"/>
    <s v="1952"/>
    <s v="4.1"/>
    <s v="0"/>
    <x v="0"/>
    <s v="0"/>
    <x v="1"/>
    <x v="0"/>
    <x v="0"/>
    <s v="Oct"/>
  </r>
  <r>
    <x v="167"/>
    <n v="629"/>
    <x v="12"/>
    <n v="4"/>
    <n v="42"/>
    <s v="2.2"/>
    <s v="1360"/>
    <s v="-7.6"/>
    <s v="0"/>
    <x v="0"/>
    <s v="0"/>
    <x v="1"/>
    <x v="0"/>
    <x v="0"/>
    <s v="Nov"/>
  </r>
  <r>
    <x v="97"/>
    <n v="628"/>
    <x v="10"/>
    <n v="32"/>
    <n v="54"/>
    <s v="0.7"/>
    <s v="896"/>
    <s v="21.8"/>
    <s v="1.41"/>
    <x v="0"/>
    <s v="0"/>
    <x v="0"/>
    <x v="0"/>
    <x v="0"/>
    <s v="Jul"/>
  </r>
  <r>
    <x v="173"/>
    <n v="628"/>
    <x v="10"/>
    <n v="30"/>
    <n v="80"/>
    <s v="1.7"/>
    <s v="1312"/>
    <s v="25.8"/>
    <s v="0.73"/>
    <x v="13"/>
    <s v="0"/>
    <x v="0"/>
    <x v="0"/>
    <x v="0"/>
    <s v="Aug"/>
  </r>
  <r>
    <x v="148"/>
    <n v="628"/>
    <x v="19"/>
    <n v="16"/>
    <n v="60"/>
    <s v="1.1"/>
    <s v="658"/>
    <s v="7.7"/>
    <s v="0"/>
    <x v="0"/>
    <s v="0"/>
    <x v="2"/>
    <x v="0"/>
    <x v="0"/>
    <s v="Apr"/>
  </r>
  <r>
    <x v="213"/>
    <n v="628"/>
    <x v="15"/>
    <n v="10"/>
    <n v="77"/>
    <s v="0"/>
    <s v="350"/>
    <s v="6.2"/>
    <s v="0.45"/>
    <x v="0"/>
    <s v="0"/>
    <x v="1"/>
    <x v="0"/>
    <x v="0"/>
    <s v="Nov"/>
  </r>
  <r>
    <x v="205"/>
    <n v="627"/>
    <x v="9"/>
    <n v="37"/>
    <n v="38"/>
    <s v="0.9"/>
    <s v="1976"/>
    <s v="20.5"/>
    <s v="1.96"/>
    <x v="0"/>
    <s v="0"/>
    <x v="0"/>
    <x v="1"/>
    <x v="0"/>
    <s v="Aug"/>
  </r>
  <r>
    <x v="111"/>
    <n v="627"/>
    <x v="9"/>
    <n v="36"/>
    <n v="41"/>
    <s v="2.9"/>
    <s v="1814"/>
    <s v="20.8"/>
    <s v="2.68"/>
    <x v="0"/>
    <s v="0"/>
    <x v="0"/>
    <x v="0"/>
    <x v="0"/>
    <s v="Aug"/>
  </r>
  <r>
    <x v="139"/>
    <n v="626"/>
    <x v="11"/>
    <n v="35"/>
    <n v="39"/>
    <s v="1.2"/>
    <s v="2000"/>
    <s v="19.1"/>
    <s v="2.86"/>
    <x v="0"/>
    <s v="0"/>
    <x v="0"/>
    <x v="0"/>
    <x v="0"/>
    <s v="Jul"/>
  </r>
  <r>
    <x v="180"/>
    <n v="626"/>
    <x v="11"/>
    <n v="16"/>
    <n v="47"/>
    <s v="3.3"/>
    <s v="1303"/>
    <s v="4.2"/>
    <s v="2.44"/>
    <x v="0"/>
    <s v="0"/>
    <x v="2"/>
    <x v="0"/>
    <x v="0"/>
    <s v="Mar"/>
  </r>
  <r>
    <x v="237"/>
    <n v="626"/>
    <x v="11"/>
    <n v="13"/>
    <n v="45"/>
    <s v="1.3"/>
    <s v="321"/>
    <s v="1"/>
    <s v="2.63"/>
    <x v="0"/>
    <s v="0"/>
    <x v="2"/>
    <x v="0"/>
    <x v="0"/>
    <s v="Mar"/>
  </r>
  <r>
    <x v="236"/>
    <n v="626"/>
    <x v="16"/>
    <n v="4"/>
    <n v="76"/>
    <s v="2.1"/>
    <s v="870"/>
    <s v="0.3"/>
    <s v="0"/>
    <x v="0"/>
    <s v="0"/>
    <x v="1"/>
    <x v="0"/>
    <x v="0"/>
    <s v="Nov"/>
  </r>
  <r>
    <x v="217"/>
    <n v="625"/>
    <x v="21"/>
    <n v="22"/>
    <n v="88"/>
    <s v="0.9"/>
    <s v="274"/>
    <s v="19.8"/>
    <s v="0"/>
    <x v="0"/>
    <s v="0"/>
    <x v="0"/>
    <x v="0"/>
    <x v="0"/>
    <s v="Jun"/>
  </r>
  <r>
    <x v="124"/>
    <n v="625"/>
    <x v="20"/>
    <n v="20"/>
    <n v="64"/>
    <s v="0.4"/>
    <s v="1268"/>
    <s v="12.5"/>
    <s v="0.02"/>
    <x v="0"/>
    <s v="0"/>
    <x v="2"/>
    <x v="0"/>
    <x v="0"/>
    <s v="May"/>
  </r>
  <r>
    <x v="8"/>
    <n v="625"/>
    <x v="20"/>
    <n v="19"/>
    <n v="88"/>
    <s v="1.2"/>
    <s v="798"/>
    <s v="16.7"/>
    <s v="0"/>
    <x v="0"/>
    <s v="0"/>
    <x v="1"/>
    <x v="0"/>
    <x v="0"/>
    <s v="Sep"/>
  </r>
  <r>
    <x v="241"/>
    <n v="625"/>
    <x v="8"/>
    <n v="7"/>
    <n v="76"/>
    <s v="0.6"/>
    <s v="2000"/>
    <s v="2.7"/>
    <s v="0"/>
    <x v="0"/>
    <s v="0"/>
    <x v="1"/>
    <x v="0"/>
    <x v="0"/>
    <s v="Oct"/>
  </r>
  <r>
    <x v="222"/>
    <n v="625"/>
    <x v="4"/>
    <n v="6"/>
    <n v="33"/>
    <s v="3.2"/>
    <s v="1995"/>
    <s v="-9.5"/>
    <s v="0"/>
    <x v="0"/>
    <s v="0"/>
    <x v="2"/>
    <x v="0"/>
    <x v="0"/>
    <s v="Mar"/>
  </r>
  <r>
    <x v="106"/>
    <n v="624"/>
    <x v="14"/>
    <n v="33"/>
    <n v="55"/>
    <s v="2.7"/>
    <s v="1836"/>
    <s v="22.4"/>
    <s v="2.44"/>
    <x v="0"/>
    <s v="0"/>
    <x v="0"/>
    <x v="0"/>
    <x v="0"/>
    <s v="Aug"/>
  </r>
  <r>
    <x v="20"/>
    <n v="624"/>
    <x v="20"/>
    <n v="20"/>
    <n v="70"/>
    <s v="1.6"/>
    <s v="1690"/>
    <s v="14.5"/>
    <s v="0"/>
    <x v="0"/>
    <s v="0"/>
    <x v="1"/>
    <x v="0"/>
    <x v="0"/>
    <s v="Sep"/>
  </r>
  <r>
    <x v="53"/>
    <n v="624"/>
    <x v="16"/>
    <n v="10"/>
    <n v="63"/>
    <s v="2.1"/>
    <s v="1653"/>
    <s v="3.2"/>
    <s v="0"/>
    <x v="0"/>
    <s v="0"/>
    <x v="2"/>
    <x v="0"/>
    <x v="0"/>
    <s v="May"/>
  </r>
  <r>
    <x v="241"/>
    <n v="624"/>
    <x v="3"/>
    <n v="8"/>
    <n v="82"/>
    <s v="2.8"/>
    <s v="2000"/>
    <s v="5.3"/>
    <s v="0"/>
    <x v="0"/>
    <s v="0"/>
    <x v="1"/>
    <x v="0"/>
    <x v="0"/>
    <s v="Oct"/>
  </r>
  <r>
    <x v="204"/>
    <n v="624"/>
    <x v="4"/>
    <n v="7"/>
    <n v="54"/>
    <s v="2"/>
    <s v="1142"/>
    <s v="-1.3"/>
    <s v="0"/>
    <x v="0"/>
    <s v="0"/>
    <x v="2"/>
    <x v="0"/>
    <x v="0"/>
    <s v="Mar"/>
  </r>
  <r>
    <x v="139"/>
    <n v="623"/>
    <x v="10"/>
    <n v="36"/>
    <n v="38"/>
    <s v="1"/>
    <s v="2000"/>
    <s v="19.5"/>
    <s v="3.12"/>
    <x v="0"/>
    <s v="0"/>
    <x v="0"/>
    <x v="0"/>
    <x v="0"/>
    <s v="Jul"/>
  </r>
  <r>
    <x v="104"/>
    <n v="623"/>
    <x v="14"/>
    <n v="33"/>
    <n v="46"/>
    <s v="1.4"/>
    <s v="1968"/>
    <s v="20"/>
    <s v="2.16"/>
    <x v="0"/>
    <s v="0"/>
    <x v="0"/>
    <x v="0"/>
    <x v="0"/>
    <s v="Jul"/>
  </r>
  <r>
    <x v="61"/>
    <n v="623"/>
    <x v="16"/>
    <n v="11"/>
    <n v="56"/>
    <s v="0.2"/>
    <s v="1778"/>
    <s v="2.9"/>
    <s v="0"/>
    <x v="0"/>
    <s v="0"/>
    <x v="1"/>
    <x v="0"/>
    <x v="0"/>
    <s v="Oct"/>
  </r>
  <r>
    <x v="89"/>
    <n v="623"/>
    <x v="12"/>
    <n v="10"/>
    <n v="43"/>
    <s v="1.2"/>
    <s v="1333"/>
    <s v="-2.3"/>
    <s v="0"/>
    <x v="0"/>
    <s v="0"/>
    <x v="2"/>
    <x v="0"/>
    <x v="0"/>
    <s v="Apr"/>
  </r>
  <r>
    <x v="198"/>
    <n v="623"/>
    <x v="14"/>
    <n v="8"/>
    <n v="64"/>
    <s v="1.2"/>
    <s v="383"/>
    <s v="1.4"/>
    <s v="0.87"/>
    <x v="0"/>
    <s v="0"/>
    <x v="1"/>
    <x v="0"/>
    <x v="0"/>
    <s v="Nov"/>
  </r>
  <r>
    <x v="187"/>
    <n v="623"/>
    <x v="10"/>
    <n v="8"/>
    <n v="35"/>
    <s v="1.3"/>
    <s v="1895"/>
    <s v="-6.5"/>
    <s v="0.5"/>
    <x v="0"/>
    <s v="0"/>
    <x v="1"/>
    <x v="0"/>
    <x v="0"/>
    <s v="Nov"/>
  </r>
  <r>
    <x v="192"/>
    <n v="623"/>
    <x v="14"/>
    <n v="5"/>
    <n v="26"/>
    <s v="0.5"/>
    <s v="1471"/>
    <s v="-12.7"/>
    <s v="0.64"/>
    <x v="0"/>
    <s v="0"/>
    <x v="1"/>
    <x v="0"/>
    <x v="0"/>
    <s v="Nov"/>
  </r>
  <r>
    <x v="184"/>
    <n v="622"/>
    <x v="10"/>
    <n v="34"/>
    <n v="41"/>
    <s v="2.9"/>
    <s v="1970"/>
    <s v="19.2"/>
    <s v="2.33"/>
    <x v="0"/>
    <s v="0"/>
    <x v="0"/>
    <x v="0"/>
    <x v="0"/>
    <s v="Jul"/>
  </r>
  <r>
    <x v="163"/>
    <n v="622"/>
    <x v="20"/>
    <n v="28"/>
    <n v="73"/>
    <s v="0.9"/>
    <s v="1971"/>
    <s v="22.5"/>
    <s v="0.01"/>
    <x v="0"/>
    <s v="0"/>
    <x v="0"/>
    <x v="0"/>
    <x v="0"/>
    <s v="Aug"/>
  </r>
  <r>
    <x v="114"/>
    <n v="622"/>
    <x v="13"/>
    <n v="21"/>
    <n v="44"/>
    <s v="0.5"/>
    <s v="1911"/>
    <s v="8.5"/>
    <s v="0.2"/>
    <x v="0"/>
    <s v="0"/>
    <x v="0"/>
    <x v="0"/>
    <x v="0"/>
    <s v="Jun"/>
  </r>
  <r>
    <x v="158"/>
    <n v="622"/>
    <x v="19"/>
    <n v="11"/>
    <n v="60"/>
    <s v="0.5"/>
    <s v="1642"/>
    <s v="3.1"/>
    <s v="0"/>
    <x v="0"/>
    <s v="0"/>
    <x v="1"/>
    <x v="0"/>
    <x v="0"/>
    <s v="Oct"/>
  </r>
  <r>
    <x v="284"/>
    <n v="621"/>
    <x v="7"/>
    <n v="8"/>
    <n v="73"/>
    <s v="1.6"/>
    <s v="433"/>
    <s v="3.4"/>
    <s v="0.53"/>
    <x v="0"/>
    <s v="0"/>
    <x v="3"/>
    <x v="0"/>
    <x v="0"/>
    <s v="Dec"/>
  </r>
  <r>
    <x v="206"/>
    <n v="621"/>
    <x v="8"/>
    <n v="4"/>
    <n v="66"/>
    <s v="2.7"/>
    <s v="990"/>
    <s v="-1.8"/>
    <s v="0"/>
    <x v="0"/>
    <s v="0"/>
    <x v="2"/>
    <x v="0"/>
    <x v="0"/>
    <s v="Mar"/>
  </r>
  <r>
    <x v="285"/>
    <n v="621"/>
    <x v="5"/>
    <n v="-10"/>
    <n v="54"/>
    <s v="1.1"/>
    <s v="1432"/>
    <s v="-17.9"/>
    <s v="0.01"/>
    <x v="0"/>
    <s v="0"/>
    <x v="3"/>
    <x v="0"/>
    <x v="0"/>
    <s v="Dec"/>
  </r>
  <r>
    <x v="112"/>
    <n v="620"/>
    <x v="14"/>
    <n v="34"/>
    <n v="46"/>
    <s v="1.6"/>
    <s v="1387"/>
    <s v="20.6"/>
    <s v="2.15"/>
    <x v="0"/>
    <s v="0"/>
    <x v="0"/>
    <x v="0"/>
    <x v="0"/>
    <s v="Jul"/>
  </r>
  <r>
    <x v="195"/>
    <n v="620"/>
    <x v="17"/>
    <n v="19"/>
    <n v="59"/>
    <s v="0.2"/>
    <s v="2000"/>
    <s v="11"/>
    <s v="0.94"/>
    <x v="0"/>
    <s v="0"/>
    <x v="1"/>
    <x v="1"/>
    <x v="0"/>
    <s v="Sep"/>
  </r>
  <r>
    <x v="209"/>
    <n v="620"/>
    <x v="16"/>
    <n v="17"/>
    <n v="50"/>
    <s v="1.7"/>
    <s v="2000"/>
    <s v="6.6"/>
    <s v="0"/>
    <x v="0"/>
    <s v="0"/>
    <x v="1"/>
    <x v="1"/>
    <x v="0"/>
    <s v="Sep"/>
  </r>
  <r>
    <x v="214"/>
    <n v="620"/>
    <x v="7"/>
    <n v="10"/>
    <n v="34"/>
    <s v="2.3"/>
    <s v="1919"/>
    <s v="-4.9"/>
    <s v="1.19"/>
    <x v="0"/>
    <s v="0"/>
    <x v="2"/>
    <x v="0"/>
    <x v="0"/>
    <s v="Mar"/>
  </r>
  <r>
    <x v="225"/>
    <n v="620"/>
    <x v="8"/>
    <n v="9"/>
    <n v="65"/>
    <s v="1.7"/>
    <s v="1953"/>
    <s v="2.7"/>
    <s v="0"/>
    <x v="0"/>
    <s v="0"/>
    <x v="2"/>
    <x v="0"/>
    <x v="0"/>
    <s v="Apr"/>
  </r>
  <r>
    <x v="128"/>
    <n v="619"/>
    <x v="14"/>
    <n v="33"/>
    <n v="56"/>
    <s v="1.9"/>
    <s v="1034"/>
    <s v="22.7"/>
    <s v="2.57"/>
    <x v="0"/>
    <s v="0"/>
    <x v="0"/>
    <x v="0"/>
    <x v="0"/>
    <s v="Jul"/>
  </r>
  <r>
    <x v="173"/>
    <n v="619"/>
    <x v="20"/>
    <n v="28"/>
    <n v="84"/>
    <s v="1.4"/>
    <s v="1436"/>
    <s v="24.7"/>
    <s v="0"/>
    <x v="0"/>
    <s v="0"/>
    <x v="0"/>
    <x v="0"/>
    <x v="0"/>
    <s v="Aug"/>
  </r>
  <r>
    <x v="116"/>
    <n v="619"/>
    <x v="19"/>
    <n v="28"/>
    <n v="68"/>
    <s v="0.9"/>
    <s v="2000"/>
    <s v="21.7"/>
    <s v="0"/>
    <x v="0"/>
    <s v="0"/>
    <x v="0"/>
    <x v="0"/>
    <x v="0"/>
    <s v="Aug"/>
  </r>
  <r>
    <x v="251"/>
    <n v="619"/>
    <x v="7"/>
    <n v="24"/>
    <n v="93"/>
    <s v="1"/>
    <s v="590"/>
    <s v="22.9"/>
    <s v="0.78"/>
    <x v="0"/>
    <s v="0"/>
    <x v="0"/>
    <x v="0"/>
    <x v="0"/>
    <s v="Jul"/>
  </r>
  <r>
    <x v="79"/>
    <n v="619"/>
    <x v="5"/>
    <n v="19"/>
    <n v="65"/>
    <s v="2"/>
    <s v="2000"/>
    <s v="12.2"/>
    <s v="0.28"/>
    <x v="0"/>
    <s v="0"/>
    <x v="0"/>
    <x v="0"/>
    <x v="0"/>
    <s v="Jun"/>
  </r>
  <r>
    <x v="244"/>
    <n v="619"/>
    <x v="1"/>
    <n v="6"/>
    <n v="30"/>
    <s v="2.7"/>
    <s v="1150"/>
    <s v="-10.7"/>
    <s v="0.01"/>
    <x v="0"/>
    <s v="0"/>
    <x v="3"/>
    <x v="0"/>
    <x v="0"/>
    <s v="Feb"/>
  </r>
  <r>
    <x v="203"/>
    <n v="618"/>
    <x v="9"/>
    <n v="19"/>
    <n v="45"/>
    <s v="2"/>
    <s v="624"/>
    <s v="7.1"/>
    <s v="2.05"/>
    <x v="0"/>
    <s v="0"/>
    <x v="2"/>
    <x v="0"/>
    <x v="0"/>
    <s v="Mar"/>
  </r>
  <r>
    <x v="197"/>
    <n v="618"/>
    <x v="17"/>
    <n v="15"/>
    <n v="53"/>
    <s v="0.9"/>
    <s v="831"/>
    <s v="5.2"/>
    <s v="1.59"/>
    <x v="0"/>
    <s v="0"/>
    <x v="2"/>
    <x v="0"/>
    <x v="0"/>
    <s v="Mar"/>
  </r>
  <r>
    <x v="286"/>
    <n v="618"/>
    <x v="6"/>
    <n v="6"/>
    <n v="48"/>
    <s v="2.6"/>
    <s v="1945"/>
    <s v="-3.8"/>
    <s v="0.22"/>
    <x v="0"/>
    <s v="0"/>
    <x v="3"/>
    <x v="0"/>
    <x v="0"/>
    <s v="Dec"/>
  </r>
  <r>
    <x v="252"/>
    <n v="617"/>
    <x v="5"/>
    <n v="-6"/>
    <n v="45"/>
    <s v="0.4"/>
    <s v="1600"/>
    <s v="-16.2"/>
    <s v="0.17"/>
    <x v="0"/>
    <s v="0"/>
    <x v="2"/>
    <x v="0"/>
    <x v="0"/>
    <s v="Mar"/>
  </r>
  <r>
    <x v="100"/>
    <n v="616"/>
    <x v="13"/>
    <n v="20"/>
    <n v="73"/>
    <s v="1.1"/>
    <s v="708"/>
    <s v="15.1"/>
    <s v="0.41"/>
    <x v="0"/>
    <s v="0"/>
    <x v="0"/>
    <x v="0"/>
    <x v="0"/>
    <s v="Jun"/>
  </r>
  <r>
    <x v="255"/>
    <n v="616"/>
    <x v="6"/>
    <n v="10"/>
    <n v="59"/>
    <s v="1.3"/>
    <s v="578"/>
    <s v="2.2"/>
    <s v="0.1"/>
    <x v="0"/>
    <s v="0"/>
    <x v="1"/>
    <x v="0"/>
    <x v="0"/>
    <s v="Nov"/>
  </r>
  <r>
    <x v="222"/>
    <n v="616"/>
    <x v="7"/>
    <n v="10"/>
    <n v="24"/>
    <s v="1.8"/>
    <s v="1839"/>
    <s v="-9.6"/>
    <s v="2.12"/>
    <x v="0"/>
    <s v="0"/>
    <x v="2"/>
    <x v="0"/>
    <x v="0"/>
    <s v="Mar"/>
  </r>
  <r>
    <x v="180"/>
    <n v="616"/>
    <x v="15"/>
    <n v="9"/>
    <n v="44"/>
    <s v="0.3"/>
    <s v="743"/>
    <s v="-2.2"/>
    <s v="0.33"/>
    <x v="0"/>
    <s v="0"/>
    <x v="2"/>
    <x v="0"/>
    <x v="0"/>
    <s v="Mar"/>
  </r>
  <r>
    <x v="248"/>
    <n v="616"/>
    <x v="1"/>
    <n v="6"/>
    <n v="73"/>
    <s v="1.1"/>
    <s v="524"/>
    <s v="1.8"/>
    <s v="0"/>
    <x v="0"/>
    <s v="0.4"/>
    <x v="1"/>
    <x v="0"/>
    <x v="0"/>
    <s v="Nov"/>
  </r>
  <r>
    <x v="198"/>
    <n v="616"/>
    <x v="17"/>
    <n v="6"/>
    <n v="71"/>
    <s v="1"/>
    <s v="385"/>
    <s v="1.5"/>
    <s v="0.37"/>
    <x v="0"/>
    <s v="0"/>
    <x v="1"/>
    <x v="0"/>
    <x v="0"/>
    <s v="Nov"/>
  </r>
  <r>
    <x v="247"/>
    <n v="616"/>
    <x v="1"/>
    <n v="6"/>
    <n v="44"/>
    <s v="1"/>
    <s v="750"/>
    <s v="-5.2"/>
    <s v="0"/>
    <x v="0"/>
    <s v="0"/>
    <x v="3"/>
    <x v="0"/>
    <x v="0"/>
    <s v="Feb"/>
  </r>
  <r>
    <x v="111"/>
    <n v="615"/>
    <x v="17"/>
    <n v="32"/>
    <n v="57"/>
    <s v="1.3"/>
    <s v="1875"/>
    <s v="22.1"/>
    <s v="1.25"/>
    <x v="0"/>
    <s v="0"/>
    <x v="0"/>
    <x v="0"/>
    <x v="0"/>
    <s v="Aug"/>
  </r>
  <r>
    <x v="232"/>
    <n v="615"/>
    <x v="0"/>
    <n v="2"/>
    <n v="77"/>
    <s v="1.3"/>
    <s v="2000"/>
    <s v="-1.6"/>
    <s v="0.07"/>
    <x v="0"/>
    <s v="0"/>
    <x v="2"/>
    <x v="0"/>
    <x v="0"/>
    <s v="Mar"/>
  </r>
  <r>
    <x v="97"/>
    <n v="614"/>
    <x v="14"/>
    <n v="30"/>
    <n v="67"/>
    <s v="1.5"/>
    <s v="1003"/>
    <s v="23.3"/>
    <s v="0.87"/>
    <x v="0"/>
    <s v="0"/>
    <x v="0"/>
    <x v="0"/>
    <x v="0"/>
    <s v="Jul"/>
  </r>
  <r>
    <x v="159"/>
    <n v="614"/>
    <x v="15"/>
    <n v="28"/>
    <n v="87"/>
    <s v="1.7"/>
    <s v="1313"/>
    <s v="26"/>
    <s v="0.56"/>
    <x v="4"/>
    <s v="0"/>
    <x v="0"/>
    <x v="0"/>
    <x v="0"/>
    <s v="Aug"/>
  </r>
  <r>
    <x v="106"/>
    <n v="614"/>
    <x v="20"/>
    <n v="28"/>
    <n v="84"/>
    <s v="1.2"/>
    <s v="1123"/>
    <s v="24.6"/>
    <s v="0.01"/>
    <x v="0"/>
    <s v="0"/>
    <x v="0"/>
    <x v="0"/>
    <x v="0"/>
    <s v="Aug"/>
  </r>
  <r>
    <x v="140"/>
    <n v="614"/>
    <x v="13"/>
    <n v="18"/>
    <n v="82"/>
    <s v="0.7"/>
    <s v="264"/>
    <s v="14.8"/>
    <s v="0.11"/>
    <x v="0"/>
    <s v="0"/>
    <x v="2"/>
    <x v="1"/>
    <x v="0"/>
    <s v="May"/>
  </r>
  <r>
    <x v="176"/>
    <n v="614"/>
    <x v="12"/>
    <n v="14"/>
    <n v="74"/>
    <s v="1.2"/>
    <s v="603"/>
    <s v="8.9"/>
    <s v="0"/>
    <x v="0"/>
    <s v="0"/>
    <x v="2"/>
    <x v="0"/>
    <x v="0"/>
    <s v="Mar"/>
  </r>
  <r>
    <x v="179"/>
    <n v="614"/>
    <x v="12"/>
    <n v="13"/>
    <n v="75"/>
    <s v="1.6"/>
    <s v="475"/>
    <s v="8.3"/>
    <s v="0"/>
    <x v="0"/>
    <s v="0"/>
    <x v="2"/>
    <x v="0"/>
    <x v="0"/>
    <s v="Mar"/>
  </r>
  <r>
    <x v="232"/>
    <n v="614"/>
    <x v="15"/>
    <n v="2"/>
    <n v="40"/>
    <s v="1.9"/>
    <s v="2000"/>
    <s v="-9.7"/>
    <s v="0.41"/>
    <x v="0"/>
    <s v="0"/>
    <x v="2"/>
    <x v="0"/>
    <x v="0"/>
    <s v="Mar"/>
  </r>
  <r>
    <x v="159"/>
    <n v="613"/>
    <x v="11"/>
    <n v="33"/>
    <n v="59"/>
    <s v="2.6"/>
    <s v="1289"/>
    <s v="24"/>
    <s v="2.37"/>
    <x v="0"/>
    <s v="0"/>
    <x v="0"/>
    <x v="0"/>
    <x v="0"/>
    <s v="Aug"/>
  </r>
  <r>
    <x v="143"/>
    <n v="613"/>
    <x v="5"/>
    <n v="26"/>
    <n v="75"/>
    <s v="0.9"/>
    <s v="1560"/>
    <s v="21.4"/>
    <s v="0.77"/>
    <x v="0"/>
    <s v="0"/>
    <x v="0"/>
    <x v="0"/>
    <x v="0"/>
    <s v="Jul"/>
  </r>
  <r>
    <x v="74"/>
    <n v="612"/>
    <x v="17"/>
    <n v="32"/>
    <n v="51"/>
    <s v="2.2"/>
    <s v="1939"/>
    <s v="20.4"/>
    <s v="2.04"/>
    <x v="0"/>
    <s v="0"/>
    <x v="0"/>
    <x v="0"/>
    <x v="0"/>
    <s v="Aug"/>
  </r>
  <r>
    <x v="258"/>
    <n v="612"/>
    <x v="16"/>
    <n v="20"/>
    <n v="76"/>
    <s v="0.5"/>
    <s v="386"/>
    <s v="15.3"/>
    <s v="0"/>
    <x v="0"/>
    <s v="0"/>
    <x v="2"/>
    <x v="0"/>
    <x v="0"/>
    <s v="May"/>
  </r>
  <r>
    <x v="266"/>
    <n v="612"/>
    <x v="1"/>
    <n v="10"/>
    <n v="76"/>
    <s v="2.3"/>
    <s v="2000"/>
    <s v="5.4"/>
    <s v="0.02"/>
    <x v="0"/>
    <s v="0"/>
    <x v="2"/>
    <x v="0"/>
    <x v="0"/>
    <s v="Apr"/>
  </r>
  <r>
    <x v="269"/>
    <n v="612"/>
    <x v="7"/>
    <n v="8"/>
    <n v="21"/>
    <s v="2.7"/>
    <s v="1900"/>
    <s v="-13.4"/>
    <s v="2.22"/>
    <x v="0"/>
    <s v="0"/>
    <x v="3"/>
    <x v="0"/>
    <x v="0"/>
    <s v="Feb"/>
  </r>
  <r>
    <x v="125"/>
    <n v="612"/>
    <x v="16"/>
    <n v="7"/>
    <n v="54"/>
    <s v="0.9"/>
    <s v="1862"/>
    <s v="-1.6"/>
    <s v="0"/>
    <x v="0"/>
    <s v="0"/>
    <x v="1"/>
    <x v="0"/>
    <x v="0"/>
    <s v="Nov"/>
  </r>
  <r>
    <x v="285"/>
    <n v="612"/>
    <x v="0"/>
    <n v="-4"/>
    <n v="35"/>
    <s v="1.1"/>
    <s v="1414"/>
    <s v="-16.7"/>
    <s v="0"/>
    <x v="0"/>
    <s v="0"/>
    <x v="3"/>
    <x v="0"/>
    <x v="0"/>
    <s v="Dec"/>
  </r>
  <r>
    <x v="84"/>
    <n v="611"/>
    <x v="14"/>
    <n v="33"/>
    <n v="48"/>
    <s v="2.2"/>
    <s v="1908"/>
    <s v="20.2"/>
    <s v="2.53"/>
    <x v="0"/>
    <s v="0"/>
    <x v="0"/>
    <x v="0"/>
    <x v="0"/>
    <s v="Jul"/>
  </r>
  <r>
    <x v="127"/>
    <n v="611"/>
    <x v="18"/>
    <n v="24"/>
    <n v="59"/>
    <s v="0.3"/>
    <s v="2000"/>
    <s v="15.9"/>
    <s v="0"/>
    <x v="0"/>
    <s v="0"/>
    <x v="0"/>
    <x v="0"/>
    <x v="0"/>
    <s v="Aug"/>
  </r>
  <r>
    <x v="224"/>
    <n v="611"/>
    <x v="7"/>
    <n v="8"/>
    <n v="51"/>
    <s v="2.9"/>
    <s v="670"/>
    <s v="-1.8"/>
    <s v="0.94"/>
    <x v="0"/>
    <s v="0"/>
    <x v="2"/>
    <x v="0"/>
    <x v="0"/>
    <s v="Mar"/>
  </r>
  <r>
    <x v="187"/>
    <n v="611"/>
    <x v="17"/>
    <n v="7"/>
    <n v="39"/>
    <s v="0.5"/>
    <s v="1977"/>
    <s v="-6.1"/>
    <s v="0.36"/>
    <x v="0"/>
    <s v="0"/>
    <x v="1"/>
    <x v="0"/>
    <x v="0"/>
    <s v="Nov"/>
  </r>
  <r>
    <x v="286"/>
    <n v="611"/>
    <x v="9"/>
    <n v="7"/>
    <n v="35"/>
    <s v="1.3"/>
    <s v="1955"/>
    <s v="-7.1"/>
    <s v="0.99"/>
    <x v="0"/>
    <s v="0"/>
    <x v="3"/>
    <x v="0"/>
    <x v="0"/>
    <s v="Dec"/>
  </r>
  <r>
    <x v="112"/>
    <n v="610"/>
    <x v="17"/>
    <n v="32"/>
    <n v="54"/>
    <s v="0.9"/>
    <s v="1631"/>
    <s v="21.8"/>
    <s v="1.45"/>
    <x v="0"/>
    <s v="0"/>
    <x v="0"/>
    <x v="0"/>
    <x v="0"/>
    <s v="Jul"/>
  </r>
  <r>
    <x v="134"/>
    <n v="610"/>
    <x v="18"/>
    <n v="22"/>
    <n v="60"/>
    <s v="1.2"/>
    <s v="2000"/>
    <s v="13.8"/>
    <s v="0"/>
    <x v="0"/>
    <s v="0"/>
    <x v="1"/>
    <x v="0"/>
    <x v="0"/>
    <s v="Sep"/>
  </r>
  <r>
    <x v="35"/>
    <n v="610"/>
    <x v="19"/>
    <n v="17"/>
    <n v="61"/>
    <s v="1"/>
    <s v="844"/>
    <s v="9.3"/>
    <s v="0"/>
    <x v="0"/>
    <s v="0"/>
    <x v="2"/>
    <x v="0"/>
    <x v="0"/>
    <s v="May"/>
  </r>
  <r>
    <x v="25"/>
    <n v="610"/>
    <x v="19"/>
    <n v="16"/>
    <n v="82"/>
    <s v="1.5"/>
    <s v="513"/>
    <s v="12.4"/>
    <s v="0"/>
    <x v="0"/>
    <s v="0"/>
    <x v="2"/>
    <x v="0"/>
    <x v="0"/>
    <s v="May"/>
  </r>
  <r>
    <x v="146"/>
    <n v="610"/>
    <x v="16"/>
    <n v="8"/>
    <n v="67"/>
    <s v="0.4"/>
    <s v="1102"/>
    <s v="1.9"/>
    <s v="0"/>
    <x v="0"/>
    <s v="0"/>
    <x v="1"/>
    <x v="0"/>
    <x v="0"/>
    <s v="Nov"/>
  </r>
  <r>
    <x v="104"/>
    <n v="609"/>
    <x v="17"/>
    <n v="32"/>
    <n v="50"/>
    <s v="2.1"/>
    <s v="1992"/>
    <s v="20.2"/>
    <s v="2.34"/>
    <x v="0"/>
    <s v="0"/>
    <x v="0"/>
    <x v="0"/>
    <x v="0"/>
    <s v="Jul"/>
  </r>
  <r>
    <x v="258"/>
    <n v="609"/>
    <x v="15"/>
    <n v="17"/>
    <n v="94"/>
    <s v="0.7"/>
    <s v="230"/>
    <s v="16.4"/>
    <s v="0.16"/>
    <x v="0"/>
    <s v="0"/>
    <x v="2"/>
    <x v="0"/>
    <x v="0"/>
    <s v="May"/>
  </r>
  <r>
    <x v="31"/>
    <n v="609"/>
    <x v="20"/>
    <n v="17"/>
    <n v="83"/>
    <s v="1.3"/>
    <s v="2000"/>
    <s v="14.2"/>
    <s v="0.07"/>
    <x v="0"/>
    <s v="0"/>
    <x v="0"/>
    <x v="0"/>
    <x v="0"/>
    <s v="Jun"/>
  </r>
  <r>
    <x v="91"/>
    <n v="609"/>
    <x v="19"/>
    <n v="15"/>
    <n v="84"/>
    <s v="0.3"/>
    <s v="1858"/>
    <s v="12.4"/>
    <s v="0"/>
    <x v="0"/>
    <s v="0"/>
    <x v="2"/>
    <x v="0"/>
    <x v="0"/>
    <s v="May"/>
  </r>
  <r>
    <x v="41"/>
    <n v="608"/>
    <x v="13"/>
    <n v="23"/>
    <n v="94"/>
    <s v="2.4"/>
    <s v="1773"/>
    <s v="22.3"/>
    <s v="0.02"/>
    <x v="7"/>
    <s v="0"/>
    <x v="0"/>
    <x v="0"/>
    <x v="0"/>
    <s v="Aug"/>
  </r>
  <r>
    <x v="110"/>
    <n v="608"/>
    <x v="5"/>
    <n v="18"/>
    <n v="51"/>
    <s v="2"/>
    <s v="1366"/>
    <s v="7.9"/>
    <s v="0.7"/>
    <x v="0"/>
    <s v="0"/>
    <x v="2"/>
    <x v="0"/>
    <x v="0"/>
    <s v="May"/>
  </r>
  <r>
    <x v="215"/>
    <n v="608"/>
    <x v="14"/>
    <n v="12"/>
    <n v="82"/>
    <s v="0.6"/>
    <s v="507"/>
    <s v="9.4"/>
    <s v="0.34"/>
    <x v="0"/>
    <s v="0"/>
    <x v="1"/>
    <x v="0"/>
    <x v="0"/>
    <s v="Nov"/>
  </r>
  <r>
    <x v="200"/>
    <n v="608"/>
    <x v="14"/>
    <n v="6"/>
    <n v="15"/>
    <s v="1.1"/>
    <s v="1419"/>
    <s v="-19"/>
    <s v="0.98"/>
    <x v="0"/>
    <s v="0"/>
    <x v="1"/>
    <x v="0"/>
    <x v="0"/>
    <s v="Nov"/>
  </r>
  <r>
    <x v="227"/>
    <n v="606"/>
    <x v="5"/>
    <n v="30"/>
    <n v="75"/>
    <s v="0.4"/>
    <s v="749"/>
    <s v="24.6"/>
    <s v="0.66"/>
    <x v="0"/>
    <s v="0"/>
    <x v="0"/>
    <x v="0"/>
    <x v="0"/>
    <s v="Jul"/>
  </r>
  <r>
    <x v="15"/>
    <n v="606"/>
    <x v="19"/>
    <n v="19"/>
    <n v="86"/>
    <s v="1.8"/>
    <s v="522"/>
    <s v="16.6"/>
    <s v="0"/>
    <x v="0"/>
    <s v="0"/>
    <x v="0"/>
    <x v="0"/>
    <x v="0"/>
    <s v="Jun"/>
  </r>
  <r>
    <x v="272"/>
    <n v="606"/>
    <x v="1"/>
    <n v="10"/>
    <n v="98"/>
    <s v="2"/>
    <s v="391"/>
    <s v="10"/>
    <s v="0"/>
    <x v="0"/>
    <s v="0"/>
    <x v="2"/>
    <x v="0"/>
    <x v="0"/>
    <s v="Mar"/>
  </r>
  <r>
    <x v="286"/>
    <n v="606"/>
    <x v="10"/>
    <n v="6"/>
    <n v="36"/>
    <s v="1.8"/>
    <s v="1780"/>
    <s v="-7.9"/>
    <s v="1.12"/>
    <x v="0"/>
    <s v="0"/>
    <x v="3"/>
    <x v="0"/>
    <x v="0"/>
    <s v="Dec"/>
  </r>
  <r>
    <x v="287"/>
    <n v="606"/>
    <x v="5"/>
    <n v="2"/>
    <n v="65"/>
    <s v="1.1"/>
    <s v="1559"/>
    <s v="-3.8"/>
    <s v="0.01"/>
    <x v="0"/>
    <s v="0"/>
    <x v="3"/>
    <x v="0"/>
    <x v="0"/>
    <s v="Feb"/>
  </r>
  <r>
    <x v="171"/>
    <n v="605"/>
    <x v="7"/>
    <n v="37"/>
    <n v="44"/>
    <s v="1.5"/>
    <s v="1771"/>
    <s v="22.3"/>
    <s v="1.13"/>
    <x v="0"/>
    <s v="0"/>
    <x v="0"/>
    <x v="0"/>
    <x v="0"/>
    <s v="Aug"/>
  </r>
  <r>
    <x v="221"/>
    <n v="605"/>
    <x v="11"/>
    <n v="11"/>
    <n v="16"/>
    <s v="1.7"/>
    <s v="1657"/>
    <s v="-14.1"/>
    <s v="2.56"/>
    <x v="0"/>
    <s v="0"/>
    <x v="2"/>
    <x v="0"/>
    <x v="0"/>
    <s v="Mar"/>
  </r>
  <r>
    <x v="228"/>
    <n v="605"/>
    <x v="2"/>
    <n v="8"/>
    <n v="59"/>
    <s v="2.7"/>
    <s v="1927"/>
    <s v="0.9"/>
    <s v="0.16"/>
    <x v="0"/>
    <s v="0"/>
    <x v="2"/>
    <x v="0"/>
    <x v="0"/>
    <s v="Mar"/>
  </r>
  <r>
    <x v="232"/>
    <n v="605"/>
    <x v="13"/>
    <n v="1"/>
    <n v="43"/>
    <s v="1.5"/>
    <s v="2000"/>
    <s v="-9.8"/>
    <s v="0"/>
    <x v="0"/>
    <s v="0"/>
    <x v="2"/>
    <x v="0"/>
    <x v="0"/>
    <s v="Mar"/>
  </r>
  <r>
    <x v="208"/>
    <n v="604"/>
    <x v="7"/>
    <n v="18"/>
    <n v="33"/>
    <s v="3.6"/>
    <s v="985"/>
    <s v="1.1"/>
    <s v="2.44"/>
    <x v="0"/>
    <s v="0"/>
    <x v="2"/>
    <x v="0"/>
    <x v="0"/>
    <s v="Mar"/>
  </r>
  <r>
    <x v="210"/>
    <n v="604"/>
    <x v="15"/>
    <n v="5"/>
    <n v="43"/>
    <s v="1"/>
    <s v="1200"/>
    <s v="-6.7"/>
    <s v="0.18"/>
    <x v="0"/>
    <s v="0"/>
    <x v="2"/>
    <x v="0"/>
    <x v="0"/>
    <s v="Mar"/>
  </r>
  <r>
    <x v="288"/>
    <n v="604"/>
    <x v="0"/>
    <n v="3"/>
    <n v="50"/>
    <s v="3.7"/>
    <s v="2000"/>
    <s v="-6.3"/>
    <s v="0.07"/>
    <x v="0"/>
    <s v="0"/>
    <x v="3"/>
    <x v="0"/>
    <x v="0"/>
    <s v="Feb"/>
  </r>
  <r>
    <x v="210"/>
    <n v="603"/>
    <x v="9"/>
    <n v="15"/>
    <n v="34"/>
    <s v="2.8"/>
    <s v="403"/>
    <s v="-0.8"/>
    <s v="2.22"/>
    <x v="0"/>
    <s v="0"/>
    <x v="2"/>
    <x v="0"/>
    <x v="0"/>
    <s v="Mar"/>
  </r>
  <r>
    <x v="231"/>
    <n v="603"/>
    <x v="2"/>
    <n v="11"/>
    <n v="42"/>
    <s v="2.2"/>
    <s v="765"/>
    <s v="-1.3"/>
    <s v="0.34"/>
    <x v="0"/>
    <s v="0"/>
    <x v="2"/>
    <x v="0"/>
    <x v="0"/>
    <s v="Mar"/>
  </r>
  <r>
    <x v="170"/>
    <n v="603"/>
    <x v="12"/>
    <n v="10"/>
    <n v="64"/>
    <s v="3.9"/>
    <s v="2000"/>
    <s v="3.6"/>
    <s v="0"/>
    <x v="0"/>
    <s v="0"/>
    <x v="1"/>
    <x v="0"/>
    <x v="0"/>
    <s v="Oct"/>
  </r>
  <r>
    <x v="190"/>
    <n v="603"/>
    <x v="17"/>
    <n v="3"/>
    <n v="22"/>
    <s v="2"/>
    <s v="1989"/>
    <s v="-16.7"/>
    <s v="1.18"/>
    <x v="0"/>
    <s v="0"/>
    <x v="1"/>
    <x v="0"/>
    <x v="0"/>
    <s v="Nov"/>
  </r>
  <r>
    <x v="282"/>
    <n v="603"/>
    <x v="0"/>
    <n v="-3"/>
    <n v="38"/>
    <s v="1.4"/>
    <s v="1604"/>
    <s v="-14.9"/>
    <s v="0"/>
    <x v="0"/>
    <s v="0"/>
    <x v="3"/>
    <x v="0"/>
    <x v="0"/>
    <s v="Jan"/>
  </r>
  <r>
    <x v="97"/>
    <n v="602"/>
    <x v="20"/>
    <n v="27"/>
    <n v="77"/>
    <s v="0.7"/>
    <s v="1113"/>
    <s v="23"/>
    <s v="0"/>
    <x v="0"/>
    <s v="0"/>
    <x v="0"/>
    <x v="0"/>
    <x v="0"/>
    <s v="Jul"/>
  </r>
  <r>
    <x v="18"/>
    <n v="602"/>
    <x v="20"/>
    <n v="20"/>
    <n v="97"/>
    <s v="0"/>
    <s v="647"/>
    <s v="19.5"/>
    <s v="0"/>
    <x v="0"/>
    <s v="0"/>
    <x v="1"/>
    <x v="0"/>
    <x v="0"/>
    <s v="Sep"/>
  </r>
  <r>
    <x v="5"/>
    <n v="602"/>
    <x v="18"/>
    <n v="20"/>
    <n v="80"/>
    <s v="1.5"/>
    <s v="370"/>
    <s v="16.2"/>
    <s v="0"/>
    <x v="0"/>
    <s v="0"/>
    <x v="0"/>
    <x v="0"/>
    <x v="0"/>
    <s v="Jun"/>
  </r>
  <r>
    <x v="164"/>
    <n v="600"/>
    <x v="7"/>
    <n v="37"/>
    <n v="44"/>
    <s v="3.2"/>
    <s v="1499"/>
    <s v="23"/>
    <s v="2.71"/>
    <x v="0"/>
    <s v="0"/>
    <x v="0"/>
    <x v="0"/>
    <x v="0"/>
    <s v="Aug"/>
  </r>
  <r>
    <x v="202"/>
    <n v="600"/>
    <x v="10"/>
    <n v="33"/>
    <n v="56"/>
    <s v="3.5"/>
    <s v="1857"/>
    <s v="23"/>
    <s v="2.68"/>
    <x v="0"/>
    <s v="0"/>
    <x v="0"/>
    <x v="0"/>
    <x v="0"/>
    <s v="Aug"/>
  </r>
  <r>
    <x v="97"/>
    <n v="600"/>
    <x v="11"/>
    <n v="32"/>
    <n v="57"/>
    <s v="1.6"/>
    <s v="1075"/>
    <s v="22.4"/>
    <s v="1.94"/>
    <x v="0"/>
    <s v="0"/>
    <x v="0"/>
    <x v="0"/>
    <x v="0"/>
    <s v="Jul"/>
  </r>
  <r>
    <x v="38"/>
    <n v="600"/>
    <x v="18"/>
    <n v="25"/>
    <n v="86"/>
    <s v="1.3"/>
    <s v="1469"/>
    <s v="22.3"/>
    <s v="0"/>
    <x v="0"/>
    <s v="0"/>
    <x v="0"/>
    <x v="0"/>
    <x v="0"/>
    <s v="Jul"/>
  </r>
  <r>
    <x v="32"/>
    <n v="600"/>
    <x v="20"/>
    <n v="23"/>
    <n v="95"/>
    <s v="0.1"/>
    <s v="1937"/>
    <s v="21.7"/>
    <s v="0.05"/>
    <x v="0"/>
    <s v="0"/>
    <x v="0"/>
    <x v="0"/>
    <x v="0"/>
    <s v="Jul"/>
  </r>
  <r>
    <x v="189"/>
    <n v="600"/>
    <x v="18"/>
    <n v="22"/>
    <n v="84"/>
    <s v="0.6"/>
    <s v="2000"/>
    <s v="19.2"/>
    <s v="0"/>
    <x v="0"/>
    <s v="0"/>
    <x v="0"/>
    <x v="0"/>
    <x v="0"/>
    <s v="Aug"/>
  </r>
  <r>
    <x v="123"/>
    <n v="600"/>
    <x v="10"/>
    <n v="20"/>
    <n v="88"/>
    <s v="0.9"/>
    <s v="1796"/>
    <s v="17.7"/>
    <s v="0.65"/>
    <x v="0"/>
    <s v="0"/>
    <x v="1"/>
    <x v="0"/>
    <x v="0"/>
    <s v="Sep"/>
  </r>
  <r>
    <x v="91"/>
    <n v="600"/>
    <x v="5"/>
    <n v="15"/>
    <n v="80"/>
    <s v="0.3"/>
    <s v="1921"/>
    <s v="11.3"/>
    <s v="0.31"/>
    <x v="0"/>
    <s v="0"/>
    <x v="2"/>
    <x v="0"/>
    <x v="0"/>
    <s v="May"/>
  </r>
  <r>
    <x v="148"/>
    <n v="600"/>
    <x v="5"/>
    <n v="15"/>
    <n v="54"/>
    <s v="0.9"/>
    <s v="431"/>
    <s v="5.3"/>
    <s v="0.89"/>
    <x v="0"/>
    <s v="0"/>
    <x v="2"/>
    <x v="0"/>
    <x v="0"/>
    <s v="Apr"/>
  </r>
  <r>
    <x v="77"/>
    <n v="600"/>
    <x v="19"/>
    <n v="12"/>
    <n v="74"/>
    <s v="1.2"/>
    <s v="1305"/>
    <s v="7"/>
    <s v="0"/>
    <x v="0"/>
    <s v="0"/>
    <x v="1"/>
    <x v="0"/>
    <x v="0"/>
    <s v="Oct"/>
  </r>
  <r>
    <x v="198"/>
    <n v="600"/>
    <x v="9"/>
    <n v="12"/>
    <n v="70"/>
    <s v="1.5"/>
    <s v="388"/>
    <s v="6.3"/>
    <s v="0.45"/>
    <x v="0"/>
    <s v="0"/>
    <x v="1"/>
    <x v="0"/>
    <x v="0"/>
    <s v="Nov"/>
  </r>
  <r>
    <x v="206"/>
    <n v="600"/>
    <x v="13"/>
    <n v="1"/>
    <n v="85"/>
    <s v="1.5"/>
    <s v="1321"/>
    <s v="-1.6"/>
    <s v="0.01"/>
    <x v="0"/>
    <s v="0"/>
    <x v="2"/>
    <x v="0"/>
    <x v="0"/>
    <s v="Mar"/>
  </r>
  <r>
    <x v="243"/>
    <n v="600"/>
    <x v="1"/>
    <n v="0"/>
    <n v="77"/>
    <s v="1.7"/>
    <s v="2000"/>
    <s v="-3.5"/>
    <s v="0"/>
    <x v="0"/>
    <s v="0"/>
    <x v="3"/>
    <x v="0"/>
    <x v="0"/>
    <s v="Dec"/>
  </r>
  <r>
    <x v="212"/>
    <n v="598"/>
    <x v="15"/>
    <n v="31"/>
    <n v="58"/>
    <s v="1.9"/>
    <s v="1598"/>
    <s v="22"/>
    <s v="1.24"/>
    <x v="0"/>
    <s v="0"/>
    <x v="0"/>
    <x v="0"/>
    <x v="0"/>
    <s v="Aug"/>
  </r>
  <r>
    <x v="103"/>
    <n v="598"/>
    <x v="5"/>
    <n v="17"/>
    <n v="60"/>
    <s v="2"/>
    <s v="2000"/>
    <s v="8.8"/>
    <s v="0.2"/>
    <x v="0"/>
    <s v="0"/>
    <x v="1"/>
    <x v="0"/>
    <x v="0"/>
    <s v="Sep"/>
  </r>
  <r>
    <x v="284"/>
    <n v="598"/>
    <x v="6"/>
    <n v="8"/>
    <n v="77"/>
    <s v="1.6"/>
    <s v="399"/>
    <s v="3.8"/>
    <s v="0.2"/>
    <x v="0"/>
    <s v="0"/>
    <x v="3"/>
    <x v="0"/>
    <x v="0"/>
    <s v="Dec"/>
  </r>
  <r>
    <x v="223"/>
    <n v="598"/>
    <x v="14"/>
    <n v="8"/>
    <n v="69"/>
    <s v="4.1"/>
    <s v="1217"/>
    <s v="2.9"/>
    <s v="1.81"/>
    <x v="0"/>
    <s v="0"/>
    <x v="2"/>
    <x v="0"/>
    <x v="0"/>
    <s v="Apr"/>
  </r>
  <r>
    <x v="214"/>
    <n v="598"/>
    <x v="13"/>
    <n v="2"/>
    <n v="65"/>
    <s v="1.9"/>
    <s v="2000"/>
    <s v="-3.7"/>
    <s v="0"/>
    <x v="0"/>
    <s v="0"/>
    <x v="2"/>
    <x v="0"/>
    <x v="0"/>
    <s v="Mar"/>
  </r>
  <r>
    <x v="236"/>
    <n v="597"/>
    <x v="19"/>
    <n v="3"/>
    <n v="76"/>
    <s v="0.5"/>
    <s v="909"/>
    <s v="-0.4"/>
    <s v="0"/>
    <x v="0"/>
    <s v="0"/>
    <x v="1"/>
    <x v="0"/>
    <x v="0"/>
    <s v="Nov"/>
  </r>
  <r>
    <x v="259"/>
    <n v="597"/>
    <x v="1"/>
    <n v="-3"/>
    <n v="45"/>
    <s v="0"/>
    <s v="2000"/>
    <s v="-13.5"/>
    <s v="0"/>
    <x v="0"/>
    <s v="0"/>
    <x v="3"/>
    <x v="0"/>
    <x v="0"/>
    <s v="Dec"/>
  </r>
  <r>
    <x v="115"/>
    <n v="596"/>
    <x v="0"/>
    <n v="21"/>
    <n v="97"/>
    <s v="0.7"/>
    <s v="222"/>
    <s v="20.1"/>
    <s v="0.14"/>
    <x v="14"/>
    <s v="0"/>
    <x v="0"/>
    <x v="0"/>
    <x v="0"/>
    <s v="Jun"/>
  </r>
  <r>
    <x v="4"/>
    <n v="596"/>
    <x v="19"/>
    <n v="21"/>
    <n v="47"/>
    <s v="0.9"/>
    <s v="1987"/>
    <s v="8.9"/>
    <s v="0"/>
    <x v="0"/>
    <s v="0"/>
    <x v="0"/>
    <x v="0"/>
    <x v="0"/>
    <s v="Jun"/>
  </r>
  <r>
    <x v="220"/>
    <n v="596"/>
    <x v="1"/>
    <n v="8"/>
    <n v="28"/>
    <s v="1.9"/>
    <s v="1982"/>
    <s v="-9.6"/>
    <s v="0.04"/>
    <x v="0"/>
    <s v="0"/>
    <x v="2"/>
    <x v="0"/>
    <x v="0"/>
    <s v="Mar"/>
  </r>
  <r>
    <x v="192"/>
    <n v="595"/>
    <x v="17"/>
    <n v="4"/>
    <n v="28"/>
    <s v="0.6"/>
    <s v="1627"/>
    <s v="-12.9"/>
    <s v="0.49"/>
    <x v="0"/>
    <s v="0"/>
    <x v="1"/>
    <x v="0"/>
    <x v="0"/>
    <s v="Nov"/>
  </r>
  <r>
    <x v="212"/>
    <n v="594"/>
    <x v="18"/>
    <n v="30"/>
    <n v="59"/>
    <s v="1.9"/>
    <s v="1902"/>
    <s v="21"/>
    <s v="0"/>
    <x v="0"/>
    <s v="0"/>
    <x v="0"/>
    <x v="0"/>
    <x v="0"/>
    <s v="Aug"/>
  </r>
  <r>
    <x v="96"/>
    <n v="594"/>
    <x v="20"/>
    <n v="27"/>
    <n v="89"/>
    <s v="0.6"/>
    <s v="615"/>
    <s v="24.7"/>
    <s v="0"/>
    <x v="0"/>
    <s v="0"/>
    <x v="0"/>
    <x v="0"/>
    <x v="0"/>
    <s v="Aug"/>
  </r>
  <r>
    <x v="115"/>
    <n v="594"/>
    <x v="20"/>
    <n v="22"/>
    <n v="90"/>
    <s v="0.4"/>
    <s v="373"/>
    <s v="20.2"/>
    <s v="0.04"/>
    <x v="1"/>
    <s v="0"/>
    <x v="0"/>
    <x v="0"/>
    <x v="0"/>
    <s v="Jun"/>
  </r>
  <r>
    <x v="103"/>
    <n v="594"/>
    <x v="19"/>
    <n v="17"/>
    <n v="53"/>
    <s v="1.7"/>
    <s v="2000"/>
    <s v="6.9"/>
    <s v="0"/>
    <x v="0"/>
    <s v="0"/>
    <x v="1"/>
    <x v="0"/>
    <x v="0"/>
    <s v="Sep"/>
  </r>
  <r>
    <x v="233"/>
    <n v="594"/>
    <x v="6"/>
    <n v="10"/>
    <n v="56"/>
    <s v="3.1"/>
    <s v="994"/>
    <s v="1.1"/>
    <s v="1.1"/>
    <x v="0"/>
    <s v="0"/>
    <x v="2"/>
    <x v="0"/>
    <x v="0"/>
    <s v="Mar"/>
  </r>
  <r>
    <x v="30"/>
    <n v="593"/>
    <x v="20"/>
    <n v="26"/>
    <n v="93"/>
    <s v="1.1"/>
    <s v="852"/>
    <s v="24.3"/>
    <s v="0.01"/>
    <x v="0"/>
    <s v="0"/>
    <x v="0"/>
    <x v="0"/>
    <x v="0"/>
    <s v="Jul"/>
  </r>
  <r>
    <x v="198"/>
    <n v="593"/>
    <x v="12"/>
    <n v="6"/>
    <n v="34"/>
    <s v="2.6"/>
    <s v="763"/>
    <s v="-8.8"/>
    <s v="0"/>
    <x v="0"/>
    <s v="0"/>
    <x v="1"/>
    <x v="0"/>
    <x v="0"/>
    <s v="Nov"/>
  </r>
  <r>
    <x v="227"/>
    <n v="592"/>
    <x v="14"/>
    <n v="33"/>
    <n v="62"/>
    <s v="0.6"/>
    <s v="881"/>
    <s v="24.5"/>
    <s v="1.3"/>
    <x v="0"/>
    <s v="0"/>
    <x v="0"/>
    <x v="0"/>
    <x v="0"/>
    <s v="Jul"/>
  </r>
  <r>
    <x v="127"/>
    <n v="592"/>
    <x v="5"/>
    <n v="24"/>
    <n v="58"/>
    <s v="0.8"/>
    <s v="2000"/>
    <s v="15.5"/>
    <s v="0.45"/>
    <x v="0"/>
    <s v="0"/>
    <x v="0"/>
    <x v="0"/>
    <x v="0"/>
    <s v="Aug"/>
  </r>
  <r>
    <x v="289"/>
    <n v="592"/>
    <x v="10"/>
    <n v="23"/>
    <n v="83"/>
    <s v="1.7"/>
    <s v="1944"/>
    <s v="20.3"/>
    <s v="1.5"/>
    <x v="0"/>
    <s v="0"/>
    <x v="2"/>
    <x v="0"/>
    <x v="0"/>
    <s v="May"/>
  </r>
  <r>
    <x v="228"/>
    <n v="592"/>
    <x v="5"/>
    <n v="7"/>
    <n v="84"/>
    <s v="2.2"/>
    <s v="813"/>
    <s v="4.7"/>
    <s v="0.05"/>
    <x v="0"/>
    <s v="0"/>
    <x v="2"/>
    <x v="0"/>
    <x v="0"/>
    <s v="Mar"/>
  </r>
  <r>
    <x v="281"/>
    <n v="592"/>
    <x v="0"/>
    <n v="5"/>
    <n v="59"/>
    <s v="1.4"/>
    <s v="427"/>
    <s v="-2.4"/>
    <s v="0"/>
    <x v="0"/>
    <s v="0"/>
    <x v="3"/>
    <x v="0"/>
    <x v="0"/>
    <s v="Jan"/>
  </r>
  <r>
    <x v="234"/>
    <n v="592"/>
    <x v="16"/>
    <n v="4"/>
    <n v="49"/>
    <s v="0.8"/>
    <s v="1990"/>
    <s v="-6.1"/>
    <s v="0"/>
    <x v="0"/>
    <s v="0"/>
    <x v="1"/>
    <x v="0"/>
    <x v="0"/>
    <s v="Nov"/>
  </r>
  <r>
    <x v="290"/>
    <n v="592"/>
    <x v="0"/>
    <n v="0"/>
    <n v="37"/>
    <s v="3"/>
    <s v="1733"/>
    <s v="-12.5"/>
    <s v="0.06"/>
    <x v="0"/>
    <s v="0"/>
    <x v="3"/>
    <x v="0"/>
    <x v="0"/>
    <s v="Feb"/>
  </r>
  <r>
    <x v="205"/>
    <n v="591"/>
    <x v="10"/>
    <n v="37"/>
    <n v="39"/>
    <s v="1.5"/>
    <s v="2000"/>
    <s v="20.6"/>
    <s v="2.46"/>
    <x v="0"/>
    <s v="0"/>
    <x v="0"/>
    <x v="1"/>
    <x v="0"/>
    <s v="Aug"/>
  </r>
  <r>
    <x v="54"/>
    <n v="591"/>
    <x v="18"/>
    <n v="25"/>
    <n v="80"/>
    <s v="1.5"/>
    <s v="888"/>
    <s v="21.1"/>
    <s v="0"/>
    <x v="0"/>
    <s v="0"/>
    <x v="0"/>
    <x v="0"/>
    <x v="0"/>
    <s v="Jul"/>
  </r>
  <r>
    <x v="52"/>
    <n v="591"/>
    <x v="21"/>
    <n v="18"/>
    <n v="73"/>
    <s v="1"/>
    <s v="1951"/>
    <s v="13.5"/>
    <s v="0"/>
    <x v="0"/>
    <s v="0"/>
    <x v="0"/>
    <x v="0"/>
    <x v="0"/>
    <s v="Jun"/>
  </r>
  <r>
    <x v="223"/>
    <n v="591"/>
    <x v="13"/>
    <n v="6"/>
    <n v="95"/>
    <s v="3.4"/>
    <s v="1136"/>
    <s v="4.9"/>
    <s v="0.02"/>
    <x v="0"/>
    <s v="0"/>
    <x v="2"/>
    <x v="0"/>
    <x v="0"/>
    <s v="Apr"/>
  </r>
  <r>
    <x v="291"/>
    <n v="591"/>
    <x v="5"/>
    <n v="-11"/>
    <n v="47"/>
    <s v="3.3"/>
    <s v="2000"/>
    <s v="-20.4"/>
    <s v="0"/>
    <x v="0"/>
    <s v="0"/>
    <x v="3"/>
    <x v="0"/>
    <x v="0"/>
    <s v="Dec"/>
  </r>
  <r>
    <x v="155"/>
    <n v="590"/>
    <x v="18"/>
    <n v="16"/>
    <n v="74"/>
    <s v="1"/>
    <s v="1313"/>
    <s v="11"/>
    <s v="0"/>
    <x v="0"/>
    <s v="0"/>
    <x v="2"/>
    <x v="1"/>
    <x v="0"/>
    <s v="May"/>
  </r>
  <r>
    <x v="109"/>
    <n v="590"/>
    <x v="7"/>
    <n v="12"/>
    <n v="56"/>
    <s v="4.8"/>
    <s v="2000"/>
    <s v="3.6"/>
    <s v="0.57"/>
    <x v="2"/>
    <s v="0"/>
    <x v="2"/>
    <x v="0"/>
    <x v="0"/>
    <s v="May"/>
  </r>
  <r>
    <x v="169"/>
    <n v="589"/>
    <x v="17"/>
    <n v="26"/>
    <n v="81"/>
    <s v="1.5"/>
    <s v="860"/>
    <s v="22.5"/>
    <s v="1.05"/>
    <x v="0"/>
    <s v="0"/>
    <x v="0"/>
    <x v="0"/>
    <x v="0"/>
    <s v="Aug"/>
  </r>
  <r>
    <x v="95"/>
    <n v="589"/>
    <x v="18"/>
    <n v="18"/>
    <n v="57"/>
    <s v="0.3"/>
    <s v="2000"/>
    <s v="9.4"/>
    <s v="0"/>
    <x v="0"/>
    <s v="0"/>
    <x v="1"/>
    <x v="0"/>
    <x v="0"/>
    <s v="Sep"/>
  </r>
  <r>
    <x v="117"/>
    <n v="589"/>
    <x v="5"/>
    <n v="15"/>
    <n v="71"/>
    <s v="1"/>
    <s v="1896"/>
    <s v="9.3"/>
    <s v="0.43"/>
    <x v="0"/>
    <s v="0"/>
    <x v="1"/>
    <x v="0"/>
    <x v="0"/>
    <s v="Oct"/>
  </r>
  <r>
    <x v="21"/>
    <n v="589"/>
    <x v="20"/>
    <n v="13"/>
    <n v="61"/>
    <s v="0.8"/>
    <s v="2000"/>
    <s v="6"/>
    <s v="0"/>
    <x v="0"/>
    <s v="0"/>
    <x v="1"/>
    <x v="0"/>
    <x v="0"/>
    <s v="Sep"/>
  </r>
  <r>
    <x v="213"/>
    <n v="589"/>
    <x v="5"/>
    <n v="9"/>
    <n v="85"/>
    <s v="0.3"/>
    <s v="313"/>
    <s v="6.9"/>
    <s v="0.07"/>
    <x v="0"/>
    <s v="0"/>
    <x v="1"/>
    <x v="0"/>
    <x v="0"/>
    <s v="Nov"/>
  </r>
  <r>
    <x v="238"/>
    <n v="589"/>
    <x v="14"/>
    <n v="9"/>
    <n v="56"/>
    <s v="2"/>
    <s v="399"/>
    <s v="0.6"/>
    <s v="1.11"/>
    <x v="0"/>
    <s v="0"/>
    <x v="2"/>
    <x v="0"/>
    <x v="0"/>
    <s v="Mar"/>
  </r>
  <r>
    <x v="286"/>
    <n v="589"/>
    <x v="7"/>
    <n v="8"/>
    <n v="41"/>
    <s v="2.3"/>
    <s v="1953"/>
    <s v="-4.8"/>
    <s v="0.74"/>
    <x v="0"/>
    <s v="0"/>
    <x v="3"/>
    <x v="0"/>
    <x v="0"/>
    <s v="Dec"/>
  </r>
  <r>
    <x v="269"/>
    <n v="589"/>
    <x v="2"/>
    <n v="7"/>
    <n v="25"/>
    <s v="2.9"/>
    <s v="1795"/>
    <s v="-11.8"/>
    <s v="1.07"/>
    <x v="0"/>
    <s v="0"/>
    <x v="3"/>
    <x v="0"/>
    <x v="0"/>
    <s v="Feb"/>
  </r>
  <r>
    <x v="279"/>
    <n v="589"/>
    <x v="5"/>
    <n v="-3"/>
    <n v="39"/>
    <s v="0.9"/>
    <s v="1279"/>
    <s v="-15.3"/>
    <s v="0.02"/>
    <x v="0"/>
    <s v="0"/>
    <x v="3"/>
    <x v="0"/>
    <x v="0"/>
    <s v="Feb"/>
  </r>
  <r>
    <x v="209"/>
    <n v="588"/>
    <x v="14"/>
    <n v="19"/>
    <n v="31"/>
    <s v="4.1"/>
    <s v="1966"/>
    <s v="1.8"/>
    <s v="2.55"/>
    <x v="0"/>
    <s v="0"/>
    <x v="1"/>
    <x v="1"/>
    <x v="0"/>
    <s v="Sep"/>
  </r>
  <r>
    <x v="211"/>
    <n v="588"/>
    <x v="12"/>
    <n v="16"/>
    <n v="82"/>
    <s v="1.3"/>
    <s v="480"/>
    <s v="13.2"/>
    <s v="0"/>
    <x v="0"/>
    <s v="0"/>
    <x v="2"/>
    <x v="0"/>
    <x v="0"/>
    <s v="Apr"/>
  </r>
  <r>
    <x v="176"/>
    <n v="588"/>
    <x v="14"/>
    <n v="16"/>
    <n v="60"/>
    <s v="3.7"/>
    <s v="817"/>
    <s v="7.8"/>
    <s v="1.44"/>
    <x v="0"/>
    <s v="0"/>
    <x v="2"/>
    <x v="0"/>
    <x v="0"/>
    <s v="Mar"/>
  </r>
  <r>
    <x v="210"/>
    <n v="588"/>
    <x v="10"/>
    <n v="14"/>
    <n v="34"/>
    <s v="1.8"/>
    <s v="458"/>
    <s v="-1.9"/>
    <s v="2.23"/>
    <x v="0"/>
    <s v="0"/>
    <x v="2"/>
    <x v="0"/>
    <x v="0"/>
    <s v="Mar"/>
  </r>
  <r>
    <x v="221"/>
    <n v="588"/>
    <x v="4"/>
    <n v="10"/>
    <n v="52"/>
    <s v="2.2"/>
    <s v="1843"/>
    <s v="0.8"/>
    <s v="0"/>
    <x v="0"/>
    <s v="0"/>
    <x v="2"/>
    <x v="0"/>
    <x v="0"/>
    <s v="Mar"/>
  </r>
  <r>
    <x v="186"/>
    <n v="587"/>
    <x v="18"/>
    <n v="27"/>
    <n v="63"/>
    <s v="0.6"/>
    <s v="2000"/>
    <s v="19.1"/>
    <s v="0"/>
    <x v="0"/>
    <s v="0"/>
    <x v="0"/>
    <x v="0"/>
    <x v="0"/>
    <s v="Jul"/>
  </r>
  <r>
    <x v="135"/>
    <n v="587"/>
    <x v="12"/>
    <n v="16"/>
    <n v="69"/>
    <s v="1.8"/>
    <s v="1666"/>
    <s v="10.4"/>
    <s v="0"/>
    <x v="0"/>
    <s v="0"/>
    <x v="2"/>
    <x v="0"/>
    <x v="0"/>
    <s v="Mar"/>
  </r>
  <r>
    <x v="231"/>
    <n v="587"/>
    <x v="14"/>
    <n v="8"/>
    <n v="49"/>
    <s v="0.7"/>
    <s v="718"/>
    <s v="-1.6"/>
    <s v="0.76"/>
    <x v="0"/>
    <s v="0"/>
    <x v="2"/>
    <x v="0"/>
    <x v="0"/>
    <s v="Mar"/>
  </r>
  <r>
    <x v="214"/>
    <n v="587"/>
    <x v="3"/>
    <n v="8"/>
    <n v="46"/>
    <s v="1"/>
    <s v="1977"/>
    <s v="-2.4"/>
    <s v="0"/>
    <x v="0"/>
    <s v="0"/>
    <x v="2"/>
    <x v="0"/>
    <x v="0"/>
    <s v="Mar"/>
  </r>
  <r>
    <x v="130"/>
    <n v="587"/>
    <x v="16"/>
    <n v="6"/>
    <n v="63"/>
    <s v="0.8"/>
    <s v="1611"/>
    <s v="-0.3"/>
    <s v="0"/>
    <x v="0"/>
    <s v="0"/>
    <x v="1"/>
    <x v="0"/>
    <x v="0"/>
    <s v="Nov"/>
  </r>
  <r>
    <x v="205"/>
    <n v="586"/>
    <x v="14"/>
    <n v="35"/>
    <n v="44"/>
    <s v="1.2"/>
    <s v="1887"/>
    <s v="21.2"/>
    <s v="2.58"/>
    <x v="0"/>
    <s v="0"/>
    <x v="0"/>
    <x v="1"/>
    <x v="0"/>
    <s v="Aug"/>
  </r>
  <r>
    <x v="249"/>
    <n v="586"/>
    <x v="18"/>
    <n v="23"/>
    <n v="87"/>
    <s v="0.5"/>
    <s v="1187"/>
    <s v="20.4"/>
    <s v="0"/>
    <x v="0"/>
    <s v="0"/>
    <x v="0"/>
    <x v="0"/>
    <x v="0"/>
    <s v="Jul"/>
  </r>
  <r>
    <x v="203"/>
    <n v="586"/>
    <x v="11"/>
    <n v="17"/>
    <n v="47"/>
    <s v="2.4"/>
    <s v="620"/>
    <s v="5.3"/>
    <s v="1.76"/>
    <x v="0"/>
    <s v="0"/>
    <x v="2"/>
    <x v="0"/>
    <x v="0"/>
    <s v="Mar"/>
  </r>
  <r>
    <x v="266"/>
    <n v="586"/>
    <x v="8"/>
    <n v="9"/>
    <n v="77"/>
    <s v="3.2"/>
    <s v="1258"/>
    <s v="4.9"/>
    <s v="0"/>
    <x v="0"/>
    <s v="0"/>
    <x v="2"/>
    <x v="0"/>
    <x v="0"/>
    <s v="Apr"/>
  </r>
  <r>
    <x v="253"/>
    <n v="586"/>
    <x v="14"/>
    <n v="6"/>
    <n v="29"/>
    <s v="2.7"/>
    <s v="2000"/>
    <s v="-10.3"/>
    <s v="0.9"/>
    <x v="0"/>
    <s v="0"/>
    <x v="2"/>
    <x v="0"/>
    <x v="0"/>
    <s v="Apr"/>
  </r>
  <r>
    <x v="183"/>
    <n v="586"/>
    <x v="17"/>
    <n v="5"/>
    <n v="70"/>
    <s v="1.2"/>
    <s v="498"/>
    <s v="0"/>
    <s v="0.93"/>
    <x v="0"/>
    <s v="0"/>
    <x v="1"/>
    <x v="0"/>
    <x v="0"/>
    <s v="Nov"/>
  </r>
  <r>
    <x v="233"/>
    <n v="586"/>
    <x v="3"/>
    <n v="3"/>
    <n v="74"/>
    <s v="2.6"/>
    <s v="494"/>
    <s v="-0.8"/>
    <s v="0"/>
    <x v="0"/>
    <s v="0"/>
    <x v="2"/>
    <x v="0"/>
    <x v="0"/>
    <s v="Mar"/>
  </r>
  <r>
    <x v="164"/>
    <n v="585"/>
    <x v="10"/>
    <n v="37"/>
    <n v="44"/>
    <s v="1.8"/>
    <s v="1625"/>
    <s v="22.5"/>
    <s v="1.79"/>
    <x v="0"/>
    <s v="0"/>
    <x v="0"/>
    <x v="0"/>
    <x v="0"/>
    <s v="Aug"/>
  </r>
  <r>
    <x v="164"/>
    <n v="585"/>
    <x v="11"/>
    <n v="37"/>
    <n v="41"/>
    <s v="2.1"/>
    <s v="1759"/>
    <s v="21.3"/>
    <s v="2.53"/>
    <x v="0"/>
    <s v="0"/>
    <x v="0"/>
    <x v="0"/>
    <x v="0"/>
    <s v="Aug"/>
  </r>
  <r>
    <x v="12"/>
    <n v="585"/>
    <x v="19"/>
    <n v="22"/>
    <n v="80"/>
    <s v="1.1"/>
    <s v="619"/>
    <s v="18.8"/>
    <s v="0"/>
    <x v="0"/>
    <s v="0"/>
    <x v="0"/>
    <x v="0"/>
    <x v="0"/>
    <s v="Jun"/>
  </r>
  <r>
    <x v="218"/>
    <n v="585"/>
    <x v="19"/>
    <n v="10"/>
    <n v="62"/>
    <s v="3.5"/>
    <s v="2000"/>
    <s v="2.9"/>
    <s v="0"/>
    <x v="0"/>
    <s v="0"/>
    <x v="1"/>
    <x v="0"/>
    <x v="0"/>
    <s v="Oct"/>
  </r>
  <r>
    <x v="223"/>
    <n v="585"/>
    <x v="6"/>
    <n v="7"/>
    <n v="50"/>
    <s v="4"/>
    <s v="645"/>
    <s v="-3.1"/>
    <s v="0.81"/>
    <x v="0"/>
    <s v="0"/>
    <x v="2"/>
    <x v="0"/>
    <x v="0"/>
    <s v="Apr"/>
  </r>
  <r>
    <x v="188"/>
    <n v="584"/>
    <x v="10"/>
    <n v="31"/>
    <n v="53"/>
    <s v="1.9"/>
    <s v="2000"/>
    <s v="20.2"/>
    <s v="0.79"/>
    <x v="0"/>
    <s v="0"/>
    <x v="0"/>
    <x v="0"/>
    <x v="0"/>
    <s v="Aug"/>
  </r>
  <r>
    <x v="139"/>
    <n v="584"/>
    <x v="20"/>
    <n v="28"/>
    <n v="63"/>
    <s v="0.5"/>
    <s v="2000"/>
    <s v="20.1"/>
    <s v="0.01"/>
    <x v="0"/>
    <s v="0"/>
    <x v="0"/>
    <x v="0"/>
    <x v="0"/>
    <s v="Jul"/>
  </r>
  <r>
    <x v="136"/>
    <n v="584"/>
    <x v="19"/>
    <n v="10"/>
    <n v="65"/>
    <s v="0.9"/>
    <s v="990"/>
    <s v="3.2"/>
    <s v="0"/>
    <x v="0"/>
    <s v="0"/>
    <x v="1"/>
    <x v="0"/>
    <x v="0"/>
    <s v="Oct"/>
  </r>
  <r>
    <x v="193"/>
    <n v="584"/>
    <x v="14"/>
    <n v="7"/>
    <n v="50"/>
    <s v="1.7"/>
    <s v="799"/>
    <s v="-2.6"/>
    <s v="2.24"/>
    <x v="0"/>
    <s v="0"/>
    <x v="2"/>
    <x v="0"/>
    <x v="0"/>
    <s v="Mar"/>
  </r>
  <r>
    <x v="121"/>
    <n v="584"/>
    <x v="16"/>
    <n v="6"/>
    <n v="62"/>
    <s v="2.3"/>
    <s v="1909"/>
    <s v="-1"/>
    <s v="0"/>
    <x v="0"/>
    <s v="0"/>
    <x v="1"/>
    <x v="0"/>
    <x v="0"/>
    <s v="Nov"/>
  </r>
  <r>
    <x v="201"/>
    <n v="584"/>
    <x v="12"/>
    <n v="2"/>
    <n v="43"/>
    <s v="1.3"/>
    <s v="1909"/>
    <s v="-9.3"/>
    <s v="0"/>
    <x v="0"/>
    <s v="0"/>
    <x v="1"/>
    <x v="0"/>
    <x v="0"/>
    <s v="Nov"/>
  </r>
  <r>
    <x v="139"/>
    <n v="583"/>
    <x v="14"/>
    <n v="34"/>
    <n v="40"/>
    <s v="1.5"/>
    <s v="1947"/>
    <s v="18.5"/>
    <s v="2.8"/>
    <x v="0"/>
    <s v="0"/>
    <x v="0"/>
    <x v="0"/>
    <x v="0"/>
    <s v="Jul"/>
  </r>
  <r>
    <x v="194"/>
    <n v="583"/>
    <x v="7"/>
    <n v="27"/>
    <n v="77"/>
    <s v="2.5"/>
    <s v="1937"/>
    <s v="22.5"/>
    <s v="0.26"/>
    <x v="0"/>
    <s v="0"/>
    <x v="0"/>
    <x v="0"/>
    <x v="0"/>
    <s v="Aug"/>
  </r>
  <r>
    <x v="73"/>
    <n v="583"/>
    <x v="13"/>
    <n v="17"/>
    <n v="60"/>
    <s v="1.1"/>
    <s v="1993"/>
    <s v="9.1"/>
    <s v="0.47"/>
    <x v="0"/>
    <s v="0"/>
    <x v="0"/>
    <x v="0"/>
    <x v="0"/>
    <s v="Jun"/>
  </r>
  <r>
    <x v="179"/>
    <n v="583"/>
    <x v="14"/>
    <n v="16"/>
    <n v="63"/>
    <s v="1.2"/>
    <s v="555"/>
    <s v="9"/>
    <s v="1.08"/>
    <x v="0"/>
    <s v="0"/>
    <x v="2"/>
    <x v="0"/>
    <x v="0"/>
    <s v="Mar"/>
  </r>
  <r>
    <x v="162"/>
    <n v="583"/>
    <x v="17"/>
    <n v="16"/>
    <n v="29"/>
    <s v="1.4"/>
    <s v="1708"/>
    <s v="-2"/>
    <s v="1.79"/>
    <x v="0"/>
    <s v="0"/>
    <x v="2"/>
    <x v="0"/>
    <x v="0"/>
    <s v="Mar"/>
  </r>
  <r>
    <x v="234"/>
    <n v="583"/>
    <x v="17"/>
    <n v="5"/>
    <n v="40"/>
    <s v="1.1"/>
    <s v="1676"/>
    <s v="-7.6"/>
    <s v="0.59"/>
    <x v="0"/>
    <s v="0"/>
    <x v="1"/>
    <x v="0"/>
    <x v="0"/>
    <s v="Nov"/>
  </r>
  <r>
    <x v="200"/>
    <n v="583"/>
    <x v="17"/>
    <n v="4"/>
    <n v="23"/>
    <s v="1.6"/>
    <s v="1201"/>
    <s v="-14.9"/>
    <s v="0.7"/>
    <x v="0"/>
    <s v="0"/>
    <x v="1"/>
    <x v="0"/>
    <x v="0"/>
    <s v="Nov"/>
  </r>
  <r>
    <x v="222"/>
    <n v="583"/>
    <x v="13"/>
    <n v="-1"/>
    <n v="78"/>
    <s v="0.6"/>
    <s v="1484"/>
    <s v="-4.3"/>
    <s v="0"/>
    <x v="0"/>
    <s v="0"/>
    <x v="2"/>
    <x v="0"/>
    <x v="0"/>
    <s v="Mar"/>
  </r>
  <r>
    <x v="139"/>
    <n v="582"/>
    <x v="17"/>
    <n v="33"/>
    <n v="43"/>
    <s v="1.2"/>
    <s v="2000"/>
    <s v="18.4"/>
    <s v="2.31"/>
    <x v="0"/>
    <s v="0"/>
    <x v="0"/>
    <x v="0"/>
    <x v="0"/>
    <s v="Jul"/>
  </r>
  <r>
    <x v="188"/>
    <n v="582"/>
    <x v="1"/>
    <n v="30"/>
    <n v="59"/>
    <s v="2.2"/>
    <s v="1970"/>
    <s v="21.1"/>
    <s v="0.01"/>
    <x v="0"/>
    <s v="0"/>
    <x v="0"/>
    <x v="0"/>
    <x v="0"/>
    <s v="Aug"/>
  </r>
  <r>
    <x v="225"/>
    <n v="582"/>
    <x v="17"/>
    <n v="10"/>
    <n v="62"/>
    <s v="2.1"/>
    <s v="914"/>
    <s v="3.3"/>
    <s v="1.76"/>
    <x v="0"/>
    <s v="0"/>
    <x v="2"/>
    <x v="0"/>
    <x v="0"/>
    <s v="Apr"/>
  </r>
  <r>
    <x v="199"/>
    <n v="582"/>
    <x v="17"/>
    <n v="1"/>
    <n v="27"/>
    <s v="0.9"/>
    <s v="1856"/>
    <s v="-15.6"/>
    <s v="1.13"/>
    <x v="0"/>
    <s v="0"/>
    <x v="1"/>
    <x v="0"/>
    <x v="0"/>
    <s v="Nov"/>
  </r>
  <r>
    <x v="34"/>
    <n v="581"/>
    <x v="17"/>
    <n v="26"/>
    <n v="91"/>
    <s v="0.6"/>
    <s v="749"/>
    <s v="24.7"/>
    <s v="0.63"/>
    <x v="2"/>
    <s v="0"/>
    <x v="0"/>
    <x v="0"/>
    <x v="0"/>
    <s v="Jul"/>
  </r>
  <r>
    <x v="175"/>
    <n v="581"/>
    <x v="20"/>
    <n v="22"/>
    <n v="90"/>
    <s v="0.6"/>
    <s v="1149"/>
    <s v="20.7"/>
    <s v="0"/>
    <x v="0"/>
    <s v="0"/>
    <x v="0"/>
    <x v="0"/>
    <x v="0"/>
    <s v="Aug"/>
  </r>
  <r>
    <x v="37"/>
    <n v="581"/>
    <x v="16"/>
    <n v="13"/>
    <n v="89"/>
    <s v="1.2"/>
    <s v="340"/>
    <s v="10.9"/>
    <s v="0"/>
    <x v="0"/>
    <s v="0"/>
    <x v="2"/>
    <x v="0"/>
    <x v="0"/>
    <s v="May"/>
  </r>
  <r>
    <x v="210"/>
    <n v="581"/>
    <x v="11"/>
    <n v="12"/>
    <n v="32"/>
    <s v="1.6"/>
    <s v="690"/>
    <s v="-4.4"/>
    <s v="1.99"/>
    <x v="0"/>
    <s v="0"/>
    <x v="2"/>
    <x v="0"/>
    <x v="0"/>
    <s v="Mar"/>
  </r>
  <r>
    <x v="208"/>
    <n v="581"/>
    <x v="13"/>
    <n v="6"/>
    <n v="96"/>
    <s v="0.6"/>
    <s v="94"/>
    <s v="5.4"/>
    <s v="0"/>
    <x v="0"/>
    <s v="0"/>
    <x v="2"/>
    <x v="0"/>
    <x v="0"/>
    <s v="Mar"/>
  </r>
  <r>
    <x v="131"/>
    <n v="580"/>
    <x v="7"/>
    <n v="24"/>
    <n v="87"/>
    <s v="1.5"/>
    <s v="1153"/>
    <s v="22"/>
    <s v="1.44"/>
    <x v="0"/>
    <s v="0"/>
    <x v="0"/>
    <x v="0"/>
    <x v="0"/>
    <s v="Aug"/>
  </r>
  <r>
    <x v="182"/>
    <n v="580"/>
    <x v="18"/>
    <n v="22"/>
    <n v="78"/>
    <s v="1"/>
    <s v="2000"/>
    <s v="17.6"/>
    <s v="0"/>
    <x v="0"/>
    <s v="0"/>
    <x v="1"/>
    <x v="0"/>
    <x v="0"/>
    <s v="Sep"/>
  </r>
  <r>
    <x v="292"/>
    <n v="580"/>
    <x v="5"/>
    <n v="-12"/>
    <n v="52"/>
    <s v="1.3"/>
    <s v="1914"/>
    <s v="-20.1"/>
    <s v="0"/>
    <x v="0"/>
    <s v="0"/>
    <x v="3"/>
    <x v="0"/>
    <x v="0"/>
    <s v="Dec"/>
  </r>
  <r>
    <x v="139"/>
    <n v="579"/>
    <x v="9"/>
    <n v="36"/>
    <n v="35"/>
    <s v="1.3"/>
    <s v="1967"/>
    <s v="18.4"/>
    <s v="2.46"/>
    <x v="0"/>
    <s v="0"/>
    <x v="0"/>
    <x v="0"/>
    <x v="0"/>
    <s v="Jul"/>
  </r>
  <r>
    <x v="88"/>
    <n v="579"/>
    <x v="17"/>
    <n v="18"/>
    <n v="66"/>
    <s v="1.3"/>
    <s v="1059"/>
    <s v="11"/>
    <s v="0.55"/>
    <x v="0"/>
    <s v="0"/>
    <x v="2"/>
    <x v="0"/>
    <x v="0"/>
    <s v="Apr"/>
  </r>
  <r>
    <x v="83"/>
    <n v="579"/>
    <x v="15"/>
    <n v="15"/>
    <n v="95"/>
    <s v="1"/>
    <s v="986"/>
    <s v="14"/>
    <s v="0.53"/>
    <x v="0"/>
    <s v="0"/>
    <x v="2"/>
    <x v="0"/>
    <x v="0"/>
    <s v="May"/>
  </r>
  <r>
    <x v="153"/>
    <n v="579"/>
    <x v="5"/>
    <n v="14"/>
    <n v="51"/>
    <s v="2.3"/>
    <s v="1907"/>
    <s v="4.3"/>
    <s v="0.92"/>
    <x v="0"/>
    <s v="0"/>
    <x v="2"/>
    <x v="0"/>
    <x v="0"/>
    <s v="May"/>
  </r>
  <r>
    <x v="211"/>
    <n v="579"/>
    <x v="16"/>
    <n v="12"/>
    <n v="70"/>
    <s v="0.8"/>
    <s v="1050"/>
    <s v="6.7"/>
    <s v="0"/>
    <x v="0"/>
    <s v="0"/>
    <x v="2"/>
    <x v="0"/>
    <x v="0"/>
    <s v="Apr"/>
  </r>
  <r>
    <x v="71"/>
    <n v="579"/>
    <x v="19"/>
    <n v="9"/>
    <n v="66"/>
    <s v="0.7"/>
    <s v="2000"/>
    <s v="2.9"/>
    <s v="0"/>
    <x v="0"/>
    <s v="0"/>
    <x v="1"/>
    <x v="0"/>
    <x v="0"/>
    <s v="Oct"/>
  </r>
  <r>
    <x v="171"/>
    <n v="578"/>
    <x v="20"/>
    <n v="30"/>
    <n v="54"/>
    <s v="1.3"/>
    <s v="2000"/>
    <s v="20"/>
    <s v="0.01"/>
    <x v="0"/>
    <s v="0"/>
    <x v="0"/>
    <x v="0"/>
    <x v="0"/>
    <s v="Aug"/>
  </r>
  <r>
    <x v="219"/>
    <n v="578"/>
    <x v="5"/>
    <n v="24"/>
    <n v="86"/>
    <s v="1.7"/>
    <s v="2000"/>
    <s v="21.8"/>
    <s v="0.13"/>
    <x v="0"/>
    <s v="0"/>
    <x v="0"/>
    <x v="0"/>
    <x v="0"/>
    <s v="Aug"/>
  </r>
  <r>
    <x v="254"/>
    <n v="578"/>
    <x v="19"/>
    <n v="16"/>
    <n v="39"/>
    <s v="0.2"/>
    <s v="2000"/>
    <s v="1.9"/>
    <s v="0"/>
    <x v="0"/>
    <s v="0"/>
    <x v="2"/>
    <x v="0"/>
    <x v="0"/>
    <s v="Apr"/>
  </r>
  <r>
    <x v="43"/>
    <n v="578"/>
    <x v="19"/>
    <n v="13"/>
    <n v="62"/>
    <s v="0.6"/>
    <s v="1557"/>
    <s v="5.7"/>
    <s v="0"/>
    <x v="0"/>
    <s v="0"/>
    <x v="2"/>
    <x v="0"/>
    <x v="0"/>
    <s v="May"/>
  </r>
  <r>
    <x v="255"/>
    <n v="578"/>
    <x v="14"/>
    <n v="11"/>
    <n v="68"/>
    <s v="0.4"/>
    <s v="341"/>
    <s v="5"/>
    <s v="0.54"/>
    <x v="0"/>
    <s v="0"/>
    <x v="1"/>
    <x v="0"/>
    <x v="0"/>
    <s v="Nov"/>
  </r>
  <r>
    <x v="229"/>
    <n v="578"/>
    <x v="3"/>
    <n v="4"/>
    <n v="57"/>
    <s v="1.3"/>
    <s v="2000"/>
    <s v="-3.4"/>
    <s v="0"/>
    <x v="0"/>
    <s v="0"/>
    <x v="2"/>
    <x v="0"/>
    <x v="0"/>
    <s v="Mar"/>
  </r>
  <r>
    <x v="293"/>
    <n v="578"/>
    <x v="5"/>
    <n v="-3"/>
    <n v="68"/>
    <s v="2.2"/>
    <s v="1919"/>
    <s v="-7.7"/>
    <s v="0"/>
    <x v="0"/>
    <s v="0"/>
    <x v="3"/>
    <x v="0"/>
    <x v="0"/>
    <s v="Dec"/>
  </r>
  <r>
    <x v="134"/>
    <n v="576"/>
    <x v="5"/>
    <n v="21"/>
    <n v="57"/>
    <s v="1.3"/>
    <s v="2000"/>
    <s v="12.4"/>
    <s v="0.81"/>
    <x v="0"/>
    <s v="0"/>
    <x v="1"/>
    <x v="0"/>
    <x v="0"/>
    <s v="Sep"/>
  </r>
  <r>
    <x v="3"/>
    <n v="576"/>
    <x v="18"/>
    <n v="20"/>
    <n v="78"/>
    <s v="0.8"/>
    <s v="662"/>
    <s v="15.6"/>
    <s v="0"/>
    <x v="0"/>
    <s v="0"/>
    <x v="0"/>
    <x v="0"/>
    <x v="0"/>
    <s v="Jun"/>
  </r>
  <r>
    <x v="170"/>
    <n v="576"/>
    <x v="7"/>
    <n v="14"/>
    <n v="87"/>
    <s v="1.2"/>
    <s v="1482"/>
    <s v="11.8"/>
    <s v="0.68"/>
    <x v="6"/>
    <s v="0"/>
    <x v="1"/>
    <x v="0"/>
    <x v="0"/>
    <s v="Oct"/>
  </r>
  <r>
    <x v="236"/>
    <n v="576"/>
    <x v="12"/>
    <n v="4"/>
    <n v="46"/>
    <s v="1.8"/>
    <s v="2000"/>
    <s v="-6.5"/>
    <s v="0"/>
    <x v="0"/>
    <s v="0"/>
    <x v="1"/>
    <x v="0"/>
    <x v="0"/>
    <s v="Nov"/>
  </r>
  <r>
    <x v="164"/>
    <n v="575"/>
    <x v="9"/>
    <n v="37"/>
    <n v="40"/>
    <s v="2.8"/>
    <s v="1519"/>
    <s v="21.5"/>
    <s v="2.03"/>
    <x v="0"/>
    <s v="0"/>
    <x v="0"/>
    <x v="0"/>
    <x v="0"/>
    <s v="Aug"/>
  </r>
  <r>
    <x v="164"/>
    <n v="575"/>
    <x v="14"/>
    <n v="36"/>
    <n v="42"/>
    <s v="1.6"/>
    <s v="1727"/>
    <s v="20.7"/>
    <s v="2.56"/>
    <x v="0"/>
    <s v="0"/>
    <x v="0"/>
    <x v="0"/>
    <x v="0"/>
    <s v="Aug"/>
  </r>
  <r>
    <x v="104"/>
    <n v="575"/>
    <x v="19"/>
    <n v="28"/>
    <n v="54"/>
    <s v="1.1"/>
    <s v="2000"/>
    <s v="18.2"/>
    <s v="0"/>
    <x v="0"/>
    <s v="0"/>
    <x v="0"/>
    <x v="0"/>
    <x v="0"/>
    <s v="Jul"/>
  </r>
  <r>
    <x v="246"/>
    <n v="575"/>
    <x v="15"/>
    <n v="21"/>
    <n v="72"/>
    <s v="1"/>
    <s v="1982"/>
    <s v="15.8"/>
    <s v="0.52"/>
    <x v="0"/>
    <s v="0"/>
    <x v="0"/>
    <x v="0"/>
    <x v="0"/>
    <s v="Jul"/>
  </r>
  <r>
    <x v="208"/>
    <n v="575"/>
    <x v="9"/>
    <n v="17"/>
    <n v="39"/>
    <s v="2.9"/>
    <s v="520"/>
    <s v="3.2"/>
    <s v="2.7"/>
    <x v="0"/>
    <s v="0"/>
    <x v="2"/>
    <x v="0"/>
    <x v="0"/>
    <s v="Mar"/>
  </r>
  <r>
    <x v="255"/>
    <n v="574"/>
    <x v="15"/>
    <n v="8"/>
    <n v="72"/>
    <s v="1.2"/>
    <s v="360"/>
    <s v="3"/>
    <s v="0.54"/>
    <x v="0"/>
    <s v="0"/>
    <x v="1"/>
    <x v="0"/>
    <x v="0"/>
    <s v="Nov"/>
  </r>
  <r>
    <x v="252"/>
    <n v="574"/>
    <x v="6"/>
    <n v="5"/>
    <n v="21"/>
    <s v="2.1"/>
    <s v="1721"/>
    <s v="-15.4"/>
    <s v="1.97"/>
    <x v="0"/>
    <s v="0"/>
    <x v="2"/>
    <x v="0"/>
    <x v="0"/>
    <s v="Mar"/>
  </r>
  <r>
    <x v="283"/>
    <n v="574"/>
    <x v="0"/>
    <n v="4"/>
    <n v="62"/>
    <s v="1.4"/>
    <s v="389"/>
    <s v="-3"/>
    <s v="0.01"/>
    <x v="0"/>
    <s v="0"/>
    <x v="3"/>
    <x v="0"/>
    <x v="0"/>
    <s v="Dec"/>
  </r>
  <r>
    <x v="224"/>
    <n v="574"/>
    <x v="13"/>
    <n v="2"/>
    <n v="76"/>
    <s v="0.7"/>
    <s v="1024"/>
    <s v="-2.1"/>
    <s v="0"/>
    <x v="0"/>
    <s v="0"/>
    <x v="2"/>
    <x v="0"/>
    <x v="0"/>
    <s v="Mar"/>
  </r>
  <r>
    <x v="178"/>
    <n v="573"/>
    <x v="9"/>
    <n v="19"/>
    <n v="83"/>
    <s v="2.3"/>
    <s v="2000"/>
    <s v="16.3"/>
    <s v="0.83"/>
    <x v="2"/>
    <s v="0"/>
    <x v="1"/>
    <x v="0"/>
    <x v="0"/>
    <s v="Sep"/>
  </r>
  <r>
    <x v="62"/>
    <n v="573"/>
    <x v="19"/>
    <n v="10"/>
    <n v="84"/>
    <s v="1.2"/>
    <s v="1036"/>
    <s v="7.6"/>
    <s v="0"/>
    <x v="0"/>
    <s v="0"/>
    <x v="1"/>
    <x v="0"/>
    <x v="0"/>
    <s v="Oct"/>
  </r>
  <r>
    <x v="240"/>
    <n v="573"/>
    <x v="1"/>
    <n v="5"/>
    <n v="67"/>
    <s v="2.6"/>
    <s v="1314"/>
    <s v="-0.3"/>
    <s v="0.02"/>
    <x v="0"/>
    <s v="0"/>
    <x v="2"/>
    <x v="0"/>
    <x v="0"/>
    <s v="Mar"/>
  </r>
  <r>
    <x v="45"/>
    <n v="572"/>
    <x v="18"/>
    <n v="23"/>
    <n v="50"/>
    <s v="1.4"/>
    <s v="2000"/>
    <s v="11.8"/>
    <s v="0"/>
    <x v="0"/>
    <s v="0"/>
    <x v="0"/>
    <x v="0"/>
    <x v="0"/>
    <s v="Aug"/>
  </r>
  <r>
    <x v="151"/>
    <n v="572"/>
    <x v="18"/>
    <n v="16"/>
    <n v="66"/>
    <s v="0.6"/>
    <s v="1204"/>
    <s v="9.4"/>
    <s v="0"/>
    <x v="0"/>
    <s v="0"/>
    <x v="2"/>
    <x v="0"/>
    <x v="0"/>
    <s v="May"/>
  </r>
  <r>
    <x v="180"/>
    <n v="572"/>
    <x v="12"/>
    <n v="13"/>
    <n v="81"/>
    <s v="2.6"/>
    <s v="958"/>
    <s v="10.1"/>
    <s v="0"/>
    <x v="0"/>
    <s v="0"/>
    <x v="2"/>
    <x v="0"/>
    <x v="0"/>
    <s v="Mar"/>
  </r>
  <r>
    <x v="57"/>
    <n v="572"/>
    <x v="19"/>
    <n v="10"/>
    <n v="78"/>
    <s v="0.4"/>
    <s v="1669"/>
    <s v="6.3"/>
    <s v="0"/>
    <x v="0"/>
    <s v="0"/>
    <x v="1"/>
    <x v="0"/>
    <x v="0"/>
    <s v="Oct"/>
  </r>
  <r>
    <x v="223"/>
    <n v="572"/>
    <x v="9"/>
    <n v="7"/>
    <n v="56"/>
    <s v="3.5"/>
    <s v="461"/>
    <s v="-0.8"/>
    <s v="1.04"/>
    <x v="0"/>
    <s v="0"/>
    <x v="2"/>
    <x v="0"/>
    <x v="0"/>
    <s v="Apr"/>
  </r>
  <r>
    <x v="269"/>
    <n v="572"/>
    <x v="9"/>
    <n v="7"/>
    <n v="23"/>
    <s v="2.4"/>
    <s v="1645"/>
    <s v="-12.7"/>
    <s v="2.52"/>
    <x v="0"/>
    <s v="0"/>
    <x v="3"/>
    <x v="0"/>
    <x v="0"/>
    <s v="Feb"/>
  </r>
  <r>
    <x v="286"/>
    <n v="572"/>
    <x v="2"/>
    <n v="6"/>
    <n v="51"/>
    <s v="2.5"/>
    <s v="1891"/>
    <s v="-3.3"/>
    <s v="0.06"/>
    <x v="0"/>
    <s v="0"/>
    <x v="3"/>
    <x v="0"/>
    <x v="0"/>
    <s v="Dec"/>
  </r>
  <r>
    <x v="159"/>
    <n v="571"/>
    <x v="9"/>
    <n v="34"/>
    <n v="59"/>
    <s v="3.2"/>
    <s v="1180"/>
    <s v="24.8"/>
    <s v="1.98"/>
    <x v="0"/>
    <s v="0"/>
    <x v="0"/>
    <x v="0"/>
    <x v="0"/>
    <s v="Aug"/>
  </r>
  <r>
    <x v="230"/>
    <n v="571"/>
    <x v="12"/>
    <n v="21"/>
    <n v="80"/>
    <s v="2.6"/>
    <s v="1203"/>
    <s v="17.7"/>
    <s v="0"/>
    <x v="0"/>
    <s v="0"/>
    <x v="1"/>
    <x v="0"/>
    <x v="0"/>
    <s v="Sep"/>
  </r>
  <r>
    <x v="237"/>
    <n v="571"/>
    <x v="1"/>
    <n v="13"/>
    <n v="59"/>
    <s v="2.5"/>
    <s v="384"/>
    <s v="4.7"/>
    <s v="0.08"/>
    <x v="0"/>
    <s v="0"/>
    <x v="2"/>
    <x v="0"/>
    <x v="0"/>
    <s v="Mar"/>
  </r>
  <r>
    <x v="180"/>
    <n v="571"/>
    <x v="14"/>
    <n v="13"/>
    <n v="49"/>
    <s v="1.4"/>
    <s v="988"/>
    <s v="2.1"/>
    <s v="0.84"/>
    <x v="0"/>
    <s v="0"/>
    <x v="2"/>
    <x v="0"/>
    <x v="0"/>
    <s v="Mar"/>
  </r>
  <r>
    <x v="187"/>
    <n v="571"/>
    <x v="12"/>
    <n v="4"/>
    <n v="46"/>
    <s v="2"/>
    <s v="1904"/>
    <s v="-6.6"/>
    <s v="0"/>
    <x v="0"/>
    <s v="0"/>
    <x v="1"/>
    <x v="0"/>
    <x v="0"/>
    <s v="Nov"/>
  </r>
  <r>
    <x v="10"/>
    <n v="570"/>
    <x v="19"/>
    <n v="19"/>
    <n v="84"/>
    <s v="0.5"/>
    <s v="488"/>
    <s v="16"/>
    <s v="0"/>
    <x v="0"/>
    <s v="0"/>
    <x v="2"/>
    <x v="0"/>
    <x v="0"/>
    <s v="May"/>
  </r>
  <r>
    <x v="248"/>
    <n v="570"/>
    <x v="3"/>
    <n v="6"/>
    <n v="77"/>
    <s v="0.7"/>
    <s v="490"/>
    <s v="1.7"/>
    <s v="0"/>
    <x v="0"/>
    <s v="0.4"/>
    <x v="1"/>
    <x v="0"/>
    <x v="0"/>
    <s v="Nov"/>
  </r>
  <r>
    <x v="224"/>
    <n v="570"/>
    <x v="15"/>
    <n v="4"/>
    <n v="60"/>
    <s v="1.3"/>
    <s v="1969"/>
    <s v="-3.5"/>
    <s v="0.71"/>
    <x v="0"/>
    <s v="0"/>
    <x v="2"/>
    <x v="0"/>
    <x v="0"/>
    <s v="Mar"/>
  </r>
  <r>
    <x v="163"/>
    <n v="569"/>
    <x v="11"/>
    <n v="37"/>
    <n v="39"/>
    <s v="1.3"/>
    <s v="1944"/>
    <s v="20.5"/>
    <s v="2.8"/>
    <x v="0"/>
    <s v="0"/>
    <x v="0"/>
    <x v="0"/>
    <x v="0"/>
    <s v="Aug"/>
  </r>
  <r>
    <x v="186"/>
    <n v="569"/>
    <x v="10"/>
    <n v="37"/>
    <n v="33"/>
    <s v="1.8"/>
    <s v="1911"/>
    <s v="17.7"/>
    <s v="3.24"/>
    <x v="0"/>
    <s v="0"/>
    <x v="0"/>
    <x v="0"/>
    <x v="0"/>
    <s v="Jul"/>
  </r>
  <r>
    <x v="212"/>
    <n v="569"/>
    <x v="17"/>
    <n v="32"/>
    <n v="56"/>
    <s v="1.7"/>
    <s v="1625"/>
    <s v="22.3"/>
    <s v="1.61"/>
    <x v="0"/>
    <s v="0"/>
    <x v="0"/>
    <x v="0"/>
    <x v="0"/>
    <s v="Aug"/>
  </r>
  <r>
    <x v="159"/>
    <n v="569"/>
    <x v="14"/>
    <n v="31"/>
    <n v="70"/>
    <s v="1"/>
    <s v="1227"/>
    <s v="25.1"/>
    <s v="1.89"/>
    <x v="0"/>
    <s v="0"/>
    <x v="0"/>
    <x v="0"/>
    <x v="0"/>
    <s v="Aug"/>
  </r>
  <r>
    <x v="66"/>
    <n v="569"/>
    <x v="16"/>
    <n v="15"/>
    <n v="54"/>
    <s v="1.3"/>
    <s v="718"/>
    <s v="5.4"/>
    <s v="0"/>
    <x v="0"/>
    <s v="0"/>
    <x v="2"/>
    <x v="0"/>
    <x v="0"/>
    <s v="Apr"/>
  </r>
  <r>
    <x v="294"/>
    <n v="569"/>
    <x v="7"/>
    <n v="5"/>
    <n v="30"/>
    <s v="2"/>
    <s v="1963"/>
    <s v="-11"/>
    <s v="0.84"/>
    <x v="0"/>
    <s v="0"/>
    <x v="3"/>
    <x v="0"/>
    <x v="0"/>
    <s v="Dec"/>
  </r>
  <r>
    <x v="212"/>
    <n v="568"/>
    <x v="5"/>
    <n v="30"/>
    <n v="61"/>
    <s v="1.8"/>
    <s v="1562"/>
    <s v="21.8"/>
    <s v="0.65"/>
    <x v="0"/>
    <s v="0"/>
    <x v="0"/>
    <x v="0"/>
    <x v="0"/>
    <s v="Aug"/>
  </r>
  <r>
    <x v="216"/>
    <n v="568"/>
    <x v="15"/>
    <n v="30"/>
    <n v="55"/>
    <s v="1.6"/>
    <s v="2000"/>
    <s v="19.6"/>
    <s v="1.44"/>
    <x v="0"/>
    <s v="0"/>
    <x v="0"/>
    <x v="0"/>
    <x v="0"/>
    <s v="Aug"/>
  </r>
  <r>
    <x v="63"/>
    <n v="568"/>
    <x v="18"/>
    <n v="24"/>
    <n v="80"/>
    <s v="1.5"/>
    <s v="879"/>
    <s v="19.9"/>
    <s v="0"/>
    <x v="0"/>
    <s v="0"/>
    <x v="0"/>
    <x v="0"/>
    <x v="0"/>
    <s v="Jul"/>
  </r>
  <r>
    <x v="48"/>
    <n v="568"/>
    <x v="19"/>
    <n v="12"/>
    <n v="65"/>
    <s v="1.1"/>
    <s v="1099"/>
    <s v="5.9"/>
    <s v="0"/>
    <x v="0"/>
    <s v="0"/>
    <x v="1"/>
    <x v="0"/>
    <x v="0"/>
    <s v="Oct"/>
  </r>
  <r>
    <x v="213"/>
    <n v="568"/>
    <x v="18"/>
    <n v="11"/>
    <n v="80"/>
    <s v="0.6"/>
    <s v="409"/>
    <s v="7.3"/>
    <s v="0"/>
    <x v="0"/>
    <s v="0"/>
    <x v="1"/>
    <x v="0"/>
    <x v="0"/>
    <s v="Nov"/>
  </r>
  <r>
    <x v="252"/>
    <n v="568"/>
    <x v="1"/>
    <n v="2"/>
    <n v="26"/>
    <s v="2.3"/>
    <s v="1985"/>
    <s v="-15.5"/>
    <s v="0.02"/>
    <x v="0"/>
    <s v="0"/>
    <x v="2"/>
    <x v="0"/>
    <x v="0"/>
    <s v="Mar"/>
  </r>
  <r>
    <x v="242"/>
    <n v="568"/>
    <x v="1"/>
    <n v="-3"/>
    <n v="32"/>
    <s v="3.2"/>
    <s v="2000"/>
    <s v="-17.3"/>
    <s v="0"/>
    <x v="0"/>
    <s v="0"/>
    <x v="3"/>
    <x v="0"/>
    <x v="0"/>
    <s v="Dec"/>
  </r>
  <r>
    <x v="288"/>
    <n v="568"/>
    <x v="5"/>
    <n v="-7"/>
    <n v="68"/>
    <s v="0.6"/>
    <s v="1931"/>
    <s v="-12"/>
    <s v="0.03"/>
    <x v="0"/>
    <s v="0"/>
    <x v="3"/>
    <x v="0"/>
    <x v="0"/>
    <s v="Feb"/>
  </r>
  <r>
    <x v="42"/>
    <n v="567"/>
    <x v="8"/>
    <n v="24"/>
    <n v="73"/>
    <s v="2.1"/>
    <s v="1541"/>
    <s v="18.8"/>
    <s v="0"/>
    <x v="0"/>
    <s v="0"/>
    <x v="1"/>
    <x v="0"/>
    <x v="0"/>
    <s v="Sep"/>
  </r>
  <r>
    <x v="101"/>
    <n v="567"/>
    <x v="13"/>
    <n v="20"/>
    <n v="57"/>
    <s v="1.6"/>
    <s v="2000"/>
    <s v="10.8"/>
    <s v="0.42"/>
    <x v="0"/>
    <s v="0"/>
    <x v="0"/>
    <x v="0"/>
    <x v="0"/>
    <s v="Jul"/>
  </r>
  <r>
    <x v="272"/>
    <n v="567"/>
    <x v="4"/>
    <n v="10"/>
    <n v="96"/>
    <s v="2.7"/>
    <s v="499"/>
    <s v="9.7"/>
    <s v="0"/>
    <x v="0"/>
    <s v="0"/>
    <x v="2"/>
    <x v="0"/>
    <x v="0"/>
    <s v="Mar"/>
  </r>
  <r>
    <x v="222"/>
    <n v="567"/>
    <x v="9"/>
    <n v="9"/>
    <n v="27"/>
    <s v="2.9"/>
    <s v="1880"/>
    <s v="-8.8"/>
    <s v="2.32"/>
    <x v="0"/>
    <s v="0"/>
    <x v="2"/>
    <x v="0"/>
    <x v="0"/>
    <s v="Mar"/>
  </r>
  <r>
    <x v="189"/>
    <n v="566"/>
    <x v="5"/>
    <n v="22"/>
    <n v="74"/>
    <s v="1"/>
    <s v="1479"/>
    <s v="17.2"/>
    <s v="0.77"/>
    <x v="0"/>
    <s v="0"/>
    <x v="0"/>
    <x v="0"/>
    <x v="0"/>
    <s v="Aug"/>
  </r>
  <r>
    <x v="211"/>
    <n v="566"/>
    <x v="17"/>
    <n v="15"/>
    <n v="61"/>
    <s v="2"/>
    <s v="945"/>
    <s v="7.2"/>
    <s v="0.64"/>
    <x v="0"/>
    <s v="0"/>
    <x v="2"/>
    <x v="0"/>
    <x v="0"/>
    <s v="Apr"/>
  </r>
  <r>
    <x v="214"/>
    <n v="566"/>
    <x v="15"/>
    <n v="4"/>
    <n v="58"/>
    <s v="2"/>
    <s v="1785"/>
    <s v="-3.7"/>
    <s v="0.49"/>
    <x v="0"/>
    <s v="0"/>
    <x v="2"/>
    <x v="0"/>
    <x v="0"/>
    <s v="Mar"/>
  </r>
  <r>
    <x v="186"/>
    <n v="565"/>
    <x v="9"/>
    <n v="37"/>
    <n v="34"/>
    <s v="2.3"/>
    <s v="1860"/>
    <s v="18.8"/>
    <s v="3.05"/>
    <x v="0"/>
    <s v="0"/>
    <x v="0"/>
    <x v="0"/>
    <x v="0"/>
    <s v="Jul"/>
  </r>
  <r>
    <x v="202"/>
    <n v="565"/>
    <x v="11"/>
    <n v="32"/>
    <n v="59"/>
    <s v="3.4"/>
    <s v="1780"/>
    <s v="23.4"/>
    <s v="2.33"/>
    <x v="0"/>
    <s v="0"/>
    <x v="0"/>
    <x v="0"/>
    <x v="0"/>
    <s v="Aug"/>
  </r>
  <r>
    <x v="49"/>
    <n v="565"/>
    <x v="19"/>
    <n v="12"/>
    <n v="84"/>
    <s v="1.8"/>
    <s v="287"/>
    <s v="9.7"/>
    <s v="0"/>
    <x v="0"/>
    <s v="0"/>
    <x v="2"/>
    <x v="0"/>
    <x v="0"/>
    <s v="May"/>
  </r>
  <r>
    <x v="228"/>
    <n v="565"/>
    <x v="8"/>
    <n v="8"/>
    <n v="48"/>
    <s v="3.1"/>
    <s v="2000"/>
    <s v="-2.7"/>
    <s v="0"/>
    <x v="0"/>
    <s v="0"/>
    <x v="2"/>
    <x v="0"/>
    <x v="0"/>
    <s v="Mar"/>
  </r>
  <r>
    <x v="206"/>
    <n v="565"/>
    <x v="14"/>
    <n v="7"/>
    <n v="46"/>
    <s v="2.1"/>
    <s v="1541"/>
    <s v="-3.9"/>
    <s v="2.33"/>
    <x v="0"/>
    <s v="0"/>
    <x v="2"/>
    <x v="0"/>
    <x v="0"/>
    <s v="Mar"/>
  </r>
  <r>
    <x v="295"/>
    <n v="564"/>
    <x v="0"/>
    <n v="0"/>
    <n v="26"/>
    <s v="1.7"/>
    <s v="1999"/>
    <s v="-17.7"/>
    <s v="0.15"/>
    <x v="0"/>
    <s v="0"/>
    <x v="3"/>
    <x v="0"/>
    <x v="0"/>
    <s v="Feb"/>
  </r>
  <r>
    <x v="205"/>
    <n v="563"/>
    <x v="11"/>
    <n v="36"/>
    <n v="41"/>
    <s v="1.1"/>
    <s v="1807"/>
    <s v="21.1"/>
    <s v="2.73"/>
    <x v="0"/>
    <s v="0"/>
    <x v="0"/>
    <x v="1"/>
    <x v="0"/>
    <s v="Aug"/>
  </r>
  <r>
    <x v="205"/>
    <n v="563"/>
    <x v="15"/>
    <n v="32"/>
    <n v="53"/>
    <s v="1.6"/>
    <s v="2000"/>
    <s v="21.2"/>
    <s v="1.56"/>
    <x v="0"/>
    <s v="0"/>
    <x v="0"/>
    <x v="1"/>
    <x v="0"/>
    <s v="Aug"/>
  </r>
  <r>
    <x v="203"/>
    <n v="563"/>
    <x v="10"/>
    <n v="19"/>
    <n v="46"/>
    <s v="2.1"/>
    <s v="642"/>
    <s v="6.7"/>
    <s v="2.54"/>
    <x v="0"/>
    <s v="0"/>
    <x v="2"/>
    <x v="0"/>
    <x v="0"/>
    <s v="Mar"/>
  </r>
  <r>
    <x v="36"/>
    <n v="563"/>
    <x v="19"/>
    <n v="18"/>
    <n v="78"/>
    <s v="0.6"/>
    <s v="277"/>
    <s v="13.6"/>
    <s v="0"/>
    <x v="0"/>
    <s v="0"/>
    <x v="2"/>
    <x v="0"/>
    <x v="0"/>
    <s v="May"/>
  </r>
  <r>
    <x v="255"/>
    <n v="563"/>
    <x v="17"/>
    <n v="10"/>
    <n v="68"/>
    <s v="0.7"/>
    <s v="354"/>
    <s v="4.5"/>
    <s v="1.06"/>
    <x v="0"/>
    <s v="0"/>
    <x v="1"/>
    <x v="0"/>
    <x v="0"/>
    <s v="Nov"/>
  </r>
  <r>
    <x v="284"/>
    <n v="563"/>
    <x v="9"/>
    <n v="8"/>
    <n v="76"/>
    <s v="1.2"/>
    <s v="422"/>
    <s v="3.6"/>
    <s v="0.69"/>
    <x v="0"/>
    <s v="0"/>
    <x v="3"/>
    <x v="0"/>
    <x v="0"/>
    <s v="Dec"/>
  </r>
  <r>
    <x v="183"/>
    <n v="563"/>
    <x v="12"/>
    <n v="5"/>
    <n v="78"/>
    <s v="1.5"/>
    <s v="404"/>
    <s v="1.8"/>
    <s v="0"/>
    <x v="0"/>
    <s v="0"/>
    <x v="1"/>
    <x v="0"/>
    <x v="0"/>
    <s v="Nov"/>
  </r>
  <r>
    <x v="171"/>
    <n v="562"/>
    <x v="11"/>
    <n v="37"/>
    <n v="41"/>
    <s v="2"/>
    <s v="1866"/>
    <s v="21.2"/>
    <s v="2.58"/>
    <x v="0"/>
    <s v="0"/>
    <x v="0"/>
    <x v="0"/>
    <x v="0"/>
    <s v="Aug"/>
  </r>
  <r>
    <x v="72"/>
    <n v="562"/>
    <x v="12"/>
    <n v="24"/>
    <n v="71"/>
    <s v="4.7"/>
    <s v="1982"/>
    <s v="18.3"/>
    <s v="0"/>
    <x v="0"/>
    <s v="0"/>
    <x v="1"/>
    <x v="0"/>
    <x v="0"/>
    <s v="Sep"/>
  </r>
  <r>
    <x v="278"/>
    <n v="562"/>
    <x v="0"/>
    <n v="22"/>
    <n v="97"/>
    <s v="2.1"/>
    <s v="191"/>
    <s v="21.3"/>
    <s v="0.08"/>
    <x v="0"/>
    <s v="0"/>
    <x v="2"/>
    <x v="0"/>
    <x v="0"/>
    <s v="May"/>
  </r>
  <r>
    <x v="129"/>
    <n v="562"/>
    <x v="21"/>
    <n v="20"/>
    <n v="68"/>
    <s v="1.7"/>
    <s v="1260"/>
    <s v="13.5"/>
    <s v="0"/>
    <x v="0"/>
    <s v="0"/>
    <x v="0"/>
    <x v="1"/>
    <x v="0"/>
    <s v="Jun"/>
  </r>
  <r>
    <x v="36"/>
    <n v="562"/>
    <x v="20"/>
    <n v="15"/>
    <n v="84"/>
    <s v="0.8"/>
    <s v="235"/>
    <s v="12.7"/>
    <s v="0.03"/>
    <x v="0"/>
    <s v="0"/>
    <x v="2"/>
    <x v="0"/>
    <x v="0"/>
    <s v="May"/>
  </r>
  <r>
    <x v="64"/>
    <n v="562"/>
    <x v="19"/>
    <n v="12"/>
    <n v="57"/>
    <s v="1.8"/>
    <s v="1471"/>
    <s v="3.2"/>
    <s v="0"/>
    <x v="0"/>
    <s v="0"/>
    <x v="2"/>
    <x v="0"/>
    <x v="0"/>
    <s v="Apr"/>
  </r>
  <r>
    <x v="204"/>
    <n v="562"/>
    <x v="8"/>
    <n v="7"/>
    <n v="55"/>
    <s v="2.7"/>
    <s v="1041"/>
    <s v="-1.4"/>
    <s v="0"/>
    <x v="0"/>
    <s v="0"/>
    <x v="2"/>
    <x v="0"/>
    <x v="0"/>
    <s v="Mar"/>
  </r>
  <r>
    <x v="163"/>
    <n v="561"/>
    <x v="6"/>
    <n v="39"/>
    <n v="39"/>
    <s v="2.5"/>
    <s v="1897"/>
    <s v="22.8"/>
    <s v="2.42"/>
    <x v="0"/>
    <s v="0"/>
    <x v="0"/>
    <x v="0"/>
    <x v="0"/>
    <s v="Aug"/>
  </r>
  <r>
    <x v="173"/>
    <n v="561"/>
    <x v="9"/>
    <n v="31"/>
    <n v="69"/>
    <s v="1.8"/>
    <s v="1218"/>
    <s v="24.4"/>
    <s v="1.58"/>
    <x v="0"/>
    <s v="0"/>
    <x v="0"/>
    <x v="0"/>
    <x v="0"/>
    <s v="Aug"/>
  </r>
  <r>
    <x v="115"/>
    <n v="561"/>
    <x v="16"/>
    <n v="22"/>
    <n v="84"/>
    <s v="1.1"/>
    <s v="482"/>
    <s v="19.3"/>
    <s v="0"/>
    <x v="0"/>
    <s v="0"/>
    <x v="0"/>
    <x v="0"/>
    <x v="0"/>
    <s v="Jun"/>
  </r>
  <r>
    <x v="92"/>
    <n v="561"/>
    <x v="5"/>
    <n v="21"/>
    <n v="78"/>
    <s v="0.7"/>
    <s v="351"/>
    <s v="17.3"/>
    <s v="0.51"/>
    <x v="0"/>
    <s v="0"/>
    <x v="0"/>
    <x v="0"/>
    <x v="0"/>
    <s v="Jun"/>
  </r>
  <r>
    <x v="204"/>
    <n v="561"/>
    <x v="17"/>
    <n v="6"/>
    <n v="43"/>
    <s v="1"/>
    <s v="1829"/>
    <s v="-5.6"/>
    <s v="1.69"/>
    <x v="0"/>
    <s v="0"/>
    <x v="2"/>
    <x v="0"/>
    <x v="0"/>
    <s v="Mar"/>
  </r>
  <r>
    <x v="186"/>
    <n v="560"/>
    <x v="11"/>
    <n v="36"/>
    <n v="39"/>
    <s v="1.9"/>
    <s v="1803"/>
    <s v="19.4"/>
    <s v="3.05"/>
    <x v="0"/>
    <s v="0"/>
    <x v="0"/>
    <x v="0"/>
    <x v="0"/>
    <s v="Jul"/>
  </r>
  <r>
    <x v="105"/>
    <n v="560"/>
    <x v="13"/>
    <n v="18"/>
    <n v="59"/>
    <s v="0.6"/>
    <s v="789"/>
    <s v="9.9"/>
    <s v="0.47"/>
    <x v="0"/>
    <s v="0"/>
    <x v="0"/>
    <x v="0"/>
    <x v="0"/>
    <s v="Jun"/>
  </r>
  <r>
    <x v="203"/>
    <n v="560"/>
    <x v="14"/>
    <n v="16"/>
    <n v="40"/>
    <s v="1.9"/>
    <s v="647"/>
    <s v="2.2"/>
    <s v="1.95"/>
    <x v="0"/>
    <s v="0"/>
    <x v="2"/>
    <x v="0"/>
    <x v="0"/>
    <s v="Mar"/>
  </r>
  <r>
    <x v="108"/>
    <n v="560"/>
    <x v="19"/>
    <n v="7"/>
    <n v="69"/>
    <s v="0"/>
    <s v="1512"/>
    <s v="1.3"/>
    <s v="0"/>
    <x v="0"/>
    <s v="0"/>
    <x v="1"/>
    <x v="0"/>
    <x v="0"/>
    <s v="Nov"/>
  </r>
  <r>
    <x v="173"/>
    <n v="559"/>
    <x v="6"/>
    <n v="32"/>
    <n v="73"/>
    <s v="3"/>
    <s v="1133"/>
    <s v="26.1"/>
    <s v="1.57"/>
    <x v="0"/>
    <s v="0"/>
    <x v="0"/>
    <x v="0"/>
    <x v="0"/>
    <s v="Aug"/>
  </r>
  <r>
    <x v="287"/>
    <n v="559"/>
    <x v="0"/>
    <n v="5"/>
    <n v="34"/>
    <s v="2.3"/>
    <s v="1440"/>
    <s v="-9.5"/>
    <s v="0.09"/>
    <x v="0"/>
    <s v="0"/>
    <x v="3"/>
    <x v="0"/>
    <x v="0"/>
    <s v="Feb"/>
  </r>
  <r>
    <x v="192"/>
    <n v="559"/>
    <x v="12"/>
    <n v="3"/>
    <n v="56"/>
    <s v="1.9"/>
    <s v="1394"/>
    <s v="-5.3"/>
    <s v="0"/>
    <x v="0"/>
    <s v="0"/>
    <x v="1"/>
    <x v="0"/>
    <x v="0"/>
    <s v="Nov"/>
  </r>
  <r>
    <x v="16"/>
    <n v="558"/>
    <x v="18"/>
    <n v="23"/>
    <n v="65"/>
    <s v="1.8"/>
    <s v="2000"/>
    <s v="15.8"/>
    <s v="0"/>
    <x v="0"/>
    <s v="0"/>
    <x v="0"/>
    <x v="0"/>
    <x v="0"/>
    <s v="Jul"/>
  </r>
  <r>
    <x v="147"/>
    <n v="558"/>
    <x v="16"/>
    <n v="15"/>
    <n v="55"/>
    <s v="1.6"/>
    <s v="2000"/>
    <s v="5.7"/>
    <s v="0"/>
    <x v="0"/>
    <s v="0"/>
    <x v="1"/>
    <x v="1"/>
    <x v="0"/>
    <s v="Sep"/>
  </r>
  <r>
    <x v="296"/>
    <n v="558"/>
    <x v="0"/>
    <n v="-4"/>
    <n v="58"/>
    <s v="1.7"/>
    <s v="1996"/>
    <s v="-10.8"/>
    <s v="0.01"/>
    <x v="0"/>
    <s v="0"/>
    <x v="3"/>
    <x v="0"/>
    <x v="0"/>
    <s v="Jan"/>
  </r>
  <r>
    <x v="290"/>
    <n v="558"/>
    <x v="5"/>
    <n v="-7"/>
    <n v="58"/>
    <s v="2.2"/>
    <s v="1882"/>
    <s v="-14.2"/>
    <s v="0.01"/>
    <x v="0"/>
    <s v="0"/>
    <x v="3"/>
    <x v="0"/>
    <x v="0"/>
    <s v="Feb"/>
  </r>
  <r>
    <x v="80"/>
    <n v="557"/>
    <x v="18"/>
    <n v="26"/>
    <n v="84"/>
    <s v="0.1"/>
    <s v="1293"/>
    <s v="22.7"/>
    <s v="0"/>
    <x v="0"/>
    <s v="0"/>
    <x v="0"/>
    <x v="0"/>
    <x v="0"/>
    <s v="Jul"/>
  </r>
  <r>
    <x v="191"/>
    <n v="557"/>
    <x v="14"/>
    <n v="8"/>
    <n v="45"/>
    <s v="2.4"/>
    <s v="1992"/>
    <s v="-3"/>
    <s v="2.38"/>
    <x v="0"/>
    <s v="0"/>
    <x v="2"/>
    <x v="0"/>
    <x v="0"/>
    <s v="Mar"/>
  </r>
  <r>
    <x v="280"/>
    <n v="557"/>
    <x v="0"/>
    <n v="-8"/>
    <n v="43"/>
    <s v="3.3"/>
    <s v="2000"/>
    <s v="-18.3"/>
    <s v="0"/>
    <x v="0"/>
    <s v="0"/>
    <x v="3"/>
    <x v="0"/>
    <x v="0"/>
    <s v="Dec"/>
  </r>
  <r>
    <x v="20"/>
    <n v="556"/>
    <x v="16"/>
    <n v="21"/>
    <n v="82"/>
    <s v="3.5"/>
    <s v="1933"/>
    <s v="18"/>
    <s v="0"/>
    <x v="6"/>
    <s v="0"/>
    <x v="1"/>
    <x v="0"/>
    <x v="0"/>
    <s v="Sep"/>
  </r>
  <r>
    <x v="170"/>
    <n v="556"/>
    <x v="13"/>
    <n v="13"/>
    <n v="63"/>
    <s v="0.8"/>
    <s v="1265"/>
    <s v="5.7"/>
    <s v="0"/>
    <x v="0"/>
    <s v="0"/>
    <x v="1"/>
    <x v="0"/>
    <x v="0"/>
    <s v="Oct"/>
  </r>
  <r>
    <x v="170"/>
    <n v="556"/>
    <x v="5"/>
    <n v="12"/>
    <n v="81"/>
    <s v="0.8"/>
    <s v="706"/>
    <s v="8.9"/>
    <s v="0"/>
    <x v="2"/>
    <s v="0"/>
    <x v="1"/>
    <x v="0"/>
    <x v="0"/>
    <s v="Oct"/>
  </r>
  <r>
    <x v="23"/>
    <n v="556"/>
    <x v="20"/>
    <n v="9"/>
    <n v="64"/>
    <s v="1"/>
    <s v="2000"/>
    <s v="2.7"/>
    <s v="0.02"/>
    <x v="0"/>
    <s v="0"/>
    <x v="2"/>
    <x v="0"/>
    <x v="0"/>
    <s v="May"/>
  </r>
  <r>
    <x v="136"/>
    <n v="556"/>
    <x v="5"/>
    <n v="8"/>
    <n v="72"/>
    <s v="1.1"/>
    <s v="697"/>
    <s v="2.7"/>
    <s v="0.34"/>
    <x v="0"/>
    <s v="0"/>
    <x v="1"/>
    <x v="0"/>
    <x v="0"/>
    <s v="Oct"/>
  </r>
  <r>
    <x v="222"/>
    <n v="556"/>
    <x v="15"/>
    <n v="1"/>
    <n v="62"/>
    <s v="0.8"/>
    <s v="1338"/>
    <s v="-5.2"/>
    <s v="0.85"/>
    <x v="0"/>
    <s v="0"/>
    <x v="2"/>
    <x v="0"/>
    <x v="0"/>
    <s v="Mar"/>
  </r>
  <r>
    <x v="28"/>
    <n v="555"/>
    <x v="18"/>
    <n v="25"/>
    <n v="82"/>
    <s v="0.2"/>
    <s v="2000"/>
    <s v="21.8"/>
    <s v="0"/>
    <x v="0"/>
    <s v="0"/>
    <x v="0"/>
    <x v="0"/>
    <x v="0"/>
    <s v="Jul"/>
  </r>
  <r>
    <x v="94"/>
    <n v="555"/>
    <x v="19"/>
    <n v="20"/>
    <n v="59"/>
    <s v="1.3"/>
    <s v="2000"/>
    <s v="11.5"/>
    <s v="0"/>
    <x v="0"/>
    <s v="0"/>
    <x v="0"/>
    <x v="0"/>
    <x v="0"/>
    <s v="Jun"/>
  </r>
  <r>
    <x v="110"/>
    <n v="555"/>
    <x v="18"/>
    <n v="19"/>
    <n v="62"/>
    <s v="1.8"/>
    <s v="974"/>
    <s v="11.5"/>
    <s v="0"/>
    <x v="0"/>
    <s v="0"/>
    <x v="2"/>
    <x v="0"/>
    <x v="0"/>
    <s v="May"/>
  </r>
  <r>
    <x v="258"/>
    <n v="555"/>
    <x v="5"/>
    <n v="18"/>
    <n v="94"/>
    <s v="0.9"/>
    <s v="203"/>
    <s v="16.5"/>
    <s v="0.06"/>
    <x v="0"/>
    <s v="0"/>
    <x v="2"/>
    <x v="0"/>
    <x v="0"/>
    <s v="May"/>
  </r>
  <r>
    <x v="122"/>
    <n v="555"/>
    <x v="20"/>
    <n v="15"/>
    <n v="64"/>
    <s v="1.5"/>
    <s v="2000"/>
    <s v="8"/>
    <s v="0.02"/>
    <x v="0"/>
    <s v="0"/>
    <x v="2"/>
    <x v="0"/>
    <x v="0"/>
    <s v="May"/>
  </r>
  <r>
    <x v="215"/>
    <n v="555"/>
    <x v="17"/>
    <n v="12"/>
    <n v="84"/>
    <s v="0.9"/>
    <s v="482"/>
    <s v="9.2"/>
    <s v="0.2"/>
    <x v="0"/>
    <s v="0"/>
    <x v="1"/>
    <x v="0"/>
    <x v="0"/>
    <s v="Nov"/>
  </r>
  <r>
    <x v="244"/>
    <n v="555"/>
    <x v="6"/>
    <n v="10"/>
    <n v="31"/>
    <s v="3.1"/>
    <s v="973"/>
    <s v="-6.8"/>
    <s v="1.54"/>
    <x v="0"/>
    <s v="0"/>
    <x v="3"/>
    <x v="0"/>
    <x v="0"/>
    <s v="Feb"/>
  </r>
  <r>
    <x v="233"/>
    <n v="555"/>
    <x v="7"/>
    <n v="9"/>
    <n v="53"/>
    <s v="3.3"/>
    <s v="1896"/>
    <s v="0.1"/>
    <s v="2.23"/>
    <x v="0"/>
    <s v="0"/>
    <x v="2"/>
    <x v="0"/>
    <x v="0"/>
    <s v="Mar"/>
  </r>
  <r>
    <x v="297"/>
    <n v="555"/>
    <x v="0"/>
    <n v="5"/>
    <n v="44"/>
    <s v="1.3"/>
    <s v="647"/>
    <s v="-6"/>
    <s v="0"/>
    <x v="0"/>
    <s v="0"/>
    <x v="3"/>
    <x v="0"/>
    <x v="0"/>
    <s v="Jan"/>
  </r>
  <r>
    <x v="200"/>
    <n v="555"/>
    <x v="12"/>
    <n v="3"/>
    <n v="31"/>
    <s v="1.7"/>
    <s v="1869"/>
    <s v="-12.6"/>
    <s v="0"/>
    <x v="0"/>
    <s v="0"/>
    <x v="1"/>
    <x v="0"/>
    <x v="0"/>
    <s v="Nov"/>
  </r>
  <r>
    <x v="243"/>
    <n v="555"/>
    <x v="2"/>
    <n v="1"/>
    <n v="58"/>
    <s v="1.6"/>
    <s v="2000"/>
    <s v="-6.5"/>
    <s v="0.08"/>
    <x v="0"/>
    <s v="0"/>
    <x v="3"/>
    <x v="0"/>
    <x v="0"/>
    <s v="Dec"/>
  </r>
  <r>
    <x v="216"/>
    <n v="554"/>
    <x v="18"/>
    <n v="29"/>
    <n v="60"/>
    <s v="1.4"/>
    <s v="2000"/>
    <s v="20.4"/>
    <s v="0"/>
    <x v="0"/>
    <s v="0"/>
    <x v="0"/>
    <x v="0"/>
    <x v="0"/>
    <s v="Aug"/>
  </r>
  <r>
    <x v="246"/>
    <n v="554"/>
    <x v="19"/>
    <n v="24"/>
    <n v="64"/>
    <s v="0.8"/>
    <s v="2000"/>
    <s v="16.4"/>
    <s v="0"/>
    <x v="0"/>
    <s v="0"/>
    <x v="0"/>
    <x v="0"/>
    <x v="0"/>
    <s v="Jul"/>
  </r>
  <r>
    <x v="27"/>
    <n v="554"/>
    <x v="18"/>
    <n v="19"/>
    <n v="72"/>
    <s v="1.4"/>
    <s v="1258"/>
    <s v="13.8"/>
    <s v="0"/>
    <x v="0"/>
    <s v="0"/>
    <x v="0"/>
    <x v="0"/>
    <x v="0"/>
    <s v="Jun"/>
  </r>
  <r>
    <x v="137"/>
    <n v="554"/>
    <x v="19"/>
    <n v="11"/>
    <n v="57"/>
    <s v="1.6"/>
    <s v="1533"/>
    <s v="2.9"/>
    <s v="0"/>
    <x v="0"/>
    <s v="0"/>
    <x v="2"/>
    <x v="0"/>
    <x v="0"/>
    <s v="Apr"/>
  </r>
  <r>
    <x v="255"/>
    <n v="554"/>
    <x v="12"/>
    <n v="6"/>
    <n v="62"/>
    <s v="0"/>
    <s v="1993"/>
    <s v="-0.4"/>
    <s v="0"/>
    <x v="0"/>
    <s v="0"/>
    <x v="1"/>
    <x v="0"/>
    <x v="0"/>
    <s v="Nov"/>
  </r>
  <r>
    <x v="201"/>
    <n v="554"/>
    <x v="17"/>
    <n v="2"/>
    <n v="51"/>
    <s v="0.8"/>
    <s v="1029"/>
    <s v="-7.1"/>
    <s v="1.01"/>
    <x v="0"/>
    <s v="0"/>
    <x v="1"/>
    <x v="0"/>
    <x v="0"/>
    <s v="Nov"/>
  </r>
  <r>
    <x v="298"/>
    <n v="554"/>
    <x v="5"/>
    <n v="-5"/>
    <n v="30"/>
    <s v="0.6"/>
    <s v="2000"/>
    <s v="-19.6"/>
    <s v="0"/>
    <x v="0"/>
    <s v="0"/>
    <x v="3"/>
    <x v="0"/>
    <x v="0"/>
    <s v="Dec"/>
  </r>
  <r>
    <x v="296"/>
    <n v="554"/>
    <x v="5"/>
    <n v="-6"/>
    <n v="64"/>
    <s v="3.2"/>
    <s v="1384"/>
    <s v="-11.7"/>
    <s v="0"/>
    <x v="0"/>
    <s v="0.7"/>
    <x v="3"/>
    <x v="0"/>
    <x v="0"/>
    <s v="Jan"/>
  </r>
  <r>
    <x v="205"/>
    <n v="553"/>
    <x v="5"/>
    <n v="30"/>
    <n v="60"/>
    <s v="0.8"/>
    <s v="1772"/>
    <s v="21.2"/>
    <s v="0.83"/>
    <x v="0"/>
    <s v="0"/>
    <x v="0"/>
    <x v="1"/>
    <x v="0"/>
    <s v="Aug"/>
  </r>
  <r>
    <x v="118"/>
    <n v="553"/>
    <x v="16"/>
    <n v="12"/>
    <n v="56"/>
    <s v="0.5"/>
    <s v="1028"/>
    <s v="3.8"/>
    <s v="0"/>
    <x v="0"/>
    <s v="0"/>
    <x v="2"/>
    <x v="0"/>
    <x v="0"/>
    <s v="Apr"/>
  </r>
  <r>
    <x v="245"/>
    <n v="553"/>
    <x v="14"/>
    <n v="5"/>
    <n v="26"/>
    <s v="4.8"/>
    <s v="1927"/>
    <s v="-13.2"/>
    <s v="1.55"/>
    <x v="0"/>
    <s v="0"/>
    <x v="2"/>
    <x v="0"/>
    <x v="0"/>
    <s v="Apr"/>
  </r>
  <r>
    <x v="235"/>
    <n v="552"/>
    <x v="12"/>
    <n v="22"/>
    <n v="89"/>
    <s v="4.3"/>
    <s v="698"/>
    <s v="19.7"/>
    <s v="0"/>
    <x v="0"/>
    <s v="0"/>
    <x v="0"/>
    <x v="0"/>
    <x v="0"/>
    <s v="Jun"/>
  </r>
  <r>
    <x v="135"/>
    <n v="552"/>
    <x v="17"/>
    <n v="16"/>
    <n v="58"/>
    <s v="1.3"/>
    <s v="1980"/>
    <s v="7.4"/>
    <s v="0.69"/>
    <x v="0"/>
    <s v="0"/>
    <x v="2"/>
    <x v="0"/>
    <x v="0"/>
    <s v="Mar"/>
  </r>
  <r>
    <x v="37"/>
    <n v="552"/>
    <x v="20"/>
    <n v="12"/>
    <n v="89"/>
    <s v="0.3"/>
    <s v="252"/>
    <s v="10.3"/>
    <s v="0.02"/>
    <x v="0"/>
    <s v="0"/>
    <x v="2"/>
    <x v="0"/>
    <x v="0"/>
    <s v="May"/>
  </r>
  <r>
    <x v="23"/>
    <n v="552"/>
    <x v="16"/>
    <n v="12"/>
    <n v="57"/>
    <s v="1.9"/>
    <s v="2000"/>
    <s v="3.3"/>
    <s v="0"/>
    <x v="0"/>
    <s v="0"/>
    <x v="2"/>
    <x v="0"/>
    <x v="0"/>
    <s v="May"/>
  </r>
  <r>
    <x v="261"/>
    <n v="552"/>
    <x v="2"/>
    <n v="2"/>
    <n v="50"/>
    <s v="2"/>
    <s v="1434"/>
    <s v="-7.2"/>
    <s v="0.15"/>
    <x v="0"/>
    <s v="0"/>
    <x v="3"/>
    <x v="0"/>
    <x v="0"/>
    <s v="Dec"/>
  </r>
  <r>
    <x v="298"/>
    <n v="552"/>
    <x v="0"/>
    <n v="-1"/>
    <n v="62"/>
    <s v="1.6"/>
    <s v="1129"/>
    <s v="-6.9"/>
    <s v="0"/>
    <x v="0"/>
    <s v="0"/>
    <x v="3"/>
    <x v="0"/>
    <x v="0"/>
    <s v="Dec"/>
  </r>
  <r>
    <x v="188"/>
    <n v="551"/>
    <x v="17"/>
    <n v="30"/>
    <n v="52"/>
    <s v="1.8"/>
    <s v="2000"/>
    <s v="19.2"/>
    <s v="0.93"/>
    <x v="0"/>
    <s v="0"/>
    <x v="0"/>
    <x v="0"/>
    <x v="0"/>
    <s v="Aug"/>
  </r>
  <r>
    <x v="171"/>
    <n v="550"/>
    <x v="10"/>
    <n v="37"/>
    <n v="44"/>
    <s v="1.4"/>
    <s v="1765"/>
    <s v="22.4"/>
    <s v="1.9"/>
    <x v="0"/>
    <s v="0"/>
    <x v="0"/>
    <x v="0"/>
    <x v="0"/>
    <s v="Aug"/>
  </r>
  <r>
    <x v="229"/>
    <n v="550"/>
    <x v="9"/>
    <n v="10"/>
    <n v="44"/>
    <s v="1.9"/>
    <s v="2000"/>
    <s v="-1.7"/>
    <s v="2.46"/>
    <x v="0"/>
    <s v="0"/>
    <x v="2"/>
    <x v="0"/>
    <x v="0"/>
    <s v="Mar"/>
  </r>
  <r>
    <x v="214"/>
    <n v="550"/>
    <x v="11"/>
    <n v="10"/>
    <n v="39"/>
    <s v="1.8"/>
    <s v="1982"/>
    <s v="-3.7"/>
    <s v="2.09"/>
    <x v="0"/>
    <s v="0"/>
    <x v="2"/>
    <x v="0"/>
    <x v="0"/>
    <s v="Mar"/>
  </r>
  <r>
    <x v="187"/>
    <n v="550"/>
    <x v="7"/>
    <n v="6"/>
    <n v="53"/>
    <s v="2"/>
    <s v="2000"/>
    <s v="-3.1"/>
    <s v="0.22"/>
    <x v="0"/>
    <s v="0"/>
    <x v="1"/>
    <x v="0"/>
    <x v="0"/>
    <s v="Nov"/>
  </r>
  <r>
    <x v="171"/>
    <n v="549"/>
    <x v="17"/>
    <n v="34"/>
    <n v="46"/>
    <s v="2"/>
    <s v="1880"/>
    <s v="21.1"/>
    <s v="1.94"/>
    <x v="0"/>
    <s v="0"/>
    <x v="0"/>
    <x v="0"/>
    <x v="0"/>
    <s v="Aug"/>
  </r>
  <r>
    <x v="199"/>
    <n v="548"/>
    <x v="12"/>
    <n v="2"/>
    <n v="32"/>
    <s v="1.5"/>
    <s v="1998"/>
    <s v="-12.9"/>
    <s v="0"/>
    <x v="0"/>
    <s v="0"/>
    <x v="1"/>
    <x v="0"/>
    <x v="0"/>
    <s v="Nov"/>
  </r>
  <r>
    <x v="171"/>
    <n v="547"/>
    <x v="14"/>
    <n v="35"/>
    <n v="45"/>
    <s v="1.7"/>
    <s v="1829"/>
    <s v="21.5"/>
    <s v="2.27"/>
    <x v="0"/>
    <s v="0"/>
    <x v="0"/>
    <x v="0"/>
    <x v="0"/>
    <s v="Aug"/>
  </r>
  <r>
    <x v="205"/>
    <n v="547"/>
    <x v="17"/>
    <n v="34"/>
    <n v="49"/>
    <s v="1"/>
    <s v="1937"/>
    <s v="21.3"/>
    <s v="2.09"/>
    <x v="0"/>
    <s v="0"/>
    <x v="0"/>
    <x v="1"/>
    <x v="0"/>
    <s v="Aug"/>
  </r>
  <r>
    <x v="68"/>
    <n v="547"/>
    <x v="19"/>
    <n v="21"/>
    <n v="74"/>
    <s v="0.5"/>
    <s v="990"/>
    <s v="16.1"/>
    <s v="0"/>
    <x v="0"/>
    <s v="0"/>
    <x v="0"/>
    <x v="0"/>
    <x v="0"/>
    <s v="Jun"/>
  </r>
  <r>
    <x v="82"/>
    <n v="547"/>
    <x v="19"/>
    <n v="11"/>
    <n v="62"/>
    <s v="0.2"/>
    <s v="666"/>
    <s v="4"/>
    <s v="0"/>
    <x v="0"/>
    <s v="0"/>
    <x v="1"/>
    <x v="0"/>
    <x v="0"/>
    <s v="Oct"/>
  </r>
  <r>
    <x v="159"/>
    <n v="546"/>
    <x v="20"/>
    <n v="28"/>
    <n v="83"/>
    <s v="1.1"/>
    <s v="900"/>
    <s v="25.1"/>
    <s v="0"/>
    <x v="0"/>
    <s v="0"/>
    <x v="0"/>
    <x v="0"/>
    <x v="0"/>
    <s v="Aug"/>
  </r>
  <r>
    <x v="65"/>
    <n v="546"/>
    <x v="19"/>
    <n v="12"/>
    <n v="55"/>
    <s v="1"/>
    <s v="1836"/>
    <s v="3.5"/>
    <s v="0"/>
    <x v="0"/>
    <s v="0"/>
    <x v="2"/>
    <x v="0"/>
    <x v="0"/>
    <s v="Apr"/>
  </r>
  <r>
    <x v="248"/>
    <n v="546"/>
    <x v="4"/>
    <n v="5"/>
    <n v="81"/>
    <s v="1"/>
    <s v="437"/>
    <s v="1.7"/>
    <s v="0"/>
    <x v="0"/>
    <s v="0.4"/>
    <x v="1"/>
    <x v="0"/>
    <x v="0"/>
    <s v="Nov"/>
  </r>
  <r>
    <x v="294"/>
    <n v="546"/>
    <x v="6"/>
    <n v="4"/>
    <n v="33"/>
    <s v="1.6"/>
    <s v="1963"/>
    <s v="-10.5"/>
    <s v="0.4"/>
    <x v="0"/>
    <s v="0"/>
    <x v="3"/>
    <x v="0"/>
    <x v="0"/>
    <s v="Dec"/>
  </r>
  <r>
    <x v="149"/>
    <n v="545"/>
    <x v="21"/>
    <n v="25"/>
    <n v="83"/>
    <s v="1.1"/>
    <s v="1835"/>
    <s v="22"/>
    <s v="0"/>
    <x v="0"/>
    <s v="0"/>
    <x v="0"/>
    <x v="0"/>
    <x v="0"/>
    <s v="Jul"/>
  </r>
  <r>
    <x v="92"/>
    <n v="545"/>
    <x v="19"/>
    <n v="22"/>
    <n v="83"/>
    <s v="1.3"/>
    <s v="345"/>
    <s v="18.4"/>
    <s v="0"/>
    <x v="0"/>
    <s v="0"/>
    <x v="0"/>
    <x v="0"/>
    <x v="0"/>
    <s v="Jun"/>
  </r>
  <r>
    <x v="101"/>
    <n v="545"/>
    <x v="21"/>
    <n v="20"/>
    <n v="59"/>
    <s v="1"/>
    <s v="2000"/>
    <s v="12.1"/>
    <s v="0"/>
    <x v="0"/>
    <s v="0"/>
    <x v="0"/>
    <x v="0"/>
    <x v="0"/>
    <s v="Jul"/>
  </r>
  <r>
    <x v="284"/>
    <n v="545"/>
    <x v="2"/>
    <n v="7"/>
    <n v="82"/>
    <s v="1.5"/>
    <s v="358"/>
    <s v="3.8"/>
    <s v="0.05"/>
    <x v="0"/>
    <s v="0"/>
    <x v="3"/>
    <x v="0"/>
    <x v="0"/>
    <s v="Dec"/>
  </r>
  <r>
    <x v="223"/>
    <n v="545"/>
    <x v="7"/>
    <n v="7"/>
    <n v="50"/>
    <s v="4.1"/>
    <s v="660"/>
    <s v="-2.9"/>
    <s v="0.56"/>
    <x v="0"/>
    <s v="0"/>
    <x v="2"/>
    <x v="0"/>
    <x v="0"/>
    <s v="Apr"/>
  </r>
  <r>
    <x v="164"/>
    <n v="544"/>
    <x v="20"/>
    <n v="30"/>
    <n v="62"/>
    <s v="1.3"/>
    <s v="1583"/>
    <s v="22.3"/>
    <s v="0.01"/>
    <x v="0"/>
    <s v="0"/>
    <x v="0"/>
    <x v="0"/>
    <x v="0"/>
    <s v="Aug"/>
  </r>
  <r>
    <x v="241"/>
    <n v="544"/>
    <x v="14"/>
    <n v="9"/>
    <n v="86"/>
    <s v="1.2"/>
    <s v="1220"/>
    <s v="7.1"/>
    <s v="0.75"/>
    <x v="0"/>
    <s v="0"/>
    <x v="1"/>
    <x v="0"/>
    <x v="0"/>
    <s v="Oct"/>
  </r>
  <r>
    <x v="274"/>
    <n v="544"/>
    <x v="5"/>
    <n v="0"/>
    <n v="69"/>
    <s v="0.5"/>
    <s v="904"/>
    <s v="-5.4"/>
    <s v="0"/>
    <x v="0"/>
    <s v="0.7"/>
    <x v="3"/>
    <x v="1"/>
    <x v="0"/>
    <s v="Dec"/>
  </r>
  <r>
    <x v="226"/>
    <n v="543"/>
    <x v="3"/>
    <n v="3"/>
    <n v="45"/>
    <s v="3.3"/>
    <s v="2000"/>
    <s v="-8"/>
    <s v="0"/>
    <x v="0"/>
    <s v="0"/>
    <x v="2"/>
    <x v="0"/>
    <x v="0"/>
    <s v="Mar"/>
  </r>
  <r>
    <x v="84"/>
    <n v="542"/>
    <x v="19"/>
    <n v="30"/>
    <n v="52"/>
    <s v="1.5"/>
    <s v="1774"/>
    <s v="19"/>
    <s v="0"/>
    <x v="0"/>
    <s v="0"/>
    <x v="0"/>
    <x v="0"/>
    <x v="0"/>
    <s v="Jul"/>
  </r>
  <r>
    <x v="147"/>
    <n v="542"/>
    <x v="15"/>
    <n v="15"/>
    <n v="49"/>
    <s v="1"/>
    <s v="2000"/>
    <s v="4.6"/>
    <s v="1.34"/>
    <x v="0"/>
    <s v="0"/>
    <x v="1"/>
    <x v="1"/>
    <x v="0"/>
    <s v="Sep"/>
  </r>
  <r>
    <x v="170"/>
    <n v="542"/>
    <x v="4"/>
    <n v="11"/>
    <n v="70"/>
    <s v="2.4"/>
    <s v="2000"/>
    <s v="5.3"/>
    <s v="0"/>
    <x v="0"/>
    <s v="0"/>
    <x v="1"/>
    <x v="0"/>
    <x v="0"/>
    <s v="Oct"/>
  </r>
  <r>
    <x v="224"/>
    <n v="542"/>
    <x v="9"/>
    <n v="8"/>
    <n v="42"/>
    <s v="1.5"/>
    <s v="1690"/>
    <s v="-4.1"/>
    <s v="1.24"/>
    <x v="0"/>
    <s v="0"/>
    <x v="2"/>
    <x v="0"/>
    <x v="0"/>
    <s v="Mar"/>
  </r>
  <r>
    <x v="299"/>
    <n v="542"/>
    <x v="0"/>
    <n v="-1"/>
    <n v="28"/>
    <s v="1.9"/>
    <s v="2000"/>
    <s v="-17.2"/>
    <s v="0.08"/>
    <x v="0"/>
    <s v="0"/>
    <x v="3"/>
    <x v="0"/>
    <x v="0"/>
    <s v="Feb"/>
  </r>
  <r>
    <x v="93"/>
    <n v="541"/>
    <x v="19"/>
    <n v="7"/>
    <n v="59"/>
    <s v="0.1"/>
    <s v="2000"/>
    <s v="-0.1"/>
    <s v="0"/>
    <x v="0"/>
    <s v="0"/>
    <x v="1"/>
    <x v="0"/>
    <x v="0"/>
    <s v="Oct"/>
  </r>
  <r>
    <x v="163"/>
    <n v="540"/>
    <x v="17"/>
    <n v="34"/>
    <n v="45"/>
    <s v="1"/>
    <s v="1919"/>
    <s v="20.6"/>
    <s v="2.31"/>
    <x v="0"/>
    <s v="0"/>
    <x v="0"/>
    <x v="0"/>
    <x v="0"/>
    <s v="Aug"/>
  </r>
  <r>
    <x v="194"/>
    <n v="540"/>
    <x v="10"/>
    <n v="27"/>
    <n v="75"/>
    <s v="3.7"/>
    <s v="1972"/>
    <s v="22.2"/>
    <s v="0.28"/>
    <x v="0"/>
    <s v="0"/>
    <x v="0"/>
    <x v="0"/>
    <x v="0"/>
    <s v="Aug"/>
  </r>
  <r>
    <x v="114"/>
    <n v="540"/>
    <x v="21"/>
    <n v="22"/>
    <n v="42"/>
    <s v="0.2"/>
    <s v="1891"/>
    <s v="8.4"/>
    <s v="0"/>
    <x v="0"/>
    <s v="0"/>
    <x v="0"/>
    <x v="0"/>
    <x v="0"/>
    <s v="Jun"/>
  </r>
  <r>
    <x v="208"/>
    <n v="540"/>
    <x v="15"/>
    <n v="8"/>
    <n v="82"/>
    <s v="0.7"/>
    <s v="147"/>
    <s v="4.7"/>
    <s v="0.55"/>
    <x v="0"/>
    <s v="0"/>
    <x v="2"/>
    <x v="0"/>
    <x v="0"/>
    <s v="Mar"/>
  </r>
  <r>
    <x v="1"/>
    <n v="539"/>
    <x v="18"/>
    <n v="20"/>
    <n v="82"/>
    <s v="0.9"/>
    <s v="575"/>
    <s v="17"/>
    <s v="0"/>
    <x v="0"/>
    <s v="0"/>
    <x v="0"/>
    <x v="0"/>
    <x v="0"/>
    <s v="Jun"/>
  </r>
  <r>
    <x v="117"/>
    <n v="538"/>
    <x v="18"/>
    <n v="16"/>
    <n v="88"/>
    <s v="0.4"/>
    <s v="2000"/>
    <s v="13.7"/>
    <s v="0"/>
    <x v="0"/>
    <s v="0"/>
    <x v="1"/>
    <x v="0"/>
    <x v="0"/>
    <s v="Oct"/>
  </r>
  <r>
    <x v="128"/>
    <n v="537"/>
    <x v="18"/>
    <n v="28"/>
    <n v="79"/>
    <s v="1.4"/>
    <s v="1049"/>
    <s v="23.8"/>
    <s v="0"/>
    <x v="0"/>
    <s v="0"/>
    <x v="0"/>
    <x v="0"/>
    <x v="0"/>
    <s v="Jul"/>
  </r>
  <r>
    <x v="149"/>
    <n v="537"/>
    <x v="13"/>
    <n v="25"/>
    <n v="81"/>
    <s v="0.3"/>
    <s v="1289"/>
    <s v="21.4"/>
    <s v="0.24"/>
    <x v="0"/>
    <s v="0"/>
    <x v="0"/>
    <x v="0"/>
    <x v="0"/>
    <s v="Jul"/>
  </r>
  <r>
    <x v="197"/>
    <n v="537"/>
    <x v="16"/>
    <n v="12"/>
    <n v="77"/>
    <s v="1.3"/>
    <s v="588"/>
    <s v="7.7"/>
    <s v="0"/>
    <x v="0"/>
    <s v="0"/>
    <x v="2"/>
    <x v="0"/>
    <x v="0"/>
    <s v="Mar"/>
  </r>
  <r>
    <x v="224"/>
    <n v="537"/>
    <x v="4"/>
    <n v="4"/>
    <n v="69"/>
    <s v="1.4"/>
    <s v="1177"/>
    <s v="-1.6"/>
    <s v="0"/>
    <x v="0"/>
    <s v="0"/>
    <x v="2"/>
    <x v="0"/>
    <x v="0"/>
    <s v="Mar"/>
  </r>
  <r>
    <x v="300"/>
    <n v="537"/>
    <x v="5"/>
    <n v="3"/>
    <n v="70"/>
    <s v="0.6"/>
    <s v="296"/>
    <s v="-2.3"/>
    <s v="0"/>
    <x v="0"/>
    <s v="0"/>
    <x v="3"/>
    <x v="0"/>
    <x v="0"/>
    <s v="Jan"/>
  </r>
  <r>
    <x v="301"/>
    <n v="537"/>
    <x v="5"/>
    <n v="1"/>
    <n v="86"/>
    <s v="1.2"/>
    <s v="197"/>
    <s v="-0.9"/>
    <s v="0"/>
    <x v="0"/>
    <s v="0"/>
    <x v="3"/>
    <x v="0"/>
    <x v="0"/>
    <s v="Jan"/>
  </r>
  <r>
    <x v="291"/>
    <n v="537"/>
    <x v="0"/>
    <n v="-7"/>
    <n v="33"/>
    <s v="1.1"/>
    <s v="2000"/>
    <s v="-20.2"/>
    <s v="0"/>
    <x v="0"/>
    <s v="0"/>
    <x v="3"/>
    <x v="0"/>
    <x v="0"/>
    <s v="Dec"/>
  </r>
  <r>
    <x v="129"/>
    <n v="536"/>
    <x v="13"/>
    <n v="19"/>
    <n v="63"/>
    <s v="0.7"/>
    <s v="916"/>
    <s v="12"/>
    <s v="0.46"/>
    <x v="0"/>
    <s v="0"/>
    <x v="0"/>
    <x v="1"/>
    <x v="0"/>
    <s v="Jun"/>
  </r>
  <r>
    <x v="44"/>
    <n v="536"/>
    <x v="16"/>
    <n v="9"/>
    <n v="55"/>
    <s v="0.7"/>
    <s v="2000"/>
    <s v="0.3"/>
    <s v="0"/>
    <x v="0"/>
    <s v="0"/>
    <x v="2"/>
    <x v="0"/>
    <x v="0"/>
    <s v="Apr"/>
  </r>
  <r>
    <x v="171"/>
    <n v="535"/>
    <x v="9"/>
    <n v="37"/>
    <n v="40"/>
    <s v="1.8"/>
    <s v="1666"/>
    <s v="21.4"/>
    <s v="1.52"/>
    <x v="0"/>
    <s v="0"/>
    <x v="0"/>
    <x v="0"/>
    <x v="0"/>
    <s v="Aug"/>
  </r>
  <r>
    <x v="74"/>
    <n v="535"/>
    <x v="19"/>
    <n v="28"/>
    <n v="70"/>
    <s v="1"/>
    <s v="2000"/>
    <s v="22.2"/>
    <s v="0"/>
    <x v="0"/>
    <s v="0"/>
    <x v="0"/>
    <x v="0"/>
    <x v="0"/>
    <s v="Aug"/>
  </r>
  <r>
    <x v="100"/>
    <n v="535"/>
    <x v="21"/>
    <n v="19"/>
    <n v="84"/>
    <s v="0.6"/>
    <s v="421"/>
    <s v="16.3"/>
    <s v="0"/>
    <x v="0"/>
    <s v="0"/>
    <x v="0"/>
    <x v="0"/>
    <x v="0"/>
    <s v="Jun"/>
  </r>
  <r>
    <x v="241"/>
    <n v="535"/>
    <x v="2"/>
    <n v="9"/>
    <n v="85"/>
    <s v="1.2"/>
    <s v="2000"/>
    <s v="6.9"/>
    <s v="0.07"/>
    <x v="8"/>
    <s v="0"/>
    <x v="1"/>
    <x v="0"/>
    <x v="0"/>
    <s v="Oct"/>
  </r>
  <r>
    <x v="224"/>
    <n v="535"/>
    <x v="3"/>
    <n v="4"/>
    <n v="67"/>
    <s v="1.1"/>
    <s v="1125"/>
    <s v="-1.2"/>
    <s v="0"/>
    <x v="0"/>
    <s v="0"/>
    <x v="2"/>
    <x v="0"/>
    <x v="0"/>
    <s v="Mar"/>
  </r>
  <r>
    <x v="152"/>
    <n v="534"/>
    <x v="20"/>
    <n v="21"/>
    <n v="97"/>
    <s v="0.9"/>
    <s v="2000"/>
    <s v="20.2"/>
    <s v="0.02"/>
    <x v="0"/>
    <s v="0"/>
    <x v="0"/>
    <x v="0"/>
    <x v="0"/>
    <s v="Jul"/>
  </r>
  <r>
    <x v="140"/>
    <n v="534"/>
    <x v="18"/>
    <n v="18"/>
    <n v="85"/>
    <s v="0.8"/>
    <s v="355"/>
    <s v="15.6"/>
    <s v="0"/>
    <x v="0"/>
    <s v="0"/>
    <x v="2"/>
    <x v="1"/>
    <x v="0"/>
    <s v="May"/>
  </r>
  <r>
    <x v="195"/>
    <n v="534"/>
    <x v="15"/>
    <n v="18"/>
    <n v="59"/>
    <s v="1"/>
    <s v="1951"/>
    <s v="10.2"/>
    <s v="0.86"/>
    <x v="0"/>
    <s v="0"/>
    <x v="1"/>
    <x v="1"/>
    <x v="0"/>
    <s v="Sep"/>
  </r>
  <r>
    <x v="158"/>
    <n v="534"/>
    <x v="5"/>
    <n v="8"/>
    <n v="67"/>
    <s v="1.1"/>
    <s v="1210"/>
    <s v="2.1"/>
    <s v="0.28"/>
    <x v="0"/>
    <s v="0"/>
    <x v="1"/>
    <x v="0"/>
    <x v="0"/>
    <s v="Oct"/>
  </r>
  <r>
    <x v="283"/>
    <n v="534"/>
    <x v="2"/>
    <n v="4"/>
    <n v="59"/>
    <s v="1.6"/>
    <s v="384"/>
    <s v="-2.8"/>
    <s v="0.14"/>
    <x v="0"/>
    <s v="0"/>
    <x v="3"/>
    <x v="0"/>
    <x v="0"/>
    <s v="Dec"/>
  </r>
  <r>
    <x v="163"/>
    <n v="533"/>
    <x v="10"/>
    <n v="38"/>
    <n v="38"/>
    <s v="2.3"/>
    <s v="1868"/>
    <s v="21.1"/>
    <s v="3.05"/>
    <x v="0"/>
    <s v="0"/>
    <x v="0"/>
    <x v="0"/>
    <x v="0"/>
    <s v="Aug"/>
  </r>
  <r>
    <x v="159"/>
    <n v="533"/>
    <x v="17"/>
    <n v="30"/>
    <n v="76"/>
    <s v="1.4"/>
    <s v="850"/>
    <s v="25.1"/>
    <s v="1.52"/>
    <x v="0"/>
    <s v="0"/>
    <x v="0"/>
    <x v="0"/>
    <x v="0"/>
    <s v="Aug"/>
  </r>
  <r>
    <x v="272"/>
    <n v="533"/>
    <x v="3"/>
    <n v="10"/>
    <n v="97"/>
    <s v="1.8"/>
    <s v="372"/>
    <s v="10"/>
    <s v="0"/>
    <x v="0"/>
    <s v="0"/>
    <x v="2"/>
    <x v="0"/>
    <x v="0"/>
    <s v="Mar"/>
  </r>
  <r>
    <x v="220"/>
    <n v="533"/>
    <x v="4"/>
    <n v="6"/>
    <n v="34"/>
    <s v="1"/>
    <s v="1520"/>
    <s v="-8.9"/>
    <s v="0"/>
    <x v="0"/>
    <s v="0"/>
    <x v="2"/>
    <x v="0"/>
    <x v="0"/>
    <s v="Mar"/>
  </r>
  <r>
    <x v="256"/>
    <n v="533"/>
    <x v="1"/>
    <n v="4"/>
    <n v="55"/>
    <s v="1.6"/>
    <s v="728"/>
    <s v="-4.6"/>
    <s v="0"/>
    <x v="0"/>
    <s v="0"/>
    <x v="3"/>
    <x v="0"/>
    <x v="0"/>
    <s v="Feb"/>
  </r>
  <r>
    <x v="233"/>
    <n v="533"/>
    <x v="4"/>
    <n v="3"/>
    <n v="74"/>
    <s v="3.2"/>
    <s v="465"/>
    <s v="-1"/>
    <s v="0"/>
    <x v="0"/>
    <s v="0"/>
    <x v="2"/>
    <x v="0"/>
    <x v="0"/>
    <s v="Mar"/>
  </r>
  <r>
    <x v="229"/>
    <n v="533"/>
    <x v="4"/>
    <n v="3"/>
    <n v="59"/>
    <s v="1.5"/>
    <s v="2000"/>
    <s v="-4.1"/>
    <s v="0"/>
    <x v="0"/>
    <s v="0"/>
    <x v="2"/>
    <x v="0"/>
    <x v="0"/>
    <s v="Mar"/>
  </r>
  <r>
    <x v="196"/>
    <n v="532"/>
    <x v="9"/>
    <n v="26"/>
    <n v="77"/>
    <s v="0.8"/>
    <s v="1930"/>
    <s v="21.2"/>
    <s v="0.78"/>
    <x v="0"/>
    <s v="0"/>
    <x v="1"/>
    <x v="0"/>
    <x v="0"/>
    <s v="Sep"/>
  </r>
  <r>
    <x v="33"/>
    <n v="532"/>
    <x v="17"/>
    <n v="20"/>
    <n v="94"/>
    <s v="1.1"/>
    <s v="497"/>
    <s v="18.7"/>
    <s v="0.61"/>
    <x v="6"/>
    <s v="0"/>
    <x v="0"/>
    <x v="0"/>
    <x v="0"/>
    <s v="Jun"/>
  </r>
  <r>
    <x v="132"/>
    <n v="532"/>
    <x v="16"/>
    <n v="17"/>
    <n v="69"/>
    <s v="0.8"/>
    <s v="1395"/>
    <s v="11"/>
    <s v="0"/>
    <x v="0"/>
    <s v="0"/>
    <x v="2"/>
    <x v="0"/>
    <x v="0"/>
    <s v="Apr"/>
  </r>
  <r>
    <x v="234"/>
    <n v="532"/>
    <x v="12"/>
    <n v="7"/>
    <n v="55"/>
    <s v="0.2"/>
    <s v="1501"/>
    <s v="-1.4"/>
    <s v="0"/>
    <x v="0"/>
    <s v="0"/>
    <x v="1"/>
    <x v="0"/>
    <x v="0"/>
    <s v="Nov"/>
  </r>
  <r>
    <x v="163"/>
    <n v="531"/>
    <x v="7"/>
    <n v="39"/>
    <n v="37"/>
    <s v="2.3"/>
    <s v="1892"/>
    <s v="21.9"/>
    <s v="2.82"/>
    <x v="0"/>
    <s v="0"/>
    <x v="0"/>
    <x v="0"/>
    <x v="0"/>
    <s v="Aug"/>
  </r>
  <r>
    <x v="72"/>
    <n v="531"/>
    <x v="18"/>
    <n v="22"/>
    <n v="86"/>
    <s v="0.2"/>
    <s v="1353"/>
    <s v="19.1"/>
    <s v="0"/>
    <x v="0"/>
    <s v="0"/>
    <x v="1"/>
    <x v="0"/>
    <x v="0"/>
    <s v="Sep"/>
  </r>
  <r>
    <x v="8"/>
    <n v="531"/>
    <x v="16"/>
    <n v="21"/>
    <n v="82"/>
    <s v="1.8"/>
    <s v="958"/>
    <s v="17.8"/>
    <s v="0"/>
    <x v="0"/>
    <s v="0"/>
    <x v="1"/>
    <x v="0"/>
    <x v="0"/>
    <s v="Sep"/>
  </r>
  <r>
    <x v="239"/>
    <n v="531"/>
    <x v="20"/>
    <n v="18"/>
    <n v="55"/>
    <s v="1.5"/>
    <s v="2000"/>
    <s v="8.5"/>
    <s v="0"/>
    <x v="0"/>
    <s v="0"/>
    <x v="1"/>
    <x v="0"/>
    <x v="0"/>
    <s v="Oct"/>
  </r>
  <r>
    <x v="35"/>
    <n v="531"/>
    <x v="20"/>
    <n v="14"/>
    <n v="74"/>
    <s v="0.7"/>
    <s v="644"/>
    <s v="9.2"/>
    <s v="0.05"/>
    <x v="0"/>
    <s v="0"/>
    <x v="2"/>
    <x v="0"/>
    <x v="0"/>
    <s v="May"/>
  </r>
  <r>
    <x v="60"/>
    <n v="531"/>
    <x v="19"/>
    <n v="8"/>
    <n v="63"/>
    <s v="1.2"/>
    <s v="2000"/>
    <s v="0.9"/>
    <s v="0"/>
    <x v="0"/>
    <s v="0"/>
    <x v="1"/>
    <x v="0"/>
    <x v="0"/>
    <s v="Oct"/>
  </r>
  <r>
    <x v="241"/>
    <n v="531"/>
    <x v="19"/>
    <n v="7"/>
    <n v="55"/>
    <s v="1.8"/>
    <s v="2000"/>
    <s v="-1.5"/>
    <s v="0"/>
    <x v="0"/>
    <s v="0"/>
    <x v="1"/>
    <x v="0"/>
    <x v="0"/>
    <s v="Oct"/>
  </r>
  <r>
    <x v="302"/>
    <n v="531"/>
    <x v="0"/>
    <n v="2"/>
    <n v="64"/>
    <s v="1.3"/>
    <s v="1140"/>
    <s v="-4.3"/>
    <s v="0"/>
    <x v="0"/>
    <s v="0.8"/>
    <x v="3"/>
    <x v="0"/>
    <x v="0"/>
    <s v="Dec"/>
  </r>
  <r>
    <x v="164"/>
    <n v="530"/>
    <x v="17"/>
    <n v="34"/>
    <n v="48"/>
    <s v="2.5"/>
    <s v="1822"/>
    <s v="21.7"/>
    <s v="2.12"/>
    <x v="0"/>
    <s v="0"/>
    <x v="0"/>
    <x v="0"/>
    <x v="0"/>
    <s v="Aug"/>
  </r>
  <r>
    <x v="43"/>
    <n v="530"/>
    <x v="20"/>
    <n v="11"/>
    <n v="67"/>
    <s v="1"/>
    <s v="1600"/>
    <s v="5.4"/>
    <s v="0.04"/>
    <x v="0"/>
    <s v="0"/>
    <x v="2"/>
    <x v="0"/>
    <x v="0"/>
    <s v="May"/>
  </r>
  <r>
    <x v="220"/>
    <n v="530"/>
    <x v="3"/>
    <n v="7"/>
    <n v="32"/>
    <s v="1.9"/>
    <s v="1722"/>
    <s v="-8.8"/>
    <s v="0"/>
    <x v="0"/>
    <s v="0"/>
    <x v="2"/>
    <x v="0"/>
    <x v="0"/>
    <s v="Mar"/>
  </r>
  <r>
    <x v="236"/>
    <n v="530"/>
    <x v="5"/>
    <n v="1"/>
    <n v="72"/>
    <s v="1"/>
    <s v="1397"/>
    <s v="-3.7"/>
    <s v="0.05"/>
    <x v="0"/>
    <s v="0"/>
    <x v="1"/>
    <x v="0"/>
    <x v="0"/>
    <s v="Nov"/>
  </r>
  <r>
    <x v="154"/>
    <n v="529"/>
    <x v="10"/>
    <n v="18"/>
    <n v="89"/>
    <s v="5"/>
    <s v="2000"/>
    <s v="15.8"/>
    <s v="0.62"/>
    <x v="2"/>
    <s v="0"/>
    <x v="1"/>
    <x v="0"/>
    <x v="0"/>
    <s v="Oct"/>
  </r>
  <r>
    <x v="223"/>
    <n v="529"/>
    <x v="17"/>
    <n v="8"/>
    <n v="73"/>
    <s v="2.8"/>
    <s v="1641"/>
    <s v="3.4"/>
    <s v="1.44"/>
    <x v="0"/>
    <s v="0"/>
    <x v="2"/>
    <x v="0"/>
    <x v="0"/>
    <s v="Apr"/>
  </r>
  <r>
    <x v="247"/>
    <n v="529"/>
    <x v="2"/>
    <n v="7"/>
    <n v="57"/>
    <s v="1"/>
    <s v="623"/>
    <s v="-1.1"/>
    <s v="0.16"/>
    <x v="0"/>
    <s v="0"/>
    <x v="3"/>
    <x v="0"/>
    <x v="0"/>
    <s v="Feb"/>
  </r>
  <r>
    <x v="259"/>
    <n v="529"/>
    <x v="2"/>
    <n v="-2"/>
    <n v="35"/>
    <s v="0"/>
    <s v="2000"/>
    <s v="-15.1"/>
    <s v="0"/>
    <x v="0"/>
    <s v="0"/>
    <x v="3"/>
    <x v="0"/>
    <x v="0"/>
    <s v="Dec"/>
  </r>
  <r>
    <x v="292"/>
    <n v="529"/>
    <x v="0"/>
    <n v="-8"/>
    <n v="36"/>
    <s v="1"/>
    <s v="2000"/>
    <s v="-20.2"/>
    <s v="0"/>
    <x v="0"/>
    <s v="0"/>
    <x v="3"/>
    <x v="0"/>
    <x v="0"/>
    <s v="Dec"/>
  </r>
  <r>
    <x v="222"/>
    <n v="528"/>
    <x v="10"/>
    <n v="9"/>
    <n v="27"/>
    <s v="2.2"/>
    <s v="1816"/>
    <s v="-8.7"/>
    <s v="2.65"/>
    <x v="0"/>
    <s v="0"/>
    <x v="2"/>
    <x v="0"/>
    <x v="0"/>
    <s v="Mar"/>
  </r>
  <r>
    <x v="59"/>
    <n v="527"/>
    <x v="19"/>
    <n v="27"/>
    <n v="64"/>
    <s v="0.2"/>
    <s v="2000"/>
    <s v="19.2"/>
    <s v="0"/>
    <x v="0"/>
    <s v="0"/>
    <x v="0"/>
    <x v="0"/>
    <x v="0"/>
    <s v="Aug"/>
  </r>
  <r>
    <x v="0"/>
    <n v="527"/>
    <x v="18"/>
    <n v="20"/>
    <n v="71"/>
    <s v="1.2"/>
    <s v="1414"/>
    <s v="14.7"/>
    <s v="0"/>
    <x v="0"/>
    <s v="0"/>
    <x v="0"/>
    <x v="0"/>
    <x v="0"/>
    <s v="Jun"/>
  </r>
  <r>
    <x v="203"/>
    <n v="527"/>
    <x v="12"/>
    <n v="12"/>
    <n v="74"/>
    <s v="1.5"/>
    <s v="356"/>
    <s v="7.8"/>
    <s v="0"/>
    <x v="0"/>
    <s v="0"/>
    <x v="2"/>
    <x v="0"/>
    <x v="0"/>
    <s v="Mar"/>
  </r>
  <r>
    <x v="142"/>
    <n v="527"/>
    <x v="12"/>
    <n v="8"/>
    <n v="50"/>
    <s v="1"/>
    <s v="1988"/>
    <s v="-2"/>
    <s v="0"/>
    <x v="0"/>
    <s v="0"/>
    <x v="1"/>
    <x v="0"/>
    <x v="0"/>
    <s v="Oct"/>
  </r>
  <r>
    <x v="216"/>
    <n v="526"/>
    <x v="14"/>
    <n v="33"/>
    <n v="49"/>
    <s v="2.8"/>
    <s v="2000"/>
    <s v="20.6"/>
    <s v="2.87"/>
    <x v="0"/>
    <s v="0"/>
    <x v="0"/>
    <x v="0"/>
    <x v="0"/>
    <s v="Aug"/>
  </r>
  <r>
    <x v="186"/>
    <n v="526"/>
    <x v="15"/>
    <n v="30"/>
    <n v="54"/>
    <s v="0.9"/>
    <s v="1907"/>
    <s v="20.1"/>
    <s v="1.71"/>
    <x v="0"/>
    <s v="0"/>
    <x v="0"/>
    <x v="0"/>
    <x v="0"/>
    <s v="Jul"/>
  </r>
  <r>
    <x v="50"/>
    <n v="526"/>
    <x v="18"/>
    <n v="25"/>
    <n v="82"/>
    <s v="0.4"/>
    <s v="791"/>
    <s v="21.9"/>
    <s v="0"/>
    <x v="0"/>
    <s v="0"/>
    <x v="0"/>
    <x v="0"/>
    <x v="0"/>
    <s v="Jul"/>
  </r>
  <r>
    <x v="215"/>
    <n v="526"/>
    <x v="13"/>
    <n v="11"/>
    <n v="91"/>
    <s v="1.3"/>
    <s v="216"/>
    <s v="9.3"/>
    <s v="0"/>
    <x v="0"/>
    <s v="0"/>
    <x v="1"/>
    <x v="0"/>
    <x v="0"/>
    <s v="Nov"/>
  </r>
  <r>
    <x v="76"/>
    <n v="526"/>
    <x v="18"/>
    <n v="11"/>
    <n v="74"/>
    <s v="1.9"/>
    <s v="2000"/>
    <s v="6.6"/>
    <s v="0"/>
    <x v="0"/>
    <s v="0"/>
    <x v="2"/>
    <x v="0"/>
    <x v="0"/>
    <s v="May"/>
  </r>
  <r>
    <x v="6"/>
    <n v="525"/>
    <x v="18"/>
    <n v="19"/>
    <n v="84"/>
    <s v="2.5"/>
    <s v="619"/>
    <s v="15.8"/>
    <s v="0"/>
    <x v="0"/>
    <s v="0"/>
    <x v="0"/>
    <x v="0"/>
    <x v="0"/>
    <s v="Jun"/>
  </r>
  <r>
    <x v="85"/>
    <n v="525"/>
    <x v="16"/>
    <n v="11"/>
    <n v="22"/>
    <s v="1.5"/>
    <s v="2000"/>
    <s v="-9.6"/>
    <s v="0"/>
    <x v="0"/>
    <s v="0"/>
    <x v="2"/>
    <x v="0"/>
    <x v="0"/>
    <s v="Apr"/>
  </r>
  <r>
    <x v="235"/>
    <n v="524"/>
    <x v="18"/>
    <n v="26"/>
    <n v="51"/>
    <s v="1.7"/>
    <s v="760"/>
    <s v="15.1"/>
    <s v="0"/>
    <x v="0"/>
    <s v="0"/>
    <x v="0"/>
    <x v="0"/>
    <x v="0"/>
    <s v="Jun"/>
  </r>
  <r>
    <x v="196"/>
    <n v="524"/>
    <x v="19"/>
    <n v="24"/>
    <n v="68"/>
    <s v="0.5"/>
    <s v="2000"/>
    <s v="18.1"/>
    <s v="0"/>
    <x v="0"/>
    <s v="0"/>
    <x v="1"/>
    <x v="0"/>
    <x v="0"/>
    <s v="Sep"/>
  </r>
  <r>
    <x v="178"/>
    <n v="524"/>
    <x v="18"/>
    <n v="20"/>
    <n v="64"/>
    <s v="1.5"/>
    <s v="1755"/>
    <s v="12.8"/>
    <s v="0"/>
    <x v="0"/>
    <s v="0"/>
    <x v="1"/>
    <x v="0"/>
    <x v="0"/>
    <s v="Sep"/>
  </r>
  <r>
    <x v="86"/>
    <n v="524"/>
    <x v="5"/>
    <n v="14"/>
    <n v="38"/>
    <s v="1"/>
    <s v="2000"/>
    <s v="0"/>
    <s v="0.72"/>
    <x v="0"/>
    <s v="0"/>
    <x v="2"/>
    <x v="0"/>
    <x v="0"/>
    <s v="May"/>
  </r>
  <r>
    <x v="121"/>
    <n v="524"/>
    <x v="19"/>
    <n v="5"/>
    <n v="65"/>
    <s v="1.6"/>
    <s v="1932"/>
    <s v="-0.9"/>
    <s v="0"/>
    <x v="0"/>
    <s v="0"/>
    <x v="1"/>
    <x v="0"/>
    <x v="0"/>
    <s v="Nov"/>
  </r>
  <r>
    <x v="186"/>
    <n v="522"/>
    <x v="17"/>
    <n v="32"/>
    <n v="50"/>
    <s v="0.8"/>
    <s v="1881"/>
    <s v="20.4"/>
    <s v="2.29"/>
    <x v="0"/>
    <s v="0"/>
    <x v="0"/>
    <x v="0"/>
    <x v="0"/>
    <s v="Jul"/>
  </r>
  <r>
    <x v="145"/>
    <n v="522"/>
    <x v="18"/>
    <n v="12"/>
    <n v="76"/>
    <s v="1"/>
    <s v="363"/>
    <s v="7.8"/>
    <s v="0"/>
    <x v="0"/>
    <s v="0"/>
    <x v="2"/>
    <x v="0"/>
    <x v="0"/>
    <s v="Apr"/>
  </r>
  <r>
    <x v="161"/>
    <n v="522"/>
    <x v="18"/>
    <n v="10"/>
    <n v="78"/>
    <s v="0.1"/>
    <s v="1887"/>
    <s v="6.4"/>
    <s v="0"/>
    <x v="0"/>
    <s v="0"/>
    <x v="1"/>
    <x v="0"/>
    <x v="0"/>
    <s v="Oct"/>
  </r>
  <r>
    <x v="226"/>
    <n v="522"/>
    <x v="11"/>
    <n v="9"/>
    <n v="33"/>
    <s v="3.1"/>
    <s v="1985"/>
    <s v="-6.4"/>
    <s v="2.59"/>
    <x v="0"/>
    <s v="0"/>
    <x v="2"/>
    <x v="0"/>
    <x v="0"/>
    <s v="Mar"/>
  </r>
  <r>
    <x v="248"/>
    <n v="522"/>
    <x v="14"/>
    <n v="6"/>
    <n v="66"/>
    <s v="0.9"/>
    <s v="573"/>
    <s v="0.1"/>
    <s v="1.37"/>
    <x v="0"/>
    <s v="2.3"/>
    <x v="1"/>
    <x v="0"/>
    <x v="0"/>
    <s v="Nov"/>
  </r>
  <r>
    <x v="256"/>
    <n v="522"/>
    <x v="2"/>
    <n v="6"/>
    <n v="36"/>
    <s v="3"/>
    <s v="1073"/>
    <s v="-8.2"/>
    <s v="0.57"/>
    <x v="0"/>
    <s v="0"/>
    <x v="3"/>
    <x v="0"/>
    <x v="0"/>
    <s v="Feb"/>
  </r>
  <r>
    <x v="265"/>
    <n v="522"/>
    <x v="1"/>
    <n v="2"/>
    <n v="21"/>
    <s v="2.2"/>
    <s v="2000"/>
    <s v="-17.6"/>
    <s v="0"/>
    <x v="0"/>
    <s v="0"/>
    <x v="3"/>
    <x v="0"/>
    <x v="0"/>
    <s v="Feb"/>
  </r>
  <r>
    <x v="163"/>
    <n v="521"/>
    <x v="14"/>
    <n v="36"/>
    <n v="41"/>
    <s v="1.6"/>
    <s v="1795"/>
    <s v="20.4"/>
    <s v="2.77"/>
    <x v="0"/>
    <s v="0"/>
    <x v="0"/>
    <x v="0"/>
    <x v="0"/>
    <s v="Aug"/>
  </r>
  <r>
    <x v="244"/>
    <n v="521"/>
    <x v="7"/>
    <n v="10"/>
    <n v="23"/>
    <s v="2.1"/>
    <s v="1317"/>
    <s v="-9.9"/>
    <s v="2.09"/>
    <x v="0"/>
    <s v="0"/>
    <x v="3"/>
    <x v="0"/>
    <x v="0"/>
    <s v="Feb"/>
  </r>
  <r>
    <x v="53"/>
    <n v="521"/>
    <x v="20"/>
    <n v="9"/>
    <n v="57"/>
    <s v="1.7"/>
    <s v="1903"/>
    <s v="0.9"/>
    <s v="0"/>
    <x v="0"/>
    <s v="0"/>
    <x v="2"/>
    <x v="0"/>
    <x v="0"/>
    <s v="May"/>
  </r>
  <r>
    <x v="238"/>
    <n v="521"/>
    <x v="1"/>
    <n v="8"/>
    <n v="80"/>
    <s v="2.8"/>
    <s v="234"/>
    <s v="4.4"/>
    <s v="0.05"/>
    <x v="0"/>
    <s v="0"/>
    <x v="2"/>
    <x v="0"/>
    <x v="0"/>
    <s v="Mar"/>
  </r>
  <r>
    <x v="224"/>
    <n v="521"/>
    <x v="8"/>
    <n v="3"/>
    <n v="69"/>
    <s v="1.2"/>
    <s v="1179"/>
    <s v="-2.2"/>
    <s v="0"/>
    <x v="0"/>
    <s v="0"/>
    <x v="2"/>
    <x v="0"/>
    <x v="0"/>
    <s v="Mar"/>
  </r>
  <r>
    <x v="216"/>
    <n v="520"/>
    <x v="5"/>
    <n v="29"/>
    <n v="54"/>
    <s v="1.1"/>
    <s v="2000"/>
    <s v="18.3"/>
    <s v="0.82"/>
    <x v="0"/>
    <s v="0"/>
    <x v="0"/>
    <x v="0"/>
    <x v="0"/>
    <s v="Aug"/>
  </r>
  <r>
    <x v="230"/>
    <n v="520"/>
    <x v="0"/>
    <n v="22"/>
    <n v="89"/>
    <s v="3"/>
    <s v="350"/>
    <s v="19.6"/>
    <s v="0.18"/>
    <x v="0"/>
    <s v="0"/>
    <x v="1"/>
    <x v="0"/>
    <x v="0"/>
    <s v="Sep"/>
  </r>
  <r>
    <x v="99"/>
    <n v="520"/>
    <x v="16"/>
    <n v="10"/>
    <n v="75"/>
    <s v="0"/>
    <s v="922"/>
    <s v="5.8"/>
    <s v="0"/>
    <x v="0"/>
    <s v="0"/>
    <x v="1"/>
    <x v="0"/>
    <x v="0"/>
    <s v="Nov"/>
  </r>
  <r>
    <x v="126"/>
    <n v="520"/>
    <x v="16"/>
    <n v="10"/>
    <n v="44"/>
    <s v="1.4"/>
    <s v="1268"/>
    <s v="-1.8"/>
    <s v="0"/>
    <x v="0"/>
    <s v="0"/>
    <x v="2"/>
    <x v="0"/>
    <x v="0"/>
    <s v="Apr"/>
  </r>
  <r>
    <x v="160"/>
    <n v="520"/>
    <x v="19"/>
    <n v="8"/>
    <n v="59"/>
    <s v="0.6"/>
    <s v="768"/>
    <s v="0.2"/>
    <s v="0"/>
    <x v="0"/>
    <s v="0"/>
    <x v="1"/>
    <x v="0"/>
    <x v="0"/>
    <s v="Nov"/>
  </r>
  <r>
    <x v="204"/>
    <n v="520"/>
    <x v="15"/>
    <n v="3"/>
    <n v="49"/>
    <s v="1.6"/>
    <s v="1950"/>
    <s v="-6.3"/>
    <s v="1.03"/>
    <x v="0"/>
    <s v="0"/>
    <x v="2"/>
    <x v="0"/>
    <x v="0"/>
    <s v="Mar"/>
  </r>
  <r>
    <x v="184"/>
    <n v="519"/>
    <x v="15"/>
    <n v="31"/>
    <n v="54"/>
    <s v="1.7"/>
    <s v="1831"/>
    <s v="20.2"/>
    <s v="1.68"/>
    <x v="0"/>
    <s v="0"/>
    <x v="0"/>
    <x v="0"/>
    <x v="0"/>
    <s v="Jul"/>
  </r>
  <r>
    <x v="73"/>
    <n v="518"/>
    <x v="21"/>
    <n v="17"/>
    <n v="61"/>
    <s v="1.2"/>
    <s v="2000"/>
    <s v="9.7"/>
    <s v="0"/>
    <x v="0"/>
    <s v="0"/>
    <x v="0"/>
    <x v="0"/>
    <x v="0"/>
    <s v="Jun"/>
  </r>
  <r>
    <x v="258"/>
    <n v="518"/>
    <x v="0"/>
    <n v="14"/>
    <n v="89"/>
    <s v="2.3"/>
    <s v="638"/>
    <s v="11.8"/>
    <s v="0.09"/>
    <x v="0"/>
    <s v="0"/>
    <x v="2"/>
    <x v="0"/>
    <x v="0"/>
    <s v="May"/>
  </r>
  <r>
    <x v="255"/>
    <n v="518"/>
    <x v="19"/>
    <n v="9"/>
    <n v="89"/>
    <s v="0.7"/>
    <s v="213"/>
    <s v="7"/>
    <s v="0"/>
    <x v="0"/>
    <s v="0"/>
    <x v="1"/>
    <x v="0"/>
    <x v="0"/>
    <s v="Nov"/>
  </r>
  <r>
    <x v="93"/>
    <n v="518"/>
    <x v="20"/>
    <n v="7"/>
    <n v="65"/>
    <s v="1.6"/>
    <s v="2000"/>
    <s v="0.4"/>
    <s v="0"/>
    <x v="0"/>
    <s v="0"/>
    <x v="1"/>
    <x v="0"/>
    <x v="0"/>
    <s v="Oct"/>
  </r>
  <r>
    <x v="226"/>
    <n v="518"/>
    <x v="6"/>
    <n v="6"/>
    <n v="42"/>
    <s v="4.2"/>
    <s v="2000"/>
    <s v="-6.3"/>
    <s v="0.81"/>
    <x v="0"/>
    <s v="0"/>
    <x v="2"/>
    <x v="0"/>
    <x v="0"/>
    <s v="Mar"/>
  </r>
  <r>
    <x v="245"/>
    <n v="518"/>
    <x v="1"/>
    <n v="5"/>
    <n v="47"/>
    <s v="3.5"/>
    <s v="2000"/>
    <s v="-5.4"/>
    <s v="0.2"/>
    <x v="0"/>
    <s v="0"/>
    <x v="2"/>
    <x v="0"/>
    <x v="0"/>
    <s v="Apr"/>
  </r>
  <r>
    <x v="30"/>
    <n v="517"/>
    <x v="18"/>
    <n v="26"/>
    <n v="84"/>
    <s v="0.3"/>
    <s v="1361"/>
    <s v="23.3"/>
    <s v="0"/>
    <x v="0"/>
    <s v="0"/>
    <x v="0"/>
    <x v="0"/>
    <x v="0"/>
    <s v="Jul"/>
  </r>
  <r>
    <x v="185"/>
    <n v="517"/>
    <x v="19"/>
    <n v="9"/>
    <n v="60"/>
    <s v="1.1"/>
    <s v="1416"/>
    <s v="1.2"/>
    <s v="0"/>
    <x v="0"/>
    <s v="0"/>
    <x v="1"/>
    <x v="0"/>
    <x v="0"/>
    <s v="Nov"/>
  </r>
  <r>
    <x v="125"/>
    <n v="517"/>
    <x v="19"/>
    <n v="6"/>
    <n v="60"/>
    <s v="0.5"/>
    <s v="1788"/>
    <s v="-0.7"/>
    <s v="0"/>
    <x v="0"/>
    <s v="0"/>
    <x v="1"/>
    <x v="0"/>
    <x v="0"/>
    <s v="Nov"/>
  </r>
  <r>
    <x v="192"/>
    <n v="517"/>
    <x v="16"/>
    <n v="2"/>
    <n v="30"/>
    <s v="0.7"/>
    <s v="1879"/>
    <s v="-13.6"/>
    <s v="0"/>
    <x v="0"/>
    <s v="0"/>
    <x v="1"/>
    <x v="0"/>
    <x v="0"/>
    <s v="Nov"/>
  </r>
  <r>
    <x v="303"/>
    <n v="517"/>
    <x v="5"/>
    <n v="-9"/>
    <n v="33"/>
    <s v="2.1"/>
    <s v="1998"/>
    <s v="-22.4"/>
    <s v="0.03"/>
    <x v="0"/>
    <s v="0"/>
    <x v="3"/>
    <x v="0"/>
    <x v="0"/>
    <s v="Feb"/>
  </r>
  <r>
    <x v="109"/>
    <n v="516"/>
    <x v="10"/>
    <n v="13"/>
    <n v="56"/>
    <s v="3.7"/>
    <s v="1693"/>
    <s v="4.7"/>
    <s v="0.82"/>
    <x v="1"/>
    <s v="0"/>
    <x v="2"/>
    <x v="0"/>
    <x v="0"/>
    <s v="May"/>
  </r>
  <r>
    <x v="221"/>
    <n v="516"/>
    <x v="8"/>
    <n v="10"/>
    <n v="49"/>
    <s v="1.7"/>
    <s v="1972"/>
    <s v="0"/>
    <s v="0"/>
    <x v="0"/>
    <s v="0"/>
    <x v="2"/>
    <x v="0"/>
    <x v="0"/>
    <s v="Mar"/>
  </r>
  <r>
    <x v="226"/>
    <n v="516"/>
    <x v="10"/>
    <n v="8"/>
    <n v="37"/>
    <s v="3.4"/>
    <s v="2000"/>
    <s v="-5.8"/>
    <s v="1.96"/>
    <x v="0"/>
    <s v="0"/>
    <x v="2"/>
    <x v="0"/>
    <x v="0"/>
    <s v="Mar"/>
  </r>
  <r>
    <x v="239"/>
    <n v="515"/>
    <x v="18"/>
    <n v="18"/>
    <n v="64"/>
    <s v="2"/>
    <s v="2000"/>
    <s v="11.2"/>
    <s v="0"/>
    <x v="0"/>
    <s v="0"/>
    <x v="1"/>
    <x v="0"/>
    <x v="0"/>
    <s v="Oct"/>
  </r>
  <r>
    <x v="166"/>
    <n v="515"/>
    <x v="16"/>
    <n v="10"/>
    <n v="44"/>
    <s v="2.2"/>
    <s v="1417"/>
    <s v="-2"/>
    <s v="0"/>
    <x v="0"/>
    <s v="0"/>
    <x v="2"/>
    <x v="0"/>
    <x v="0"/>
    <s v="Apr"/>
  </r>
  <r>
    <x v="242"/>
    <n v="515"/>
    <x v="2"/>
    <n v="-1"/>
    <n v="26"/>
    <s v="5.3"/>
    <s v="2000"/>
    <s v="-18.3"/>
    <s v="0.18"/>
    <x v="0"/>
    <s v="0"/>
    <x v="3"/>
    <x v="0"/>
    <x v="0"/>
    <s v="Dec"/>
  </r>
  <r>
    <x v="168"/>
    <n v="514"/>
    <x v="21"/>
    <n v="22"/>
    <n v="87"/>
    <s v="0.3"/>
    <s v="1579"/>
    <s v="19.3"/>
    <s v="0"/>
    <x v="0"/>
    <s v="0"/>
    <x v="1"/>
    <x v="0"/>
    <x v="0"/>
    <s v="Sep"/>
  </r>
  <r>
    <x v="222"/>
    <n v="514"/>
    <x v="8"/>
    <n v="4"/>
    <n v="40"/>
    <s v="1.3"/>
    <s v="1871"/>
    <s v="-7.9"/>
    <s v="0"/>
    <x v="0"/>
    <s v="0"/>
    <x v="2"/>
    <x v="0"/>
    <x v="0"/>
    <s v="Mar"/>
  </r>
  <r>
    <x v="265"/>
    <n v="514"/>
    <x v="2"/>
    <n v="4"/>
    <n v="19"/>
    <s v="3.6"/>
    <s v="2000"/>
    <s v="-17.6"/>
    <s v="0.58"/>
    <x v="0"/>
    <s v="0"/>
    <x v="3"/>
    <x v="0"/>
    <x v="0"/>
    <s v="Feb"/>
  </r>
  <r>
    <x v="17"/>
    <n v="513"/>
    <x v="16"/>
    <n v="20"/>
    <n v="94"/>
    <s v="3.7"/>
    <s v="896"/>
    <s v="19.4"/>
    <s v="0"/>
    <x v="0"/>
    <s v="0"/>
    <x v="0"/>
    <x v="0"/>
    <x v="0"/>
    <s v="Jun"/>
  </r>
  <r>
    <x v="78"/>
    <n v="513"/>
    <x v="13"/>
    <n v="15"/>
    <n v="76"/>
    <s v="0.8"/>
    <s v="2000"/>
    <s v="10.5"/>
    <s v="0.02"/>
    <x v="0"/>
    <s v="0"/>
    <x v="1"/>
    <x v="0"/>
    <x v="0"/>
    <s v="Sep"/>
  </r>
  <r>
    <x v="266"/>
    <n v="513"/>
    <x v="19"/>
    <n v="14"/>
    <n v="25"/>
    <s v="1.8"/>
    <s v="2000"/>
    <s v="-5.6"/>
    <s v="0"/>
    <x v="0"/>
    <s v="0"/>
    <x v="2"/>
    <x v="0"/>
    <x v="0"/>
    <s v="Apr"/>
  </r>
  <r>
    <x v="225"/>
    <n v="513"/>
    <x v="15"/>
    <n v="9"/>
    <n v="66"/>
    <s v="1.7"/>
    <s v="881"/>
    <s v="2.5"/>
    <s v="1.16"/>
    <x v="0"/>
    <s v="0"/>
    <x v="2"/>
    <x v="0"/>
    <x v="0"/>
    <s v="Apr"/>
  </r>
  <r>
    <x v="61"/>
    <n v="513"/>
    <x v="20"/>
    <n v="9"/>
    <n v="65"/>
    <s v="0.8"/>
    <s v="1689"/>
    <s v="2.9"/>
    <s v="0"/>
    <x v="0"/>
    <s v="0"/>
    <x v="1"/>
    <x v="0"/>
    <x v="0"/>
    <s v="Oct"/>
  </r>
  <r>
    <x v="238"/>
    <n v="513"/>
    <x v="3"/>
    <n v="7"/>
    <n v="83"/>
    <s v="3.3"/>
    <s v="203"/>
    <s v="4.4"/>
    <s v="0"/>
    <x v="0"/>
    <s v="0"/>
    <x v="2"/>
    <x v="0"/>
    <x v="0"/>
    <s v="Mar"/>
  </r>
  <r>
    <x v="67"/>
    <n v="512"/>
    <x v="18"/>
    <n v="24"/>
    <n v="79"/>
    <s v="0.6"/>
    <s v="1882"/>
    <s v="20.3"/>
    <s v="0"/>
    <x v="0"/>
    <s v="0"/>
    <x v="0"/>
    <x v="0"/>
    <x v="0"/>
    <s v="Aug"/>
  </r>
  <r>
    <x v="156"/>
    <n v="512"/>
    <x v="18"/>
    <n v="8"/>
    <n v="74"/>
    <s v="0.5"/>
    <s v="1786"/>
    <s v="3.6"/>
    <s v="0"/>
    <x v="0"/>
    <s v="0"/>
    <x v="1"/>
    <x v="0"/>
    <x v="0"/>
    <s v="Oct"/>
  </r>
  <r>
    <x v="241"/>
    <n v="512"/>
    <x v="12"/>
    <n v="6"/>
    <n v="74"/>
    <s v="1.1"/>
    <s v="2000"/>
    <s v="1.7"/>
    <s v="0"/>
    <x v="0"/>
    <s v="0"/>
    <x v="1"/>
    <x v="0"/>
    <x v="0"/>
    <s v="Oct"/>
  </r>
  <r>
    <x v="244"/>
    <n v="512"/>
    <x v="4"/>
    <n v="3"/>
    <n v="36"/>
    <s v="1.4"/>
    <s v="1110"/>
    <s v="-10.3"/>
    <s v="0"/>
    <x v="0"/>
    <s v="0"/>
    <x v="3"/>
    <x v="0"/>
    <x v="0"/>
    <s v="Feb"/>
  </r>
  <r>
    <x v="184"/>
    <n v="511"/>
    <x v="18"/>
    <n v="28"/>
    <n v="73"/>
    <s v="0.4"/>
    <s v="1832"/>
    <s v="22.4"/>
    <s v="0"/>
    <x v="0"/>
    <s v="0"/>
    <x v="0"/>
    <x v="0"/>
    <x v="0"/>
    <s v="Jul"/>
  </r>
  <r>
    <x v="168"/>
    <n v="511"/>
    <x v="13"/>
    <n v="21"/>
    <n v="81"/>
    <s v="1"/>
    <s v="1738"/>
    <s v="17.7"/>
    <s v="0.14"/>
    <x v="0"/>
    <s v="0"/>
    <x v="1"/>
    <x v="0"/>
    <x v="0"/>
    <s v="Sep"/>
  </r>
  <r>
    <x v="120"/>
    <n v="511"/>
    <x v="13"/>
    <n v="16"/>
    <n v="70"/>
    <s v="1.1"/>
    <s v="2000"/>
    <s v="10.5"/>
    <s v="0.11"/>
    <x v="0"/>
    <s v="0"/>
    <x v="1"/>
    <x v="0"/>
    <x v="0"/>
    <s v="Sep"/>
  </r>
  <r>
    <x v="224"/>
    <n v="510"/>
    <x v="11"/>
    <n v="7"/>
    <n v="51"/>
    <s v="1"/>
    <s v="1617"/>
    <s v="-2.6"/>
    <s v="1.13"/>
    <x v="0"/>
    <s v="0"/>
    <x v="2"/>
    <x v="0"/>
    <x v="0"/>
    <s v="Mar"/>
  </r>
  <r>
    <x v="202"/>
    <n v="509"/>
    <x v="18"/>
    <n v="28"/>
    <n v="83"/>
    <s v="2.7"/>
    <s v="1118"/>
    <s v="24.3"/>
    <s v="0"/>
    <x v="0"/>
    <s v="0"/>
    <x v="0"/>
    <x v="0"/>
    <x v="0"/>
    <s v="Aug"/>
  </r>
  <r>
    <x v="119"/>
    <n v="509"/>
    <x v="10"/>
    <n v="17"/>
    <n v="93"/>
    <s v="1"/>
    <s v="1373"/>
    <s v="15.5"/>
    <s v="0.72"/>
    <x v="2"/>
    <s v="0"/>
    <x v="2"/>
    <x v="0"/>
    <x v="0"/>
    <s v="May"/>
  </r>
  <r>
    <x v="214"/>
    <n v="509"/>
    <x v="10"/>
    <n v="10"/>
    <n v="39"/>
    <s v="1.9"/>
    <s v="1911"/>
    <s v="-3.4"/>
    <s v="1.61"/>
    <x v="0"/>
    <s v="0"/>
    <x v="2"/>
    <x v="0"/>
    <x v="0"/>
    <s v="Mar"/>
  </r>
  <r>
    <x v="224"/>
    <n v="509"/>
    <x v="10"/>
    <n v="8"/>
    <n v="44"/>
    <s v="2"/>
    <s v="1526"/>
    <s v="-3.9"/>
    <s v="1.24"/>
    <x v="0"/>
    <s v="0"/>
    <x v="2"/>
    <x v="0"/>
    <x v="0"/>
    <s v="Mar"/>
  </r>
  <r>
    <x v="304"/>
    <n v="509"/>
    <x v="6"/>
    <n v="6"/>
    <n v="21"/>
    <s v="3"/>
    <s v="1864"/>
    <s v="-14.8"/>
    <s v="1.34"/>
    <x v="0"/>
    <s v="0"/>
    <x v="3"/>
    <x v="0"/>
    <x v="0"/>
    <s v="Feb"/>
  </r>
  <r>
    <x v="242"/>
    <n v="509"/>
    <x v="15"/>
    <n v="-2"/>
    <n v="47"/>
    <s v="4.2"/>
    <s v="1888"/>
    <s v="-11.3"/>
    <s v="0.22"/>
    <x v="0"/>
    <s v="0"/>
    <x v="3"/>
    <x v="0"/>
    <x v="0"/>
    <s v="Dec"/>
  </r>
  <r>
    <x v="153"/>
    <n v="508"/>
    <x v="18"/>
    <n v="12"/>
    <n v="53"/>
    <s v="1.1"/>
    <s v="1948"/>
    <s v="2.7"/>
    <s v="0"/>
    <x v="0"/>
    <s v="0"/>
    <x v="2"/>
    <x v="0"/>
    <x v="0"/>
    <s v="May"/>
  </r>
  <r>
    <x v="223"/>
    <n v="508"/>
    <x v="3"/>
    <n v="4"/>
    <n v="59"/>
    <s v="4.6"/>
    <s v="991"/>
    <s v="-3"/>
    <s v="0"/>
    <x v="0"/>
    <s v="0"/>
    <x v="2"/>
    <x v="0"/>
    <x v="0"/>
    <s v="Apr"/>
  </r>
  <r>
    <x v="128"/>
    <n v="507"/>
    <x v="9"/>
    <n v="34"/>
    <n v="57"/>
    <s v="1.8"/>
    <s v="667"/>
    <s v="24.3"/>
    <s v="1.13"/>
    <x v="0"/>
    <s v="0"/>
    <x v="0"/>
    <x v="0"/>
    <x v="0"/>
    <s v="Jul"/>
  </r>
  <r>
    <x v="10"/>
    <n v="507"/>
    <x v="16"/>
    <n v="19"/>
    <n v="84"/>
    <s v="1.6"/>
    <s v="540"/>
    <s v="16.3"/>
    <s v="0"/>
    <x v="0"/>
    <s v="0"/>
    <x v="2"/>
    <x v="0"/>
    <x v="0"/>
    <s v="May"/>
  </r>
  <r>
    <x v="191"/>
    <n v="507"/>
    <x v="17"/>
    <n v="7"/>
    <n v="46"/>
    <s v="2.2"/>
    <s v="1936"/>
    <s v="-4.1"/>
    <s v="1.79"/>
    <x v="0"/>
    <s v="0"/>
    <x v="2"/>
    <x v="0"/>
    <x v="0"/>
    <s v="Mar"/>
  </r>
  <r>
    <x v="305"/>
    <n v="507"/>
    <x v="19"/>
    <n v="2"/>
    <n v="30"/>
    <s v="1.3"/>
    <s v="2000"/>
    <s v="-13.4"/>
    <s v="0"/>
    <x v="0"/>
    <s v="0"/>
    <x v="1"/>
    <x v="0"/>
    <x v="0"/>
    <s v="Nov"/>
  </r>
  <r>
    <x v="261"/>
    <n v="507"/>
    <x v="1"/>
    <n v="0"/>
    <n v="47"/>
    <s v="2.5"/>
    <s v="1269"/>
    <s v="-10.3"/>
    <s v="0"/>
    <x v="0"/>
    <s v="0"/>
    <x v="3"/>
    <x v="0"/>
    <x v="0"/>
    <s v="Dec"/>
  </r>
  <r>
    <x v="295"/>
    <n v="507"/>
    <x v="5"/>
    <n v="-10"/>
    <n v="65"/>
    <s v="0.8"/>
    <s v="1508"/>
    <s v="-15"/>
    <s v="0.02"/>
    <x v="0"/>
    <s v="0"/>
    <x v="3"/>
    <x v="0"/>
    <x v="0"/>
    <s v="Feb"/>
  </r>
  <r>
    <x v="272"/>
    <n v="506"/>
    <x v="8"/>
    <n v="10"/>
    <n v="90"/>
    <s v="3.7"/>
    <s v="493"/>
    <s v="8.2"/>
    <s v="0"/>
    <x v="0"/>
    <s v="0"/>
    <x v="2"/>
    <x v="0"/>
    <x v="0"/>
    <s v="Mar"/>
  </r>
  <r>
    <x v="89"/>
    <n v="506"/>
    <x v="17"/>
    <n v="5"/>
    <n v="73"/>
    <s v="1"/>
    <s v="668"/>
    <s v="0.7"/>
    <s v="2.08"/>
    <x v="0"/>
    <s v="0"/>
    <x v="2"/>
    <x v="0"/>
    <x v="0"/>
    <s v="Apr"/>
  </r>
  <r>
    <x v="301"/>
    <n v="506"/>
    <x v="0"/>
    <n v="2"/>
    <n v="39"/>
    <s v="2.1"/>
    <s v="1259"/>
    <s v="-10.5"/>
    <s v="0.01"/>
    <x v="0"/>
    <s v="0"/>
    <x v="3"/>
    <x v="0"/>
    <x v="0"/>
    <s v="Jan"/>
  </r>
  <r>
    <x v="10"/>
    <n v="505"/>
    <x v="20"/>
    <n v="19"/>
    <n v="84"/>
    <s v="0.7"/>
    <s v="316"/>
    <s v="15.8"/>
    <s v="0.01"/>
    <x v="0"/>
    <s v="0"/>
    <x v="2"/>
    <x v="0"/>
    <x v="0"/>
    <s v="May"/>
  </r>
  <r>
    <x v="87"/>
    <n v="505"/>
    <x v="17"/>
    <n v="11"/>
    <n v="81"/>
    <s v="1.4"/>
    <s v="2000"/>
    <s v="7.5"/>
    <s v="0.57"/>
    <x v="0"/>
    <s v="0"/>
    <x v="2"/>
    <x v="0"/>
    <x v="0"/>
    <s v="Apr"/>
  </r>
  <r>
    <x v="214"/>
    <n v="505"/>
    <x v="9"/>
    <n v="10"/>
    <n v="38"/>
    <s v="0.9"/>
    <s v="1908"/>
    <s v="-3.8"/>
    <s v="0.93"/>
    <x v="0"/>
    <s v="0"/>
    <x v="2"/>
    <x v="0"/>
    <x v="0"/>
    <s v="Mar"/>
  </r>
  <r>
    <x v="120"/>
    <n v="504"/>
    <x v="21"/>
    <n v="18"/>
    <n v="60"/>
    <s v="0.2"/>
    <s v="2000"/>
    <s v="9.9"/>
    <s v="0"/>
    <x v="0"/>
    <s v="0"/>
    <x v="1"/>
    <x v="0"/>
    <x v="0"/>
    <s v="Sep"/>
  </r>
  <r>
    <x v="208"/>
    <n v="504"/>
    <x v="10"/>
    <n v="16"/>
    <n v="47"/>
    <s v="2.5"/>
    <s v="459"/>
    <s v="4.6"/>
    <s v="2.8"/>
    <x v="0"/>
    <s v="0"/>
    <x v="2"/>
    <x v="0"/>
    <x v="0"/>
    <s v="Mar"/>
  </r>
  <r>
    <x v="56"/>
    <n v="504"/>
    <x v="20"/>
    <n v="11"/>
    <n v="81"/>
    <s v="0.2"/>
    <s v="1071"/>
    <s v="8"/>
    <s v="0"/>
    <x v="0"/>
    <s v="0"/>
    <x v="1"/>
    <x v="0"/>
    <x v="0"/>
    <s v="Oct"/>
  </r>
  <r>
    <x v="98"/>
    <n v="504"/>
    <x v="16"/>
    <n v="10"/>
    <n v="40"/>
    <s v="2.4"/>
    <s v="1987"/>
    <s v="-3.4"/>
    <s v="0"/>
    <x v="0"/>
    <s v="0"/>
    <x v="2"/>
    <x v="0"/>
    <x v="0"/>
    <s v="Apr"/>
  </r>
  <r>
    <x v="222"/>
    <n v="504"/>
    <x v="11"/>
    <n v="8"/>
    <n v="34"/>
    <s v="1.9"/>
    <s v="1876"/>
    <s v="-6.4"/>
    <s v="2.55"/>
    <x v="0"/>
    <s v="0"/>
    <x v="2"/>
    <x v="0"/>
    <x v="0"/>
    <s v="Mar"/>
  </r>
  <r>
    <x v="283"/>
    <n v="504"/>
    <x v="6"/>
    <n v="5"/>
    <n v="56"/>
    <s v="2.2"/>
    <s v="396"/>
    <s v="-2.6"/>
    <s v="0.39"/>
    <x v="0"/>
    <s v="0"/>
    <x v="3"/>
    <x v="0"/>
    <x v="0"/>
    <s v="Dec"/>
  </r>
  <r>
    <x v="151"/>
    <n v="503"/>
    <x v="13"/>
    <n v="15"/>
    <n v="64"/>
    <s v="0.6"/>
    <s v="902"/>
    <s v="8.2"/>
    <s v="0.46"/>
    <x v="0"/>
    <s v="0"/>
    <x v="2"/>
    <x v="0"/>
    <x v="0"/>
    <s v="May"/>
  </r>
  <r>
    <x v="46"/>
    <n v="503"/>
    <x v="20"/>
    <n v="10"/>
    <n v="68"/>
    <s v="0.9"/>
    <s v="2000"/>
    <s v="3.8"/>
    <s v="0"/>
    <x v="0"/>
    <s v="0"/>
    <x v="1"/>
    <x v="0"/>
    <x v="0"/>
    <s v="Oct"/>
  </r>
  <r>
    <x v="165"/>
    <n v="503"/>
    <x v="16"/>
    <n v="10"/>
    <n v="31"/>
    <s v="0.8"/>
    <s v="2000"/>
    <s v="-6.7"/>
    <s v="0"/>
    <x v="0"/>
    <s v="0"/>
    <x v="2"/>
    <x v="0"/>
    <x v="0"/>
    <s v="Apr"/>
  </r>
  <r>
    <x v="77"/>
    <n v="503"/>
    <x v="20"/>
    <n v="9"/>
    <n v="77"/>
    <s v="0.2"/>
    <s v="1077"/>
    <s v="4.9"/>
    <s v="0"/>
    <x v="0"/>
    <s v="0"/>
    <x v="1"/>
    <x v="0"/>
    <x v="0"/>
    <s v="Oct"/>
  </r>
  <r>
    <x v="266"/>
    <n v="503"/>
    <x v="12"/>
    <n v="8"/>
    <n v="77"/>
    <s v="3.8"/>
    <s v="1662"/>
    <s v="4.5"/>
    <s v="0"/>
    <x v="0"/>
    <s v="0"/>
    <x v="2"/>
    <x v="0"/>
    <x v="0"/>
    <s v="Apr"/>
  </r>
  <r>
    <x v="278"/>
    <n v="502"/>
    <x v="19"/>
    <n v="24"/>
    <n v="67"/>
    <s v="0.5"/>
    <s v="686"/>
    <s v="17.5"/>
    <s v="0"/>
    <x v="0"/>
    <s v="0"/>
    <x v="2"/>
    <x v="0"/>
    <x v="0"/>
    <s v="May"/>
  </r>
  <r>
    <x v="197"/>
    <n v="502"/>
    <x v="19"/>
    <n v="12"/>
    <n v="77"/>
    <s v="2"/>
    <s v="593"/>
    <s v="7.6"/>
    <s v="0"/>
    <x v="0"/>
    <s v="0"/>
    <x v="2"/>
    <x v="0"/>
    <x v="0"/>
    <s v="Mar"/>
  </r>
  <r>
    <x v="237"/>
    <n v="502"/>
    <x v="3"/>
    <n v="11"/>
    <n v="70"/>
    <s v="2.8"/>
    <s v="236"/>
    <s v="5.4"/>
    <s v="0"/>
    <x v="0"/>
    <s v="0"/>
    <x v="2"/>
    <x v="0"/>
    <x v="0"/>
    <s v="Mar"/>
  </r>
  <r>
    <x v="306"/>
    <n v="502"/>
    <x v="5"/>
    <n v="-10"/>
    <n v="35"/>
    <s v="1.8"/>
    <s v="2000"/>
    <s v="-22.7"/>
    <s v="0"/>
    <x v="0"/>
    <s v="0"/>
    <x v="3"/>
    <x v="0"/>
    <x v="0"/>
    <s v="Dec"/>
  </r>
  <r>
    <x v="163"/>
    <n v="501"/>
    <x v="18"/>
    <n v="30"/>
    <n v="69"/>
    <s v="0.8"/>
    <s v="2000"/>
    <s v="23.2"/>
    <s v="0"/>
    <x v="0"/>
    <s v="0"/>
    <x v="0"/>
    <x v="0"/>
    <x v="0"/>
    <s v="Aug"/>
  </r>
  <r>
    <x v="300"/>
    <n v="501"/>
    <x v="0"/>
    <n v="5"/>
    <n v="62"/>
    <s v="2.9"/>
    <s v="503"/>
    <s v="-1.5"/>
    <s v="0.01"/>
    <x v="0"/>
    <s v="0"/>
    <x v="3"/>
    <x v="0"/>
    <x v="0"/>
    <s v="Jan"/>
  </r>
  <r>
    <x v="18"/>
    <n v="500"/>
    <x v="16"/>
    <n v="21"/>
    <n v="97"/>
    <s v="0.1"/>
    <s v="404"/>
    <s v="20.8"/>
    <s v="0"/>
    <x v="0"/>
    <s v="0"/>
    <x v="1"/>
    <x v="0"/>
    <x v="0"/>
    <s v="Sep"/>
  </r>
  <r>
    <x v="264"/>
    <n v="500"/>
    <x v="2"/>
    <n v="-2"/>
    <n v="30"/>
    <s v="2.7"/>
    <s v="2000"/>
    <s v="-17.6"/>
    <s v="0.18"/>
    <x v="0"/>
    <s v="0"/>
    <x v="3"/>
    <x v="0"/>
    <x v="0"/>
    <s v="Dec"/>
  </r>
  <r>
    <x v="186"/>
    <n v="499"/>
    <x v="14"/>
    <n v="34"/>
    <n v="45"/>
    <s v="1.9"/>
    <s v="1928"/>
    <s v="20.2"/>
    <s v="2.74"/>
    <x v="0"/>
    <s v="0"/>
    <x v="0"/>
    <x v="0"/>
    <x v="0"/>
    <s v="Jul"/>
  </r>
  <r>
    <x v="202"/>
    <n v="499"/>
    <x v="14"/>
    <n v="31"/>
    <n v="63"/>
    <s v="2.6"/>
    <s v="1695"/>
    <s v="23.3"/>
    <s v="1.99"/>
    <x v="0"/>
    <s v="0"/>
    <x v="0"/>
    <x v="0"/>
    <x v="0"/>
    <s v="Aug"/>
  </r>
  <r>
    <x v="81"/>
    <n v="499"/>
    <x v="18"/>
    <n v="29"/>
    <n v="68"/>
    <s v="1.8"/>
    <s v="2000"/>
    <s v="22.2"/>
    <s v="0"/>
    <x v="0"/>
    <s v="0"/>
    <x v="0"/>
    <x v="0"/>
    <x v="0"/>
    <s v="Jul"/>
  </r>
  <r>
    <x v="223"/>
    <n v="499"/>
    <x v="8"/>
    <n v="4"/>
    <n v="68"/>
    <s v="3"/>
    <s v="737"/>
    <s v="-1.4"/>
    <s v="0"/>
    <x v="0"/>
    <s v="0"/>
    <x v="2"/>
    <x v="0"/>
    <x v="0"/>
    <s v="Apr"/>
  </r>
  <r>
    <x v="263"/>
    <n v="499"/>
    <x v="1"/>
    <n v="4"/>
    <n v="60"/>
    <s v="2.7"/>
    <s v="936"/>
    <s v="-3.5"/>
    <s v="0"/>
    <x v="0"/>
    <s v="0"/>
    <x v="3"/>
    <x v="0"/>
    <x v="0"/>
    <s v="Feb"/>
  </r>
  <r>
    <x v="305"/>
    <n v="499"/>
    <x v="16"/>
    <n v="2"/>
    <n v="32"/>
    <s v="1.7"/>
    <s v="2000"/>
    <s v="-12.6"/>
    <s v="0"/>
    <x v="0"/>
    <s v="0"/>
    <x v="1"/>
    <x v="0"/>
    <x v="0"/>
    <s v="Nov"/>
  </r>
  <r>
    <x v="97"/>
    <n v="498"/>
    <x v="18"/>
    <n v="28"/>
    <n v="78"/>
    <s v="0.1"/>
    <s v="1289"/>
    <s v="23.4"/>
    <s v="0"/>
    <x v="0"/>
    <s v="0"/>
    <x v="0"/>
    <x v="0"/>
    <x v="0"/>
    <s v="Jul"/>
  </r>
  <r>
    <x v="55"/>
    <n v="498"/>
    <x v="19"/>
    <n v="26"/>
    <n v="83"/>
    <s v="1.3"/>
    <s v="1520"/>
    <s v="22.7"/>
    <s v="0"/>
    <x v="0"/>
    <s v="0"/>
    <x v="0"/>
    <x v="0"/>
    <x v="0"/>
    <s v="Jul"/>
  </r>
  <r>
    <x v="233"/>
    <n v="498"/>
    <x v="8"/>
    <n v="3"/>
    <n v="74"/>
    <s v="2.1"/>
    <s v="469"/>
    <s v="-1.3"/>
    <s v="0"/>
    <x v="0"/>
    <s v="0"/>
    <x v="2"/>
    <x v="0"/>
    <x v="0"/>
    <s v="Mar"/>
  </r>
  <r>
    <x v="242"/>
    <n v="498"/>
    <x v="13"/>
    <n v="0"/>
    <n v="68"/>
    <s v="3.4"/>
    <s v="702"/>
    <s v="-5"/>
    <s v="0"/>
    <x v="0"/>
    <s v="0"/>
    <x v="3"/>
    <x v="0"/>
    <x v="0"/>
    <s v="Dec"/>
  </r>
  <r>
    <x v="47"/>
    <n v="497"/>
    <x v="18"/>
    <n v="25"/>
    <n v="78"/>
    <s v="1"/>
    <s v="2000"/>
    <s v="21.1"/>
    <s v="0"/>
    <x v="0"/>
    <s v="0"/>
    <x v="0"/>
    <x v="0"/>
    <x v="0"/>
    <s v="Jul"/>
  </r>
  <r>
    <x v="90"/>
    <n v="497"/>
    <x v="21"/>
    <n v="13"/>
    <n v="78"/>
    <s v="0.6"/>
    <s v="1907"/>
    <s v="8.8"/>
    <s v="0"/>
    <x v="0"/>
    <s v="0"/>
    <x v="1"/>
    <x v="1"/>
    <x v="0"/>
    <s v="Oct"/>
  </r>
  <r>
    <x v="240"/>
    <n v="497"/>
    <x v="14"/>
    <n v="6"/>
    <n v="58"/>
    <s v="2.3"/>
    <s v="700"/>
    <s v="-1.9"/>
    <s v="2.08"/>
    <x v="0"/>
    <s v="0"/>
    <x v="2"/>
    <x v="0"/>
    <x v="0"/>
    <s v="Mar"/>
  </r>
  <r>
    <x v="198"/>
    <n v="496"/>
    <x v="16"/>
    <n v="5"/>
    <n v="79"/>
    <s v="0.5"/>
    <s v="391"/>
    <s v="1.5"/>
    <s v="0"/>
    <x v="0"/>
    <s v="0"/>
    <x v="1"/>
    <x v="0"/>
    <x v="0"/>
    <s v="Nov"/>
  </r>
  <r>
    <x v="260"/>
    <n v="496"/>
    <x v="6"/>
    <n v="5"/>
    <n v="37"/>
    <s v="2.9"/>
    <s v="2000"/>
    <s v="-8.2"/>
    <s v="0.36"/>
    <x v="0"/>
    <s v="0"/>
    <x v="3"/>
    <x v="0"/>
    <x v="0"/>
    <s v="Dec"/>
  </r>
  <r>
    <x v="248"/>
    <n v="496"/>
    <x v="8"/>
    <n v="4"/>
    <n v="82"/>
    <s v="0.9"/>
    <s v="405"/>
    <s v="1.3"/>
    <s v="0"/>
    <x v="0"/>
    <s v="0.4"/>
    <x v="1"/>
    <x v="0"/>
    <x v="0"/>
    <s v="Nov"/>
  </r>
  <r>
    <x v="284"/>
    <n v="495"/>
    <x v="10"/>
    <n v="7"/>
    <n v="81"/>
    <s v="1.9"/>
    <s v="390"/>
    <s v="3.7"/>
    <s v="0.6"/>
    <x v="0"/>
    <s v="0"/>
    <x v="3"/>
    <x v="0"/>
    <x v="0"/>
    <s v="Dec"/>
  </r>
  <r>
    <x v="176"/>
    <n v="494"/>
    <x v="17"/>
    <n v="15"/>
    <n v="62"/>
    <s v="2.9"/>
    <s v="684"/>
    <s v="7.4"/>
    <s v="1.59"/>
    <x v="0"/>
    <s v="0"/>
    <x v="2"/>
    <x v="0"/>
    <x v="0"/>
    <s v="Mar"/>
  </r>
  <r>
    <x v="238"/>
    <n v="494"/>
    <x v="17"/>
    <n v="7"/>
    <n v="43"/>
    <s v="1.5"/>
    <s v="559"/>
    <s v="-4.5"/>
    <s v="0.42"/>
    <x v="0"/>
    <s v="0"/>
    <x v="2"/>
    <x v="0"/>
    <x v="0"/>
    <s v="Mar"/>
  </r>
  <r>
    <x v="253"/>
    <n v="494"/>
    <x v="17"/>
    <n v="6"/>
    <n v="39"/>
    <s v="2.8"/>
    <s v="2000"/>
    <s v="-6.6"/>
    <s v="1.55"/>
    <x v="0"/>
    <s v="0"/>
    <x v="2"/>
    <x v="0"/>
    <x v="0"/>
    <s v="Apr"/>
  </r>
  <r>
    <x v="226"/>
    <n v="494"/>
    <x v="4"/>
    <n v="2"/>
    <n v="40"/>
    <s v="3.3"/>
    <s v="2000"/>
    <s v="-9.9"/>
    <s v="0"/>
    <x v="0"/>
    <s v="0"/>
    <x v="2"/>
    <x v="0"/>
    <x v="0"/>
    <s v="Mar"/>
  </r>
  <r>
    <x v="19"/>
    <n v="493"/>
    <x v="18"/>
    <n v="21"/>
    <n v="72"/>
    <s v="0.9"/>
    <s v="2000"/>
    <s v="15.3"/>
    <s v="0"/>
    <x v="0"/>
    <s v="0"/>
    <x v="1"/>
    <x v="0"/>
    <x v="0"/>
    <s v="Sep"/>
  </r>
  <r>
    <x v="78"/>
    <n v="493"/>
    <x v="21"/>
    <n v="16"/>
    <n v="73"/>
    <s v="1"/>
    <s v="2000"/>
    <s v="10.6"/>
    <s v="0"/>
    <x v="0"/>
    <s v="0"/>
    <x v="1"/>
    <x v="0"/>
    <x v="0"/>
    <s v="Sep"/>
  </r>
  <r>
    <x v="188"/>
    <n v="492"/>
    <x v="18"/>
    <n v="30"/>
    <n v="53"/>
    <s v="1.4"/>
    <s v="2000"/>
    <s v="19.1"/>
    <s v="0"/>
    <x v="0"/>
    <s v="0"/>
    <x v="0"/>
    <x v="0"/>
    <x v="0"/>
    <s v="Aug"/>
  </r>
  <r>
    <x v="188"/>
    <n v="492"/>
    <x v="20"/>
    <n v="28"/>
    <n v="55"/>
    <s v="1.5"/>
    <s v="2000"/>
    <s v="18.3"/>
    <s v="0"/>
    <x v="0"/>
    <s v="0"/>
    <x v="0"/>
    <x v="0"/>
    <x v="0"/>
    <s v="Aug"/>
  </r>
  <r>
    <x v="208"/>
    <n v="492"/>
    <x v="11"/>
    <n v="15"/>
    <n v="53"/>
    <s v="2.5"/>
    <s v="348"/>
    <s v="5.1"/>
    <s v="2.65"/>
    <x v="0"/>
    <s v="0"/>
    <x v="2"/>
    <x v="0"/>
    <x v="0"/>
    <s v="Mar"/>
  </r>
  <r>
    <x v="307"/>
    <n v="492"/>
    <x v="2"/>
    <n v="12"/>
    <n v="82"/>
    <s v="1.7"/>
    <s v="990"/>
    <s v="8.8"/>
    <s v="0.4"/>
    <x v="0"/>
    <s v="0"/>
    <x v="2"/>
    <x v="0"/>
    <x v="0"/>
    <s v="Mar"/>
  </r>
  <r>
    <x v="226"/>
    <n v="492"/>
    <x v="7"/>
    <n v="6"/>
    <n v="39"/>
    <s v="3.3"/>
    <s v="2000"/>
    <s v="-6.4"/>
    <s v="1.21"/>
    <x v="0"/>
    <s v="0"/>
    <x v="2"/>
    <x v="0"/>
    <x v="0"/>
    <s v="Mar"/>
  </r>
  <r>
    <x v="181"/>
    <n v="491"/>
    <x v="13"/>
    <n v="25"/>
    <n v="71"/>
    <s v="0.4"/>
    <s v="1226"/>
    <s v="19.6"/>
    <s v="0.34"/>
    <x v="0"/>
    <s v="0"/>
    <x v="0"/>
    <x v="0"/>
    <x v="0"/>
    <s v="Jul"/>
  </r>
  <r>
    <x v="75"/>
    <n v="491"/>
    <x v="21"/>
    <n v="20"/>
    <n v="80"/>
    <s v="1.6"/>
    <s v="741"/>
    <s v="16.3"/>
    <s v="0"/>
    <x v="0"/>
    <s v="0"/>
    <x v="0"/>
    <x v="0"/>
    <x v="0"/>
    <s v="Jun"/>
  </r>
  <r>
    <x v="48"/>
    <n v="491"/>
    <x v="20"/>
    <n v="10"/>
    <n v="71"/>
    <s v="0.2"/>
    <s v="1474"/>
    <s v="5"/>
    <s v="0"/>
    <x v="0"/>
    <s v="0"/>
    <x v="1"/>
    <x v="0"/>
    <x v="0"/>
    <s v="Oct"/>
  </r>
  <r>
    <x v="58"/>
    <n v="491"/>
    <x v="20"/>
    <n v="7"/>
    <n v="77"/>
    <s v="0.5"/>
    <s v="2000"/>
    <s v="3.4"/>
    <s v="0"/>
    <x v="0"/>
    <s v="0"/>
    <x v="1"/>
    <x v="0"/>
    <x v="0"/>
    <s v="Oct"/>
  </r>
  <r>
    <x v="308"/>
    <n v="491"/>
    <x v="5"/>
    <n v="-11"/>
    <n v="61"/>
    <s v="0.7"/>
    <s v="1963"/>
    <s v="-17.1"/>
    <s v="0.01"/>
    <x v="0"/>
    <s v="0"/>
    <x v="3"/>
    <x v="0"/>
    <x v="0"/>
    <s v="Jan"/>
  </r>
  <r>
    <x v="194"/>
    <n v="490"/>
    <x v="9"/>
    <n v="27"/>
    <n v="77"/>
    <s v="3.5"/>
    <s v="1965"/>
    <s v="22.4"/>
    <s v="0.11"/>
    <x v="0"/>
    <s v="0"/>
    <x v="0"/>
    <x v="0"/>
    <x v="0"/>
    <s v="Aug"/>
  </r>
  <r>
    <x v="141"/>
    <n v="490"/>
    <x v="13"/>
    <n v="24"/>
    <n v="76"/>
    <s v="1.9"/>
    <s v="1281"/>
    <s v="19.2"/>
    <s v="0.08"/>
    <x v="0"/>
    <s v="0"/>
    <x v="0"/>
    <x v="0"/>
    <x v="0"/>
    <s v="Aug"/>
  </r>
  <r>
    <x v="162"/>
    <n v="490"/>
    <x v="16"/>
    <n v="12"/>
    <n v="78"/>
    <s v="0.6"/>
    <s v="438"/>
    <s v="8"/>
    <s v="0"/>
    <x v="0"/>
    <s v="0"/>
    <x v="2"/>
    <x v="0"/>
    <x v="0"/>
    <s v="Mar"/>
  </r>
  <r>
    <x v="243"/>
    <n v="490"/>
    <x v="15"/>
    <n v="-6"/>
    <n v="27"/>
    <s v="0.5"/>
    <s v="1928"/>
    <s v="-22.4"/>
    <s v="0.23"/>
    <x v="0"/>
    <s v="0"/>
    <x v="3"/>
    <x v="0"/>
    <x v="0"/>
    <s v="Dec"/>
  </r>
  <r>
    <x v="106"/>
    <n v="489"/>
    <x v="18"/>
    <n v="28"/>
    <n v="84"/>
    <s v="2.1"/>
    <s v="1099"/>
    <s v="25.3"/>
    <s v="0"/>
    <x v="0"/>
    <s v="0"/>
    <x v="0"/>
    <x v="0"/>
    <x v="0"/>
    <s v="Aug"/>
  </r>
  <r>
    <x v="195"/>
    <n v="489"/>
    <x v="18"/>
    <n v="16"/>
    <n v="72"/>
    <s v="1.3"/>
    <s v="2000"/>
    <s v="10.9"/>
    <s v="0"/>
    <x v="0"/>
    <s v="0"/>
    <x v="1"/>
    <x v="1"/>
    <x v="0"/>
    <s v="Sep"/>
  </r>
  <r>
    <x v="197"/>
    <n v="489"/>
    <x v="5"/>
    <n v="10"/>
    <n v="65"/>
    <s v="0.8"/>
    <s v="979"/>
    <s v="4"/>
    <s v="0.41"/>
    <x v="0"/>
    <s v="0"/>
    <x v="2"/>
    <x v="0"/>
    <x v="0"/>
    <s v="Mar"/>
  </r>
  <r>
    <x v="146"/>
    <n v="489"/>
    <x v="19"/>
    <n v="7"/>
    <n v="64"/>
    <s v="0.3"/>
    <s v="1150"/>
    <s v="0.9"/>
    <s v="0"/>
    <x v="0"/>
    <s v="0"/>
    <x v="1"/>
    <x v="0"/>
    <x v="0"/>
    <s v="Nov"/>
  </r>
  <r>
    <x v="286"/>
    <n v="489"/>
    <x v="0"/>
    <n v="6"/>
    <n v="53"/>
    <s v="1.5"/>
    <s v="1697"/>
    <s v="-3.3"/>
    <s v="0"/>
    <x v="0"/>
    <s v="0"/>
    <x v="3"/>
    <x v="0"/>
    <x v="0"/>
    <s v="Dec"/>
  </r>
  <r>
    <x v="21"/>
    <n v="488"/>
    <x v="19"/>
    <n v="16"/>
    <n v="53"/>
    <s v="1.4"/>
    <s v="2000"/>
    <s v="6.5"/>
    <s v="0"/>
    <x v="0"/>
    <s v="0"/>
    <x v="1"/>
    <x v="0"/>
    <x v="0"/>
    <s v="Sep"/>
  </r>
  <r>
    <x v="226"/>
    <n v="488"/>
    <x v="14"/>
    <n v="8"/>
    <n v="34"/>
    <s v="3.6"/>
    <s v="1966"/>
    <s v="-6.5"/>
    <s v="2.36"/>
    <x v="0"/>
    <s v="0"/>
    <x v="2"/>
    <x v="0"/>
    <x v="0"/>
    <s v="Mar"/>
  </r>
  <r>
    <x v="142"/>
    <n v="488"/>
    <x v="16"/>
    <n v="3"/>
    <n v="55"/>
    <s v="1.5"/>
    <s v="2000"/>
    <s v="-4.8"/>
    <s v="0"/>
    <x v="0"/>
    <s v="0"/>
    <x v="1"/>
    <x v="0"/>
    <x v="0"/>
    <s v="Oct"/>
  </r>
  <r>
    <x v="190"/>
    <n v="488"/>
    <x v="12"/>
    <n v="0"/>
    <n v="37"/>
    <s v="2.9"/>
    <s v="2000"/>
    <s v="-12.6"/>
    <s v="0"/>
    <x v="0"/>
    <s v="0"/>
    <x v="1"/>
    <x v="0"/>
    <x v="0"/>
    <s v="Nov"/>
  </r>
  <r>
    <x v="112"/>
    <n v="487"/>
    <x v="18"/>
    <n v="29"/>
    <n v="66"/>
    <s v="0.9"/>
    <s v="2000"/>
    <s v="21.6"/>
    <s v="0"/>
    <x v="0"/>
    <s v="0"/>
    <x v="0"/>
    <x v="0"/>
    <x v="0"/>
    <s v="Jul"/>
  </r>
  <r>
    <x v="7"/>
    <n v="487"/>
    <x v="19"/>
    <n v="20"/>
    <n v="58"/>
    <s v="1.7"/>
    <s v="2000"/>
    <s v="11.9"/>
    <s v="0"/>
    <x v="0"/>
    <s v="0"/>
    <x v="1"/>
    <x v="0"/>
    <x v="0"/>
    <s v="Sep"/>
  </r>
  <r>
    <x v="238"/>
    <n v="487"/>
    <x v="4"/>
    <n v="7"/>
    <n v="84"/>
    <s v="2.8"/>
    <s v="193"/>
    <s v="4.1"/>
    <s v="0"/>
    <x v="0"/>
    <s v="0"/>
    <x v="2"/>
    <x v="0"/>
    <x v="0"/>
    <s v="Mar"/>
  </r>
  <r>
    <x v="130"/>
    <n v="487"/>
    <x v="19"/>
    <n v="6"/>
    <n v="68"/>
    <s v="0.5"/>
    <s v="1576"/>
    <s v="0.1"/>
    <s v="0"/>
    <x v="0"/>
    <s v="0"/>
    <x v="1"/>
    <x v="0"/>
    <x v="0"/>
    <s v="Nov"/>
  </r>
  <r>
    <x v="196"/>
    <n v="486"/>
    <x v="12"/>
    <n v="22"/>
    <n v="97"/>
    <s v="0.8"/>
    <s v="838"/>
    <s v="21.1"/>
    <s v="0"/>
    <x v="0"/>
    <s v="0"/>
    <x v="1"/>
    <x v="0"/>
    <x v="0"/>
    <s v="Sep"/>
  </r>
  <r>
    <x v="18"/>
    <n v="486"/>
    <x v="19"/>
    <n v="21"/>
    <n v="97"/>
    <s v="1.1"/>
    <s v="570"/>
    <s v="20.7"/>
    <s v="0"/>
    <x v="0"/>
    <s v="0"/>
    <x v="1"/>
    <x v="0"/>
    <x v="0"/>
    <s v="Sep"/>
  </r>
  <r>
    <x v="246"/>
    <n v="486"/>
    <x v="20"/>
    <n v="21"/>
    <n v="64"/>
    <s v="1"/>
    <s v="2000"/>
    <s v="13.9"/>
    <s v="0.03"/>
    <x v="0"/>
    <s v="0"/>
    <x v="0"/>
    <x v="0"/>
    <x v="0"/>
    <s v="Jul"/>
  </r>
  <r>
    <x v="258"/>
    <n v="486"/>
    <x v="17"/>
    <n v="18"/>
    <n v="88"/>
    <s v="1.1"/>
    <s v="322"/>
    <s v="15.6"/>
    <s v="0.36"/>
    <x v="0"/>
    <s v="0"/>
    <x v="2"/>
    <x v="0"/>
    <x v="0"/>
    <s v="May"/>
  </r>
  <r>
    <x v="254"/>
    <n v="486"/>
    <x v="17"/>
    <n v="16"/>
    <n v="62"/>
    <s v="0.8"/>
    <s v="1639"/>
    <s v="8.9"/>
    <s v="0.27"/>
    <x v="15"/>
    <s v="0"/>
    <x v="2"/>
    <x v="0"/>
    <x v="0"/>
    <s v="Apr"/>
  </r>
  <r>
    <x v="49"/>
    <n v="486"/>
    <x v="20"/>
    <n v="12"/>
    <n v="83"/>
    <s v="0.4"/>
    <s v="321"/>
    <s v="9.1"/>
    <s v="0.01"/>
    <x v="0"/>
    <s v="0"/>
    <x v="2"/>
    <x v="0"/>
    <x v="0"/>
    <s v="May"/>
  </r>
  <r>
    <x v="294"/>
    <n v="486"/>
    <x v="9"/>
    <n v="5"/>
    <n v="32"/>
    <s v="2.2"/>
    <s v="1948"/>
    <s v="-10.6"/>
    <s v="1.06"/>
    <x v="0"/>
    <s v="0"/>
    <x v="3"/>
    <x v="0"/>
    <x v="0"/>
    <s v="Dec"/>
  </r>
  <r>
    <x v="211"/>
    <n v="485"/>
    <x v="15"/>
    <n v="14"/>
    <n v="66"/>
    <s v="1.8"/>
    <s v="934"/>
    <s v="7.2"/>
    <s v="0.16"/>
    <x v="0"/>
    <s v="0"/>
    <x v="2"/>
    <x v="0"/>
    <x v="0"/>
    <s v="Apr"/>
  </r>
  <r>
    <x v="137"/>
    <n v="485"/>
    <x v="5"/>
    <n v="12"/>
    <n v="50"/>
    <s v="0.8"/>
    <s v="1412"/>
    <s v="2"/>
    <s v="0.84"/>
    <x v="0"/>
    <s v="0"/>
    <x v="2"/>
    <x v="0"/>
    <x v="0"/>
    <s v="Apr"/>
  </r>
  <r>
    <x v="177"/>
    <n v="485"/>
    <x v="16"/>
    <n v="9"/>
    <n v="46"/>
    <s v="1.2"/>
    <s v="1259"/>
    <s v="-2"/>
    <s v="0"/>
    <x v="0"/>
    <s v="0"/>
    <x v="2"/>
    <x v="0"/>
    <x v="0"/>
    <s v="Apr"/>
  </r>
  <r>
    <x v="192"/>
    <n v="485"/>
    <x v="19"/>
    <n v="2"/>
    <n v="32"/>
    <s v="1.4"/>
    <s v="1999"/>
    <s v="-13"/>
    <s v="0"/>
    <x v="0"/>
    <s v="0"/>
    <x v="1"/>
    <x v="0"/>
    <x v="0"/>
    <s v="Nov"/>
  </r>
  <r>
    <x v="173"/>
    <n v="484"/>
    <x v="11"/>
    <n v="31"/>
    <n v="63"/>
    <s v="3"/>
    <s v="1795"/>
    <s v="23.2"/>
    <s v="1.14"/>
    <x v="0"/>
    <s v="0"/>
    <x v="0"/>
    <x v="0"/>
    <x v="0"/>
    <s v="Aug"/>
  </r>
  <r>
    <x v="113"/>
    <n v="484"/>
    <x v="18"/>
    <n v="27"/>
    <n v="84"/>
    <s v="0.8"/>
    <s v="1007"/>
    <s v="23.9"/>
    <s v="0"/>
    <x v="0"/>
    <s v="0"/>
    <x v="0"/>
    <x v="0"/>
    <x v="0"/>
    <s v="Aug"/>
  </r>
  <r>
    <x v="219"/>
    <n v="484"/>
    <x v="15"/>
    <n v="25"/>
    <n v="85"/>
    <s v="1.7"/>
    <s v="2000"/>
    <s v="22"/>
    <s v="0.32"/>
    <x v="0"/>
    <s v="0"/>
    <x v="0"/>
    <x v="0"/>
    <x v="0"/>
    <s v="Aug"/>
  </r>
  <r>
    <x v="287"/>
    <n v="484"/>
    <x v="2"/>
    <n v="7"/>
    <n v="34"/>
    <s v="2.8"/>
    <s v="1300"/>
    <s v="-8.1"/>
    <s v="0.42"/>
    <x v="0"/>
    <s v="0"/>
    <x v="3"/>
    <x v="0"/>
    <x v="0"/>
    <s v="Feb"/>
  </r>
  <r>
    <x v="243"/>
    <n v="484"/>
    <x v="6"/>
    <n v="1"/>
    <n v="54"/>
    <s v="4.2"/>
    <s v="793"/>
    <s v="-7"/>
    <s v="0.24"/>
    <x v="0"/>
    <s v="0"/>
    <x v="3"/>
    <x v="0"/>
    <x v="0"/>
    <s v="Dec"/>
  </r>
  <r>
    <x v="216"/>
    <n v="483"/>
    <x v="17"/>
    <n v="32"/>
    <n v="51"/>
    <s v="2.3"/>
    <s v="1969"/>
    <s v="20.2"/>
    <s v="2.3"/>
    <x v="0"/>
    <s v="0"/>
    <x v="0"/>
    <x v="0"/>
    <x v="0"/>
    <s v="Aug"/>
  </r>
  <r>
    <x v="133"/>
    <n v="483"/>
    <x v="21"/>
    <n v="23"/>
    <n v="54"/>
    <s v="1"/>
    <s v="1818"/>
    <s v="13.1"/>
    <s v="0"/>
    <x v="0"/>
    <s v="0"/>
    <x v="0"/>
    <x v="0"/>
    <x v="0"/>
    <s v="Aug"/>
  </r>
  <r>
    <x v="79"/>
    <n v="483"/>
    <x v="16"/>
    <n v="20"/>
    <n v="66"/>
    <s v="1.5"/>
    <s v="2000"/>
    <s v="13.6"/>
    <s v="0"/>
    <x v="0"/>
    <s v="0"/>
    <x v="0"/>
    <x v="0"/>
    <x v="0"/>
    <s v="Jun"/>
  </r>
  <r>
    <x v="244"/>
    <n v="483"/>
    <x v="3"/>
    <n v="4"/>
    <n v="32"/>
    <s v="1.7"/>
    <s v="1101"/>
    <s v="-10.9"/>
    <s v="0"/>
    <x v="0"/>
    <s v="0"/>
    <x v="3"/>
    <x v="0"/>
    <x v="0"/>
    <s v="Feb"/>
  </r>
  <r>
    <x v="175"/>
    <n v="482"/>
    <x v="18"/>
    <n v="23"/>
    <n v="88"/>
    <s v="0.6"/>
    <s v="2000"/>
    <s v="21"/>
    <s v="0"/>
    <x v="0"/>
    <s v="0"/>
    <x v="0"/>
    <x v="0"/>
    <x v="0"/>
    <s v="Aug"/>
  </r>
  <r>
    <x v="42"/>
    <n v="482"/>
    <x v="18"/>
    <n v="21"/>
    <n v="75"/>
    <s v="1.1"/>
    <s v="2000"/>
    <s v="16.6"/>
    <s v="0"/>
    <x v="0"/>
    <s v="0"/>
    <x v="1"/>
    <x v="0"/>
    <x v="0"/>
    <s v="Sep"/>
  </r>
  <r>
    <x v="179"/>
    <n v="482"/>
    <x v="17"/>
    <n v="15"/>
    <n v="69"/>
    <s v="1.5"/>
    <s v="552"/>
    <s v="9.3"/>
    <s v="1.02"/>
    <x v="0"/>
    <s v="0"/>
    <x v="2"/>
    <x v="0"/>
    <x v="0"/>
    <s v="Mar"/>
  </r>
  <r>
    <x v="269"/>
    <n v="482"/>
    <x v="10"/>
    <n v="6"/>
    <n v="22"/>
    <s v="2.4"/>
    <s v="1710"/>
    <s v="-14"/>
    <s v="2.5"/>
    <x v="0"/>
    <s v="0"/>
    <x v="3"/>
    <x v="0"/>
    <x v="0"/>
    <s v="Feb"/>
  </r>
  <r>
    <x v="217"/>
    <n v="481"/>
    <x v="1"/>
    <n v="24"/>
    <n v="95"/>
    <s v="0.5"/>
    <s v="958"/>
    <s v="23.4"/>
    <s v="0.11"/>
    <x v="4"/>
    <s v="0"/>
    <x v="0"/>
    <x v="0"/>
    <x v="0"/>
    <s v="Jun"/>
  </r>
  <r>
    <x v="185"/>
    <n v="481"/>
    <x v="5"/>
    <n v="6"/>
    <n v="78"/>
    <s v="1.1"/>
    <s v="714"/>
    <s v="2.1"/>
    <s v="0.09"/>
    <x v="0"/>
    <s v="0"/>
    <x v="1"/>
    <x v="0"/>
    <x v="0"/>
    <s v="Nov"/>
  </r>
  <r>
    <x v="274"/>
    <n v="481"/>
    <x v="1"/>
    <n v="5"/>
    <n v="64"/>
    <s v="0.7"/>
    <s v="691"/>
    <s v="-1"/>
    <s v="0"/>
    <x v="0"/>
    <s v="0"/>
    <x v="3"/>
    <x v="1"/>
    <x v="0"/>
    <s v="Dec"/>
  </r>
  <r>
    <x v="294"/>
    <n v="481"/>
    <x v="2"/>
    <n v="4"/>
    <n v="37"/>
    <s v="1.8"/>
    <s v="1963"/>
    <s v="-9.8"/>
    <s v="0.1"/>
    <x v="0"/>
    <s v="0"/>
    <x v="3"/>
    <x v="0"/>
    <x v="0"/>
    <s v="Dec"/>
  </r>
  <r>
    <x v="293"/>
    <n v="481"/>
    <x v="0"/>
    <n v="-5"/>
    <n v="23"/>
    <s v="3.4"/>
    <s v="2000"/>
    <s v="-22.7"/>
    <s v="0.01"/>
    <x v="0"/>
    <s v="0"/>
    <x v="3"/>
    <x v="0"/>
    <x v="0"/>
    <s v="Dec"/>
  </r>
  <r>
    <x v="53"/>
    <n v="480"/>
    <x v="19"/>
    <n v="10"/>
    <n v="63"/>
    <s v="2.1"/>
    <s v="1610"/>
    <s v="2.9"/>
    <s v="0"/>
    <x v="0"/>
    <s v="0"/>
    <x v="2"/>
    <x v="0"/>
    <x v="0"/>
    <s v="May"/>
  </r>
  <r>
    <x v="286"/>
    <n v="479"/>
    <x v="11"/>
    <n v="4"/>
    <n v="41"/>
    <s v="1.3"/>
    <s v="1666"/>
    <s v="-7.8"/>
    <s v="1.09"/>
    <x v="0"/>
    <s v="0"/>
    <x v="3"/>
    <x v="0"/>
    <x v="0"/>
    <s v="Dec"/>
  </r>
  <r>
    <x v="218"/>
    <n v="478"/>
    <x v="18"/>
    <n v="10"/>
    <n v="58"/>
    <s v="3"/>
    <s v="2000"/>
    <s v="1.6"/>
    <s v="0"/>
    <x v="0"/>
    <s v="0"/>
    <x v="1"/>
    <x v="0"/>
    <x v="0"/>
    <s v="Oct"/>
  </r>
  <r>
    <x v="226"/>
    <n v="478"/>
    <x v="9"/>
    <n v="7"/>
    <n v="38"/>
    <s v="3.4"/>
    <s v="1997"/>
    <s v="-6.1"/>
    <s v="1.6"/>
    <x v="0"/>
    <s v="0"/>
    <x v="2"/>
    <x v="0"/>
    <x v="0"/>
    <s v="Mar"/>
  </r>
  <r>
    <x v="172"/>
    <n v="478"/>
    <x v="16"/>
    <n v="4"/>
    <n v="42"/>
    <s v="1.7"/>
    <s v="1458"/>
    <s v="-7.9"/>
    <s v="0"/>
    <x v="0"/>
    <s v="0"/>
    <x v="1"/>
    <x v="0"/>
    <x v="0"/>
    <s v="Nov"/>
  </r>
  <r>
    <x v="186"/>
    <n v="477"/>
    <x v="5"/>
    <n v="28"/>
    <n v="60"/>
    <s v="0.6"/>
    <s v="1835"/>
    <s v="19.4"/>
    <s v="1.06"/>
    <x v="0"/>
    <s v="0"/>
    <x v="0"/>
    <x v="0"/>
    <x v="0"/>
    <s v="Jul"/>
  </r>
  <r>
    <x v="181"/>
    <n v="477"/>
    <x v="21"/>
    <n v="26"/>
    <n v="74"/>
    <s v="0.1"/>
    <s v="1683"/>
    <s v="21"/>
    <s v="0"/>
    <x v="0"/>
    <s v="0"/>
    <x v="0"/>
    <x v="0"/>
    <x v="0"/>
    <s v="Jul"/>
  </r>
  <r>
    <x v="124"/>
    <n v="477"/>
    <x v="1"/>
    <n v="22"/>
    <n v="71"/>
    <s v="2.5"/>
    <s v="1268"/>
    <s v="16.7"/>
    <s v="0.14"/>
    <x v="0"/>
    <s v="0"/>
    <x v="2"/>
    <x v="0"/>
    <x v="0"/>
    <s v="May"/>
  </r>
  <r>
    <x v="274"/>
    <n v="477"/>
    <x v="2"/>
    <n v="5"/>
    <n v="61"/>
    <s v="1.3"/>
    <s v="691"/>
    <s v="-1.5"/>
    <s v="0.08"/>
    <x v="0"/>
    <s v="0"/>
    <x v="3"/>
    <x v="1"/>
    <x v="0"/>
    <s v="Dec"/>
  </r>
  <r>
    <x v="264"/>
    <n v="477"/>
    <x v="1"/>
    <n v="-3"/>
    <n v="35"/>
    <s v="1.1"/>
    <s v="2000"/>
    <s v="-16.6"/>
    <s v="0"/>
    <x v="0"/>
    <s v="0"/>
    <x v="3"/>
    <x v="0"/>
    <x v="0"/>
    <s v="Dec"/>
  </r>
  <r>
    <x v="184"/>
    <n v="476"/>
    <x v="14"/>
    <n v="34"/>
    <n v="46"/>
    <s v="1.7"/>
    <s v="1965"/>
    <s v="20.3"/>
    <s v="2.6"/>
    <x v="0"/>
    <s v="0"/>
    <x v="0"/>
    <x v="0"/>
    <x v="0"/>
    <s v="Jul"/>
  </r>
  <r>
    <x v="139"/>
    <n v="476"/>
    <x v="18"/>
    <n v="30"/>
    <n v="57"/>
    <s v="0.8"/>
    <s v="2000"/>
    <s v="20.3"/>
    <s v="0"/>
    <x v="0"/>
    <s v="0"/>
    <x v="0"/>
    <x v="0"/>
    <x v="0"/>
    <s v="Jul"/>
  </r>
  <r>
    <x v="163"/>
    <n v="475"/>
    <x v="9"/>
    <n v="39"/>
    <n v="38"/>
    <s v="2.4"/>
    <s v="1943"/>
    <s v="21.8"/>
    <s v="3.12"/>
    <x v="0"/>
    <s v="0"/>
    <x v="0"/>
    <x v="0"/>
    <x v="0"/>
    <s v="Aug"/>
  </r>
  <r>
    <x v="133"/>
    <n v="475"/>
    <x v="13"/>
    <n v="22"/>
    <n v="57"/>
    <s v="1.3"/>
    <s v="2000"/>
    <s v="12.8"/>
    <s v="0.23"/>
    <x v="0"/>
    <s v="0"/>
    <x v="0"/>
    <x v="0"/>
    <x v="0"/>
    <s v="Aug"/>
  </r>
  <r>
    <x v="75"/>
    <n v="475"/>
    <x v="13"/>
    <n v="20"/>
    <n v="75"/>
    <s v="0.9"/>
    <s v="884"/>
    <s v="15"/>
    <s v="0.42"/>
    <x v="0"/>
    <s v="0"/>
    <x v="0"/>
    <x v="0"/>
    <x v="0"/>
    <s v="Jun"/>
  </r>
  <r>
    <x v="105"/>
    <n v="475"/>
    <x v="21"/>
    <n v="19"/>
    <n v="63"/>
    <s v="1.5"/>
    <s v="1007"/>
    <s v="11.6"/>
    <s v="0"/>
    <x v="0"/>
    <s v="0"/>
    <x v="0"/>
    <x v="0"/>
    <x v="0"/>
    <s v="Jun"/>
  </r>
  <r>
    <x v="307"/>
    <n v="475"/>
    <x v="9"/>
    <n v="11"/>
    <n v="83"/>
    <s v="1.1"/>
    <s v="518"/>
    <s v="8.4"/>
    <s v="0.45"/>
    <x v="0"/>
    <s v="0"/>
    <x v="2"/>
    <x v="0"/>
    <x v="0"/>
    <s v="Mar"/>
  </r>
  <r>
    <x v="225"/>
    <n v="475"/>
    <x v="16"/>
    <n v="8"/>
    <n v="78"/>
    <s v="1.8"/>
    <s v="1741"/>
    <s v="4.1"/>
    <s v="0"/>
    <x v="0"/>
    <s v="0"/>
    <x v="2"/>
    <x v="0"/>
    <x v="0"/>
    <s v="Apr"/>
  </r>
  <r>
    <x v="222"/>
    <n v="475"/>
    <x v="14"/>
    <n v="6"/>
    <n v="41"/>
    <s v="1.3"/>
    <s v="1519"/>
    <s v="-6"/>
    <s v="2.12"/>
    <x v="0"/>
    <s v="0"/>
    <x v="2"/>
    <x v="0"/>
    <x v="0"/>
    <s v="Mar"/>
  </r>
  <r>
    <x v="303"/>
    <n v="475"/>
    <x v="0"/>
    <n v="-4"/>
    <n v="46"/>
    <s v="3.5"/>
    <s v="2000"/>
    <s v="-14.3"/>
    <s v="0.23"/>
    <x v="0"/>
    <s v="0"/>
    <x v="3"/>
    <x v="0"/>
    <x v="0"/>
    <s v="Feb"/>
  </r>
  <r>
    <x v="205"/>
    <n v="474"/>
    <x v="21"/>
    <n v="29"/>
    <n v="70"/>
    <s v="0.3"/>
    <s v="1952"/>
    <s v="23"/>
    <s v="0"/>
    <x v="0"/>
    <s v="0"/>
    <x v="0"/>
    <x v="1"/>
    <x v="0"/>
    <s v="Aug"/>
  </r>
  <r>
    <x v="187"/>
    <n v="474"/>
    <x v="9"/>
    <n v="7"/>
    <n v="47"/>
    <s v="2.4"/>
    <s v="2000"/>
    <s v="-3.8"/>
    <s v="0.42"/>
    <x v="0"/>
    <s v="0"/>
    <x v="1"/>
    <x v="0"/>
    <x v="0"/>
    <s v="Nov"/>
  </r>
  <r>
    <x v="201"/>
    <n v="474"/>
    <x v="16"/>
    <n v="2"/>
    <n v="62"/>
    <s v="1.6"/>
    <s v="1411"/>
    <s v="-4.7"/>
    <s v="0"/>
    <x v="0"/>
    <s v="0"/>
    <x v="1"/>
    <x v="0"/>
    <x v="0"/>
    <s v="Nov"/>
  </r>
  <r>
    <x v="184"/>
    <n v="473"/>
    <x v="17"/>
    <n v="32"/>
    <n v="48"/>
    <s v="1.9"/>
    <s v="1952"/>
    <s v="19.9"/>
    <s v="2.33"/>
    <x v="0"/>
    <s v="0"/>
    <x v="0"/>
    <x v="0"/>
    <x v="0"/>
    <s v="Jul"/>
  </r>
  <r>
    <x v="86"/>
    <n v="473"/>
    <x v="18"/>
    <n v="14"/>
    <n v="43"/>
    <s v="0.9"/>
    <s v="2000"/>
    <s v="1.5"/>
    <s v="0"/>
    <x v="0"/>
    <s v="0"/>
    <x v="2"/>
    <x v="0"/>
    <x v="0"/>
    <s v="May"/>
  </r>
  <r>
    <x v="309"/>
    <n v="473"/>
    <x v="6"/>
    <n v="8"/>
    <n v="64"/>
    <s v="1"/>
    <s v="281"/>
    <s v="1.7"/>
    <s v="0.32"/>
    <x v="0"/>
    <s v="0"/>
    <x v="3"/>
    <x v="0"/>
    <x v="0"/>
    <s v="Dec"/>
  </r>
  <r>
    <x v="261"/>
    <n v="471"/>
    <x v="6"/>
    <n v="3"/>
    <n v="38"/>
    <s v="2.9"/>
    <s v="1817"/>
    <s v="-9.7"/>
    <s v="0.51"/>
    <x v="0"/>
    <s v="0"/>
    <x v="3"/>
    <x v="0"/>
    <x v="0"/>
    <s v="Dec"/>
  </r>
  <r>
    <x v="267"/>
    <n v="471"/>
    <x v="1"/>
    <n v="2"/>
    <n v="48"/>
    <s v="1.8"/>
    <s v="1519"/>
    <s v="-7.8"/>
    <s v="0"/>
    <x v="0"/>
    <s v="0"/>
    <x v="3"/>
    <x v="0"/>
    <x v="0"/>
    <s v="Jan"/>
  </r>
  <r>
    <x v="26"/>
    <n v="470"/>
    <x v="16"/>
    <n v="22"/>
    <n v="95"/>
    <s v="1.9"/>
    <s v="357"/>
    <s v="21"/>
    <s v="0"/>
    <x v="0"/>
    <s v="0"/>
    <x v="0"/>
    <x v="0"/>
    <x v="0"/>
    <s v="Jun"/>
  </r>
  <r>
    <x v="2"/>
    <n v="470"/>
    <x v="16"/>
    <n v="18"/>
    <n v="94"/>
    <s v="0.7"/>
    <s v="1906"/>
    <s v="17"/>
    <s v="0"/>
    <x v="6"/>
    <s v="0"/>
    <x v="0"/>
    <x v="0"/>
    <x v="0"/>
    <s v="Jun"/>
  </r>
  <r>
    <x v="25"/>
    <n v="470"/>
    <x v="18"/>
    <n v="15"/>
    <n v="84"/>
    <s v="0.7"/>
    <s v="485"/>
    <s v="12.5"/>
    <s v="0"/>
    <x v="0"/>
    <s v="0"/>
    <x v="2"/>
    <x v="0"/>
    <x v="0"/>
    <s v="May"/>
  </r>
  <r>
    <x v="276"/>
    <n v="470"/>
    <x v="2"/>
    <n v="8"/>
    <n v="68"/>
    <s v="4.2"/>
    <s v="352"/>
    <s v="2.3"/>
    <s v="0.27"/>
    <x v="0"/>
    <s v="0"/>
    <x v="3"/>
    <x v="0"/>
    <x v="0"/>
    <s v="Feb"/>
  </r>
  <r>
    <x v="240"/>
    <n v="470"/>
    <x v="4"/>
    <n v="5"/>
    <n v="73"/>
    <s v="2.2"/>
    <s v="1173"/>
    <s v="0.5"/>
    <s v="0"/>
    <x v="0"/>
    <s v="0"/>
    <x v="2"/>
    <x v="0"/>
    <x v="0"/>
    <s v="Mar"/>
  </r>
  <r>
    <x v="199"/>
    <n v="470"/>
    <x v="16"/>
    <n v="0"/>
    <n v="41"/>
    <s v="3.1"/>
    <s v="2000"/>
    <s v="-11.9"/>
    <s v="0"/>
    <x v="0"/>
    <s v="0"/>
    <x v="1"/>
    <x v="0"/>
    <x v="0"/>
    <s v="Nov"/>
  </r>
  <r>
    <x v="55"/>
    <n v="469"/>
    <x v="18"/>
    <n v="25"/>
    <n v="84"/>
    <s v="0.6"/>
    <s v="1340"/>
    <s v="22.4"/>
    <s v="0"/>
    <x v="0"/>
    <s v="0"/>
    <x v="0"/>
    <x v="0"/>
    <x v="0"/>
    <s v="Jul"/>
  </r>
  <r>
    <x v="109"/>
    <n v="469"/>
    <x v="20"/>
    <n v="8"/>
    <n v="86"/>
    <s v="2"/>
    <s v="1070"/>
    <s v="5.6"/>
    <s v="0.01"/>
    <x v="0"/>
    <s v="0"/>
    <x v="2"/>
    <x v="0"/>
    <x v="0"/>
    <s v="May"/>
  </r>
  <r>
    <x v="262"/>
    <n v="469"/>
    <x v="2"/>
    <n v="3"/>
    <n v="14"/>
    <s v="3.7"/>
    <s v="2000"/>
    <s v="-21.9"/>
    <s v="1"/>
    <x v="0"/>
    <s v="0"/>
    <x v="3"/>
    <x v="0"/>
    <x v="0"/>
    <s v="Feb"/>
  </r>
  <r>
    <x v="310"/>
    <n v="469"/>
    <x v="5"/>
    <n v="-13"/>
    <n v="60"/>
    <s v="0.6"/>
    <s v="1598"/>
    <s v="-19.4"/>
    <s v="0.02"/>
    <x v="0"/>
    <s v="0"/>
    <x v="3"/>
    <x v="0"/>
    <x v="0"/>
    <s v="Feb"/>
  </r>
  <r>
    <x v="227"/>
    <n v="468"/>
    <x v="7"/>
    <n v="29"/>
    <n v="86"/>
    <s v="2.2"/>
    <s v="1592"/>
    <s v="26.3"/>
    <s v="0.26"/>
    <x v="16"/>
    <s v="0"/>
    <x v="0"/>
    <x v="0"/>
    <x v="0"/>
    <s v="Jul"/>
  </r>
  <r>
    <x v="217"/>
    <n v="468"/>
    <x v="13"/>
    <n v="22"/>
    <n v="86"/>
    <s v="0.6"/>
    <s v="299"/>
    <s v="20"/>
    <s v="0.07"/>
    <x v="0"/>
    <s v="0"/>
    <x v="0"/>
    <x v="0"/>
    <x v="0"/>
    <s v="Jun"/>
  </r>
  <r>
    <x v="88"/>
    <n v="468"/>
    <x v="16"/>
    <n v="16"/>
    <n v="80"/>
    <s v="1.9"/>
    <s v="605"/>
    <s v="12.6"/>
    <s v="0"/>
    <x v="0"/>
    <s v="0"/>
    <x v="2"/>
    <x v="0"/>
    <x v="0"/>
    <s v="Apr"/>
  </r>
  <r>
    <x v="307"/>
    <n v="468"/>
    <x v="7"/>
    <n v="12"/>
    <n v="81"/>
    <s v="1.2"/>
    <s v="616"/>
    <s v="8.5"/>
    <s v="0.53"/>
    <x v="0"/>
    <s v="0"/>
    <x v="2"/>
    <x v="0"/>
    <x v="0"/>
    <s v="Mar"/>
  </r>
  <r>
    <x v="267"/>
    <n v="468"/>
    <x v="2"/>
    <n v="4"/>
    <n v="34"/>
    <s v="3.1"/>
    <s v="1810"/>
    <s v="-10.3"/>
    <s v="0.28"/>
    <x v="0"/>
    <s v="0"/>
    <x v="3"/>
    <x v="0"/>
    <x v="0"/>
    <s v="Jan"/>
  </r>
  <r>
    <x v="111"/>
    <n v="467"/>
    <x v="18"/>
    <n v="29"/>
    <n v="70"/>
    <s v="1.5"/>
    <s v="2000"/>
    <s v="22.5"/>
    <s v="0"/>
    <x v="0"/>
    <s v="0"/>
    <x v="0"/>
    <x v="0"/>
    <x v="0"/>
    <s v="Aug"/>
  </r>
  <r>
    <x v="289"/>
    <n v="467"/>
    <x v="11"/>
    <n v="22"/>
    <n v="96"/>
    <s v="0.8"/>
    <s v="1773"/>
    <s v="21"/>
    <s v="0.81"/>
    <x v="8"/>
    <s v="0"/>
    <x v="2"/>
    <x v="0"/>
    <x v="0"/>
    <s v="May"/>
  </r>
  <r>
    <x v="29"/>
    <n v="467"/>
    <x v="20"/>
    <n v="11"/>
    <n v="0"/>
    <s v="0.9"/>
    <s v="2000"/>
    <s v="-2"/>
    <s v="0.03"/>
    <x v="0"/>
    <s v="0"/>
    <x v="2"/>
    <x v="0"/>
    <x v="0"/>
    <s v="May"/>
  </r>
  <r>
    <x v="225"/>
    <n v="467"/>
    <x v="12"/>
    <n v="9"/>
    <n v="69"/>
    <s v="2.2"/>
    <s v="1730"/>
    <s v="3.2"/>
    <s v="0"/>
    <x v="0"/>
    <s v="0"/>
    <x v="2"/>
    <x v="0"/>
    <x v="0"/>
    <s v="Apr"/>
  </r>
  <r>
    <x v="304"/>
    <n v="467"/>
    <x v="7"/>
    <n v="7"/>
    <n v="24"/>
    <s v="2.7"/>
    <s v="1536"/>
    <s v="-12.4"/>
    <s v="1.95"/>
    <x v="0"/>
    <s v="0"/>
    <x v="3"/>
    <x v="0"/>
    <x v="0"/>
    <s v="Feb"/>
  </r>
  <r>
    <x v="173"/>
    <n v="466"/>
    <x v="18"/>
    <n v="28"/>
    <n v="79"/>
    <s v="1.2"/>
    <s v="1546"/>
    <s v="24.4"/>
    <s v="0"/>
    <x v="0"/>
    <s v="0"/>
    <x v="0"/>
    <x v="0"/>
    <x v="0"/>
    <s v="Aug"/>
  </r>
  <r>
    <x v="124"/>
    <n v="466"/>
    <x v="18"/>
    <n v="20"/>
    <n v="56"/>
    <s v="2.3"/>
    <s v="1498"/>
    <s v="0"/>
    <s v="0"/>
    <x v="0"/>
    <s v="0"/>
    <x v="2"/>
    <x v="0"/>
    <x v="0"/>
    <s v="May"/>
  </r>
  <r>
    <x v="272"/>
    <n v="466"/>
    <x v="16"/>
    <n v="16"/>
    <n v="69"/>
    <s v="2.4"/>
    <s v="1863"/>
    <s v="10.3"/>
    <s v="0"/>
    <x v="0"/>
    <s v="0"/>
    <x v="2"/>
    <x v="0"/>
    <x v="0"/>
    <s v="Mar"/>
  </r>
  <r>
    <x v="179"/>
    <n v="466"/>
    <x v="16"/>
    <n v="13"/>
    <n v="77"/>
    <s v="1.5"/>
    <s v="537"/>
    <s v="9.4"/>
    <s v="0"/>
    <x v="0"/>
    <s v="0"/>
    <x v="2"/>
    <x v="0"/>
    <x v="0"/>
    <s v="Mar"/>
  </r>
  <r>
    <x v="237"/>
    <n v="466"/>
    <x v="14"/>
    <n v="11"/>
    <n v="56"/>
    <s v="2"/>
    <s v="261"/>
    <s v="2.2"/>
    <s v="2.27"/>
    <x v="0"/>
    <s v="0"/>
    <x v="2"/>
    <x v="0"/>
    <x v="0"/>
    <s v="Mar"/>
  </r>
  <r>
    <x v="229"/>
    <n v="466"/>
    <x v="8"/>
    <n v="2"/>
    <n v="63"/>
    <s v="1"/>
    <s v="2000"/>
    <s v="-4"/>
    <s v="0"/>
    <x v="0"/>
    <s v="0"/>
    <x v="2"/>
    <x v="0"/>
    <x v="0"/>
    <s v="Mar"/>
  </r>
  <r>
    <x v="306"/>
    <n v="466"/>
    <x v="0"/>
    <n v="-5"/>
    <n v="32"/>
    <s v="2.2"/>
    <s v="2000"/>
    <s v="-19.3"/>
    <s v="0"/>
    <x v="0"/>
    <s v="0"/>
    <x v="3"/>
    <x v="0"/>
    <x v="0"/>
    <s v="Dec"/>
  </r>
  <r>
    <x v="311"/>
    <n v="466"/>
    <x v="5"/>
    <n v="-8"/>
    <n v="65"/>
    <s v="1.1"/>
    <s v="1738"/>
    <s v="-13.2"/>
    <s v="0"/>
    <x v="0"/>
    <s v="2"/>
    <x v="3"/>
    <x v="0"/>
    <x v="0"/>
    <s v="Dec"/>
  </r>
  <r>
    <x v="229"/>
    <n v="465"/>
    <x v="10"/>
    <n v="8"/>
    <n v="51"/>
    <s v="2"/>
    <s v="2000"/>
    <s v="-1.2"/>
    <s v="1.42"/>
    <x v="0"/>
    <s v="0"/>
    <x v="2"/>
    <x v="0"/>
    <x v="0"/>
    <s v="Mar"/>
  </r>
  <r>
    <x v="263"/>
    <n v="465"/>
    <x v="2"/>
    <n v="5"/>
    <n v="52"/>
    <s v="3.9"/>
    <s v="1059"/>
    <s v="-4.4"/>
    <s v="0.5"/>
    <x v="0"/>
    <s v="0"/>
    <x v="3"/>
    <x v="0"/>
    <x v="0"/>
    <s v="Feb"/>
  </r>
  <r>
    <x v="230"/>
    <n v="464"/>
    <x v="5"/>
    <n v="22"/>
    <n v="88"/>
    <s v="1.6"/>
    <s v="601"/>
    <s v="19.8"/>
    <s v="0.17"/>
    <x v="0"/>
    <s v="0"/>
    <x v="1"/>
    <x v="0"/>
    <x v="0"/>
    <s v="Sep"/>
  </r>
  <r>
    <x v="225"/>
    <n v="464"/>
    <x v="4"/>
    <n v="10"/>
    <n v="66"/>
    <s v="1.7"/>
    <s v="1850"/>
    <s v="3.5"/>
    <s v="0"/>
    <x v="0"/>
    <s v="0"/>
    <x v="2"/>
    <x v="0"/>
    <x v="0"/>
    <s v="Apr"/>
  </r>
  <r>
    <x v="271"/>
    <n v="464"/>
    <x v="2"/>
    <n v="0"/>
    <n v="39"/>
    <s v="0.8"/>
    <s v="1016"/>
    <s v="-12.5"/>
    <s v="0"/>
    <x v="0"/>
    <s v="0"/>
    <x v="3"/>
    <x v="0"/>
    <x v="0"/>
    <s v="Dec"/>
  </r>
  <r>
    <x v="210"/>
    <n v="463"/>
    <x v="14"/>
    <n v="9"/>
    <n v="33"/>
    <s v="1.1"/>
    <s v="892"/>
    <s v="-6.2"/>
    <s v="1.54"/>
    <x v="0"/>
    <s v="0"/>
    <x v="2"/>
    <x v="0"/>
    <x v="0"/>
    <s v="Mar"/>
  </r>
  <r>
    <x v="252"/>
    <n v="463"/>
    <x v="7"/>
    <n v="4"/>
    <n v="22"/>
    <s v="1.3"/>
    <s v="1837"/>
    <s v="-15.6"/>
    <s v="2.48"/>
    <x v="0"/>
    <s v="0"/>
    <x v="2"/>
    <x v="0"/>
    <x v="0"/>
    <s v="Mar"/>
  </r>
  <r>
    <x v="243"/>
    <n v="463"/>
    <x v="7"/>
    <n v="2"/>
    <n v="36"/>
    <s v="3.2"/>
    <s v="2000"/>
    <s v="-11.4"/>
    <s v="0.54"/>
    <x v="0"/>
    <s v="0"/>
    <x v="3"/>
    <x v="0"/>
    <x v="0"/>
    <s v="Dec"/>
  </r>
  <r>
    <x v="9"/>
    <n v="462"/>
    <x v="18"/>
    <n v="19"/>
    <n v="56"/>
    <s v="0.9"/>
    <s v="2000"/>
    <s v="10"/>
    <s v="0"/>
    <x v="0"/>
    <s v="0"/>
    <x v="1"/>
    <x v="0"/>
    <x v="0"/>
    <s v="Sep"/>
  </r>
  <r>
    <x v="203"/>
    <n v="462"/>
    <x v="17"/>
    <n v="14"/>
    <n v="40"/>
    <s v="0.8"/>
    <s v="586"/>
    <s v="0.5"/>
    <s v="1.6"/>
    <x v="0"/>
    <s v="0"/>
    <x v="2"/>
    <x v="0"/>
    <x v="0"/>
    <s v="Mar"/>
  </r>
  <r>
    <x v="304"/>
    <n v="462"/>
    <x v="2"/>
    <n v="5"/>
    <n v="28"/>
    <s v="3.1"/>
    <s v="1477"/>
    <s v="-12.1"/>
    <s v="0.77"/>
    <x v="0"/>
    <s v="0"/>
    <x v="3"/>
    <x v="0"/>
    <x v="0"/>
    <s v="Feb"/>
  </r>
  <r>
    <x v="259"/>
    <n v="462"/>
    <x v="15"/>
    <n v="-8"/>
    <n v="31"/>
    <s v="1.3"/>
    <s v="1974"/>
    <s v="-21.8"/>
    <s v="0.21"/>
    <x v="0"/>
    <s v="0"/>
    <x v="3"/>
    <x v="0"/>
    <x v="0"/>
    <s v="Dec"/>
  </r>
  <r>
    <x v="202"/>
    <n v="461"/>
    <x v="17"/>
    <n v="30"/>
    <n v="78"/>
    <s v="2"/>
    <s v="1091"/>
    <s v="25.2"/>
    <s v="1.28"/>
    <x v="0"/>
    <s v="0"/>
    <x v="0"/>
    <x v="0"/>
    <x v="0"/>
    <s v="Aug"/>
  </r>
  <r>
    <x v="227"/>
    <n v="461"/>
    <x v="21"/>
    <n v="28"/>
    <n v="81"/>
    <s v="1.2"/>
    <s v="911"/>
    <s v="24.9"/>
    <s v="0"/>
    <x v="0"/>
    <s v="0"/>
    <x v="0"/>
    <x v="0"/>
    <x v="0"/>
    <s v="Jul"/>
  </r>
  <r>
    <x v="287"/>
    <n v="461"/>
    <x v="7"/>
    <n v="9"/>
    <n v="48"/>
    <s v="4.1"/>
    <s v="767"/>
    <s v="-1.7"/>
    <s v="1.68"/>
    <x v="0"/>
    <s v="0"/>
    <x v="3"/>
    <x v="0"/>
    <x v="0"/>
    <s v="Feb"/>
  </r>
  <r>
    <x v="247"/>
    <n v="461"/>
    <x v="3"/>
    <n v="6"/>
    <n v="44"/>
    <s v="1.3"/>
    <s v="733"/>
    <s v="-5.4"/>
    <s v="0"/>
    <x v="0"/>
    <s v="0"/>
    <x v="3"/>
    <x v="0"/>
    <x v="0"/>
    <s v="Feb"/>
  </r>
  <r>
    <x v="193"/>
    <n v="461"/>
    <x v="17"/>
    <n v="5"/>
    <n v="64"/>
    <s v="1.6"/>
    <s v="637"/>
    <s v="-0.8"/>
    <s v="1.7"/>
    <x v="0"/>
    <s v="0"/>
    <x v="2"/>
    <x v="0"/>
    <x v="0"/>
    <s v="Mar"/>
  </r>
  <r>
    <x v="247"/>
    <n v="461"/>
    <x v="8"/>
    <n v="5"/>
    <n v="49"/>
    <s v="1.1"/>
    <s v="687"/>
    <s v="-4.4"/>
    <s v="0"/>
    <x v="0"/>
    <s v="0"/>
    <x v="3"/>
    <x v="0"/>
    <x v="0"/>
    <s v="Feb"/>
  </r>
  <r>
    <x v="26"/>
    <n v="460"/>
    <x v="19"/>
    <n v="22"/>
    <n v="96"/>
    <s v="0.1"/>
    <s v="387"/>
    <s v="21.3"/>
    <s v="0"/>
    <x v="1"/>
    <s v="0"/>
    <x v="0"/>
    <x v="0"/>
    <x v="0"/>
    <s v="Jun"/>
  </r>
  <r>
    <x v="102"/>
    <n v="460"/>
    <x v="21"/>
    <n v="19"/>
    <n v="56"/>
    <s v="1.2"/>
    <s v="2000"/>
    <s v="9.8"/>
    <s v="0"/>
    <x v="0"/>
    <s v="0"/>
    <x v="0"/>
    <x v="0"/>
    <x v="0"/>
    <s v="Jul"/>
  </r>
  <r>
    <x v="231"/>
    <n v="460"/>
    <x v="17"/>
    <n v="7"/>
    <n v="53"/>
    <s v="1.6"/>
    <s v="709"/>
    <s v="-1.7"/>
    <s v="0.45"/>
    <x v="0"/>
    <s v="0"/>
    <x v="2"/>
    <x v="0"/>
    <x v="0"/>
    <s v="Mar"/>
  </r>
  <r>
    <x v="238"/>
    <n v="460"/>
    <x v="8"/>
    <n v="6"/>
    <n v="85"/>
    <s v="2.3"/>
    <s v="167"/>
    <s v="4.1"/>
    <s v="0"/>
    <x v="0"/>
    <s v="0"/>
    <x v="2"/>
    <x v="0"/>
    <x v="0"/>
    <s v="Mar"/>
  </r>
  <r>
    <x v="226"/>
    <n v="460"/>
    <x v="8"/>
    <n v="2"/>
    <n v="37"/>
    <s v="2.7"/>
    <s v="2000"/>
    <s v="-11.1"/>
    <s v="0"/>
    <x v="0"/>
    <s v="0"/>
    <x v="2"/>
    <x v="0"/>
    <x v="0"/>
    <s v="Mar"/>
  </r>
  <r>
    <x v="312"/>
    <n v="460"/>
    <x v="6"/>
    <n v="1"/>
    <n v="33"/>
    <s v="4.8"/>
    <s v="1480"/>
    <s v="-13.1"/>
    <s v="1.98"/>
    <x v="0"/>
    <s v="0"/>
    <x v="2"/>
    <x v="1"/>
    <x v="0"/>
    <s v="Mar"/>
  </r>
  <r>
    <x v="262"/>
    <n v="460"/>
    <x v="1"/>
    <n v="0"/>
    <n v="39"/>
    <s v="2.8"/>
    <s v="2000"/>
    <s v="-12.4"/>
    <s v="0"/>
    <x v="0"/>
    <s v="0"/>
    <x v="3"/>
    <x v="0"/>
    <x v="0"/>
    <s v="Feb"/>
  </r>
  <r>
    <x v="243"/>
    <n v="460"/>
    <x v="13"/>
    <n v="-7"/>
    <n v="38"/>
    <s v="0.9"/>
    <s v="2000"/>
    <s v="-19.3"/>
    <s v="0"/>
    <x v="0"/>
    <s v="0"/>
    <x v="3"/>
    <x v="0"/>
    <x v="0"/>
    <s v="Dec"/>
  </r>
  <r>
    <x v="171"/>
    <n v="459"/>
    <x v="18"/>
    <n v="32"/>
    <n v="68"/>
    <s v="0"/>
    <s v="1504"/>
    <s v="24.8"/>
    <s v="0"/>
    <x v="0"/>
    <s v="0"/>
    <x v="0"/>
    <x v="0"/>
    <x v="0"/>
    <s v="Aug"/>
  </r>
  <r>
    <x v="299"/>
    <n v="459"/>
    <x v="5"/>
    <n v="-9"/>
    <n v="59"/>
    <s v="1"/>
    <s v="1948"/>
    <s v="-15.1"/>
    <s v="0.01"/>
    <x v="0"/>
    <s v="1.6"/>
    <x v="3"/>
    <x v="0"/>
    <x v="0"/>
    <s v="Feb"/>
  </r>
  <r>
    <x v="144"/>
    <n v="458"/>
    <x v="21"/>
    <n v="19"/>
    <n v="90"/>
    <s v="1"/>
    <s v="1191"/>
    <s v="17.1"/>
    <s v="0"/>
    <x v="0"/>
    <s v="0"/>
    <x v="1"/>
    <x v="0"/>
    <x v="0"/>
    <s v="Sep"/>
  </r>
  <r>
    <x v="71"/>
    <n v="458"/>
    <x v="20"/>
    <n v="8"/>
    <n v="82"/>
    <s v="0.3"/>
    <s v="1933"/>
    <s v="4.7"/>
    <s v="0"/>
    <x v="0"/>
    <s v="0"/>
    <x v="1"/>
    <x v="0"/>
    <x v="0"/>
    <s v="Oct"/>
  </r>
  <r>
    <x v="245"/>
    <n v="458"/>
    <x v="3"/>
    <n v="4"/>
    <n v="44"/>
    <s v="4.1"/>
    <s v="2000"/>
    <s v="-6.9"/>
    <s v="0"/>
    <x v="0"/>
    <s v="0"/>
    <x v="2"/>
    <x v="0"/>
    <x v="0"/>
    <s v="Apr"/>
  </r>
  <r>
    <x v="312"/>
    <n v="458"/>
    <x v="7"/>
    <n v="2"/>
    <n v="35"/>
    <s v="4.5"/>
    <s v="1567"/>
    <s v="-12.2"/>
    <s v="2.54"/>
    <x v="0"/>
    <s v="0"/>
    <x v="2"/>
    <x v="1"/>
    <x v="0"/>
    <s v="Mar"/>
  </r>
  <r>
    <x v="167"/>
    <n v="457"/>
    <x v="16"/>
    <n v="7"/>
    <n v="56"/>
    <s v="0.7"/>
    <s v="1505"/>
    <s v="-1.3"/>
    <s v="0"/>
    <x v="0"/>
    <s v="0"/>
    <x v="1"/>
    <x v="0"/>
    <x v="0"/>
    <s v="Nov"/>
  </r>
  <r>
    <x v="234"/>
    <n v="457"/>
    <x v="15"/>
    <n v="4"/>
    <n v="53"/>
    <s v="1"/>
    <s v="1338"/>
    <s v="-5.2"/>
    <s v="0.22"/>
    <x v="0"/>
    <s v="0"/>
    <x v="1"/>
    <x v="0"/>
    <x v="0"/>
    <s v="Nov"/>
  </r>
  <r>
    <x v="184"/>
    <n v="456"/>
    <x v="5"/>
    <n v="29"/>
    <n v="63"/>
    <s v="0.8"/>
    <s v="1867"/>
    <s v="20.8"/>
    <s v="1"/>
    <x v="0"/>
    <s v="0"/>
    <x v="0"/>
    <x v="0"/>
    <x v="0"/>
    <s v="Jul"/>
  </r>
  <r>
    <x v="141"/>
    <n v="456"/>
    <x v="21"/>
    <n v="23"/>
    <n v="80"/>
    <s v="2"/>
    <s v="1849"/>
    <s v="19.4"/>
    <s v="0"/>
    <x v="0"/>
    <s v="0"/>
    <x v="0"/>
    <x v="0"/>
    <x v="0"/>
    <s v="Aug"/>
  </r>
  <r>
    <x v="82"/>
    <n v="456"/>
    <x v="20"/>
    <n v="10"/>
    <n v="75"/>
    <s v="1"/>
    <s v="560"/>
    <s v="5.6"/>
    <s v="0"/>
    <x v="0"/>
    <s v="0"/>
    <x v="1"/>
    <x v="0"/>
    <x v="0"/>
    <s v="Oct"/>
  </r>
  <r>
    <x v="237"/>
    <n v="456"/>
    <x v="4"/>
    <n v="10"/>
    <n v="74"/>
    <s v="2.2"/>
    <s v="219"/>
    <s v="5.3"/>
    <s v="0"/>
    <x v="0"/>
    <s v="0"/>
    <x v="2"/>
    <x v="0"/>
    <x v="0"/>
    <s v="Mar"/>
  </r>
  <r>
    <x v="238"/>
    <n v="456"/>
    <x v="15"/>
    <n v="6"/>
    <n v="40"/>
    <s v="2.5"/>
    <s v="588"/>
    <s v="-6.1"/>
    <s v="0.69"/>
    <x v="0"/>
    <s v="0"/>
    <x v="2"/>
    <x v="0"/>
    <x v="0"/>
    <s v="Mar"/>
  </r>
  <r>
    <x v="150"/>
    <n v="456"/>
    <x v="16"/>
    <n v="5"/>
    <n v="64"/>
    <s v="0.8"/>
    <s v="2000"/>
    <s v="-0.8"/>
    <s v="0"/>
    <x v="0"/>
    <s v="0"/>
    <x v="1"/>
    <x v="0"/>
    <x v="0"/>
    <s v="Nov"/>
  </r>
  <r>
    <x v="236"/>
    <n v="456"/>
    <x v="18"/>
    <n v="3"/>
    <n v="77"/>
    <s v="1.8"/>
    <s v="853"/>
    <s v="-0.7"/>
    <s v="0"/>
    <x v="0"/>
    <s v="0"/>
    <x v="1"/>
    <x v="0"/>
    <x v="0"/>
    <s v="Nov"/>
  </r>
  <r>
    <x v="201"/>
    <n v="456"/>
    <x v="19"/>
    <n v="1"/>
    <n v="63"/>
    <s v="2"/>
    <s v="1379"/>
    <s v="-4.9"/>
    <s v="0"/>
    <x v="0"/>
    <s v="0"/>
    <x v="1"/>
    <x v="0"/>
    <x v="0"/>
    <s v="Nov"/>
  </r>
  <r>
    <x v="159"/>
    <n v="455"/>
    <x v="19"/>
    <n v="29"/>
    <n v="80"/>
    <s v="1.5"/>
    <s v="1295"/>
    <s v="24.8"/>
    <s v="0"/>
    <x v="0"/>
    <s v="0"/>
    <x v="0"/>
    <x v="0"/>
    <x v="0"/>
    <s v="Aug"/>
  </r>
  <r>
    <x v="219"/>
    <n v="455"/>
    <x v="6"/>
    <n v="25"/>
    <n v="85"/>
    <s v="2.7"/>
    <s v="1973"/>
    <s v="21.9"/>
    <s v="0.55"/>
    <x v="0"/>
    <s v="0"/>
    <x v="0"/>
    <x v="0"/>
    <x v="0"/>
    <s v="Aug"/>
  </r>
  <r>
    <x v="244"/>
    <n v="455"/>
    <x v="9"/>
    <n v="10"/>
    <n v="25"/>
    <s v="1.5"/>
    <s v="1401"/>
    <s v="-9.2"/>
    <s v="2.43"/>
    <x v="0"/>
    <s v="0"/>
    <x v="3"/>
    <x v="0"/>
    <x v="0"/>
    <s v="Feb"/>
  </r>
  <r>
    <x v="297"/>
    <n v="455"/>
    <x v="2"/>
    <n v="6"/>
    <n v="40"/>
    <s v="0.8"/>
    <s v="804"/>
    <s v="-6.1"/>
    <s v="0.23"/>
    <x v="0"/>
    <s v="0"/>
    <x v="3"/>
    <x v="0"/>
    <x v="0"/>
    <s v="Jan"/>
  </r>
  <r>
    <x v="191"/>
    <n v="455"/>
    <x v="12"/>
    <n v="4"/>
    <n v="47"/>
    <s v="1.3"/>
    <s v="2000"/>
    <s v="-6.1"/>
    <s v="0"/>
    <x v="0"/>
    <s v="0"/>
    <x v="2"/>
    <x v="0"/>
    <x v="0"/>
    <s v="Mar"/>
  </r>
  <r>
    <x v="247"/>
    <n v="455"/>
    <x v="15"/>
    <n v="2"/>
    <n v="51"/>
    <s v="1"/>
    <s v="866"/>
    <s v="-6.6"/>
    <s v="0.07"/>
    <x v="0"/>
    <s v="0"/>
    <x v="3"/>
    <x v="0"/>
    <x v="0"/>
    <s v="Feb"/>
  </r>
  <r>
    <x v="2"/>
    <n v="454"/>
    <x v="19"/>
    <n v="18"/>
    <n v="92"/>
    <s v="0.9"/>
    <s v="1958"/>
    <s v="16.3"/>
    <s v="0"/>
    <x v="0"/>
    <s v="0"/>
    <x v="0"/>
    <x v="0"/>
    <x v="0"/>
    <s v="Jun"/>
  </r>
  <r>
    <x v="119"/>
    <n v="454"/>
    <x v="17"/>
    <n v="16"/>
    <n v="97"/>
    <s v="1"/>
    <s v="693"/>
    <s v="15.8"/>
    <s v="0.37"/>
    <x v="0"/>
    <s v="0"/>
    <x v="2"/>
    <x v="0"/>
    <x v="0"/>
    <s v="May"/>
  </r>
  <r>
    <x v="132"/>
    <n v="454"/>
    <x v="12"/>
    <n v="15"/>
    <n v="94"/>
    <s v="1.6"/>
    <s v="163"/>
    <s v="14"/>
    <s v="0"/>
    <x v="0"/>
    <s v="0"/>
    <x v="2"/>
    <x v="0"/>
    <x v="0"/>
    <s v="Apr"/>
  </r>
  <r>
    <x v="304"/>
    <n v="454"/>
    <x v="9"/>
    <n v="7"/>
    <n v="19"/>
    <s v="1.9"/>
    <s v="1843"/>
    <s v="-15.1"/>
    <s v="2.36"/>
    <x v="0"/>
    <s v="0"/>
    <x v="3"/>
    <x v="0"/>
    <x v="0"/>
    <s v="Feb"/>
  </r>
  <r>
    <x v="182"/>
    <n v="453"/>
    <x v="13"/>
    <n v="21"/>
    <n v="84"/>
    <s v="0.3"/>
    <s v="2000"/>
    <s v="18.3"/>
    <s v="0.05"/>
    <x v="0"/>
    <s v="0"/>
    <x v="1"/>
    <x v="0"/>
    <x v="0"/>
    <s v="Sep"/>
  </r>
  <r>
    <x v="33"/>
    <n v="453"/>
    <x v="18"/>
    <n v="21"/>
    <n v="73"/>
    <s v="0.8"/>
    <s v="829"/>
    <s v="15.7"/>
    <s v="0"/>
    <x v="0"/>
    <s v="0"/>
    <x v="0"/>
    <x v="0"/>
    <x v="0"/>
    <s v="Jun"/>
  </r>
  <r>
    <x v="103"/>
    <n v="453"/>
    <x v="18"/>
    <n v="17"/>
    <n v="54"/>
    <s v="1.5"/>
    <s v="2000"/>
    <s v="7.2"/>
    <s v="0"/>
    <x v="0"/>
    <s v="0"/>
    <x v="1"/>
    <x v="0"/>
    <x v="0"/>
    <s v="Sep"/>
  </r>
  <r>
    <x v="211"/>
    <n v="453"/>
    <x v="19"/>
    <n v="12"/>
    <n v="74"/>
    <s v="0.5"/>
    <s v="979"/>
    <s v="7.2"/>
    <s v="0"/>
    <x v="0"/>
    <s v="0"/>
    <x v="2"/>
    <x v="0"/>
    <x v="0"/>
    <s v="Apr"/>
  </r>
  <r>
    <x v="62"/>
    <n v="453"/>
    <x v="20"/>
    <n v="8"/>
    <n v="88"/>
    <s v="0.9"/>
    <s v="831"/>
    <s v="6.2"/>
    <s v="0"/>
    <x v="0"/>
    <s v="0"/>
    <x v="1"/>
    <x v="0"/>
    <x v="0"/>
    <s v="Oct"/>
  </r>
  <r>
    <x v="309"/>
    <n v="453"/>
    <x v="2"/>
    <n v="8"/>
    <n v="67"/>
    <s v="0.9"/>
    <s v="264"/>
    <s v="1.9"/>
    <s v="0.11"/>
    <x v="0"/>
    <s v="0"/>
    <x v="3"/>
    <x v="0"/>
    <x v="0"/>
    <s v="Dec"/>
  </r>
  <r>
    <x v="245"/>
    <n v="453"/>
    <x v="17"/>
    <n v="4"/>
    <n v="31"/>
    <s v="4.9"/>
    <s v="1661"/>
    <s v="-11.3"/>
    <s v="1.77"/>
    <x v="0"/>
    <s v="0"/>
    <x v="2"/>
    <x v="0"/>
    <x v="0"/>
    <s v="Apr"/>
  </r>
  <r>
    <x v="65"/>
    <n v="452"/>
    <x v="20"/>
    <n v="10"/>
    <n v="72"/>
    <s v="0.8"/>
    <s v="1217"/>
    <s v="5.1"/>
    <s v="0.01"/>
    <x v="0"/>
    <s v="0"/>
    <x v="2"/>
    <x v="0"/>
    <x v="0"/>
    <s v="Apr"/>
  </r>
  <r>
    <x v="233"/>
    <n v="452"/>
    <x v="9"/>
    <n v="8"/>
    <n v="62"/>
    <s v="2.4"/>
    <s v="1758"/>
    <s v="0.8"/>
    <s v="1.64"/>
    <x v="0"/>
    <s v="0"/>
    <x v="2"/>
    <x v="0"/>
    <x v="0"/>
    <s v="Mar"/>
  </r>
  <r>
    <x v="246"/>
    <n v="451"/>
    <x v="13"/>
    <n v="21"/>
    <n v="66"/>
    <s v="1.4"/>
    <s v="2000"/>
    <s v="14.3"/>
    <s v="0.1"/>
    <x v="0"/>
    <s v="0"/>
    <x v="0"/>
    <x v="0"/>
    <x v="0"/>
    <s v="Jul"/>
  </r>
  <r>
    <x v="243"/>
    <n v="451"/>
    <x v="10"/>
    <n v="2"/>
    <n v="25"/>
    <s v="1.6"/>
    <s v="2000"/>
    <s v="-15.6"/>
    <s v="1.16"/>
    <x v="0"/>
    <s v="0"/>
    <x v="3"/>
    <x v="0"/>
    <x v="0"/>
    <s v="Dec"/>
  </r>
  <r>
    <x v="271"/>
    <n v="451"/>
    <x v="1"/>
    <n v="1"/>
    <n v="41"/>
    <s v="1.2"/>
    <s v="1550"/>
    <s v="-11.1"/>
    <s v="0"/>
    <x v="0"/>
    <s v="0"/>
    <x v="3"/>
    <x v="0"/>
    <x v="0"/>
    <s v="Dec"/>
  </r>
  <r>
    <x v="57"/>
    <n v="450"/>
    <x v="20"/>
    <n v="8"/>
    <n v="86"/>
    <s v="1.3"/>
    <s v="1301"/>
    <s v="5.3"/>
    <s v="0"/>
    <x v="0"/>
    <s v="0"/>
    <x v="1"/>
    <x v="0"/>
    <x v="0"/>
    <s v="Oct"/>
  </r>
  <r>
    <x v="241"/>
    <n v="450"/>
    <x v="18"/>
    <n v="7"/>
    <n v="59"/>
    <s v="0.4"/>
    <s v="2000"/>
    <s v="-0.8"/>
    <s v="0"/>
    <x v="0"/>
    <s v="0"/>
    <x v="1"/>
    <x v="0"/>
    <x v="0"/>
    <s v="Oct"/>
  </r>
  <r>
    <x v="200"/>
    <n v="450"/>
    <x v="16"/>
    <n v="5"/>
    <n v="36"/>
    <s v="2.2"/>
    <s v="774"/>
    <s v="-8.7"/>
    <s v="0"/>
    <x v="0"/>
    <s v="0"/>
    <x v="1"/>
    <x v="0"/>
    <x v="0"/>
    <s v="Nov"/>
  </r>
  <r>
    <x v="252"/>
    <n v="450"/>
    <x v="9"/>
    <n v="3"/>
    <n v="23"/>
    <s v="2.4"/>
    <s v="1545"/>
    <s v="-15.8"/>
    <s v="2.74"/>
    <x v="0"/>
    <s v="0"/>
    <x v="2"/>
    <x v="0"/>
    <x v="0"/>
    <s v="Mar"/>
  </r>
  <r>
    <x v="313"/>
    <n v="450"/>
    <x v="5"/>
    <n v="-12"/>
    <n v="38"/>
    <s v="1"/>
    <s v="1998"/>
    <s v="-23"/>
    <s v="0.01"/>
    <x v="0"/>
    <s v="0"/>
    <x v="3"/>
    <x v="0"/>
    <x v="0"/>
    <s v="Jan"/>
  </r>
  <r>
    <x v="44"/>
    <n v="449"/>
    <x v="20"/>
    <n v="6"/>
    <n v="55"/>
    <s v="0.3"/>
    <s v="2000"/>
    <s v="-2.5"/>
    <s v="0"/>
    <x v="0"/>
    <s v="0"/>
    <x v="2"/>
    <x v="0"/>
    <x v="0"/>
    <s v="Apr"/>
  </r>
  <r>
    <x v="247"/>
    <n v="449"/>
    <x v="4"/>
    <n v="6"/>
    <n v="46"/>
    <s v="0.8"/>
    <s v="727"/>
    <s v="-5"/>
    <s v="0"/>
    <x v="0"/>
    <s v="0"/>
    <x v="3"/>
    <x v="0"/>
    <x v="0"/>
    <s v="Feb"/>
  </r>
  <r>
    <x v="243"/>
    <n v="449"/>
    <x v="11"/>
    <n v="2"/>
    <n v="23"/>
    <s v="1.4"/>
    <s v="2000"/>
    <s v="-17.2"/>
    <s v="1.11"/>
    <x v="0"/>
    <s v="0"/>
    <x v="3"/>
    <x v="0"/>
    <x v="0"/>
    <s v="Dec"/>
  </r>
  <r>
    <x v="13"/>
    <n v="448"/>
    <x v="18"/>
    <n v="20"/>
    <n v="66"/>
    <s v="0.5"/>
    <s v="1591"/>
    <s v="13.1"/>
    <s v="0"/>
    <x v="0"/>
    <s v="0"/>
    <x v="0"/>
    <x v="0"/>
    <x v="0"/>
    <s v="Jun"/>
  </r>
  <r>
    <x v="99"/>
    <n v="448"/>
    <x v="20"/>
    <n v="7"/>
    <n v="83"/>
    <s v="0.8"/>
    <s v="636"/>
    <s v="4.4"/>
    <s v="0"/>
    <x v="0"/>
    <s v="0"/>
    <x v="1"/>
    <x v="0"/>
    <x v="0"/>
    <s v="Nov"/>
  </r>
  <r>
    <x v="310"/>
    <n v="448"/>
    <x v="0"/>
    <n v="-4"/>
    <n v="27"/>
    <s v="2.5"/>
    <s v="2000"/>
    <s v="-20.2"/>
    <s v="0.16"/>
    <x v="0"/>
    <s v="0"/>
    <x v="3"/>
    <x v="0"/>
    <x v="0"/>
    <s v="Feb"/>
  </r>
  <r>
    <x v="208"/>
    <n v="447"/>
    <x v="12"/>
    <n v="10"/>
    <n v="62"/>
    <s v="0.6"/>
    <s v="535"/>
    <s v="2.8"/>
    <s v="0"/>
    <x v="0"/>
    <s v="0"/>
    <x v="2"/>
    <x v="0"/>
    <x v="0"/>
    <s v="Mar"/>
  </r>
  <r>
    <x v="287"/>
    <n v="447"/>
    <x v="6"/>
    <n v="8"/>
    <n v="36"/>
    <s v="3.5"/>
    <s v="1013"/>
    <s v="-6.1"/>
    <s v="1.09"/>
    <x v="0"/>
    <s v="0"/>
    <x v="3"/>
    <x v="0"/>
    <x v="0"/>
    <s v="Feb"/>
  </r>
  <r>
    <x v="240"/>
    <n v="447"/>
    <x v="3"/>
    <n v="5"/>
    <n v="69"/>
    <s v="1.8"/>
    <s v="1196"/>
    <s v="0"/>
    <s v="0"/>
    <x v="0"/>
    <s v="0"/>
    <x v="2"/>
    <x v="0"/>
    <x v="0"/>
    <s v="Mar"/>
  </r>
  <r>
    <x v="223"/>
    <n v="447"/>
    <x v="4"/>
    <n v="4"/>
    <n v="67"/>
    <s v="3"/>
    <s v="794"/>
    <s v="-1.5"/>
    <s v="0"/>
    <x v="0"/>
    <s v="0"/>
    <x v="2"/>
    <x v="0"/>
    <x v="0"/>
    <s v="Apr"/>
  </r>
  <r>
    <x v="243"/>
    <n v="447"/>
    <x v="9"/>
    <n v="3"/>
    <n v="26"/>
    <s v="2"/>
    <s v="2000"/>
    <s v="-14.6"/>
    <s v="1.01"/>
    <x v="0"/>
    <s v="0"/>
    <x v="3"/>
    <x v="0"/>
    <x v="0"/>
    <s v="Dec"/>
  </r>
  <r>
    <x v="206"/>
    <n v="446"/>
    <x v="17"/>
    <n v="5"/>
    <n v="56"/>
    <s v="1.9"/>
    <s v="1480"/>
    <s v="-3.1"/>
    <s v="1.76"/>
    <x v="0"/>
    <s v="0"/>
    <x v="2"/>
    <x v="0"/>
    <x v="0"/>
    <s v="Mar"/>
  </r>
  <r>
    <x v="277"/>
    <n v="446"/>
    <x v="2"/>
    <n v="-1"/>
    <n v="45"/>
    <s v="3.3"/>
    <s v="1827"/>
    <s v="-11"/>
    <s v="0.24"/>
    <x v="0"/>
    <s v="0"/>
    <x v="3"/>
    <x v="0"/>
    <x v="0"/>
    <s v="Jan"/>
  </r>
  <r>
    <x v="266"/>
    <n v="445"/>
    <x v="6"/>
    <n v="9"/>
    <n v="87"/>
    <s v="1.8"/>
    <s v="2000"/>
    <s v="6.8"/>
    <s v="0.32"/>
    <x v="0"/>
    <s v="0"/>
    <x v="2"/>
    <x v="0"/>
    <x v="0"/>
    <s v="Apr"/>
  </r>
  <r>
    <x v="44"/>
    <n v="444"/>
    <x v="19"/>
    <n v="8"/>
    <n v="58"/>
    <s v="1.1"/>
    <s v="2000"/>
    <s v="0.6"/>
    <s v="0"/>
    <x v="0"/>
    <s v="0"/>
    <x v="2"/>
    <x v="0"/>
    <x v="0"/>
    <s v="Apr"/>
  </r>
  <r>
    <x v="244"/>
    <n v="444"/>
    <x v="10"/>
    <n v="8"/>
    <n v="26"/>
    <s v="1.2"/>
    <s v="1422"/>
    <s v="-10.2"/>
    <s v="2.48"/>
    <x v="0"/>
    <s v="0"/>
    <x v="3"/>
    <x v="0"/>
    <x v="0"/>
    <s v="Feb"/>
  </r>
  <r>
    <x v="224"/>
    <n v="444"/>
    <x v="14"/>
    <n v="6"/>
    <n v="51"/>
    <s v="0.7"/>
    <s v="1866"/>
    <s v="-3.4"/>
    <s v="0.91"/>
    <x v="0"/>
    <s v="0"/>
    <x v="2"/>
    <x v="0"/>
    <x v="0"/>
    <s v="Mar"/>
  </r>
  <r>
    <x v="297"/>
    <n v="444"/>
    <x v="5"/>
    <n v="4"/>
    <n v="85"/>
    <s v="1.1"/>
    <s v="470"/>
    <s v="1.7"/>
    <s v="0"/>
    <x v="0"/>
    <s v="0"/>
    <x v="3"/>
    <x v="0"/>
    <x v="0"/>
    <s v="Jan"/>
  </r>
  <r>
    <x v="297"/>
    <n v="444"/>
    <x v="1"/>
    <n v="4"/>
    <n v="53"/>
    <s v="1.2"/>
    <s v="538"/>
    <s v="-4.3"/>
    <s v="0"/>
    <x v="0"/>
    <s v="0"/>
    <x v="3"/>
    <x v="0"/>
    <x v="0"/>
    <s v="Jan"/>
  </r>
  <r>
    <x v="164"/>
    <n v="443"/>
    <x v="18"/>
    <n v="32"/>
    <n v="68"/>
    <s v="0.3"/>
    <s v="1001"/>
    <s v="24.8"/>
    <s v="0"/>
    <x v="0"/>
    <s v="0"/>
    <x v="0"/>
    <x v="0"/>
    <x v="0"/>
    <s v="Aug"/>
  </r>
  <r>
    <x v="116"/>
    <n v="443"/>
    <x v="18"/>
    <n v="28"/>
    <n v="68"/>
    <s v="0.9"/>
    <s v="2000"/>
    <s v="21.4"/>
    <s v="0"/>
    <x v="0"/>
    <s v="0"/>
    <x v="0"/>
    <x v="0"/>
    <x v="0"/>
    <s v="Aug"/>
  </r>
  <r>
    <x v="143"/>
    <n v="443"/>
    <x v="21"/>
    <n v="25"/>
    <n v="86"/>
    <s v="0.2"/>
    <s v="1354"/>
    <s v="22.2"/>
    <s v="0"/>
    <x v="0"/>
    <s v="0"/>
    <x v="0"/>
    <x v="0"/>
    <x v="0"/>
    <s v="Jul"/>
  </r>
  <r>
    <x v="196"/>
    <n v="443"/>
    <x v="14"/>
    <n v="24"/>
    <n v="86"/>
    <s v="0.6"/>
    <s v="1798"/>
    <s v="21.2"/>
    <s v="0.31"/>
    <x v="0"/>
    <s v="0"/>
    <x v="1"/>
    <x v="0"/>
    <x v="0"/>
    <s v="Sep"/>
  </r>
  <r>
    <x v="235"/>
    <n v="443"/>
    <x v="8"/>
    <n v="22"/>
    <n v="95"/>
    <s v="4.1"/>
    <s v="222"/>
    <s v="21.5"/>
    <s v="0"/>
    <x v="0"/>
    <s v="0"/>
    <x v="0"/>
    <x v="0"/>
    <x v="0"/>
    <s v="Jun"/>
  </r>
  <r>
    <x v="155"/>
    <n v="443"/>
    <x v="13"/>
    <n v="16"/>
    <n v="69"/>
    <s v="0.7"/>
    <s v="1750"/>
    <s v="10.5"/>
    <s v="0.34"/>
    <x v="0"/>
    <s v="0"/>
    <x v="2"/>
    <x v="1"/>
    <x v="0"/>
    <s v="May"/>
  </r>
  <r>
    <x v="309"/>
    <n v="443"/>
    <x v="7"/>
    <n v="9"/>
    <n v="64"/>
    <s v="1.5"/>
    <s v="269"/>
    <s v="2.1"/>
    <s v="0.57"/>
    <x v="0"/>
    <s v="0"/>
    <x v="3"/>
    <x v="0"/>
    <x v="0"/>
    <s v="Dec"/>
  </r>
  <r>
    <x v="284"/>
    <n v="443"/>
    <x v="0"/>
    <n v="6"/>
    <n v="84"/>
    <s v="1.9"/>
    <s v="327"/>
    <s v="3.4"/>
    <s v="0"/>
    <x v="0"/>
    <s v="0"/>
    <x v="3"/>
    <x v="0"/>
    <x v="0"/>
    <s v="Dec"/>
  </r>
  <r>
    <x v="245"/>
    <n v="443"/>
    <x v="4"/>
    <n v="4"/>
    <n v="39"/>
    <s v="3.2"/>
    <s v="2000"/>
    <s v="-8.9"/>
    <s v="0"/>
    <x v="0"/>
    <s v="0"/>
    <x v="2"/>
    <x v="0"/>
    <x v="0"/>
    <s v="Apr"/>
  </r>
  <r>
    <x v="234"/>
    <n v="443"/>
    <x v="19"/>
    <n v="3"/>
    <n v="54"/>
    <s v="1.2"/>
    <s v="1968"/>
    <s v="-5.2"/>
    <s v="0"/>
    <x v="0"/>
    <s v="0"/>
    <x v="1"/>
    <x v="0"/>
    <x v="0"/>
    <s v="Nov"/>
  </r>
  <r>
    <x v="190"/>
    <n v="443"/>
    <x v="16"/>
    <n v="3"/>
    <n v="42"/>
    <s v="3.4"/>
    <s v="1995"/>
    <s v="-8.5"/>
    <s v="0"/>
    <x v="0"/>
    <s v="0"/>
    <x v="1"/>
    <x v="0"/>
    <x v="0"/>
    <s v="Nov"/>
  </r>
  <r>
    <x v="244"/>
    <n v="443"/>
    <x v="8"/>
    <n v="3"/>
    <n v="40"/>
    <s v="1"/>
    <s v="1089"/>
    <s v="-9.5"/>
    <s v="0"/>
    <x v="0"/>
    <s v="0"/>
    <x v="3"/>
    <x v="0"/>
    <x v="0"/>
    <s v="Feb"/>
  </r>
  <r>
    <x v="247"/>
    <n v="443"/>
    <x v="13"/>
    <n v="1"/>
    <n v="47"/>
    <s v="0.7"/>
    <s v="1084"/>
    <s v="-8.7"/>
    <s v="0"/>
    <x v="0"/>
    <s v="0"/>
    <x v="3"/>
    <x v="0"/>
    <x v="0"/>
    <s v="Feb"/>
  </r>
  <r>
    <x v="277"/>
    <n v="443"/>
    <x v="1"/>
    <n v="-2"/>
    <n v="49"/>
    <s v="0.6"/>
    <s v="1436"/>
    <s v="-11.7"/>
    <s v="0"/>
    <x v="0"/>
    <s v="0"/>
    <x v="3"/>
    <x v="0"/>
    <x v="0"/>
    <s v="Jan"/>
  </r>
  <r>
    <x v="314"/>
    <n v="443"/>
    <x v="5"/>
    <n v="-13"/>
    <n v="61"/>
    <s v="1.6"/>
    <s v="1610"/>
    <s v="-18.5"/>
    <s v="0"/>
    <x v="0"/>
    <s v="0"/>
    <x v="3"/>
    <x v="0"/>
    <x v="0"/>
    <s v="Jan"/>
  </r>
  <r>
    <x v="260"/>
    <n v="442"/>
    <x v="10"/>
    <n v="4"/>
    <n v="47"/>
    <s v="1.1"/>
    <s v="1469"/>
    <s v="-6.1"/>
    <s v="1.1"/>
    <x v="0"/>
    <s v="0"/>
    <x v="3"/>
    <x v="0"/>
    <x v="0"/>
    <s v="Dec"/>
  </r>
  <r>
    <x v="207"/>
    <n v="441"/>
    <x v="21"/>
    <n v="28"/>
    <n v="69"/>
    <s v="0.8"/>
    <s v="2000"/>
    <s v="21.6"/>
    <s v="0"/>
    <x v="0"/>
    <s v="0"/>
    <x v="0"/>
    <x v="0"/>
    <x v="0"/>
    <s v="Aug"/>
  </r>
  <r>
    <x v="70"/>
    <n v="441"/>
    <x v="20"/>
    <n v="13"/>
    <n v="86"/>
    <s v="1.9"/>
    <s v="1430"/>
    <s v="10.3"/>
    <s v="0"/>
    <x v="0"/>
    <s v="0"/>
    <x v="1"/>
    <x v="0"/>
    <x v="0"/>
    <s v="Oct"/>
  </r>
  <r>
    <x v="214"/>
    <n v="441"/>
    <x v="14"/>
    <n v="8"/>
    <n v="43"/>
    <s v="1.7"/>
    <s v="1909"/>
    <s v="-3.8"/>
    <s v="1.74"/>
    <x v="0"/>
    <s v="0"/>
    <x v="2"/>
    <x v="0"/>
    <x v="0"/>
    <s v="Mar"/>
  </r>
  <r>
    <x v="134"/>
    <n v="440"/>
    <x v="21"/>
    <n v="22"/>
    <n v="61"/>
    <s v="1.3"/>
    <s v="2000"/>
    <s v="13.6"/>
    <s v="0"/>
    <x v="0"/>
    <s v="0"/>
    <x v="1"/>
    <x v="0"/>
    <x v="0"/>
    <s v="Sep"/>
  </r>
  <r>
    <x v="11"/>
    <n v="440"/>
    <x v="19"/>
    <n v="17"/>
    <n v="60"/>
    <s v="0.8"/>
    <s v="1806"/>
    <s v="8.8"/>
    <s v="0"/>
    <x v="0"/>
    <s v="0"/>
    <x v="2"/>
    <x v="0"/>
    <x v="0"/>
    <s v="May"/>
  </r>
  <r>
    <x v="147"/>
    <n v="440"/>
    <x v="5"/>
    <n v="12"/>
    <n v="61"/>
    <s v="1.3"/>
    <s v="1988"/>
    <s v="4.6"/>
    <s v="0.6"/>
    <x v="0"/>
    <s v="0"/>
    <x v="1"/>
    <x v="1"/>
    <x v="0"/>
    <s v="Sep"/>
  </r>
  <r>
    <x v="90"/>
    <n v="440"/>
    <x v="13"/>
    <n v="11"/>
    <n v="85"/>
    <s v="0.3"/>
    <s v="1593"/>
    <s v="8.7"/>
    <s v="0.02"/>
    <x v="0"/>
    <s v="0"/>
    <x v="1"/>
    <x v="1"/>
    <x v="0"/>
    <s v="Oct"/>
  </r>
  <r>
    <x v="315"/>
    <n v="440"/>
    <x v="7"/>
    <n v="5"/>
    <n v="16"/>
    <s v="2"/>
    <s v="1970"/>
    <s v="-18.8"/>
    <s v="1.42"/>
    <x v="0"/>
    <s v="0"/>
    <x v="3"/>
    <x v="0"/>
    <x v="0"/>
    <s v="Feb"/>
  </r>
  <r>
    <x v="142"/>
    <n v="440"/>
    <x v="19"/>
    <n v="3"/>
    <n v="55"/>
    <s v="1"/>
    <s v="2000"/>
    <s v="-5.1"/>
    <s v="0"/>
    <x v="0"/>
    <s v="0"/>
    <x v="1"/>
    <x v="0"/>
    <x v="0"/>
    <s v="Oct"/>
  </r>
  <r>
    <x v="260"/>
    <n v="440"/>
    <x v="15"/>
    <n v="-3"/>
    <n v="70"/>
    <s v="0"/>
    <s v="1324"/>
    <s v="-7.9"/>
    <s v="0.25"/>
    <x v="0"/>
    <s v="0.2"/>
    <x v="3"/>
    <x v="0"/>
    <x v="0"/>
    <s v="Dec"/>
  </r>
  <r>
    <x v="195"/>
    <n v="439"/>
    <x v="5"/>
    <n v="17"/>
    <n v="69"/>
    <s v="1.2"/>
    <s v="2000"/>
    <s v="11.2"/>
    <s v="0.3"/>
    <x v="0"/>
    <s v="0"/>
    <x v="1"/>
    <x v="1"/>
    <x v="0"/>
    <s v="Sep"/>
  </r>
  <r>
    <x v="186"/>
    <n v="438"/>
    <x v="21"/>
    <n v="26"/>
    <n v="63"/>
    <s v="0.2"/>
    <s v="2000"/>
    <s v="18.6"/>
    <s v="0"/>
    <x v="0"/>
    <s v="0"/>
    <x v="0"/>
    <x v="0"/>
    <x v="0"/>
    <s v="Jul"/>
  </r>
  <r>
    <x v="63"/>
    <n v="438"/>
    <x v="20"/>
    <n v="24"/>
    <n v="80"/>
    <s v="0.3"/>
    <s v="768"/>
    <s v="19.8"/>
    <s v="0"/>
    <x v="0"/>
    <s v="0"/>
    <x v="0"/>
    <x v="0"/>
    <x v="0"/>
    <s v="Jul"/>
  </r>
  <r>
    <x v="229"/>
    <n v="438"/>
    <x v="11"/>
    <n v="8"/>
    <n v="58"/>
    <s v="2.4"/>
    <s v="2000"/>
    <s v="-0.1"/>
    <s v="1.85"/>
    <x v="0"/>
    <s v="0"/>
    <x v="2"/>
    <x v="0"/>
    <x v="0"/>
    <s v="Mar"/>
  </r>
  <r>
    <x v="313"/>
    <n v="438"/>
    <x v="0"/>
    <n v="-7"/>
    <n v="34"/>
    <s v="2.5"/>
    <s v="2000"/>
    <s v="-19.8"/>
    <s v="0.06"/>
    <x v="0"/>
    <s v="0"/>
    <x v="3"/>
    <x v="0"/>
    <x v="0"/>
    <s v="Jan"/>
  </r>
  <r>
    <x v="316"/>
    <n v="438"/>
    <x v="5"/>
    <n v="-13"/>
    <n v="41"/>
    <s v="3.1"/>
    <s v="2000"/>
    <s v="-23.2"/>
    <s v="0.02"/>
    <x v="0"/>
    <s v="0"/>
    <x v="3"/>
    <x v="0"/>
    <x v="0"/>
    <s v="Feb"/>
  </r>
  <r>
    <x v="22"/>
    <n v="437"/>
    <x v="18"/>
    <n v="21"/>
    <n v="66"/>
    <s v="0.8"/>
    <s v="2000"/>
    <s v="14.5"/>
    <s v="0"/>
    <x v="0"/>
    <s v="0"/>
    <x v="1"/>
    <x v="0"/>
    <x v="0"/>
    <s v="Sep"/>
  </r>
  <r>
    <x v="69"/>
    <n v="437"/>
    <x v="21"/>
    <n v="18"/>
    <n v="64"/>
    <s v="1.3"/>
    <s v="1560"/>
    <s v="11"/>
    <s v="0"/>
    <x v="0"/>
    <s v="0"/>
    <x v="0"/>
    <x v="0"/>
    <x v="0"/>
    <s v="Jun"/>
  </r>
  <r>
    <x v="35"/>
    <n v="437"/>
    <x v="18"/>
    <n v="16"/>
    <n v="70"/>
    <s v="0.6"/>
    <s v="787"/>
    <s v="10.6"/>
    <s v="0"/>
    <x v="0"/>
    <s v="0"/>
    <x v="2"/>
    <x v="0"/>
    <x v="0"/>
    <s v="May"/>
  </r>
  <r>
    <x v="317"/>
    <n v="437"/>
    <x v="0"/>
    <n v="-8"/>
    <n v="32"/>
    <s v="4.5"/>
    <s v="2000"/>
    <s v="-21.6"/>
    <s v="0.02"/>
    <x v="0"/>
    <s v="0"/>
    <x v="3"/>
    <x v="0"/>
    <x v="0"/>
    <s v="Jan"/>
  </r>
  <r>
    <x v="40"/>
    <n v="436"/>
    <x v="20"/>
    <n v="23"/>
    <n v="83"/>
    <s v="0"/>
    <s v="1239"/>
    <s v="19.8"/>
    <s v="0"/>
    <x v="0"/>
    <s v="0"/>
    <x v="0"/>
    <x v="0"/>
    <x v="0"/>
    <s v="Aug"/>
  </r>
  <r>
    <x v="68"/>
    <n v="436"/>
    <x v="18"/>
    <n v="21"/>
    <n v="76"/>
    <s v="0.3"/>
    <s v="920"/>
    <s v="16.3"/>
    <s v="0"/>
    <x v="0"/>
    <s v="0"/>
    <x v="0"/>
    <x v="0"/>
    <x v="0"/>
    <s v="Jun"/>
  </r>
  <r>
    <x v="148"/>
    <n v="436"/>
    <x v="18"/>
    <n v="15"/>
    <n v="63"/>
    <s v="1.8"/>
    <s v="611"/>
    <s v="7.7"/>
    <s v="0"/>
    <x v="0"/>
    <s v="0"/>
    <x v="2"/>
    <x v="0"/>
    <x v="0"/>
    <s v="Apr"/>
  </r>
  <r>
    <x v="24"/>
    <n v="436"/>
    <x v="20"/>
    <n v="14"/>
    <n v="83"/>
    <s v="3.2"/>
    <s v="2000"/>
    <s v="11"/>
    <s v="0.04"/>
    <x v="0"/>
    <s v="0"/>
    <x v="2"/>
    <x v="0"/>
    <x v="0"/>
    <s v="May"/>
  </r>
  <r>
    <x v="307"/>
    <n v="436"/>
    <x v="0"/>
    <n v="12"/>
    <n v="81"/>
    <s v="1.5"/>
    <s v="1475"/>
    <s v="8.3"/>
    <s v="0.07"/>
    <x v="0"/>
    <s v="0"/>
    <x v="2"/>
    <x v="0"/>
    <x v="0"/>
    <s v="Mar"/>
  </r>
  <r>
    <x v="118"/>
    <n v="436"/>
    <x v="19"/>
    <n v="12"/>
    <n v="60"/>
    <s v="0.2"/>
    <s v="918"/>
    <s v="4.2"/>
    <s v="0"/>
    <x v="0"/>
    <s v="0"/>
    <x v="2"/>
    <x v="0"/>
    <x v="0"/>
    <s v="Apr"/>
  </r>
  <r>
    <x v="76"/>
    <n v="436"/>
    <x v="13"/>
    <n v="11"/>
    <n v="0"/>
    <s v="1.4"/>
    <s v="2000"/>
    <s v="4.5"/>
    <s v="0.46"/>
    <x v="0"/>
    <s v="0"/>
    <x v="2"/>
    <x v="0"/>
    <x v="0"/>
    <s v="May"/>
  </r>
  <r>
    <x v="318"/>
    <n v="436"/>
    <x v="16"/>
    <n v="10"/>
    <n v="61"/>
    <s v="1.7"/>
    <s v="2000"/>
    <s v="2.3"/>
    <s v="0"/>
    <x v="0"/>
    <s v="0"/>
    <x v="2"/>
    <x v="0"/>
    <x v="0"/>
    <s v="Apr"/>
  </r>
  <r>
    <x v="157"/>
    <n v="436"/>
    <x v="20"/>
    <n v="5"/>
    <n v="76"/>
    <s v="0.6"/>
    <s v="2000"/>
    <s v="0.8"/>
    <s v="0"/>
    <x v="0"/>
    <s v="0"/>
    <x v="1"/>
    <x v="0"/>
    <x v="0"/>
    <s v="Oct"/>
  </r>
  <r>
    <x v="305"/>
    <n v="436"/>
    <x v="6"/>
    <n v="4"/>
    <n v="82"/>
    <s v="1.6"/>
    <s v="1092"/>
    <s v="0.7"/>
    <s v="0.51"/>
    <x v="0"/>
    <s v="3.6"/>
    <x v="1"/>
    <x v="0"/>
    <x v="0"/>
    <s v="Nov"/>
  </r>
  <r>
    <x v="212"/>
    <n v="435"/>
    <x v="21"/>
    <n v="30"/>
    <n v="57"/>
    <s v="1.5"/>
    <s v="1964"/>
    <s v="20.2"/>
    <s v="0"/>
    <x v="0"/>
    <s v="0"/>
    <x v="0"/>
    <x v="0"/>
    <x v="0"/>
    <s v="Aug"/>
  </r>
  <r>
    <x v="14"/>
    <n v="435"/>
    <x v="18"/>
    <n v="19"/>
    <n v="52"/>
    <s v="1.1"/>
    <s v="2000"/>
    <s v="8.8"/>
    <s v="0"/>
    <x v="0"/>
    <s v="0"/>
    <x v="1"/>
    <x v="0"/>
    <x v="0"/>
    <s v="Sep"/>
  </r>
  <r>
    <x v="305"/>
    <n v="435"/>
    <x v="2"/>
    <n v="3"/>
    <n v="85"/>
    <s v="1.6"/>
    <s v="1000"/>
    <s v="0.6"/>
    <s v="0.2"/>
    <x v="0"/>
    <s v="3.5"/>
    <x v="1"/>
    <x v="0"/>
    <x v="0"/>
    <s v="Nov"/>
  </r>
  <r>
    <x v="259"/>
    <n v="435"/>
    <x v="6"/>
    <n v="0"/>
    <n v="30"/>
    <s v="0"/>
    <s v="2000"/>
    <s v="-16"/>
    <s v="0"/>
    <x v="0"/>
    <s v="0"/>
    <x v="3"/>
    <x v="0"/>
    <x v="0"/>
    <s v="Dec"/>
  </r>
  <r>
    <x v="196"/>
    <n v="434"/>
    <x v="17"/>
    <n v="23"/>
    <n v="89"/>
    <s v="0.7"/>
    <s v="1716"/>
    <s v="21.3"/>
    <s v="0.2"/>
    <x v="2"/>
    <s v="0"/>
    <x v="1"/>
    <x v="0"/>
    <x v="0"/>
    <s v="Sep"/>
  </r>
  <r>
    <x v="170"/>
    <n v="434"/>
    <x v="18"/>
    <n v="13"/>
    <n v="59"/>
    <s v="0.9"/>
    <s v="1804"/>
    <s v="4.9"/>
    <s v="0"/>
    <x v="0"/>
    <s v="0"/>
    <x v="1"/>
    <x v="0"/>
    <x v="0"/>
    <s v="Oct"/>
  </r>
  <r>
    <x v="157"/>
    <n v="434"/>
    <x v="16"/>
    <n v="5"/>
    <n v="81"/>
    <s v="1.7"/>
    <s v="1993"/>
    <s v="2.2"/>
    <s v="0"/>
    <x v="0"/>
    <s v="0"/>
    <x v="1"/>
    <x v="0"/>
    <x v="0"/>
    <s v="Oct"/>
  </r>
  <r>
    <x v="200"/>
    <n v="434"/>
    <x v="19"/>
    <n v="5"/>
    <n v="26"/>
    <s v="2.6"/>
    <s v="992"/>
    <s v="-13"/>
    <s v="0"/>
    <x v="0"/>
    <s v="0"/>
    <x v="1"/>
    <x v="0"/>
    <x v="0"/>
    <s v="Nov"/>
  </r>
  <r>
    <x v="58"/>
    <n v="433"/>
    <x v="18"/>
    <n v="9"/>
    <n v="72"/>
    <s v="1.5"/>
    <s v="2000"/>
    <s v="4.4"/>
    <s v="0"/>
    <x v="0"/>
    <s v="0"/>
    <x v="1"/>
    <x v="0"/>
    <x v="0"/>
    <s v="Oct"/>
  </r>
  <r>
    <x v="121"/>
    <n v="433"/>
    <x v="20"/>
    <n v="3"/>
    <n v="75"/>
    <s v="0.2"/>
    <s v="1761"/>
    <s v="-1.1"/>
    <s v="0"/>
    <x v="0"/>
    <s v="0"/>
    <x v="1"/>
    <x v="0"/>
    <x v="0"/>
    <s v="Nov"/>
  </r>
  <r>
    <x v="319"/>
    <n v="433"/>
    <x v="5"/>
    <n v="-12"/>
    <n v="40"/>
    <s v="2.8"/>
    <s v="2000"/>
    <s v="-22.4"/>
    <s v="0.02"/>
    <x v="0"/>
    <s v="0"/>
    <x v="3"/>
    <x v="0"/>
    <x v="0"/>
    <s v="Feb"/>
  </r>
  <r>
    <x v="230"/>
    <n v="432"/>
    <x v="18"/>
    <n v="23"/>
    <n v="85"/>
    <s v="0.8"/>
    <s v="708"/>
    <s v="20.1"/>
    <s v="0"/>
    <x v="0"/>
    <s v="0"/>
    <x v="1"/>
    <x v="0"/>
    <x v="0"/>
    <s v="Sep"/>
  </r>
  <r>
    <x v="85"/>
    <n v="432"/>
    <x v="19"/>
    <n v="10"/>
    <n v="23"/>
    <s v="0.7"/>
    <s v="2000"/>
    <s v="-10.2"/>
    <s v="0"/>
    <x v="0"/>
    <s v="0"/>
    <x v="2"/>
    <x v="0"/>
    <x v="0"/>
    <s v="Apr"/>
  </r>
  <r>
    <x v="289"/>
    <n v="431"/>
    <x v="0"/>
    <n v="23"/>
    <n v="97"/>
    <s v="1.1"/>
    <s v="304"/>
    <s v="22"/>
    <s v="0.07"/>
    <x v="8"/>
    <s v="0"/>
    <x v="2"/>
    <x v="0"/>
    <x v="0"/>
    <s v="May"/>
  </r>
  <r>
    <x v="221"/>
    <n v="431"/>
    <x v="14"/>
    <n v="8"/>
    <n v="21"/>
    <s v="2.1"/>
    <s v="1738"/>
    <s v="-12.9"/>
    <s v="2.15"/>
    <x v="0"/>
    <s v="0"/>
    <x v="2"/>
    <x v="0"/>
    <x v="0"/>
    <s v="Mar"/>
  </r>
  <r>
    <x v="265"/>
    <n v="431"/>
    <x v="7"/>
    <n v="5"/>
    <n v="18"/>
    <s v="3.7"/>
    <s v="1940"/>
    <s v="-17"/>
    <s v="1.82"/>
    <x v="0"/>
    <s v="0"/>
    <x v="3"/>
    <x v="0"/>
    <x v="0"/>
    <s v="Feb"/>
  </r>
  <r>
    <x v="261"/>
    <n v="431"/>
    <x v="11"/>
    <n v="4"/>
    <n v="65"/>
    <s v="2.4"/>
    <s v="833"/>
    <s v="-2.2"/>
    <s v="0.98"/>
    <x v="0"/>
    <s v="0.3"/>
    <x v="3"/>
    <x v="0"/>
    <x v="0"/>
    <s v="Dec"/>
  </r>
  <r>
    <x v="294"/>
    <n v="431"/>
    <x v="10"/>
    <n v="4"/>
    <n v="36"/>
    <s v="2"/>
    <s v="1702"/>
    <s v="-9.8"/>
    <s v="1.13"/>
    <x v="0"/>
    <s v="0"/>
    <x v="3"/>
    <x v="0"/>
    <x v="0"/>
    <s v="Dec"/>
  </r>
  <r>
    <x v="275"/>
    <n v="431"/>
    <x v="1"/>
    <n v="-4"/>
    <n v="41"/>
    <s v="2"/>
    <s v="2000"/>
    <s v="-15"/>
    <s v="0"/>
    <x v="0"/>
    <s v="0"/>
    <x v="3"/>
    <x v="0"/>
    <x v="0"/>
    <s v="Jan"/>
  </r>
  <r>
    <x v="132"/>
    <n v="430"/>
    <x v="19"/>
    <n v="17"/>
    <n v="72"/>
    <s v="1.7"/>
    <s v="1353"/>
    <s v="12"/>
    <s v="0"/>
    <x v="0"/>
    <s v="0"/>
    <x v="2"/>
    <x v="0"/>
    <x v="0"/>
    <s v="Apr"/>
  </r>
  <r>
    <x v="122"/>
    <n v="430"/>
    <x v="19"/>
    <n v="16"/>
    <n v="64"/>
    <s v="1"/>
    <s v="1600"/>
    <s v="9.1"/>
    <s v="0"/>
    <x v="0"/>
    <s v="0"/>
    <x v="2"/>
    <x v="0"/>
    <x v="0"/>
    <s v="May"/>
  </r>
  <r>
    <x v="248"/>
    <n v="430"/>
    <x v="17"/>
    <n v="4"/>
    <n v="76"/>
    <s v="1.3"/>
    <s v="404"/>
    <s v="0.1"/>
    <s v="0.93"/>
    <x v="0"/>
    <s v="2.4"/>
    <x v="1"/>
    <x v="0"/>
    <x v="0"/>
    <s v="Nov"/>
  </r>
  <r>
    <x v="261"/>
    <n v="430"/>
    <x v="7"/>
    <n v="4"/>
    <n v="35"/>
    <s v="3.1"/>
    <s v="1962"/>
    <s v="-10.1"/>
    <s v="0.84"/>
    <x v="0"/>
    <s v="0"/>
    <x v="3"/>
    <x v="0"/>
    <x v="0"/>
    <s v="Dec"/>
  </r>
  <r>
    <x v="205"/>
    <n v="429"/>
    <x v="13"/>
    <n v="29"/>
    <n v="71"/>
    <s v="0.6"/>
    <s v="1797"/>
    <s v="22.8"/>
    <s v="0.17"/>
    <x v="0"/>
    <s v="0"/>
    <x v="0"/>
    <x v="1"/>
    <x v="0"/>
    <s v="Aug"/>
  </r>
  <r>
    <x v="254"/>
    <n v="429"/>
    <x v="5"/>
    <n v="16"/>
    <n v="40"/>
    <s v="0.8"/>
    <s v="1982"/>
    <s v="2.6"/>
    <s v="0.25"/>
    <x v="0"/>
    <s v="0"/>
    <x v="2"/>
    <x v="0"/>
    <x v="0"/>
    <s v="Apr"/>
  </r>
  <r>
    <x v="307"/>
    <n v="429"/>
    <x v="10"/>
    <n v="11"/>
    <n v="84"/>
    <s v="1.2"/>
    <s v="400"/>
    <s v="8.1"/>
    <s v="0.44"/>
    <x v="0"/>
    <s v="0"/>
    <x v="2"/>
    <x v="0"/>
    <x v="0"/>
    <s v="Mar"/>
  </r>
  <r>
    <x v="136"/>
    <n v="429"/>
    <x v="18"/>
    <n v="9"/>
    <n v="68"/>
    <s v="0.3"/>
    <s v="921"/>
    <s v="3.4"/>
    <s v="0"/>
    <x v="0"/>
    <s v="0"/>
    <x v="1"/>
    <x v="0"/>
    <x v="0"/>
    <s v="Oct"/>
  </r>
  <r>
    <x v="227"/>
    <n v="428"/>
    <x v="13"/>
    <n v="28"/>
    <n v="82"/>
    <s v="0.7"/>
    <s v="748"/>
    <s v="25"/>
    <s v="0.16"/>
    <x v="0"/>
    <s v="0"/>
    <x v="0"/>
    <x v="0"/>
    <x v="0"/>
    <s v="Jul"/>
  </r>
  <r>
    <x v="80"/>
    <n v="428"/>
    <x v="21"/>
    <n v="25"/>
    <n v="84"/>
    <s v="0.9"/>
    <s v="1174"/>
    <s v="22.4"/>
    <s v="0"/>
    <x v="0"/>
    <s v="0"/>
    <x v="0"/>
    <x v="0"/>
    <x v="0"/>
    <s v="Jul"/>
  </r>
  <r>
    <x v="180"/>
    <n v="428"/>
    <x v="17"/>
    <n v="11"/>
    <n v="40"/>
    <s v="0.5"/>
    <s v="714"/>
    <s v="-2.1"/>
    <s v="0.55"/>
    <x v="0"/>
    <s v="0"/>
    <x v="2"/>
    <x v="0"/>
    <x v="0"/>
    <s v="Mar"/>
  </r>
  <r>
    <x v="158"/>
    <n v="428"/>
    <x v="18"/>
    <n v="10"/>
    <n v="63"/>
    <s v="0.6"/>
    <s v="1591"/>
    <s v="3"/>
    <s v="0"/>
    <x v="0"/>
    <s v="0"/>
    <x v="1"/>
    <x v="0"/>
    <x v="0"/>
    <s v="Oct"/>
  </r>
  <r>
    <x v="244"/>
    <n v="428"/>
    <x v="11"/>
    <n v="7"/>
    <n v="28"/>
    <s v="1.1"/>
    <s v="1301"/>
    <s v="-10.3"/>
    <s v="2.35"/>
    <x v="0"/>
    <s v="0"/>
    <x v="3"/>
    <x v="0"/>
    <x v="0"/>
    <s v="Feb"/>
  </r>
  <r>
    <x v="206"/>
    <n v="428"/>
    <x v="12"/>
    <n v="3"/>
    <n v="69"/>
    <s v="1.1"/>
    <s v="895"/>
    <s v="-1.7"/>
    <s v="0"/>
    <x v="0"/>
    <s v="0"/>
    <x v="2"/>
    <x v="0"/>
    <x v="0"/>
    <s v="Mar"/>
  </r>
  <r>
    <x v="119"/>
    <n v="427"/>
    <x v="15"/>
    <n v="17"/>
    <n v="98"/>
    <s v="0.6"/>
    <s v="301"/>
    <s v="16.2"/>
    <s v="0.18"/>
    <x v="2"/>
    <s v="0"/>
    <x v="2"/>
    <x v="0"/>
    <x v="0"/>
    <s v="May"/>
  </r>
  <r>
    <x v="48"/>
    <n v="427"/>
    <x v="18"/>
    <n v="12"/>
    <n v="70"/>
    <s v="1"/>
    <s v="1012"/>
    <s v="6.4"/>
    <s v="0"/>
    <x v="0"/>
    <s v="0"/>
    <x v="1"/>
    <x v="0"/>
    <x v="0"/>
    <s v="Oct"/>
  </r>
  <r>
    <x v="64"/>
    <n v="427"/>
    <x v="20"/>
    <n v="10"/>
    <n v="66"/>
    <s v="1.5"/>
    <s v="931"/>
    <s v="3.8"/>
    <s v="0"/>
    <x v="0"/>
    <s v="0"/>
    <x v="2"/>
    <x v="0"/>
    <x v="0"/>
    <s v="Apr"/>
  </r>
  <r>
    <x v="161"/>
    <n v="427"/>
    <x v="13"/>
    <n v="7"/>
    <n v="82"/>
    <s v="0.5"/>
    <s v="867"/>
    <s v="4.1"/>
    <s v="0"/>
    <x v="0"/>
    <s v="0"/>
    <x v="1"/>
    <x v="0"/>
    <x v="0"/>
    <s v="Oct"/>
  </r>
  <r>
    <x v="294"/>
    <n v="427"/>
    <x v="11"/>
    <n v="2"/>
    <n v="40"/>
    <s v="0.8"/>
    <s v="1809"/>
    <s v="-9.8"/>
    <s v="1.05"/>
    <x v="0"/>
    <s v="0"/>
    <x v="3"/>
    <x v="0"/>
    <x v="0"/>
    <s v="Dec"/>
  </r>
  <r>
    <x v="252"/>
    <n v="427"/>
    <x v="3"/>
    <n v="1"/>
    <n v="35"/>
    <s v="2.5"/>
    <s v="1977"/>
    <s v="-12.6"/>
    <s v="0"/>
    <x v="0"/>
    <s v="0"/>
    <x v="2"/>
    <x v="0"/>
    <x v="0"/>
    <s v="Mar"/>
  </r>
  <r>
    <x v="189"/>
    <n v="426"/>
    <x v="21"/>
    <n v="22"/>
    <n v="85"/>
    <s v="0.1"/>
    <s v="1982"/>
    <s v="18.9"/>
    <s v="0"/>
    <x v="0"/>
    <s v="0"/>
    <x v="0"/>
    <x v="0"/>
    <x v="0"/>
    <s v="Aug"/>
  </r>
  <r>
    <x v="209"/>
    <n v="426"/>
    <x v="17"/>
    <n v="18"/>
    <n v="38"/>
    <s v="3.3"/>
    <s v="2000"/>
    <s v="3.8"/>
    <s v="2.02"/>
    <x v="0"/>
    <s v="0"/>
    <x v="1"/>
    <x v="1"/>
    <x v="0"/>
    <s v="Sep"/>
  </r>
  <r>
    <x v="209"/>
    <n v="426"/>
    <x v="19"/>
    <n v="17"/>
    <n v="53"/>
    <s v="2"/>
    <s v="2000"/>
    <s v="7.1"/>
    <s v="0"/>
    <x v="0"/>
    <s v="0"/>
    <x v="1"/>
    <x v="1"/>
    <x v="0"/>
    <s v="Sep"/>
  </r>
  <r>
    <x v="257"/>
    <n v="426"/>
    <x v="13"/>
    <n v="6"/>
    <n v="59"/>
    <s v="2.8"/>
    <s v="448"/>
    <s v="-1.8"/>
    <s v="0"/>
    <x v="0"/>
    <s v="0"/>
    <x v="3"/>
    <x v="0"/>
    <x v="0"/>
    <s v="Feb"/>
  </r>
  <r>
    <x v="283"/>
    <n v="426"/>
    <x v="7"/>
    <n v="6"/>
    <n v="53"/>
    <s v="2.7"/>
    <s v="408"/>
    <s v="-3.1"/>
    <s v="0.65"/>
    <x v="0"/>
    <s v="0"/>
    <x v="3"/>
    <x v="0"/>
    <x v="0"/>
    <s v="Dec"/>
  </r>
  <r>
    <x v="245"/>
    <n v="426"/>
    <x v="8"/>
    <n v="4"/>
    <n v="41"/>
    <s v="2.8"/>
    <s v="2000"/>
    <s v="-8.5"/>
    <s v="0"/>
    <x v="0"/>
    <s v="0"/>
    <x v="2"/>
    <x v="0"/>
    <x v="0"/>
    <s v="Apr"/>
  </r>
  <r>
    <x v="305"/>
    <n v="426"/>
    <x v="0"/>
    <n v="3"/>
    <n v="86"/>
    <s v="1.1"/>
    <s v="834"/>
    <s v="0.4"/>
    <s v="0"/>
    <x v="0"/>
    <s v="3.5"/>
    <x v="1"/>
    <x v="0"/>
    <x v="0"/>
    <s v="Nov"/>
  </r>
  <r>
    <x v="245"/>
    <n v="426"/>
    <x v="15"/>
    <n v="3"/>
    <n v="37"/>
    <s v="3.6"/>
    <s v="1668"/>
    <s v="-9.9"/>
    <s v="1.07"/>
    <x v="0"/>
    <s v="0"/>
    <x v="2"/>
    <x v="0"/>
    <x v="0"/>
    <s v="Apr"/>
  </r>
  <r>
    <x v="243"/>
    <n v="426"/>
    <x v="3"/>
    <n v="0"/>
    <n v="79"/>
    <s v="1.5"/>
    <s v="1913"/>
    <s v="-3.5"/>
    <s v="0"/>
    <x v="0"/>
    <s v="0"/>
    <x v="3"/>
    <x v="0"/>
    <x v="0"/>
    <s v="Dec"/>
  </r>
  <r>
    <x v="207"/>
    <n v="425"/>
    <x v="13"/>
    <n v="27"/>
    <n v="67"/>
    <s v="0.8"/>
    <s v="2000"/>
    <s v="20"/>
    <s v="0.13"/>
    <x v="0"/>
    <s v="0"/>
    <x v="0"/>
    <x v="0"/>
    <x v="0"/>
    <s v="Aug"/>
  </r>
  <r>
    <x v="127"/>
    <n v="425"/>
    <x v="21"/>
    <n v="24"/>
    <n v="59"/>
    <s v="0.6"/>
    <s v="2000"/>
    <s v="15.4"/>
    <s v="0"/>
    <x v="0"/>
    <s v="0"/>
    <x v="0"/>
    <x v="0"/>
    <x v="0"/>
    <s v="Aug"/>
  </r>
  <r>
    <x v="137"/>
    <n v="425"/>
    <x v="18"/>
    <n v="11"/>
    <n v="56"/>
    <s v="1.2"/>
    <s v="1460"/>
    <s v="2.4"/>
    <s v="0"/>
    <x v="0"/>
    <s v="0"/>
    <x v="2"/>
    <x v="0"/>
    <x v="0"/>
    <s v="Apr"/>
  </r>
  <r>
    <x v="220"/>
    <n v="425"/>
    <x v="14"/>
    <n v="8"/>
    <n v="54"/>
    <s v="1.6"/>
    <s v="430"/>
    <s v="-1.1"/>
    <s v="2.06"/>
    <x v="0"/>
    <s v="0"/>
    <x v="2"/>
    <x v="0"/>
    <x v="0"/>
    <s v="Mar"/>
  </r>
  <r>
    <x v="12"/>
    <n v="424"/>
    <x v="18"/>
    <n v="22"/>
    <n v="80"/>
    <s v="0.8"/>
    <s v="709"/>
    <s v="18.6"/>
    <s v="0"/>
    <x v="0"/>
    <s v="0"/>
    <x v="0"/>
    <x v="0"/>
    <x v="0"/>
    <s v="Jun"/>
  </r>
  <r>
    <x v="254"/>
    <n v="424"/>
    <x v="14"/>
    <n v="17"/>
    <n v="54"/>
    <s v="0.9"/>
    <s v="1840"/>
    <s v="7.9"/>
    <s v="0.51"/>
    <x v="0"/>
    <s v="0"/>
    <x v="2"/>
    <x v="0"/>
    <x v="0"/>
    <s v="Apr"/>
  </r>
  <r>
    <x v="237"/>
    <n v="424"/>
    <x v="8"/>
    <n v="9"/>
    <n v="79"/>
    <s v="2"/>
    <s v="203"/>
    <s v="5.3"/>
    <s v="0"/>
    <x v="0"/>
    <s v="0"/>
    <x v="2"/>
    <x v="0"/>
    <x v="0"/>
    <s v="Mar"/>
  </r>
  <r>
    <x v="238"/>
    <n v="424"/>
    <x v="5"/>
    <n v="4"/>
    <n v="49"/>
    <s v="0.4"/>
    <s v="580"/>
    <s v="-5.3"/>
    <s v="0.19"/>
    <x v="0"/>
    <s v="0"/>
    <x v="2"/>
    <x v="0"/>
    <x v="0"/>
    <s v="Mar"/>
  </r>
  <r>
    <x v="110"/>
    <n v="423"/>
    <x v="21"/>
    <n v="18"/>
    <n v="62"/>
    <s v="0.8"/>
    <s v="1073"/>
    <s v="11"/>
    <s v="0"/>
    <x v="0"/>
    <s v="0"/>
    <x v="2"/>
    <x v="0"/>
    <x v="0"/>
    <s v="May"/>
  </r>
  <r>
    <x v="69"/>
    <n v="423"/>
    <x v="13"/>
    <n v="18"/>
    <n v="54"/>
    <s v="0.7"/>
    <s v="1997"/>
    <s v="8.5"/>
    <s v="0.51"/>
    <x v="0"/>
    <s v="0"/>
    <x v="0"/>
    <x v="0"/>
    <x v="0"/>
    <s v="Jun"/>
  </r>
  <r>
    <x v="309"/>
    <n v="423"/>
    <x v="10"/>
    <n v="8"/>
    <n v="68"/>
    <s v="1"/>
    <s v="249"/>
    <s v="2.1"/>
    <s v="0.58"/>
    <x v="0"/>
    <s v="0"/>
    <x v="3"/>
    <x v="0"/>
    <x v="0"/>
    <s v="Dec"/>
  </r>
  <r>
    <x v="312"/>
    <n v="423"/>
    <x v="2"/>
    <n v="0"/>
    <n v="37"/>
    <s v="5.2"/>
    <s v="1366"/>
    <s v="-12.6"/>
    <s v="1.23"/>
    <x v="0"/>
    <s v="0"/>
    <x v="2"/>
    <x v="1"/>
    <x v="0"/>
    <s v="Mar"/>
  </r>
  <r>
    <x v="302"/>
    <n v="423"/>
    <x v="5"/>
    <n v="-6"/>
    <n v="89"/>
    <s v="0.9"/>
    <s v="371"/>
    <s v="-7.1"/>
    <s v="0"/>
    <x v="0"/>
    <s v="2.2"/>
    <x v="3"/>
    <x v="0"/>
    <x v="0"/>
    <s v="Dec"/>
  </r>
  <r>
    <x v="320"/>
    <n v="423"/>
    <x v="5"/>
    <n v="-13"/>
    <n v="41"/>
    <s v="4"/>
    <s v="2000"/>
    <s v="-23.5"/>
    <s v="0"/>
    <x v="0"/>
    <s v="1"/>
    <x v="3"/>
    <x v="0"/>
    <x v="0"/>
    <s v="Jan"/>
  </r>
  <r>
    <x v="202"/>
    <n v="422"/>
    <x v="15"/>
    <n v="29"/>
    <n v="76"/>
    <s v="2.2"/>
    <s v="1041"/>
    <s v="24.4"/>
    <s v="1.38"/>
    <x v="0"/>
    <s v="0"/>
    <x v="0"/>
    <x v="0"/>
    <x v="0"/>
    <s v="Aug"/>
  </r>
  <r>
    <x v="124"/>
    <n v="422"/>
    <x v="3"/>
    <n v="20"/>
    <n v="88"/>
    <s v="2.2"/>
    <s v="572"/>
    <s v="18"/>
    <s v="0"/>
    <x v="6"/>
    <s v="0"/>
    <x v="2"/>
    <x v="0"/>
    <x v="0"/>
    <s v="May"/>
  </r>
  <r>
    <x v="10"/>
    <n v="422"/>
    <x v="18"/>
    <n v="19"/>
    <n v="83"/>
    <s v="0.6"/>
    <s v="469"/>
    <s v="15.7"/>
    <s v="0"/>
    <x v="0"/>
    <s v="0"/>
    <x v="2"/>
    <x v="0"/>
    <x v="0"/>
    <s v="May"/>
  </r>
  <r>
    <x v="208"/>
    <n v="422"/>
    <x v="14"/>
    <n v="13"/>
    <n v="60"/>
    <s v="2.4"/>
    <s v="281"/>
    <s v="5"/>
    <s v="2.23"/>
    <x v="0"/>
    <s v="0"/>
    <x v="2"/>
    <x v="0"/>
    <x v="0"/>
    <s v="Mar"/>
  </r>
  <r>
    <x v="284"/>
    <n v="422"/>
    <x v="1"/>
    <n v="6"/>
    <n v="85"/>
    <s v="1.7"/>
    <s v="309"/>
    <s v="3.3"/>
    <s v="0"/>
    <x v="0"/>
    <s v="0"/>
    <x v="3"/>
    <x v="0"/>
    <x v="0"/>
    <s v="Dec"/>
  </r>
  <r>
    <x v="204"/>
    <n v="422"/>
    <x v="12"/>
    <n v="6"/>
    <n v="59"/>
    <s v="1.1"/>
    <s v="961"/>
    <s v="-1"/>
    <s v="0"/>
    <x v="0"/>
    <s v="0"/>
    <x v="2"/>
    <x v="0"/>
    <x v="0"/>
    <s v="Mar"/>
  </r>
  <r>
    <x v="193"/>
    <n v="422"/>
    <x v="12"/>
    <n v="5"/>
    <n v="42"/>
    <s v="1.7"/>
    <s v="717"/>
    <s v="-6.8"/>
    <s v="0"/>
    <x v="0"/>
    <s v="0"/>
    <x v="2"/>
    <x v="0"/>
    <x v="0"/>
    <s v="Mar"/>
  </r>
  <r>
    <x v="279"/>
    <n v="422"/>
    <x v="2"/>
    <n v="5"/>
    <n v="38"/>
    <s v="3"/>
    <s v="1582"/>
    <s v="-8.3"/>
    <s v="0.47"/>
    <x v="0"/>
    <s v="0"/>
    <x v="3"/>
    <x v="0"/>
    <x v="0"/>
    <s v="Feb"/>
  </r>
  <r>
    <x v="172"/>
    <n v="422"/>
    <x v="19"/>
    <n v="3"/>
    <n v="43"/>
    <s v="1"/>
    <s v="1750"/>
    <s v="-8.4"/>
    <s v="0"/>
    <x v="0"/>
    <s v="0"/>
    <x v="1"/>
    <x v="0"/>
    <x v="0"/>
    <s v="Nov"/>
  </r>
  <r>
    <x v="52"/>
    <n v="421"/>
    <x v="22"/>
    <n v="19"/>
    <n v="74"/>
    <s v="0.9"/>
    <s v="1933"/>
    <s v="13.9"/>
    <s v="0"/>
    <x v="0"/>
    <s v="0"/>
    <x v="0"/>
    <x v="0"/>
    <x v="0"/>
    <s v="Jun"/>
  </r>
  <r>
    <x v="57"/>
    <n v="421"/>
    <x v="18"/>
    <n v="9"/>
    <n v="79"/>
    <s v="0.5"/>
    <s v="1625"/>
    <s v="5.6"/>
    <s v="0"/>
    <x v="0"/>
    <s v="0"/>
    <x v="1"/>
    <x v="0"/>
    <x v="0"/>
    <s v="Oct"/>
  </r>
  <r>
    <x v="165"/>
    <n v="421"/>
    <x v="19"/>
    <n v="9"/>
    <n v="36"/>
    <s v="1"/>
    <s v="1994"/>
    <s v="-5.3"/>
    <s v="0"/>
    <x v="0"/>
    <s v="0"/>
    <x v="2"/>
    <x v="0"/>
    <x v="0"/>
    <s v="Apr"/>
  </r>
  <r>
    <x v="276"/>
    <n v="421"/>
    <x v="1"/>
    <n v="7"/>
    <n v="73"/>
    <s v="3.7"/>
    <s v="369"/>
    <s v="2.3"/>
    <s v="0"/>
    <x v="0"/>
    <s v="0"/>
    <x v="3"/>
    <x v="0"/>
    <x v="0"/>
    <s v="Feb"/>
  </r>
  <r>
    <x v="240"/>
    <n v="421"/>
    <x v="8"/>
    <n v="5"/>
    <n v="75"/>
    <s v="2.2"/>
    <s v="1084"/>
    <s v="0.9"/>
    <s v="0"/>
    <x v="0"/>
    <s v="0"/>
    <x v="2"/>
    <x v="0"/>
    <x v="0"/>
    <s v="Mar"/>
  </r>
  <r>
    <x v="29"/>
    <n v="420"/>
    <x v="19"/>
    <n v="14"/>
    <n v="31"/>
    <s v="1.1"/>
    <s v="2000"/>
    <s v="-2.4"/>
    <s v="0"/>
    <x v="0"/>
    <s v="0"/>
    <x v="2"/>
    <x v="0"/>
    <x v="0"/>
    <s v="May"/>
  </r>
  <r>
    <x v="248"/>
    <n v="420"/>
    <x v="16"/>
    <n v="3"/>
    <n v="86"/>
    <s v="1.2"/>
    <s v="422"/>
    <s v="0.5"/>
    <s v="0"/>
    <x v="0"/>
    <s v="3"/>
    <x v="1"/>
    <x v="0"/>
    <x v="0"/>
    <s v="Nov"/>
  </r>
  <r>
    <x v="305"/>
    <n v="420"/>
    <x v="1"/>
    <n v="3"/>
    <n v="85"/>
    <s v="1.2"/>
    <s v="797"/>
    <s v="0.3"/>
    <s v="0"/>
    <x v="0"/>
    <s v="3.3"/>
    <x v="1"/>
    <x v="0"/>
    <x v="0"/>
    <s v="Nov"/>
  </r>
  <r>
    <x v="151"/>
    <n v="419"/>
    <x v="21"/>
    <n v="15"/>
    <n v="69"/>
    <s v="0.5"/>
    <s v="1103"/>
    <s v="9.6"/>
    <s v="0"/>
    <x v="0"/>
    <s v="0"/>
    <x v="2"/>
    <x v="0"/>
    <x v="0"/>
    <s v="May"/>
  </r>
  <r>
    <x v="257"/>
    <n v="419"/>
    <x v="15"/>
    <n v="6"/>
    <n v="55"/>
    <s v="2.4"/>
    <s v="478"/>
    <s v="-2.1"/>
    <s v="0.13"/>
    <x v="0"/>
    <s v="0"/>
    <x v="3"/>
    <x v="0"/>
    <x v="0"/>
    <s v="Feb"/>
  </r>
  <r>
    <x v="283"/>
    <n v="419"/>
    <x v="9"/>
    <n v="6"/>
    <n v="54"/>
    <s v="3.5"/>
    <s v="418"/>
    <s v="-2.9"/>
    <s v="0.83"/>
    <x v="0"/>
    <s v="0"/>
    <x v="3"/>
    <x v="0"/>
    <x v="0"/>
    <s v="Dec"/>
  </r>
  <r>
    <x v="220"/>
    <n v="419"/>
    <x v="8"/>
    <n v="5"/>
    <n v="31"/>
    <s v="2.3"/>
    <s v="1842"/>
    <s v="-10.5"/>
    <s v="0"/>
    <x v="0"/>
    <s v="0"/>
    <x v="2"/>
    <x v="0"/>
    <x v="0"/>
    <s v="Mar"/>
  </r>
  <r>
    <x v="150"/>
    <n v="419"/>
    <x v="20"/>
    <n v="4"/>
    <n v="69"/>
    <s v="0"/>
    <s v="1995"/>
    <s v="-1.3"/>
    <s v="0"/>
    <x v="0"/>
    <s v="0"/>
    <x v="1"/>
    <x v="0"/>
    <x v="0"/>
    <s v="Nov"/>
  </r>
  <r>
    <x v="321"/>
    <n v="419"/>
    <x v="5"/>
    <n v="-15"/>
    <n v="44"/>
    <s v="1.2"/>
    <s v="2000"/>
    <s v="-24.6"/>
    <s v="0"/>
    <x v="0"/>
    <s v="0"/>
    <x v="3"/>
    <x v="0"/>
    <x v="0"/>
    <s v="Jan"/>
  </r>
  <r>
    <x v="15"/>
    <n v="418"/>
    <x v="18"/>
    <n v="19"/>
    <n v="88"/>
    <s v="0.3"/>
    <s v="500"/>
    <s v="16.7"/>
    <s v="0"/>
    <x v="0"/>
    <s v="0"/>
    <x v="0"/>
    <x v="0"/>
    <x v="0"/>
    <s v="Jun"/>
  </r>
  <r>
    <x v="226"/>
    <n v="418"/>
    <x v="17"/>
    <n v="7"/>
    <n v="35"/>
    <s v="3.5"/>
    <s v="1990"/>
    <s v="-7"/>
    <s v="1.81"/>
    <x v="0"/>
    <s v="0"/>
    <x v="2"/>
    <x v="0"/>
    <x v="0"/>
    <s v="Mar"/>
  </r>
  <r>
    <x v="167"/>
    <n v="418"/>
    <x v="20"/>
    <n v="4"/>
    <n v="71"/>
    <s v="0.7"/>
    <s v="1071"/>
    <s v="-0.9"/>
    <s v="0"/>
    <x v="0"/>
    <s v="0"/>
    <x v="1"/>
    <x v="0"/>
    <x v="0"/>
    <s v="Nov"/>
  </r>
  <r>
    <x v="259"/>
    <n v="418"/>
    <x v="3"/>
    <n v="-4"/>
    <n v="46"/>
    <s v="0"/>
    <s v="2000"/>
    <s v="-13.4"/>
    <s v="0"/>
    <x v="0"/>
    <s v="0"/>
    <x v="3"/>
    <x v="0"/>
    <x v="0"/>
    <s v="Dec"/>
  </r>
  <r>
    <x v="189"/>
    <n v="417"/>
    <x v="9"/>
    <n v="26"/>
    <n v="69"/>
    <s v="3.6"/>
    <s v="1309"/>
    <s v="19.6"/>
    <s v="0.56"/>
    <x v="1"/>
    <s v="0"/>
    <x v="0"/>
    <x v="0"/>
    <x v="0"/>
    <s v="Aug"/>
  </r>
  <r>
    <x v="114"/>
    <n v="417"/>
    <x v="20"/>
    <n v="21"/>
    <n v="48"/>
    <s v="0.6"/>
    <s v="2000"/>
    <s v="9.5"/>
    <s v="0.01"/>
    <x v="0"/>
    <s v="0"/>
    <x v="0"/>
    <x v="0"/>
    <x v="0"/>
    <s v="Jun"/>
  </r>
  <r>
    <x v="17"/>
    <n v="417"/>
    <x v="20"/>
    <n v="19"/>
    <n v="97"/>
    <s v="1.5"/>
    <s v="157"/>
    <s v="18.7"/>
    <s v="0"/>
    <x v="0"/>
    <s v="0"/>
    <x v="0"/>
    <x v="0"/>
    <x v="0"/>
    <s v="Jun"/>
  </r>
  <r>
    <x v="256"/>
    <n v="417"/>
    <x v="3"/>
    <n v="2"/>
    <n v="60"/>
    <s v="1.9"/>
    <s v="661"/>
    <s v="-4.5"/>
    <s v="0"/>
    <x v="0"/>
    <s v="0"/>
    <x v="3"/>
    <x v="0"/>
    <x v="0"/>
    <s v="Feb"/>
  </r>
  <r>
    <x v="282"/>
    <n v="417"/>
    <x v="1"/>
    <n v="-3"/>
    <n v="39"/>
    <s v="1.4"/>
    <s v="1616"/>
    <s v="-14.7"/>
    <s v="0"/>
    <x v="0"/>
    <s v="0"/>
    <x v="3"/>
    <x v="0"/>
    <x v="0"/>
    <s v="Jan"/>
  </r>
  <r>
    <x v="52"/>
    <n v="416"/>
    <x v="20"/>
    <n v="19"/>
    <n v="75"/>
    <s v="0.9"/>
    <s v="1923"/>
    <s v="14.1"/>
    <s v="0.06"/>
    <x v="0"/>
    <s v="0"/>
    <x v="0"/>
    <x v="0"/>
    <x v="0"/>
    <s v="Jun"/>
  </r>
  <r>
    <x v="250"/>
    <n v="416"/>
    <x v="18"/>
    <n v="16"/>
    <n v="62"/>
    <s v="1"/>
    <s v="730"/>
    <s v="8.2"/>
    <s v="0"/>
    <x v="0"/>
    <s v="0"/>
    <x v="2"/>
    <x v="0"/>
    <x v="0"/>
    <s v="May"/>
  </r>
  <r>
    <x v="274"/>
    <n v="416"/>
    <x v="6"/>
    <n v="6"/>
    <n v="58"/>
    <s v="0.7"/>
    <s v="732"/>
    <s v="-1.6"/>
    <s v="0.19"/>
    <x v="0"/>
    <s v="0"/>
    <x v="3"/>
    <x v="1"/>
    <x v="0"/>
    <s v="Dec"/>
  </r>
  <r>
    <x v="260"/>
    <n v="416"/>
    <x v="9"/>
    <n v="6"/>
    <n v="34"/>
    <s v="1"/>
    <s v="1966"/>
    <s v="-9.1"/>
    <s v="0.96"/>
    <x v="0"/>
    <s v="0"/>
    <x v="3"/>
    <x v="0"/>
    <x v="0"/>
    <s v="Dec"/>
  </r>
  <r>
    <x v="240"/>
    <n v="416"/>
    <x v="17"/>
    <n v="4"/>
    <n v="65"/>
    <s v="2.4"/>
    <s v="539"/>
    <s v="-2.4"/>
    <s v="0.87"/>
    <x v="0"/>
    <s v="0"/>
    <x v="2"/>
    <x v="0"/>
    <x v="0"/>
    <s v="Mar"/>
  </r>
  <r>
    <x v="301"/>
    <n v="416"/>
    <x v="2"/>
    <n v="3"/>
    <n v="46"/>
    <s v="2.1"/>
    <s v="858"/>
    <s v="-7.6"/>
    <s v="0.14"/>
    <x v="0"/>
    <s v="0"/>
    <x v="3"/>
    <x v="0"/>
    <x v="0"/>
    <s v="Jan"/>
  </r>
  <r>
    <x v="244"/>
    <n v="416"/>
    <x v="15"/>
    <n v="-1"/>
    <n v="53"/>
    <s v="0.9"/>
    <s v="1308"/>
    <s v="-9.4"/>
    <s v="0.72"/>
    <x v="0"/>
    <s v="0"/>
    <x v="3"/>
    <x v="0"/>
    <x v="0"/>
    <s v="Feb"/>
  </r>
  <r>
    <x v="219"/>
    <n v="415"/>
    <x v="14"/>
    <n v="26"/>
    <n v="76"/>
    <s v="2.6"/>
    <s v="1995"/>
    <s v="21.6"/>
    <s v="0.88"/>
    <x v="0"/>
    <s v="0"/>
    <x v="0"/>
    <x v="0"/>
    <x v="0"/>
    <s v="Aug"/>
  </r>
  <r>
    <x v="208"/>
    <n v="415"/>
    <x v="17"/>
    <n v="10"/>
    <n v="70"/>
    <s v="1"/>
    <s v="187"/>
    <s v="4.7"/>
    <s v="1.57"/>
    <x v="0"/>
    <s v="0"/>
    <x v="2"/>
    <x v="0"/>
    <x v="0"/>
    <s v="Mar"/>
  </r>
  <r>
    <x v="265"/>
    <n v="415"/>
    <x v="4"/>
    <n v="1"/>
    <n v="21"/>
    <s v="1.6"/>
    <s v="2000"/>
    <s v="-18.8"/>
    <s v="0"/>
    <x v="0"/>
    <s v="0"/>
    <x v="3"/>
    <x v="0"/>
    <x v="0"/>
    <s v="Feb"/>
  </r>
  <r>
    <x v="261"/>
    <n v="415"/>
    <x v="15"/>
    <n v="0"/>
    <n v="91"/>
    <s v="0.8"/>
    <s v="265"/>
    <s v="-1.1"/>
    <s v="0.14"/>
    <x v="0"/>
    <s v="0.8"/>
    <x v="3"/>
    <x v="0"/>
    <x v="0"/>
    <s v="Dec"/>
  </r>
  <r>
    <x v="259"/>
    <n v="415"/>
    <x v="4"/>
    <n v="-4"/>
    <n v="47"/>
    <s v="0"/>
    <s v="2000"/>
    <s v="-13.3"/>
    <s v="0"/>
    <x v="0"/>
    <s v="0"/>
    <x v="3"/>
    <x v="0"/>
    <x v="0"/>
    <s v="Dec"/>
  </r>
  <r>
    <x v="118"/>
    <n v="414"/>
    <x v="20"/>
    <n v="11"/>
    <n v="63"/>
    <s v="0.7"/>
    <s v="821"/>
    <s v="4.4"/>
    <s v="0"/>
    <x v="0"/>
    <s v="0"/>
    <x v="2"/>
    <x v="0"/>
    <x v="0"/>
    <s v="Apr"/>
  </r>
  <r>
    <x v="204"/>
    <n v="414"/>
    <x v="16"/>
    <n v="4"/>
    <n v="48"/>
    <s v="1.6"/>
    <s v="2000"/>
    <s v="-6.3"/>
    <s v="0"/>
    <x v="0"/>
    <s v="0"/>
    <x v="2"/>
    <x v="0"/>
    <x v="0"/>
    <s v="Mar"/>
  </r>
  <r>
    <x v="252"/>
    <n v="414"/>
    <x v="8"/>
    <n v="0"/>
    <n v="38"/>
    <s v="0.9"/>
    <s v="1907"/>
    <s v="-12.2"/>
    <s v="0"/>
    <x v="0"/>
    <s v="0"/>
    <x v="2"/>
    <x v="0"/>
    <x v="0"/>
    <s v="Mar"/>
  </r>
  <r>
    <x v="258"/>
    <n v="413"/>
    <x v="19"/>
    <n v="20"/>
    <n v="75"/>
    <s v="2.1"/>
    <s v="392"/>
    <s v="15"/>
    <s v="0"/>
    <x v="0"/>
    <s v="0"/>
    <x v="2"/>
    <x v="0"/>
    <x v="0"/>
    <s v="May"/>
  </r>
  <r>
    <x v="5"/>
    <n v="413"/>
    <x v="21"/>
    <n v="19"/>
    <n v="85"/>
    <s v="1.6"/>
    <s v="345"/>
    <s v="16.7"/>
    <s v="0"/>
    <x v="0"/>
    <s v="0"/>
    <x v="0"/>
    <x v="0"/>
    <x v="0"/>
    <s v="Jun"/>
  </r>
  <r>
    <x v="135"/>
    <n v="412"/>
    <x v="16"/>
    <n v="14"/>
    <n v="79"/>
    <s v="2.2"/>
    <s v="862"/>
    <s v="10"/>
    <s v="0"/>
    <x v="0"/>
    <s v="0"/>
    <x v="2"/>
    <x v="0"/>
    <x v="0"/>
    <s v="Mar"/>
  </r>
  <r>
    <x v="160"/>
    <n v="412"/>
    <x v="20"/>
    <n v="7"/>
    <n v="65"/>
    <s v="0.5"/>
    <s v="713"/>
    <s v="0.9"/>
    <s v="0"/>
    <x v="0"/>
    <s v="0"/>
    <x v="1"/>
    <x v="0"/>
    <x v="0"/>
    <s v="Nov"/>
  </r>
  <r>
    <x v="156"/>
    <n v="412"/>
    <x v="13"/>
    <n v="6"/>
    <n v="83"/>
    <s v="0.8"/>
    <s v="1100"/>
    <s v="3.5"/>
    <s v="0.01"/>
    <x v="0"/>
    <s v="0"/>
    <x v="1"/>
    <x v="0"/>
    <x v="0"/>
    <s v="Oct"/>
  </r>
  <r>
    <x v="60"/>
    <n v="412"/>
    <x v="20"/>
    <n v="6"/>
    <n v="67"/>
    <s v="1.1"/>
    <s v="2000"/>
    <s v="0.1"/>
    <s v="0"/>
    <x v="0"/>
    <s v="0"/>
    <x v="1"/>
    <x v="0"/>
    <x v="0"/>
    <s v="Oct"/>
  </r>
  <r>
    <x v="260"/>
    <n v="412"/>
    <x v="7"/>
    <n v="6"/>
    <n v="31"/>
    <s v="3.1"/>
    <s v="1968"/>
    <s v="-10.3"/>
    <s v="0.72"/>
    <x v="0"/>
    <s v="0"/>
    <x v="3"/>
    <x v="0"/>
    <x v="0"/>
    <s v="Dec"/>
  </r>
  <r>
    <x v="304"/>
    <n v="412"/>
    <x v="10"/>
    <n v="5"/>
    <n v="29"/>
    <s v="2.1"/>
    <s v="1007"/>
    <s v="-11.3"/>
    <s v="2.08"/>
    <x v="0"/>
    <s v="0"/>
    <x v="3"/>
    <x v="0"/>
    <x v="0"/>
    <s v="Feb"/>
  </r>
  <r>
    <x v="175"/>
    <n v="411"/>
    <x v="14"/>
    <n v="26"/>
    <n v="79"/>
    <s v="1.7"/>
    <s v="1900"/>
    <s v="21.9"/>
    <s v="0.9"/>
    <x v="0"/>
    <s v="0"/>
    <x v="0"/>
    <x v="0"/>
    <x v="0"/>
    <s v="Aug"/>
  </r>
  <r>
    <x v="272"/>
    <n v="411"/>
    <x v="2"/>
    <n v="11"/>
    <n v="98"/>
    <s v="1.3"/>
    <s v="222"/>
    <s v="10.5"/>
    <s v="0.09"/>
    <x v="0"/>
    <s v="0"/>
    <x v="2"/>
    <x v="0"/>
    <x v="0"/>
    <s v="Mar"/>
  </r>
  <r>
    <x v="214"/>
    <n v="411"/>
    <x v="4"/>
    <n v="8"/>
    <n v="56"/>
    <s v="1.4"/>
    <s v="1975"/>
    <s v="-0.3"/>
    <s v="0"/>
    <x v="0"/>
    <s v="0"/>
    <x v="2"/>
    <x v="0"/>
    <x v="0"/>
    <s v="Mar"/>
  </r>
  <r>
    <x v="247"/>
    <n v="411"/>
    <x v="6"/>
    <n v="7"/>
    <n v="54"/>
    <s v="1.1"/>
    <s v="692"/>
    <s v="-1.7"/>
    <s v="0.32"/>
    <x v="0"/>
    <s v="0"/>
    <x v="3"/>
    <x v="0"/>
    <x v="0"/>
    <s v="Feb"/>
  </r>
  <r>
    <x v="102"/>
    <n v="410"/>
    <x v="13"/>
    <n v="18"/>
    <n v="54"/>
    <s v="1.2"/>
    <s v="2000"/>
    <s v="8.7"/>
    <s v="0.42"/>
    <x v="0"/>
    <s v="0"/>
    <x v="0"/>
    <x v="0"/>
    <x v="0"/>
    <s v="Jul"/>
  </r>
  <r>
    <x v="254"/>
    <n v="410"/>
    <x v="18"/>
    <n v="15"/>
    <n v="41"/>
    <s v="0.5"/>
    <s v="1319"/>
    <s v="2.1"/>
    <s v="0"/>
    <x v="0"/>
    <s v="0"/>
    <x v="2"/>
    <x v="0"/>
    <x v="0"/>
    <s v="Apr"/>
  </r>
  <r>
    <x v="215"/>
    <n v="410"/>
    <x v="19"/>
    <n v="12"/>
    <n v="76"/>
    <s v="1.4"/>
    <s v="286"/>
    <s v="7.7"/>
    <s v="0"/>
    <x v="0"/>
    <s v="0"/>
    <x v="1"/>
    <x v="0"/>
    <x v="0"/>
    <s v="Nov"/>
  </r>
  <r>
    <x v="214"/>
    <n v="410"/>
    <x v="17"/>
    <n v="5"/>
    <n v="52"/>
    <s v="1.5"/>
    <s v="1808"/>
    <s v="-3.8"/>
    <s v="0.74"/>
    <x v="0"/>
    <s v="0"/>
    <x v="2"/>
    <x v="0"/>
    <x v="0"/>
    <s v="Mar"/>
  </r>
  <r>
    <x v="288"/>
    <n v="410"/>
    <x v="2"/>
    <n v="4"/>
    <n v="46"/>
    <s v="3.1"/>
    <s v="1992"/>
    <s v="-7"/>
    <s v="0.39"/>
    <x v="0"/>
    <s v="0"/>
    <x v="3"/>
    <x v="0"/>
    <x v="0"/>
    <s v="Feb"/>
  </r>
  <r>
    <x v="285"/>
    <n v="410"/>
    <x v="1"/>
    <n v="-4"/>
    <n v="40"/>
    <s v="0.9"/>
    <s v="1216"/>
    <s v="-15.8"/>
    <s v="0"/>
    <x v="0"/>
    <s v="0"/>
    <x v="3"/>
    <x v="0"/>
    <x v="0"/>
    <s v="Dec"/>
  </r>
  <r>
    <x v="96"/>
    <n v="409"/>
    <x v="16"/>
    <n v="28"/>
    <n v="85"/>
    <s v="1.3"/>
    <s v="1406"/>
    <s v="25.6"/>
    <s v="0"/>
    <x v="0"/>
    <s v="0"/>
    <x v="0"/>
    <x v="0"/>
    <x v="0"/>
    <s v="Aug"/>
  </r>
  <r>
    <x v="230"/>
    <n v="409"/>
    <x v="9"/>
    <n v="23"/>
    <n v="72"/>
    <s v="2.2"/>
    <s v="682"/>
    <s v="18"/>
    <s v="0.73"/>
    <x v="0"/>
    <s v="0"/>
    <x v="1"/>
    <x v="0"/>
    <x v="0"/>
    <s v="Sep"/>
  </r>
  <r>
    <x v="65"/>
    <n v="409"/>
    <x v="18"/>
    <n v="12"/>
    <n v="57"/>
    <s v="1"/>
    <s v="1793"/>
    <s v="3.6"/>
    <s v="0"/>
    <x v="0"/>
    <s v="0"/>
    <x v="2"/>
    <x v="0"/>
    <x v="0"/>
    <s v="Apr"/>
  </r>
  <r>
    <x v="60"/>
    <n v="409"/>
    <x v="18"/>
    <n v="7"/>
    <n v="61"/>
    <s v="0.6"/>
    <s v="2000"/>
    <s v="0"/>
    <s v="0"/>
    <x v="0"/>
    <s v="0"/>
    <x v="1"/>
    <x v="0"/>
    <x v="0"/>
    <s v="Oct"/>
  </r>
  <r>
    <x v="281"/>
    <n v="409"/>
    <x v="1"/>
    <n v="5"/>
    <n v="57"/>
    <s v="1"/>
    <s v="432"/>
    <s v="-3.2"/>
    <s v="0"/>
    <x v="0"/>
    <s v="0"/>
    <x v="3"/>
    <x v="0"/>
    <x v="0"/>
    <s v="Jan"/>
  </r>
  <r>
    <x v="262"/>
    <n v="409"/>
    <x v="6"/>
    <n v="4"/>
    <n v="14"/>
    <s v="3.9"/>
    <s v="2000"/>
    <s v="-21.4"/>
    <s v="1.71"/>
    <x v="0"/>
    <s v="0"/>
    <x v="3"/>
    <x v="0"/>
    <x v="0"/>
    <s v="Feb"/>
  </r>
  <r>
    <x v="147"/>
    <n v="408"/>
    <x v="19"/>
    <n v="14"/>
    <n v="60"/>
    <s v="0.8"/>
    <s v="2000"/>
    <s v="6.1"/>
    <s v="0"/>
    <x v="0"/>
    <s v="0"/>
    <x v="1"/>
    <x v="1"/>
    <x v="0"/>
    <s v="Sep"/>
  </r>
  <r>
    <x v="198"/>
    <n v="408"/>
    <x v="19"/>
    <n v="4"/>
    <n v="82"/>
    <s v="0.4"/>
    <s v="350"/>
    <s v="1.6"/>
    <s v="0"/>
    <x v="0"/>
    <s v="0"/>
    <x v="1"/>
    <x v="0"/>
    <x v="0"/>
    <s v="Nov"/>
  </r>
  <r>
    <x v="32"/>
    <n v="407"/>
    <x v="19"/>
    <n v="23"/>
    <n v="98"/>
    <s v="0"/>
    <s v="958"/>
    <s v="22.7"/>
    <s v="0"/>
    <x v="0"/>
    <s v="0"/>
    <x v="0"/>
    <x v="0"/>
    <x v="0"/>
    <s v="Jul"/>
  </r>
  <r>
    <x v="231"/>
    <n v="407"/>
    <x v="16"/>
    <n v="6"/>
    <n v="56"/>
    <s v="1.1"/>
    <s v="1019"/>
    <s v="-2.2"/>
    <s v="0"/>
    <x v="0"/>
    <s v="0"/>
    <x v="2"/>
    <x v="0"/>
    <x v="0"/>
    <s v="Mar"/>
  </r>
  <r>
    <x v="279"/>
    <n v="407"/>
    <x v="1"/>
    <n v="3"/>
    <n v="58"/>
    <s v="1.7"/>
    <s v="1024"/>
    <s v="-4.1"/>
    <s v="0"/>
    <x v="0"/>
    <s v="0"/>
    <x v="3"/>
    <x v="0"/>
    <x v="0"/>
    <s v="Feb"/>
  </r>
  <r>
    <x v="298"/>
    <n v="407"/>
    <x v="2"/>
    <n v="0"/>
    <n v="58"/>
    <s v="2"/>
    <s v="1159"/>
    <s v="-7.1"/>
    <s v="0.08"/>
    <x v="0"/>
    <s v="0"/>
    <x v="3"/>
    <x v="0"/>
    <x v="0"/>
    <s v="Dec"/>
  </r>
  <r>
    <x v="155"/>
    <n v="406"/>
    <x v="21"/>
    <n v="16"/>
    <n v="0"/>
    <s v="0.7"/>
    <s v="1420"/>
    <s v="10.4"/>
    <s v="0"/>
    <x v="0"/>
    <s v="0"/>
    <x v="2"/>
    <x v="1"/>
    <x v="0"/>
    <s v="May"/>
  </r>
  <r>
    <x v="165"/>
    <n v="406"/>
    <x v="20"/>
    <n v="7"/>
    <n v="57"/>
    <s v="0.5"/>
    <s v="1775"/>
    <s v="-1"/>
    <s v="0"/>
    <x v="0"/>
    <s v="0"/>
    <x v="2"/>
    <x v="0"/>
    <x v="0"/>
    <s v="Apr"/>
  </r>
  <r>
    <x v="210"/>
    <n v="406"/>
    <x v="17"/>
    <n v="7"/>
    <n v="40"/>
    <s v="1"/>
    <s v="1061"/>
    <s v="-6"/>
    <s v="0.65"/>
    <x v="0"/>
    <s v="0"/>
    <x v="2"/>
    <x v="0"/>
    <x v="0"/>
    <s v="Mar"/>
  </r>
  <r>
    <x v="322"/>
    <n v="406"/>
    <x v="7"/>
    <n v="6"/>
    <n v="55"/>
    <s v="3"/>
    <s v="355"/>
    <s v="-2"/>
    <s v="0.68"/>
    <x v="0"/>
    <s v="0"/>
    <x v="3"/>
    <x v="0"/>
    <x v="0"/>
    <s v="Jan"/>
  </r>
  <r>
    <x v="288"/>
    <n v="406"/>
    <x v="1"/>
    <n v="2"/>
    <n v="57"/>
    <s v="3.2"/>
    <s v="1995"/>
    <s v="-5.2"/>
    <s v="0"/>
    <x v="0"/>
    <s v="0"/>
    <x v="3"/>
    <x v="0"/>
    <x v="0"/>
    <s v="Feb"/>
  </r>
  <r>
    <x v="212"/>
    <n v="405"/>
    <x v="13"/>
    <n v="29"/>
    <n v="62"/>
    <s v="1.9"/>
    <s v="1758"/>
    <s v="21.3"/>
    <s v="0.24"/>
    <x v="0"/>
    <s v="0"/>
    <x v="0"/>
    <x v="0"/>
    <x v="0"/>
    <s v="Aug"/>
  </r>
  <r>
    <x v="219"/>
    <n v="405"/>
    <x v="7"/>
    <n v="24"/>
    <n v="94"/>
    <s v="3.1"/>
    <s v="1188"/>
    <s v="22.9"/>
    <s v="0.41"/>
    <x v="2"/>
    <s v="0"/>
    <x v="0"/>
    <x v="0"/>
    <x v="0"/>
    <s v="Aug"/>
  </r>
  <r>
    <x v="309"/>
    <n v="405"/>
    <x v="9"/>
    <n v="9"/>
    <n v="63"/>
    <s v="1.6"/>
    <s v="263"/>
    <s v="1.9"/>
    <s v="0.72"/>
    <x v="0"/>
    <s v="0"/>
    <x v="3"/>
    <x v="0"/>
    <x v="0"/>
    <s v="Dec"/>
  </r>
  <r>
    <x v="233"/>
    <n v="405"/>
    <x v="10"/>
    <n v="7"/>
    <n v="65"/>
    <s v="3.2"/>
    <s v="1651"/>
    <s v="0.5"/>
    <s v="1.76"/>
    <x v="0"/>
    <s v="0"/>
    <x v="2"/>
    <x v="0"/>
    <x v="0"/>
    <s v="Mar"/>
  </r>
  <r>
    <x v="51"/>
    <n v="405"/>
    <x v="20"/>
    <n v="5"/>
    <n v="70"/>
    <s v="0.7"/>
    <s v="1739"/>
    <s v="0"/>
    <s v="0"/>
    <x v="0"/>
    <s v="0"/>
    <x v="2"/>
    <x v="0"/>
    <x v="0"/>
    <s v="Apr"/>
  </r>
  <r>
    <x v="253"/>
    <n v="405"/>
    <x v="15"/>
    <n v="5"/>
    <n v="46"/>
    <s v="2.7"/>
    <s v="1888"/>
    <s v="-5.5"/>
    <s v="1.34"/>
    <x v="0"/>
    <s v="0"/>
    <x v="2"/>
    <x v="0"/>
    <x v="0"/>
    <s v="Apr"/>
  </r>
  <r>
    <x v="260"/>
    <n v="405"/>
    <x v="11"/>
    <n v="2"/>
    <n v="52"/>
    <s v="0.9"/>
    <s v="1224"/>
    <s v="-6.4"/>
    <s v="1.08"/>
    <x v="0"/>
    <s v="0"/>
    <x v="3"/>
    <x v="0"/>
    <x v="0"/>
    <s v="Dec"/>
  </r>
  <r>
    <x v="243"/>
    <n v="405"/>
    <x v="4"/>
    <n v="-1"/>
    <n v="81"/>
    <s v="0.8"/>
    <s v="1687"/>
    <s v="-3.6"/>
    <s v="0"/>
    <x v="0"/>
    <s v="0"/>
    <x v="3"/>
    <x v="0"/>
    <x v="0"/>
    <s v="Dec"/>
  </r>
  <r>
    <x v="321"/>
    <n v="405"/>
    <x v="0"/>
    <n v="-8"/>
    <n v="28"/>
    <s v="2"/>
    <s v="2000"/>
    <s v="-22.9"/>
    <s v="0.02"/>
    <x v="0"/>
    <s v="0"/>
    <x v="3"/>
    <x v="0"/>
    <x v="0"/>
    <s v="Jan"/>
  </r>
  <r>
    <x v="278"/>
    <n v="404"/>
    <x v="1"/>
    <n v="22"/>
    <n v="97"/>
    <s v="2.2"/>
    <s v="196"/>
    <s v="21.3"/>
    <s v="0.01"/>
    <x v="0"/>
    <s v="0"/>
    <x v="2"/>
    <x v="0"/>
    <x v="0"/>
    <s v="May"/>
  </r>
  <r>
    <x v="91"/>
    <n v="404"/>
    <x v="18"/>
    <n v="15"/>
    <n v="85"/>
    <s v="0.4"/>
    <s v="1831"/>
    <s v="12.2"/>
    <s v="0"/>
    <x v="0"/>
    <s v="0"/>
    <x v="2"/>
    <x v="0"/>
    <x v="0"/>
    <s v="May"/>
  </r>
  <r>
    <x v="263"/>
    <n v="404"/>
    <x v="6"/>
    <n v="5"/>
    <n v="50"/>
    <s v="4.3"/>
    <s v="1121"/>
    <s v="-4.5"/>
    <s v="0.74"/>
    <x v="0"/>
    <s v="0"/>
    <x v="3"/>
    <x v="0"/>
    <x v="0"/>
    <s v="Feb"/>
  </r>
  <r>
    <x v="315"/>
    <n v="404"/>
    <x v="6"/>
    <n v="5"/>
    <n v="16"/>
    <s v="1.8"/>
    <s v="1998"/>
    <s v="-18.7"/>
    <s v="1.17"/>
    <x v="0"/>
    <s v="0"/>
    <x v="3"/>
    <x v="0"/>
    <x v="0"/>
    <s v="Feb"/>
  </r>
  <r>
    <x v="265"/>
    <n v="404"/>
    <x v="13"/>
    <n v="-2"/>
    <n v="76"/>
    <s v="1.9"/>
    <s v="527"/>
    <s v="-5.8"/>
    <s v="0"/>
    <x v="0"/>
    <s v="0"/>
    <x v="3"/>
    <x v="0"/>
    <x v="0"/>
    <s v="Feb"/>
  </r>
  <r>
    <x v="184"/>
    <n v="403"/>
    <x v="21"/>
    <n v="27"/>
    <n v="73"/>
    <s v="0.6"/>
    <s v="1893"/>
    <s v="22.1"/>
    <s v="0"/>
    <x v="0"/>
    <s v="0"/>
    <x v="0"/>
    <x v="0"/>
    <x v="0"/>
    <s v="Jul"/>
  </r>
  <r>
    <x v="219"/>
    <n v="403"/>
    <x v="2"/>
    <n v="24"/>
    <n v="89"/>
    <s v="1.9"/>
    <s v="2000"/>
    <s v="22.1"/>
    <s v="0.58"/>
    <x v="0"/>
    <s v="0"/>
    <x v="0"/>
    <x v="0"/>
    <x v="0"/>
    <s v="Aug"/>
  </r>
  <r>
    <x v="16"/>
    <n v="403"/>
    <x v="21"/>
    <n v="23"/>
    <n v="66"/>
    <s v="1.5"/>
    <s v="2000"/>
    <s v="15.9"/>
    <s v="0"/>
    <x v="0"/>
    <s v="0"/>
    <x v="0"/>
    <x v="0"/>
    <x v="0"/>
    <s v="Jul"/>
  </r>
  <r>
    <x v="31"/>
    <n v="403"/>
    <x v="18"/>
    <n v="20"/>
    <n v="67"/>
    <s v="1.1"/>
    <s v="2000"/>
    <s v="13.7"/>
    <s v="0"/>
    <x v="1"/>
    <s v="0"/>
    <x v="0"/>
    <x v="0"/>
    <x v="0"/>
    <s v="Jun"/>
  </r>
  <r>
    <x v="228"/>
    <n v="403"/>
    <x v="11"/>
    <n v="10"/>
    <n v="58"/>
    <s v="3.5"/>
    <s v="2000"/>
    <s v="2.2"/>
    <s v="0.32"/>
    <x v="0"/>
    <s v="0"/>
    <x v="2"/>
    <x v="0"/>
    <x v="0"/>
    <s v="Mar"/>
  </r>
  <r>
    <x v="256"/>
    <n v="403"/>
    <x v="6"/>
    <n v="6"/>
    <n v="35"/>
    <s v="2.9"/>
    <s v="1117"/>
    <s v="-8"/>
    <s v="1.1"/>
    <x v="0"/>
    <s v="0"/>
    <x v="3"/>
    <x v="0"/>
    <x v="0"/>
    <s v="Feb"/>
  </r>
  <r>
    <x v="238"/>
    <n v="403"/>
    <x v="16"/>
    <n v="5"/>
    <n v="46"/>
    <s v="1.7"/>
    <s v="746"/>
    <s v="-5.9"/>
    <s v="0"/>
    <x v="0"/>
    <s v="0"/>
    <x v="2"/>
    <x v="0"/>
    <x v="0"/>
    <s v="Mar"/>
  </r>
  <r>
    <x v="108"/>
    <n v="403"/>
    <x v="20"/>
    <n v="4"/>
    <n v="77"/>
    <s v="1"/>
    <s v="1410"/>
    <s v="0.8"/>
    <s v="0"/>
    <x v="0"/>
    <s v="0"/>
    <x v="1"/>
    <x v="0"/>
    <x v="0"/>
    <s v="Nov"/>
  </r>
  <r>
    <x v="273"/>
    <n v="403"/>
    <x v="1"/>
    <n v="-1"/>
    <n v="28"/>
    <s v="2.4"/>
    <s v="2000"/>
    <s v="-17.5"/>
    <s v="0"/>
    <x v="0"/>
    <s v="0"/>
    <x v="3"/>
    <x v="0"/>
    <x v="0"/>
    <s v="Jan"/>
  </r>
  <r>
    <x v="323"/>
    <n v="403"/>
    <x v="0"/>
    <n v="-2"/>
    <n v="35"/>
    <s v="2.1"/>
    <s v="2000"/>
    <s v="-15.2"/>
    <s v="0.05"/>
    <x v="0"/>
    <s v="1.6"/>
    <x v="3"/>
    <x v="0"/>
    <x v="0"/>
    <s v="Jan"/>
  </r>
  <r>
    <x v="41"/>
    <n v="402"/>
    <x v="17"/>
    <n v="25"/>
    <n v="82"/>
    <s v="3.2"/>
    <s v="1732"/>
    <s v="21.5"/>
    <s v="0.34"/>
    <x v="0"/>
    <s v="0"/>
    <x v="0"/>
    <x v="0"/>
    <x v="0"/>
    <s v="Aug"/>
  </r>
  <r>
    <x v="143"/>
    <n v="402"/>
    <x v="13"/>
    <n v="25"/>
    <n v="80"/>
    <s v="0.2"/>
    <s v="1551"/>
    <s v="21.4"/>
    <s v="0.18"/>
    <x v="0"/>
    <s v="0"/>
    <x v="0"/>
    <x v="0"/>
    <x v="0"/>
    <s v="Jul"/>
  </r>
  <r>
    <x v="39"/>
    <n v="402"/>
    <x v="19"/>
    <n v="14"/>
    <n v="57"/>
    <s v="2"/>
    <s v="2000"/>
    <s v="5.5"/>
    <s v="0"/>
    <x v="0"/>
    <s v="0"/>
    <x v="1"/>
    <x v="0"/>
    <x v="0"/>
    <s v="Oct"/>
  </r>
  <r>
    <x v="247"/>
    <n v="402"/>
    <x v="7"/>
    <n v="7"/>
    <n v="48"/>
    <s v="0.8"/>
    <s v="817"/>
    <s v="-3.5"/>
    <s v="0.39"/>
    <x v="0"/>
    <s v="0"/>
    <x v="3"/>
    <x v="0"/>
    <x v="0"/>
    <s v="Feb"/>
  </r>
  <r>
    <x v="269"/>
    <n v="402"/>
    <x v="0"/>
    <n v="5"/>
    <n v="30"/>
    <s v="2.8"/>
    <s v="1877"/>
    <s v="-11"/>
    <s v="0.36"/>
    <x v="0"/>
    <s v="0"/>
    <x v="3"/>
    <x v="0"/>
    <x v="0"/>
    <s v="Feb"/>
  </r>
  <r>
    <x v="138"/>
    <n v="402"/>
    <x v="20"/>
    <n v="4"/>
    <n v="75"/>
    <s v="0.8"/>
    <s v="2000"/>
    <s v="-0.4"/>
    <s v="0"/>
    <x v="0"/>
    <s v="0"/>
    <x v="1"/>
    <x v="0"/>
    <x v="0"/>
    <s v="Oct"/>
  </r>
  <r>
    <x v="130"/>
    <n v="402"/>
    <x v="20"/>
    <n v="4"/>
    <n v="72"/>
    <s v="0.8"/>
    <s v="1326"/>
    <s v="-0.4"/>
    <s v="0"/>
    <x v="0"/>
    <s v="0"/>
    <x v="1"/>
    <x v="0"/>
    <x v="0"/>
    <s v="Nov"/>
  </r>
  <r>
    <x v="232"/>
    <n v="402"/>
    <x v="1"/>
    <n v="2"/>
    <n v="81"/>
    <s v="0.7"/>
    <s v="2000"/>
    <s v="-0.9"/>
    <s v="0"/>
    <x v="0"/>
    <s v="0"/>
    <x v="2"/>
    <x v="0"/>
    <x v="0"/>
    <s v="Mar"/>
  </r>
  <r>
    <x v="298"/>
    <n v="402"/>
    <x v="1"/>
    <n v="0"/>
    <n v="62"/>
    <s v="0.9"/>
    <s v="1103"/>
    <s v="-6.8"/>
    <s v="0"/>
    <x v="0"/>
    <s v="0"/>
    <x v="3"/>
    <x v="0"/>
    <x v="0"/>
    <s v="Dec"/>
  </r>
  <r>
    <x v="261"/>
    <n v="402"/>
    <x v="4"/>
    <n v="-2"/>
    <n v="46"/>
    <s v="2.2"/>
    <s v="1975"/>
    <s v="-12.2"/>
    <s v="0"/>
    <x v="0"/>
    <s v="0"/>
    <x v="3"/>
    <x v="0"/>
    <x v="0"/>
    <s v="Dec"/>
  </r>
  <r>
    <x v="244"/>
    <n v="402"/>
    <x v="13"/>
    <n v="-3"/>
    <n v="68"/>
    <s v="0.8"/>
    <s v="1417"/>
    <s v="-8.1"/>
    <s v="0"/>
    <x v="0"/>
    <s v="0"/>
    <x v="3"/>
    <x v="0"/>
    <x v="0"/>
    <s v="Feb"/>
  </r>
  <r>
    <x v="202"/>
    <n v="401"/>
    <x v="21"/>
    <n v="27"/>
    <n v="84"/>
    <s v="1.7"/>
    <s v="1089"/>
    <s v="24.3"/>
    <s v="0"/>
    <x v="0"/>
    <s v="0"/>
    <x v="0"/>
    <x v="0"/>
    <x v="0"/>
    <s v="Aug"/>
  </r>
  <r>
    <x v="162"/>
    <n v="401"/>
    <x v="19"/>
    <n v="11"/>
    <n v="77"/>
    <s v="0.7"/>
    <s v="466"/>
    <s v="7.5"/>
    <s v="0"/>
    <x v="0"/>
    <s v="0"/>
    <x v="2"/>
    <x v="0"/>
    <x v="0"/>
    <s v="Mar"/>
  </r>
  <r>
    <x v="51"/>
    <n v="401"/>
    <x v="16"/>
    <n v="8"/>
    <n v="59"/>
    <s v="2.1"/>
    <s v="1912"/>
    <s v="0.7"/>
    <s v="0"/>
    <x v="0"/>
    <s v="0"/>
    <x v="2"/>
    <x v="0"/>
    <x v="0"/>
    <s v="Apr"/>
  </r>
  <r>
    <x v="225"/>
    <n v="401"/>
    <x v="5"/>
    <n v="7"/>
    <n v="78"/>
    <s v="0.9"/>
    <s v="656"/>
    <s v="3.4"/>
    <s v="0.56"/>
    <x v="0"/>
    <s v="0"/>
    <x v="2"/>
    <x v="0"/>
    <x v="0"/>
    <s v="Apr"/>
  </r>
  <r>
    <x v="199"/>
    <n v="401"/>
    <x v="19"/>
    <n v="-1"/>
    <n v="44"/>
    <s v="2.3"/>
    <s v="2000"/>
    <s v="-11.3"/>
    <s v="0"/>
    <x v="0"/>
    <s v="0"/>
    <x v="1"/>
    <x v="0"/>
    <x v="0"/>
    <s v="Nov"/>
  </r>
  <r>
    <x v="264"/>
    <n v="401"/>
    <x v="6"/>
    <n v="-1"/>
    <n v="24"/>
    <s v="3.4"/>
    <s v="2000"/>
    <s v="-19.1"/>
    <s v="0.56"/>
    <x v="0"/>
    <s v="0"/>
    <x v="3"/>
    <x v="0"/>
    <x v="0"/>
    <s v="Dec"/>
  </r>
  <r>
    <x v="252"/>
    <n v="401"/>
    <x v="13"/>
    <n v="-7"/>
    <n v="52"/>
    <s v="0.5"/>
    <s v="1555"/>
    <s v="-14.8"/>
    <s v="0"/>
    <x v="0"/>
    <s v="0"/>
    <x v="2"/>
    <x v="0"/>
    <x v="0"/>
    <s v="Mar"/>
  </r>
  <r>
    <x v="219"/>
    <n v="400"/>
    <x v="13"/>
    <n v="24"/>
    <n v="88"/>
    <s v="2.3"/>
    <s v="2000"/>
    <s v="22"/>
    <s v="0.05"/>
    <x v="0"/>
    <s v="0"/>
    <x v="0"/>
    <x v="0"/>
    <x v="0"/>
    <s v="Aug"/>
  </r>
  <r>
    <x v="119"/>
    <n v="400"/>
    <x v="5"/>
    <n v="16"/>
    <n v="98"/>
    <s v="0.3"/>
    <s v="514"/>
    <s v="16"/>
    <s v="0.11"/>
    <x v="0"/>
    <s v="0"/>
    <x v="2"/>
    <x v="0"/>
    <x v="0"/>
    <s v="May"/>
  </r>
  <r>
    <x v="258"/>
    <n v="400"/>
    <x v="6"/>
    <n v="15"/>
    <n v="95"/>
    <s v="4.7"/>
    <s v="378"/>
    <s v="14.5"/>
    <s v="0.11"/>
    <x v="2"/>
    <s v="0"/>
    <x v="2"/>
    <x v="0"/>
    <x v="0"/>
    <s v="May"/>
  </r>
  <r>
    <x v="176"/>
    <n v="400"/>
    <x v="16"/>
    <n v="12"/>
    <n v="76"/>
    <s v="0.8"/>
    <s v="346"/>
    <s v="7.8"/>
    <s v="0"/>
    <x v="0"/>
    <s v="0"/>
    <x v="2"/>
    <x v="0"/>
    <x v="0"/>
    <s v="Mar"/>
  </r>
  <r>
    <x v="278"/>
    <n v="399"/>
    <x v="8"/>
    <n v="22"/>
    <n v="97"/>
    <s v="1.5"/>
    <s v="164"/>
    <s v="21.3"/>
    <s v="0"/>
    <x v="0"/>
    <s v="0"/>
    <x v="2"/>
    <x v="0"/>
    <x v="0"/>
    <s v="May"/>
  </r>
  <r>
    <x v="245"/>
    <n v="399"/>
    <x v="5"/>
    <n v="2"/>
    <n v="44"/>
    <s v="4.3"/>
    <s v="1375"/>
    <s v="-8.6"/>
    <s v="0.41"/>
    <x v="0"/>
    <s v="0"/>
    <x v="2"/>
    <x v="0"/>
    <x v="0"/>
    <s v="Apr"/>
  </r>
  <r>
    <x v="278"/>
    <n v="398"/>
    <x v="4"/>
    <n v="22"/>
    <n v="97"/>
    <s v="1.3"/>
    <s v="160"/>
    <s v="21.2"/>
    <s v="0"/>
    <x v="2"/>
    <s v="0"/>
    <x v="2"/>
    <x v="0"/>
    <x v="0"/>
    <s v="May"/>
  </r>
  <r>
    <x v="287"/>
    <n v="398"/>
    <x v="9"/>
    <n v="8"/>
    <n v="57"/>
    <s v="3.5"/>
    <s v="675"/>
    <s v="-0.2"/>
    <s v="1.34"/>
    <x v="0"/>
    <s v="0"/>
    <x v="3"/>
    <x v="0"/>
    <x v="0"/>
    <s v="Feb"/>
  </r>
  <r>
    <x v="231"/>
    <n v="398"/>
    <x v="15"/>
    <n v="6"/>
    <n v="53"/>
    <s v="0.5"/>
    <s v="849"/>
    <s v="-2.5"/>
    <s v="0.34"/>
    <x v="0"/>
    <s v="0"/>
    <x v="2"/>
    <x v="0"/>
    <x v="0"/>
    <s v="Mar"/>
  </r>
  <r>
    <x v="243"/>
    <n v="398"/>
    <x v="8"/>
    <n v="-1"/>
    <n v="83"/>
    <s v="1.5"/>
    <s v="1380"/>
    <s v="-3.4"/>
    <s v="0"/>
    <x v="0"/>
    <s v="0"/>
    <x v="3"/>
    <x v="0"/>
    <x v="0"/>
    <s v="Dec"/>
  </r>
  <r>
    <x v="242"/>
    <n v="398"/>
    <x v="3"/>
    <n v="-4"/>
    <n v="38"/>
    <s v="3"/>
    <s v="2000"/>
    <s v="-15.8"/>
    <s v="0"/>
    <x v="0"/>
    <s v="0"/>
    <x v="3"/>
    <x v="0"/>
    <x v="0"/>
    <s v="Dec"/>
  </r>
  <r>
    <x v="133"/>
    <n v="397"/>
    <x v="20"/>
    <n v="22"/>
    <n v="60"/>
    <s v="1"/>
    <s v="2000"/>
    <s v="13.4"/>
    <s v="0"/>
    <x v="0"/>
    <s v="0"/>
    <x v="0"/>
    <x v="0"/>
    <x v="0"/>
    <s v="Aug"/>
  </r>
  <r>
    <x v="66"/>
    <n v="397"/>
    <x v="20"/>
    <n v="15"/>
    <n v="64"/>
    <s v="0.5"/>
    <s v="424"/>
    <s v="8.1"/>
    <s v="0"/>
    <x v="0"/>
    <s v="0"/>
    <x v="2"/>
    <x v="0"/>
    <x v="0"/>
    <s v="Apr"/>
  </r>
  <r>
    <x v="83"/>
    <n v="397"/>
    <x v="5"/>
    <n v="14"/>
    <n v="98"/>
    <s v="1.3"/>
    <s v="834"/>
    <s v="13.7"/>
    <s v="0.26"/>
    <x v="0"/>
    <s v="0"/>
    <x v="2"/>
    <x v="0"/>
    <x v="0"/>
    <s v="May"/>
  </r>
  <r>
    <x v="197"/>
    <n v="397"/>
    <x v="18"/>
    <n v="11"/>
    <n v="73"/>
    <s v="1.5"/>
    <s v="816"/>
    <s v="6.3"/>
    <s v="0"/>
    <x v="0"/>
    <s v="0"/>
    <x v="2"/>
    <x v="0"/>
    <x v="0"/>
    <s v="Mar"/>
  </r>
  <r>
    <x v="210"/>
    <n v="397"/>
    <x v="12"/>
    <n v="7"/>
    <n v="56"/>
    <s v="0.9"/>
    <s v="497"/>
    <s v="-1.3"/>
    <s v="0"/>
    <x v="0"/>
    <s v="0"/>
    <x v="2"/>
    <x v="0"/>
    <x v="0"/>
    <s v="Mar"/>
  </r>
  <r>
    <x v="284"/>
    <n v="397"/>
    <x v="3"/>
    <n v="5"/>
    <n v="87"/>
    <s v="1.4"/>
    <s v="253"/>
    <s v="3.2"/>
    <s v="0"/>
    <x v="0"/>
    <s v="0"/>
    <x v="3"/>
    <x v="0"/>
    <x v="0"/>
    <s v="Dec"/>
  </r>
  <r>
    <x v="282"/>
    <n v="397"/>
    <x v="2"/>
    <n v="-2"/>
    <n v="37"/>
    <s v="1.4"/>
    <s v="1591"/>
    <s v="-14.8"/>
    <s v="0.09"/>
    <x v="0"/>
    <s v="0"/>
    <x v="3"/>
    <x v="0"/>
    <x v="0"/>
    <s v="Jan"/>
  </r>
  <r>
    <x v="242"/>
    <n v="397"/>
    <x v="4"/>
    <n v="-5"/>
    <n v="43"/>
    <s v="4.5"/>
    <s v="2000"/>
    <s v="-15.3"/>
    <s v="0"/>
    <x v="0"/>
    <s v="0"/>
    <x v="3"/>
    <x v="0"/>
    <x v="0"/>
    <s v="Dec"/>
  </r>
  <r>
    <x v="101"/>
    <n v="396"/>
    <x v="20"/>
    <n v="20"/>
    <n v="61"/>
    <s v="1.5"/>
    <s v="2000"/>
    <s v="11.7"/>
    <s v="0.03"/>
    <x v="0"/>
    <s v="0"/>
    <x v="0"/>
    <x v="0"/>
    <x v="0"/>
    <s v="Jul"/>
  </r>
  <r>
    <x v="307"/>
    <n v="396"/>
    <x v="6"/>
    <n v="12"/>
    <n v="82"/>
    <s v="1.1"/>
    <s v="753"/>
    <s v="8.7"/>
    <s v="0.32"/>
    <x v="0"/>
    <s v="0"/>
    <x v="2"/>
    <x v="0"/>
    <x v="0"/>
    <s v="Mar"/>
  </r>
  <r>
    <x v="269"/>
    <n v="396"/>
    <x v="11"/>
    <n v="6"/>
    <n v="25"/>
    <s v="3.1"/>
    <s v="1652"/>
    <s v="-13"/>
    <s v="2.28"/>
    <x v="0"/>
    <s v="0"/>
    <x v="3"/>
    <x v="0"/>
    <x v="0"/>
    <s v="Feb"/>
  </r>
  <r>
    <x v="324"/>
    <n v="396"/>
    <x v="6"/>
    <n v="5"/>
    <n v="17"/>
    <s v="2.1"/>
    <s v="2000"/>
    <s v="-18.3"/>
    <s v="0.55"/>
    <x v="0"/>
    <s v="0"/>
    <x v="3"/>
    <x v="0"/>
    <x v="0"/>
    <s v="Jan"/>
  </r>
  <r>
    <x v="305"/>
    <n v="396"/>
    <x v="8"/>
    <n v="3"/>
    <n v="85"/>
    <s v="1.1"/>
    <s v="580"/>
    <s v="0.4"/>
    <s v="0"/>
    <x v="0"/>
    <s v="3.2"/>
    <x v="1"/>
    <x v="0"/>
    <x v="0"/>
    <s v="Nov"/>
  </r>
  <r>
    <x v="252"/>
    <n v="396"/>
    <x v="4"/>
    <n v="1"/>
    <n v="34"/>
    <s v="1.4"/>
    <s v="1880"/>
    <s v="-13.1"/>
    <s v="0"/>
    <x v="0"/>
    <s v="0"/>
    <x v="2"/>
    <x v="0"/>
    <x v="0"/>
    <s v="Mar"/>
  </r>
  <r>
    <x v="95"/>
    <n v="395"/>
    <x v="21"/>
    <n v="17"/>
    <n v="57"/>
    <s v="0.6"/>
    <s v="2000"/>
    <s v="8.7"/>
    <s v="0"/>
    <x v="0"/>
    <s v="0"/>
    <x v="1"/>
    <x v="0"/>
    <x v="0"/>
    <s v="Sep"/>
  </r>
  <r>
    <x v="325"/>
    <n v="395"/>
    <x v="16"/>
    <n v="13"/>
    <n v="70"/>
    <s v="1.8"/>
    <s v="2000"/>
    <s v="7.5"/>
    <s v="0"/>
    <x v="0"/>
    <s v="0"/>
    <x v="1"/>
    <x v="0"/>
    <x v="0"/>
    <s v="Nov"/>
  </r>
  <r>
    <x v="255"/>
    <n v="395"/>
    <x v="5"/>
    <n v="6"/>
    <n v="81"/>
    <s v="0.8"/>
    <s v="365"/>
    <s v="3.2"/>
    <s v="0.11"/>
    <x v="0"/>
    <s v="0"/>
    <x v="1"/>
    <x v="0"/>
    <x v="0"/>
    <s v="Nov"/>
  </r>
  <r>
    <x v="166"/>
    <n v="395"/>
    <x v="20"/>
    <n v="6"/>
    <n v="52"/>
    <s v="0.8"/>
    <s v="1609"/>
    <s v="-2.9"/>
    <s v="0"/>
    <x v="0"/>
    <s v="0"/>
    <x v="2"/>
    <x v="0"/>
    <x v="0"/>
    <s v="Apr"/>
  </r>
  <r>
    <x v="283"/>
    <n v="395"/>
    <x v="1"/>
    <n v="3"/>
    <n v="68"/>
    <s v="1.2"/>
    <s v="348"/>
    <s v="-2.6"/>
    <s v="0"/>
    <x v="0"/>
    <s v="0"/>
    <x v="3"/>
    <x v="0"/>
    <x v="0"/>
    <s v="Dec"/>
  </r>
  <r>
    <x v="264"/>
    <n v="395"/>
    <x v="15"/>
    <n v="-7"/>
    <n v="50"/>
    <s v="0.9"/>
    <s v="1492"/>
    <s v="-15.4"/>
    <s v="0.23"/>
    <x v="0"/>
    <s v="0"/>
    <x v="3"/>
    <x v="0"/>
    <x v="0"/>
    <s v="Dec"/>
  </r>
  <r>
    <x v="1"/>
    <n v="394"/>
    <x v="21"/>
    <n v="20"/>
    <n v="83"/>
    <s v="1.7"/>
    <s v="607"/>
    <s v="17"/>
    <s v="0"/>
    <x v="0"/>
    <s v="0"/>
    <x v="0"/>
    <x v="0"/>
    <x v="0"/>
    <s v="Jun"/>
  </r>
  <r>
    <x v="220"/>
    <n v="394"/>
    <x v="17"/>
    <n v="6"/>
    <n v="69"/>
    <s v="2.6"/>
    <s v="330"/>
    <s v="0.6"/>
    <s v="1.43"/>
    <x v="0"/>
    <s v="0"/>
    <x v="2"/>
    <x v="0"/>
    <x v="0"/>
    <s v="Mar"/>
  </r>
  <r>
    <x v="261"/>
    <n v="394"/>
    <x v="10"/>
    <n v="4"/>
    <n v="37"/>
    <s v="3.1"/>
    <s v="1767"/>
    <s v="-9.3"/>
    <s v="1.14"/>
    <x v="0"/>
    <s v="0"/>
    <x v="3"/>
    <x v="0"/>
    <x v="0"/>
    <s v="Dec"/>
  </r>
  <r>
    <x v="142"/>
    <n v="394"/>
    <x v="20"/>
    <n v="1"/>
    <n v="69"/>
    <s v="1.4"/>
    <s v="2000"/>
    <s v="-4.2"/>
    <s v="0"/>
    <x v="0"/>
    <s v="0"/>
    <x v="1"/>
    <x v="0"/>
    <x v="0"/>
    <s v="Oct"/>
  </r>
  <r>
    <x v="54"/>
    <n v="393"/>
    <x v="21"/>
    <n v="24"/>
    <n v="85"/>
    <s v="0.6"/>
    <s v="678"/>
    <s v="21.7"/>
    <s v="0"/>
    <x v="0"/>
    <s v="0"/>
    <x v="0"/>
    <x v="0"/>
    <x v="0"/>
    <s v="Jul"/>
  </r>
  <r>
    <x v="56"/>
    <n v="393"/>
    <x v="19"/>
    <n v="12"/>
    <n v="80"/>
    <s v="1.4"/>
    <s v="1283"/>
    <s v="8.8"/>
    <s v="0"/>
    <x v="0"/>
    <s v="0"/>
    <x v="1"/>
    <x v="0"/>
    <x v="0"/>
    <s v="Oct"/>
  </r>
  <r>
    <x v="228"/>
    <n v="393"/>
    <x v="14"/>
    <n v="10"/>
    <n v="65"/>
    <s v="3.3"/>
    <s v="2000"/>
    <s v="3.9"/>
    <s v="0.57"/>
    <x v="0"/>
    <s v="0"/>
    <x v="2"/>
    <x v="0"/>
    <x v="0"/>
    <s v="Mar"/>
  </r>
  <r>
    <x v="265"/>
    <n v="393"/>
    <x v="6"/>
    <n v="5"/>
    <n v="17"/>
    <s v="3.4"/>
    <s v="2000"/>
    <s v="-18"/>
    <s v="1.2"/>
    <x v="0"/>
    <s v="0"/>
    <x v="3"/>
    <x v="0"/>
    <x v="0"/>
    <s v="Feb"/>
  </r>
  <r>
    <x v="263"/>
    <n v="393"/>
    <x v="4"/>
    <n v="3"/>
    <n v="64"/>
    <s v="2.5"/>
    <s v="1154"/>
    <s v="-3.2"/>
    <s v="0"/>
    <x v="0"/>
    <s v="0"/>
    <x v="3"/>
    <x v="0"/>
    <x v="0"/>
    <s v="Feb"/>
  </r>
  <r>
    <x v="242"/>
    <n v="393"/>
    <x v="11"/>
    <n v="0"/>
    <n v="38"/>
    <s v="4.8"/>
    <s v="1823"/>
    <s v="-12.9"/>
    <s v="1.11"/>
    <x v="0"/>
    <s v="0"/>
    <x v="3"/>
    <x v="0"/>
    <x v="0"/>
    <s v="Dec"/>
  </r>
  <r>
    <x v="259"/>
    <n v="393"/>
    <x v="8"/>
    <n v="-3"/>
    <n v="49"/>
    <s v="0"/>
    <s v="2000"/>
    <s v="-12"/>
    <s v="0"/>
    <x v="0"/>
    <s v="0"/>
    <x v="3"/>
    <x v="0"/>
    <x v="0"/>
    <s v="Dec"/>
  </r>
  <r>
    <x v="127"/>
    <n v="392"/>
    <x v="13"/>
    <n v="23"/>
    <n v="64"/>
    <s v="1"/>
    <s v="2000"/>
    <s v="16"/>
    <s v="0.1"/>
    <x v="0"/>
    <s v="0"/>
    <x v="0"/>
    <x v="0"/>
    <x v="0"/>
    <s v="Aug"/>
  </r>
  <r>
    <x v="153"/>
    <n v="392"/>
    <x v="21"/>
    <n v="12"/>
    <n v="53"/>
    <s v="1.1"/>
    <s v="1904"/>
    <s v="2.3"/>
    <s v="0"/>
    <x v="0"/>
    <s v="0"/>
    <x v="2"/>
    <x v="0"/>
    <x v="0"/>
    <s v="May"/>
  </r>
  <r>
    <x v="256"/>
    <n v="392"/>
    <x v="7"/>
    <n v="6"/>
    <n v="35"/>
    <s v="2.6"/>
    <s v="991"/>
    <s v="-8"/>
    <s v="1.2"/>
    <x v="0"/>
    <s v="0"/>
    <x v="3"/>
    <x v="0"/>
    <x v="0"/>
    <s v="Feb"/>
  </r>
  <r>
    <x v="305"/>
    <n v="392"/>
    <x v="4"/>
    <n v="3"/>
    <n v="85"/>
    <s v="1.1"/>
    <s v="674"/>
    <s v="0.3"/>
    <s v="0"/>
    <x v="0"/>
    <s v="3.2"/>
    <x v="1"/>
    <x v="0"/>
    <x v="0"/>
    <s v="Nov"/>
  </r>
  <r>
    <x v="291"/>
    <n v="392"/>
    <x v="2"/>
    <n v="-6"/>
    <n v="29"/>
    <s v="1.7"/>
    <s v="2000"/>
    <s v="-20.8"/>
    <s v="0.18"/>
    <x v="0"/>
    <s v="0"/>
    <x v="3"/>
    <x v="0"/>
    <x v="0"/>
    <s v="Dec"/>
  </r>
  <r>
    <x v="316"/>
    <n v="392"/>
    <x v="0"/>
    <n v="-8"/>
    <n v="36"/>
    <s v="3.3"/>
    <s v="2000"/>
    <s v="-20.1"/>
    <s v="0.11"/>
    <x v="0"/>
    <s v="0"/>
    <x v="3"/>
    <x v="0"/>
    <x v="0"/>
    <s v="Feb"/>
  </r>
  <r>
    <x v="276"/>
    <n v="391"/>
    <x v="5"/>
    <n v="0"/>
    <n v="97"/>
    <s v="0.4"/>
    <s v="197"/>
    <s v="-0.6"/>
    <s v="0.05"/>
    <x v="0"/>
    <s v="3.7"/>
    <x v="3"/>
    <x v="0"/>
    <x v="0"/>
    <s v="Feb"/>
  </r>
  <r>
    <x v="242"/>
    <n v="391"/>
    <x v="10"/>
    <n v="0"/>
    <n v="30"/>
    <s v="5.4"/>
    <s v="1938"/>
    <s v="-15.5"/>
    <s v="1.17"/>
    <x v="0"/>
    <s v="0"/>
    <x v="3"/>
    <x v="0"/>
    <x v="0"/>
    <s v="Dec"/>
  </r>
  <r>
    <x v="179"/>
    <n v="390"/>
    <x v="19"/>
    <n v="13"/>
    <n v="81"/>
    <s v="1.9"/>
    <s v="484"/>
    <s v="9.8"/>
    <s v="0"/>
    <x v="0"/>
    <s v="0"/>
    <x v="2"/>
    <x v="0"/>
    <x v="0"/>
    <s v="Mar"/>
  </r>
  <r>
    <x v="46"/>
    <n v="390"/>
    <x v="19"/>
    <n v="12"/>
    <n v="52"/>
    <s v="1.1"/>
    <s v="2000"/>
    <s v="2.1"/>
    <s v="0"/>
    <x v="0"/>
    <s v="0"/>
    <x v="1"/>
    <x v="0"/>
    <x v="0"/>
    <s v="Oct"/>
  </r>
  <r>
    <x v="267"/>
    <n v="390"/>
    <x v="6"/>
    <n v="5"/>
    <n v="27"/>
    <s v="2.8"/>
    <s v="1648"/>
    <s v="-12.5"/>
    <s v="0.65"/>
    <x v="0"/>
    <s v="0"/>
    <x v="3"/>
    <x v="0"/>
    <x v="0"/>
    <s v="Jan"/>
  </r>
  <r>
    <x v="261"/>
    <n v="390"/>
    <x v="9"/>
    <n v="4"/>
    <n v="36"/>
    <s v="2.7"/>
    <s v="1975"/>
    <s v="-9.4"/>
    <s v="1.04"/>
    <x v="0"/>
    <s v="0"/>
    <x v="3"/>
    <x v="0"/>
    <x v="0"/>
    <s v="Dec"/>
  </r>
  <r>
    <x v="298"/>
    <n v="390"/>
    <x v="6"/>
    <n v="0"/>
    <n v="57"/>
    <s v="2.3"/>
    <s v="1204"/>
    <s v="-7.2"/>
    <s v="0.19"/>
    <x v="0"/>
    <s v="0"/>
    <x v="3"/>
    <x v="0"/>
    <x v="0"/>
    <s v="Dec"/>
  </r>
  <r>
    <x v="261"/>
    <n v="390"/>
    <x v="3"/>
    <n v="-1"/>
    <n v="47"/>
    <s v="2.5"/>
    <s v="1620"/>
    <s v="-11.2"/>
    <s v="0"/>
    <x v="0"/>
    <s v="0"/>
    <x v="3"/>
    <x v="0"/>
    <x v="0"/>
    <s v="Dec"/>
  </r>
  <r>
    <x v="326"/>
    <n v="390"/>
    <x v="5"/>
    <n v="-5"/>
    <n v="58"/>
    <s v="2.2"/>
    <s v="1594"/>
    <s v="-12.1"/>
    <s v="0"/>
    <x v="0"/>
    <s v="2.5"/>
    <x v="3"/>
    <x v="0"/>
    <x v="0"/>
    <s v="Dec"/>
  </r>
  <r>
    <x v="91"/>
    <n v="389"/>
    <x v="13"/>
    <n v="14"/>
    <n v="81"/>
    <s v="0.3"/>
    <s v="1991"/>
    <s v="10.9"/>
    <s v="0.13"/>
    <x v="0"/>
    <s v="0"/>
    <x v="2"/>
    <x v="0"/>
    <x v="0"/>
    <s v="May"/>
  </r>
  <r>
    <x v="324"/>
    <n v="389"/>
    <x v="7"/>
    <n v="5"/>
    <n v="20"/>
    <s v="2.2"/>
    <s v="1890"/>
    <s v="-15.8"/>
    <s v="0.8"/>
    <x v="0"/>
    <s v="0"/>
    <x v="3"/>
    <x v="0"/>
    <x v="0"/>
    <s v="Jan"/>
  </r>
  <r>
    <x v="261"/>
    <n v="389"/>
    <x v="8"/>
    <n v="-3"/>
    <n v="48"/>
    <s v="2.6"/>
    <s v="1844"/>
    <s v="-12.2"/>
    <s v="0"/>
    <x v="0"/>
    <s v="0"/>
    <x v="3"/>
    <x v="0"/>
    <x v="0"/>
    <s v="Dec"/>
  </r>
  <r>
    <x v="134"/>
    <n v="388"/>
    <x v="13"/>
    <n v="20"/>
    <n v="65"/>
    <s v="1.4"/>
    <s v="2000"/>
    <s v="13.4"/>
    <s v="0.16"/>
    <x v="0"/>
    <s v="0"/>
    <x v="1"/>
    <x v="0"/>
    <x v="0"/>
    <s v="Sep"/>
  </r>
  <r>
    <x v="132"/>
    <n v="388"/>
    <x v="20"/>
    <n v="17"/>
    <n v="74"/>
    <s v="1.2"/>
    <s v="1265"/>
    <s v="12.1"/>
    <s v="0"/>
    <x v="0"/>
    <s v="0"/>
    <x v="2"/>
    <x v="0"/>
    <x v="0"/>
    <s v="Apr"/>
  </r>
  <r>
    <x v="218"/>
    <n v="388"/>
    <x v="13"/>
    <n v="7"/>
    <n v="65"/>
    <s v="3.2"/>
    <s v="2000"/>
    <s v="1.1"/>
    <s v="0"/>
    <x v="0"/>
    <s v="0"/>
    <x v="1"/>
    <x v="0"/>
    <x v="0"/>
    <s v="Oct"/>
  </r>
  <r>
    <x v="256"/>
    <n v="388"/>
    <x v="4"/>
    <n v="2"/>
    <n v="63"/>
    <s v="1.2"/>
    <s v="604"/>
    <s v="-4.5"/>
    <s v="0"/>
    <x v="0"/>
    <s v="0"/>
    <x v="3"/>
    <x v="0"/>
    <x v="0"/>
    <s v="Feb"/>
  </r>
  <r>
    <x v="286"/>
    <n v="388"/>
    <x v="14"/>
    <n v="2"/>
    <n v="49"/>
    <s v="1.8"/>
    <s v="1406"/>
    <s v="-7.7"/>
    <s v="1"/>
    <x v="0"/>
    <s v="0"/>
    <x v="3"/>
    <x v="0"/>
    <x v="0"/>
    <s v="Dec"/>
  </r>
  <r>
    <x v="252"/>
    <n v="388"/>
    <x v="11"/>
    <n v="2"/>
    <n v="26"/>
    <s v="2.2"/>
    <s v="1556"/>
    <s v="-15.7"/>
    <s v="2.61"/>
    <x v="0"/>
    <s v="0"/>
    <x v="2"/>
    <x v="0"/>
    <x v="0"/>
    <s v="Mar"/>
  </r>
  <r>
    <x v="319"/>
    <n v="388"/>
    <x v="0"/>
    <n v="-8"/>
    <n v="29"/>
    <s v="3.5"/>
    <s v="2000"/>
    <s v="-22.6"/>
    <s v="0.16"/>
    <x v="0"/>
    <s v="0"/>
    <x v="3"/>
    <x v="0"/>
    <x v="0"/>
    <s v="Feb"/>
  </r>
  <r>
    <x v="216"/>
    <n v="387"/>
    <x v="21"/>
    <n v="28"/>
    <n v="62"/>
    <s v="1.6"/>
    <s v="2000"/>
    <s v="20.5"/>
    <s v="0"/>
    <x v="0"/>
    <s v="0"/>
    <x v="0"/>
    <x v="0"/>
    <x v="0"/>
    <s v="Aug"/>
  </r>
  <r>
    <x v="246"/>
    <n v="387"/>
    <x v="18"/>
    <n v="23"/>
    <n v="63"/>
    <s v="0.9"/>
    <s v="2000"/>
    <s v="15.2"/>
    <s v="0"/>
    <x v="0"/>
    <s v="0"/>
    <x v="0"/>
    <x v="0"/>
    <x v="0"/>
    <s v="Jul"/>
  </r>
  <r>
    <x v="228"/>
    <n v="387"/>
    <x v="10"/>
    <n v="10"/>
    <n v="61"/>
    <s v="3.7"/>
    <s v="1504"/>
    <s v="2.9"/>
    <s v="0.38"/>
    <x v="0"/>
    <s v="0"/>
    <x v="2"/>
    <x v="0"/>
    <x v="0"/>
    <s v="Mar"/>
  </r>
  <r>
    <x v="228"/>
    <n v="387"/>
    <x v="15"/>
    <n v="8"/>
    <n v="81"/>
    <s v="2.7"/>
    <s v="1273"/>
    <s v="5.1"/>
    <s v="0.2"/>
    <x v="2"/>
    <s v="0"/>
    <x v="2"/>
    <x v="0"/>
    <x v="0"/>
    <s v="Mar"/>
  </r>
  <r>
    <x v="183"/>
    <n v="387"/>
    <x v="16"/>
    <n v="3"/>
    <n v="85"/>
    <s v="1.1"/>
    <s v="351"/>
    <s v="1"/>
    <s v="0"/>
    <x v="0"/>
    <s v="0.3"/>
    <x v="1"/>
    <x v="0"/>
    <x v="0"/>
    <s v="Nov"/>
  </r>
  <r>
    <x v="268"/>
    <n v="387"/>
    <x v="15"/>
    <n v="1"/>
    <n v="47"/>
    <s v="0.9"/>
    <s v="1070"/>
    <s v="-9.2"/>
    <s v="0.05"/>
    <x v="0"/>
    <s v="0"/>
    <x v="3"/>
    <x v="0"/>
    <x v="0"/>
    <s v="Jan"/>
  </r>
  <r>
    <x v="267"/>
    <n v="387"/>
    <x v="15"/>
    <n v="-2"/>
    <n v="42"/>
    <s v="1.3"/>
    <s v="1519"/>
    <s v="-13.3"/>
    <s v="0.17"/>
    <x v="0"/>
    <s v="0"/>
    <x v="3"/>
    <x v="0"/>
    <x v="0"/>
    <s v="Jan"/>
  </r>
  <r>
    <x v="264"/>
    <n v="387"/>
    <x v="13"/>
    <n v="-6"/>
    <n v="57"/>
    <s v="0.8"/>
    <s v="1776"/>
    <s v="-13.6"/>
    <s v="0"/>
    <x v="0"/>
    <s v="0"/>
    <x v="3"/>
    <x v="0"/>
    <x v="0"/>
    <s v="Dec"/>
  </r>
  <r>
    <x v="317"/>
    <n v="387"/>
    <x v="5"/>
    <n v="-8"/>
    <n v="67"/>
    <s v="2.6"/>
    <s v="1896"/>
    <s v="-12.9"/>
    <s v="0"/>
    <x v="0"/>
    <s v="0.7"/>
    <x v="3"/>
    <x v="0"/>
    <x v="0"/>
    <s v="Jan"/>
  </r>
  <r>
    <x v="161"/>
    <n v="386"/>
    <x v="21"/>
    <n v="10"/>
    <n v="77"/>
    <s v="0.4"/>
    <s v="1611"/>
    <s v="5.6"/>
    <s v="0"/>
    <x v="0"/>
    <s v="0"/>
    <x v="1"/>
    <x v="0"/>
    <x v="0"/>
    <s v="Oct"/>
  </r>
  <r>
    <x v="274"/>
    <n v="386"/>
    <x v="7"/>
    <n v="6"/>
    <n v="55"/>
    <s v="0.9"/>
    <s v="801"/>
    <s v="-1.9"/>
    <s v="0.38"/>
    <x v="0"/>
    <s v="0"/>
    <x v="3"/>
    <x v="1"/>
    <x v="0"/>
    <s v="Dec"/>
  </r>
  <r>
    <x v="305"/>
    <n v="386"/>
    <x v="12"/>
    <n v="3"/>
    <n v="86"/>
    <s v="1.2"/>
    <s v="476"/>
    <s v="0.6"/>
    <s v="0"/>
    <x v="0"/>
    <s v="3"/>
    <x v="1"/>
    <x v="0"/>
    <x v="0"/>
    <s v="Nov"/>
  </r>
  <r>
    <x v="2"/>
    <n v="385"/>
    <x v="18"/>
    <n v="18"/>
    <n v="87"/>
    <s v="1.2"/>
    <s v="2000"/>
    <s v="15.5"/>
    <s v="0"/>
    <x v="0"/>
    <s v="0"/>
    <x v="0"/>
    <x v="0"/>
    <x v="0"/>
    <s v="Jun"/>
  </r>
  <r>
    <x v="241"/>
    <n v="385"/>
    <x v="6"/>
    <n v="12"/>
    <n v="65"/>
    <s v="1.9"/>
    <s v="2000"/>
    <s v="5.8"/>
    <s v="0.52"/>
    <x v="0"/>
    <s v="0"/>
    <x v="1"/>
    <x v="0"/>
    <x v="0"/>
    <s v="Oct"/>
  </r>
  <r>
    <x v="43"/>
    <n v="385"/>
    <x v="18"/>
    <n v="12"/>
    <n v="54"/>
    <s v="0.7"/>
    <s v="1500"/>
    <s v="3.4"/>
    <s v="0"/>
    <x v="0"/>
    <s v="0"/>
    <x v="2"/>
    <x v="0"/>
    <x v="0"/>
    <s v="May"/>
  </r>
  <r>
    <x v="71"/>
    <n v="385"/>
    <x v="18"/>
    <n v="9"/>
    <n v="71"/>
    <s v="0.8"/>
    <s v="2000"/>
    <s v="3.7"/>
    <s v="0"/>
    <x v="0"/>
    <s v="0"/>
    <x v="1"/>
    <x v="0"/>
    <x v="0"/>
    <s v="Oct"/>
  </r>
  <r>
    <x v="284"/>
    <n v="385"/>
    <x v="4"/>
    <n v="5"/>
    <n v="87"/>
    <s v="1.2"/>
    <s v="247"/>
    <s v="2.7"/>
    <s v="0"/>
    <x v="0"/>
    <s v="0"/>
    <x v="3"/>
    <x v="0"/>
    <x v="0"/>
    <s v="Dec"/>
  </r>
  <r>
    <x v="286"/>
    <n v="385"/>
    <x v="1"/>
    <n v="5"/>
    <n v="52"/>
    <s v="2.3"/>
    <s v="1666"/>
    <s v="-4"/>
    <s v="0"/>
    <x v="0"/>
    <s v="0"/>
    <x v="3"/>
    <x v="0"/>
    <x v="0"/>
    <s v="Dec"/>
  </r>
  <r>
    <x v="268"/>
    <n v="385"/>
    <x v="2"/>
    <n v="3"/>
    <n v="50"/>
    <s v="2.8"/>
    <s v="1957"/>
    <s v="-6.7"/>
    <s v="0.06"/>
    <x v="0"/>
    <s v="0"/>
    <x v="3"/>
    <x v="0"/>
    <x v="0"/>
    <s v="Jan"/>
  </r>
  <r>
    <x v="262"/>
    <n v="385"/>
    <x v="13"/>
    <n v="-4"/>
    <n v="35"/>
    <s v="3.5"/>
    <s v="1980"/>
    <s v="-17.3"/>
    <s v="0"/>
    <x v="0"/>
    <s v="0"/>
    <x v="3"/>
    <x v="0"/>
    <x v="0"/>
    <s v="Feb"/>
  </r>
  <r>
    <x v="254"/>
    <n v="384"/>
    <x v="9"/>
    <n v="21"/>
    <n v="32"/>
    <s v="1.5"/>
    <s v="1996"/>
    <s v="3.3"/>
    <s v="0.69"/>
    <x v="0"/>
    <s v="0"/>
    <x v="2"/>
    <x v="0"/>
    <x v="0"/>
    <s v="Apr"/>
  </r>
  <r>
    <x v="94"/>
    <n v="384"/>
    <x v="12"/>
    <n v="18"/>
    <n v="93"/>
    <s v="0.8"/>
    <s v="460"/>
    <s v="17"/>
    <s v="0"/>
    <x v="5"/>
    <s v="0"/>
    <x v="0"/>
    <x v="0"/>
    <x v="0"/>
    <s v="Jun"/>
  </r>
  <r>
    <x v="174"/>
    <n v="384"/>
    <x v="9"/>
    <n v="17"/>
    <n v="85"/>
    <s v="1.3"/>
    <s v="2000"/>
    <s v="14.6"/>
    <s v="0.94"/>
    <x v="0"/>
    <s v="0"/>
    <x v="2"/>
    <x v="0"/>
    <x v="0"/>
    <s v="May"/>
  </r>
  <r>
    <x v="294"/>
    <n v="384"/>
    <x v="0"/>
    <n v="2"/>
    <n v="41"/>
    <s v="1"/>
    <s v="1974"/>
    <s v="-9.4"/>
    <s v="0"/>
    <x v="0"/>
    <s v="0"/>
    <x v="3"/>
    <x v="0"/>
    <x v="0"/>
    <s v="Dec"/>
  </r>
  <r>
    <x v="204"/>
    <n v="384"/>
    <x v="5"/>
    <n v="1"/>
    <n v="57"/>
    <s v="1"/>
    <s v="1974"/>
    <s v="-6.2"/>
    <s v="0.32"/>
    <x v="0"/>
    <s v="0"/>
    <x v="2"/>
    <x v="0"/>
    <x v="0"/>
    <s v="Mar"/>
  </r>
  <r>
    <x v="265"/>
    <n v="384"/>
    <x v="15"/>
    <n v="-1"/>
    <n v="56"/>
    <s v="1.4"/>
    <s v="709"/>
    <s v="-9"/>
    <s v="0.54"/>
    <x v="0"/>
    <s v="0"/>
    <x v="3"/>
    <x v="0"/>
    <x v="0"/>
    <s v="Feb"/>
  </r>
  <r>
    <x v="264"/>
    <n v="384"/>
    <x v="3"/>
    <n v="-3"/>
    <n v="34"/>
    <s v="1.5"/>
    <s v="2000"/>
    <s v="-16.9"/>
    <s v="0"/>
    <x v="0"/>
    <s v="0"/>
    <x v="3"/>
    <x v="0"/>
    <x v="0"/>
    <s v="Dec"/>
  </r>
  <r>
    <x v="326"/>
    <n v="384"/>
    <x v="0"/>
    <n v="-4"/>
    <n v="42"/>
    <s v="3.3"/>
    <s v="2000"/>
    <s v="-14.8"/>
    <s v="0"/>
    <x v="0"/>
    <s v="2"/>
    <x v="3"/>
    <x v="0"/>
    <x v="0"/>
    <s v="Dec"/>
  </r>
  <r>
    <x v="68"/>
    <n v="383"/>
    <x v="23"/>
    <n v="20"/>
    <n v="80"/>
    <s v="0.3"/>
    <s v="824"/>
    <s v="16.4"/>
    <s v="0"/>
    <x v="0"/>
    <s v="0"/>
    <x v="0"/>
    <x v="0"/>
    <x v="0"/>
    <s v="Jun"/>
  </r>
  <r>
    <x v="324"/>
    <n v="383"/>
    <x v="2"/>
    <n v="4"/>
    <n v="20"/>
    <s v="1.3"/>
    <s v="2000"/>
    <s v="-17.1"/>
    <s v="0.24"/>
    <x v="0"/>
    <s v="0"/>
    <x v="3"/>
    <x v="0"/>
    <x v="0"/>
    <s v="Jan"/>
  </r>
  <r>
    <x v="263"/>
    <n v="383"/>
    <x v="15"/>
    <n v="-2"/>
    <n v="51"/>
    <s v="0.9"/>
    <s v="1654"/>
    <s v="-10.7"/>
    <s v="0.58"/>
    <x v="0"/>
    <s v="0"/>
    <x v="3"/>
    <x v="0"/>
    <x v="0"/>
    <s v="Feb"/>
  </r>
  <r>
    <x v="84"/>
    <n v="382"/>
    <x v="18"/>
    <n v="30"/>
    <n v="53"/>
    <s v="1.4"/>
    <s v="1682"/>
    <s v="19"/>
    <s v="0"/>
    <x v="0"/>
    <s v="0"/>
    <x v="0"/>
    <x v="0"/>
    <x v="0"/>
    <s v="Jul"/>
  </r>
  <r>
    <x v="217"/>
    <n v="382"/>
    <x v="22"/>
    <n v="22"/>
    <n v="93"/>
    <s v="0.1"/>
    <s v="244"/>
    <s v="20.5"/>
    <s v="0"/>
    <x v="0"/>
    <s v="0"/>
    <x v="0"/>
    <x v="0"/>
    <x v="0"/>
    <s v="Jun"/>
  </r>
  <r>
    <x v="228"/>
    <n v="382"/>
    <x v="12"/>
    <n v="7"/>
    <n v="44"/>
    <s v="3.3"/>
    <s v="2000"/>
    <s v="-4.5"/>
    <s v="0"/>
    <x v="0"/>
    <s v="0"/>
    <x v="2"/>
    <x v="0"/>
    <x v="0"/>
    <s v="Mar"/>
  </r>
  <r>
    <x v="190"/>
    <n v="382"/>
    <x v="19"/>
    <n v="2"/>
    <n v="39"/>
    <s v="3.2"/>
    <s v="1299"/>
    <s v="-10.4"/>
    <s v="0"/>
    <x v="0"/>
    <s v="0"/>
    <x v="1"/>
    <x v="0"/>
    <x v="0"/>
    <s v="Nov"/>
  </r>
  <r>
    <x v="290"/>
    <n v="382"/>
    <x v="2"/>
    <n v="2"/>
    <n v="25"/>
    <s v="2.3"/>
    <s v="1998"/>
    <s v="-16"/>
    <s v="0.34"/>
    <x v="0"/>
    <s v="0"/>
    <x v="3"/>
    <x v="0"/>
    <x v="0"/>
    <s v="Feb"/>
  </r>
  <r>
    <x v="275"/>
    <n v="382"/>
    <x v="2"/>
    <n v="-2"/>
    <n v="35"/>
    <s v="1.8"/>
    <s v="2000"/>
    <s v="-15.3"/>
    <s v="0.25"/>
    <x v="0"/>
    <s v="0"/>
    <x v="3"/>
    <x v="0"/>
    <x v="0"/>
    <s v="Jan"/>
  </r>
  <r>
    <x v="285"/>
    <n v="382"/>
    <x v="2"/>
    <n v="-3"/>
    <n v="31"/>
    <s v="0.6"/>
    <s v="1723"/>
    <s v="-17.7"/>
    <s v="0.09"/>
    <x v="0"/>
    <s v="0"/>
    <x v="3"/>
    <x v="0"/>
    <x v="0"/>
    <s v="Dec"/>
  </r>
  <r>
    <x v="74"/>
    <n v="381"/>
    <x v="18"/>
    <n v="28"/>
    <n v="68"/>
    <s v="0.8"/>
    <s v="2000"/>
    <s v="21.6"/>
    <s v="0"/>
    <x v="0"/>
    <s v="0"/>
    <x v="0"/>
    <x v="0"/>
    <x v="0"/>
    <s v="Aug"/>
  </r>
  <r>
    <x v="50"/>
    <n v="381"/>
    <x v="21"/>
    <n v="25"/>
    <n v="84"/>
    <s v="0.7"/>
    <s v="694"/>
    <s v="21.8"/>
    <s v="0"/>
    <x v="0"/>
    <s v="0"/>
    <x v="0"/>
    <x v="0"/>
    <x v="0"/>
    <s v="Jul"/>
  </r>
  <r>
    <x v="181"/>
    <n v="381"/>
    <x v="20"/>
    <n v="25"/>
    <n v="76"/>
    <s v="0"/>
    <s v="1473"/>
    <s v="20.3"/>
    <s v="0.02"/>
    <x v="0"/>
    <s v="0"/>
    <x v="0"/>
    <x v="0"/>
    <x v="0"/>
    <s v="Jul"/>
  </r>
  <r>
    <x v="251"/>
    <n v="381"/>
    <x v="9"/>
    <n v="23"/>
    <n v="96"/>
    <s v="0.3"/>
    <s v="434"/>
    <s v="22.6"/>
    <s v="0.53"/>
    <x v="0"/>
    <s v="0"/>
    <x v="0"/>
    <x v="0"/>
    <x v="0"/>
    <s v="Jul"/>
  </r>
  <r>
    <x v="40"/>
    <n v="381"/>
    <x v="18"/>
    <n v="23"/>
    <n v="79"/>
    <s v="0.4"/>
    <s v="1045"/>
    <s v="19.5"/>
    <s v="0"/>
    <x v="0"/>
    <s v="0"/>
    <x v="0"/>
    <x v="0"/>
    <x v="0"/>
    <s v="Aug"/>
  </r>
  <r>
    <x v="189"/>
    <n v="381"/>
    <x v="13"/>
    <n v="21"/>
    <n v="85"/>
    <s v="0.5"/>
    <s v="1052"/>
    <s v="18"/>
    <s v="0.11"/>
    <x v="0"/>
    <s v="0"/>
    <x v="0"/>
    <x v="0"/>
    <x v="0"/>
    <s v="Aug"/>
  </r>
  <r>
    <x v="100"/>
    <n v="381"/>
    <x v="20"/>
    <n v="19"/>
    <n v="84"/>
    <s v="0.5"/>
    <s v="440"/>
    <s v="16.2"/>
    <s v="0.05"/>
    <x v="0"/>
    <s v="0"/>
    <x v="0"/>
    <x v="0"/>
    <x v="0"/>
    <s v="Jun"/>
  </r>
  <r>
    <x v="73"/>
    <n v="381"/>
    <x v="20"/>
    <n v="16"/>
    <n v="66"/>
    <s v="0.7"/>
    <s v="2000"/>
    <s v="9.9"/>
    <s v="0.05"/>
    <x v="0"/>
    <s v="0"/>
    <x v="0"/>
    <x v="0"/>
    <x v="0"/>
    <s v="Jun"/>
  </r>
  <r>
    <x v="77"/>
    <n v="381"/>
    <x v="18"/>
    <n v="11"/>
    <n v="77"/>
    <s v="0.3"/>
    <s v="1268"/>
    <s v="6.9"/>
    <s v="0"/>
    <x v="0"/>
    <s v="0"/>
    <x v="1"/>
    <x v="0"/>
    <x v="0"/>
    <s v="Oct"/>
  </r>
  <r>
    <x v="281"/>
    <n v="381"/>
    <x v="2"/>
    <n v="5"/>
    <n v="58"/>
    <s v="0.8"/>
    <s v="462"/>
    <s v="-2.4"/>
    <s v="0.08"/>
    <x v="0"/>
    <s v="0"/>
    <x v="3"/>
    <x v="0"/>
    <x v="0"/>
    <s v="Jan"/>
  </r>
  <r>
    <x v="267"/>
    <n v="381"/>
    <x v="7"/>
    <n v="5"/>
    <n v="25"/>
    <s v="2.4"/>
    <s v="1686"/>
    <s v="-13.1"/>
    <s v="0.9"/>
    <x v="0"/>
    <s v="0"/>
    <x v="3"/>
    <x v="0"/>
    <x v="0"/>
    <s v="Jan"/>
  </r>
  <r>
    <x v="240"/>
    <n v="381"/>
    <x v="15"/>
    <n v="3"/>
    <n v="71"/>
    <s v="1.3"/>
    <s v="418"/>
    <s v="-2"/>
    <s v="0.3"/>
    <x v="0"/>
    <s v="0"/>
    <x v="2"/>
    <x v="0"/>
    <x v="0"/>
    <s v="Mar"/>
  </r>
  <r>
    <x v="260"/>
    <n v="381"/>
    <x v="14"/>
    <n v="2"/>
    <n v="57"/>
    <s v="1.2"/>
    <s v="1261"/>
    <s v="-6"/>
    <s v="0.93"/>
    <x v="0"/>
    <s v="0"/>
    <x v="3"/>
    <x v="0"/>
    <x v="0"/>
    <s v="Dec"/>
  </r>
  <r>
    <x v="259"/>
    <n v="381"/>
    <x v="13"/>
    <n v="-8"/>
    <n v="33"/>
    <s v="2.2"/>
    <s v="2000"/>
    <s v="-21"/>
    <s v="0"/>
    <x v="0"/>
    <s v="0"/>
    <x v="3"/>
    <x v="0"/>
    <x v="0"/>
    <s v="Dec"/>
  </r>
  <r>
    <x v="203"/>
    <n v="380"/>
    <x v="16"/>
    <n v="9"/>
    <n v="68"/>
    <s v="1.1"/>
    <s v="426"/>
    <s v="3.3"/>
    <s v="0"/>
    <x v="0"/>
    <s v="0"/>
    <x v="2"/>
    <x v="0"/>
    <x v="0"/>
    <s v="Mar"/>
  </r>
  <r>
    <x v="300"/>
    <n v="380"/>
    <x v="2"/>
    <n v="7"/>
    <n v="57"/>
    <s v="3.3"/>
    <s v="342"/>
    <s v="-0.7"/>
    <s v="0.19"/>
    <x v="0"/>
    <s v="0"/>
    <x v="3"/>
    <x v="0"/>
    <x v="0"/>
    <s v="Jan"/>
  </r>
  <r>
    <x v="222"/>
    <n v="380"/>
    <x v="17"/>
    <n v="4"/>
    <n v="51"/>
    <s v="1.3"/>
    <s v="1596"/>
    <s v="-5.5"/>
    <s v="1.56"/>
    <x v="0"/>
    <s v="0"/>
    <x v="2"/>
    <x v="0"/>
    <x v="0"/>
    <s v="Mar"/>
  </r>
  <r>
    <x v="196"/>
    <n v="379"/>
    <x v="8"/>
    <n v="22"/>
    <n v="97"/>
    <s v="0.4"/>
    <s v="440"/>
    <s v="21.1"/>
    <s v="0"/>
    <x v="2"/>
    <s v="0"/>
    <x v="1"/>
    <x v="0"/>
    <x v="0"/>
    <s v="Sep"/>
  </r>
  <r>
    <x v="248"/>
    <n v="379"/>
    <x v="12"/>
    <n v="4"/>
    <n v="83"/>
    <s v="1.1"/>
    <s v="390"/>
    <s v="1.1"/>
    <s v="0"/>
    <x v="0"/>
    <s v="0.4"/>
    <x v="1"/>
    <x v="0"/>
    <x v="0"/>
    <s v="Nov"/>
  </r>
  <r>
    <x v="304"/>
    <n v="379"/>
    <x v="0"/>
    <n v="4"/>
    <n v="30"/>
    <s v="2.9"/>
    <s v="1726"/>
    <s v="-12.4"/>
    <s v="0.31"/>
    <x v="0"/>
    <s v="0"/>
    <x v="3"/>
    <x v="0"/>
    <x v="0"/>
    <s v="Feb"/>
  </r>
  <r>
    <x v="290"/>
    <n v="379"/>
    <x v="1"/>
    <n v="0"/>
    <n v="43"/>
    <s v="2.5"/>
    <s v="1666"/>
    <s v="-11.5"/>
    <s v="0"/>
    <x v="0"/>
    <s v="0"/>
    <x v="3"/>
    <x v="0"/>
    <x v="0"/>
    <s v="Feb"/>
  </r>
  <r>
    <x v="242"/>
    <n v="379"/>
    <x v="14"/>
    <n v="0"/>
    <n v="41"/>
    <s v="4.1"/>
    <s v="1799"/>
    <s v="-12.1"/>
    <s v="0.94"/>
    <x v="0"/>
    <s v="0"/>
    <x v="3"/>
    <x v="0"/>
    <x v="0"/>
    <s v="Dec"/>
  </r>
  <r>
    <x v="260"/>
    <n v="379"/>
    <x v="13"/>
    <n v="-4"/>
    <n v="77"/>
    <s v="0"/>
    <s v="1741"/>
    <s v="-7.6"/>
    <s v="0"/>
    <x v="0"/>
    <s v="0.3"/>
    <x v="3"/>
    <x v="0"/>
    <x v="0"/>
    <s v="Dec"/>
  </r>
  <r>
    <x v="49"/>
    <n v="378"/>
    <x v="18"/>
    <n v="12"/>
    <n v="85"/>
    <s v="1.4"/>
    <s v="321"/>
    <s v="9.6"/>
    <s v="0"/>
    <x v="0"/>
    <s v="0"/>
    <x v="2"/>
    <x v="0"/>
    <x v="0"/>
    <s v="May"/>
  </r>
  <r>
    <x v="87"/>
    <n v="378"/>
    <x v="15"/>
    <n v="10"/>
    <n v="81"/>
    <s v="1.4"/>
    <s v="2000"/>
    <s v="7.2"/>
    <s v="0.36"/>
    <x v="0"/>
    <s v="0"/>
    <x v="2"/>
    <x v="0"/>
    <x v="0"/>
    <s v="Apr"/>
  </r>
  <r>
    <x v="172"/>
    <n v="378"/>
    <x v="12"/>
    <n v="9"/>
    <n v="43"/>
    <s v="3.5"/>
    <s v="1807"/>
    <s v="-2.6"/>
    <s v="0"/>
    <x v="0"/>
    <s v="0"/>
    <x v="1"/>
    <x v="0"/>
    <x v="0"/>
    <s v="Nov"/>
  </r>
  <r>
    <x v="185"/>
    <n v="378"/>
    <x v="18"/>
    <n v="8"/>
    <n v="62"/>
    <s v="0.2"/>
    <s v="1415"/>
    <s v="1.3"/>
    <s v="0"/>
    <x v="0"/>
    <s v="0"/>
    <x v="1"/>
    <x v="0"/>
    <x v="0"/>
    <s v="Nov"/>
  </r>
  <r>
    <x v="295"/>
    <n v="378"/>
    <x v="1"/>
    <n v="-2"/>
    <n v="35"/>
    <s v="1.4"/>
    <s v="1558"/>
    <s v="-15.2"/>
    <s v="0"/>
    <x v="0"/>
    <s v="0"/>
    <x v="3"/>
    <x v="0"/>
    <x v="0"/>
    <s v="Feb"/>
  </r>
  <r>
    <x v="38"/>
    <n v="377"/>
    <x v="21"/>
    <n v="25"/>
    <n v="86"/>
    <s v="2"/>
    <s v="1079"/>
    <s v="22.3"/>
    <s v="0"/>
    <x v="0"/>
    <s v="0"/>
    <x v="0"/>
    <x v="0"/>
    <x v="0"/>
    <s v="Jul"/>
  </r>
  <r>
    <x v="37"/>
    <n v="377"/>
    <x v="19"/>
    <n v="12"/>
    <n v="94"/>
    <s v="1.3"/>
    <s v="307"/>
    <s v="11.4"/>
    <s v="0"/>
    <x v="0"/>
    <s v="0"/>
    <x v="2"/>
    <x v="0"/>
    <x v="0"/>
    <s v="May"/>
  </r>
  <r>
    <x v="322"/>
    <n v="377"/>
    <x v="2"/>
    <n v="6"/>
    <n v="53"/>
    <s v="1.8"/>
    <s v="276"/>
    <s v="-3.1"/>
    <s v="0.22"/>
    <x v="0"/>
    <s v="0"/>
    <x v="3"/>
    <x v="0"/>
    <x v="0"/>
    <s v="Jan"/>
  </r>
  <r>
    <x v="286"/>
    <n v="377"/>
    <x v="4"/>
    <n v="4"/>
    <n v="55"/>
    <s v="1.2"/>
    <s v="1448"/>
    <s v="-4.1"/>
    <s v="0"/>
    <x v="0"/>
    <s v="0"/>
    <x v="3"/>
    <x v="0"/>
    <x v="0"/>
    <s v="Dec"/>
  </r>
  <r>
    <x v="41"/>
    <n v="376"/>
    <x v="18"/>
    <n v="28"/>
    <n v="60"/>
    <s v="4.3"/>
    <s v="1854"/>
    <s v="19.1"/>
    <s v="0"/>
    <x v="0"/>
    <s v="0"/>
    <x v="0"/>
    <x v="0"/>
    <x v="0"/>
    <s v="Aug"/>
  </r>
  <r>
    <x v="63"/>
    <n v="376"/>
    <x v="21"/>
    <n v="24"/>
    <n v="81"/>
    <s v="0.9"/>
    <s v="878"/>
    <s v="20"/>
    <s v="0"/>
    <x v="0"/>
    <s v="0"/>
    <x v="0"/>
    <x v="0"/>
    <x v="0"/>
    <s v="Jul"/>
  </r>
  <r>
    <x v="19"/>
    <n v="376"/>
    <x v="21"/>
    <n v="20"/>
    <n v="77"/>
    <s v="0.4"/>
    <s v="2000"/>
    <s v="16"/>
    <s v="0"/>
    <x v="0"/>
    <s v="0"/>
    <x v="1"/>
    <x v="0"/>
    <x v="0"/>
    <s v="Sep"/>
  </r>
  <r>
    <x v="258"/>
    <n v="376"/>
    <x v="9"/>
    <n v="18"/>
    <n v="94"/>
    <s v="0.3"/>
    <s v="436"/>
    <s v="16.5"/>
    <s v="0.35"/>
    <x v="0"/>
    <s v="0"/>
    <x v="2"/>
    <x v="0"/>
    <x v="0"/>
    <s v="May"/>
  </r>
  <r>
    <x v="170"/>
    <n v="376"/>
    <x v="20"/>
    <n v="13"/>
    <n v="64"/>
    <s v="1.3"/>
    <s v="1348"/>
    <s v="5.9"/>
    <s v="0"/>
    <x v="0"/>
    <s v="0"/>
    <x v="1"/>
    <x v="0"/>
    <x v="0"/>
    <s v="Oct"/>
  </r>
  <r>
    <x v="145"/>
    <n v="376"/>
    <x v="13"/>
    <n v="11"/>
    <n v="78"/>
    <s v="0.5"/>
    <s v="335"/>
    <s v="7.1"/>
    <s v="0.26"/>
    <x v="0"/>
    <s v="0"/>
    <x v="2"/>
    <x v="0"/>
    <x v="0"/>
    <s v="Apr"/>
  </r>
  <r>
    <x v="177"/>
    <n v="376"/>
    <x v="19"/>
    <n v="9"/>
    <n v="44"/>
    <s v="1"/>
    <s v="1314"/>
    <s v="-2.6"/>
    <s v="0"/>
    <x v="0"/>
    <s v="0"/>
    <x v="2"/>
    <x v="0"/>
    <x v="0"/>
    <s v="Apr"/>
  </r>
  <r>
    <x v="160"/>
    <n v="376"/>
    <x v="18"/>
    <n v="8"/>
    <n v="63"/>
    <s v="1"/>
    <s v="704"/>
    <s v="1"/>
    <s v="0"/>
    <x v="0"/>
    <s v="0"/>
    <x v="1"/>
    <x v="0"/>
    <x v="0"/>
    <s v="Nov"/>
  </r>
  <r>
    <x v="220"/>
    <n v="376"/>
    <x v="16"/>
    <n v="5"/>
    <n v="77"/>
    <s v="1.9"/>
    <s v="718"/>
    <s v="1.3"/>
    <s v="0"/>
    <x v="0"/>
    <s v="0"/>
    <x v="2"/>
    <x v="0"/>
    <x v="0"/>
    <s v="Mar"/>
  </r>
  <r>
    <x v="281"/>
    <n v="376"/>
    <x v="15"/>
    <n v="2"/>
    <n v="65"/>
    <s v="0.8"/>
    <s v="402"/>
    <s v="-3.9"/>
    <s v="0.06"/>
    <x v="0"/>
    <s v="0"/>
    <x v="3"/>
    <x v="0"/>
    <x v="0"/>
    <s v="Jan"/>
  </r>
  <r>
    <x v="45"/>
    <n v="375"/>
    <x v="21"/>
    <n v="22"/>
    <n v="52"/>
    <s v="1.3"/>
    <s v="2000"/>
    <s v="12"/>
    <s v="0"/>
    <x v="0"/>
    <s v="0"/>
    <x v="0"/>
    <x v="0"/>
    <x v="0"/>
    <s v="Aug"/>
  </r>
  <r>
    <x v="114"/>
    <n v="375"/>
    <x v="22"/>
    <n v="22"/>
    <n v="47"/>
    <s v="0.4"/>
    <s v="1985"/>
    <s v="9.7"/>
    <s v="0"/>
    <x v="0"/>
    <s v="0"/>
    <x v="0"/>
    <x v="0"/>
    <x v="0"/>
    <s v="Jun"/>
  </r>
  <r>
    <x v="79"/>
    <n v="375"/>
    <x v="19"/>
    <n v="20"/>
    <n v="71"/>
    <s v="1.2"/>
    <s v="1986"/>
    <s v="14.2"/>
    <s v="0"/>
    <x v="2"/>
    <s v="0"/>
    <x v="0"/>
    <x v="0"/>
    <x v="0"/>
    <s v="Jun"/>
  </r>
  <r>
    <x v="166"/>
    <n v="375"/>
    <x v="19"/>
    <n v="9"/>
    <n v="45"/>
    <s v="2.1"/>
    <s v="1456"/>
    <s v="-2.4"/>
    <s v="0"/>
    <x v="0"/>
    <s v="0"/>
    <x v="2"/>
    <x v="0"/>
    <x v="0"/>
    <s v="Apr"/>
  </r>
  <r>
    <x v="98"/>
    <n v="375"/>
    <x v="20"/>
    <n v="7"/>
    <n v="55"/>
    <s v="1.8"/>
    <s v="1780"/>
    <s v="-1.3"/>
    <s v="0"/>
    <x v="0"/>
    <s v="0"/>
    <x v="2"/>
    <x v="0"/>
    <x v="0"/>
    <s v="Apr"/>
  </r>
  <r>
    <x v="233"/>
    <n v="375"/>
    <x v="11"/>
    <n v="6"/>
    <n v="72"/>
    <s v="3"/>
    <s v="1700"/>
    <s v="0.9"/>
    <s v="0.89"/>
    <x v="0"/>
    <s v="0"/>
    <x v="2"/>
    <x v="0"/>
    <x v="0"/>
    <s v="Mar"/>
  </r>
  <r>
    <x v="252"/>
    <n v="375"/>
    <x v="10"/>
    <n v="2"/>
    <n v="22"/>
    <s v="3.1"/>
    <s v="1627"/>
    <s v="-17.2"/>
    <s v="2.83"/>
    <x v="0"/>
    <s v="0"/>
    <x v="2"/>
    <x v="0"/>
    <x v="0"/>
    <s v="Mar"/>
  </r>
  <r>
    <x v="312"/>
    <n v="375"/>
    <x v="9"/>
    <n v="1"/>
    <n v="36"/>
    <s v="6"/>
    <s v="1430"/>
    <s v="-12.2"/>
    <s v="2.86"/>
    <x v="0"/>
    <s v="0"/>
    <x v="2"/>
    <x v="1"/>
    <x v="0"/>
    <s v="Mar"/>
  </r>
  <r>
    <x v="242"/>
    <n v="375"/>
    <x v="6"/>
    <n v="0"/>
    <n v="23"/>
    <s v="4.7"/>
    <s v="2000"/>
    <s v="-18.8"/>
    <s v="0.55"/>
    <x v="0"/>
    <s v="0"/>
    <x v="3"/>
    <x v="0"/>
    <x v="0"/>
    <s v="Dec"/>
  </r>
  <r>
    <x v="98"/>
    <n v="374"/>
    <x v="19"/>
    <n v="9"/>
    <n v="40"/>
    <s v="2.1"/>
    <s v="2000"/>
    <s v="-3.9"/>
    <s v="0"/>
    <x v="0"/>
    <s v="0"/>
    <x v="2"/>
    <x v="0"/>
    <x v="0"/>
    <s v="Apr"/>
  </r>
  <r>
    <x v="156"/>
    <n v="374"/>
    <x v="21"/>
    <n v="8"/>
    <n v="78"/>
    <s v="0.7"/>
    <s v="1614"/>
    <s v="4"/>
    <s v="0"/>
    <x v="0"/>
    <s v="0"/>
    <x v="1"/>
    <x v="0"/>
    <x v="0"/>
    <s v="Oct"/>
  </r>
  <r>
    <x v="232"/>
    <n v="374"/>
    <x v="17"/>
    <n v="4"/>
    <n v="37"/>
    <s v="1.3"/>
    <s v="2000"/>
    <s v="-9.7"/>
    <s v="0.83"/>
    <x v="0"/>
    <s v="0"/>
    <x v="2"/>
    <x v="0"/>
    <x v="0"/>
    <s v="Mar"/>
  </r>
  <r>
    <x v="268"/>
    <n v="374"/>
    <x v="13"/>
    <n v="1"/>
    <n v="44"/>
    <s v="0.8"/>
    <s v="1357"/>
    <s v="-10.1"/>
    <s v="0"/>
    <x v="0"/>
    <s v="0"/>
    <x v="3"/>
    <x v="0"/>
    <x v="0"/>
    <s v="Jan"/>
  </r>
  <r>
    <x v="152"/>
    <n v="373"/>
    <x v="12"/>
    <n v="25"/>
    <n v="87"/>
    <s v="0.5"/>
    <s v="658"/>
    <s v="22.5"/>
    <s v="0"/>
    <x v="0"/>
    <s v="0"/>
    <x v="0"/>
    <x v="0"/>
    <x v="0"/>
    <s v="Jul"/>
  </r>
  <r>
    <x v="318"/>
    <n v="373"/>
    <x v="19"/>
    <n v="9"/>
    <n v="62"/>
    <s v="1.9"/>
    <s v="2000"/>
    <s v="2"/>
    <s v="0"/>
    <x v="0"/>
    <s v="0"/>
    <x v="2"/>
    <x v="0"/>
    <x v="0"/>
    <s v="Apr"/>
  </r>
  <r>
    <x v="256"/>
    <n v="373"/>
    <x v="9"/>
    <n v="6"/>
    <n v="38"/>
    <s v="1.6"/>
    <s v="1087"/>
    <s v="-7.6"/>
    <s v="1.1"/>
    <x v="0"/>
    <s v="0"/>
    <x v="3"/>
    <x v="0"/>
    <x v="0"/>
    <s v="Feb"/>
  </r>
  <r>
    <x v="327"/>
    <n v="373"/>
    <x v="7"/>
    <n v="2"/>
    <n v="27"/>
    <s v="2.2"/>
    <s v="1877"/>
    <s v="-14.8"/>
    <s v="0.92"/>
    <x v="0"/>
    <s v="0"/>
    <x v="3"/>
    <x v="0"/>
    <x v="0"/>
    <s v="Jan"/>
  </r>
  <r>
    <x v="273"/>
    <n v="373"/>
    <x v="2"/>
    <n v="0"/>
    <n v="27"/>
    <s v="2.6"/>
    <s v="2000"/>
    <s v="-16.5"/>
    <s v="0.18"/>
    <x v="0"/>
    <s v="0"/>
    <x v="3"/>
    <x v="0"/>
    <x v="0"/>
    <s v="Jan"/>
  </r>
  <r>
    <x v="263"/>
    <n v="373"/>
    <x v="13"/>
    <n v="-4"/>
    <n v="64"/>
    <s v="0.7"/>
    <s v="1891"/>
    <s v="-9.5"/>
    <s v="0"/>
    <x v="0"/>
    <s v="0"/>
    <x v="3"/>
    <x v="0"/>
    <x v="0"/>
    <s v="Feb"/>
  </r>
  <r>
    <x v="262"/>
    <n v="373"/>
    <x v="15"/>
    <n v="-4"/>
    <n v="28"/>
    <s v="1.7"/>
    <s v="1904"/>
    <s v="-19.6"/>
    <s v="0.63"/>
    <x v="0"/>
    <s v="0"/>
    <x v="3"/>
    <x v="0"/>
    <x v="0"/>
    <s v="Feb"/>
  </r>
  <r>
    <x v="291"/>
    <n v="373"/>
    <x v="1"/>
    <n v="-7"/>
    <n v="31"/>
    <s v="1.6"/>
    <s v="2000"/>
    <s v="-20.9"/>
    <s v="0"/>
    <x v="0"/>
    <s v="0"/>
    <x v="3"/>
    <x v="0"/>
    <x v="0"/>
    <s v="Dec"/>
  </r>
  <r>
    <x v="28"/>
    <n v="372"/>
    <x v="21"/>
    <n v="25"/>
    <n v="83"/>
    <s v="0.2"/>
    <s v="1857"/>
    <s v="21.8"/>
    <s v="0"/>
    <x v="0"/>
    <s v="0"/>
    <x v="0"/>
    <x v="0"/>
    <x v="0"/>
    <s v="Jul"/>
  </r>
  <r>
    <x v="47"/>
    <n v="372"/>
    <x v="21"/>
    <n v="25"/>
    <n v="80"/>
    <s v="1"/>
    <s v="1988"/>
    <s v="21.1"/>
    <s v="0"/>
    <x v="0"/>
    <s v="0"/>
    <x v="0"/>
    <x v="0"/>
    <x v="0"/>
    <s v="Jul"/>
  </r>
  <r>
    <x v="47"/>
    <n v="372"/>
    <x v="23"/>
    <n v="24"/>
    <n v="81"/>
    <s v="0.9"/>
    <s v="1646"/>
    <s v="20.6"/>
    <s v="0"/>
    <x v="0"/>
    <s v="0"/>
    <x v="0"/>
    <x v="0"/>
    <x v="0"/>
    <s v="Jul"/>
  </r>
  <r>
    <x v="36"/>
    <n v="372"/>
    <x v="18"/>
    <n v="17"/>
    <n v="74"/>
    <s v="0.4"/>
    <s v="350"/>
    <s v="12.4"/>
    <s v="0"/>
    <x v="0"/>
    <s v="0"/>
    <x v="2"/>
    <x v="0"/>
    <x v="0"/>
    <s v="May"/>
  </r>
  <r>
    <x v="117"/>
    <n v="372"/>
    <x v="21"/>
    <n v="16"/>
    <n v="88"/>
    <s v="1.7"/>
    <s v="1998"/>
    <s v="13.5"/>
    <s v="0"/>
    <x v="0"/>
    <s v="0"/>
    <x v="1"/>
    <x v="0"/>
    <x v="0"/>
    <s v="Oct"/>
  </r>
  <r>
    <x v="61"/>
    <n v="372"/>
    <x v="19"/>
    <n v="11"/>
    <n v="57"/>
    <s v="0.9"/>
    <s v="1828"/>
    <s v="2.5"/>
    <s v="0"/>
    <x v="0"/>
    <s v="0"/>
    <x v="1"/>
    <x v="0"/>
    <x v="0"/>
    <s v="Oct"/>
  </r>
  <r>
    <x v="213"/>
    <n v="372"/>
    <x v="21"/>
    <n v="10"/>
    <n v="81"/>
    <s v="0.7"/>
    <s v="361"/>
    <s v="7.1"/>
    <s v="0"/>
    <x v="0"/>
    <s v="0"/>
    <x v="1"/>
    <x v="0"/>
    <x v="0"/>
    <s v="Nov"/>
  </r>
  <r>
    <x v="237"/>
    <n v="372"/>
    <x v="16"/>
    <n v="6"/>
    <n v="84"/>
    <s v="1.4"/>
    <s v="171"/>
    <s v="3.8"/>
    <s v="0"/>
    <x v="0"/>
    <s v="0"/>
    <x v="2"/>
    <x v="0"/>
    <x v="0"/>
    <s v="Mar"/>
  </r>
  <r>
    <x v="315"/>
    <n v="372"/>
    <x v="9"/>
    <n v="4"/>
    <n v="17"/>
    <s v="1.8"/>
    <s v="1996"/>
    <s v="-18.8"/>
    <s v="1.87"/>
    <x v="0"/>
    <s v="0"/>
    <x v="3"/>
    <x v="0"/>
    <x v="0"/>
    <s v="Feb"/>
  </r>
  <r>
    <x v="128"/>
    <n v="371"/>
    <x v="21"/>
    <n v="28"/>
    <n v="80"/>
    <s v="1.6"/>
    <s v="929"/>
    <s v="23.8"/>
    <s v="0"/>
    <x v="0"/>
    <s v="0"/>
    <x v="0"/>
    <x v="0"/>
    <x v="0"/>
    <s v="Jul"/>
  </r>
  <r>
    <x v="62"/>
    <n v="371"/>
    <x v="18"/>
    <n v="10"/>
    <n v="87"/>
    <s v="1"/>
    <s v="919"/>
    <s v="7.4"/>
    <s v="0"/>
    <x v="0"/>
    <s v="0"/>
    <x v="1"/>
    <x v="0"/>
    <x v="0"/>
    <s v="Oct"/>
  </r>
  <r>
    <x v="234"/>
    <n v="371"/>
    <x v="5"/>
    <n v="3"/>
    <n v="53"/>
    <s v="0.7"/>
    <s v="1548"/>
    <s v="-6"/>
    <s v="0.03"/>
    <x v="0"/>
    <s v="0"/>
    <x v="1"/>
    <x v="0"/>
    <x v="0"/>
    <s v="Nov"/>
  </r>
  <r>
    <x v="280"/>
    <n v="371"/>
    <x v="1"/>
    <n v="-9"/>
    <n v="45"/>
    <s v="3.9"/>
    <s v="2000"/>
    <s v="-18.4"/>
    <s v="0"/>
    <x v="0"/>
    <s v="0"/>
    <x v="3"/>
    <x v="0"/>
    <x v="0"/>
    <s v="Dec"/>
  </r>
  <r>
    <x v="255"/>
    <n v="370"/>
    <x v="18"/>
    <n v="8"/>
    <n v="85"/>
    <s v="1.1"/>
    <s v="275"/>
    <s v="5.5"/>
    <s v="0"/>
    <x v="0"/>
    <s v="0"/>
    <x v="1"/>
    <x v="0"/>
    <x v="0"/>
    <s v="Nov"/>
  </r>
  <r>
    <x v="177"/>
    <n v="370"/>
    <x v="20"/>
    <n v="7"/>
    <n v="51"/>
    <s v="0.9"/>
    <s v="1546"/>
    <s v="-2.5"/>
    <s v="0"/>
    <x v="0"/>
    <s v="0"/>
    <x v="2"/>
    <x v="0"/>
    <x v="0"/>
    <s v="Apr"/>
  </r>
  <r>
    <x v="228"/>
    <n v="370"/>
    <x v="13"/>
    <n v="6"/>
    <n v="88"/>
    <s v="1.4"/>
    <s v="515"/>
    <s v="4.6"/>
    <s v="0"/>
    <x v="0"/>
    <s v="0"/>
    <x v="2"/>
    <x v="0"/>
    <x v="0"/>
    <s v="Mar"/>
  </r>
  <r>
    <x v="283"/>
    <n v="370"/>
    <x v="10"/>
    <n v="5"/>
    <n v="58"/>
    <s v="2.5"/>
    <s v="435"/>
    <s v="-2.4"/>
    <s v="0.81"/>
    <x v="0"/>
    <s v="0"/>
    <x v="3"/>
    <x v="0"/>
    <x v="0"/>
    <s v="Dec"/>
  </r>
  <r>
    <x v="265"/>
    <n v="370"/>
    <x v="10"/>
    <n v="4"/>
    <n v="22"/>
    <s v="3.9"/>
    <s v="1812"/>
    <s v="-15.6"/>
    <s v="2.21"/>
    <x v="0"/>
    <s v="0"/>
    <x v="3"/>
    <x v="0"/>
    <x v="0"/>
    <s v="Feb"/>
  </r>
  <r>
    <x v="248"/>
    <n v="370"/>
    <x v="19"/>
    <n v="3"/>
    <n v="86"/>
    <s v="1"/>
    <s v="460"/>
    <s v="0.5"/>
    <s v="0"/>
    <x v="0"/>
    <s v="2.9"/>
    <x v="1"/>
    <x v="0"/>
    <x v="0"/>
    <s v="Nov"/>
  </r>
  <r>
    <x v="327"/>
    <n v="370"/>
    <x v="9"/>
    <n v="2"/>
    <n v="29"/>
    <s v="2"/>
    <s v="1693"/>
    <s v="-14.3"/>
    <s v="1.14"/>
    <x v="0"/>
    <s v="0"/>
    <x v="3"/>
    <x v="0"/>
    <x v="0"/>
    <s v="Jan"/>
  </r>
  <r>
    <x v="92"/>
    <n v="369"/>
    <x v="13"/>
    <n v="20"/>
    <n v="82"/>
    <s v="0.8"/>
    <s v="338"/>
    <s v="17.3"/>
    <s v="0.16"/>
    <x v="0"/>
    <s v="0"/>
    <x v="0"/>
    <x v="0"/>
    <x v="0"/>
    <s v="Jun"/>
  </r>
  <r>
    <x v="0"/>
    <n v="369"/>
    <x v="21"/>
    <n v="20"/>
    <n v="69"/>
    <s v="1.4"/>
    <s v="1179"/>
    <s v="14"/>
    <s v="0"/>
    <x v="0"/>
    <s v="0"/>
    <x v="0"/>
    <x v="0"/>
    <x v="0"/>
    <s v="Jun"/>
  </r>
  <r>
    <x v="108"/>
    <n v="369"/>
    <x v="18"/>
    <n v="6"/>
    <n v="68"/>
    <s v="0.5"/>
    <s v="1519"/>
    <s v="0.6"/>
    <s v="0"/>
    <x v="0"/>
    <s v="0"/>
    <x v="1"/>
    <x v="0"/>
    <x v="0"/>
    <s v="Nov"/>
  </r>
  <r>
    <x v="172"/>
    <n v="369"/>
    <x v="20"/>
    <n v="1"/>
    <n v="50"/>
    <s v="1"/>
    <s v="2000"/>
    <s v="-8.5"/>
    <s v="0"/>
    <x v="0"/>
    <s v="0"/>
    <x v="1"/>
    <x v="0"/>
    <x v="0"/>
    <s v="Nov"/>
  </r>
  <r>
    <x v="249"/>
    <n v="368"/>
    <x v="21"/>
    <n v="23"/>
    <n v="86"/>
    <s v="0.7"/>
    <s v="1455"/>
    <s v="20.2"/>
    <s v="0"/>
    <x v="0"/>
    <s v="0"/>
    <x v="0"/>
    <x v="0"/>
    <x v="0"/>
    <s v="Jul"/>
  </r>
  <r>
    <x v="85"/>
    <n v="368"/>
    <x v="20"/>
    <n v="8"/>
    <n v="35"/>
    <s v="0.3"/>
    <s v="2000"/>
    <s v="-6.2"/>
    <s v="0"/>
    <x v="0"/>
    <s v="0"/>
    <x v="2"/>
    <x v="0"/>
    <x v="0"/>
    <s v="Apr"/>
  </r>
  <r>
    <x v="245"/>
    <n v="368"/>
    <x v="12"/>
    <n v="3"/>
    <n v="39"/>
    <s v="3.1"/>
    <s v="2000"/>
    <s v="-9.5"/>
    <s v="0"/>
    <x v="0"/>
    <s v="0"/>
    <x v="2"/>
    <x v="0"/>
    <x v="0"/>
    <s v="Apr"/>
  </r>
  <r>
    <x v="328"/>
    <n v="368"/>
    <x v="7"/>
    <n v="3"/>
    <n v="31"/>
    <s v="0.9"/>
    <s v="1603"/>
    <s v="-12.7"/>
    <s v="0.43"/>
    <x v="0"/>
    <s v="0"/>
    <x v="3"/>
    <x v="0"/>
    <x v="0"/>
    <s v="Jan"/>
  </r>
  <r>
    <x v="278"/>
    <n v="367"/>
    <x v="13"/>
    <n v="22"/>
    <n v="95"/>
    <s v="0.7"/>
    <s v="342"/>
    <s v="21.1"/>
    <s v="0"/>
    <x v="0"/>
    <s v="0"/>
    <x v="2"/>
    <x v="0"/>
    <x v="0"/>
    <s v="May"/>
  </r>
  <r>
    <x v="109"/>
    <n v="367"/>
    <x v="9"/>
    <n v="13"/>
    <n v="75"/>
    <s v="3.8"/>
    <s v="1510"/>
    <s v="8.3"/>
    <s v="0.88"/>
    <x v="13"/>
    <s v="0"/>
    <x v="2"/>
    <x v="0"/>
    <x v="0"/>
    <s v="May"/>
  </r>
  <r>
    <x v="126"/>
    <n v="367"/>
    <x v="20"/>
    <n v="8"/>
    <n v="55"/>
    <s v="1.2"/>
    <s v="1021"/>
    <s v="-0.8"/>
    <s v="0"/>
    <x v="0"/>
    <s v="0"/>
    <x v="2"/>
    <x v="0"/>
    <x v="0"/>
    <s v="Apr"/>
  </r>
  <r>
    <x v="261"/>
    <n v="367"/>
    <x v="13"/>
    <n v="0"/>
    <n v="93"/>
    <s v="0.5"/>
    <s v="173"/>
    <s v="-0.7"/>
    <s v="0"/>
    <x v="0"/>
    <s v="0.9"/>
    <x v="3"/>
    <x v="0"/>
    <x v="0"/>
    <s v="Dec"/>
  </r>
  <r>
    <x v="27"/>
    <n v="366"/>
    <x v="21"/>
    <n v="19"/>
    <n v="72"/>
    <s v="1.4"/>
    <s v="1340"/>
    <s v="13.4"/>
    <s v="0"/>
    <x v="0"/>
    <s v="0"/>
    <x v="0"/>
    <x v="0"/>
    <x v="0"/>
    <s v="Jun"/>
  </r>
  <r>
    <x v="95"/>
    <n v="366"/>
    <x v="13"/>
    <n v="16"/>
    <n v="68"/>
    <s v="0.9"/>
    <s v="2000"/>
    <s v="9.8"/>
    <s v="0.05"/>
    <x v="0"/>
    <s v="0"/>
    <x v="1"/>
    <x v="0"/>
    <x v="0"/>
    <s v="Sep"/>
  </r>
  <r>
    <x v="329"/>
    <n v="366"/>
    <x v="6"/>
    <n v="5"/>
    <n v="49"/>
    <s v="1.8"/>
    <s v="982"/>
    <s v="-4.5"/>
    <s v="0.43"/>
    <x v="0"/>
    <s v="0"/>
    <x v="3"/>
    <x v="0"/>
    <x v="0"/>
    <s v="Jan"/>
  </r>
  <r>
    <x v="286"/>
    <n v="366"/>
    <x v="12"/>
    <n v="4"/>
    <n v="56"/>
    <s v="1"/>
    <s v="1352"/>
    <s v="-4"/>
    <s v="0"/>
    <x v="0"/>
    <s v="0"/>
    <x v="3"/>
    <x v="0"/>
    <x v="0"/>
    <s v="Dec"/>
  </r>
  <r>
    <x v="262"/>
    <n v="366"/>
    <x v="7"/>
    <n v="4"/>
    <n v="15"/>
    <s v="2.7"/>
    <s v="1995"/>
    <s v="-20.2"/>
    <s v="2.21"/>
    <x v="0"/>
    <s v="0"/>
    <x v="3"/>
    <x v="0"/>
    <x v="0"/>
    <s v="Feb"/>
  </r>
  <r>
    <x v="302"/>
    <n v="366"/>
    <x v="2"/>
    <n v="3"/>
    <n v="60"/>
    <s v="1.3"/>
    <s v="1193"/>
    <s v="-4.1"/>
    <s v="0.16"/>
    <x v="0"/>
    <s v="0.8"/>
    <x v="3"/>
    <x v="0"/>
    <x v="0"/>
    <s v="Dec"/>
  </r>
  <r>
    <x v="204"/>
    <n v="366"/>
    <x v="19"/>
    <n v="3"/>
    <n v="52"/>
    <s v="0.7"/>
    <s v="2000"/>
    <s v="-5.9"/>
    <s v="0"/>
    <x v="0"/>
    <s v="0"/>
    <x v="2"/>
    <x v="0"/>
    <x v="0"/>
    <s v="Mar"/>
  </r>
  <r>
    <x v="6"/>
    <n v="365"/>
    <x v="21"/>
    <n v="19"/>
    <n v="83"/>
    <s v="2.9"/>
    <s v="889"/>
    <s v="15.6"/>
    <s v="0"/>
    <x v="0"/>
    <s v="0"/>
    <x v="0"/>
    <x v="0"/>
    <x v="0"/>
    <s v="Jun"/>
  </r>
  <r>
    <x v="231"/>
    <n v="365"/>
    <x v="0"/>
    <n v="10"/>
    <n v="47"/>
    <s v="0.4"/>
    <s v="824"/>
    <s v="-0.4"/>
    <s v="0.14"/>
    <x v="0"/>
    <s v="0"/>
    <x v="2"/>
    <x v="0"/>
    <x v="0"/>
    <s v="Mar"/>
  </r>
  <r>
    <x v="297"/>
    <n v="365"/>
    <x v="6"/>
    <n v="8"/>
    <n v="37"/>
    <s v="0.9"/>
    <s v="813"/>
    <s v="-6.2"/>
    <s v="0.48"/>
    <x v="0"/>
    <s v="0"/>
    <x v="3"/>
    <x v="0"/>
    <x v="0"/>
    <s v="Jan"/>
  </r>
  <r>
    <x v="262"/>
    <n v="365"/>
    <x v="9"/>
    <n v="3"/>
    <n v="14"/>
    <s v="2.9"/>
    <s v="1985"/>
    <s v="-21.7"/>
    <s v="2.49"/>
    <x v="0"/>
    <s v="0"/>
    <x v="3"/>
    <x v="0"/>
    <x v="0"/>
    <s v="Feb"/>
  </r>
  <r>
    <x v="301"/>
    <n v="365"/>
    <x v="1"/>
    <n v="2"/>
    <n v="41"/>
    <s v="1"/>
    <s v="1210"/>
    <s v="-10.3"/>
    <s v="0"/>
    <x v="0"/>
    <s v="0"/>
    <x v="3"/>
    <x v="0"/>
    <x v="0"/>
    <s v="Jan"/>
  </r>
  <r>
    <x v="270"/>
    <n v="365"/>
    <x v="15"/>
    <n v="0"/>
    <n v="33"/>
    <s v="0.8"/>
    <s v="1901"/>
    <s v="-14.3"/>
    <s v="0.06"/>
    <x v="0"/>
    <s v="0"/>
    <x v="3"/>
    <x v="0"/>
    <x v="0"/>
    <s v="Jan"/>
  </r>
  <r>
    <x v="273"/>
    <n v="364"/>
    <x v="3"/>
    <n v="-2"/>
    <n v="26"/>
    <s v="2.2"/>
    <s v="2000"/>
    <s v="-18.9"/>
    <s v="0"/>
    <x v="0"/>
    <s v="0"/>
    <x v="3"/>
    <x v="0"/>
    <x v="0"/>
    <s v="Jan"/>
  </r>
  <r>
    <x v="296"/>
    <n v="364"/>
    <x v="1"/>
    <n v="-4"/>
    <n v="57"/>
    <s v="0.6"/>
    <s v="2000"/>
    <s v="-11.7"/>
    <s v="0"/>
    <x v="0"/>
    <s v="0"/>
    <x v="3"/>
    <x v="0"/>
    <x v="0"/>
    <s v="Jan"/>
  </r>
  <r>
    <x v="330"/>
    <n v="364"/>
    <x v="5"/>
    <n v="-16"/>
    <n v="30"/>
    <s v="1.6"/>
    <s v="2000"/>
    <s v="-29.8"/>
    <s v="0"/>
    <x v="0"/>
    <s v="0.9"/>
    <x v="3"/>
    <x v="0"/>
    <x v="0"/>
    <s v="Jan"/>
  </r>
  <r>
    <x v="104"/>
    <n v="363"/>
    <x v="18"/>
    <n v="28"/>
    <n v="57"/>
    <s v="1.2"/>
    <s v="2000"/>
    <s v="18.6"/>
    <s v="0"/>
    <x v="0"/>
    <s v="0"/>
    <x v="0"/>
    <x v="0"/>
    <x v="0"/>
    <s v="Jul"/>
  </r>
  <r>
    <x v="144"/>
    <n v="363"/>
    <x v="13"/>
    <n v="18"/>
    <n v="96"/>
    <s v="0.9"/>
    <s v="557"/>
    <s v="17.4"/>
    <s v="0.04"/>
    <x v="0"/>
    <s v="0"/>
    <x v="1"/>
    <x v="0"/>
    <x v="0"/>
    <s v="Sep"/>
  </r>
  <r>
    <x v="82"/>
    <n v="363"/>
    <x v="11"/>
    <n v="12"/>
    <n v="90"/>
    <s v="1.2"/>
    <s v="973"/>
    <s v="9.9"/>
    <s v="0.06"/>
    <x v="17"/>
    <s v="0"/>
    <x v="1"/>
    <x v="0"/>
    <x v="0"/>
    <s v="Oct"/>
  </r>
  <r>
    <x v="283"/>
    <n v="363"/>
    <x v="11"/>
    <n v="4"/>
    <n v="62"/>
    <s v="1.6"/>
    <s v="472"/>
    <s v="-2.3"/>
    <s v="0.52"/>
    <x v="0"/>
    <s v="0"/>
    <x v="3"/>
    <x v="0"/>
    <x v="0"/>
    <s v="Dec"/>
  </r>
  <r>
    <x v="304"/>
    <n v="363"/>
    <x v="11"/>
    <n v="4"/>
    <n v="37"/>
    <s v="1.4"/>
    <s v="763"/>
    <s v="-9.4"/>
    <s v="1.75"/>
    <x v="0"/>
    <s v="0"/>
    <x v="3"/>
    <x v="0"/>
    <x v="0"/>
    <s v="Feb"/>
  </r>
  <r>
    <x v="163"/>
    <n v="362"/>
    <x v="21"/>
    <n v="29"/>
    <n v="64"/>
    <s v="0.5"/>
    <s v="1997"/>
    <s v="21.5"/>
    <s v="0"/>
    <x v="0"/>
    <s v="0"/>
    <x v="0"/>
    <x v="0"/>
    <x v="0"/>
    <s v="Aug"/>
  </r>
  <r>
    <x v="168"/>
    <n v="362"/>
    <x v="20"/>
    <n v="21"/>
    <n v="87"/>
    <s v="0.7"/>
    <s v="1198"/>
    <s v="18.6"/>
    <s v="0"/>
    <x v="0"/>
    <s v="0"/>
    <x v="1"/>
    <x v="0"/>
    <x v="0"/>
    <s v="Sep"/>
  </r>
  <r>
    <x v="66"/>
    <n v="362"/>
    <x v="19"/>
    <n v="14"/>
    <n v="60"/>
    <s v="1.7"/>
    <s v="580"/>
    <s v="6.7"/>
    <s v="0"/>
    <x v="0"/>
    <s v="0"/>
    <x v="2"/>
    <x v="0"/>
    <x v="0"/>
    <s v="Apr"/>
  </r>
  <r>
    <x v="125"/>
    <n v="362"/>
    <x v="20"/>
    <n v="5"/>
    <n v="76"/>
    <s v="1.1"/>
    <s v="1195"/>
    <s v="1.2"/>
    <s v="0"/>
    <x v="0"/>
    <s v="0"/>
    <x v="1"/>
    <x v="0"/>
    <x v="0"/>
    <s v="Nov"/>
  </r>
  <r>
    <x v="121"/>
    <n v="362"/>
    <x v="18"/>
    <n v="4"/>
    <n v="64"/>
    <s v="1.4"/>
    <s v="2000"/>
    <s v="-1.8"/>
    <s v="0"/>
    <x v="0"/>
    <s v="0"/>
    <x v="1"/>
    <x v="0"/>
    <x v="0"/>
    <s v="Nov"/>
  </r>
  <r>
    <x v="277"/>
    <n v="362"/>
    <x v="11"/>
    <n v="0"/>
    <n v="45"/>
    <s v="2.2"/>
    <s v="1066"/>
    <s v="-10.8"/>
    <s v="1.01"/>
    <x v="0"/>
    <s v="0"/>
    <x v="3"/>
    <x v="0"/>
    <x v="0"/>
    <s v="Jan"/>
  </r>
  <r>
    <x v="264"/>
    <n v="362"/>
    <x v="7"/>
    <n v="-1"/>
    <n v="26"/>
    <s v="3.3"/>
    <s v="1977"/>
    <s v="-17.9"/>
    <s v="0.87"/>
    <x v="0"/>
    <s v="0"/>
    <x v="3"/>
    <x v="0"/>
    <x v="0"/>
    <s v="Dec"/>
  </r>
  <r>
    <x v="64"/>
    <n v="361"/>
    <x v="18"/>
    <n v="11"/>
    <n v="58"/>
    <s v="1.4"/>
    <s v="1255"/>
    <s v="3.2"/>
    <s v="0"/>
    <x v="0"/>
    <s v="0"/>
    <x v="2"/>
    <x v="0"/>
    <x v="0"/>
    <s v="Apr"/>
  </r>
  <r>
    <x v="109"/>
    <n v="361"/>
    <x v="16"/>
    <n v="9"/>
    <n v="86"/>
    <s v="3.1"/>
    <s v="2000"/>
    <s v="6.4"/>
    <s v="0"/>
    <x v="0"/>
    <s v="0"/>
    <x v="2"/>
    <x v="0"/>
    <x v="0"/>
    <s v="May"/>
  </r>
  <r>
    <x v="224"/>
    <n v="361"/>
    <x v="17"/>
    <n v="5"/>
    <n v="54"/>
    <s v="1.3"/>
    <s v="1921"/>
    <s v="-3.7"/>
    <s v="0.78"/>
    <x v="0"/>
    <s v="0"/>
    <x v="2"/>
    <x v="0"/>
    <x v="0"/>
    <s v="Mar"/>
  </r>
  <r>
    <x v="256"/>
    <n v="361"/>
    <x v="11"/>
    <n v="5"/>
    <n v="43"/>
    <s v="2.1"/>
    <s v="1131"/>
    <s v="-6.8"/>
    <s v="1.38"/>
    <x v="0"/>
    <s v="0"/>
    <x v="3"/>
    <x v="0"/>
    <x v="0"/>
    <s v="Feb"/>
  </r>
  <r>
    <x v="222"/>
    <n v="361"/>
    <x v="12"/>
    <n v="4"/>
    <n v="44"/>
    <s v="0.9"/>
    <s v="1905"/>
    <s v="-7.6"/>
    <s v="0"/>
    <x v="0"/>
    <s v="0"/>
    <x v="2"/>
    <x v="0"/>
    <x v="0"/>
    <s v="Mar"/>
  </r>
  <r>
    <x v="280"/>
    <n v="361"/>
    <x v="2"/>
    <n v="-7"/>
    <n v="44"/>
    <s v="4.2"/>
    <s v="2000"/>
    <s v="-17.3"/>
    <s v="0.18"/>
    <x v="0"/>
    <s v="0"/>
    <x v="3"/>
    <x v="0"/>
    <x v="0"/>
    <s v="Dec"/>
  </r>
  <r>
    <x v="186"/>
    <n v="360"/>
    <x v="13"/>
    <n v="26"/>
    <n v="67"/>
    <s v="0.9"/>
    <s v="1773"/>
    <s v="19.1"/>
    <s v="0.34"/>
    <x v="0"/>
    <s v="0"/>
    <x v="0"/>
    <x v="0"/>
    <x v="0"/>
    <s v="Jul"/>
  </r>
  <r>
    <x v="238"/>
    <n v="360"/>
    <x v="19"/>
    <n v="5"/>
    <n v="51"/>
    <s v="1.1"/>
    <s v="728"/>
    <s v="-4.5"/>
    <s v="0"/>
    <x v="0"/>
    <s v="0"/>
    <x v="2"/>
    <x v="0"/>
    <x v="0"/>
    <s v="Mar"/>
  </r>
  <r>
    <x v="300"/>
    <n v="360"/>
    <x v="1"/>
    <n v="4"/>
    <n v="68"/>
    <s v="2.4"/>
    <s v="446"/>
    <s v="-1.1"/>
    <s v="0"/>
    <x v="0"/>
    <s v="0"/>
    <x v="3"/>
    <x v="0"/>
    <x v="0"/>
    <s v="Jan"/>
  </r>
  <r>
    <x v="243"/>
    <n v="360"/>
    <x v="14"/>
    <n v="0"/>
    <n v="21"/>
    <s v="1.3"/>
    <s v="1936"/>
    <s v="-20.2"/>
    <s v="0.94"/>
    <x v="0"/>
    <s v="0"/>
    <x v="3"/>
    <x v="0"/>
    <x v="0"/>
    <s v="Dec"/>
  </r>
  <r>
    <x v="88"/>
    <n v="359"/>
    <x v="20"/>
    <n v="15"/>
    <n v="81"/>
    <s v="0.4"/>
    <s v="580"/>
    <s v="11.6"/>
    <s v="0"/>
    <x v="0"/>
    <s v="0"/>
    <x v="2"/>
    <x v="0"/>
    <x v="0"/>
    <s v="Apr"/>
  </r>
  <r>
    <x v="237"/>
    <n v="359"/>
    <x v="17"/>
    <n v="8"/>
    <n v="65"/>
    <s v="1.8"/>
    <s v="229"/>
    <s v="2.1"/>
    <s v="1.67"/>
    <x v="0"/>
    <s v="0"/>
    <x v="2"/>
    <x v="0"/>
    <x v="0"/>
    <s v="Mar"/>
  </r>
  <r>
    <x v="286"/>
    <n v="359"/>
    <x v="3"/>
    <n v="5"/>
    <n v="51"/>
    <s v="1.2"/>
    <s v="1585"/>
    <s v="-4.6"/>
    <s v="0"/>
    <x v="0"/>
    <s v="0"/>
    <x v="3"/>
    <x v="0"/>
    <x v="0"/>
    <s v="Dec"/>
  </r>
  <r>
    <x v="250"/>
    <n v="358"/>
    <x v="21"/>
    <n v="15"/>
    <n v="63"/>
    <s v="0.5"/>
    <s v="700"/>
    <s v="8.1"/>
    <s v="0"/>
    <x v="0"/>
    <s v="0"/>
    <x v="2"/>
    <x v="0"/>
    <x v="0"/>
    <s v="May"/>
  </r>
  <r>
    <x v="307"/>
    <n v="358"/>
    <x v="11"/>
    <n v="11"/>
    <n v="85"/>
    <s v="0.9"/>
    <s v="393"/>
    <s v="8.2"/>
    <s v="0.52"/>
    <x v="0"/>
    <s v="0"/>
    <x v="2"/>
    <x v="0"/>
    <x v="0"/>
    <s v="Mar"/>
  </r>
  <r>
    <x v="265"/>
    <n v="358"/>
    <x v="3"/>
    <n v="2"/>
    <n v="19"/>
    <s v="3.1"/>
    <s v="2000"/>
    <s v="-19.4"/>
    <s v="0"/>
    <x v="0"/>
    <s v="0"/>
    <x v="3"/>
    <x v="0"/>
    <x v="0"/>
    <s v="Feb"/>
  </r>
  <r>
    <x v="312"/>
    <n v="358"/>
    <x v="10"/>
    <n v="1"/>
    <n v="37"/>
    <s v="4"/>
    <s v="1681"/>
    <s v="-11.7"/>
    <s v="2.95"/>
    <x v="0"/>
    <s v="0"/>
    <x v="2"/>
    <x v="1"/>
    <x v="0"/>
    <s v="Mar"/>
  </r>
  <r>
    <x v="247"/>
    <n v="357"/>
    <x v="9"/>
    <n v="6"/>
    <n v="40"/>
    <s v="0.8"/>
    <s v="943"/>
    <s v="-6.3"/>
    <s v="0.34"/>
    <x v="0"/>
    <s v="0"/>
    <x v="3"/>
    <x v="0"/>
    <x v="0"/>
    <s v="Feb"/>
  </r>
  <r>
    <x v="146"/>
    <n v="357"/>
    <x v="20"/>
    <n v="5"/>
    <n v="76"/>
    <s v="1.1"/>
    <s v="800"/>
    <s v="1"/>
    <s v="0"/>
    <x v="0"/>
    <s v="0"/>
    <x v="1"/>
    <x v="0"/>
    <x v="0"/>
    <s v="Nov"/>
  </r>
  <r>
    <x v="256"/>
    <n v="357"/>
    <x v="8"/>
    <n v="1"/>
    <n v="69"/>
    <s v="0.7"/>
    <s v="525"/>
    <s v="-4"/>
    <s v="0"/>
    <x v="0"/>
    <s v="0"/>
    <x v="3"/>
    <x v="0"/>
    <x v="0"/>
    <s v="Feb"/>
  </r>
  <r>
    <x v="149"/>
    <n v="356"/>
    <x v="20"/>
    <n v="25"/>
    <n v="86"/>
    <s v="0.4"/>
    <s v="1119"/>
    <s v="22"/>
    <s v="0.02"/>
    <x v="0"/>
    <s v="0"/>
    <x v="0"/>
    <x v="0"/>
    <x v="0"/>
    <s v="Jul"/>
  </r>
  <r>
    <x v="82"/>
    <n v="356"/>
    <x v="18"/>
    <n v="11"/>
    <n v="68"/>
    <s v="0.9"/>
    <s v="603"/>
    <s v="4.9"/>
    <s v="0"/>
    <x v="0"/>
    <s v="0"/>
    <x v="1"/>
    <x v="0"/>
    <x v="0"/>
    <s v="Oct"/>
  </r>
  <r>
    <x v="322"/>
    <n v="356"/>
    <x v="10"/>
    <n v="6"/>
    <n v="55"/>
    <s v="3"/>
    <s v="792"/>
    <s v="-2"/>
    <s v="0.85"/>
    <x v="0"/>
    <s v="0"/>
    <x v="3"/>
    <x v="0"/>
    <x v="0"/>
    <s v="Jan"/>
  </r>
  <r>
    <x v="263"/>
    <n v="356"/>
    <x v="7"/>
    <n v="5"/>
    <n v="49"/>
    <s v="4.4"/>
    <s v="1138"/>
    <s v="-4.8"/>
    <s v="0.96"/>
    <x v="0"/>
    <s v="0"/>
    <x v="3"/>
    <x v="0"/>
    <x v="0"/>
    <s v="Feb"/>
  </r>
  <r>
    <x v="244"/>
    <n v="356"/>
    <x v="14"/>
    <n v="5"/>
    <n v="37"/>
    <s v="1.6"/>
    <s v="1309"/>
    <s v="-8.8"/>
    <s v="1.95"/>
    <x v="0"/>
    <s v="0"/>
    <x v="3"/>
    <x v="0"/>
    <x v="0"/>
    <s v="Feb"/>
  </r>
  <r>
    <x v="331"/>
    <n v="356"/>
    <x v="9"/>
    <n v="4"/>
    <n v="60"/>
    <s v="1.2"/>
    <s v="272"/>
    <s v="-2.7"/>
    <s v="0.4"/>
    <x v="0"/>
    <s v="0"/>
    <x v="3"/>
    <x v="0"/>
    <x v="0"/>
    <s v="Dec"/>
  </r>
  <r>
    <x v="265"/>
    <n v="356"/>
    <x v="11"/>
    <n v="4"/>
    <n v="23"/>
    <s v="3.5"/>
    <s v="1785"/>
    <s v="-15.3"/>
    <s v="2.03"/>
    <x v="0"/>
    <s v="0"/>
    <x v="3"/>
    <x v="0"/>
    <x v="0"/>
    <s v="Feb"/>
  </r>
  <r>
    <x v="268"/>
    <n v="356"/>
    <x v="11"/>
    <n v="3"/>
    <n v="33"/>
    <s v="2.7"/>
    <s v="1281"/>
    <s v="-12"/>
    <s v="0.6"/>
    <x v="0"/>
    <s v="0"/>
    <x v="3"/>
    <x v="0"/>
    <x v="0"/>
    <s v="Jan"/>
  </r>
  <r>
    <x v="327"/>
    <n v="356"/>
    <x v="10"/>
    <n v="1"/>
    <n v="28"/>
    <s v="2.4"/>
    <s v="1895"/>
    <s v="-15.6"/>
    <s v="1.18"/>
    <x v="0"/>
    <s v="0"/>
    <x v="3"/>
    <x v="0"/>
    <x v="0"/>
    <s v="Jan"/>
  </r>
  <r>
    <x v="262"/>
    <n v="356"/>
    <x v="3"/>
    <n v="-1"/>
    <n v="43"/>
    <s v="1.5"/>
    <s v="2000"/>
    <s v="-12.1"/>
    <s v="0"/>
    <x v="0"/>
    <s v="0"/>
    <x v="3"/>
    <x v="0"/>
    <x v="0"/>
    <s v="Feb"/>
  </r>
  <r>
    <x v="97"/>
    <n v="355"/>
    <x v="21"/>
    <n v="28"/>
    <n v="76"/>
    <s v="0.2"/>
    <s v="1376"/>
    <s v="23"/>
    <s v="0"/>
    <x v="0"/>
    <s v="0"/>
    <x v="0"/>
    <x v="0"/>
    <x v="0"/>
    <s v="Jul"/>
  </r>
  <r>
    <x v="219"/>
    <n v="355"/>
    <x v="11"/>
    <n v="26"/>
    <n v="81"/>
    <s v="3.2"/>
    <s v="1828"/>
    <s v="22.2"/>
    <s v="0.8"/>
    <x v="0"/>
    <s v="0"/>
    <x v="0"/>
    <x v="0"/>
    <x v="0"/>
    <s v="Aug"/>
  </r>
  <r>
    <x v="207"/>
    <n v="355"/>
    <x v="20"/>
    <n v="26"/>
    <n v="69"/>
    <s v="0.8"/>
    <s v="2000"/>
    <s v="20.3"/>
    <s v="0"/>
    <x v="0"/>
    <s v="0"/>
    <x v="0"/>
    <x v="0"/>
    <x v="0"/>
    <s v="Aug"/>
  </r>
  <r>
    <x v="272"/>
    <n v="355"/>
    <x v="19"/>
    <n v="16"/>
    <n v="68"/>
    <s v="2.1"/>
    <s v="1859"/>
    <s v="10.3"/>
    <s v="0"/>
    <x v="0"/>
    <s v="0"/>
    <x v="2"/>
    <x v="0"/>
    <x v="0"/>
    <s v="Mar"/>
  </r>
  <r>
    <x v="103"/>
    <n v="355"/>
    <x v="21"/>
    <n v="16"/>
    <n v="57"/>
    <s v="1.6"/>
    <s v="2000"/>
    <s v="7.9"/>
    <s v="0"/>
    <x v="0"/>
    <s v="0"/>
    <x v="1"/>
    <x v="0"/>
    <x v="0"/>
    <s v="Sep"/>
  </r>
  <r>
    <x v="87"/>
    <n v="355"/>
    <x v="16"/>
    <n v="15"/>
    <n v="96"/>
    <s v="2.1"/>
    <s v="141"/>
    <s v="14.3"/>
    <s v="0"/>
    <x v="1"/>
    <s v="0"/>
    <x v="2"/>
    <x v="0"/>
    <x v="0"/>
    <s v="Apr"/>
  </r>
  <r>
    <x v="248"/>
    <n v="355"/>
    <x v="15"/>
    <n v="2"/>
    <n v="88"/>
    <s v="1.1"/>
    <s v="286"/>
    <s v="0.5"/>
    <s v="0.41"/>
    <x v="0"/>
    <s v="2.5"/>
    <x v="1"/>
    <x v="0"/>
    <x v="0"/>
    <s v="Nov"/>
  </r>
  <r>
    <x v="302"/>
    <n v="355"/>
    <x v="1"/>
    <n v="1"/>
    <n v="71"/>
    <s v="0.9"/>
    <s v="923"/>
    <s v="-3.8"/>
    <s v="0"/>
    <x v="0"/>
    <s v="0.8"/>
    <x v="3"/>
    <x v="0"/>
    <x v="0"/>
    <s v="Dec"/>
  </r>
  <r>
    <x v="264"/>
    <n v="355"/>
    <x v="11"/>
    <n v="-2"/>
    <n v="30"/>
    <s v="1.4"/>
    <s v="1728"/>
    <s v="-17.3"/>
    <s v="1.14"/>
    <x v="0"/>
    <s v="0"/>
    <x v="3"/>
    <x v="0"/>
    <x v="0"/>
    <s v="Dec"/>
  </r>
  <r>
    <x v="32"/>
    <n v="354"/>
    <x v="18"/>
    <n v="23"/>
    <n v="98"/>
    <s v="0.1"/>
    <s v="1026"/>
    <s v="22.6"/>
    <s v="0"/>
    <x v="0"/>
    <s v="0"/>
    <x v="0"/>
    <x v="0"/>
    <x v="0"/>
    <s v="Jul"/>
  </r>
  <r>
    <x v="276"/>
    <n v="354"/>
    <x v="6"/>
    <n v="8"/>
    <n v="60"/>
    <s v="2.7"/>
    <s v="354"/>
    <s v="0.9"/>
    <s v="0.36"/>
    <x v="0"/>
    <s v="0"/>
    <x v="3"/>
    <x v="0"/>
    <x v="0"/>
    <s v="Feb"/>
  </r>
  <r>
    <x v="238"/>
    <n v="354"/>
    <x v="12"/>
    <n v="6"/>
    <n v="85"/>
    <s v="2.3"/>
    <s v="155"/>
    <s v="4"/>
    <s v="0"/>
    <x v="0"/>
    <s v="0"/>
    <x v="2"/>
    <x v="0"/>
    <x v="0"/>
    <s v="Mar"/>
  </r>
  <r>
    <x v="221"/>
    <n v="354"/>
    <x v="17"/>
    <n v="5"/>
    <n v="27"/>
    <s v="1.2"/>
    <s v="1563"/>
    <s v="-12.4"/>
    <s v="1.54"/>
    <x v="0"/>
    <s v="0"/>
    <x v="2"/>
    <x v="0"/>
    <x v="0"/>
    <s v="Mar"/>
  </r>
  <r>
    <x v="286"/>
    <n v="354"/>
    <x v="8"/>
    <n v="4"/>
    <n v="54"/>
    <s v="1.5"/>
    <s v="1446"/>
    <s v="-4.9"/>
    <s v="0"/>
    <x v="0"/>
    <s v="0"/>
    <x v="3"/>
    <x v="0"/>
    <x v="0"/>
    <s v="Dec"/>
  </r>
  <r>
    <x v="315"/>
    <n v="354"/>
    <x v="2"/>
    <n v="4"/>
    <n v="17"/>
    <s v="2.5"/>
    <s v="1990"/>
    <s v="-18.7"/>
    <s v="0.66"/>
    <x v="0"/>
    <s v="0"/>
    <x v="3"/>
    <x v="0"/>
    <x v="0"/>
    <s v="Feb"/>
  </r>
  <r>
    <x v="327"/>
    <n v="354"/>
    <x v="2"/>
    <n v="1"/>
    <n v="31"/>
    <s v="1.7"/>
    <s v="1989"/>
    <s v="-14.1"/>
    <s v="0.26"/>
    <x v="0"/>
    <s v="0"/>
    <x v="3"/>
    <x v="0"/>
    <x v="0"/>
    <s v="Jan"/>
  </r>
  <r>
    <x v="271"/>
    <n v="354"/>
    <x v="6"/>
    <n v="0"/>
    <n v="37"/>
    <s v="0.6"/>
    <s v="994"/>
    <s v="-12.9"/>
    <s v="0.13"/>
    <x v="0"/>
    <s v="0"/>
    <x v="3"/>
    <x v="0"/>
    <x v="0"/>
    <s v="Dec"/>
  </r>
  <r>
    <x v="264"/>
    <n v="354"/>
    <x v="10"/>
    <n v="-2"/>
    <n v="28"/>
    <s v="1.8"/>
    <s v="1963"/>
    <s v="-17.8"/>
    <s v="1.22"/>
    <x v="0"/>
    <s v="0"/>
    <x v="3"/>
    <x v="0"/>
    <x v="0"/>
    <s v="Dec"/>
  </r>
  <r>
    <x v="277"/>
    <n v="354"/>
    <x v="15"/>
    <n v="-5"/>
    <n v="49"/>
    <s v="1.2"/>
    <s v="1550"/>
    <s v="-13.8"/>
    <s v="0.12"/>
    <x v="0"/>
    <s v="0"/>
    <x v="3"/>
    <x v="0"/>
    <x v="0"/>
    <s v="Jan"/>
  </r>
  <r>
    <x v="235"/>
    <n v="353"/>
    <x v="21"/>
    <n v="25"/>
    <n v="50"/>
    <s v="1.1"/>
    <s v="870"/>
    <s v="14.2"/>
    <s v="0"/>
    <x v="0"/>
    <s v="0"/>
    <x v="0"/>
    <x v="0"/>
    <x v="0"/>
    <s v="Jun"/>
  </r>
  <r>
    <x v="94"/>
    <n v="353"/>
    <x v="18"/>
    <n v="19"/>
    <n v="60"/>
    <s v="1.5"/>
    <s v="2000"/>
    <s v="11.2"/>
    <s v="0"/>
    <x v="0"/>
    <s v="0"/>
    <x v="0"/>
    <x v="0"/>
    <x v="0"/>
    <s v="Jun"/>
  </r>
  <r>
    <x v="329"/>
    <n v="353"/>
    <x v="7"/>
    <n v="5"/>
    <n v="50"/>
    <s v="0.9"/>
    <s v="824"/>
    <s v="-4.9"/>
    <s v="0.62"/>
    <x v="0"/>
    <s v="0"/>
    <x v="3"/>
    <x v="0"/>
    <x v="0"/>
    <s v="Jan"/>
  </r>
  <r>
    <x v="247"/>
    <n v="353"/>
    <x v="11"/>
    <n v="5"/>
    <n v="37"/>
    <s v="0.7"/>
    <s v="815"/>
    <s v="-8.1"/>
    <s v="0.43"/>
    <x v="0"/>
    <s v="0"/>
    <x v="3"/>
    <x v="0"/>
    <x v="0"/>
    <s v="Feb"/>
  </r>
  <r>
    <x v="268"/>
    <n v="353"/>
    <x v="6"/>
    <n v="4"/>
    <n v="36"/>
    <s v="1.7"/>
    <s v="1702"/>
    <s v="-10.2"/>
    <s v="0.16"/>
    <x v="0"/>
    <s v="0"/>
    <x v="3"/>
    <x v="0"/>
    <x v="0"/>
    <s v="Jan"/>
  </r>
  <r>
    <x v="283"/>
    <n v="353"/>
    <x v="15"/>
    <n v="1"/>
    <n v="67"/>
    <s v="0.2"/>
    <s v="591"/>
    <s v="-4.2"/>
    <s v="0.06"/>
    <x v="0"/>
    <s v="0"/>
    <x v="3"/>
    <x v="0"/>
    <x v="0"/>
    <s v="Dec"/>
  </r>
  <r>
    <x v="259"/>
    <n v="353"/>
    <x v="7"/>
    <n v="-1"/>
    <n v="28"/>
    <s v="0"/>
    <s v="2000"/>
    <s v="-16.9"/>
    <s v="0"/>
    <x v="0"/>
    <s v="0"/>
    <x v="3"/>
    <x v="0"/>
    <x v="0"/>
    <s v="Dec"/>
  </r>
  <r>
    <x v="242"/>
    <n v="353"/>
    <x v="8"/>
    <n v="-5"/>
    <n v="45"/>
    <s v="2.5"/>
    <s v="2000"/>
    <s v="-15.3"/>
    <s v="0"/>
    <x v="0"/>
    <s v="0"/>
    <x v="3"/>
    <x v="0"/>
    <x v="0"/>
    <s v="Dec"/>
  </r>
  <r>
    <x v="59"/>
    <n v="352"/>
    <x v="18"/>
    <n v="26"/>
    <n v="65"/>
    <s v="0.3"/>
    <s v="2000"/>
    <s v="19.1"/>
    <s v="0"/>
    <x v="0"/>
    <s v="0"/>
    <x v="0"/>
    <x v="0"/>
    <x v="0"/>
    <s v="Aug"/>
  </r>
  <r>
    <x v="289"/>
    <n v="352"/>
    <x v="9"/>
    <n v="23"/>
    <n v="81"/>
    <s v="0.6"/>
    <s v="1921"/>
    <s v="19.9"/>
    <s v="0.5"/>
    <x v="0"/>
    <s v="0"/>
    <x v="2"/>
    <x v="0"/>
    <x v="0"/>
    <s v="May"/>
  </r>
  <r>
    <x v="100"/>
    <n v="352"/>
    <x v="22"/>
    <n v="19"/>
    <n v="83"/>
    <s v="0.4"/>
    <s v="473"/>
    <s v="16"/>
    <s v="0"/>
    <x v="0"/>
    <s v="0"/>
    <x v="0"/>
    <x v="0"/>
    <x v="0"/>
    <s v="Jun"/>
  </r>
  <r>
    <x v="119"/>
    <n v="352"/>
    <x v="14"/>
    <n v="17"/>
    <n v="96"/>
    <s v="0.7"/>
    <s v="539"/>
    <s v="15.9"/>
    <s v="0.41"/>
    <x v="0"/>
    <s v="0"/>
    <x v="2"/>
    <x v="0"/>
    <x v="0"/>
    <s v="May"/>
  </r>
  <r>
    <x v="153"/>
    <n v="352"/>
    <x v="13"/>
    <n v="13"/>
    <n v="55"/>
    <s v="2.3"/>
    <s v="1952"/>
    <s v="4"/>
    <s v="0.29"/>
    <x v="0"/>
    <s v="0"/>
    <x v="2"/>
    <x v="0"/>
    <x v="0"/>
    <s v="May"/>
  </r>
  <r>
    <x v="53"/>
    <n v="352"/>
    <x v="18"/>
    <n v="10"/>
    <n v="65"/>
    <s v="1.5"/>
    <s v="1654"/>
    <s v="3.3"/>
    <s v="0"/>
    <x v="0"/>
    <s v="0"/>
    <x v="2"/>
    <x v="0"/>
    <x v="0"/>
    <s v="May"/>
  </r>
  <r>
    <x v="322"/>
    <n v="352"/>
    <x v="6"/>
    <n v="7"/>
    <n v="42"/>
    <s v="3"/>
    <s v="355"/>
    <s v="-5.4"/>
    <s v="0.48"/>
    <x v="0"/>
    <s v="0"/>
    <x v="3"/>
    <x v="0"/>
    <x v="0"/>
    <s v="Jan"/>
  </r>
  <r>
    <x v="263"/>
    <n v="352"/>
    <x v="11"/>
    <n v="5"/>
    <n v="47"/>
    <s v="2.6"/>
    <s v="1373"/>
    <s v="-5.5"/>
    <s v="1.72"/>
    <x v="0"/>
    <s v="0"/>
    <x v="3"/>
    <x v="0"/>
    <x v="0"/>
    <s v="Feb"/>
  </r>
  <r>
    <x v="327"/>
    <n v="352"/>
    <x v="6"/>
    <n v="3"/>
    <n v="27"/>
    <s v="2.2"/>
    <s v="1811"/>
    <s v="-14.4"/>
    <s v="0.64"/>
    <x v="0"/>
    <s v="0"/>
    <x v="3"/>
    <x v="0"/>
    <x v="0"/>
    <s v="Jan"/>
  </r>
  <r>
    <x v="314"/>
    <n v="352"/>
    <x v="0"/>
    <n v="-10"/>
    <n v="43"/>
    <s v="2.3"/>
    <s v="1985"/>
    <s v="-20.6"/>
    <s v="0.02"/>
    <x v="0"/>
    <s v="0"/>
    <x v="3"/>
    <x v="0"/>
    <x v="0"/>
    <s v="Jan"/>
  </r>
  <r>
    <x v="4"/>
    <n v="351"/>
    <x v="18"/>
    <n v="20"/>
    <n v="49"/>
    <s v="0.8"/>
    <s v="1978"/>
    <s v="9"/>
    <s v="0"/>
    <x v="0"/>
    <s v="0"/>
    <x v="0"/>
    <x v="0"/>
    <x v="0"/>
    <s v="Jun"/>
  </r>
  <r>
    <x v="129"/>
    <n v="351"/>
    <x v="20"/>
    <n v="18"/>
    <n v="73"/>
    <s v="1.1"/>
    <s v="1028"/>
    <s v="13.5"/>
    <s v="0.06"/>
    <x v="0"/>
    <s v="0"/>
    <x v="0"/>
    <x v="1"/>
    <x v="0"/>
    <s v="Jun"/>
  </r>
  <r>
    <x v="262"/>
    <n v="351"/>
    <x v="11"/>
    <n v="2"/>
    <n v="17"/>
    <s v="2"/>
    <s v="1824"/>
    <s v="-20.4"/>
    <s v="1.99"/>
    <x v="0"/>
    <s v="0"/>
    <x v="3"/>
    <x v="0"/>
    <x v="0"/>
    <s v="Feb"/>
  </r>
  <r>
    <x v="294"/>
    <n v="351"/>
    <x v="14"/>
    <n v="0"/>
    <n v="45"/>
    <s v="1.1"/>
    <s v="1500"/>
    <s v="-10.5"/>
    <s v="0.89"/>
    <x v="0"/>
    <s v="0"/>
    <x v="3"/>
    <x v="0"/>
    <x v="0"/>
    <s v="Dec"/>
  </r>
  <r>
    <x v="320"/>
    <n v="351"/>
    <x v="0"/>
    <n v="-12"/>
    <n v="43"/>
    <s v="2.4"/>
    <s v="2000"/>
    <s v="-21.6"/>
    <s v="0.05"/>
    <x v="0"/>
    <s v="0.9"/>
    <x v="3"/>
    <x v="0"/>
    <x v="0"/>
    <s v="Jan"/>
  </r>
  <r>
    <x v="284"/>
    <n v="350"/>
    <x v="8"/>
    <n v="4"/>
    <n v="89"/>
    <s v="1.8"/>
    <s v="201"/>
    <s v="2.6"/>
    <s v="0"/>
    <x v="0"/>
    <s v="0"/>
    <x v="3"/>
    <x v="0"/>
    <x v="0"/>
    <s v="Dec"/>
  </r>
  <r>
    <x v="264"/>
    <n v="350"/>
    <x v="9"/>
    <n v="-1"/>
    <n v="27"/>
    <s v="3.1"/>
    <s v="1906"/>
    <s v="-17.9"/>
    <s v="1.12"/>
    <x v="0"/>
    <s v="0"/>
    <x v="3"/>
    <x v="0"/>
    <x v="0"/>
    <s v="Dec"/>
  </r>
  <r>
    <x v="293"/>
    <n v="350"/>
    <x v="2"/>
    <n v="-4"/>
    <n v="20"/>
    <s v="3.7"/>
    <s v="2000"/>
    <s v="-23.3"/>
    <s v="0.23"/>
    <x v="0"/>
    <s v="0"/>
    <x v="3"/>
    <x v="0"/>
    <x v="0"/>
    <s v="Dec"/>
  </r>
  <r>
    <x v="292"/>
    <n v="350"/>
    <x v="1"/>
    <n v="-8"/>
    <n v="43"/>
    <s v="1.1"/>
    <s v="2000"/>
    <s v="-18.5"/>
    <s v="0"/>
    <x v="0"/>
    <s v="0"/>
    <x v="3"/>
    <x v="0"/>
    <x v="0"/>
    <s v="Dec"/>
  </r>
  <r>
    <x v="32"/>
    <n v="349"/>
    <x v="16"/>
    <n v="23"/>
    <n v="98"/>
    <s v="0.2"/>
    <s v="927"/>
    <s v="22.8"/>
    <s v="0"/>
    <x v="2"/>
    <s v="0"/>
    <x v="0"/>
    <x v="0"/>
    <x v="0"/>
    <s v="Jul"/>
  </r>
  <r>
    <x v="42"/>
    <n v="349"/>
    <x v="21"/>
    <n v="21"/>
    <n v="76"/>
    <s v="0.7"/>
    <s v="1995"/>
    <s v="16.6"/>
    <s v="0"/>
    <x v="0"/>
    <s v="0"/>
    <x v="1"/>
    <x v="0"/>
    <x v="0"/>
    <s v="Sep"/>
  </r>
  <r>
    <x v="225"/>
    <n v="349"/>
    <x v="19"/>
    <n v="7"/>
    <n v="78"/>
    <s v="3.6"/>
    <s v="1662"/>
    <s v="3.5"/>
    <s v="0"/>
    <x v="0"/>
    <s v="0"/>
    <x v="2"/>
    <x v="0"/>
    <x v="0"/>
    <s v="Apr"/>
  </r>
  <r>
    <x v="287"/>
    <n v="349"/>
    <x v="10"/>
    <n v="7"/>
    <n v="65"/>
    <s v="3.8"/>
    <s v="773"/>
    <s v="1"/>
    <s v="0.61"/>
    <x v="0"/>
    <s v="0"/>
    <x v="3"/>
    <x v="0"/>
    <x v="0"/>
    <s v="Feb"/>
  </r>
  <r>
    <x v="297"/>
    <n v="349"/>
    <x v="7"/>
    <n v="7"/>
    <n v="38"/>
    <s v="1.7"/>
    <s v="817"/>
    <s v="-6"/>
    <s v="0.63"/>
    <x v="0"/>
    <s v="0"/>
    <x v="3"/>
    <x v="0"/>
    <x v="0"/>
    <s v="Jan"/>
  </r>
  <r>
    <x v="267"/>
    <n v="349"/>
    <x v="9"/>
    <n v="5"/>
    <n v="24"/>
    <s v="3.6"/>
    <s v="1552"/>
    <s v="-14.2"/>
    <s v="1.08"/>
    <x v="0"/>
    <s v="0"/>
    <x v="3"/>
    <x v="0"/>
    <x v="0"/>
    <s v="Jan"/>
  </r>
  <r>
    <x v="305"/>
    <n v="349"/>
    <x v="3"/>
    <n v="3"/>
    <n v="86"/>
    <s v="1.7"/>
    <s v="676"/>
    <s v="0.4"/>
    <s v="0"/>
    <x v="0"/>
    <s v="3.3"/>
    <x v="1"/>
    <x v="0"/>
    <x v="0"/>
    <s v="Nov"/>
  </r>
  <r>
    <x v="268"/>
    <n v="349"/>
    <x v="9"/>
    <n v="3"/>
    <n v="31"/>
    <s v="1.4"/>
    <s v="1267"/>
    <s v="-12.1"/>
    <s v="0.36"/>
    <x v="0"/>
    <s v="0"/>
    <x v="3"/>
    <x v="0"/>
    <x v="0"/>
    <s v="Jan"/>
  </r>
  <r>
    <x v="328"/>
    <n v="349"/>
    <x v="2"/>
    <n v="2"/>
    <n v="33"/>
    <s v="0.2"/>
    <s v="1515"/>
    <s v="-12.3"/>
    <s v="0.13"/>
    <x v="0"/>
    <s v="0"/>
    <x v="3"/>
    <x v="0"/>
    <x v="0"/>
    <s v="Jan"/>
  </r>
  <r>
    <x v="256"/>
    <n v="349"/>
    <x v="13"/>
    <n v="-1"/>
    <n v="45"/>
    <s v="0.9"/>
    <s v="1820"/>
    <s v="-11.3"/>
    <s v="0"/>
    <x v="0"/>
    <s v="0"/>
    <x v="3"/>
    <x v="0"/>
    <x v="0"/>
    <s v="Feb"/>
  </r>
  <r>
    <x v="332"/>
    <n v="349"/>
    <x v="5"/>
    <n v="-16"/>
    <n v="32"/>
    <s v="3.3"/>
    <s v="2000"/>
    <s v="-29.2"/>
    <s v="0.01"/>
    <x v="0"/>
    <s v="0.6"/>
    <x v="3"/>
    <x v="0"/>
    <x v="0"/>
    <s v="Jan"/>
  </r>
  <r>
    <x v="189"/>
    <n v="348"/>
    <x v="12"/>
    <n v="21"/>
    <n v="84"/>
    <s v="0.9"/>
    <s v="1078"/>
    <s v="17.9"/>
    <s v="0"/>
    <x v="2"/>
    <s v="0"/>
    <x v="0"/>
    <x v="0"/>
    <x v="0"/>
    <s v="Aug"/>
  </r>
  <r>
    <x v="263"/>
    <n v="348"/>
    <x v="3"/>
    <n v="3"/>
    <n v="62"/>
    <s v="2.4"/>
    <s v="975"/>
    <s v="-3.5"/>
    <s v="0"/>
    <x v="0"/>
    <s v="0"/>
    <x v="3"/>
    <x v="0"/>
    <x v="0"/>
    <s v="Feb"/>
  </r>
  <r>
    <x v="181"/>
    <n v="347"/>
    <x v="22"/>
    <n v="26"/>
    <n v="77"/>
    <s v="1.2"/>
    <s v="1203"/>
    <s v="21.2"/>
    <s v="0"/>
    <x v="0"/>
    <s v="0"/>
    <x v="0"/>
    <x v="0"/>
    <x v="0"/>
    <s v="Jul"/>
  </r>
  <r>
    <x v="86"/>
    <n v="347"/>
    <x v="21"/>
    <n v="14"/>
    <n v="41"/>
    <s v="1"/>
    <s v="2000"/>
    <s v="0.4"/>
    <s v="0"/>
    <x v="0"/>
    <s v="0"/>
    <x v="2"/>
    <x v="0"/>
    <x v="0"/>
    <s v="May"/>
  </r>
  <r>
    <x v="256"/>
    <n v="347"/>
    <x v="15"/>
    <n v="-1"/>
    <n v="43"/>
    <s v="0.5"/>
    <s v="1596"/>
    <s v="-11.6"/>
    <s v="0.52"/>
    <x v="0"/>
    <s v="0"/>
    <x v="3"/>
    <x v="0"/>
    <x v="0"/>
    <s v="Feb"/>
  </r>
  <r>
    <x v="264"/>
    <n v="347"/>
    <x v="8"/>
    <n v="-3"/>
    <n v="39"/>
    <s v="1.2"/>
    <s v="2000"/>
    <s v="-15.4"/>
    <s v="0"/>
    <x v="0"/>
    <s v="0"/>
    <x v="3"/>
    <x v="0"/>
    <x v="0"/>
    <s v="Dec"/>
  </r>
  <r>
    <x v="205"/>
    <n v="346"/>
    <x v="20"/>
    <n v="28"/>
    <n v="74"/>
    <s v="1"/>
    <s v="1700"/>
    <s v="23.3"/>
    <s v="0"/>
    <x v="0"/>
    <s v="0"/>
    <x v="0"/>
    <x v="1"/>
    <x v="0"/>
    <s v="Aug"/>
  </r>
  <r>
    <x v="113"/>
    <n v="346"/>
    <x v="21"/>
    <n v="27"/>
    <n v="84"/>
    <s v="0.4"/>
    <s v="994"/>
    <s v="23.7"/>
    <s v="0"/>
    <x v="0"/>
    <s v="0"/>
    <x v="0"/>
    <x v="0"/>
    <x v="0"/>
    <s v="Aug"/>
  </r>
  <r>
    <x v="194"/>
    <n v="346"/>
    <x v="20"/>
    <n v="25"/>
    <n v="85"/>
    <s v="3.8"/>
    <s v="2000"/>
    <s v="22"/>
    <s v="0"/>
    <x v="0"/>
    <s v="0"/>
    <x v="0"/>
    <x v="0"/>
    <x v="0"/>
    <s v="Aug"/>
  </r>
  <r>
    <x v="67"/>
    <n v="346"/>
    <x v="21"/>
    <n v="24"/>
    <n v="80"/>
    <s v="0.8"/>
    <s v="1920"/>
    <s v="20.4"/>
    <s v="0"/>
    <x v="0"/>
    <s v="0"/>
    <x v="0"/>
    <x v="0"/>
    <x v="0"/>
    <s v="Aug"/>
  </r>
  <r>
    <x v="99"/>
    <n v="346"/>
    <x v="19"/>
    <n v="9"/>
    <n v="78"/>
    <s v="0.1"/>
    <s v="828"/>
    <s v="5.6"/>
    <s v="0"/>
    <x v="0"/>
    <s v="0"/>
    <x v="1"/>
    <x v="0"/>
    <x v="0"/>
    <s v="Nov"/>
  </r>
  <r>
    <x v="218"/>
    <n v="346"/>
    <x v="21"/>
    <n v="9"/>
    <n v="60"/>
    <s v="2.8"/>
    <s v="2000"/>
    <s v="1.7"/>
    <s v="0"/>
    <x v="0"/>
    <s v="0"/>
    <x v="1"/>
    <x v="0"/>
    <x v="0"/>
    <s v="Oct"/>
  </r>
  <r>
    <x v="263"/>
    <n v="346"/>
    <x v="8"/>
    <n v="3"/>
    <n v="65"/>
    <s v="2.3"/>
    <s v="1150"/>
    <s v="-3"/>
    <s v="0"/>
    <x v="0"/>
    <s v="0"/>
    <x v="3"/>
    <x v="0"/>
    <x v="0"/>
    <s v="Feb"/>
  </r>
  <r>
    <x v="111"/>
    <n v="345"/>
    <x v="21"/>
    <n v="28"/>
    <n v="73"/>
    <s v="1.4"/>
    <s v="1990"/>
    <s v="23"/>
    <s v="0"/>
    <x v="0"/>
    <s v="0"/>
    <x v="0"/>
    <x v="0"/>
    <x v="0"/>
    <s v="Aug"/>
  </r>
  <r>
    <x v="184"/>
    <n v="345"/>
    <x v="13"/>
    <n v="27"/>
    <n v="69"/>
    <s v="0.8"/>
    <s v="1960"/>
    <s v="20.7"/>
    <s v="0.29"/>
    <x v="0"/>
    <s v="0"/>
    <x v="0"/>
    <x v="0"/>
    <x v="0"/>
    <s v="Jul"/>
  </r>
  <r>
    <x v="26"/>
    <n v="345"/>
    <x v="18"/>
    <n v="22"/>
    <n v="96"/>
    <s v="0.8"/>
    <s v="269"/>
    <s v="21.5"/>
    <s v="0"/>
    <x v="12"/>
    <s v="0"/>
    <x v="0"/>
    <x v="0"/>
    <x v="0"/>
    <s v="Jun"/>
  </r>
  <r>
    <x v="20"/>
    <n v="345"/>
    <x v="19"/>
    <n v="22"/>
    <n v="77"/>
    <s v="2.6"/>
    <s v="1777"/>
    <s v="17.3"/>
    <s v="0"/>
    <x v="0"/>
    <s v="0"/>
    <x v="1"/>
    <x v="0"/>
    <x v="0"/>
    <s v="Sep"/>
  </r>
  <r>
    <x v="117"/>
    <n v="345"/>
    <x v="13"/>
    <n v="14"/>
    <n v="89"/>
    <s v="0.6"/>
    <s v="1165"/>
    <s v="12.5"/>
    <s v="0.03"/>
    <x v="0"/>
    <s v="0"/>
    <x v="1"/>
    <x v="0"/>
    <x v="0"/>
    <s v="Oct"/>
  </r>
  <r>
    <x v="240"/>
    <n v="345"/>
    <x v="12"/>
    <n v="5"/>
    <n v="75"/>
    <s v="1.4"/>
    <s v="950"/>
    <s v="1"/>
    <s v="0"/>
    <x v="0"/>
    <s v="0"/>
    <x v="2"/>
    <x v="0"/>
    <x v="0"/>
    <s v="Mar"/>
  </r>
  <r>
    <x v="331"/>
    <n v="345"/>
    <x v="6"/>
    <n v="4"/>
    <n v="63"/>
    <s v="0.7"/>
    <s v="263"/>
    <s v="-2.3"/>
    <s v="0.13"/>
    <x v="0"/>
    <s v="0"/>
    <x v="3"/>
    <x v="0"/>
    <x v="0"/>
    <s v="Dec"/>
  </r>
  <r>
    <x v="262"/>
    <n v="345"/>
    <x v="4"/>
    <n v="-2"/>
    <n v="52"/>
    <s v="2.2"/>
    <s v="2000"/>
    <s v="-10.1"/>
    <s v="0"/>
    <x v="0"/>
    <s v="0"/>
    <x v="3"/>
    <x v="0"/>
    <x v="0"/>
    <s v="Feb"/>
  </r>
  <r>
    <x v="115"/>
    <n v="344"/>
    <x v="21"/>
    <n v="22"/>
    <n v="86"/>
    <s v="0.6"/>
    <s v="618"/>
    <s v="19.9"/>
    <s v="0"/>
    <x v="0"/>
    <s v="0"/>
    <x v="0"/>
    <x v="0"/>
    <x v="0"/>
    <s v="Jun"/>
  </r>
  <r>
    <x v="150"/>
    <n v="344"/>
    <x v="19"/>
    <n v="5"/>
    <n v="67"/>
    <s v="1.3"/>
    <s v="2000"/>
    <s v="-0.6"/>
    <s v="0"/>
    <x v="0"/>
    <s v="0"/>
    <x v="1"/>
    <x v="0"/>
    <x v="0"/>
    <s v="Nov"/>
  </r>
  <r>
    <x v="333"/>
    <n v="344"/>
    <x v="7"/>
    <n v="3"/>
    <n v="27"/>
    <s v="2.9"/>
    <s v="1715"/>
    <s v="-14.2"/>
    <s v="0.78"/>
    <x v="0"/>
    <s v="0"/>
    <x v="3"/>
    <x v="1"/>
    <x v="0"/>
    <s v="Jan"/>
  </r>
  <r>
    <x v="299"/>
    <n v="344"/>
    <x v="1"/>
    <n v="-2"/>
    <n v="32"/>
    <s v="1.5"/>
    <s v="2000"/>
    <s v="-16.3"/>
    <s v="0"/>
    <x v="0"/>
    <s v="0"/>
    <x v="3"/>
    <x v="0"/>
    <x v="0"/>
    <s v="Feb"/>
  </r>
  <r>
    <x v="273"/>
    <n v="344"/>
    <x v="13"/>
    <n v="-3"/>
    <n v="69"/>
    <s v="0.5"/>
    <s v="1249"/>
    <s v="-8"/>
    <s v="0"/>
    <x v="0"/>
    <s v="0"/>
    <x v="3"/>
    <x v="0"/>
    <x v="0"/>
    <s v="Jan"/>
  </r>
  <r>
    <x v="140"/>
    <n v="343"/>
    <x v="21"/>
    <n v="18"/>
    <n v="85"/>
    <s v="1"/>
    <s v="284"/>
    <s v="15.5"/>
    <s v="0"/>
    <x v="0"/>
    <s v="0"/>
    <x v="2"/>
    <x v="1"/>
    <x v="0"/>
    <s v="May"/>
  </r>
  <r>
    <x v="225"/>
    <n v="343"/>
    <x v="0"/>
    <n v="12"/>
    <n v="58"/>
    <s v="2.2"/>
    <s v="1645"/>
    <s v="3.8"/>
    <s v="0.61"/>
    <x v="0"/>
    <s v="0"/>
    <x v="2"/>
    <x v="0"/>
    <x v="0"/>
    <s v="Apr"/>
  </r>
  <r>
    <x v="272"/>
    <n v="343"/>
    <x v="12"/>
    <n v="9"/>
    <n v="90"/>
    <s v="4.1"/>
    <s v="609"/>
    <s v="7.7"/>
    <s v="0"/>
    <x v="0"/>
    <s v="0"/>
    <x v="2"/>
    <x v="0"/>
    <x v="0"/>
    <s v="Mar"/>
  </r>
  <r>
    <x v="253"/>
    <n v="343"/>
    <x v="7"/>
    <n v="7"/>
    <n v="38"/>
    <s v="0.8"/>
    <s v="2000"/>
    <s v="-6.1"/>
    <s v="0.38"/>
    <x v="0"/>
    <s v="0"/>
    <x v="2"/>
    <x v="0"/>
    <x v="0"/>
    <s v="Apr"/>
  </r>
  <r>
    <x v="324"/>
    <n v="343"/>
    <x v="10"/>
    <n v="5"/>
    <n v="22"/>
    <s v="2"/>
    <s v="1446"/>
    <s v="-15"/>
    <s v="1"/>
    <x v="0"/>
    <s v="0"/>
    <x v="3"/>
    <x v="0"/>
    <x v="0"/>
    <s v="Jan"/>
  </r>
  <r>
    <x v="277"/>
    <n v="343"/>
    <x v="9"/>
    <n v="1"/>
    <n v="41"/>
    <s v="2"/>
    <s v="1003"/>
    <s v="-10.4"/>
    <s v="0.99"/>
    <x v="0"/>
    <s v="0"/>
    <x v="3"/>
    <x v="0"/>
    <x v="0"/>
    <s v="Jan"/>
  </r>
  <r>
    <x v="252"/>
    <n v="343"/>
    <x v="14"/>
    <n v="0"/>
    <n v="30"/>
    <s v="1.8"/>
    <s v="1640"/>
    <s v="-15.4"/>
    <s v="2.19"/>
    <x v="0"/>
    <s v="0"/>
    <x v="2"/>
    <x v="0"/>
    <x v="0"/>
    <s v="Mar"/>
  </r>
  <r>
    <x v="252"/>
    <n v="343"/>
    <x v="15"/>
    <n v="-5"/>
    <n v="34"/>
    <s v="1.2"/>
    <s v="1583"/>
    <s v="-18.1"/>
    <s v="0.87"/>
    <x v="0"/>
    <s v="0"/>
    <x v="2"/>
    <x v="0"/>
    <x v="0"/>
    <s v="Mar"/>
  </r>
  <r>
    <x v="105"/>
    <n v="342"/>
    <x v="20"/>
    <n v="18"/>
    <n v="68"/>
    <s v="1.3"/>
    <s v="842"/>
    <s v="11.7"/>
    <s v="0.05"/>
    <x v="0"/>
    <s v="0"/>
    <x v="0"/>
    <x v="0"/>
    <x v="0"/>
    <s v="Jun"/>
  </r>
  <r>
    <x v="211"/>
    <n v="342"/>
    <x v="5"/>
    <n v="13"/>
    <n v="64"/>
    <s v="1.5"/>
    <s v="778"/>
    <s v="6.2"/>
    <s v="0.06"/>
    <x v="0"/>
    <s v="0"/>
    <x v="2"/>
    <x v="0"/>
    <x v="0"/>
    <s v="Apr"/>
  </r>
  <r>
    <x v="158"/>
    <n v="342"/>
    <x v="21"/>
    <n v="9"/>
    <n v="68"/>
    <s v="0.4"/>
    <s v="1538"/>
    <s v="3.5"/>
    <s v="0"/>
    <x v="0"/>
    <s v="0"/>
    <x v="1"/>
    <x v="0"/>
    <x v="0"/>
    <s v="Oct"/>
  </r>
  <r>
    <x v="247"/>
    <n v="342"/>
    <x v="14"/>
    <n v="5"/>
    <n v="41"/>
    <s v="0.8"/>
    <s v="792"/>
    <s v="-7.3"/>
    <s v="0.53"/>
    <x v="0"/>
    <s v="0"/>
    <x v="3"/>
    <x v="0"/>
    <x v="0"/>
    <s v="Feb"/>
  </r>
  <r>
    <x v="284"/>
    <n v="342"/>
    <x v="16"/>
    <n v="4"/>
    <n v="58"/>
    <s v="1.4"/>
    <s v="1296"/>
    <s v="-3.5"/>
    <s v="0"/>
    <x v="0"/>
    <s v="0"/>
    <x v="3"/>
    <x v="0"/>
    <x v="0"/>
    <s v="Dec"/>
  </r>
  <r>
    <x v="281"/>
    <n v="342"/>
    <x v="4"/>
    <n v="4"/>
    <n v="56"/>
    <s v="0.7"/>
    <s v="434"/>
    <s v="-3.7"/>
    <s v="0"/>
    <x v="0"/>
    <s v="0"/>
    <x v="3"/>
    <x v="0"/>
    <x v="0"/>
    <s v="Jan"/>
  </r>
  <r>
    <x v="267"/>
    <n v="342"/>
    <x v="3"/>
    <n v="1"/>
    <n v="51"/>
    <s v="0.6"/>
    <s v="1544"/>
    <s v="-7.8"/>
    <s v="0"/>
    <x v="0"/>
    <s v="0"/>
    <x v="3"/>
    <x v="0"/>
    <x v="0"/>
    <s v="Jan"/>
  </r>
  <r>
    <x v="271"/>
    <n v="342"/>
    <x v="7"/>
    <n v="0"/>
    <n v="35"/>
    <s v="1.5"/>
    <s v="946"/>
    <s v="-13.5"/>
    <s v="0.42"/>
    <x v="0"/>
    <s v="0"/>
    <x v="3"/>
    <x v="0"/>
    <x v="0"/>
    <s v="Dec"/>
  </r>
  <r>
    <x v="275"/>
    <n v="342"/>
    <x v="15"/>
    <n v="-7"/>
    <n v="44"/>
    <s v="1.7"/>
    <s v="1858"/>
    <s v="-17"/>
    <s v="0.16"/>
    <x v="0"/>
    <s v="0"/>
    <x v="3"/>
    <x v="0"/>
    <x v="0"/>
    <s v="Jan"/>
  </r>
  <r>
    <x v="110"/>
    <n v="341"/>
    <x v="13"/>
    <n v="18"/>
    <n v="0"/>
    <s v="1.4"/>
    <s v="1219"/>
    <s v="8.7"/>
    <s v="0.34"/>
    <x v="0"/>
    <s v="0"/>
    <x v="2"/>
    <x v="0"/>
    <x v="0"/>
    <s v="May"/>
  </r>
  <r>
    <x v="86"/>
    <n v="341"/>
    <x v="13"/>
    <n v="12"/>
    <n v="43"/>
    <s v="0.6"/>
    <s v="2000"/>
    <s v="0"/>
    <s v="0.3"/>
    <x v="0"/>
    <s v="0"/>
    <x v="2"/>
    <x v="0"/>
    <x v="0"/>
    <s v="May"/>
  </r>
  <r>
    <x v="93"/>
    <n v="341"/>
    <x v="18"/>
    <n v="7"/>
    <n v="64"/>
    <s v="0.9"/>
    <s v="2000"/>
    <s v="0.7"/>
    <s v="0"/>
    <x v="0"/>
    <s v="0"/>
    <x v="1"/>
    <x v="0"/>
    <x v="0"/>
    <s v="Oct"/>
  </r>
  <r>
    <x v="267"/>
    <n v="341"/>
    <x v="10"/>
    <n v="5"/>
    <n v="26"/>
    <s v="2.6"/>
    <s v="1370"/>
    <s v="-13.2"/>
    <s v="1.11"/>
    <x v="0"/>
    <s v="0"/>
    <x v="3"/>
    <x v="0"/>
    <x v="0"/>
    <s v="Jan"/>
  </r>
  <r>
    <x v="267"/>
    <n v="341"/>
    <x v="11"/>
    <n v="4"/>
    <n v="28"/>
    <s v="1.5"/>
    <s v="1858"/>
    <s v="-12.6"/>
    <s v="0.98"/>
    <x v="0"/>
    <s v="0"/>
    <x v="3"/>
    <x v="0"/>
    <x v="0"/>
    <s v="Jan"/>
  </r>
  <r>
    <x v="299"/>
    <n v="341"/>
    <x v="2"/>
    <n v="0"/>
    <n v="26"/>
    <s v="2.4"/>
    <s v="1977"/>
    <s v="-17"/>
    <s v="0.45"/>
    <x v="0"/>
    <s v="0"/>
    <x v="3"/>
    <x v="0"/>
    <x v="0"/>
    <s v="Feb"/>
  </r>
  <r>
    <x v="242"/>
    <n v="341"/>
    <x v="7"/>
    <n v="0"/>
    <n v="25"/>
    <s v="5.8"/>
    <s v="2000"/>
    <s v="-17.8"/>
    <s v="0.88"/>
    <x v="0"/>
    <s v="0"/>
    <x v="3"/>
    <x v="0"/>
    <x v="0"/>
    <s v="Dec"/>
  </r>
  <r>
    <x v="227"/>
    <n v="340"/>
    <x v="22"/>
    <n v="28"/>
    <n v="83"/>
    <s v="1.7"/>
    <s v="814"/>
    <s v="25.1"/>
    <s v="0"/>
    <x v="0"/>
    <s v="0"/>
    <x v="0"/>
    <x v="0"/>
    <x v="0"/>
    <s v="Jul"/>
  </r>
  <r>
    <x v="3"/>
    <n v="340"/>
    <x v="21"/>
    <n v="19"/>
    <n v="79"/>
    <s v="0.8"/>
    <s v="563"/>
    <s v="15.6"/>
    <s v="0"/>
    <x v="0"/>
    <s v="0"/>
    <x v="0"/>
    <x v="0"/>
    <x v="0"/>
    <s v="Jun"/>
  </r>
  <r>
    <x v="309"/>
    <n v="340"/>
    <x v="0"/>
    <n v="7"/>
    <n v="73"/>
    <s v="0.4"/>
    <s v="229"/>
    <s v="2"/>
    <s v="0"/>
    <x v="0"/>
    <s v="0"/>
    <x v="3"/>
    <x v="0"/>
    <x v="0"/>
    <s v="Dec"/>
  </r>
  <r>
    <x v="324"/>
    <n v="340"/>
    <x v="9"/>
    <n v="5"/>
    <n v="18"/>
    <s v="1.2"/>
    <s v="1923"/>
    <s v="-17"/>
    <s v="0.96"/>
    <x v="0"/>
    <s v="0"/>
    <x v="3"/>
    <x v="0"/>
    <x v="0"/>
    <s v="Jan"/>
  </r>
  <r>
    <x v="240"/>
    <n v="340"/>
    <x v="5"/>
    <n v="2"/>
    <n v="73"/>
    <s v="1.2"/>
    <s v="466"/>
    <s v="-2.8"/>
    <s v="0.11"/>
    <x v="0"/>
    <s v="0"/>
    <x v="2"/>
    <x v="0"/>
    <x v="0"/>
    <s v="Mar"/>
  </r>
  <r>
    <x v="303"/>
    <n v="340"/>
    <x v="1"/>
    <n v="-5"/>
    <n v="52"/>
    <s v="2"/>
    <s v="2000"/>
    <s v="-13.2"/>
    <s v="0"/>
    <x v="0"/>
    <s v="0"/>
    <x v="3"/>
    <x v="0"/>
    <x v="0"/>
    <s v="Feb"/>
  </r>
  <r>
    <x v="282"/>
    <n v="340"/>
    <x v="15"/>
    <n v="-8"/>
    <n v="48"/>
    <s v="1.2"/>
    <s v="1926"/>
    <s v="-17"/>
    <s v="0.14"/>
    <x v="0"/>
    <s v="0"/>
    <x v="3"/>
    <x v="0"/>
    <x v="0"/>
    <s v="Jan"/>
  </r>
  <r>
    <x v="291"/>
    <n v="340"/>
    <x v="15"/>
    <n v="-11"/>
    <n v="46"/>
    <s v="3.4"/>
    <s v="1981"/>
    <s v="-20.4"/>
    <s v="0.1"/>
    <x v="0"/>
    <s v="0"/>
    <x v="3"/>
    <x v="0"/>
    <x v="0"/>
    <s v="Dec"/>
  </r>
  <r>
    <x v="114"/>
    <n v="339"/>
    <x v="23"/>
    <n v="21"/>
    <n v="48"/>
    <s v="0.3"/>
    <s v="2000"/>
    <s v="9.6"/>
    <s v="0"/>
    <x v="0"/>
    <s v="0"/>
    <x v="0"/>
    <x v="0"/>
    <x v="0"/>
    <s v="Jun"/>
  </r>
  <r>
    <x v="232"/>
    <n v="339"/>
    <x v="14"/>
    <n v="5"/>
    <n v="35"/>
    <s v="2.1"/>
    <s v="2000"/>
    <s v="-9.4"/>
    <s v="1.38"/>
    <x v="0"/>
    <s v="0"/>
    <x v="2"/>
    <x v="0"/>
    <x v="0"/>
    <s v="Mar"/>
  </r>
  <r>
    <x v="183"/>
    <n v="339"/>
    <x v="20"/>
    <n v="2"/>
    <n v="88"/>
    <s v="1.1"/>
    <s v="313"/>
    <s v="0"/>
    <s v="0"/>
    <x v="0"/>
    <s v="0.3"/>
    <x v="1"/>
    <x v="0"/>
    <x v="0"/>
    <s v="Nov"/>
  </r>
  <r>
    <x v="301"/>
    <n v="339"/>
    <x v="4"/>
    <n v="1"/>
    <n v="45"/>
    <s v="1.5"/>
    <s v="1184"/>
    <s v="-9.8"/>
    <s v="0"/>
    <x v="0"/>
    <s v="0"/>
    <x v="3"/>
    <x v="0"/>
    <x v="0"/>
    <s v="Jan"/>
  </r>
  <r>
    <x v="199"/>
    <n v="339"/>
    <x v="20"/>
    <n v="-3"/>
    <n v="40"/>
    <s v="1.4"/>
    <s v="2000"/>
    <s v="-14.3"/>
    <s v="0"/>
    <x v="0"/>
    <s v="0"/>
    <x v="1"/>
    <x v="0"/>
    <x v="0"/>
    <s v="Nov"/>
  </r>
  <r>
    <x v="243"/>
    <n v="339"/>
    <x v="17"/>
    <n v="-4"/>
    <n v="24"/>
    <s v="1.2"/>
    <s v="1996"/>
    <s v="-21.2"/>
    <s v="0.65"/>
    <x v="0"/>
    <s v="0"/>
    <x v="3"/>
    <x v="0"/>
    <x v="0"/>
    <s v="Dec"/>
  </r>
  <r>
    <x v="278"/>
    <n v="338"/>
    <x v="3"/>
    <n v="22"/>
    <n v="97"/>
    <s v="2.2"/>
    <s v="156"/>
    <s v="21.2"/>
    <s v="0"/>
    <x v="2"/>
    <s v="0"/>
    <x v="2"/>
    <x v="0"/>
    <x v="0"/>
    <s v="May"/>
  </r>
  <r>
    <x v="12"/>
    <n v="338"/>
    <x v="23"/>
    <n v="22"/>
    <n v="84"/>
    <s v="0.3"/>
    <s v="569"/>
    <s v="18.6"/>
    <s v="0"/>
    <x v="0"/>
    <s v="0"/>
    <x v="0"/>
    <x v="0"/>
    <x v="0"/>
    <s v="Jun"/>
  </r>
  <r>
    <x v="168"/>
    <n v="338"/>
    <x v="22"/>
    <n v="21"/>
    <n v="88"/>
    <s v="0.9"/>
    <s v="1183"/>
    <s v="19.1"/>
    <s v="0"/>
    <x v="0"/>
    <s v="0"/>
    <x v="1"/>
    <x v="0"/>
    <x v="0"/>
    <s v="Sep"/>
  </r>
  <r>
    <x v="242"/>
    <n v="338"/>
    <x v="9"/>
    <n v="0"/>
    <n v="27"/>
    <s v="4.5"/>
    <s v="2000"/>
    <s v="-16.7"/>
    <s v="1.09"/>
    <x v="0"/>
    <s v="0"/>
    <x v="3"/>
    <x v="0"/>
    <x v="0"/>
    <s v="Dec"/>
  </r>
  <r>
    <x v="8"/>
    <n v="337"/>
    <x v="19"/>
    <n v="20"/>
    <n v="73"/>
    <s v="1.9"/>
    <s v="1693"/>
    <s v="15.4"/>
    <s v="0"/>
    <x v="0"/>
    <s v="0"/>
    <x v="1"/>
    <x v="0"/>
    <x v="0"/>
    <s v="Sep"/>
  </r>
  <r>
    <x v="176"/>
    <n v="337"/>
    <x v="19"/>
    <n v="12"/>
    <n v="74"/>
    <s v="1.2"/>
    <s v="374"/>
    <s v="7.1"/>
    <s v="0"/>
    <x v="0"/>
    <s v="0"/>
    <x v="2"/>
    <x v="0"/>
    <x v="0"/>
    <s v="Mar"/>
  </r>
  <r>
    <x v="309"/>
    <n v="337"/>
    <x v="19"/>
    <n v="6"/>
    <n v="75"/>
    <s v="1.7"/>
    <s v="706"/>
    <s v="1.6"/>
    <s v="0"/>
    <x v="0"/>
    <s v="0"/>
    <x v="3"/>
    <x v="0"/>
    <x v="0"/>
    <s v="Dec"/>
  </r>
  <r>
    <x v="331"/>
    <n v="337"/>
    <x v="7"/>
    <n v="4"/>
    <n v="61"/>
    <s v="0.7"/>
    <s v="274"/>
    <s v="-2.5"/>
    <s v="0.23"/>
    <x v="0"/>
    <s v="0"/>
    <x v="3"/>
    <x v="0"/>
    <x v="0"/>
    <s v="Dec"/>
  </r>
  <r>
    <x v="315"/>
    <n v="337"/>
    <x v="10"/>
    <n v="4"/>
    <n v="17"/>
    <s v="1.4"/>
    <s v="2000"/>
    <s v="-19.1"/>
    <s v="1.98"/>
    <x v="0"/>
    <s v="0"/>
    <x v="3"/>
    <x v="0"/>
    <x v="0"/>
    <s v="Feb"/>
  </r>
  <r>
    <x v="300"/>
    <n v="337"/>
    <x v="15"/>
    <n v="3"/>
    <n v="66"/>
    <s v="0.7"/>
    <s v="306"/>
    <s v="-2.7"/>
    <s v="0.12"/>
    <x v="0"/>
    <s v="0"/>
    <x v="3"/>
    <x v="0"/>
    <x v="0"/>
    <s v="Jan"/>
  </r>
  <r>
    <x v="295"/>
    <n v="337"/>
    <x v="2"/>
    <n v="2"/>
    <n v="24"/>
    <s v="1.9"/>
    <s v="1788"/>
    <s v="-16.9"/>
    <s v="0.72"/>
    <x v="0"/>
    <s v="0"/>
    <x v="3"/>
    <x v="0"/>
    <x v="0"/>
    <s v="Feb"/>
  </r>
  <r>
    <x v="5"/>
    <n v="336"/>
    <x v="23"/>
    <n v="19"/>
    <n v="85"/>
    <s v="1"/>
    <s v="384"/>
    <s v="16"/>
    <s v="0"/>
    <x v="0"/>
    <s v="0"/>
    <x v="0"/>
    <x v="0"/>
    <x v="0"/>
    <s v="Jun"/>
  </r>
  <r>
    <x v="3"/>
    <n v="336"/>
    <x v="23"/>
    <n v="19"/>
    <n v="83"/>
    <s v="2"/>
    <s v="457"/>
    <s v="16.1"/>
    <s v="0"/>
    <x v="0"/>
    <s v="0"/>
    <x v="0"/>
    <x v="0"/>
    <x v="0"/>
    <s v="Jun"/>
  </r>
  <r>
    <x v="177"/>
    <n v="336"/>
    <x v="3"/>
    <n v="19"/>
    <n v="58"/>
    <s v="6.1"/>
    <s v="2000"/>
    <s v="10.6"/>
    <s v="0"/>
    <x v="0"/>
    <s v="0"/>
    <x v="2"/>
    <x v="0"/>
    <x v="0"/>
    <s v="Apr"/>
  </r>
  <r>
    <x v="237"/>
    <n v="336"/>
    <x v="12"/>
    <n v="8"/>
    <n v="82"/>
    <s v="1.3"/>
    <s v="196"/>
    <s v="5.1"/>
    <s v="0"/>
    <x v="0"/>
    <s v="0"/>
    <x v="2"/>
    <x v="0"/>
    <x v="0"/>
    <s v="Mar"/>
  </r>
  <r>
    <x v="264"/>
    <n v="336"/>
    <x v="4"/>
    <n v="-3"/>
    <n v="35"/>
    <s v="0.5"/>
    <s v="2000"/>
    <s v="-16.6"/>
    <s v="0"/>
    <x v="0"/>
    <s v="0"/>
    <x v="3"/>
    <x v="0"/>
    <x v="0"/>
    <s v="Dec"/>
  </r>
  <r>
    <x v="103"/>
    <n v="335"/>
    <x v="13"/>
    <n v="16"/>
    <n v="62"/>
    <s v="2"/>
    <s v="2000"/>
    <s v="8.9"/>
    <s v="0.01"/>
    <x v="0"/>
    <s v="0"/>
    <x v="1"/>
    <x v="0"/>
    <x v="0"/>
    <s v="Sep"/>
  </r>
  <r>
    <x v="11"/>
    <n v="335"/>
    <x v="18"/>
    <n v="16"/>
    <n v="58"/>
    <s v="0.3"/>
    <s v="1759"/>
    <s v="8.1"/>
    <s v="0"/>
    <x v="0"/>
    <s v="0"/>
    <x v="2"/>
    <x v="0"/>
    <x v="0"/>
    <s v="May"/>
  </r>
  <r>
    <x v="247"/>
    <n v="335"/>
    <x v="10"/>
    <n v="6"/>
    <n v="39"/>
    <s v="0.6"/>
    <s v="931"/>
    <s v="-7.1"/>
    <s v="0.35"/>
    <x v="0"/>
    <s v="0"/>
    <x v="3"/>
    <x v="0"/>
    <x v="0"/>
    <s v="Feb"/>
  </r>
  <r>
    <x v="265"/>
    <n v="335"/>
    <x v="9"/>
    <n v="5"/>
    <n v="20"/>
    <s v="3.7"/>
    <s v="1866"/>
    <s v="-16.1"/>
    <s v="2.12"/>
    <x v="0"/>
    <s v="0"/>
    <x v="3"/>
    <x v="0"/>
    <x v="0"/>
    <s v="Feb"/>
  </r>
  <r>
    <x v="193"/>
    <n v="335"/>
    <x v="16"/>
    <n v="3"/>
    <n v="72"/>
    <s v="1.3"/>
    <s v="903"/>
    <s v="-1.6"/>
    <s v="0"/>
    <x v="0"/>
    <s v="0"/>
    <x v="2"/>
    <x v="0"/>
    <x v="0"/>
    <s v="Mar"/>
  </r>
  <r>
    <x v="234"/>
    <n v="335"/>
    <x v="18"/>
    <n v="3"/>
    <n v="49"/>
    <s v="2"/>
    <s v="1989"/>
    <s v="-6.7"/>
    <s v="0"/>
    <x v="0"/>
    <s v="0"/>
    <x v="1"/>
    <x v="0"/>
    <x v="0"/>
    <s v="Nov"/>
  </r>
  <r>
    <x v="305"/>
    <n v="335"/>
    <x v="18"/>
    <n v="2"/>
    <n v="29"/>
    <s v="1.8"/>
    <s v="2000"/>
    <s v="-13.7"/>
    <s v="0"/>
    <x v="0"/>
    <s v="0"/>
    <x v="1"/>
    <x v="0"/>
    <x v="0"/>
    <s v="Nov"/>
  </r>
  <r>
    <x v="285"/>
    <n v="335"/>
    <x v="6"/>
    <n v="-2"/>
    <n v="28"/>
    <s v="0.9"/>
    <s v="1878"/>
    <s v="-18.4"/>
    <s v="0.35"/>
    <x v="0"/>
    <s v="0"/>
    <x v="3"/>
    <x v="0"/>
    <x v="0"/>
    <s v="Dec"/>
  </r>
  <r>
    <x v="275"/>
    <n v="335"/>
    <x v="4"/>
    <n v="-4"/>
    <n v="47"/>
    <s v="2.8"/>
    <s v="1997"/>
    <s v="-13.9"/>
    <s v="0"/>
    <x v="0"/>
    <s v="0"/>
    <x v="3"/>
    <x v="0"/>
    <x v="0"/>
    <s v="Jan"/>
  </r>
  <r>
    <x v="139"/>
    <n v="334"/>
    <x v="21"/>
    <n v="29"/>
    <n v="57"/>
    <s v="1.6"/>
    <s v="2000"/>
    <s v="19.8"/>
    <s v="0"/>
    <x v="0"/>
    <s v="0"/>
    <x v="0"/>
    <x v="0"/>
    <x v="0"/>
    <s v="Jul"/>
  </r>
  <r>
    <x v="173"/>
    <n v="334"/>
    <x v="21"/>
    <n v="28"/>
    <n v="80"/>
    <s v="1.4"/>
    <s v="1617"/>
    <s v="24.5"/>
    <s v="0"/>
    <x v="0"/>
    <s v="0"/>
    <x v="0"/>
    <x v="0"/>
    <x v="0"/>
    <s v="Aug"/>
  </r>
  <r>
    <x v="194"/>
    <n v="334"/>
    <x v="19"/>
    <n v="23"/>
    <n v="97"/>
    <s v="0.5"/>
    <s v="2000"/>
    <s v="22.2"/>
    <s v="0"/>
    <x v="2"/>
    <s v="0"/>
    <x v="0"/>
    <x v="0"/>
    <x v="0"/>
    <s v="Aug"/>
  </r>
  <r>
    <x v="195"/>
    <n v="334"/>
    <x v="21"/>
    <n v="16"/>
    <n v="70"/>
    <s v="0.8"/>
    <s v="2000"/>
    <s v="10.3"/>
    <s v="0"/>
    <x v="0"/>
    <s v="0"/>
    <x v="1"/>
    <x v="1"/>
    <x v="0"/>
    <s v="Sep"/>
  </r>
  <r>
    <x v="322"/>
    <n v="334"/>
    <x v="9"/>
    <n v="6"/>
    <n v="61"/>
    <s v="3.2"/>
    <s v="623"/>
    <s v="-1"/>
    <s v="0.52"/>
    <x v="0"/>
    <s v="0"/>
    <x v="3"/>
    <x v="0"/>
    <x v="0"/>
    <s v="Jan"/>
  </r>
  <r>
    <x v="297"/>
    <n v="334"/>
    <x v="4"/>
    <n v="3"/>
    <n v="59"/>
    <s v="0.8"/>
    <s v="471"/>
    <s v="-3.8"/>
    <s v="0"/>
    <x v="0"/>
    <s v="0"/>
    <x v="3"/>
    <x v="0"/>
    <x v="0"/>
    <s v="Jan"/>
  </r>
  <r>
    <x v="286"/>
    <n v="334"/>
    <x v="17"/>
    <n v="0"/>
    <n v="57"/>
    <s v="1.6"/>
    <s v="1309"/>
    <s v="-7.8"/>
    <s v="0.8"/>
    <x v="0"/>
    <s v="0"/>
    <x v="3"/>
    <x v="0"/>
    <x v="0"/>
    <s v="Dec"/>
  </r>
  <r>
    <x v="259"/>
    <n v="334"/>
    <x v="9"/>
    <n v="-1"/>
    <n v="28"/>
    <s v="0"/>
    <s v="2000"/>
    <s v="-17.3"/>
    <s v="0"/>
    <x v="0"/>
    <s v="0"/>
    <x v="3"/>
    <x v="0"/>
    <x v="0"/>
    <s v="Dec"/>
  </r>
  <r>
    <x v="267"/>
    <n v="334"/>
    <x v="13"/>
    <n v="-2"/>
    <n v="49"/>
    <s v="1.9"/>
    <s v="1281"/>
    <s v="-11.3"/>
    <s v="0"/>
    <x v="0"/>
    <s v="0"/>
    <x v="3"/>
    <x v="0"/>
    <x v="0"/>
    <s v="Jan"/>
  </r>
  <r>
    <x v="259"/>
    <n v="334"/>
    <x v="14"/>
    <n v="-4"/>
    <n v="25"/>
    <s v="0"/>
    <s v="1959"/>
    <s v="-21"/>
    <s v="0"/>
    <x v="0"/>
    <s v="0"/>
    <x v="3"/>
    <x v="0"/>
    <x v="0"/>
    <s v="Dec"/>
  </r>
  <r>
    <x v="284"/>
    <n v="333"/>
    <x v="11"/>
    <n v="6"/>
    <n v="85"/>
    <s v="1.7"/>
    <s v="349"/>
    <s v="3.4"/>
    <s v="0.43"/>
    <x v="0"/>
    <s v="0"/>
    <x v="3"/>
    <x v="0"/>
    <x v="0"/>
    <s v="Dec"/>
  </r>
  <r>
    <x v="232"/>
    <n v="333"/>
    <x v="11"/>
    <n v="5"/>
    <n v="51"/>
    <s v="2.2"/>
    <s v="1715"/>
    <s v="-4.5"/>
    <s v="1.12"/>
    <x v="0"/>
    <s v="0"/>
    <x v="2"/>
    <x v="0"/>
    <x v="0"/>
    <s v="Mar"/>
  </r>
  <r>
    <x v="331"/>
    <n v="333"/>
    <x v="10"/>
    <n v="4"/>
    <n v="62"/>
    <s v="1"/>
    <s v="256"/>
    <s v="-2.6"/>
    <s v="0.51"/>
    <x v="0"/>
    <s v="0"/>
    <x v="3"/>
    <x v="0"/>
    <x v="0"/>
    <s v="Dec"/>
  </r>
  <r>
    <x v="297"/>
    <n v="333"/>
    <x v="8"/>
    <n v="3"/>
    <n v="61"/>
    <s v="1.6"/>
    <s v="460"/>
    <s v="-3.8"/>
    <s v="0"/>
    <x v="0"/>
    <s v="0"/>
    <x v="3"/>
    <x v="0"/>
    <x v="0"/>
    <s v="Jan"/>
  </r>
  <r>
    <x v="328"/>
    <n v="333"/>
    <x v="6"/>
    <n v="3"/>
    <n v="32"/>
    <s v="1"/>
    <s v="1381"/>
    <s v="-12.4"/>
    <s v="0.27"/>
    <x v="0"/>
    <s v="0"/>
    <x v="3"/>
    <x v="0"/>
    <x v="0"/>
    <s v="Jan"/>
  </r>
  <r>
    <x v="261"/>
    <n v="333"/>
    <x v="14"/>
    <n v="2"/>
    <n v="69"/>
    <s v="1.7"/>
    <s v="628"/>
    <s v="-2.8"/>
    <s v="0.63"/>
    <x v="0"/>
    <s v="0.6"/>
    <x v="3"/>
    <x v="0"/>
    <x v="0"/>
    <s v="Dec"/>
  </r>
  <r>
    <x v="277"/>
    <n v="333"/>
    <x v="7"/>
    <n v="2"/>
    <n v="34"/>
    <s v="2.8"/>
    <s v="1776"/>
    <s v="-12.6"/>
    <s v="0.84"/>
    <x v="0"/>
    <s v="0"/>
    <x v="3"/>
    <x v="0"/>
    <x v="0"/>
    <s v="Jan"/>
  </r>
  <r>
    <x v="112"/>
    <n v="332"/>
    <x v="21"/>
    <n v="28"/>
    <n v="65"/>
    <s v="0.3"/>
    <s v="1999"/>
    <s v="20.9"/>
    <s v="0"/>
    <x v="0"/>
    <s v="0"/>
    <x v="0"/>
    <x v="0"/>
    <x v="0"/>
    <s v="Jul"/>
  </r>
  <r>
    <x v="7"/>
    <n v="332"/>
    <x v="18"/>
    <n v="20"/>
    <n v="59"/>
    <s v="1.5"/>
    <s v="2000"/>
    <s v="11.7"/>
    <s v="0"/>
    <x v="0"/>
    <s v="0"/>
    <x v="1"/>
    <x v="0"/>
    <x v="0"/>
    <s v="Sep"/>
  </r>
  <r>
    <x v="129"/>
    <n v="332"/>
    <x v="22"/>
    <n v="19"/>
    <n v="68"/>
    <s v="0.8"/>
    <s v="1181"/>
    <s v="13.1"/>
    <s v="0"/>
    <x v="0"/>
    <s v="0"/>
    <x v="0"/>
    <x v="1"/>
    <x v="0"/>
    <s v="Jun"/>
  </r>
  <r>
    <x v="257"/>
    <n v="332"/>
    <x v="14"/>
    <n v="7"/>
    <n v="50"/>
    <s v="2.2"/>
    <s v="534"/>
    <s v="-2.6"/>
    <s v="0.33"/>
    <x v="0"/>
    <s v="0"/>
    <x v="3"/>
    <x v="0"/>
    <x v="0"/>
    <s v="Feb"/>
  </r>
  <r>
    <x v="256"/>
    <n v="332"/>
    <x v="10"/>
    <n v="5"/>
    <n v="41"/>
    <s v="1.8"/>
    <s v="1097"/>
    <s v="-7"/>
    <s v="1.03"/>
    <x v="0"/>
    <s v="0"/>
    <x v="3"/>
    <x v="0"/>
    <x v="0"/>
    <s v="Feb"/>
  </r>
  <r>
    <x v="281"/>
    <n v="332"/>
    <x v="3"/>
    <n v="4"/>
    <n v="58"/>
    <s v="0.8"/>
    <s v="383"/>
    <s v="-3"/>
    <s v="0"/>
    <x v="0"/>
    <s v="0"/>
    <x v="3"/>
    <x v="0"/>
    <x v="0"/>
    <s v="Jan"/>
  </r>
  <r>
    <x v="253"/>
    <n v="332"/>
    <x v="5"/>
    <n v="3"/>
    <n v="53"/>
    <s v="1.5"/>
    <s v="1892"/>
    <s v="-5.7"/>
    <s v="0.68"/>
    <x v="0"/>
    <s v="0"/>
    <x v="2"/>
    <x v="0"/>
    <x v="0"/>
    <s v="Apr"/>
  </r>
  <r>
    <x v="298"/>
    <n v="332"/>
    <x v="4"/>
    <n v="0"/>
    <n v="62"/>
    <s v="0.6"/>
    <s v="986"/>
    <s v="-6.6"/>
    <s v="0"/>
    <x v="0"/>
    <s v="0"/>
    <x v="3"/>
    <x v="0"/>
    <x v="0"/>
    <s v="Dec"/>
  </r>
  <r>
    <x v="190"/>
    <n v="332"/>
    <x v="20"/>
    <n v="-1"/>
    <n v="41"/>
    <s v="0.7"/>
    <s v="2000"/>
    <s v="-12.6"/>
    <s v="0"/>
    <x v="0"/>
    <s v="0"/>
    <x v="1"/>
    <x v="0"/>
    <x v="0"/>
    <s v="Nov"/>
  </r>
  <r>
    <x v="296"/>
    <n v="332"/>
    <x v="2"/>
    <n v="-3"/>
    <n v="66"/>
    <s v="3.6"/>
    <s v="743"/>
    <s v="-8.3"/>
    <s v="0.23"/>
    <x v="0"/>
    <s v="0"/>
    <x v="3"/>
    <x v="0"/>
    <x v="0"/>
    <s v="Jan"/>
  </r>
  <r>
    <x v="101"/>
    <n v="331"/>
    <x v="22"/>
    <n v="20"/>
    <n v="63"/>
    <s v="1.8"/>
    <s v="2000"/>
    <s v="12.7"/>
    <s v="0"/>
    <x v="0"/>
    <s v="0"/>
    <x v="0"/>
    <x v="0"/>
    <x v="0"/>
    <s v="Jul"/>
  </r>
  <r>
    <x v="237"/>
    <n v="331"/>
    <x v="15"/>
    <n v="6"/>
    <n v="73"/>
    <s v="1.3"/>
    <s v="218"/>
    <s v="1.8"/>
    <s v="0.79"/>
    <x v="0"/>
    <s v="0"/>
    <x v="2"/>
    <x v="0"/>
    <x v="0"/>
    <s v="Mar"/>
  </r>
  <r>
    <x v="263"/>
    <n v="331"/>
    <x v="9"/>
    <n v="5"/>
    <n v="50"/>
    <s v="4.3"/>
    <s v="1168"/>
    <s v="-4.7"/>
    <s v="1.01"/>
    <x v="0"/>
    <s v="0"/>
    <x v="3"/>
    <x v="0"/>
    <x v="0"/>
    <s v="Feb"/>
  </r>
  <r>
    <x v="328"/>
    <n v="331"/>
    <x v="9"/>
    <n v="2"/>
    <n v="32"/>
    <s v="0.7"/>
    <s v="1368"/>
    <s v="-13"/>
    <s v="0.41"/>
    <x v="0"/>
    <s v="0"/>
    <x v="3"/>
    <x v="0"/>
    <x v="0"/>
    <s v="Jan"/>
  </r>
  <r>
    <x v="267"/>
    <n v="331"/>
    <x v="4"/>
    <n v="0"/>
    <n v="52"/>
    <s v="0.8"/>
    <s v="1595"/>
    <s v="-8.2"/>
    <s v="0"/>
    <x v="0"/>
    <s v="0"/>
    <x v="3"/>
    <x v="0"/>
    <x v="0"/>
    <s v="Jan"/>
  </r>
  <r>
    <x v="241"/>
    <n v="330"/>
    <x v="17"/>
    <n v="8"/>
    <n v="89"/>
    <s v="0.4"/>
    <s v="1365"/>
    <s v="6.4"/>
    <s v="0.39"/>
    <x v="0"/>
    <s v="0"/>
    <x v="1"/>
    <x v="0"/>
    <x v="0"/>
    <s v="Oct"/>
  </r>
  <r>
    <x v="130"/>
    <n v="330"/>
    <x v="18"/>
    <n v="6"/>
    <n v="64"/>
    <s v="0.1"/>
    <s v="1556"/>
    <s v="-0.6"/>
    <s v="0"/>
    <x v="0"/>
    <s v="0"/>
    <x v="1"/>
    <x v="0"/>
    <x v="0"/>
    <s v="Nov"/>
  </r>
  <r>
    <x v="305"/>
    <n v="330"/>
    <x v="7"/>
    <n v="4"/>
    <n v="78"/>
    <s v="2"/>
    <s v="1314"/>
    <s v="0.2"/>
    <s v="0.81"/>
    <x v="0"/>
    <s v="4.1"/>
    <x v="1"/>
    <x v="0"/>
    <x v="0"/>
    <s v="Nov"/>
  </r>
  <r>
    <x v="290"/>
    <n v="330"/>
    <x v="6"/>
    <n v="3"/>
    <n v="26"/>
    <s v="3"/>
    <s v="1968"/>
    <s v="-14.7"/>
    <s v="0.69"/>
    <x v="0"/>
    <s v="0"/>
    <x v="3"/>
    <x v="0"/>
    <x v="0"/>
    <s v="Feb"/>
  </r>
  <r>
    <x v="271"/>
    <n v="330"/>
    <x v="15"/>
    <n v="-6"/>
    <n v="60"/>
    <s v="0.6"/>
    <s v="691"/>
    <s v="-12.4"/>
    <s v="0.09"/>
    <x v="0"/>
    <s v="0"/>
    <x v="3"/>
    <x v="0"/>
    <x v="0"/>
    <s v="Dec"/>
  </r>
  <r>
    <x v="54"/>
    <n v="329"/>
    <x v="23"/>
    <n v="24"/>
    <n v="88"/>
    <s v="0.2"/>
    <s v="604"/>
    <s v="21.4"/>
    <s v="0"/>
    <x v="0"/>
    <s v="0"/>
    <x v="0"/>
    <x v="0"/>
    <x v="0"/>
    <s v="Jul"/>
  </r>
  <r>
    <x v="239"/>
    <n v="329"/>
    <x v="21"/>
    <n v="18"/>
    <n v="61"/>
    <s v="1.8"/>
    <s v="2000"/>
    <s v="10.3"/>
    <s v="0"/>
    <x v="0"/>
    <s v="0"/>
    <x v="1"/>
    <x v="0"/>
    <x v="0"/>
    <s v="Oct"/>
  </r>
  <r>
    <x v="272"/>
    <n v="329"/>
    <x v="7"/>
    <n v="12"/>
    <n v="97"/>
    <s v="3.4"/>
    <s v="117"/>
    <s v="11.1"/>
    <s v="0.26"/>
    <x v="0"/>
    <s v="0"/>
    <x v="2"/>
    <x v="0"/>
    <x v="0"/>
    <s v="Mar"/>
  </r>
  <r>
    <x v="221"/>
    <n v="329"/>
    <x v="15"/>
    <n v="2"/>
    <n v="30"/>
    <s v="1.5"/>
    <s v="1513"/>
    <s v="-13.6"/>
    <s v="0.81"/>
    <x v="0"/>
    <s v="0"/>
    <x v="2"/>
    <x v="0"/>
    <x v="0"/>
    <s v="Mar"/>
  </r>
  <r>
    <x v="277"/>
    <n v="329"/>
    <x v="6"/>
    <n v="1"/>
    <n v="34"/>
    <s v="2.9"/>
    <s v="2000"/>
    <s v="-13.1"/>
    <s v="0.61"/>
    <x v="0"/>
    <s v="0"/>
    <x v="3"/>
    <x v="0"/>
    <x v="0"/>
    <s v="Jan"/>
  </r>
  <r>
    <x v="311"/>
    <n v="329"/>
    <x v="0"/>
    <n v="-1"/>
    <n v="79"/>
    <s v="1.6"/>
    <s v="702"/>
    <s v="-4.5"/>
    <s v="0"/>
    <x v="1"/>
    <s v="2.2"/>
    <x v="3"/>
    <x v="0"/>
    <x v="0"/>
    <s v="Dec"/>
  </r>
  <r>
    <x v="271"/>
    <n v="329"/>
    <x v="9"/>
    <n v="-1"/>
    <n v="39"/>
    <s v="0.8"/>
    <s v="826"/>
    <s v="-12.9"/>
    <s v="0.35"/>
    <x v="0"/>
    <s v="0"/>
    <x v="3"/>
    <x v="0"/>
    <x v="0"/>
    <s v="Dec"/>
  </r>
  <r>
    <x v="131"/>
    <n v="328"/>
    <x v="5"/>
    <n v="21"/>
    <n v="97"/>
    <s v="1.3"/>
    <s v="1029"/>
    <s v="20.7"/>
    <s v="0.17"/>
    <x v="2"/>
    <s v="0"/>
    <x v="0"/>
    <x v="0"/>
    <x v="0"/>
    <s v="Aug"/>
  </r>
  <r>
    <x v="25"/>
    <n v="328"/>
    <x v="21"/>
    <n v="15"/>
    <n v="84"/>
    <s v="1.3"/>
    <s v="473"/>
    <s v="12.3"/>
    <s v="0"/>
    <x v="0"/>
    <s v="0"/>
    <x v="2"/>
    <x v="0"/>
    <x v="0"/>
    <s v="May"/>
  </r>
  <r>
    <x v="301"/>
    <n v="328"/>
    <x v="6"/>
    <n v="4"/>
    <n v="42"/>
    <s v="2.4"/>
    <s v="883"/>
    <s v="-8.1"/>
    <s v="0.29"/>
    <x v="0"/>
    <s v="0"/>
    <x v="3"/>
    <x v="0"/>
    <x v="0"/>
    <s v="Jan"/>
  </r>
  <r>
    <x v="288"/>
    <n v="328"/>
    <x v="6"/>
    <n v="4"/>
    <n v="41"/>
    <s v="4"/>
    <s v="1973"/>
    <s v="-8.1"/>
    <s v="1.24"/>
    <x v="0"/>
    <s v="0"/>
    <x v="3"/>
    <x v="0"/>
    <x v="0"/>
    <s v="Feb"/>
  </r>
  <r>
    <x v="240"/>
    <n v="328"/>
    <x v="16"/>
    <n v="2"/>
    <n v="74"/>
    <s v="1.4"/>
    <s v="970"/>
    <s v="-2"/>
    <s v="0"/>
    <x v="0"/>
    <s v="0"/>
    <x v="2"/>
    <x v="0"/>
    <x v="0"/>
    <s v="Mar"/>
  </r>
  <r>
    <x v="192"/>
    <n v="328"/>
    <x v="20"/>
    <n v="1"/>
    <n v="39"/>
    <s v="1.3"/>
    <s v="1857"/>
    <s v="-11.3"/>
    <s v="0"/>
    <x v="0"/>
    <s v="0"/>
    <x v="1"/>
    <x v="0"/>
    <x v="0"/>
    <s v="Nov"/>
  </r>
  <r>
    <x v="286"/>
    <n v="328"/>
    <x v="16"/>
    <n v="-2"/>
    <n v="87"/>
    <s v="1.1"/>
    <s v="994"/>
    <s v="-3.6"/>
    <s v="0"/>
    <x v="0"/>
    <s v="0"/>
    <x v="3"/>
    <x v="0"/>
    <x v="0"/>
    <s v="Dec"/>
  </r>
  <r>
    <x v="286"/>
    <n v="328"/>
    <x v="15"/>
    <n v="-3"/>
    <n v="68"/>
    <s v="1.6"/>
    <s v="1487"/>
    <s v="-7.9"/>
    <s v="0.3"/>
    <x v="0"/>
    <s v="0"/>
    <x v="3"/>
    <x v="0"/>
    <x v="0"/>
    <s v="Dec"/>
  </r>
  <r>
    <x v="164"/>
    <n v="327"/>
    <x v="21"/>
    <n v="31"/>
    <n v="68"/>
    <s v="1.4"/>
    <s v="968"/>
    <s v="24.5"/>
    <s v="0"/>
    <x v="0"/>
    <s v="0"/>
    <x v="0"/>
    <x v="0"/>
    <x v="0"/>
    <s v="Aug"/>
  </r>
  <r>
    <x v="81"/>
    <n v="327"/>
    <x v="21"/>
    <n v="29"/>
    <n v="69"/>
    <s v="2.8"/>
    <s v="1871"/>
    <s v="22.6"/>
    <s v="0"/>
    <x v="0"/>
    <s v="0"/>
    <x v="0"/>
    <x v="0"/>
    <x v="0"/>
    <s v="Jul"/>
  </r>
  <r>
    <x v="80"/>
    <n v="327"/>
    <x v="23"/>
    <n v="25"/>
    <n v="83"/>
    <s v="0.3"/>
    <s v="1207"/>
    <s v="21.8"/>
    <s v="0"/>
    <x v="0"/>
    <s v="0"/>
    <x v="0"/>
    <x v="0"/>
    <x v="0"/>
    <s v="Jul"/>
  </r>
  <r>
    <x v="50"/>
    <n v="327"/>
    <x v="23"/>
    <n v="24"/>
    <n v="83"/>
    <s v="0.4"/>
    <s v="780"/>
    <s v="20.8"/>
    <s v="0"/>
    <x v="0"/>
    <s v="0"/>
    <x v="0"/>
    <x v="0"/>
    <x v="0"/>
    <s v="Jul"/>
  </r>
  <r>
    <x v="258"/>
    <n v="327"/>
    <x v="10"/>
    <n v="17"/>
    <n v="96"/>
    <s v="0.9"/>
    <s v="275"/>
    <s v="16.5"/>
    <s v="0.26"/>
    <x v="4"/>
    <s v="0"/>
    <x v="2"/>
    <x v="0"/>
    <x v="0"/>
    <s v="May"/>
  </r>
  <r>
    <x v="170"/>
    <n v="327"/>
    <x v="21"/>
    <n v="13"/>
    <n v="57"/>
    <s v="0.5"/>
    <s v="1715"/>
    <s v="4.4"/>
    <s v="0"/>
    <x v="0"/>
    <s v="0"/>
    <x v="1"/>
    <x v="0"/>
    <x v="0"/>
    <s v="Oct"/>
  </r>
  <r>
    <x v="258"/>
    <n v="327"/>
    <x v="4"/>
    <n v="10"/>
    <n v="94"/>
    <s v="2.8"/>
    <s v="1627"/>
    <s v="9.5"/>
    <s v="0"/>
    <x v="6"/>
    <s v="0"/>
    <x v="2"/>
    <x v="0"/>
    <x v="0"/>
    <s v="May"/>
  </r>
  <r>
    <x v="125"/>
    <n v="327"/>
    <x v="18"/>
    <n v="6"/>
    <n v="59"/>
    <s v="0.6"/>
    <s v="1584"/>
    <s v="-1.2"/>
    <s v="0"/>
    <x v="0"/>
    <s v="0"/>
    <x v="1"/>
    <x v="0"/>
    <x v="0"/>
    <s v="Nov"/>
  </r>
  <r>
    <x v="277"/>
    <n v="327"/>
    <x v="13"/>
    <n v="-5"/>
    <n v="53"/>
    <s v="1.1"/>
    <s v="1300"/>
    <s v="-13.4"/>
    <s v="0"/>
    <x v="0"/>
    <s v="0"/>
    <x v="3"/>
    <x v="0"/>
    <x v="0"/>
    <s v="Jan"/>
  </r>
  <r>
    <x v="63"/>
    <n v="326"/>
    <x v="23"/>
    <n v="24"/>
    <n v="80"/>
    <s v="0.3"/>
    <s v="838"/>
    <s v="19.8"/>
    <s v="0"/>
    <x v="0"/>
    <s v="0"/>
    <x v="0"/>
    <x v="0"/>
    <x v="0"/>
    <s v="Jul"/>
  </r>
  <r>
    <x v="21"/>
    <n v="326"/>
    <x v="18"/>
    <n v="16"/>
    <n v="53"/>
    <s v="1.4"/>
    <s v="2000"/>
    <s v="6.1"/>
    <s v="0"/>
    <x v="0"/>
    <s v="0"/>
    <x v="1"/>
    <x v="0"/>
    <x v="0"/>
    <s v="Sep"/>
  </r>
  <r>
    <x v="228"/>
    <n v="326"/>
    <x v="9"/>
    <n v="10"/>
    <n v="59"/>
    <s v="3.3"/>
    <s v="2000"/>
    <s v="2.4"/>
    <s v="0.57"/>
    <x v="0"/>
    <s v="0"/>
    <x v="2"/>
    <x v="0"/>
    <x v="0"/>
    <s v="Mar"/>
  </r>
  <r>
    <x v="274"/>
    <n v="326"/>
    <x v="9"/>
    <n v="6"/>
    <n v="55"/>
    <s v="0.6"/>
    <s v="779"/>
    <s v="-2.4"/>
    <s v="0.48"/>
    <x v="0"/>
    <s v="0"/>
    <x v="3"/>
    <x v="1"/>
    <x v="0"/>
    <s v="Dec"/>
  </r>
  <r>
    <x v="157"/>
    <n v="326"/>
    <x v="19"/>
    <n v="5"/>
    <n v="83"/>
    <s v="1.1"/>
    <s v="1989"/>
    <s v="2.4"/>
    <s v="0"/>
    <x v="0"/>
    <s v="0"/>
    <x v="1"/>
    <x v="0"/>
    <x v="0"/>
    <s v="Oct"/>
  </r>
  <r>
    <x v="287"/>
    <n v="326"/>
    <x v="15"/>
    <n v="4"/>
    <n v="64"/>
    <s v="2.9"/>
    <s v="1483"/>
    <s v="-2.3"/>
    <s v="0.18"/>
    <x v="0"/>
    <s v="0"/>
    <x v="3"/>
    <x v="0"/>
    <x v="0"/>
    <s v="Feb"/>
  </r>
  <r>
    <x v="334"/>
    <n v="326"/>
    <x v="16"/>
    <n v="0"/>
    <n v="55"/>
    <s v="1"/>
    <s v="1629"/>
    <s v="-8.1"/>
    <s v="0"/>
    <x v="0"/>
    <s v="0"/>
    <x v="3"/>
    <x v="0"/>
    <x v="0"/>
    <s v="Dec"/>
  </r>
  <r>
    <x v="298"/>
    <n v="326"/>
    <x v="15"/>
    <n v="-4"/>
    <n v="38"/>
    <s v="0.7"/>
    <s v="1877"/>
    <s v="-16.5"/>
    <s v="0.04"/>
    <x v="0"/>
    <s v="0"/>
    <x v="3"/>
    <x v="0"/>
    <x v="0"/>
    <s v="Dec"/>
  </r>
  <r>
    <x v="280"/>
    <n v="326"/>
    <x v="15"/>
    <n v="-6"/>
    <n v="36"/>
    <s v="5.1"/>
    <s v="1941"/>
    <s v="-18.6"/>
    <s v="0.1"/>
    <x v="0"/>
    <s v="0"/>
    <x v="3"/>
    <x v="0"/>
    <x v="0"/>
    <s v="Dec"/>
  </r>
  <r>
    <x v="131"/>
    <n v="325"/>
    <x v="16"/>
    <n v="20"/>
    <n v="85"/>
    <s v="1"/>
    <s v="2000"/>
    <s v="17.8"/>
    <s v="0"/>
    <x v="0"/>
    <s v="0"/>
    <x v="0"/>
    <x v="0"/>
    <x v="0"/>
    <s v="Aug"/>
  </r>
  <r>
    <x v="145"/>
    <n v="325"/>
    <x v="21"/>
    <n v="12"/>
    <n v="76"/>
    <s v="1"/>
    <s v="364"/>
    <s v="7.5"/>
    <s v="0"/>
    <x v="0"/>
    <s v="0"/>
    <x v="2"/>
    <x v="0"/>
    <x v="0"/>
    <s v="Apr"/>
  </r>
  <r>
    <x v="309"/>
    <n v="325"/>
    <x v="11"/>
    <n v="7"/>
    <n v="72"/>
    <s v="1.9"/>
    <s v="246"/>
    <s v="2.2"/>
    <s v="0.64"/>
    <x v="0"/>
    <s v="0"/>
    <x v="3"/>
    <x v="0"/>
    <x v="0"/>
    <s v="Dec"/>
  </r>
  <r>
    <x v="322"/>
    <n v="325"/>
    <x v="11"/>
    <n v="5"/>
    <n v="55"/>
    <s v="2.6"/>
    <s v="904"/>
    <s v="-3"/>
    <s v="0.85"/>
    <x v="0"/>
    <s v="0"/>
    <x v="3"/>
    <x v="0"/>
    <x v="0"/>
    <s v="Jan"/>
  </r>
  <r>
    <x v="253"/>
    <n v="325"/>
    <x v="16"/>
    <n v="3"/>
    <n v="46"/>
    <s v="2.2"/>
    <s v="2000"/>
    <s v="-7.6"/>
    <s v="0"/>
    <x v="0"/>
    <s v="0"/>
    <x v="2"/>
    <x v="0"/>
    <x v="0"/>
    <s v="Apr"/>
  </r>
  <r>
    <x v="271"/>
    <n v="325"/>
    <x v="10"/>
    <n v="-2"/>
    <n v="40"/>
    <s v="0.3"/>
    <s v="868"/>
    <s v="-13.4"/>
    <s v="0.32"/>
    <x v="0"/>
    <s v="0"/>
    <x v="3"/>
    <x v="0"/>
    <x v="0"/>
    <s v="Dec"/>
  </r>
  <r>
    <x v="259"/>
    <n v="325"/>
    <x v="10"/>
    <n v="-2"/>
    <n v="27"/>
    <s v="0"/>
    <s v="1955"/>
    <s v="-18.2"/>
    <s v="0"/>
    <x v="0"/>
    <s v="0"/>
    <x v="3"/>
    <x v="0"/>
    <x v="0"/>
    <s v="Dec"/>
  </r>
  <r>
    <x v="280"/>
    <n v="325"/>
    <x v="13"/>
    <n v="-6"/>
    <n v="39"/>
    <s v="3.1"/>
    <s v="1996"/>
    <s v="-17.7"/>
    <s v="0"/>
    <x v="0"/>
    <s v="0"/>
    <x v="3"/>
    <x v="0"/>
    <x v="0"/>
    <s v="Dec"/>
  </r>
  <r>
    <x v="55"/>
    <n v="324"/>
    <x v="23"/>
    <n v="24"/>
    <n v="85"/>
    <s v="1"/>
    <s v="1496"/>
    <s v="21.6"/>
    <s v="0"/>
    <x v="0"/>
    <s v="0"/>
    <x v="0"/>
    <x v="0"/>
    <x v="0"/>
    <s v="Jul"/>
  </r>
  <r>
    <x v="18"/>
    <n v="324"/>
    <x v="18"/>
    <n v="21"/>
    <n v="96"/>
    <s v="0.4"/>
    <s v="970"/>
    <s v="20.2"/>
    <s v="0"/>
    <x v="0"/>
    <s v="0"/>
    <x v="1"/>
    <x v="0"/>
    <x v="0"/>
    <s v="Sep"/>
  </r>
  <r>
    <x v="75"/>
    <n v="324"/>
    <x v="20"/>
    <n v="19"/>
    <n v="83"/>
    <s v="0.3"/>
    <s v="576"/>
    <s v="15.9"/>
    <s v="0.05"/>
    <x v="0"/>
    <s v="0"/>
    <x v="0"/>
    <x v="0"/>
    <x v="0"/>
    <s v="Jun"/>
  </r>
  <r>
    <x v="94"/>
    <n v="324"/>
    <x v="23"/>
    <n v="19"/>
    <n v="61"/>
    <s v="1.2"/>
    <s v="2000"/>
    <s v="11.1"/>
    <s v="0"/>
    <x v="0"/>
    <s v="0"/>
    <x v="0"/>
    <x v="0"/>
    <x v="0"/>
    <s v="Jun"/>
  </r>
  <r>
    <x v="148"/>
    <n v="324"/>
    <x v="13"/>
    <n v="12"/>
    <n v="68"/>
    <s v="1.1"/>
    <s v="457"/>
    <s v="6.7"/>
    <s v="0.22"/>
    <x v="0"/>
    <s v="0"/>
    <x v="2"/>
    <x v="0"/>
    <x v="0"/>
    <s v="Apr"/>
  </r>
  <r>
    <x v="138"/>
    <n v="324"/>
    <x v="19"/>
    <n v="7"/>
    <n v="66"/>
    <s v="1"/>
    <s v="2000"/>
    <s v="0.6"/>
    <s v="0"/>
    <x v="0"/>
    <s v="0"/>
    <x v="1"/>
    <x v="0"/>
    <x v="0"/>
    <s v="Oct"/>
  </r>
  <r>
    <x v="109"/>
    <n v="323"/>
    <x v="19"/>
    <n v="8"/>
    <n v="86"/>
    <s v="2.1"/>
    <s v="2000"/>
    <s v="5.6"/>
    <s v="0"/>
    <x v="0"/>
    <s v="0"/>
    <x v="2"/>
    <x v="0"/>
    <x v="0"/>
    <s v="May"/>
  </r>
  <r>
    <x v="274"/>
    <n v="323"/>
    <x v="3"/>
    <n v="6"/>
    <n v="67"/>
    <s v="1.3"/>
    <s v="779"/>
    <s v="0.2"/>
    <s v="0"/>
    <x v="0"/>
    <s v="0"/>
    <x v="3"/>
    <x v="1"/>
    <x v="0"/>
    <s v="Dec"/>
  </r>
  <r>
    <x v="270"/>
    <n v="323"/>
    <x v="11"/>
    <n v="4"/>
    <n v="28"/>
    <s v="0.9"/>
    <s v="1383"/>
    <s v="-12.9"/>
    <s v="0.6"/>
    <x v="0"/>
    <s v="0"/>
    <x v="3"/>
    <x v="0"/>
    <x v="0"/>
    <s v="Jan"/>
  </r>
  <r>
    <x v="288"/>
    <n v="323"/>
    <x v="3"/>
    <n v="2"/>
    <n v="59"/>
    <s v="3.8"/>
    <s v="1981"/>
    <s v="-4.9"/>
    <s v="0"/>
    <x v="0"/>
    <s v="0"/>
    <x v="3"/>
    <x v="0"/>
    <x v="0"/>
    <s v="Feb"/>
  </r>
  <r>
    <x v="243"/>
    <n v="323"/>
    <x v="12"/>
    <n v="-1"/>
    <n v="84"/>
    <s v="1"/>
    <s v="1265"/>
    <s v="-3.6"/>
    <s v="0"/>
    <x v="0"/>
    <s v="0"/>
    <x v="3"/>
    <x v="0"/>
    <x v="0"/>
    <s v="Dec"/>
  </r>
  <r>
    <x v="106"/>
    <n v="322"/>
    <x v="21"/>
    <n v="28"/>
    <n v="84"/>
    <s v="0.5"/>
    <s v="1006"/>
    <s v="25.3"/>
    <s v="0"/>
    <x v="0"/>
    <s v="0"/>
    <x v="0"/>
    <x v="0"/>
    <x v="0"/>
    <s v="Aug"/>
  </r>
  <r>
    <x v="30"/>
    <n v="322"/>
    <x v="21"/>
    <n v="26"/>
    <n v="83"/>
    <s v="0.3"/>
    <s v="1294"/>
    <s v="23"/>
    <s v="0"/>
    <x v="0"/>
    <s v="0"/>
    <x v="0"/>
    <x v="0"/>
    <x v="0"/>
    <s v="Jul"/>
  </r>
  <r>
    <x v="230"/>
    <n v="322"/>
    <x v="2"/>
    <n v="22"/>
    <n v="89"/>
    <s v="2.2"/>
    <s v="285"/>
    <s v="20"/>
    <s v="0.21"/>
    <x v="6"/>
    <s v="0"/>
    <x v="1"/>
    <x v="0"/>
    <x v="0"/>
    <s v="Sep"/>
  </r>
  <r>
    <x v="120"/>
    <n v="322"/>
    <x v="20"/>
    <n v="16"/>
    <n v="70"/>
    <s v="0.3"/>
    <s v="2000"/>
    <s v="10.7"/>
    <s v="0"/>
    <x v="0"/>
    <s v="0"/>
    <x v="1"/>
    <x v="0"/>
    <x v="0"/>
    <s v="Sep"/>
  </r>
  <r>
    <x v="211"/>
    <n v="322"/>
    <x v="18"/>
    <n v="12"/>
    <n v="72"/>
    <s v="0.6"/>
    <s v="915"/>
    <s v="6.8"/>
    <s v="0"/>
    <x v="0"/>
    <s v="0"/>
    <x v="2"/>
    <x v="0"/>
    <x v="0"/>
    <s v="Apr"/>
  </r>
  <r>
    <x v="229"/>
    <n v="322"/>
    <x v="14"/>
    <n v="6"/>
    <n v="66"/>
    <s v="1.9"/>
    <s v="2000"/>
    <s v="0.2"/>
    <s v="1.42"/>
    <x v="0"/>
    <s v="0"/>
    <x v="2"/>
    <x v="0"/>
    <x v="0"/>
    <s v="Mar"/>
  </r>
  <r>
    <x v="265"/>
    <n v="322"/>
    <x v="14"/>
    <n v="3"/>
    <n v="35"/>
    <s v="3.9"/>
    <s v="1265"/>
    <s v="-11.1"/>
    <s v="1.71"/>
    <x v="0"/>
    <s v="0"/>
    <x v="3"/>
    <x v="0"/>
    <x v="0"/>
    <s v="Feb"/>
  </r>
  <r>
    <x v="277"/>
    <n v="322"/>
    <x v="3"/>
    <n v="-3"/>
    <n v="51"/>
    <s v="1.1"/>
    <s v="1391"/>
    <s v="-12.1"/>
    <s v="0"/>
    <x v="0"/>
    <s v="0"/>
    <x v="3"/>
    <x v="0"/>
    <x v="0"/>
    <s v="Jan"/>
  </r>
  <r>
    <x v="335"/>
    <n v="322"/>
    <x v="5"/>
    <n v="-18"/>
    <n v="40"/>
    <s v="2.5"/>
    <s v="2000"/>
    <s v="-28.1"/>
    <s v="0"/>
    <x v="0"/>
    <s v="0.5"/>
    <x v="3"/>
    <x v="0"/>
    <x v="0"/>
    <s v="Jan"/>
  </r>
  <r>
    <x v="196"/>
    <n v="321"/>
    <x v="18"/>
    <n v="24"/>
    <n v="68"/>
    <s v="1"/>
    <s v="2000"/>
    <s v="18"/>
    <s v="0"/>
    <x v="0"/>
    <s v="0"/>
    <x v="1"/>
    <x v="0"/>
    <x v="0"/>
    <s v="Sep"/>
  </r>
  <r>
    <x v="276"/>
    <n v="321"/>
    <x v="4"/>
    <n v="6"/>
    <n v="79"/>
    <s v="2.7"/>
    <s v="306"/>
    <s v="2.6"/>
    <s v="0"/>
    <x v="0"/>
    <s v="0"/>
    <x v="3"/>
    <x v="0"/>
    <x v="0"/>
    <s v="Feb"/>
  </r>
  <r>
    <x v="297"/>
    <n v="321"/>
    <x v="3"/>
    <n v="4"/>
    <n v="58"/>
    <s v="1.3"/>
    <s v="474"/>
    <s v="-3.8"/>
    <s v="0"/>
    <x v="0"/>
    <s v="0"/>
    <x v="3"/>
    <x v="0"/>
    <x v="0"/>
    <s v="Jan"/>
  </r>
  <r>
    <x v="281"/>
    <n v="321"/>
    <x v="8"/>
    <n v="4"/>
    <n v="57"/>
    <s v="0.3"/>
    <s v="430"/>
    <s v="-3.7"/>
    <s v="0"/>
    <x v="0"/>
    <s v="0"/>
    <x v="3"/>
    <x v="0"/>
    <x v="0"/>
    <s v="Jan"/>
  </r>
  <r>
    <x v="261"/>
    <n v="321"/>
    <x v="17"/>
    <n v="1"/>
    <n v="83"/>
    <s v="0.7"/>
    <s v="311"/>
    <s v="-1.4"/>
    <s v="0.41"/>
    <x v="0"/>
    <s v="0.7"/>
    <x v="3"/>
    <x v="0"/>
    <x v="0"/>
    <s v="Dec"/>
  </r>
  <r>
    <x v="294"/>
    <n v="321"/>
    <x v="4"/>
    <n v="0"/>
    <n v="55"/>
    <s v="0.7"/>
    <s v="1654"/>
    <s v="-8"/>
    <s v="0"/>
    <x v="0"/>
    <s v="0"/>
    <x v="3"/>
    <x v="0"/>
    <x v="0"/>
    <s v="Dec"/>
  </r>
  <r>
    <x v="259"/>
    <n v="321"/>
    <x v="11"/>
    <n v="-2"/>
    <n v="25"/>
    <s v="0"/>
    <s v="1962"/>
    <s v="-19.7"/>
    <s v="0"/>
    <x v="0"/>
    <s v="0"/>
    <x v="3"/>
    <x v="0"/>
    <x v="0"/>
    <s v="Dec"/>
  </r>
  <r>
    <x v="72"/>
    <n v="320"/>
    <x v="21"/>
    <n v="22"/>
    <n v="85"/>
    <s v="0.1"/>
    <s v="1282"/>
    <s v="18.8"/>
    <s v="0"/>
    <x v="0"/>
    <s v="0"/>
    <x v="1"/>
    <x v="0"/>
    <x v="0"/>
    <s v="Sep"/>
  </r>
  <r>
    <x v="76"/>
    <n v="320"/>
    <x v="21"/>
    <n v="11"/>
    <n v="73"/>
    <s v="1.3"/>
    <s v="2000"/>
    <s v="6"/>
    <s v="0"/>
    <x v="0"/>
    <s v="0"/>
    <x v="2"/>
    <x v="0"/>
    <x v="0"/>
    <s v="May"/>
  </r>
  <r>
    <x v="274"/>
    <n v="320"/>
    <x v="10"/>
    <n v="5"/>
    <n v="55"/>
    <s v="1.2"/>
    <s v="820"/>
    <s v="-2.9"/>
    <s v="0.66"/>
    <x v="0"/>
    <s v="0"/>
    <x v="3"/>
    <x v="1"/>
    <x v="0"/>
    <s v="Dec"/>
  </r>
  <r>
    <x v="300"/>
    <n v="320"/>
    <x v="4"/>
    <n v="3"/>
    <n v="74"/>
    <s v="1.1"/>
    <s v="333"/>
    <s v="-1"/>
    <s v="0"/>
    <x v="0"/>
    <s v="0"/>
    <x v="3"/>
    <x v="0"/>
    <x v="0"/>
    <s v="Jan"/>
  </r>
  <r>
    <x v="232"/>
    <n v="320"/>
    <x v="8"/>
    <n v="1"/>
    <n v="87"/>
    <s v="0.9"/>
    <s v="1802"/>
    <s v="-0.7"/>
    <s v="0"/>
    <x v="0"/>
    <s v="0"/>
    <x v="2"/>
    <x v="0"/>
    <x v="0"/>
    <s v="Mar"/>
  </r>
  <r>
    <x v="271"/>
    <n v="320"/>
    <x v="3"/>
    <n v="1"/>
    <n v="42"/>
    <s v="1.2"/>
    <s v="1113"/>
    <s v="-10.5"/>
    <s v="0"/>
    <x v="0"/>
    <s v="0"/>
    <x v="3"/>
    <x v="0"/>
    <x v="0"/>
    <s v="Dec"/>
  </r>
  <r>
    <x v="273"/>
    <n v="320"/>
    <x v="6"/>
    <n v="1"/>
    <n v="23"/>
    <s v="2.9"/>
    <s v="2000"/>
    <s v="-17.6"/>
    <s v="0.51"/>
    <x v="0"/>
    <s v="0"/>
    <x v="3"/>
    <x v="0"/>
    <x v="0"/>
    <s v="Jan"/>
  </r>
  <r>
    <x v="310"/>
    <n v="320"/>
    <x v="2"/>
    <n v="-2"/>
    <n v="20"/>
    <s v="2.2"/>
    <s v="1994"/>
    <s v="-22.2"/>
    <s v="0.77"/>
    <x v="0"/>
    <s v="0"/>
    <x v="3"/>
    <x v="0"/>
    <x v="0"/>
    <s v="Feb"/>
  </r>
  <r>
    <x v="296"/>
    <n v="320"/>
    <x v="15"/>
    <n v="-6"/>
    <n v="61"/>
    <s v="2.5"/>
    <s v="1547"/>
    <s v="-12.3"/>
    <s v="0.13"/>
    <x v="0"/>
    <s v="0.6"/>
    <x v="3"/>
    <x v="0"/>
    <x v="0"/>
    <s v="Jan"/>
  </r>
  <r>
    <x v="279"/>
    <n v="319"/>
    <x v="6"/>
    <n v="6"/>
    <n v="28"/>
    <s v="1.7"/>
    <s v="1183"/>
    <s v="-11.1"/>
    <s v="1.03"/>
    <x v="0"/>
    <s v="0"/>
    <x v="3"/>
    <x v="0"/>
    <x v="0"/>
    <s v="Feb"/>
  </r>
  <r>
    <x v="232"/>
    <n v="319"/>
    <x v="2"/>
    <n v="2"/>
    <n v="78"/>
    <s v="2"/>
    <s v="2000"/>
    <s v="-0.9"/>
    <s v="0.25"/>
    <x v="0"/>
    <s v="0"/>
    <x v="2"/>
    <x v="0"/>
    <x v="0"/>
    <s v="Mar"/>
  </r>
  <r>
    <x v="192"/>
    <n v="319"/>
    <x v="18"/>
    <n v="2"/>
    <n v="28"/>
    <s v="0.4"/>
    <s v="1981"/>
    <s v="-14.5"/>
    <s v="0"/>
    <x v="0"/>
    <s v="0"/>
    <x v="1"/>
    <x v="0"/>
    <x v="0"/>
    <s v="Nov"/>
  </r>
  <r>
    <x v="298"/>
    <n v="319"/>
    <x v="3"/>
    <n v="0"/>
    <n v="62"/>
    <s v="1.3"/>
    <s v="1040"/>
    <s v="-6.7"/>
    <s v="0"/>
    <x v="0"/>
    <s v="0"/>
    <x v="3"/>
    <x v="0"/>
    <x v="0"/>
    <s v="Dec"/>
  </r>
  <r>
    <x v="336"/>
    <n v="319"/>
    <x v="7"/>
    <n v="0"/>
    <n v="28"/>
    <s v="2.5"/>
    <s v="2000"/>
    <s v="-16"/>
    <s v="0.9"/>
    <x v="0"/>
    <s v="0"/>
    <x v="3"/>
    <x v="1"/>
    <x v="0"/>
    <s v="Dec"/>
  </r>
  <r>
    <x v="265"/>
    <n v="319"/>
    <x v="8"/>
    <n v="0"/>
    <n v="22"/>
    <s v="2.9"/>
    <s v="2000"/>
    <s v="-18.8"/>
    <s v="0"/>
    <x v="0"/>
    <s v="0"/>
    <x v="3"/>
    <x v="0"/>
    <x v="0"/>
    <s v="Feb"/>
  </r>
  <r>
    <x v="141"/>
    <n v="318"/>
    <x v="20"/>
    <n v="24"/>
    <n v="79"/>
    <s v="2"/>
    <s v="1439"/>
    <s v="19.6"/>
    <s v="0"/>
    <x v="0"/>
    <s v="0"/>
    <x v="0"/>
    <x v="0"/>
    <x v="0"/>
    <s v="Aug"/>
  </r>
  <r>
    <x v="268"/>
    <n v="318"/>
    <x v="7"/>
    <n v="4"/>
    <n v="33"/>
    <s v="1.8"/>
    <s v="1293"/>
    <s v="-10.9"/>
    <s v="0.39"/>
    <x v="0"/>
    <s v="0"/>
    <x v="3"/>
    <x v="0"/>
    <x v="0"/>
    <s v="Jan"/>
  </r>
  <r>
    <x v="281"/>
    <n v="318"/>
    <x v="13"/>
    <n v="1"/>
    <n v="69"/>
    <s v="0.6"/>
    <s v="418"/>
    <s v="-3.9"/>
    <s v="0"/>
    <x v="0"/>
    <s v="0"/>
    <x v="3"/>
    <x v="0"/>
    <x v="0"/>
    <s v="Jan"/>
  </r>
  <r>
    <x v="301"/>
    <n v="318"/>
    <x v="8"/>
    <n v="1"/>
    <n v="45"/>
    <s v="2"/>
    <s v="1084"/>
    <s v="-9.9"/>
    <s v="0"/>
    <x v="0"/>
    <s v="0"/>
    <x v="3"/>
    <x v="0"/>
    <x v="0"/>
    <s v="Jan"/>
  </r>
  <r>
    <x v="0"/>
    <n v="317"/>
    <x v="23"/>
    <n v="19"/>
    <n v="77"/>
    <s v="0.8"/>
    <s v="831"/>
    <s v="15.2"/>
    <s v="0"/>
    <x v="0"/>
    <s v="0"/>
    <x v="0"/>
    <x v="0"/>
    <x v="0"/>
    <s v="Jun"/>
  </r>
  <r>
    <x v="73"/>
    <n v="317"/>
    <x v="22"/>
    <n v="17"/>
    <n v="63"/>
    <s v="1"/>
    <s v="2000"/>
    <s v="9.8"/>
    <s v="0"/>
    <x v="0"/>
    <s v="0"/>
    <x v="0"/>
    <x v="0"/>
    <x v="0"/>
    <s v="Jun"/>
  </r>
  <r>
    <x v="225"/>
    <n v="317"/>
    <x v="1"/>
    <n v="11"/>
    <n v="62"/>
    <s v="2.1"/>
    <s v="1661"/>
    <s v="3.9"/>
    <s v="0.19"/>
    <x v="0"/>
    <s v="0"/>
    <x v="2"/>
    <x v="0"/>
    <x v="0"/>
    <s v="Apr"/>
  </r>
  <r>
    <x v="198"/>
    <n v="317"/>
    <x v="20"/>
    <n v="4"/>
    <n v="83"/>
    <s v="0.7"/>
    <s v="337"/>
    <s v="1.1"/>
    <s v="0"/>
    <x v="0"/>
    <s v="0"/>
    <x v="1"/>
    <x v="0"/>
    <x v="0"/>
    <s v="Nov"/>
  </r>
  <r>
    <x v="283"/>
    <n v="317"/>
    <x v="14"/>
    <n v="3"/>
    <n v="62"/>
    <s v="1.1"/>
    <s v="517"/>
    <s v="-3.4"/>
    <s v="0.29"/>
    <x v="0"/>
    <s v="0"/>
    <x v="3"/>
    <x v="0"/>
    <x v="0"/>
    <s v="Dec"/>
  </r>
  <r>
    <x v="312"/>
    <n v="317"/>
    <x v="0"/>
    <n v="-1"/>
    <n v="40"/>
    <s v="4.7"/>
    <s v="1429"/>
    <s v="-12.7"/>
    <s v="0.43"/>
    <x v="0"/>
    <s v="0"/>
    <x v="2"/>
    <x v="1"/>
    <x v="0"/>
    <s v="Mar"/>
  </r>
  <r>
    <x v="293"/>
    <n v="317"/>
    <x v="1"/>
    <n v="-5"/>
    <n v="27"/>
    <s v="3"/>
    <s v="2000"/>
    <s v="-21.5"/>
    <s v="0"/>
    <x v="0"/>
    <s v="0"/>
    <x v="3"/>
    <x v="0"/>
    <x v="0"/>
    <s v="Dec"/>
  </r>
  <r>
    <x v="216"/>
    <n v="316"/>
    <x v="13"/>
    <n v="27"/>
    <n v="61"/>
    <s v="0.6"/>
    <s v="2000"/>
    <s v="19.2"/>
    <s v="0.17"/>
    <x v="0"/>
    <s v="0"/>
    <x v="0"/>
    <x v="0"/>
    <x v="0"/>
    <s v="Aug"/>
  </r>
  <r>
    <x v="28"/>
    <n v="316"/>
    <x v="23"/>
    <n v="24"/>
    <n v="86"/>
    <s v="0.2"/>
    <s v="2000"/>
    <s v="21.7"/>
    <s v="0"/>
    <x v="0"/>
    <s v="0"/>
    <x v="0"/>
    <x v="0"/>
    <x v="0"/>
    <s v="Jul"/>
  </r>
  <r>
    <x v="133"/>
    <n v="316"/>
    <x v="22"/>
    <n v="23"/>
    <n v="55"/>
    <s v="1.4"/>
    <s v="2000"/>
    <s v="13"/>
    <s v="0"/>
    <x v="0"/>
    <s v="0"/>
    <x v="0"/>
    <x v="0"/>
    <x v="0"/>
    <s v="Aug"/>
  </r>
  <r>
    <x v="126"/>
    <n v="316"/>
    <x v="15"/>
    <n v="12"/>
    <n v="29"/>
    <s v="1.5"/>
    <s v="1380"/>
    <s v="-5.1"/>
    <s v="1.49"/>
    <x v="0"/>
    <s v="0"/>
    <x v="2"/>
    <x v="0"/>
    <x v="0"/>
    <s v="Apr"/>
  </r>
  <r>
    <x v="263"/>
    <n v="316"/>
    <x v="10"/>
    <n v="4"/>
    <n v="51"/>
    <s v="3.8"/>
    <s v="1108"/>
    <s v="-4.7"/>
    <s v="1.08"/>
    <x v="0"/>
    <s v="0"/>
    <x v="3"/>
    <x v="0"/>
    <x v="0"/>
    <s v="Feb"/>
  </r>
  <r>
    <x v="302"/>
    <n v="316"/>
    <x v="7"/>
    <n v="4"/>
    <n v="46"/>
    <s v="1.4"/>
    <s v="1113"/>
    <s v="-6.2"/>
    <s v="0.78"/>
    <x v="0"/>
    <s v="1"/>
    <x v="3"/>
    <x v="0"/>
    <x v="0"/>
    <s v="Dec"/>
  </r>
  <r>
    <x v="287"/>
    <n v="316"/>
    <x v="1"/>
    <n v="4"/>
    <n v="37"/>
    <s v="1.4"/>
    <s v="1417"/>
    <s v="-9.4"/>
    <s v="0"/>
    <x v="0"/>
    <s v="0"/>
    <x v="3"/>
    <x v="0"/>
    <x v="0"/>
    <s v="Feb"/>
  </r>
  <r>
    <x v="268"/>
    <n v="316"/>
    <x v="0"/>
    <n v="2"/>
    <n v="70"/>
    <s v="2.5"/>
    <s v="638"/>
    <s v="-3.3"/>
    <s v="0"/>
    <x v="0"/>
    <s v="0"/>
    <x v="3"/>
    <x v="0"/>
    <x v="0"/>
    <s v="Jan"/>
  </r>
  <r>
    <x v="270"/>
    <n v="316"/>
    <x v="13"/>
    <n v="0"/>
    <n v="34"/>
    <s v="1"/>
    <s v="1989"/>
    <s v="-14.3"/>
    <s v="0"/>
    <x v="0"/>
    <s v="0"/>
    <x v="3"/>
    <x v="0"/>
    <x v="0"/>
    <s v="Jan"/>
  </r>
  <r>
    <x v="285"/>
    <n v="316"/>
    <x v="4"/>
    <n v="-5"/>
    <n v="45"/>
    <s v="0.8"/>
    <s v="1351"/>
    <s v="-14.9"/>
    <s v="0"/>
    <x v="0"/>
    <s v="0"/>
    <x v="3"/>
    <x v="0"/>
    <x v="0"/>
    <s v="Dec"/>
  </r>
  <r>
    <x v="163"/>
    <n v="315"/>
    <x v="23"/>
    <n v="28"/>
    <n v="68"/>
    <s v="0.3"/>
    <s v="2000"/>
    <s v="21.8"/>
    <s v="0"/>
    <x v="0"/>
    <s v="0"/>
    <x v="0"/>
    <x v="0"/>
    <x v="0"/>
    <s v="Aug"/>
  </r>
  <r>
    <x v="158"/>
    <n v="315"/>
    <x v="13"/>
    <n v="7"/>
    <n v="76"/>
    <s v="0.5"/>
    <s v="1113"/>
    <s v="3.2"/>
    <s v="0"/>
    <x v="0"/>
    <s v="0"/>
    <x v="1"/>
    <x v="0"/>
    <x v="0"/>
    <s v="Oct"/>
  </r>
  <r>
    <x v="279"/>
    <n v="315"/>
    <x v="7"/>
    <n v="5"/>
    <n v="24"/>
    <s v="1"/>
    <s v="1037"/>
    <s v="-13.9"/>
    <s v="1.16"/>
    <x v="0"/>
    <s v="0"/>
    <x v="3"/>
    <x v="0"/>
    <x v="0"/>
    <s v="Feb"/>
  </r>
  <r>
    <x v="233"/>
    <n v="315"/>
    <x v="12"/>
    <n v="3"/>
    <n v="73"/>
    <s v="1.8"/>
    <s v="468"/>
    <s v="-1.5"/>
    <s v="0"/>
    <x v="0"/>
    <s v="0"/>
    <x v="2"/>
    <x v="0"/>
    <x v="0"/>
    <s v="Mar"/>
  </r>
  <r>
    <x v="236"/>
    <n v="315"/>
    <x v="13"/>
    <n v="1"/>
    <n v="77"/>
    <s v="0.9"/>
    <s v="1300"/>
    <s v="-2.7"/>
    <s v="0"/>
    <x v="0"/>
    <s v="0"/>
    <x v="1"/>
    <x v="0"/>
    <x v="0"/>
    <s v="Nov"/>
  </r>
  <r>
    <x v="273"/>
    <n v="315"/>
    <x v="15"/>
    <n v="-3"/>
    <n v="66"/>
    <s v="0.2"/>
    <s v="1168"/>
    <s v="-8.5"/>
    <s v="0.12"/>
    <x v="0"/>
    <s v="0"/>
    <x v="3"/>
    <x v="0"/>
    <x v="0"/>
    <s v="Jan"/>
  </r>
  <r>
    <x v="306"/>
    <n v="315"/>
    <x v="1"/>
    <n v="-6"/>
    <n v="31"/>
    <s v="2.1"/>
    <s v="2000"/>
    <s v="-19.9"/>
    <s v="0"/>
    <x v="0"/>
    <s v="0"/>
    <x v="3"/>
    <x v="0"/>
    <x v="0"/>
    <s v="Dec"/>
  </r>
  <r>
    <x v="227"/>
    <n v="314"/>
    <x v="9"/>
    <n v="34"/>
    <n v="65"/>
    <s v="1.8"/>
    <s v="960"/>
    <s v="26.8"/>
    <s v="1.75"/>
    <x v="12"/>
    <s v="0"/>
    <x v="0"/>
    <x v="0"/>
    <x v="0"/>
    <s v="Jul"/>
  </r>
  <r>
    <x v="13"/>
    <n v="314"/>
    <x v="21"/>
    <n v="19"/>
    <n v="72"/>
    <s v="0.6"/>
    <s v="1370"/>
    <s v="13.9"/>
    <s v="0"/>
    <x v="0"/>
    <s v="0"/>
    <x v="0"/>
    <x v="0"/>
    <x v="0"/>
    <s v="Jun"/>
  </r>
  <r>
    <x v="300"/>
    <n v="314"/>
    <x v="6"/>
    <n v="8"/>
    <n v="54"/>
    <s v="1.2"/>
    <s v="330"/>
    <s v="-0.4"/>
    <s v="0.44"/>
    <x v="0"/>
    <s v="0"/>
    <x v="3"/>
    <x v="0"/>
    <x v="0"/>
    <s v="Jan"/>
  </r>
  <r>
    <x v="255"/>
    <n v="314"/>
    <x v="21"/>
    <n v="7"/>
    <n v="85"/>
    <s v="0.7"/>
    <s v="329"/>
    <s v="4.7"/>
    <s v="0"/>
    <x v="0"/>
    <s v="0"/>
    <x v="1"/>
    <x v="0"/>
    <x v="0"/>
    <s v="Nov"/>
  </r>
  <r>
    <x v="274"/>
    <n v="314"/>
    <x v="8"/>
    <n v="6"/>
    <n v="70"/>
    <s v="2.7"/>
    <s v="806"/>
    <s v="1"/>
    <s v="0"/>
    <x v="0"/>
    <s v="0"/>
    <x v="3"/>
    <x v="1"/>
    <x v="0"/>
    <s v="Dec"/>
  </r>
  <r>
    <x v="256"/>
    <n v="314"/>
    <x v="14"/>
    <n v="4"/>
    <n v="44"/>
    <s v="2.3"/>
    <s v="1091"/>
    <s v="-6.9"/>
    <s v="1.77"/>
    <x v="0"/>
    <s v="0"/>
    <x v="3"/>
    <x v="0"/>
    <x v="0"/>
    <s v="Feb"/>
  </r>
  <r>
    <x v="306"/>
    <n v="314"/>
    <x v="2"/>
    <n v="-4"/>
    <n v="26"/>
    <s v="2.2"/>
    <s v="2000"/>
    <s v="-20.8"/>
    <s v="0.2"/>
    <x v="0"/>
    <s v="0"/>
    <x v="3"/>
    <x v="0"/>
    <x v="0"/>
    <s v="Dec"/>
  </r>
  <r>
    <x v="227"/>
    <n v="313"/>
    <x v="20"/>
    <n v="28"/>
    <n v="85"/>
    <s v="0.8"/>
    <s v="647"/>
    <s v="25.2"/>
    <s v="0.01"/>
    <x v="0"/>
    <s v="0"/>
    <x v="0"/>
    <x v="0"/>
    <x v="0"/>
    <s v="Jul"/>
  </r>
  <r>
    <x v="79"/>
    <n v="313"/>
    <x v="13"/>
    <n v="18"/>
    <n v="68"/>
    <s v="0.6"/>
    <s v="2000"/>
    <s v="12.3"/>
    <s v="0.04"/>
    <x v="0"/>
    <s v="0"/>
    <x v="0"/>
    <x v="0"/>
    <x v="0"/>
    <s v="Jun"/>
  </r>
  <r>
    <x v="146"/>
    <n v="313"/>
    <x v="18"/>
    <n v="7"/>
    <n v="68"/>
    <s v="0.6"/>
    <s v="1082"/>
    <s v="1.5"/>
    <s v="0"/>
    <x v="0"/>
    <s v="0"/>
    <x v="1"/>
    <x v="0"/>
    <x v="0"/>
    <s v="Nov"/>
  </r>
  <r>
    <x v="300"/>
    <n v="313"/>
    <x v="8"/>
    <n v="3"/>
    <n v="74"/>
    <s v="0.5"/>
    <s v="309"/>
    <s v="-1.3"/>
    <s v="0"/>
    <x v="0"/>
    <s v="0"/>
    <x v="3"/>
    <x v="0"/>
    <x v="0"/>
    <s v="Jan"/>
  </r>
  <r>
    <x v="105"/>
    <n v="312"/>
    <x v="22"/>
    <n v="18"/>
    <n v="66"/>
    <s v="1.3"/>
    <s v="929"/>
    <s v="11.8"/>
    <s v="0"/>
    <x v="0"/>
    <s v="0"/>
    <x v="0"/>
    <x v="0"/>
    <x v="0"/>
    <s v="Jun"/>
  </r>
  <r>
    <x v="276"/>
    <n v="312"/>
    <x v="7"/>
    <n v="8"/>
    <n v="62"/>
    <s v="0.6"/>
    <s v="291"/>
    <s v="1.3"/>
    <s v="1.22"/>
    <x v="0"/>
    <s v="0"/>
    <x v="3"/>
    <x v="0"/>
    <x v="0"/>
    <s v="Feb"/>
  </r>
  <r>
    <x v="276"/>
    <n v="312"/>
    <x v="9"/>
    <n v="8"/>
    <n v="57"/>
    <s v="2.1"/>
    <s v="277"/>
    <s v="-0.2"/>
    <s v="1.39"/>
    <x v="0"/>
    <s v="0"/>
    <x v="3"/>
    <x v="0"/>
    <x v="0"/>
    <s v="Feb"/>
  </r>
  <r>
    <x v="287"/>
    <n v="312"/>
    <x v="11"/>
    <n v="7"/>
    <n v="67"/>
    <s v="3.9"/>
    <s v="986"/>
    <s v="1.1"/>
    <s v="0.42"/>
    <x v="0"/>
    <s v="0"/>
    <x v="3"/>
    <x v="0"/>
    <x v="0"/>
    <s v="Feb"/>
  </r>
  <r>
    <x v="309"/>
    <n v="312"/>
    <x v="18"/>
    <n v="6"/>
    <n v="76"/>
    <s v="1.6"/>
    <s v="641"/>
    <s v="1.6"/>
    <s v="0"/>
    <x v="0"/>
    <s v="0"/>
    <x v="3"/>
    <x v="0"/>
    <x v="0"/>
    <s v="Dec"/>
  </r>
  <r>
    <x v="223"/>
    <n v="312"/>
    <x v="12"/>
    <n v="4"/>
    <n v="75"/>
    <s v="4.1"/>
    <s v="604"/>
    <s v="-0.2"/>
    <s v="0"/>
    <x v="0"/>
    <s v="0"/>
    <x v="2"/>
    <x v="0"/>
    <x v="0"/>
    <s v="Apr"/>
  </r>
  <r>
    <x v="277"/>
    <n v="312"/>
    <x v="10"/>
    <n v="1"/>
    <n v="43"/>
    <s v="2"/>
    <s v="1112"/>
    <s v="-10.2"/>
    <s v="0.98"/>
    <x v="0"/>
    <s v="0"/>
    <x v="3"/>
    <x v="0"/>
    <x v="0"/>
    <s v="Jan"/>
  </r>
  <r>
    <x v="16"/>
    <n v="311"/>
    <x v="23"/>
    <n v="22"/>
    <n v="66"/>
    <s v="1.5"/>
    <s v="2000"/>
    <s v="15.8"/>
    <s v="0"/>
    <x v="0"/>
    <s v="0"/>
    <x v="0"/>
    <x v="0"/>
    <x v="0"/>
    <s v="Jul"/>
  </r>
  <r>
    <x v="297"/>
    <n v="311"/>
    <x v="11"/>
    <n v="6"/>
    <n v="64"/>
    <s v="1.9"/>
    <s v="549"/>
    <s v="-0.1"/>
    <s v="0.79"/>
    <x v="0"/>
    <s v="0"/>
    <x v="3"/>
    <x v="0"/>
    <x v="0"/>
    <s v="Jan"/>
  </r>
  <r>
    <x v="298"/>
    <n v="311"/>
    <x v="9"/>
    <n v="1"/>
    <n v="55"/>
    <s v="1.8"/>
    <s v="1132"/>
    <s v="-7.2"/>
    <s v="0.59"/>
    <x v="0"/>
    <s v="0"/>
    <x v="3"/>
    <x v="0"/>
    <x v="0"/>
    <s v="Dec"/>
  </r>
  <r>
    <x v="312"/>
    <n v="311"/>
    <x v="11"/>
    <n v="0"/>
    <n v="46"/>
    <s v="4.7"/>
    <s v="1172"/>
    <s v="-9.8"/>
    <s v="2.49"/>
    <x v="0"/>
    <s v="0"/>
    <x v="2"/>
    <x v="1"/>
    <x v="0"/>
    <s v="Mar"/>
  </r>
  <r>
    <x v="242"/>
    <n v="311"/>
    <x v="17"/>
    <n v="-1"/>
    <n v="40"/>
    <s v="4.5"/>
    <s v="2000"/>
    <s v="-13"/>
    <s v="0.64"/>
    <x v="0"/>
    <s v="0"/>
    <x v="3"/>
    <x v="0"/>
    <x v="0"/>
    <s v="Dec"/>
  </r>
  <r>
    <x v="282"/>
    <n v="311"/>
    <x v="3"/>
    <n v="-3"/>
    <n v="39"/>
    <s v="1.7"/>
    <s v="1702"/>
    <s v="-14.8"/>
    <s v="0"/>
    <x v="0"/>
    <s v="0"/>
    <x v="3"/>
    <x v="0"/>
    <x v="0"/>
    <s v="Jan"/>
  </r>
  <r>
    <x v="205"/>
    <n v="310"/>
    <x v="22"/>
    <n v="29"/>
    <n v="73"/>
    <s v="0.5"/>
    <s v="1835"/>
    <s v="23.4"/>
    <s v="0"/>
    <x v="0"/>
    <s v="0"/>
    <x v="0"/>
    <x v="1"/>
    <x v="0"/>
    <s v="Aug"/>
  </r>
  <r>
    <x v="84"/>
    <n v="310"/>
    <x v="23"/>
    <n v="29"/>
    <n v="55"/>
    <s v="1.6"/>
    <s v="2000"/>
    <s v="19.3"/>
    <s v="0"/>
    <x v="0"/>
    <s v="0"/>
    <x v="0"/>
    <x v="0"/>
    <x v="0"/>
    <s v="Jul"/>
  </r>
  <r>
    <x v="217"/>
    <n v="310"/>
    <x v="20"/>
    <n v="22"/>
    <n v="85"/>
    <s v="0.5"/>
    <s v="303"/>
    <s v="19.4"/>
    <s v="0.01"/>
    <x v="1"/>
    <s v="0"/>
    <x v="0"/>
    <x v="0"/>
    <x v="0"/>
    <s v="Jun"/>
  </r>
  <r>
    <x v="209"/>
    <n v="310"/>
    <x v="15"/>
    <n v="17"/>
    <n v="43"/>
    <s v="2.1"/>
    <s v="1993"/>
    <s v="4.3"/>
    <s v="1.36"/>
    <x v="0"/>
    <s v="0"/>
    <x v="1"/>
    <x v="1"/>
    <x v="0"/>
    <s v="Sep"/>
  </r>
  <r>
    <x v="300"/>
    <n v="310"/>
    <x v="11"/>
    <n v="8"/>
    <n v="51"/>
    <s v="1.4"/>
    <s v="367"/>
    <s v="-1.4"/>
    <s v="0.75"/>
    <x v="0"/>
    <s v="0"/>
    <x v="3"/>
    <x v="0"/>
    <x v="0"/>
    <s v="Jan"/>
  </r>
  <r>
    <x v="247"/>
    <n v="310"/>
    <x v="12"/>
    <n v="5"/>
    <n v="53"/>
    <s v="1.5"/>
    <s v="582"/>
    <s v="-3.5"/>
    <s v="0"/>
    <x v="0"/>
    <s v="0"/>
    <x v="3"/>
    <x v="0"/>
    <x v="0"/>
    <s v="Feb"/>
  </r>
  <r>
    <x v="290"/>
    <n v="310"/>
    <x v="7"/>
    <n v="4"/>
    <n v="26"/>
    <s v="2.4"/>
    <s v="1687"/>
    <s v="-14.1"/>
    <s v="0.99"/>
    <x v="0"/>
    <s v="0"/>
    <x v="3"/>
    <x v="0"/>
    <x v="0"/>
    <s v="Feb"/>
  </r>
  <r>
    <x v="333"/>
    <n v="310"/>
    <x v="6"/>
    <n v="3"/>
    <n v="28"/>
    <s v="2.5"/>
    <s v="1864"/>
    <s v="-13.7"/>
    <s v="0.51"/>
    <x v="0"/>
    <s v="0"/>
    <x v="3"/>
    <x v="1"/>
    <x v="0"/>
    <s v="Jan"/>
  </r>
  <r>
    <x v="315"/>
    <n v="310"/>
    <x v="0"/>
    <n v="3"/>
    <n v="25"/>
    <s v="3"/>
    <s v="2000"/>
    <s v="-15.3"/>
    <s v="0.22"/>
    <x v="0"/>
    <s v="0"/>
    <x v="3"/>
    <x v="0"/>
    <x v="0"/>
    <s v="Feb"/>
  </r>
  <r>
    <x v="282"/>
    <n v="310"/>
    <x v="4"/>
    <n v="-3"/>
    <n v="41"/>
    <s v="2"/>
    <s v="1742"/>
    <s v="-14.5"/>
    <s v="0"/>
    <x v="0"/>
    <s v="0"/>
    <x v="3"/>
    <x v="0"/>
    <x v="0"/>
    <s v="Jan"/>
  </r>
  <r>
    <x v="264"/>
    <n v="310"/>
    <x v="14"/>
    <n v="-4"/>
    <n v="39"/>
    <s v="1.4"/>
    <s v="1595"/>
    <s v="-15.6"/>
    <s v="0.93"/>
    <x v="0"/>
    <s v="0"/>
    <x v="3"/>
    <x v="0"/>
    <x v="0"/>
    <s v="Dec"/>
  </r>
  <r>
    <x v="291"/>
    <n v="310"/>
    <x v="13"/>
    <n v="-12"/>
    <n v="53"/>
    <s v="1.6"/>
    <s v="1998"/>
    <s v="-19.3"/>
    <s v="0"/>
    <x v="0"/>
    <s v="0"/>
    <x v="3"/>
    <x v="0"/>
    <x v="0"/>
    <s v="Dec"/>
  </r>
  <r>
    <x v="159"/>
    <n v="309"/>
    <x v="18"/>
    <n v="29"/>
    <n v="80"/>
    <s v="1.2"/>
    <s v="1163"/>
    <s v="24.8"/>
    <s v="0"/>
    <x v="0"/>
    <s v="0"/>
    <x v="0"/>
    <x v="0"/>
    <x v="0"/>
    <s v="Aug"/>
  </r>
  <r>
    <x v="202"/>
    <n v="309"/>
    <x v="5"/>
    <n v="28"/>
    <n v="95"/>
    <s v="0.7"/>
    <s v="404"/>
    <s v="26.6"/>
    <s v="0.14"/>
    <x v="18"/>
    <s v="0"/>
    <x v="0"/>
    <x v="0"/>
    <x v="0"/>
    <s v="Aug"/>
  </r>
  <r>
    <x v="135"/>
    <n v="309"/>
    <x v="19"/>
    <n v="14"/>
    <n v="73"/>
    <s v="2.2"/>
    <s v="1182"/>
    <s v="8.9"/>
    <s v="0"/>
    <x v="0"/>
    <s v="0"/>
    <x v="2"/>
    <x v="0"/>
    <x v="0"/>
    <s v="Mar"/>
  </r>
  <r>
    <x v="213"/>
    <n v="309"/>
    <x v="13"/>
    <n v="10"/>
    <n v="86"/>
    <s v="0.6"/>
    <s v="293"/>
    <s v="7.2"/>
    <s v="0"/>
    <x v="0"/>
    <s v="0"/>
    <x v="1"/>
    <x v="0"/>
    <x v="0"/>
    <s v="Nov"/>
  </r>
  <r>
    <x v="274"/>
    <n v="309"/>
    <x v="4"/>
    <n v="6"/>
    <n v="70"/>
    <s v="2.2"/>
    <s v="763"/>
    <s v="1"/>
    <s v="0"/>
    <x v="0"/>
    <s v="0"/>
    <x v="3"/>
    <x v="1"/>
    <x v="0"/>
    <s v="Dec"/>
  </r>
  <r>
    <x v="180"/>
    <n v="309"/>
    <x v="16"/>
    <n v="6"/>
    <n v="62"/>
    <s v="0.7"/>
    <s v="506"/>
    <s v="-0.3"/>
    <s v="0"/>
    <x v="0"/>
    <s v="0"/>
    <x v="2"/>
    <x v="0"/>
    <x v="0"/>
    <s v="Mar"/>
  </r>
  <r>
    <x v="297"/>
    <n v="309"/>
    <x v="10"/>
    <n v="6"/>
    <n v="61"/>
    <s v="2.3"/>
    <s v="534"/>
    <s v="-0.8"/>
    <s v="0.91"/>
    <x v="0"/>
    <s v="0"/>
    <x v="3"/>
    <x v="0"/>
    <x v="0"/>
    <s v="Jan"/>
  </r>
  <r>
    <x v="231"/>
    <n v="309"/>
    <x v="19"/>
    <n v="6"/>
    <n v="55"/>
    <s v="1.4"/>
    <s v="1043"/>
    <s v="-2.6"/>
    <s v="0"/>
    <x v="0"/>
    <s v="0"/>
    <x v="2"/>
    <x v="0"/>
    <x v="0"/>
    <s v="Mar"/>
  </r>
  <r>
    <x v="224"/>
    <n v="309"/>
    <x v="12"/>
    <n v="2"/>
    <n v="72"/>
    <s v="1.5"/>
    <s v="1071"/>
    <s v="-2"/>
    <s v="0"/>
    <x v="0"/>
    <s v="0"/>
    <x v="2"/>
    <x v="0"/>
    <x v="0"/>
    <s v="Mar"/>
  </r>
  <r>
    <x v="282"/>
    <n v="309"/>
    <x v="6"/>
    <n v="-1"/>
    <n v="34"/>
    <s v="1.8"/>
    <s v="1719"/>
    <s v="-15.2"/>
    <s v="0.3"/>
    <x v="0"/>
    <s v="0"/>
    <x v="3"/>
    <x v="0"/>
    <x v="0"/>
    <s v="Jan"/>
  </r>
  <r>
    <x v="271"/>
    <n v="309"/>
    <x v="11"/>
    <n v="-2"/>
    <n v="43"/>
    <s v="0.7"/>
    <s v="895"/>
    <s v="-13.3"/>
    <s v="0.34"/>
    <x v="0"/>
    <s v="0"/>
    <x v="3"/>
    <x v="0"/>
    <x v="0"/>
    <s v="Dec"/>
  </r>
  <r>
    <x v="285"/>
    <n v="309"/>
    <x v="8"/>
    <n v="-5"/>
    <n v="44"/>
    <s v="1.1"/>
    <s v="1369"/>
    <s v="-15.3"/>
    <s v="0"/>
    <x v="0"/>
    <s v="0"/>
    <x v="3"/>
    <x v="0"/>
    <x v="0"/>
    <s v="Dec"/>
  </r>
  <r>
    <x v="26"/>
    <n v="308"/>
    <x v="20"/>
    <n v="22"/>
    <n v="97"/>
    <s v="0.2"/>
    <s v="190"/>
    <s v="21.3"/>
    <s v="0"/>
    <x v="19"/>
    <s v="0"/>
    <x v="0"/>
    <x v="0"/>
    <x v="0"/>
    <s v="Jun"/>
  </r>
  <r>
    <x v="1"/>
    <n v="308"/>
    <x v="23"/>
    <n v="19"/>
    <n v="82"/>
    <s v="2.1"/>
    <s v="677"/>
    <s v="16.2"/>
    <s v="0"/>
    <x v="0"/>
    <s v="0"/>
    <x v="0"/>
    <x v="0"/>
    <x v="0"/>
    <s v="Jun"/>
  </r>
  <r>
    <x v="136"/>
    <n v="308"/>
    <x v="21"/>
    <n v="8"/>
    <n v="73"/>
    <s v="0.4"/>
    <s v="820"/>
    <s v="3.8"/>
    <s v="0"/>
    <x v="0"/>
    <s v="0"/>
    <x v="1"/>
    <x v="0"/>
    <x v="0"/>
    <s v="Oct"/>
  </r>
  <r>
    <x v="279"/>
    <n v="308"/>
    <x v="3"/>
    <n v="3"/>
    <n v="61"/>
    <s v="1.9"/>
    <s v="842"/>
    <s v="-3.8"/>
    <s v="0"/>
    <x v="0"/>
    <s v="0"/>
    <x v="3"/>
    <x v="0"/>
    <x v="0"/>
    <s v="Feb"/>
  </r>
  <r>
    <x v="263"/>
    <n v="308"/>
    <x v="14"/>
    <n v="3"/>
    <n v="44"/>
    <s v="0.9"/>
    <s v="1761"/>
    <s v="-8.3"/>
    <s v="1.45"/>
    <x v="0"/>
    <s v="0"/>
    <x v="3"/>
    <x v="0"/>
    <x v="0"/>
    <s v="Feb"/>
  </r>
  <r>
    <x v="244"/>
    <n v="308"/>
    <x v="12"/>
    <n v="3"/>
    <n v="39"/>
    <s v="0.7"/>
    <s v="1065"/>
    <s v="-9.8"/>
    <s v="0"/>
    <x v="0"/>
    <s v="0"/>
    <x v="3"/>
    <x v="0"/>
    <x v="0"/>
    <s v="Feb"/>
  </r>
  <r>
    <x v="277"/>
    <n v="308"/>
    <x v="14"/>
    <n v="-1"/>
    <n v="45"/>
    <s v="1.5"/>
    <s v="1429"/>
    <s v="-11.1"/>
    <s v="0.76"/>
    <x v="0"/>
    <s v="0"/>
    <x v="3"/>
    <x v="0"/>
    <x v="0"/>
    <s v="Jan"/>
  </r>
  <r>
    <x v="286"/>
    <n v="308"/>
    <x v="19"/>
    <n v="-2"/>
    <n v="86"/>
    <s v="0.6"/>
    <s v="990"/>
    <s v="-4.2"/>
    <s v="0"/>
    <x v="0"/>
    <s v="0"/>
    <x v="3"/>
    <x v="0"/>
    <x v="0"/>
    <s v="Dec"/>
  </r>
  <r>
    <x v="279"/>
    <n v="308"/>
    <x v="15"/>
    <n v="-2"/>
    <n v="36"/>
    <s v="1.2"/>
    <s v="1276"/>
    <s v="-15.4"/>
    <s v="0.2"/>
    <x v="0"/>
    <s v="0"/>
    <x v="3"/>
    <x v="0"/>
    <x v="0"/>
    <s v="Feb"/>
  </r>
  <r>
    <x v="275"/>
    <n v="308"/>
    <x v="13"/>
    <n v="-7"/>
    <n v="48"/>
    <s v="2.4"/>
    <s v="1974"/>
    <s v="-16"/>
    <s v="0"/>
    <x v="0"/>
    <s v="0"/>
    <x v="3"/>
    <x v="0"/>
    <x v="0"/>
    <s v="Jan"/>
  </r>
  <r>
    <x v="149"/>
    <n v="307"/>
    <x v="22"/>
    <n v="25"/>
    <n v="82"/>
    <s v="1.5"/>
    <s v="1336"/>
    <s v="21.8"/>
    <s v="0"/>
    <x v="0"/>
    <s v="0"/>
    <x v="0"/>
    <x v="0"/>
    <x v="0"/>
    <s v="Jul"/>
  </r>
  <r>
    <x v="148"/>
    <n v="307"/>
    <x v="21"/>
    <n v="14"/>
    <n v="62"/>
    <s v="1.4"/>
    <s v="583"/>
    <s v="7"/>
    <s v="0"/>
    <x v="0"/>
    <s v="0"/>
    <x v="2"/>
    <x v="0"/>
    <x v="0"/>
    <s v="Apr"/>
  </r>
  <r>
    <x v="137"/>
    <n v="307"/>
    <x v="13"/>
    <n v="10"/>
    <n v="59"/>
    <s v="0.7"/>
    <s v="1707"/>
    <s v="2.2"/>
    <s v="0.25"/>
    <x v="0"/>
    <s v="0"/>
    <x v="2"/>
    <x v="0"/>
    <x v="0"/>
    <s v="Apr"/>
  </r>
  <r>
    <x v="301"/>
    <n v="307"/>
    <x v="10"/>
    <n v="4"/>
    <n v="54"/>
    <s v="3.2"/>
    <s v="463"/>
    <s v="-4.9"/>
    <s v="0.68"/>
    <x v="0"/>
    <s v="0"/>
    <x v="3"/>
    <x v="0"/>
    <x v="0"/>
    <s v="Jan"/>
  </r>
  <r>
    <x v="260"/>
    <n v="307"/>
    <x v="17"/>
    <n v="-1"/>
    <n v="64"/>
    <s v="0"/>
    <s v="1224"/>
    <s v="-6.8"/>
    <s v="0.63"/>
    <x v="0"/>
    <s v="0.2"/>
    <x v="3"/>
    <x v="0"/>
    <x v="0"/>
    <s v="Dec"/>
  </r>
  <r>
    <x v="217"/>
    <n v="306"/>
    <x v="0"/>
    <n v="28"/>
    <n v="79"/>
    <s v="0.5"/>
    <s v="1237"/>
    <s v="23.5"/>
    <s v="0.65"/>
    <x v="2"/>
    <s v="0"/>
    <x v="0"/>
    <x v="0"/>
    <x v="0"/>
    <s v="Jun"/>
  </r>
  <r>
    <x v="112"/>
    <n v="306"/>
    <x v="23"/>
    <n v="28"/>
    <n v="70"/>
    <s v="0.1"/>
    <s v="1976"/>
    <s v="21.5"/>
    <s v="0"/>
    <x v="0"/>
    <s v="0"/>
    <x v="0"/>
    <x v="0"/>
    <x v="0"/>
    <s v="Jul"/>
  </r>
  <r>
    <x v="97"/>
    <n v="306"/>
    <x v="23"/>
    <n v="27"/>
    <n v="78"/>
    <s v="0.8"/>
    <s v="1301"/>
    <s v="23.2"/>
    <s v="0"/>
    <x v="0"/>
    <s v="0"/>
    <x v="0"/>
    <x v="0"/>
    <x v="0"/>
    <s v="Jul"/>
  </r>
  <r>
    <x v="141"/>
    <n v="306"/>
    <x v="22"/>
    <n v="23"/>
    <n v="79"/>
    <s v="1.8"/>
    <s v="1941"/>
    <s v="19.3"/>
    <s v="0"/>
    <x v="0"/>
    <s v="0"/>
    <x v="0"/>
    <x v="0"/>
    <x v="0"/>
    <s v="Aug"/>
  </r>
  <r>
    <x v="140"/>
    <n v="306"/>
    <x v="20"/>
    <n v="18"/>
    <n v="85"/>
    <s v="0.6"/>
    <s v="265"/>
    <s v="15.2"/>
    <s v="0"/>
    <x v="0"/>
    <s v="0"/>
    <x v="2"/>
    <x v="1"/>
    <x v="0"/>
    <s v="May"/>
  </r>
  <r>
    <x v="27"/>
    <n v="306"/>
    <x v="23"/>
    <n v="18"/>
    <n v="75"/>
    <s v="1"/>
    <s v="1210"/>
    <s v="13.3"/>
    <s v="0"/>
    <x v="0"/>
    <s v="0"/>
    <x v="0"/>
    <x v="0"/>
    <x v="0"/>
    <s v="Jun"/>
  </r>
  <r>
    <x v="44"/>
    <n v="306"/>
    <x v="18"/>
    <n v="8"/>
    <n v="60"/>
    <s v="0.3"/>
    <s v="1993"/>
    <s v="0.4"/>
    <s v="0"/>
    <x v="0"/>
    <s v="0"/>
    <x v="2"/>
    <x v="0"/>
    <x v="0"/>
    <s v="Apr"/>
  </r>
  <r>
    <x v="297"/>
    <n v="306"/>
    <x v="9"/>
    <n v="7"/>
    <n v="52"/>
    <s v="2.1"/>
    <s v="646"/>
    <s v="-2.1"/>
    <s v="0.76"/>
    <x v="0"/>
    <s v="0"/>
    <x v="3"/>
    <x v="0"/>
    <x v="0"/>
    <s v="Jan"/>
  </r>
  <r>
    <x v="304"/>
    <n v="306"/>
    <x v="1"/>
    <n v="2"/>
    <n v="27"/>
    <s v="2.8"/>
    <s v="1883"/>
    <s v="-15"/>
    <s v="0.01"/>
    <x v="0"/>
    <s v="0"/>
    <x v="3"/>
    <x v="0"/>
    <x v="0"/>
    <s v="Feb"/>
  </r>
  <r>
    <x v="221"/>
    <n v="306"/>
    <x v="5"/>
    <n v="0"/>
    <n v="38"/>
    <s v="1.8"/>
    <s v="1564"/>
    <s v="-12.3"/>
    <s v="0.16"/>
    <x v="0"/>
    <s v="0"/>
    <x v="2"/>
    <x v="0"/>
    <x v="0"/>
    <s v="Mar"/>
  </r>
  <r>
    <x v="282"/>
    <n v="306"/>
    <x v="8"/>
    <n v="-4"/>
    <n v="46"/>
    <s v="1.3"/>
    <s v="1689"/>
    <s v="-13.5"/>
    <s v="0"/>
    <x v="0"/>
    <s v="0"/>
    <x v="3"/>
    <x v="0"/>
    <x v="0"/>
    <s v="Jan"/>
  </r>
  <r>
    <x v="118"/>
    <n v="305"/>
    <x v="18"/>
    <n v="12"/>
    <n v="63"/>
    <s v="0.5"/>
    <s v="904"/>
    <s v="4.8"/>
    <s v="0"/>
    <x v="0"/>
    <s v="0"/>
    <x v="2"/>
    <x v="0"/>
    <x v="0"/>
    <s v="Apr"/>
  </r>
  <r>
    <x v="257"/>
    <n v="305"/>
    <x v="11"/>
    <n v="8"/>
    <n v="48"/>
    <s v="2.6"/>
    <s v="600"/>
    <s v="-2.7"/>
    <s v="0.39"/>
    <x v="0"/>
    <s v="0"/>
    <x v="3"/>
    <x v="0"/>
    <x v="0"/>
    <s v="Feb"/>
  </r>
  <r>
    <x v="238"/>
    <n v="305"/>
    <x v="18"/>
    <n v="5"/>
    <n v="50"/>
    <s v="1.7"/>
    <s v="669"/>
    <s v="-4.5"/>
    <s v="0"/>
    <x v="0"/>
    <s v="0"/>
    <x v="2"/>
    <x v="0"/>
    <x v="0"/>
    <s v="Mar"/>
  </r>
  <r>
    <x v="240"/>
    <n v="305"/>
    <x v="19"/>
    <n v="2"/>
    <n v="75"/>
    <s v="1"/>
    <s v="658"/>
    <s v="-1.9"/>
    <s v="0"/>
    <x v="0"/>
    <s v="0"/>
    <x v="2"/>
    <x v="0"/>
    <x v="0"/>
    <s v="Mar"/>
  </r>
  <r>
    <x v="301"/>
    <n v="305"/>
    <x v="15"/>
    <n v="1"/>
    <n v="84"/>
    <s v="2.1"/>
    <s v="210"/>
    <s v="-1.2"/>
    <s v="0.07"/>
    <x v="0"/>
    <s v="0"/>
    <x v="3"/>
    <x v="0"/>
    <x v="0"/>
    <s v="Jan"/>
  </r>
  <r>
    <x v="292"/>
    <n v="305"/>
    <x v="2"/>
    <n v="-7"/>
    <n v="32"/>
    <s v="2.6"/>
    <s v="2000"/>
    <s v="-20.9"/>
    <s v="0.19"/>
    <x v="0"/>
    <s v="0"/>
    <x v="3"/>
    <x v="0"/>
    <x v="0"/>
    <s v="Dec"/>
  </r>
  <r>
    <x v="285"/>
    <n v="305"/>
    <x v="15"/>
    <n v="-9"/>
    <n v="44"/>
    <s v="0.5"/>
    <s v="1680"/>
    <s v="-19.4"/>
    <s v="0.13"/>
    <x v="0"/>
    <s v="0"/>
    <x v="3"/>
    <x v="0"/>
    <x v="0"/>
    <s v="Dec"/>
  </r>
  <r>
    <x v="335"/>
    <n v="305"/>
    <x v="0"/>
    <n v="-13"/>
    <n v="33"/>
    <s v="2.5"/>
    <s v="1835"/>
    <s v="-25.6"/>
    <s v="0.05"/>
    <x v="0"/>
    <s v="0.3"/>
    <x v="3"/>
    <x v="0"/>
    <x v="0"/>
    <s v="Jan"/>
  </r>
  <r>
    <x v="212"/>
    <n v="304"/>
    <x v="22"/>
    <n v="30"/>
    <n v="60"/>
    <s v="1.2"/>
    <s v="1774"/>
    <s v="20.9"/>
    <s v="0"/>
    <x v="0"/>
    <s v="0"/>
    <x v="0"/>
    <x v="0"/>
    <x v="0"/>
    <s v="Aug"/>
  </r>
  <r>
    <x v="188"/>
    <n v="304"/>
    <x v="21"/>
    <n v="30"/>
    <n v="52"/>
    <s v="1.4"/>
    <s v="2000"/>
    <s v="18.7"/>
    <s v="0"/>
    <x v="0"/>
    <s v="0"/>
    <x v="0"/>
    <x v="0"/>
    <x v="0"/>
    <s v="Aug"/>
  </r>
  <r>
    <x v="251"/>
    <n v="304"/>
    <x v="10"/>
    <n v="23"/>
    <n v="97"/>
    <s v="0.6"/>
    <s v="367"/>
    <s v="22"/>
    <s v="0.3"/>
    <x v="2"/>
    <s v="0"/>
    <x v="0"/>
    <x v="0"/>
    <x v="0"/>
    <s v="Jul"/>
  </r>
  <r>
    <x v="278"/>
    <n v="304"/>
    <x v="2"/>
    <n v="22"/>
    <n v="97"/>
    <s v="3.2"/>
    <s v="207"/>
    <s v="21.3"/>
    <s v="0.14"/>
    <x v="2"/>
    <s v="0"/>
    <x v="2"/>
    <x v="0"/>
    <x v="0"/>
    <s v="May"/>
  </r>
  <r>
    <x v="45"/>
    <n v="304"/>
    <x v="23"/>
    <n v="22"/>
    <n v="55"/>
    <s v="1.9"/>
    <s v="2000"/>
    <s v="12.3"/>
    <s v="0"/>
    <x v="0"/>
    <s v="0"/>
    <x v="0"/>
    <x v="0"/>
    <x v="0"/>
    <s v="Aug"/>
  </r>
  <r>
    <x v="22"/>
    <n v="304"/>
    <x v="21"/>
    <n v="21"/>
    <n v="68"/>
    <s v="1.7"/>
    <s v="2000"/>
    <s v="14.7"/>
    <s v="0"/>
    <x v="0"/>
    <s v="0"/>
    <x v="1"/>
    <x v="0"/>
    <x v="0"/>
    <s v="Sep"/>
  </r>
  <r>
    <x v="75"/>
    <n v="304"/>
    <x v="22"/>
    <n v="19"/>
    <n v="82"/>
    <s v="0.9"/>
    <s v="531"/>
    <s v="16.2"/>
    <s v="0"/>
    <x v="0"/>
    <s v="0"/>
    <x v="0"/>
    <x v="0"/>
    <x v="0"/>
    <s v="Jun"/>
  </r>
  <r>
    <x v="136"/>
    <n v="304"/>
    <x v="13"/>
    <n v="7"/>
    <n v="81"/>
    <s v="0.8"/>
    <s v="665"/>
    <s v="3.8"/>
    <s v="0.01"/>
    <x v="0"/>
    <s v="0"/>
    <x v="1"/>
    <x v="0"/>
    <x v="0"/>
    <s v="Oct"/>
  </r>
  <r>
    <x v="276"/>
    <n v="304"/>
    <x v="10"/>
    <n v="7"/>
    <n v="64"/>
    <s v="2"/>
    <s v="241"/>
    <s v="0.3"/>
    <s v="1.94"/>
    <x v="0"/>
    <s v="0.6"/>
    <x v="3"/>
    <x v="0"/>
    <x v="0"/>
    <s v="Feb"/>
  </r>
  <r>
    <x v="329"/>
    <n v="304"/>
    <x v="9"/>
    <n v="4"/>
    <n v="53"/>
    <s v="0.6"/>
    <s v="592"/>
    <s v="-5"/>
    <s v="0.74"/>
    <x v="0"/>
    <s v="0"/>
    <x v="3"/>
    <x v="0"/>
    <x v="0"/>
    <s v="Jan"/>
  </r>
  <r>
    <x v="273"/>
    <n v="304"/>
    <x v="4"/>
    <n v="-3"/>
    <n v="28"/>
    <s v="2"/>
    <s v="2000"/>
    <s v="-18.6"/>
    <s v="0"/>
    <x v="0"/>
    <s v="0"/>
    <x v="3"/>
    <x v="0"/>
    <x v="0"/>
    <s v="Jan"/>
  </r>
  <r>
    <x v="34"/>
    <n v="303"/>
    <x v="13"/>
    <n v="25"/>
    <n v="97"/>
    <s v="0.3"/>
    <s v="180"/>
    <s v="24"/>
    <s v="0.07"/>
    <x v="2"/>
    <s v="0"/>
    <x v="0"/>
    <x v="0"/>
    <x v="0"/>
    <s v="Jul"/>
  </r>
  <r>
    <x v="284"/>
    <n v="303"/>
    <x v="12"/>
    <n v="4"/>
    <n v="90"/>
    <s v="1.3"/>
    <s v="194"/>
    <s v="2.4"/>
    <s v="0"/>
    <x v="0"/>
    <s v="0"/>
    <x v="3"/>
    <x v="0"/>
    <x v="0"/>
    <s v="Dec"/>
  </r>
  <r>
    <x v="297"/>
    <n v="303"/>
    <x v="15"/>
    <n v="4"/>
    <n v="86"/>
    <s v="1.7"/>
    <s v="399"/>
    <s v="1.7"/>
    <s v="0.11"/>
    <x v="12"/>
    <s v="0"/>
    <x v="3"/>
    <x v="0"/>
    <x v="0"/>
    <s v="Jan"/>
  </r>
  <r>
    <x v="268"/>
    <n v="303"/>
    <x v="10"/>
    <n v="3"/>
    <n v="32"/>
    <s v="1.6"/>
    <s v="1518"/>
    <s v="-12.1"/>
    <s v="0.38"/>
    <x v="0"/>
    <s v="0"/>
    <x v="3"/>
    <x v="0"/>
    <x v="0"/>
    <s v="Jan"/>
  </r>
  <r>
    <x v="301"/>
    <n v="303"/>
    <x v="3"/>
    <n v="1"/>
    <n v="44"/>
    <s v="1.2"/>
    <s v="1171"/>
    <s v="-9.8"/>
    <s v="0"/>
    <x v="0"/>
    <s v="0"/>
    <x v="3"/>
    <x v="0"/>
    <x v="0"/>
    <s v="Jan"/>
  </r>
  <r>
    <x v="290"/>
    <n v="303"/>
    <x v="11"/>
    <n v="1"/>
    <n v="37"/>
    <s v="1.5"/>
    <s v="1283"/>
    <s v="-12.1"/>
    <s v="1.12"/>
    <x v="0"/>
    <s v="0"/>
    <x v="3"/>
    <x v="0"/>
    <x v="0"/>
    <s v="Feb"/>
  </r>
  <r>
    <x v="298"/>
    <n v="303"/>
    <x v="7"/>
    <n v="0"/>
    <n v="57"/>
    <s v="2.4"/>
    <s v="1179"/>
    <s v="-7.1"/>
    <s v="0.36"/>
    <x v="0"/>
    <s v="0"/>
    <x v="3"/>
    <x v="0"/>
    <x v="0"/>
    <s v="Dec"/>
  </r>
  <r>
    <x v="182"/>
    <n v="302"/>
    <x v="21"/>
    <n v="22"/>
    <n v="80"/>
    <s v="1.2"/>
    <s v="2000"/>
    <s v="17.9"/>
    <s v="0"/>
    <x v="0"/>
    <s v="0"/>
    <x v="1"/>
    <x v="0"/>
    <x v="0"/>
    <s v="Sep"/>
  </r>
  <r>
    <x v="209"/>
    <n v="302"/>
    <x v="18"/>
    <n v="16"/>
    <n v="57"/>
    <s v="0.7"/>
    <s v="2000"/>
    <s v="7.5"/>
    <s v="0"/>
    <x v="0"/>
    <s v="0"/>
    <x v="1"/>
    <x v="1"/>
    <x v="0"/>
    <s v="Sep"/>
  </r>
  <r>
    <x v="329"/>
    <n v="302"/>
    <x v="2"/>
    <n v="4"/>
    <n v="51"/>
    <s v="1.1"/>
    <s v="1244"/>
    <s v="-4.7"/>
    <s v="0.17"/>
    <x v="0"/>
    <s v="0"/>
    <x v="3"/>
    <x v="0"/>
    <x v="0"/>
    <s v="Jan"/>
  </r>
  <r>
    <x v="273"/>
    <n v="302"/>
    <x v="9"/>
    <n v="2"/>
    <n v="20"/>
    <s v="4.4"/>
    <s v="1995"/>
    <s v="-18.9"/>
    <s v="0.91"/>
    <x v="0"/>
    <s v="0"/>
    <x v="3"/>
    <x v="0"/>
    <x v="0"/>
    <s v="Jan"/>
  </r>
  <r>
    <x v="337"/>
    <n v="302"/>
    <x v="19"/>
    <n v="-3"/>
    <n v="76"/>
    <s v="2.9"/>
    <s v="582"/>
    <s v="-7"/>
    <s v="0"/>
    <x v="0"/>
    <s v="0"/>
    <x v="3"/>
    <x v="0"/>
    <x v="0"/>
    <s v="Dec"/>
  </r>
  <r>
    <x v="296"/>
    <n v="302"/>
    <x v="3"/>
    <n v="-5"/>
    <n v="59"/>
    <s v="0.6"/>
    <s v="1992"/>
    <s v="-11.6"/>
    <s v="0"/>
    <x v="0"/>
    <s v="0"/>
    <x v="3"/>
    <x v="0"/>
    <x v="0"/>
    <s v="Jan"/>
  </r>
  <r>
    <x v="282"/>
    <n v="302"/>
    <x v="13"/>
    <n v="-8"/>
    <n v="51"/>
    <s v="0.5"/>
    <s v="1987"/>
    <s v="-16.4"/>
    <s v="0"/>
    <x v="0"/>
    <s v="0"/>
    <x v="3"/>
    <x v="0"/>
    <x v="0"/>
    <s v="Jan"/>
  </r>
  <r>
    <x v="38"/>
    <n v="301"/>
    <x v="23"/>
    <n v="25"/>
    <n v="84"/>
    <s v="1.4"/>
    <s v="1303"/>
    <s v="21.9"/>
    <s v="0"/>
    <x v="0"/>
    <s v="0"/>
    <x v="0"/>
    <x v="0"/>
    <x v="0"/>
    <s v="Jul"/>
  </r>
  <r>
    <x v="246"/>
    <n v="301"/>
    <x v="23"/>
    <n v="21"/>
    <n v="64"/>
    <s v="1.5"/>
    <s v="2000"/>
    <s v="14"/>
    <s v="0"/>
    <x v="0"/>
    <s v="0"/>
    <x v="0"/>
    <x v="0"/>
    <x v="0"/>
    <s v="Jul"/>
  </r>
  <r>
    <x v="178"/>
    <n v="301"/>
    <x v="10"/>
    <n v="19"/>
    <n v="89"/>
    <s v="2.6"/>
    <s v="586"/>
    <s v="17"/>
    <s v="0.58"/>
    <x v="0"/>
    <s v="0"/>
    <x v="1"/>
    <x v="0"/>
    <x v="0"/>
    <s v="Sep"/>
  </r>
  <r>
    <x v="78"/>
    <n v="301"/>
    <x v="22"/>
    <n v="15"/>
    <n v="74"/>
    <s v="0.9"/>
    <s v="2000"/>
    <s v="10.7"/>
    <s v="0"/>
    <x v="0"/>
    <s v="0"/>
    <x v="1"/>
    <x v="0"/>
    <x v="0"/>
    <s v="Sep"/>
  </r>
  <r>
    <x v="274"/>
    <n v="301"/>
    <x v="11"/>
    <n v="4"/>
    <n v="56"/>
    <s v="0.8"/>
    <s v="836"/>
    <s v="-3.5"/>
    <s v="0.71"/>
    <x v="0"/>
    <s v="0"/>
    <x v="3"/>
    <x v="1"/>
    <x v="0"/>
    <s v="Dec"/>
  </r>
  <r>
    <x v="302"/>
    <n v="301"/>
    <x v="6"/>
    <n v="4"/>
    <n v="51"/>
    <s v="1.8"/>
    <s v="1112"/>
    <s v="-5.1"/>
    <s v="0.48"/>
    <x v="0"/>
    <s v="0.9"/>
    <x v="3"/>
    <x v="0"/>
    <x v="0"/>
    <s v="Dec"/>
  </r>
  <r>
    <x v="301"/>
    <n v="301"/>
    <x v="9"/>
    <n v="4"/>
    <n v="42"/>
    <s v="2.3"/>
    <s v="719"/>
    <s v="-7.4"/>
    <s v="0.72"/>
    <x v="0"/>
    <s v="0"/>
    <x v="3"/>
    <x v="0"/>
    <x v="0"/>
    <s v="Jan"/>
  </r>
  <r>
    <x v="298"/>
    <n v="301"/>
    <x v="10"/>
    <n v="1"/>
    <n v="46"/>
    <s v="1.4"/>
    <s v="1598"/>
    <s v="-9.5"/>
    <s v="0.8"/>
    <x v="0"/>
    <s v="0"/>
    <x v="3"/>
    <x v="0"/>
    <x v="0"/>
    <s v="Dec"/>
  </r>
  <r>
    <x v="285"/>
    <n v="301"/>
    <x v="7"/>
    <n v="-2"/>
    <n v="29"/>
    <s v="1.1"/>
    <s v="1667"/>
    <s v="-18.1"/>
    <s v="0.48"/>
    <x v="0"/>
    <s v="0"/>
    <x v="3"/>
    <x v="0"/>
    <x v="0"/>
    <s v="Dec"/>
  </r>
  <r>
    <x v="288"/>
    <n v="300"/>
    <x v="9"/>
    <n v="4"/>
    <n v="39"/>
    <s v="3.8"/>
    <s v="1908"/>
    <s v="-9"/>
    <s v="2.19"/>
    <x v="0"/>
    <s v="0"/>
    <x v="3"/>
    <x v="0"/>
    <x v="0"/>
    <s v="Feb"/>
  </r>
  <r>
    <x v="338"/>
    <n v="300"/>
    <x v="7"/>
    <n v="3"/>
    <n v="25"/>
    <s v="3.9"/>
    <s v="2000"/>
    <s v="-15"/>
    <s v="0.9"/>
    <x v="0"/>
    <s v="0"/>
    <x v="3"/>
    <x v="1"/>
    <x v="0"/>
    <s v="Dec"/>
  </r>
  <r>
    <x v="201"/>
    <n v="300"/>
    <x v="18"/>
    <n v="1"/>
    <n v="66"/>
    <s v="0.5"/>
    <s v="1368"/>
    <s v="-5"/>
    <s v="0"/>
    <x v="0"/>
    <s v="0"/>
    <x v="1"/>
    <x v="0"/>
    <x v="0"/>
    <s v="Nov"/>
  </r>
  <r>
    <x v="271"/>
    <n v="300"/>
    <x v="4"/>
    <n v="1"/>
    <n v="47"/>
    <s v="2.7"/>
    <s v="1283"/>
    <s v="-9.3"/>
    <s v="0"/>
    <x v="0"/>
    <s v="0"/>
    <x v="3"/>
    <x v="0"/>
    <x v="0"/>
    <s v="Dec"/>
  </r>
  <r>
    <x v="81"/>
    <n v="299"/>
    <x v="23"/>
    <n v="28"/>
    <n v="74"/>
    <s v="2.4"/>
    <s v="1378"/>
    <s v="23.2"/>
    <s v="0"/>
    <x v="0"/>
    <s v="0"/>
    <x v="0"/>
    <x v="0"/>
    <x v="0"/>
    <s v="Jul"/>
  </r>
  <r>
    <x v="6"/>
    <n v="299"/>
    <x v="23"/>
    <n v="19"/>
    <n v="81"/>
    <s v="0.8"/>
    <s v="1205"/>
    <s v="15.2"/>
    <s v="0"/>
    <x v="0"/>
    <s v="0"/>
    <x v="0"/>
    <x v="0"/>
    <x v="0"/>
    <s v="Jun"/>
  </r>
  <r>
    <x v="4"/>
    <n v="299"/>
    <x v="23"/>
    <n v="19"/>
    <n v="56"/>
    <s v="0.9"/>
    <s v="1772"/>
    <s v="10.2"/>
    <s v="0"/>
    <x v="0"/>
    <s v="0"/>
    <x v="0"/>
    <x v="0"/>
    <x v="0"/>
    <s v="Jun"/>
  </r>
  <r>
    <x v="178"/>
    <n v="299"/>
    <x v="5"/>
    <n v="18"/>
    <n v="91"/>
    <s v="1.3"/>
    <s v="896"/>
    <s v="16.5"/>
    <s v="0.11"/>
    <x v="2"/>
    <s v="0"/>
    <x v="1"/>
    <x v="0"/>
    <x v="0"/>
    <s v="Sep"/>
  </r>
  <r>
    <x v="151"/>
    <n v="299"/>
    <x v="20"/>
    <n v="14"/>
    <n v="72"/>
    <s v="0.6"/>
    <s v="947"/>
    <s v="9.2"/>
    <s v="0.04"/>
    <x v="0"/>
    <s v="0"/>
    <x v="2"/>
    <x v="0"/>
    <x v="0"/>
    <s v="May"/>
  </r>
  <r>
    <x v="258"/>
    <n v="299"/>
    <x v="8"/>
    <n v="10"/>
    <n v="85"/>
    <s v="3.7"/>
    <s v="1671"/>
    <s v="7.9"/>
    <s v="0"/>
    <x v="0"/>
    <s v="0"/>
    <x v="2"/>
    <x v="0"/>
    <x v="0"/>
    <s v="May"/>
  </r>
  <r>
    <x v="187"/>
    <n v="299"/>
    <x v="20"/>
    <n v="7"/>
    <n v="86"/>
    <s v="0.3"/>
    <s v="593"/>
    <s v="4.5"/>
    <s v="0"/>
    <x v="0"/>
    <s v="0"/>
    <x v="1"/>
    <x v="0"/>
    <x v="0"/>
    <s v="Nov"/>
  </r>
  <r>
    <x v="241"/>
    <n v="299"/>
    <x v="21"/>
    <n v="6"/>
    <n v="59"/>
    <s v="0.6"/>
    <s v="2000"/>
    <s v="-1.2"/>
    <s v="0"/>
    <x v="0"/>
    <s v="0"/>
    <x v="1"/>
    <x v="0"/>
    <x v="0"/>
    <s v="Oct"/>
  </r>
  <r>
    <x v="198"/>
    <n v="299"/>
    <x v="18"/>
    <n v="4"/>
    <n v="85"/>
    <s v="0.8"/>
    <s v="299"/>
    <s v="1.6"/>
    <s v="0"/>
    <x v="0"/>
    <s v="0"/>
    <x v="1"/>
    <x v="0"/>
    <x v="0"/>
    <s v="Nov"/>
  </r>
  <r>
    <x v="262"/>
    <n v="299"/>
    <x v="10"/>
    <n v="3"/>
    <n v="14"/>
    <s v="3.3"/>
    <s v="2000"/>
    <s v="-22"/>
    <s v="2.14"/>
    <x v="0"/>
    <s v="0"/>
    <x v="3"/>
    <x v="0"/>
    <x v="0"/>
    <s v="Feb"/>
  </r>
  <r>
    <x v="275"/>
    <n v="299"/>
    <x v="6"/>
    <n v="0"/>
    <n v="30"/>
    <s v="2"/>
    <s v="2000"/>
    <s v="-15.9"/>
    <s v="0.62"/>
    <x v="0"/>
    <s v="0"/>
    <x v="3"/>
    <x v="0"/>
    <x v="0"/>
    <s v="Jan"/>
  </r>
  <r>
    <x v="262"/>
    <n v="299"/>
    <x v="8"/>
    <n v="-2"/>
    <n v="55"/>
    <s v="1.4"/>
    <s v="2000"/>
    <s v="-10"/>
    <s v="0"/>
    <x v="0"/>
    <s v="0"/>
    <x v="3"/>
    <x v="0"/>
    <x v="0"/>
    <s v="Feb"/>
  </r>
  <r>
    <x v="333"/>
    <n v="298"/>
    <x v="9"/>
    <n v="4"/>
    <n v="24"/>
    <s v="2.1"/>
    <s v="1906"/>
    <s v="-15"/>
    <s v="1.01"/>
    <x v="0"/>
    <s v="0"/>
    <x v="3"/>
    <x v="1"/>
    <x v="0"/>
    <s v="Jan"/>
  </r>
  <r>
    <x v="305"/>
    <n v="298"/>
    <x v="9"/>
    <n v="3"/>
    <n v="82"/>
    <s v="1.7"/>
    <s v="1589"/>
    <s v="0.2"/>
    <s v="0.55"/>
    <x v="0"/>
    <s v="5"/>
    <x v="1"/>
    <x v="0"/>
    <x v="0"/>
    <s v="Nov"/>
  </r>
  <r>
    <x v="304"/>
    <n v="298"/>
    <x v="14"/>
    <n v="2"/>
    <n v="50"/>
    <s v="2.4"/>
    <s v="608"/>
    <s v="-7.1"/>
    <s v="1.1"/>
    <x v="0"/>
    <s v="0"/>
    <x v="3"/>
    <x v="0"/>
    <x v="0"/>
    <s v="Feb"/>
  </r>
  <r>
    <x v="294"/>
    <n v="298"/>
    <x v="3"/>
    <n v="1"/>
    <n v="51"/>
    <s v="1.4"/>
    <s v="1848"/>
    <s v="-8.2"/>
    <s v="0"/>
    <x v="0"/>
    <s v="0"/>
    <x v="3"/>
    <x v="0"/>
    <x v="0"/>
    <s v="Dec"/>
  </r>
  <r>
    <x v="274"/>
    <n v="298"/>
    <x v="15"/>
    <n v="0"/>
    <n v="67"/>
    <s v="0.7"/>
    <s v="897"/>
    <s v="-5.1"/>
    <s v="0.03"/>
    <x v="0"/>
    <s v="0.6"/>
    <x v="3"/>
    <x v="1"/>
    <x v="0"/>
    <s v="Dec"/>
  </r>
  <r>
    <x v="40"/>
    <n v="297"/>
    <x v="21"/>
    <n v="23"/>
    <n v="81"/>
    <s v="1.7"/>
    <s v="1068"/>
    <s v="19.8"/>
    <s v="0"/>
    <x v="0"/>
    <s v="0"/>
    <x v="0"/>
    <x v="0"/>
    <x v="0"/>
    <s v="Aug"/>
  </r>
  <r>
    <x v="9"/>
    <n v="297"/>
    <x v="21"/>
    <n v="18"/>
    <n v="57"/>
    <s v="1.3"/>
    <s v="2000"/>
    <s v="9.7"/>
    <s v="0"/>
    <x v="0"/>
    <s v="0"/>
    <x v="1"/>
    <x v="0"/>
    <x v="0"/>
    <s v="Sep"/>
  </r>
  <r>
    <x v="225"/>
    <n v="297"/>
    <x v="3"/>
    <n v="10"/>
    <n v="62"/>
    <s v="2"/>
    <s v="1749"/>
    <s v="3.3"/>
    <s v="0"/>
    <x v="0"/>
    <s v="0"/>
    <x v="2"/>
    <x v="0"/>
    <x v="0"/>
    <s v="Apr"/>
  </r>
  <r>
    <x v="226"/>
    <n v="297"/>
    <x v="16"/>
    <n v="6"/>
    <n v="42"/>
    <s v="3.3"/>
    <s v="2000"/>
    <s v="-5.6"/>
    <s v="0"/>
    <x v="0"/>
    <s v="0"/>
    <x v="2"/>
    <x v="0"/>
    <x v="0"/>
    <s v="Mar"/>
  </r>
  <r>
    <x v="269"/>
    <n v="297"/>
    <x v="1"/>
    <n v="3"/>
    <n v="40"/>
    <s v="2.6"/>
    <s v="1804"/>
    <s v="-9.2"/>
    <s v="0.01"/>
    <x v="0"/>
    <s v="0"/>
    <x v="3"/>
    <x v="0"/>
    <x v="0"/>
    <s v="Feb"/>
  </r>
  <r>
    <x v="275"/>
    <n v="297"/>
    <x v="11"/>
    <n v="-3"/>
    <n v="32"/>
    <s v="3.1"/>
    <s v="1706"/>
    <s v="-17.7"/>
    <s v="1.02"/>
    <x v="0"/>
    <s v="0"/>
    <x v="3"/>
    <x v="0"/>
    <x v="0"/>
    <s v="Jan"/>
  </r>
  <r>
    <x v="330"/>
    <n v="297"/>
    <x v="0"/>
    <n v="-13"/>
    <n v="29"/>
    <s v="3.4"/>
    <s v="2000"/>
    <s v="-27.3"/>
    <s v="0.05"/>
    <x v="0"/>
    <s v="0.7"/>
    <x v="3"/>
    <x v="0"/>
    <x v="0"/>
    <s v="Jan"/>
  </r>
  <r>
    <x v="2"/>
    <n v="296"/>
    <x v="23"/>
    <n v="17"/>
    <n v="87"/>
    <s v="0.6"/>
    <s v="2000"/>
    <s v="15"/>
    <s v="0"/>
    <x v="0"/>
    <s v="0"/>
    <x v="0"/>
    <x v="0"/>
    <x v="0"/>
    <s v="Jun"/>
  </r>
  <r>
    <x v="209"/>
    <n v="296"/>
    <x v="5"/>
    <n v="15"/>
    <n v="52"/>
    <s v="2.2"/>
    <s v="1985"/>
    <s v="5.5"/>
    <s v="0.49"/>
    <x v="0"/>
    <s v="0"/>
    <x v="1"/>
    <x v="1"/>
    <x v="0"/>
    <s v="Sep"/>
  </r>
  <r>
    <x v="185"/>
    <n v="296"/>
    <x v="21"/>
    <n v="8"/>
    <n v="66"/>
    <s v="0.9"/>
    <s v="1432"/>
    <s v="1.6"/>
    <s v="0"/>
    <x v="0"/>
    <s v="0"/>
    <x v="1"/>
    <x v="0"/>
    <x v="0"/>
    <s v="Nov"/>
  </r>
  <r>
    <x v="281"/>
    <n v="296"/>
    <x v="10"/>
    <n v="6"/>
    <n v="47"/>
    <s v="0.8"/>
    <s v="382"/>
    <s v="-4.6"/>
    <s v="0.53"/>
    <x v="0"/>
    <s v="0"/>
    <x v="3"/>
    <x v="0"/>
    <x v="0"/>
    <s v="Jan"/>
  </r>
  <r>
    <x v="339"/>
    <n v="296"/>
    <x v="10"/>
    <n v="3"/>
    <n v="31"/>
    <s v="4"/>
    <s v="967"/>
    <s v="-12.6"/>
    <s v="1.42"/>
    <x v="0"/>
    <s v="0"/>
    <x v="3"/>
    <x v="0"/>
    <x v="0"/>
    <s v="Feb"/>
  </r>
  <r>
    <x v="271"/>
    <n v="296"/>
    <x v="8"/>
    <n v="0"/>
    <n v="49"/>
    <s v="2"/>
    <s v="870"/>
    <s v="-9.5"/>
    <s v="0"/>
    <x v="0"/>
    <s v="0"/>
    <x v="3"/>
    <x v="0"/>
    <x v="0"/>
    <s v="Dec"/>
  </r>
  <r>
    <x v="293"/>
    <n v="296"/>
    <x v="13"/>
    <n v="-3"/>
    <n v="73"/>
    <s v="1.9"/>
    <s v="1911"/>
    <s v="-7"/>
    <s v="0"/>
    <x v="0"/>
    <s v="0"/>
    <x v="3"/>
    <x v="0"/>
    <x v="0"/>
    <s v="Dec"/>
  </r>
  <r>
    <x v="294"/>
    <n v="296"/>
    <x v="19"/>
    <n v="-4"/>
    <n v="49"/>
    <s v="0.6"/>
    <s v="2000"/>
    <s v="-13.2"/>
    <s v="0"/>
    <x v="0"/>
    <s v="0"/>
    <x v="3"/>
    <x v="0"/>
    <x v="0"/>
    <s v="Dec"/>
  </r>
  <r>
    <x v="337"/>
    <n v="296"/>
    <x v="10"/>
    <n v="-4"/>
    <n v="23"/>
    <s v="4"/>
    <s v="1980"/>
    <s v="-21.8"/>
    <s v="1.12"/>
    <x v="0"/>
    <s v="0"/>
    <x v="3"/>
    <x v="0"/>
    <x v="0"/>
    <s v="Dec"/>
  </r>
  <r>
    <x v="171"/>
    <n v="295"/>
    <x v="21"/>
    <n v="31"/>
    <n v="70"/>
    <s v="0.4"/>
    <s v="1449"/>
    <s v="24.9"/>
    <s v="0"/>
    <x v="0"/>
    <s v="0"/>
    <x v="0"/>
    <x v="0"/>
    <x v="0"/>
    <s v="Aug"/>
  </r>
  <r>
    <x v="128"/>
    <n v="295"/>
    <x v="23"/>
    <n v="27"/>
    <n v="86"/>
    <s v="0.8"/>
    <s v="657"/>
    <s v="24.6"/>
    <s v="0"/>
    <x v="0"/>
    <s v="0"/>
    <x v="0"/>
    <x v="0"/>
    <x v="0"/>
    <s v="Jul"/>
  </r>
  <r>
    <x v="88"/>
    <n v="295"/>
    <x v="19"/>
    <n v="16"/>
    <n v="79"/>
    <s v="1"/>
    <s v="716"/>
    <s v="12.3"/>
    <s v="0"/>
    <x v="0"/>
    <s v="0"/>
    <x v="2"/>
    <x v="0"/>
    <x v="0"/>
    <s v="Apr"/>
  </r>
  <r>
    <x v="276"/>
    <n v="295"/>
    <x v="3"/>
    <n v="6"/>
    <n v="77"/>
    <s v="2.8"/>
    <s v="316"/>
    <s v="2.6"/>
    <s v="0"/>
    <x v="0"/>
    <s v="0"/>
    <x v="3"/>
    <x v="0"/>
    <x v="0"/>
    <s v="Feb"/>
  </r>
  <r>
    <x v="288"/>
    <n v="295"/>
    <x v="7"/>
    <n v="4"/>
    <n v="40"/>
    <s v="5.3"/>
    <s v="1950"/>
    <s v="-8.6"/>
    <s v="1.96"/>
    <x v="0"/>
    <s v="0"/>
    <x v="3"/>
    <x v="0"/>
    <x v="0"/>
    <s v="Feb"/>
  </r>
  <r>
    <x v="324"/>
    <n v="295"/>
    <x v="0"/>
    <n v="2"/>
    <n v="24"/>
    <s v="2"/>
    <s v="2000"/>
    <s v="-16"/>
    <s v="0.02"/>
    <x v="0"/>
    <s v="0"/>
    <x v="3"/>
    <x v="0"/>
    <x v="0"/>
    <s v="Jan"/>
  </r>
  <r>
    <x v="273"/>
    <n v="295"/>
    <x v="7"/>
    <n v="2"/>
    <n v="22"/>
    <s v="3"/>
    <s v="1998"/>
    <s v="-17.9"/>
    <s v="0.76"/>
    <x v="0"/>
    <s v="0"/>
    <x v="3"/>
    <x v="0"/>
    <x v="0"/>
    <s v="Jan"/>
  </r>
  <r>
    <x v="178"/>
    <n v="294"/>
    <x v="21"/>
    <n v="20"/>
    <n v="72"/>
    <s v="1.7"/>
    <s v="1140"/>
    <s v="14.4"/>
    <s v="0"/>
    <x v="0"/>
    <s v="0"/>
    <x v="1"/>
    <x v="0"/>
    <x v="0"/>
    <s v="Sep"/>
  </r>
  <r>
    <x v="69"/>
    <n v="294"/>
    <x v="22"/>
    <n v="17"/>
    <n v="65"/>
    <s v="0.8"/>
    <s v="1093"/>
    <s v="10.7"/>
    <s v="0"/>
    <x v="0"/>
    <s v="0"/>
    <x v="0"/>
    <x v="0"/>
    <x v="0"/>
    <s v="Jun"/>
  </r>
  <r>
    <x v="258"/>
    <n v="294"/>
    <x v="12"/>
    <n v="10"/>
    <n v="90"/>
    <s v="3.6"/>
    <s v="1017"/>
    <s v="7.9"/>
    <s v="0"/>
    <x v="6"/>
    <s v="0"/>
    <x v="2"/>
    <x v="0"/>
    <x v="0"/>
    <s v="May"/>
  </r>
  <r>
    <x v="138"/>
    <n v="294"/>
    <x v="16"/>
    <n v="7"/>
    <n v="59"/>
    <s v="1.7"/>
    <s v="2000"/>
    <s v="-0.3"/>
    <s v="0"/>
    <x v="0"/>
    <s v="0"/>
    <x v="1"/>
    <x v="0"/>
    <x v="0"/>
    <s v="Oct"/>
  </r>
  <r>
    <x v="226"/>
    <n v="294"/>
    <x v="12"/>
    <n v="2"/>
    <n v="37"/>
    <s v="2.3"/>
    <s v="2000"/>
    <s v="-11.3"/>
    <s v="0"/>
    <x v="0"/>
    <s v="0"/>
    <x v="2"/>
    <x v="0"/>
    <x v="0"/>
    <s v="Mar"/>
  </r>
  <r>
    <x v="290"/>
    <n v="294"/>
    <x v="10"/>
    <n v="2"/>
    <n v="29"/>
    <s v="2.2"/>
    <s v="1662"/>
    <s v="-14.5"/>
    <s v="1.2"/>
    <x v="0"/>
    <s v="0"/>
    <x v="3"/>
    <x v="0"/>
    <x v="0"/>
    <s v="Feb"/>
  </r>
  <r>
    <x v="283"/>
    <n v="294"/>
    <x v="8"/>
    <n v="1"/>
    <n v="77"/>
    <s v="1.4"/>
    <s v="293"/>
    <s v="-2.7"/>
    <s v="0"/>
    <x v="0"/>
    <s v="0"/>
    <x v="3"/>
    <x v="0"/>
    <x v="0"/>
    <s v="Dec"/>
  </r>
  <r>
    <x v="285"/>
    <n v="294"/>
    <x v="9"/>
    <n v="-3"/>
    <n v="28"/>
    <s v="0.7"/>
    <s v="1857"/>
    <s v="-18.7"/>
    <s v="0.65"/>
    <x v="0"/>
    <s v="0"/>
    <x v="3"/>
    <x v="0"/>
    <x v="0"/>
    <s v="Dec"/>
  </r>
  <r>
    <x v="275"/>
    <n v="294"/>
    <x v="3"/>
    <n v="-4"/>
    <n v="44"/>
    <s v="2.5"/>
    <s v="2000"/>
    <s v="-14.3"/>
    <s v="0"/>
    <x v="0"/>
    <s v="0"/>
    <x v="3"/>
    <x v="0"/>
    <x v="0"/>
    <s v="Jan"/>
  </r>
  <r>
    <x v="288"/>
    <n v="294"/>
    <x v="13"/>
    <n v="-7"/>
    <n v="70"/>
    <s v="1.9"/>
    <s v="1946"/>
    <s v="-11.7"/>
    <s v="0"/>
    <x v="0"/>
    <s v="0"/>
    <x v="3"/>
    <x v="0"/>
    <x v="0"/>
    <s v="Feb"/>
  </r>
  <r>
    <x v="231"/>
    <n v="293"/>
    <x v="5"/>
    <n v="6"/>
    <n v="58"/>
    <s v="1.8"/>
    <s v="861"/>
    <s v="-1.7"/>
    <s v="0.11"/>
    <x v="0"/>
    <s v="0"/>
    <x v="2"/>
    <x v="0"/>
    <x v="0"/>
    <s v="Mar"/>
  </r>
  <r>
    <x v="290"/>
    <n v="293"/>
    <x v="9"/>
    <n v="3"/>
    <n v="26"/>
    <s v="2.2"/>
    <s v="1499"/>
    <s v="-14.5"/>
    <s v="1.16"/>
    <x v="0"/>
    <s v="0"/>
    <x v="3"/>
    <x v="0"/>
    <x v="0"/>
    <s v="Feb"/>
  </r>
  <r>
    <x v="273"/>
    <n v="293"/>
    <x v="11"/>
    <n v="1"/>
    <n v="29"/>
    <s v="1.9"/>
    <s v="1761"/>
    <s v="-15.1"/>
    <s v="0.88"/>
    <x v="0"/>
    <s v="0"/>
    <x v="3"/>
    <x v="0"/>
    <x v="0"/>
    <s v="Jan"/>
  </r>
  <r>
    <x v="299"/>
    <n v="293"/>
    <x v="7"/>
    <n v="1"/>
    <n v="25"/>
    <s v="3"/>
    <s v="1987"/>
    <s v="-17.1"/>
    <s v="1.12"/>
    <x v="0"/>
    <s v="0"/>
    <x v="3"/>
    <x v="0"/>
    <x v="0"/>
    <s v="Feb"/>
  </r>
  <r>
    <x v="201"/>
    <n v="293"/>
    <x v="20"/>
    <n v="-1"/>
    <n v="68"/>
    <s v="0.8"/>
    <s v="1322"/>
    <s v="-5.9"/>
    <s v="0"/>
    <x v="0"/>
    <s v="0"/>
    <x v="1"/>
    <x v="0"/>
    <x v="0"/>
    <s v="Nov"/>
  </r>
  <r>
    <x v="293"/>
    <n v="293"/>
    <x v="15"/>
    <n v="-3"/>
    <n v="52"/>
    <s v="2.9"/>
    <s v="1895"/>
    <s v="-11.3"/>
    <s v="0.16"/>
    <x v="0"/>
    <s v="0"/>
    <x v="3"/>
    <x v="0"/>
    <x v="0"/>
    <s v="Dec"/>
  </r>
  <r>
    <x v="173"/>
    <n v="292"/>
    <x v="23"/>
    <n v="28"/>
    <n v="82"/>
    <s v="1"/>
    <s v="1599"/>
    <s v="24.4"/>
    <s v="0"/>
    <x v="0"/>
    <s v="0"/>
    <x v="0"/>
    <x v="0"/>
    <x v="0"/>
    <s v="Aug"/>
  </r>
  <r>
    <x v="143"/>
    <n v="292"/>
    <x v="20"/>
    <n v="25"/>
    <n v="83"/>
    <s v="0.2"/>
    <s v="1534"/>
    <s v="21.7"/>
    <s v="0.02"/>
    <x v="0"/>
    <s v="0"/>
    <x v="0"/>
    <x v="0"/>
    <x v="0"/>
    <s v="Jul"/>
  </r>
  <r>
    <x v="181"/>
    <n v="292"/>
    <x v="23"/>
    <n v="25"/>
    <n v="78"/>
    <s v="0.3"/>
    <s v="1474"/>
    <s v="20.8"/>
    <s v="0"/>
    <x v="0"/>
    <s v="0"/>
    <x v="0"/>
    <x v="0"/>
    <x v="0"/>
    <s v="Jul"/>
  </r>
  <r>
    <x v="147"/>
    <n v="292"/>
    <x v="18"/>
    <n v="13"/>
    <n v="62"/>
    <s v="0.2"/>
    <s v="2000"/>
    <s v="6.2"/>
    <s v="0"/>
    <x v="0"/>
    <s v="0"/>
    <x v="1"/>
    <x v="1"/>
    <x v="0"/>
    <s v="Sep"/>
  </r>
  <r>
    <x v="228"/>
    <n v="292"/>
    <x v="17"/>
    <n v="9"/>
    <n v="77"/>
    <s v="2.7"/>
    <s v="1587"/>
    <s v="5.2"/>
    <s v="0.27"/>
    <x v="0"/>
    <s v="0"/>
    <x v="2"/>
    <x v="0"/>
    <x v="0"/>
    <s v="Mar"/>
  </r>
  <r>
    <x v="283"/>
    <n v="292"/>
    <x v="3"/>
    <n v="2"/>
    <n v="73"/>
    <s v="0.5"/>
    <s v="332"/>
    <s v="-2.6"/>
    <s v="0"/>
    <x v="0"/>
    <s v="0"/>
    <x v="3"/>
    <x v="0"/>
    <x v="0"/>
    <s v="Dec"/>
  </r>
  <r>
    <x v="287"/>
    <n v="292"/>
    <x v="13"/>
    <n v="1"/>
    <n v="66"/>
    <s v="1.1"/>
    <s v="1534"/>
    <s v="-4.3"/>
    <s v="0"/>
    <x v="0"/>
    <s v="0"/>
    <x v="3"/>
    <x v="0"/>
    <x v="0"/>
    <s v="Feb"/>
  </r>
  <r>
    <x v="267"/>
    <n v="292"/>
    <x v="8"/>
    <n v="0"/>
    <n v="56"/>
    <s v="0.8"/>
    <s v="1544"/>
    <s v="-7.7"/>
    <s v="0"/>
    <x v="0"/>
    <s v="0"/>
    <x v="3"/>
    <x v="0"/>
    <x v="0"/>
    <s v="Jan"/>
  </r>
  <r>
    <x v="337"/>
    <n v="292"/>
    <x v="9"/>
    <n v="-3"/>
    <n v="22"/>
    <s v="4.3"/>
    <s v="1966"/>
    <s v="-22.1"/>
    <s v="1.07"/>
    <x v="0"/>
    <s v="0"/>
    <x v="3"/>
    <x v="0"/>
    <x v="0"/>
    <s v="Dec"/>
  </r>
  <r>
    <x v="278"/>
    <n v="291"/>
    <x v="5"/>
    <n v="22"/>
    <n v="93"/>
    <s v="1.2"/>
    <s v="683"/>
    <s v="21.2"/>
    <s v="0.04"/>
    <x v="0"/>
    <s v="0"/>
    <x v="2"/>
    <x v="0"/>
    <x v="0"/>
    <s v="May"/>
  </r>
  <r>
    <x v="276"/>
    <n v="291"/>
    <x v="8"/>
    <n v="6"/>
    <n v="81"/>
    <s v="2.5"/>
    <s v="292"/>
    <s v="2.6"/>
    <s v="0"/>
    <x v="0"/>
    <s v="0"/>
    <x v="3"/>
    <x v="0"/>
    <x v="0"/>
    <s v="Feb"/>
  </r>
  <r>
    <x v="288"/>
    <n v="291"/>
    <x v="8"/>
    <n v="3"/>
    <n v="57"/>
    <s v="3.1"/>
    <s v="2000"/>
    <s v="-5"/>
    <s v="0"/>
    <x v="0"/>
    <s v="0"/>
    <x v="3"/>
    <x v="0"/>
    <x v="0"/>
    <s v="Feb"/>
  </r>
  <r>
    <x v="339"/>
    <n v="291"/>
    <x v="6"/>
    <n v="0"/>
    <n v="17"/>
    <s v="4.9"/>
    <s v="2000"/>
    <s v="-21.9"/>
    <s v="0.87"/>
    <x v="0"/>
    <s v="0"/>
    <x v="3"/>
    <x v="0"/>
    <x v="0"/>
    <s v="Feb"/>
  </r>
  <r>
    <x v="337"/>
    <n v="291"/>
    <x v="7"/>
    <n v="-3"/>
    <n v="22"/>
    <s v="5"/>
    <s v="2000"/>
    <s v="-22"/>
    <s v="0.86"/>
    <x v="0"/>
    <s v="0"/>
    <x v="3"/>
    <x v="0"/>
    <x v="0"/>
    <s v="Dec"/>
  </r>
  <r>
    <x v="275"/>
    <n v="291"/>
    <x v="8"/>
    <n v="-5"/>
    <n v="53"/>
    <s v="1.3"/>
    <s v="1969"/>
    <s v="-13.3"/>
    <s v="0"/>
    <x v="0"/>
    <s v="0"/>
    <x v="3"/>
    <x v="0"/>
    <x v="0"/>
    <s v="Jan"/>
  </r>
  <r>
    <x v="294"/>
    <n v="291"/>
    <x v="15"/>
    <n v="-5"/>
    <n v="48"/>
    <s v="1"/>
    <s v="1784"/>
    <s v="-14"/>
    <s v="0.23"/>
    <x v="0"/>
    <s v="0"/>
    <x v="3"/>
    <x v="0"/>
    <x v="0"/>
    <s v="Dec"/>
  </r>
  <r>
    <x v="189"/>
    <n v="290"/>
    <x v="22"/>
    <n v="21"/>
    <n v="86"/>
    <s v="0.5"/>
    <s v="1724"/>
    <s v="18.7"/>
    <s v="0"/>
    <x v="0"/>
    <s v="0"/>
    <x v="0"/>
    <x v="0"/>
    <x v="0"/>
    <s v="Aug"/>
  </r>
  <r>
    <x v="52"/>
    <n v="290"/>
    <x v="23"/>
    <n v="19"/>
    <n v="76"/>
    <s v="0.4"/>
    <s v="1957"/>
    <s v="14.2"/>
    <s v="0"/>
    <x v="0"/>
    <s v="0"/>
    <x v="0"/>
    <x v="0"/>
    <x v="0"/>
    <s v="Jun"/>
  </r>
  <r>
    <x v="78"/>
    <n v="290"/>
    <x v="20"/>
    <n v="15"/>
    <n v="81"/>
    <s v="1"/>
    <s v="2000"/>
    <s v="11.3"/>
    <s v="0"/>
    <x v="0"/>
    <s v="0"/>
    <x v="1"/>
    <x v="0"/>
    <x v="0"/>
    <s v="Sep"/>
  </r>
  <r>
    <x v="135"/>
    <n v="290"/>
    <x v="20"/>
    <n v="14"/>
    <n v="69"/>
    <s v="1.6"/>
    <s v="1882"/>
    <s v="8.4"/>
    <s v="0"/>
    <x v="0"/>
    <s v="0"/>
    <x v="2"/>
    <x v="0"/>
    <x v="0"/>
    <s v="Mar"/>
  </r>
  <r>
    <x v="233"/>
    <n v="290"/>
    <x v="14"/>
    <n v="4"/>
    <n v="82"/>
    <s v="2"/>
    <s v="1226"/>
    <s v="1.6"/>
    <s v="0.73"/>
    <x v="0"/>
    <s v="0"/>
    <x v="2"/>
    <x v="0"/>
    <x v="0"/>
    <s v="Mar"/>
  </r>
  <r>
    <x v="288"/>
    <n v="290"/>
    <x v="4"/>
    <n v="3"/>
    <n v="57"/>
    <s v="3.8"/>
    <s v="2000"/>
    <s v="-5"/>
    <s v="0"/>
    <x v="0"/>
    <s v="0"/>
    <x v="3"/>
    <x v="0"/>
    <x v="0"/>
    <s v="Feb"/>
  </r>
  <r>
    <x v="302"/>
    <n v="290"/>
    <x v="11"/>
    <n v="2"/>
    <n v="40"/>
    <s v="2"/>
    <s v="1835"/>
    <s v="-10.3"/>
    <s v="1.04"/>
    <x v="0"/>
    <s v="1.9"/>
    <x v="3"/>
    <x v="0"/>
    <x v="0"/>
    <s v="Dec"/>
  </r>
  <r>
    <x v="282"/>
    <n v="290"/>
    <x v="11"/>
    <n v="-3"/>
    <n v="33"/>
    <s v="0.9"/>
    <s v="1813"/>
    <s v="-16.9"/>
    <s v="0.92"/>
    <x v="0"/>
    <s v="0"/>
    <x v="3"/>
    <x v="0"/>
    <x v="0"/>
    <s v="Jan"/>
  </r>
  <r>
    <x v="212"/>
    <n v="289"/>
    <x v="20"/>
    <n v="29"/>
    <n v="63"/>
    <s v="1.6"/>
    <s v="1818"/>
    <s v="21.3"/>
    <s v="0"/>
    <x v="0"/>
    <s v="0"/>
    <x v="0"/>
    <x v="0"/>
    <x v="0"/>
    <s v="Aug"/>
  </r>
  <r>
    <x v="67"/>
    <n v="289"/>
    <x v="23"/>
    <n v="23"/>
    <n v="82"/>
    <s v="0.4"/>
    <s v="2000"/>
    <s v="20.1"/>
    <s v="0"/>
    <x v="0"/>
    <s v="0"/>
    <x v="0"/>
    <x v="0"/>
    <x v="0"/>
    <s v="Aug"/>
  </r>
  <r>
    <x v="33"/>
    <n v="289"/>
    <x v="21"/>
    <n v="21"/>
    <n v="73"/>
    <s v="0.7"/>
    <s v="756"/>
    <s v="15.7"/>
    <s v="0"/>
    <x v="0"/>
    <s v="0"/>
    <x v="0"/>
    <x v="0"/>
    <x v="0"/>
    <s v="Jun"/>
  </r>
  <r>
    <x v="254"/>
    <n v="289"/>
    <x v="21"/>
    <n v="15"/>
    <n v="31"/>
    <s v="0.3"/>
    <s v="2000"/>
    <s v="-1.8"/>
    <s v="0"/>
    <x v="0"/>
    <s v="0"/>
    <x v="2"/>
    <x v="0"/>
    <x v="0"/>
    <s v="Apr"/>
  </r>
  <r>
    <x v="272"/>
    <n v="289"/>
    <x v="9"/>
    <n v="12"/>
    <n v="97"/>
    <s v="2"/>
    <s v="177"/>
    <s v="11.6"/>
    <s v="0.2"/>
    <x v="0"/>
    <s v="0"/>
    <x v="2"/>
    <x v="0"/>
    <x v="0"/>
    <s v="Mar"/>
  </r>
  <r>
    <x v="307"/>
    <n v="289"/>
    <x v="1"/>
    <n v="11"/>
    <n v="81"/>
    <s v="2.3"/>
    <s v="1614"/>
    <s v="8"/>
    <s v="0"/>
    <x v="0"/>
    <s v="0"/>
    <x v="2"/>
    <x v="0"/>
    <x v="0"/>
    <s v="Mar"/>
  </r>
  <r>
    <x v="220"/>
    <n v="289"/>
    <x v="15"/>
    <n v="4"/>
    <n v="77"/>
    <s v="2"/>
    <s v="263"/>
    <s v="0.2"/>
    <s v="0.65"/>
    <x v="0"/>
    <s v="0"/>
    <x v="2"/>
    <x v="0"/>
    <x v="0"/>
    <s v="Mar"/>
  </r>
  <r>
    <x v="214"/>
    <n v="289"/>
    <x v="16"/>
    <n v="3"/>
    <n v="45"/>
    <s v="1.7"/>
    <s v="1493"/>
    <s v="-7.9"/>
    <s v="0"/>
    <x v="0"/>
    <s v="0"/>
    <x v="2"/>
    <x v="0"/>
    <x v="0"/>
    <s v="Mar"/>
  </r>
  <r>
    <x v="244"/>
    <n v="289"/>
    <x v="17"/>
    <n v="2"/>
    <n v="46"/>
    <s v="1.1"/>
    <s v="1233"/>
    <s v="-8.5"/>
    <s v="1.39"/>
    <x v="0"/>
    <s v="0"/>
    <x v="3"/>
    <x v="0"/>
    <x v="0"/>
    <s v="Feb"/>
  </r>
  <r>
    <x v="283"/>
    <n v="289"/>
    <x v="13"/>
    <n v="1"/>
    <n v="67"/>
    <s v="0.6"/>
    <s v="658"/>
    <s v="-4.5"/>
    <s v="0"/>
    <x v="0"/>
    <s v="0"/>
    <x v="3"/>
    <x v="0"/>
    <x v="0"/>
    <s v="Dec"/>
  </r>
  <r>
    <x v="294"/>
    <n v="289"/>
    <x v="8"/>
    <n v="0"/>
    <n v="55"/>
    <s v="0.6"/>
    <s v="1655"/>
    <s v="-8.4"/>
    <s v="0"/>
    <x v="0"/>
    <s v="0"/>
    <x v="3"/>
    <x v="0"/>
    <x v="0"/>
    <s v="Dec"/>
  </r>
  <r>
    <x v="15"/>
    <n v="288"/>
    <x v="23"/>
    <n v="18"/>
    <n v="91"/>
    <s v="2.2"/>
    <s v="393"/>
    <s v="16.3"/>
    <s v="0"/>
    <x v="0"/>
    <s v="0"/>
    <x v="0"/>
    <x v="0"/>
    <x v="0"/>
    <s v="Jun"/>
  </r>
  <r>
    <x v="287"/>
    <n v="288"/>
    <x v="14"/>
    <n v="6"/>
    <n v="67"/>
    <s v="3.5"/>
    <s v="1179"/>
    <s v="0.6"/>
    <s v="0.52"/>
    <x v="0"/>
    <s v="0"/>
    <x v="3"/>
    <x v="0"/>
    <x v="0"/>
    <s v="Feb"/>
  </r>
  <r>
    <x v="220"/>
    <n v="288"/>
    <x v="12"/>
    <n v="4"/>
    <n v="34"/>
    <s v="1.7"/>
    <s v="1476"/>
    <s v="-10.3"/>
    <s v="0"/>
    <x v="0"/>
    <s v="0"/>
    <x v="2"/>
    <x v="0"/>
    <x v="0"/>
    <s v="Mar"/>
  </r>
  <r>
    <x v="236"/>
    <n v="288"/>
    <x v="21"/>
    <n v="2"/>
    <n v="77"/>
    <s v="2.3"/>
    <s v="992"/>
    <s v="-1.1"/>
    <s v="0"/>
    <x v="0"/>
    <s v="0"/>
    <x v="1"/>
    <x v="0"/>
    <x v="0"/>
    <s v="Nov"/>
  </r>
  <r>
    <x v="302"/>
    <n v="288"/>
    <x v="3"/>
    <n v="0"/>
    <n v="72"/>
    <s v="0.7"/>
    <s v="990"/>
    <s v="-4.2"/>
    <s v="0"/>
    <x v="0"/>
    <s v="0.8"/>
    <x v="3"/>
    <x v="0"/>
    <x v="0"/>
    <s v="Dec"/>
  </r>
  <r>
    <x v="298"/>
    <n v="288"/>
    <x v="14"/>
    <n v="-2"/>
    <n v="34"/>
    <s v="1"/>
    <s v="1868"/>
    <s v="-15.8"/>
    <s v="0.65"/>
    <x v="0"/>
    <s v="0"/>
    <x v="3"/>
    <x v="0"/>
    <x v="0"/>
    <s v="Dec"/>
  </r>
  <r>
    <x v="303"/>
    <n v="288"/>
    <x v="2"/>
    <n v="-3"/>
    <n v="36"/>
    <s v="4.4"/>
    <s v="1988"/>
    <s v="-16"/>
    <s v="0.89"/>
    <x v="0"/>
    <s v="0"/>
    <x v="3"/>
    <x v="0"/>
    <x v="0"/>
    <s v="Feb"/>
  </r>
  <r>
    <x v="332"/>
    <n v="288"/>
    <x v="0"/>
    <n v="-12"/>
    <n v="33"/>
    <s v="4"/>
    <s v="2000"/>
    <s v="-24.8"/>
    <s v="0.04"/>
    <x v="0"/>
    <s v="0.5"/>
    <x v="3"/>
    <x v="0"/>
    <x v="0"/>
    <s v="Jan"/>
  </r>
  <r>
    <x v="122"/>
    <n v="287"/>
    <x v="18"/>
    <n v="16"/>
    <n v="65"/>
    <s v="1.3"/>
    <s v="1953"/>
    <s v="8.9"/>
    <s v="0"/>
    <x v="0"/>
    <s v="0"/>
    <x v="2"/>
    <x v="0"/>
    <x v="0"/>
    <s v="May"/>
  </r>
  <r>
    <x v="191"/>
    <n v="287"/>
    <x v="16"/>
    <n v="8"/>
    <n v="86"/>
    <s v="2.2"/>
    <s v="2000"/>
    <s v="6.1"/>
    <s v="0"/>
    <x v="0"/>
    <s v="0"/>
    <x v="2"/>
    <x v="0"/>
    <x v="0"/>
    <s v="Mar"/>
  </r>
  <r>
    <x v="138"/>
    <n v="287"/>
    <x v="18"/>
    <n v="6"/>
    <n v="65"/>
    <s v="0"/>
    <s v="2000"/>
    <s v="0.2"/>
    <s v="0"/>
    <x v="0"/>
    <s v="0"/>
    <x v="1"/>
    <x v="0"/>
    <x v="0"/>
    <s v="Oct"/>
  </r>
  <r>
    <x v="200"/>
    <n v="287"/>
    <x v="20"/>
    <n v="3"/>
    <n v="33"/>
    <s v="1.5"/>
    <s v="1185"/>
    <s v="-12"/>
    <s v="0"/>
    <x v="0"/>
    <s v="0"/>
    <x v="1"/>
    <x v="0"/>
    <x v="0"/>
    <s v="Nov"/>
  </r>
  <r>
    <x v="219"/>
    <n v="286"/>
    <x v="17"/>
    <n v="26"/>
    <n v="77"/>
    <s v="2.2"/>
    <s v="2000"/>
    <s v="21.6"/>
    <s v="0.61"/>
    <x v="0"/>
    <s v="0"/>
    <x v="0"/>
    <x v="0"/>
    <x v="0"/>
    <s v="Aug"/>
  </r>
  <r>
    <x v="186"/>
    <n v="286"/>
    <x v="20"/>
    <n v="25"/>
    <n v="73"/>
    <s v="0.6"/>
    <s v="1979"/>
    <s v="20.1"/>
    <s v="0.02"/>
    <x v="0"/>
    <s v="0"/>
    <x v="0"/>
    <x v="0"/>
    <x v="0"/>
    <s v="Jul"/>
  </r>
  <r>
    <x v="92"/>
    <n v="286"/>
    <x v="22"/>
    <n v="20"/>
    <n v="90"/>
    <s v="0.8"/>
    <s v="223"/>
    <s v="18.7"/>
    <s v="0"/>
    <x v="0"/>
    <s v="0"/>
    <x v="0"/>
    <x v="0"/>
    <x v="0"/>
    <s v="Jun"/>
  </r>
  <r>
    <x v="35"/>
    <n v="286"/>
    <x v="21"/>
    <n v="15"/>
    <n v="71"/>
    <s v="0.5"/>
    <s v="780"/>
    <s v="10.1"/>
    <s v="0"/>
    <x v="0"/>
    <s v="0"/>
    <x v="2"/>
    <x v="0"/>
    <x v="0"/>
    <s v="May"/>
  </r>
  <r>
    <x v="300"/>
    <n v="286"/>
    <x v="3"/>
    <n v="4"/>
    <n v="72"/>
    <s v="1.7"/>
    <s v="361"/>
    <s v="-1"/>
    <s v="0"/>
    <x v="0"/>
    <s v="0"/>
    <x v="3"/>
    <x v="0"/>
    <x v="0"/>
    <s v="Jan"/>
  </r>
  <r>
    <x v="172"/>
    <n v="286"/>
    <x v="18"/>
    <n v="3"/>
    <n v="46"/>
    <s v="1.5"/>
    <s v="1811"/>
    <s v="-7.8"/>
    <s v="0"/>
    <x v="0"/>
    <s v="0"/>
    <x v="1"/>
    <x v="0"/>
    <x v="0"/>
    <s v="Nov"/>
  </r>
  <r>
    <x v="339"/>
    <n v="286"/>
    <x v="9"/>
    <n v="2"/>
    <n v="24"/>
    <s v="4.5"/>
    <s v="1700"/>
    <s v="-16.3"/>
    <s v="1.66"/>
    <x v="0"/>
    <s v="0"/>
    <x v="3"/>
    <x v="0"/>
    <x v="0"/>
    <s v="Feb"/>
  </r>
  <r>
    <x v="295"/>
    <n v="286"/>
    <x v="7"/>
    <n v="1"/>
    <n v="25"/>
    <s v="2.2"/>
    <s v="1686"/>
    <s v="-16.5"/>
    <s v="1.81"/>
    <x v="0"/>
    <s v="0"/>
    <x v="3"/>
    <x v="0"/>
    <x v="0"/>
    <s v="Feb"/>
  </r>
  <r>
    <x v="298"/>
    <n v="286"/>
    <x v="11"/>
    <n v="-1"/>
    <n v="38"/>
    <s v="1"/>
    <s v="1686"/>
    <s v="-13.3"/>
    <s v="0.75"/>
    <x v="0"/>
    <s v="0"/>
    <x v="3"/>
    <x v="0"/>
    <x v="0"/>
    <s v="Dec"/>
  </r>
  <r>
    <x v="275"/>
    <n v="286"/>
    <x v="7"/>
    <n v="-1"/>
    <n v="29"/>
    <s v="2.8"/>
    <s v="1976"/>
    <s v="-16.9"/>
    <s v="0.96"/>
    <x v="0"/>
    <s v="0"/>
    <x v="3"/>
    <x v="0"/>
    <x v="0"/>
    <s v="Jan"/>
  </r>
  <r>
    <x v="169"/>
    <n v="285"/>
    <x v="20"/>
    <n v="24"/>
    <n v="96"/>
    <s v="1.6"/>
    <s v="1206"/>
    <s v="23.5"/>
    <s v="0"/>
    <x v="0"/>
    <s v="0"/>
    <x v="0"/>
    <x v="0"/>
    <x v="0"/>
    <s v="Aug"/>
  </r>
  <r>
    <x v="246"/>
    <n v="285"/>
    <x v="21"/>
    <n v="22"/>
    <n v="63"/>
    <s v="1.3"/>
    <s v="2000"/>
    <s v="14.5"/>
    <s v="0"/>
    <x v="0"/>
    <s v="0"/>
    <x v="0"/>
    <x v="0"/>
    <x v="0"/>
    <s v="Jul"/>
  </r>
  <r>
    <x v="124"/>
    <n v="285"/>
    <x v="21"/>
    <n v="20"/>
    <n v="58"/>
    <s v="1.8"/>
    <s v="1279"/>
    <s v="11.4"/>
    <s v="0"/>
    <x v="0"/>
    <s v="0"/>
    <x v="2"/>
    <x v="0"/>
    <x v="0"/>
    <s v="May"/>
  </r>
  <r>
    <x v="120"/>
    <n v="285"/>
    <x v="22"/>
    <n v="17"/>
    <n v="66"/>
    <s v="0.6"/>
    <s v="2000"/>
    <s v="10.7"/>
    <s v="0"/>
    <x v="0"/>
    <s v="0"/>
    <x v="1"/>
    <x v="0"/>
    <x v="0"/>
    <s v="Sep"/>
  </r>
  <r>
    <x v="257"/>
    <n v="285"/>
    <x v="17"/>
    <n v="6"/>
    <n v="53"/>
    <s v="2"/>
    <s v="518"/>
    <s v="-2.4"/>
    <s v="0.21"/>
    <x v="0"/>
    <s v="0"/>
    <x v="3"/>
    <x v="0"/>
    <x v="0"/>
    <s v="Feb"/>
  </r>
  <r>
    <x v="242"/>
    <n v="285"/>
    <x v="16"/>
    <n v="4"/>
    <n v="88"/>
    <s v="0.6"/>
    <s v="216"/>
    <s v="2.3"/>
    <s v="0"/>
    <x v="0"/>
    <s v="0"/>
    <x v="3"/>
    <x v="0"/>
    <x v="0"/>
    <s v="Dec"/>
  </r>
  <r>
    <x v="322"/>
    <n v="285"/>
    <x v="14"/>
    <n v="4"/>
    <n v="59"/>
    <s v="1.8"/>
    <s v="978"/>
    <s v="-3.5"/>
    <s v="0.51"/>
    <x v="0"/>
    <s v="0"/>
    <x v="3"/>
    <x v="0"/>
    <x v="0"/>
    <s v="Jan"/>
  </r>
  <r>
    <x v="248"/>
    <n v="285"/>
    <x v="18"/>
    <n v="3"/>
    <n v="86"/>
    <s v="0.8"/>
    <s v="402"/>
    <s v="0.6"/>
    <s v="0"/>
    <x v="0"/>
    <s v="2.9"/>
    <x v="1"/>
    <x v="0"/>
    <x v="0"/>
    <s v="Nov"/>
  </r>
  <r>
    <x v="302"/>
    <n v="285"/>
    <x v="10"/>
    <n v="3"/>
    <n v="42"/>
    <s v="1.8"/>
    <s v="1349"/>
    <s v="-8.5"/>
    <s v="1.08"/>
    <x v="0"/>
    <s v="1.8"/>
    <x v="3"/>
    <x v="0"/>
    <x v="0"/>
    <s v="Dec"/>
  </r>
  <r>
    <x v="298"/>
    <n v="285"/>
    <x v="8"/>
    <n v="0"/>
    <n v="63"/>
    <s v="1.3"/>
    <s v="968"/>
    <s v="-6.2"/>
    <s v="0"/>
    <x v="0"/>
    <s v="0"/>
    <x v="3"/>
    <x v="0"/>
    <x v="0"/>
    <s v="Dec"/>
  </r>
  <r>
    <x v="288"/>
    <n v="285"/>
    <x v="15"/>
    <n v="-6"/>
    <n v="52"/>
    <s v="1.4"/>
    <s v="1935"/>
    <s v="-14.1"/>
    <s v="0.53"/>
    <x v="0"/>
    <s v="0"/>
    <x v="3"/>
    <x v="0"/>
    <x v="0"/>
    <s v="Feb"/>
  </r>
  <r>
    <x v="271"/>
    <n v="285"/>
    <x v="13"/>
    <n v="-7"/>
    <n v="63"/>
    <s v="0.6"/>
    <s v="865"/>
    <s v="-12.8"/>
    <s v="0"/>
    <x v="0"/>
    <s v="0"/>
    <x v="3"/>
    <x v="0"/>
    <x v="0"/>
    <s v="Dec"/>
  </r>
  <r>
    <x v="139"/>
    <n v="284"/>
    <x v="23"/>
    <n v="28"/>
    <n v="60"/>
    <s v="1.6"/>
    <s v="2000"/>
    <s v="19.7"/>
    <s v="0"/>
    <x v="0"/>
    <s v="0"/>
    <x v="0"/>
    <x v="0"/>
    <x v="0"/>
    <s v="Jul"/>
  </r>
  <r>
    <x v="90"/>
    <n v="284"/>
    <x v="22"/>
    <n v="12"/>
    <n v="80"/>
    <s v="1.2"/>
    <s v="1834"/>
    <s v="8.7"/>
    <s v="0"/>
    <x v="0"/>
    <s v="0"/>
    <x v="1"/>
    <x v="1"/>
    <x v="0"/>
    <s v="Oct"/>
  </r>
  <r>
    <x v="162"/>
    <n v="284"/>
    <x v="20"/>
    <n v="10"/>
    <n v="70"/>
    <s v="1.2"/>
    <s v="555"/>
    <s v="5"/>
    <s v="0"/>
    <x v="0"/>
    <s v="0"/>
    <x v="2"/>
    <x v="0"/>
    <x v="0"/>
    <s v="Mar"/>
  </r>
  <r>
    <x v="295"/>
    <n v="284"/>
    <x v="6"/>
    <n v="2"/>
    <n v="25"/>
    <s v="2.3"/>
    <s v="1755"/>
    <s v="-16"/>
    <s v="1.3"/>
    <x v="0"/>
    <s v="0"/>
    <x v="3"/>
    <x v="0"/>
    <x v="0"/>
    <s v="Feb"/>
  </r>
  <r>
    <x v="252"/>
    <n v="284"/>
    <x v="12"/>
    <n v="0"/>
    <n v="38"/>
    <s v="0.2"/>
    <s v="1895"/>
    <s v="-12.3"/>
    <s v="0"/>
    <x v="0"/>
    <s v="0"/>
    <x v="2"/>
    <x v="0"/>
    <x v="0"/>
    <s v="Mar"/>
  </r>
  <r>
    <x v="282"/>
    <n v="284"/>
    <x v="10"/>
    <n v="-2"/>
    <n v="32"/>
    <s v="1"/>
    <s v="1864"/>
    <s v="-16.5"/>
    <s v="0.91"/>
    <x v="0"/>
    <s v="0"/>
    <x v="3"/>
    <x v="0"/>
    <x v="0"/>
    <s v="Jan"/>
  </r>
  <r>
    <x v="277"/>
    <n v="284"/>
    <x v="4"/>
    <n v="-4"/>
    <n v="53"/>
    <s v="0.9"/>
    <s v="1353"/>
    <s v="-11.7"/>
    <s v="0"/>
    <x v="0"/>
    <s v="0"/>
    <x v="3"/>
    <x v="0"/>
    <x v="0"/>
    <s v="Jan"/>
  </r>
  <r>
    <x v="113"/>
    <n v="283"/>
    <x v="23"/>
    <n v="26"/>
    <n v="83"/>
    <s v="0.3"/>
    <s v="1617"/>
    <s v="22.9"/>
    <s v="0"/>
    <x v="0"/>
    <s v="0"/>
    <x v="0"/>
    <x v="0"/>
    <x v="0"/>
    <s v="Aug"/>
  </r>
  <r>
    <x v="276"/>
    <n v="283"/>
    <x v="11"/>
    <n v="5"/>
    <n v="70"/>
    <s v="0.9"/>
    <s v="226"/>
    <s v="0.2"/>
    <s v="1.73"/>
    <x v="0"/>
    <s v="1.7"/>
    <x v="3"/>
    <x v="0"/>
    <x v="0"/>
    <s v="Feb"/>
  </r>
  <r>
    <x v="322"/>
    <n v="283"/>
    <x v="0"/>
    <n v="5"/>
    <n v="55"/>
    <s v="3.2"/>
    <s v="232"/>
    <s v="-3.6"/>
    <s v="0.03"/>
    <x v="0"/>
    <s v="0"/>
    <x v="3"/>
    <x v="0"/>
    <x v="0"/>
    <s v="Jan"/>
  </r>
  <r>
    <x v="279"/>
    <n v="283"/>
    <x v="9"/>
    <n v="4"/>
    <n v="25"/>
    <s v="0.9"/>
    <s v="1009"/>
    <s v="-14.3"/>
    <s v="1.06"/>
    <x v="0"/>
    <s v="0"/>
    <x v="3"/>
    <x v="0"/>
    <x v="0"/>
    <s v="Feb"/>
  </r>
  <r>
    <x v="193"/>
    <n v="283"/>
    <x v="19"/>
    <n v="2"/>
    <n v="75"/>
    <s v="1.5"/>
    <s v="786"/>
    <s v="-1.4"/>
    <s v="0"/>
    <x v="0"/>
    <s v="0"/>
    <x v="2"/>
    <x v="0"/>
    <x v="0"/>
    <s v="Mar"/>
  </r>
  <r>
    <x v="142"/>
    <n v="283"/>
    <x v="18"/>
    <n v="2"/>
    <n v="56"/>
    <s v="0.5"/>
    <s v="2000"/>
    <s v="-5.7"/>
    <s v="0"/>
    <x v="0"/>
    <s v="0"/>
    <x v="1"/>
    <x v="0"/>
    <x v="0"/>
    <s v="Oct"/>
  </r>
  <r>
    <x v="267"/>
    <n v="283"/>
    <x v="14"/>
    <n v="2"/>
    <n v="20"/>
    <s v="0.6"/>
    <s v="1794"/>
    <s v="-18.5"/>
    <s v="0.83"/>
    <x v="0"/>
    <s v="0"/>
    <x v="3"/>
    <x v="0"/>
    <x v="0"/>
    <s v="Jan"/>
  </r>
  <r>
    <x v="274"/>
    <n v="283"/>
    <x v="13"/>
    <n v="0"/>
    <n v="72"/>
    <s v="0.7"/>
    <s v="919"/>
    <s v="-4.7"/>
    <s v="0"/>
    <x v="0"/>
    <s v="0.7"/>
    <x v="3"/>
    <x v="1"/>
    <x v="0"/>
    <s v="Dec"/>
  </r>
  <r>
    <x v="327"/>
    <n v="283"/>
    <x v="11"/>
    <n v="0"/>
    <n v="35"/>
    <s v="2.3"/>
    <s v="1672"/>
    <s v="-13.6"/>
    <s v="1.07"/>
    <x v="0"/>
    <s v="0"/>
    <x v="3"/>
    <x v="0"/>
    <x v="0"/>
    <s v="Jan"/>
  </r>
  <r>
    <x v="13"/>
    <n v="282"/>
    <x v="23"/>
    <n v="18"/>
    <n v="73"/>
    <s v="0.5"/>
    <s v="1182"/>
    <s v="13.1"/>
    <s v="0"/>
    <x v="0"/>
    <s v="0"/>
    <x v="0"/>
    <x v="0"/>
    <x v="0"/>
    <s v="Jun"/>
  </r>
  <r>
    <x v="239"/>
    <n v="282"/>
    <x v="13"/>
    <n v="18"/>
    <n v="56"/>
    <s v="1.3"/>
    <s v="2000"/>
    <s v="8.8"/>
    <s v="0"/>
    <x v="0"/>
    <s v="0"/>
    <x v="1"/>
    <x v="0"/>
    <x v="0"/>
    <s v="Oct"/>
  </r>
  <r>
    <x v="309"/>
    <n v="282"/>
    <x v="14"/>
    <n v="6"/>
    <n v="81"/>
    <s v="1.1"/>
    <s v="192"/>
    <s v="2.6"/>
    <s v="0.18"/>
    <x v="0"/>
    <s v="0"/>
    <x v="3"/>
    <x v="0"/>
    <x v="0"/>
    <s v="Dec"/>
  </r>
  <r>
    <x v="309"/>
    <n v="282"/>
    <x v="16"/>
    <n v="6"/>
    <n v="75"/>
    <s v="1.9"/>
    <s v="788"/>
    <s v="1.7"/>
    <s v="0"/>
    <x v="0"/>
    <s v="0"/>
    <x v="3"/>
    <x v="0"/>
    <x v="0"/>
    <s v="Dec"/>
  </r>
  <r>
    <x v="309"/>
    <n v="282"/>
    <x v="8"/>
    <n v="5"/>
    <n v="79"/>
    <s v="0.6"/>
    <s v="200"/>
    <s v="1.9"/>
    <s v="0"/>
    <x v="0"/>
    <s v="0"/>
    <x v="3"/>
    <x v="0"/>
    <x v="0"/>
    <s v="Dec"/>
  </r>
  <r>
    <x v="245"/>
    <n v="282"/>
    <x v="16"/>
    <n v="3"/>
    <n v="67"/>
    <s v="3.3"/>
    <s v="945"/>
    <s v="-2.5"/>
    <s v="0"/>
    <x v="0"/>
    <s v="0"/>
    <x v="2"/>
    <x v="0"/>
    <x v="0"/>
    <s v="Apr"/>
  </r>
  <r>
    <x v="283"/>
    <n v="282"/>
    <x v="4"/>
    <n v="1"/>
    <n v="77"/>
    <s v="1.5"/>
    <s v="297"/>
    <s v="-2.5"/>
    <s v="0"/>
    <x v="0"/>
    <s v="0"/>
    <x v="3"/>
    <x v="0"/>
    <x v="0"/>
    <s v="Dec"/>
  </r>
  <r>
    <x v="293"/>
    <n v="282"/>
    <x v="6"/>
    <n v="-2"/>
    <n v="17"/>
    <s v="3.3"/>
    <s v="2000"/>
    <s v="-23.7"/>
    <s v="0.61"/>
    <x v="0"/>
    <s v="0"/>
    <x v="3"/>
    <x v="0"/>
    <x v="0"/>
    <s v="Dec"/>
  </r>
  <r>
    <x v="285"/>
    <n v="282"/>
    <x v="10"/>
    <n v="-4"/>
    <n v="32"/>
    <s v="0.9"/>
    <s v="1827"/>
    <s v="-18.1"/>
    <s v="0.52"/>
    <x v="0"/>
    <s v="0"/>
    <x v="3"/>
    <x v="0"/>
    <x v="0"/>
    <s v="Dec"/>
  </r>
  <r>
    <x v="313"/>
    <n v="282"/>
    <x v="1"/>
    <n v="-7"/>
    <n v="40"/>
    <s v="3.2"/>
    <s v="2000"/>
    <s v="-18.4"/>
    <s v="0"/>
    <x v="0"/>
    <s v="0"/>
    <x v="3"/>
    <x v="0"/>
    <x v="0"/>
    <s v="Jan"/>
  </r>
  <r>
    <x v="59"/>
    <n v="281"/>
    <x v="23"/>
    <n v="26"/>
    <n v="68"/>
    <s v="0.8"/>
    <s v="1395"/>
    <s v="19.3"/>
    <s v="0"/>
    <x v="0"/>
    <s v="0"/>
    <x v="0"/>
    <x v="0"/>
    <x v="0"/>
    <s v="Aug"/>
  </r>
  <r>
    <x v="175"/>
    <n v="281"/>
    <x v="21"/>
    <n v="23"/>
    <n v="93"/>
    <s v="0.6"/>
    <s v="2000"/>
    <s v="21.7"/>
    <s v="0"/>
    <x v="0"/>
    <s v="0"/>
    <x v="0"/>
    <x v="0"/>
    <x v="0"/>
    <s v="Aug"/>
  </r>
  <r>
    <x v="126"/>
    <n v="281"/>
    <x v="18"/>
    <n v="9"/>
    <n v="49"/>
    <s v="0.7"/>
    <s v="1272"/>
    <s v="-1.3"/>
    <s v="0"/>
    <x v="0"/>
    <s v="0"/>
    <x v="2"/>
    <x v="0"/>
    <x v="0"/>
    <s v="Apr"/>
  </r>
  <r>
    <x v="270"/>
    <n v="281"/>
    <x v="10"/>
    <n v="4"/>
    <n v="33"/>
    <s v="0.6"/>
    <s v="1249"/>
    <s v="-10.9"/>
    <s v="0.19"/>
    <x v="0"/>
    <s v="0"/>
    <x v="3"/>
    <x v="0"/>
    <x v="0"/>
    <s v="Jan"/>
  </r>
  <r>
    <x v="288"/>
    <n v="281"/>
    <x v="11"/>
    <n v="1"/>
    <n v="41"/>
    <s v="3.3"/>
    <s v="1794"/>
    <s v="-10.8"/>
    <s v="2.11"/>
    <x v="0"/>
    <s v="0"/>
    <x v="3"/>
    <x v="0"/>
    <x v="0"/>
    <s v="Feb"/>
  </r>
  <r>
    <x v="340"/>
    <n v="281"/>
    <x v="0"/>
    <n v="0"/>
    <n v="88"/>
    <s v="0.6"/>
    <s v="277"/>
    <s v="-1.7"/>
    <s v="0"/>
    <x v="0"/>
    <s v="2.7"/>
    <x v="3"/>
    <x v="0"/>
    <x v="0"/>
    <s v="Dec"/>
  </r>
  <r>
    <x v="282"/>
    <n v="281"/>
    <x v="7"/>
    <n v="-1"/>
    <n v="31"/>
    <s v="0.8"/>
    <s v="1732"/>
    <s v="-16.2"/>
    <s v="0.47"/>
    <x v="0"/>
    <s v="0"/>
    <x v="3"/>
    <x v="0"/>
    <x v="0"/>
    <s v="Jan"/>
  </r>
  <r>
    <x v="277"/>
    <n v="281"/>
    <x v="8"/>
    <n v="-4"/>
    <n v="53"/>
    <s v="1.3"/>
    <s v="1300"/>
    <s v="-12"/>
    <s v="0"/>
    <x v="0"/>
    <s v="0"/>
    <x v="3"/>
    <x v="0"/>
    <x v="0"/>
    <s v="Jan"/>
  </r>
  <r>
    <x v="296"/>
    <n v="281"/>
    <x v="4"/>
    <n v="-5"/>
    <n v="59"/>
    <s v="0.9"/>
    <s v="2000"/>
    <s v="-11.6"/>
    <s v="0"/>
    <x v="0"/>
    <s v="0"/>
    <x v="3"/>
    <x v="0"/>
    <x v="0"/>
    <s v="Jan"/>
  </r>
  <r>
    <x v="334"/>
    <n v="280"/>
    <x v="19"/>
    <n v="0"/>
    <n v="54"/>
    <s v="0.5"/>
    <s v="1747"/>
    <s v="-8.4"/>
    <s v="0"/>
    <x v="0"/>
    <s v="0"/>
    <x v="3"/>
    <x v="0"/>
    <x v="0"/>
    <s v="Dec"/>
  </r>
  <r>
    <x v="310"/>
    <n v="280"/>
    <x v="1"/>
    <n v="-5"/>
    <n v="33"/>
    <s v="2.6"/>
    <s v="2000"/>
    <s v="-19"/>
    <s v="0"/>
    <x v="0"/>
    <s v="0"/>
    <x v="3"/>
    <x v="0"/>
    <x v="0"/>
    <s v="Feb"/>
  </r>
  <r>
    <x v="290"/>
    <n v="280"/>
    <x v="15"/>
    <n v="-6"/>
    <n v="54"/>
    <s v="1.2"/>
    <s v="1541"/>
    <s v="-14.2"/>
    <s v="0.22"/>
    <x v="0"/>
    <s v="0"/>
    <x v="3"/>
    <x v="0"/>
    <x v="0"/>
    <s v="Feb"/>
  </r>
  <r>
    <x v="292"/>
    <n v="280"/>
    <x v="13"/>
    <n v="-12"/>
    <n v="50"/>
    <s v="2.3"/>
    <s v="1929"/>
    <s v="-20.4"/>
    <s v="0"/>
    <x v="0"/>
    <s v="0"/>
    <x v="3"/>
    <x v="0"/>
    <x v="0"/>
    <s v="Dec"/>
  </r>
  <r>
    <x v="309"/>
    <n v="279"/>
    <x v="4"/>
    <n v="6"/>
    <n v="77"/>
    <s v="0.9"/>
    <s v="212"/>
    <s v="1.8"/>
    <s v="0"/>
    <x v="0"/>
    <s v="0"/>
    <x v="3"/>
    <x v="0"/>
    <x v="0"/>
    <s v="Dec"/>
  </r>
  <r>
    <x v="301"/>
    <n v="279"/>
    <x v="13"/>
    <n v="2"/>
    <n v="86"/>
    <s v="1.1"/>
    <s v="189"/>
    <s v="-0.5"/>
    <s v="0"/>
    <x v="0"/>
    <s v="0"/>
    <x v="3"/>
    <x v="0"/>
    <x v="0"/>
    <s v="Jan"/>
  </r>
  <r>
    <x v="199"/>
    <n v="279"/>
    <x v="18"/>
    <n v="-1"/>
    <n v="43"/>
    <s v="3.1"/>
    <s v="2000"/>
    <s v="-12"/>
    <s v="0"/>
    <x v="0"/>
    <s v="0"/>
    <x v="1"/>
    <x v="0"/>
    <x v="0"/>
    <s v="Nov"/>
  </r>
  <r>
    <x v="323"/>
    <n v="279"/>
    <x v="2"/>
    <n v="-1"/>
    <n v="34"/>
    <s v="2.8"/>
    <s v="2000"/>
    <s v="-14.8"/>
    <s v="0.28"/>
    <x v="0"/>
    <s v="1.8"/>
    <x v="3"/>
    <x v="0"/>
    <x v="0"/>
    <s v="Jan"/>
  </r>
  <r>
    <x v="275"/>
    <n v="279"/>
    <x v="10"/>
    <n v="-2"/>
    <n v="31"/>
    <s v="2.3"/>
    <s v="1910"/>
    <s v="-17"/>
    <s v="1.13"/>
    <x v="0"/>
    <s v="0"/>
    <x v="3"/>
    <x v="0"/>
    <x v="0"/>
    <s v="Jan"/>
  </r>
  <r>
    <x v="271"/>
    <n v="279"/>
    <x v="14"/>
    <n v="-3"/>
    <n v="46"/>
    <s v="1"/>
    <s v="809"/>
    <s v="-12.9"/>
    <s v="0.42"/>
    <x v="0"/>
    <s v="0"/>
    <x v="3"/>
    <x v="0"/>
    <x v="0"/>
    <s v="Dec"/>
  </r>
  <r>
    <x v="306"/>
    <n v="279"/>
    <x v="15"/>
    <n v="-10"/>
    <n v="33"/>
    <s v="2"/>
    <s v="1997"/>
    <s v="-23"/>
    <s v="0.17"/>
    <x v="0"/>
    <s v="0"/>
    <x v="3"/>
    <x v="0"/>
    <x v="0"/>
    <s v="Dec"/>
  </r>
  <r>
    <x v="285"/>
    <n v="279"/>
    <x v="13"/>
    <n v="-11"/>
    <n v="57"/>
    <s v="1.1"/>
    <s v="1387"/>
    <s v="-17.7"/>
    <s v="0"/>
    <x v="0"/>
    <s v="0"/>
    <x v="3"/>
    <x v="0"/>
    <x v="0"/>
    <s v="Dec"/>
  </r>
  <r>
    <x v="116"/>
    <n v="278"/>
    <x v="21"/>
    <n v="28"/>
    <n v="69"/>
    <s v="0.9"/>
    <s v="2000"/>
    <s v="21.3"/>
    <s v="0"/>
    <x v="0"/>
    <s v="0"/>
    <x v="0"/>
    <x v="0"/>
    <x v="0"/>
    <s v="Aug"/>
  </r>
  <r>
    <x v="143"/>
    <n v="278"/>
    <x v="22"/>
    <n v="25"/>
    <n v="86"/>
    <s v="0.1"/>
    <s v="1358"/>
    <s v="22"/>
    <s v="0"/>
    <x v="0"/>
    <s v="0"/>
    <x v="0"/>
    <x v="0"/>
    <x v="0"/>
    <s v="Jul"/>
  </r>
  <r>
    <x v="254"/>
    <n v="278"/>
    <x v="13"/>
    <n v="15"/>
    <n v="41"/>
    <s v="0.3"/>
    <s v="2000"/>
    <s v="1.8"/>
    <s v="0.12"/>
    <x v="0"/>
    <s v="0"/>
    <x v="2"/>
    <x v="0"/>
    <x v="0"/>
    <s v="Apr"/>
  </r>
  <r>
    <x v="90"/>
    <n v="278"/>
    <x v="20"/>
    <n v="11"/>
    <n v="84"/>
    <s v="0.3"/>
    <s v="1742"/>
    <s v="8.7"/>
    <s v="0"/>
    <x v="0"/>
    <s v="0"/>
    <x v="1"/>
    <x v="1"/>
    <x v="0"/>
    <s v="Oct"/>
  </r>
  <r>
    <x v="203"/>
    <n v="278"/>
    <x v="19"/>
    <n v="9"/>
    <n v="70"/>
    <s v="0.9"/>
    <s v="398"/>
    <s v="3.5"/>
    <s v="0"/>
    <x v="0"/>
    <s v="0"/>
    <x v="2"/>
    <x v="0"/>
    <x v="0"/>
    <s v="Mar"/>
  </r>
  <r>
    <x v="300"/>
    <n v="278"/>
    <x v="7"/>
    <n v="8"/>
    <n v="49"/>
    <s v="1.3"/>
    <s v="400"/>
    <s v="-1.6"/>
    <s v="0.73"/>
    <x v="0"/>
    <s v="0"/>
    <x v="3"/>
    <x v="0"/>
    <x v="0"/>
    <s v="Jan"/>
  </r>
  <r>
    <x v="191"/>
    <n v="278"/>
    <x v="19"/>
    <n v="7"/>
    <n v="83"/>
    <s v="2.1"/>
    <s v="2000"/>
    <s v="4.4"/>
    <s v="0"/>
    <x v="0"/>
    <s v="0"/>
    <x v="2"/>
    <x v="0"/>
    <x v="0"/>
    <s v="Mar"/>
  </r>
  <r>
    <x v="274"/>
    <n v="278"/>
    <x v="14"/>
    <n v="3"/>
    <n v="57"/>
    <s v="0.8"/>
    <s v="804"/>
    <s v="-4.6"/>
    <s v="0.63"/>
    <x v="0"/>
    <s v="0"/>
    <x v="3"/>
    <x v="1"/>
    <x v="0"/>
    <s v="Dec"/>
  </r>
  <r>
    <x v="268"/>
    <n v="278"/>
    <x v="14"/>
    <n v="2"/>
    <n v="37"/>
    <s v="0.6"/>
    <s v="1062"/>
    <s v="-11.4"/>
    <s v="0.23"/>
    <x v="0"/>
    <s v="0"/>
    <x v="3"/>
    <x v="0"/>
    <x v="0"/>
    <s v="Jan"/>
  </r>
  <r>
    <x v="328"/>
    <n v="278"/>
    <x v="11"/>
    <n v="1"/>
    <n v="34"/>
    <s v="0.9"/>
    <s v="1455"/>
    <s v="-13"/>
    <s v="0.6"/>
    <x v="0"/>
    <s v="0"/>
    <x v="3"/>
    <x v="0"/>
    <x v="0"/>
    <s v="Jan"/>
  </r>
  <r>
    <x v="341"/>
    <n v="278"/>
    <x v="7"/>
    <n v="-2"/>
    <n v="28"/>
    <s v="2"/>
    <s v="2000"/>
    <s v="-18.5"/>
    <s v="0.85"/>
    <x v="0"/>
    <s v="0"/>
    <x v="3"/>
    <x v="0"/>
    <x v="0"/>
    <s v="Dec"/>
  </r>
  <r>
    <x v="291"/>
    <n v="278"/>
    <x v="6"/>
    <n v="-4"/>
    <n v="26"/>
    <s v="2.2"/>
    <s v="2000"/>
    <s v="-21.1"/>
    <s v="0.56"/>
    <x v="0"/>
    <s v="0"/>
    <x v="3"/>
    <x v="0"/>
    <x v="0"/>
    <s v="Dec"/>
  </r>
  <r>
    <x v="285"/>
    <n v="278"/>
    <x v="11"/>
    <n v="-5"/>
    <n v="34"/>
    <s v="1.3"/>
    <s v="1768"/>
    <s v="-18.3"/>
    <s v="0.6"/>
    <x v="0"/>
    <s v="0"/>
    <x v="3"/>
    <x v="0"/>
    <x v="0"/>
    <s v="Dec"/>
  </r>
  <r>
    <x v="102"/>
    <n v="277"/>
    <x v="22"/>
    <n v="18"/>
    <n v="57"/>
    <s v="1.1"/>
    <s v="2000"/>
    <s v="9.7"/>
    <s v="0"/>
    <x v="0"/>
    <s v="0"/>
    <x v="0"/>
    <x v="0"/>
    <x v="0"/>
    <s v="Jul"/>
  </r>
  <r>
    <x v="73"/>
    <n v="277"/>
    <x v="23"/>
    <n v="17"/>
    <n v="65"/>
    <s v="1.2"/>
    <s v="2000"/>
    <s v="9.9"/>
    <s v="0"/>
    <x v="0"/>
    <s v="0"/>
    <x v="0"/>
    <x v="0"/>
    <x v="0"/>
    <s v="Jun"/>
  </r>
  <r>
    <x v="155"/>
    <n v="277"/>
    <x v="20"/>
    <n v="16"/>
    <n v="0"/>
    <s v="0.5"/>
    <s v="1691"/>
    <s v="10.4"/>
    <s v="0.06"/>
    <x v="0"/>
    <s v="0"/>
    <x v="2"/>
    <x v="1"/>
    <x v="0"/>
    <s v="May"/>
  </r>
  <r>
    <x v="167"/>
    <n v="277"/>
    <x v="19"/>
    <n v="6"/>
    <n v="60"/>
    <s v="0.5"/>
    <s v="1332"/>
    <s v="-1.2"/>
    <s v="0"/>
    <x v="0"/>
    <s v="0"/>
    <x v="1"/>
    <x v="0"/>
    <x v="0"/>
    <s v="Nov"/>
  </r>
  <r>
    <x v="281"/>
    <n v="277"/>
    <x v="6"/>
    <n v="6"/>
    <n v="50"/>
    <s v="0.9"/>
    <s v="547"/>
    <s v="-3.8"/>
    <s v="0.11"/>
    <x v="0"/>
    <s v="0"/>
    <x v="3"/>
    <x v="0"/>
    <x v="0"/>
    <s v="Jan"/>
  </r>
  <r>
    <x v="270"/>
    <n v="277"/>
    <x v="14"/>
    <n v="2"/>
    <n v="27"/>
    <s v="0.9"/>
    <s v="1796"/>
    <s v="-14.7"/>
    <s v="0.47"/>
    <x v="0"/>
    <s v="0"/>
    <x v="3"/>
    <x v="0"/>
    <x v="0"/>
    <s v="Jan"/>
  </r>
  <r>
    <x v="339"/>
    <n v="277"/>
    <x v="7"/>
    <n v="2"/>
    <n v="20"/>
    <s v="4.1"/>
    <s v="1942"/>
    <s v="-18.6"/>
    <s v="1.49"/>
    <x v="0"/>
    <s v="0"/>
    <x v="3"/>
    <x v="0"/>
    <x v="0"/>
    <s v="Feb"/>
  </r>
  <r>
    <x v="342"/>
    <n v="277"/>
    <x v="2"/>
    <n v="-1"/>
    <n v="68"/>
    <s v="1"/>
    <s v="761"/>
    <s v="-6.5"/>
    <s v="0.11"/>
    <x v="0"/>
    <s v="0"/>
    <x v="3"/>
    <x v="0"/>
    <x v="0"/>
    <s v="Jan"/>
  </r>
  <r>
    <x v="339"/>
    <n v="277"/>
    <x v="2"/>
    <n v="-1"/>
    <n v="19"/>
    <s v="5"/>
    <s v="2000"/>
    <s v="-21.6"/>
    <s v="0.48"/>
    <x v="0"/>
    <s v="0"/>
    <x v="3"/>
    <x v="0"/>
    <x v="0"/>
    <s v="Feb"/>
  </r>
  <r>
    <x v="295"/>
    <n v="277"/>
    <x v="3"/>
    <n v="-3"/>
    <n v="40"/>
    <s v="1.5"/>
    <s v="1593"/>
    <s v="-14.5"/>
    <s v="0"/>
    <x v="0"/>
    <s v="0"/>
    <x v="3"/>
    <x v="0"/>
    <x v="0"/>
    <s v="Feb"/>
  </r>
  <r>
    <x v="285"/>
    <n v="277"/>
    <x v="3"/>
    <n v="-5"/>
    <n v="43"/>
    <s v="1.1"/>
    <s v="1397"/>
    <s v="-15.4"/>
    <s v="0"/>
    <x v="0"/>
    <s v="0"/>
    <x v="3"/>
    <x v="0"/>
    <x v="0"/>
    <s v="Dec"/>
  </r>
  <r>
    <x v="337"/>
    <n v="277"/>
    <x v="2"/>
    <n v="-5"/>
    <n v="26"/>
    <s v="2.6"/>
    <s v="2000"/>
    <s v="-21.2"/>
    <s v="0.17"/>
    <x v="0"/>
    <s v="0"/>
    <x v="3"/>
    <x v="0"/>
    <x v="0"/>
    <s v="Dec"/>
  </r>
  <r>
    <x v="280"/>
    <n v="277"/>
    <x v="6"/>
    <n v="-6"/>
    <n v="40"/>
    <s v="4"/>
    <s v="2000"/>
    <s v="-17.4"/>
    <s v="0.55"/>
    <x v="0"/>
    <s v="0"/>
    <x v="3"/>
    <x v="0"/>
    <x v="0"/>
    <s v="Dec"/>
  </r>
  <r>
    <x v="55"/>
    <n v="276"/>
    <x v="21"/>
    <n v="25"/>
    <n v="85"/>
    <s v="0.7"/>
    <s v="1507"/>
    <s v="22.3"/>
    <s v="0"/>
    <x v="0"/>
    <s v="0"/>
    <x v="0"/>
    <x v="0"/>
    <x v="0"/>
    <s v="Jul"/>
  </r>
  <r>
    <x v="45"/>
    <n v="276"/>
    <x v="22"/>
    <n v="22"/>
    <n v="54"/>
    <s v="1.6"/>
    <s v="2000"/>
    <s v="12.3"/>
    <s v="0"/>
    <x v="0"/>
    <s v="0"/>
    <x v="0"/>
    <x v="0"/>
    <x v="0"/>
    <s v="Aug"/>
  </r>
  <r>
    <x v="281"/>
    <n v="276"/>
    <x v="9"/>
    <n v="6"/>
    <n v="43"/>
    <s v="0.8"/>
    <s v="468"/>
    <s v="-5.2"/>
    <s v="0.52"/>
    <x v="0"/>
    <s v="0"/>
    <x v="3"/>
    <x v="0"/>
    <x v="0"/>
    <s v="Jan"/>
  </r>
  <r>
    <x v="281"/>
    <n v="276"/>
    <x v="11"/>
    <n v="5"/>
    <n v="52"/>
    <s v="1.2"/>
    <s v="349"/>
    <s v="-3.8"/>
    <s v="0.45"/>
    <x v="0"/>
    <s v="0"/>
    <x v="3"/>
    <x v="0"/>
    <x v="0"/>
    <s v="Jan"/>
  </r>
  <r>
    <x v="343"/>
    <n v="276"/>
    <x v="7"/>
    <n v="4"/>
    <n v="17"/>
    <s v="3.2"/>
    <s v="2000"/>
    <s v="-19"/>
    <s v="1.97"/>
    <x v="0"/>
    <s v="0"/>
    <x v="3"/>
    <x v="1"/>
    <x v="0"/>
    <s v="Feb"/>
  </r>
  <r>
    <x v="262"/>
    <n v="276"/>
    <x v="14"/>
    <n v="0"/>
    <n v="22"/>
    <s v="2.2"/>
    <s v="1907"/>
    <s v="-19"/>
    <s v="1.57"/>
    <x v="0"/>
    <s v="0"/>
    <x v="3"/>
    <x v="0"/>
    <x v="0"/>
    <s v="Feb"/>
  </r>
  <r>
    <x v="326"/>
    <n v="276"/>
    <x v="1"/>
    <n v="-4"/>
    <n v="51"/>
    <s v="2"/>
    <s v="2000"/>
    <s v="-13.1"/>
    <s v="0"/>
    <x v="0"/>
    <s v="2"/>
    <x v="3"/>
    <x v="0"/>
    <x v="0"/>
    <s v="Dec"/>
  </r>
  <r>
    <x v="235"/>
    <n v="275"/>
    <x v="4"/>
    <n v="24"/>
    <n v="94"/>
    <s v="4.6"/>
    <s v="227"/>
    <s v="22.4"/>
    <s v="0"/>
    <x v="8"/>
    <s v="0"/>
    <x v="0"/>
    <x v="0"/>
    <x v="0"/>
    <s v="Jun"/>
  </r>
  <r>
    <x v="15"/>
    <n v="275"/>
    <x v="21"/>
    <n v="18"/>
    <n v="88"/>
    <s v="1.6"/>
    <s v="465"/>
    <s v="16.3"/>
    <s v="0"/>
    <x v="0"/>
    <s v="0"/>
    <x v="0"/>
    <x v="0"/>
    <x v="0"/>
    <s v="Jun"/>
  </r>
  <r>
    <x v="132"/>
    <n v="275"/>
    <x v="18"/>
    <n v="17"/>
    <n v="73"/>
    <s v="1.6"/>
    <s v="1184"/>
    <s v="12.1"/>
    <s v="0"/>
    <x v="0"/>
    <s v="0"/>
    <x v="2"/>
    <x v="0"/>
    <x v="0"/>
    <s v="Apr"/>
  </r>
  <r>
    <x v="200"/>
    <n v="275"/>
    <x v="18"/>
    <n v="4"/>
    <n v="34"/>
    <s v="1.3"/>
    <s v="928"/>
    <s v="-10.3"/>
    <s v="0"/>
    <x v="0"/>
    <s v="0"/>
    <x v="1"/>
    <x v="0"/>
    <x v="0"/>
    <s v="Nov"/>
  </r>
  <r>
    <x v="294"/>
    <n v="275"/>
    <x v="1"/>
    <n v="2"/>
    <n v="48"/>
    <s v="0.4"/>
    <s v="1878"/>
    <s v="-8.3"/>
    <s v="0"/>
    <x v="0"/>
    <s v="0"/>
    <x v="3"/>
    <x v="0"/>
    <x v="0"/>
    <s v="Dec"/>
  </r>
  <r>
    <x v="264"/>
    <n v="275"/>
    <x v="12"/>
    <n v="-4"/>
    <n v="43"/>
    <s v="0.9"/>
    <s v="2000"/>
    <s v="-14.3"/>
    <s v="0"/>
    <x v="0"/>
    <s v="0"/>
    <x v="3"/>
    <x v="0"/>
    <x v="0"/>
    <s v="Dec"/>
  </r>
  <r>
    <x v="292"/>
    <n v="275"/>
    <x v="15"/>
    <n v="-12"/>
    <n v="46"/>
    <s v="2.9"/>
    <s v="1956"/>
    <s v="-21.1"/>
    <s v="0.1"/>
    <x v="0"/>
    <s v="0"/>
    <x v="3"/>
    <x v="0"/>
    <x v="0"/>
    <s v="Dec"/>
  </r>
  <r>
    <x v="219"/>
    <n v="274"/>
    <x v="10"/>
    <n v="26"/>
    <n v="78"/>
    <s v="2.8"/>
    <s v="2000"/>
    <s v="21.6"/>
    <s v="0.95"/>
    <x v="0"/>
    <s v="0"/>
    <x v="0"/>
    <x v="0"/>
    <x v="0"/>
    <s v="Aug"/>
  </r>
  <r>
    <x v="179"/>
    <n v="274"/>
    <x v="20"/>
    <n v="13"/>
    <n v="83"/>
    <s v="0.5"/>
    <s v="332"/>
    <s v="9.7"/>
    <s v="0"/>
    <x v="0"/>
    <s v="0"/>
    <x v="2"/>
    <x v="0"/>
    <x v="0"/>
    <s v="Mar"/>
  </r>
  <r>
    <x v="331"/>
    <n v="274"/>
    <x v="11"/>
    <n v="3"/>
    <n v="64"/>
    <s v="0.8"/>
    <s v="258"/>
    <s v="-2.9"/>
    <s v="0.47"/>
    <x v="0"/>
    <s v="0"/>
    <x v="3"/>
    <x v="0"/>
    <x v="0"/>
    <s v="Dec"/>
  </r>
  <r>
    <x v="229"/>
    <n v="274"/>
    <x v="12"/>
    <n v="2"/>
    <n v="60"/>
    <s v="1.3"/>
    <s v="2000"/>
    <s v="-5"/>
    <s v="0"/>
    <x v="0"/>
    <s v="0"/>
    <x v="2"/>
    <x v="0"/>
    <x v="0"/>
    <s v="Mar"/>
  </r>
  <r>
    <x v="336"/>
    <n v="274"/>
    <x v="9"/>
    <n v="0"/>
    <n v="31"/>
    <s v="2"/>
    <s v="2000"/>
    <s v="-15.5"/>
    <s v="1.1"/>
    <x v="0"/>
    <s v="0"/>
    <x v="3"/>
    <x v="1"/>
    <x v="0"/>
    <s v="Dec"/>
  </r>
  <r>
    <x v="252"/>
    <n v="274"/>
    <x v="17"/>
    <n v="-2"/>
    <n v="30"/>
    <s v="2.1"/>
    <s v="1608"/>
    <s v="-17.1"/>
    <s v="1.59"/>
    <x v="0"/>
    <s v="0"/>
    <x v="2"/>
    <x v="0"/>
    <x v="0"/>
    <s v="Mar"/>
  </r>
  <r>
    <x v="116"/>
    <n v="273"/>
    <x v="23"/>
    <n v="27"/>
    <n v="69"/>
    <s v="0.9"/>
    <s v="2000"/>
    <s v="20.9"/>
    <s v="0"/>
    <x v="0"/>
    <s v="0"/>
    <x v="0"/>
    <x v="0"/>
    <x v="0"/>
    <s v="Aug"/>
  </r>
  <r>
    <x v="104"/>
    <n v="273"/>
    <x v="23"/>
    <n v="26"/>
    <n v="62"/>
    <s v="0.6"/>
    <s v="2000"/>
    <s v="18.5"/>
    <s v="0"/>
    <x v="0"/>
    <s v="0"/>
    <x v="0"/>
    <x v="0"/>
    <x v="0"/>
    <s v="Jul"/>
  </r>
  <r>
    <x v="16"/>
    <n v="273"/>
    <x v="22"/>
    <n v="23"/>
    <n v="66"/>
    <s v="0.9"/>
    <s v="2000"/>
    <s v="15.9"/>
    <s v="0"/>
    <x v="0"/>
    <s v="0"/>
    <x v="0"/>
    <x v="0"/>
    <x v="0"/>
    <s v="Jul"/>
  </r>
  <r>
    <x v="101"/>
    <n v="273"/>
    <x v="23"/>
    <n v="20"/>
    <n v="63"/>
    <s v="1.4"/>
    <s v="2000"/>
    <s v="12.5"/>
    <s v="0"/>
    <x v="0"/>
    <s v="0"/>
    <x v="0"/>
    <x v="0"/>
    <x v="0"/>
    <s v="Jul"/>
  </r>
  <r>
    <x v="307"/>
    <n v="273"/>
    <x v="14"/>
    <n v="10"/>
    <n v="88"/>
    <s v="0.7"/>
    <s v="453"/>
    <s v="8.1"/>
    <s v="0.34"/>
    <x v="0"/>
    <s v="0"/>
    <x v="2"/>
    <x v="0"/>
    <x v="0"/>
    <s v="Mar"/>
  </r>
  <r>
    <x v="300"/>
    <n v="273"/>
    <x v="10"/>
    <n v="8"/>
    <n v="54"/>
    <s v="1.8"/>
    <s v="435"/>
    <s v="-0.7"/>
    <s v="0.57"/>
    <x v="0"/>
    <s v="0"/>
    <x v="3"/>
    <x v="0"/>
    <x v="0"/>
    <s v="Jan"/>
  </r>
  <r>
    <x v="284"/>
    <n v="273"/>
    <x v="14"/>
    <n v="5"/>
    <n v="87"/>
    <s v="1.4"/>
    <s v="321"/>
    <s v="3.1"/>
    <s v="0.25"/>
    <x v="0"/>
    <s v="0"/>
    <x v="3"/>
    <x v="0"/>
    <x v="0"/>
    <s v="Dec"/>
  </r>
  <r>
    <x v="343"/>
    <n v="273"/>
    <x v="6"/>
    <n v="3"/>
    <n v="16"/>
    <s v="3"/>
    <s v="2000"/>
    <s v="-20.2"/>
    <s v="1.45"/>
    <x v="0"/>
    <s v="0"/>
    <x v="3"/>
    <x v="1"/>
    <x v="0"/>
    <s v="Feb"/>
  </r>
  <r>
    <x v="273"/>
    <n v="273"/>
    <x v="10"/>
    <n v="2"/>
    <n v="23"/>
    <s v="3.6"/>
    <s v="1970"/>
    <s v="-17.4"/>
    <s v="0.95"/>
    <x v="0"/>
    <s v="0"/>
    <x v="3"/>
    <x v="0"/>
    <x v="0"/>
    <s v="Jan"/>
  </r>
  <r>
    <x v="344"/>
    <n v="273"/>
    <x v="7"/>
    <n v="1"/>
    <n v="14"/>
    <s v="4.6"/>
    <s v="2000"/>
    <s v="-23.5"/>
    <s v="2.12"/>
    <x v="0"/>
    <s v="0"/>
    <x v="3"/>
    <x v="1"/>
    <x v="0"/>
    <s v="Feb"/>
  </r>
  <r>
    <x v="294"/>
    <n v="273"/>
    <x v="17"/>
    <n v="-2"/>
    <n v="42"/>
    <s v="1.3"/>
    <s v="1646"/>
    <s v="-13.4"/>
    <s v="0.61"/>
    <x v="0"/>
    <s v="0"/>
    <x v="3"/>
    <x v="0"/>
    <x v="0"/>
    <s v="Dec"/>
  </r>
  <r>
    <x v="273"/>
    <n v="273"/>
    <x v="8"/>
    <n v="-3"/>
    <n v="33"/>
    <s v="2.4"/>
    <s v="2000"/>
    <s v="-17.4"/>
    <s v="0"/>
    <x v="0"/>
    <s v="0"/>
    <x v="3"/>
    <x v="0"/>
    <x v="0"/>
    <s v="Jan"/>
  </r>
  <r>
    <x v="323"/>
    <n v="273"/>
    <x v="5"/>
    <n v="-4"/>
    <n v="83"/>
    <s v="1.7"/>
    <s v="915"/>
    <s v="-6"/>
    <s v="0"/>
    <x v="0"/>
    <s v="3.5"/>
    <x v="3"/>
    <x v="0"/>
    <x v="0"/>
    <s v="Jan"/>
  </r>
  <r>
    <x v="279"/>
    <n v="273"/>
    <x v="13"/>
    <n v="-4"/>
    <n v="42"/>
    <s v="0.9"/>
    <s v="1258"/>
    <s v="-14.6"/>
    <s v="0"/>
    <x v="0"/>
    <s v="0"/>
    <x v="3"/>
    <x v="0"/>
    <x v="0"/>
    <s v="Feb"/>
  </r>
  <r>
    <x v="321"/>
    <n v="273"/>
    <x v="1"/>
    <n v="-8"/>
    <n v="32"/>
    <s v="1.1"/>
    <s v="2000"/>
    <s v="-22"/>
    <s v="0"/>
    <x v="0"/>
    <s v="0"/>
    <x v="3"/>
    <x v="0"/>
    <x v="0"/>
    <s v="Jan"/>
  </r>
  <r>
    <x v="182"/>
    <n v="272"/>
    <x v="20"/>
    <n v="21"/>
    <n v="84"/>
    <s v="0.9"/>
    <s v="2000"/>
    <s v="18.1"/>
    <s v="0"/>
    <x v="1"/>
    <s v="0"/>
    <x v="1"/>
    <x v="0"/>
    <x v="0"/>
    <s v="Sep"/>
  </r>
  <r>
    <x v="56"/>
    <n v="272"/>
    <x v="18"/>
    <n v="12"/>
    <n v="82"/>
    <s v="0.7"/>
    <s v="1262"/>
    <s v="8.8"/>
    <s v="0"/>
    <x v="0"/>
    <s v="0"/>
    <x v="1"/>
    <x v="0"/>
    <x v="0"/>
    <s v="Oct"/>
  </r>
  <r>
    <x v="224"/>
    <n v="272"/>
    <x v="16"/>
    <n v="3"/>
    <n v="72"/>
    <s v="2.3"/>
    <s v="473"/>
    <s v="-1.5"/>
    <s v="0"/>
    <x v="0"/>
    <s v="0"/>
    <x v="2"/>
    <x v="0"/>
    <x v="0"/>
    <s v="Mar"/>
  </r>
  <r>
    <x v="329"/>
    <n v="272"/>
    <x v="10"/>
    <n v="3"/>
    <n v="52"/>
    <s v="1.4"/>
    <s v="568"/>
    <s v="-5.9"/>
    <s v="0.9"/>
    <x v="0"/>
    <s v="0"/>
    <x v="3"/>
    <x v="0"/>
    <x v="0"/>
    <s v="Jan"/>
  </r>
  <r>
    <x v="305"/>
    <n v="272"/>
    <x v="21"/>
    <n v="3"/>
    <n v="28"/>
    <s v="1.6"/>
    <s v="2000"/>
    <s v="-13.9"/>
    <s v="0"/>
    <x v="0"/>
    <s v="0"/>
    <x v="1"/>
    <x v="0"/>
    <x v="0"/>
    <s v="Nov"/>
  </r>
  <r>
    <x v="338"/>
    <n v="272"/>
    <x v="6"/>
    <n v="3"/>
    <n v="26"/>
    <s v="2.7"/>
    <s v="2000"/>
    <s v="-14.9"/>
    <s v="0.59"/>
    <x v="0"/>
    <s v="0"/>
    <x v="3"/>
    <x v="1"/>
    <x v="0"/>
    <s v="Dec"/>
  </r>
  <r>
    <x v="300"/>
    <n v="272"/>
    <x v="13"/>
    <n v="2"/>
    <n v="71"/>
    <s v="0.9"/>
    <s v="289"/>
    <s v="-2.2"/>
    <s v="0"/>
    <x v="0"/>
    <s v="0"/>
    <x v="3"/>
    <x v="0"/>
    <x v="0"/>
    <s v="Jan"/>
  </r>
  <r>
    <x v="336"/>
    <n v="272"/>
    <x v="6"/>
    <n v="0"/>
    <n v="27"/>
    <s v="2"/>
    <s v="2000"/>
    <s v="-16.4"/>
    <s v="0.58"/>
    <x v="0"/>
    <s v="0"/>
    <x v="3"/>
    <x v="1"/>
    <x v="0"/>
    <s v="Dec"/>
  </r>
  <r>
    <x v="228"/>
    <n v="271"/>
    <x v="6"/>
    <n v="9"/>
    <n v="63"/>
    <s v="3"/>
    <s v="1614"/>
    <s v="2.2"/>
    <s v="0.28"/>
    <x v="0"/>
    <s v="0"/>
    <x v="2"/>
    <x v="0"/>
    <x v="0"/>
    <s v="Mar"/>
  </r>
  <r>
    <x v="324"/>
    <n v="271"/>
    <x v="11"/>
    <n v="4"/>
    <n v="30"/>
    <s v="1.6"/>
    <s v="1085"/>
    <s v="-12.1"/>
    <s v="0.91"/>
    <x v="0"/>
    <s v="0"/>
    <x v="3"/>
    <x v="0"/>
    <x v="0"/>
    <s v="Jan"/>
  </r>
  <r>
    <x v="333"/>
    <n v="271"/>
    <x v="2"/>
    <n v="2"/>
    <n v="33"/>
    <s v="3.3"/>
    <s v="1913"/>
    <s v="-12.8"/>
    <s v="0.18"/>
    <x v="0"/>
    <s v="0"/>
    <x v="3"/>
    <x v="1"/>
    <x v="0"/>
    <s v="Jan"/>
  </r>
  <r>
    <x v="190"/>
    <n v="271"/>
    <x v="18"/>
    <n v="1"/>
    <n v="44"/>
    <s v="1.9"/>
    <s v="2000"/>
    <s v="-9.6"/>
    <s v="0"/>
    <x v="0"/>
    <s v="0"/>
    <x v="1"/>
    <x v="0"/>
    <x v="0"/>
    <s v="Nov"/>
  </r>
  <r>
    <x v="327"/>
    <n v="271"/>
    <x v="0"/>
    <n v="-1"/>
    <n v="37"/>
    <s v="1.6"/>
    <s v="1797"/>
    <s v="-13.5"/>
    <s v="0.01"/>
    <x v="0"/>
    <s v="0"/>
    <x v="3"/>
    <x v="0"/>
    <x v="0"/>
    <s v="Jan"/>
  </r>
  <r>
    <x v="293"/>
    <n v="271"/>
    <x v="9"/>
    <n v="-2"/>
    <n v="20"/>
    <s v="4.3"/>
    <s v="2000"/>
    <s v="-21.6"/>
    <s v="1.11"/>
    <x v="0"/>
    <s v="0"/>
    <x v="3"/>
    <x v="0"/>
    <x v="0"/>
    <s v="Dec"/>
  </r>
  <r>
    <x v="291"/>
    <n v="271"/>
    <x v="4"/>
    <n v="-8"/>
    <n v="39"/>
    <s v="1"/>
    <s v="2000"/>
    <s v="-19.8"/>
    <s v="0"/>
    <x v="0"/>
    <s v="0"/>
    <x v="3"/>
    <x v="0"/>
    <x v="0"/>
    <s v="Dec"/>
  </r>
  <r>
    <x v="291"/>
    <n v="271"/>
    <x v="8"/>
    <n v="-9"/>
    <n v="39"/>
    <s v="0.1"/>
    <s v="2000"/>
    <s v="-20.3"/>
    <s v="0"/>
    <x v="0"/>
    <s v="0"/>
    <x v="3"/>
    <x v="0"/>
    <x v="0"/>
    <s v="Dec"/>
  </r>
  <r>
    <x v="186"/>
    <n v="270"/>
    <x v="22"/>
    <n v="26"/>
    <n v="71"/>
    <s v="0.3"/>
    <s v="2000"/>
    <s v="20.2"/>
    <s v="0"/>
    <x v="0"/>
    <s v="0"/>
    <x v="0"/>
    <x v="0"/>
    <x v="0"/>
    <s v="Jul"/>
  </r>
  <r>
    <x v="300"/>
    <n v="270"/>
    <x v="14"/>
    <n v="6"/>
    <n v="51"/>
    <s v="1"/>
    <s v="436"/>
    <s v="-3.3"/>
    <s v="0.55"/>
    <x v="0"/>
    <s v="0"/>
    <x v="3"/>
    <x v="0"/>
    <x v="0"/>
    <s v="Jan"/>
  </r>
  <r>
    <x v="343"/>
    <n v="270"/>
    <x v="9"/>
    <n v="3"/>
    <n v="14"/>
    <s v="4.3"/>
    <s v="2000"/>
    <s v="-22"/>
    <s v="2.29"/>
    <x v="0"/>
    <s v="0"/>
    <x v="3"/>
    <x v="1"/>
    <x v="0"/>
    <s v="Feb"/>
  </r>
  <r>
    <x v="328"/>
    <n v="270"/>
    <x v="0"/>
    <n v="2"/>
    <n v="34"/>
    <s v="1.2"/>
    <s v="1518"/>
    <s v="-12.4"/>
    <s v="0"/>
    <x v="0"/>
    <s v="0"/>
    <x v="3"/>
    <x v="0"/>
    <x v="0"/>
    <s v="Jan"/>
  </r>
  <r>
    <x v="295"/>
    <n v="270"/>
    <x v="10"/>
    <n v="0"/>
    <n v="30"/>
    <s v="1.4"/>
    <s v="1697"/>
    <s v="-15.2"/>
    <s v="2.11"/>
    <x v="0"/>
    <s v="0"/>
    <x v="3"/>
    <x v="0"/>
    <x v="0"/>
    <s v="Feb"/>
  </r>
  <r>
    <x v="323"/>
    <n v="270"/>
    <x v="1"/>
    <n v="-2"/>
    <n v="36"/>
    <s v="2.2"/>
    <s v="2000"/>
    <s v="-15.2"/>
    <s v="0"/>
    <x v="0"/>
    <s v="1.6"/>
    <x v="3"/>
    <x v="0"/>
    <x v="0"/>
    <s v="Jan"/>
  </r>
  <r>
    <x v="275"/>
    <n v="270"/>
    <x v="9"/>
    <n v="-2"/>
    <n v="30"/>
    <s v="2.8"/>
    <s v="1903"/>
    <s v="-16.8"/>
    <s v="1.1"/>
    <x v="0"/>
    <s v="0"/>
    <x v="3"/>
    <x v="0"/>
    <x v="0"/>
    <s v="Jan"/>
  </r>
  <r>
    <x v="295"/>
    <n v="270"/>
    <x v="15"/>
    <n v="-8"/>
    <n v="55"/>
    <s v="1"/>
    <s v="1482"/>
    <s v="-15.9"/>
    <s v="0.4"/>
    <x v="0"/>
    <s v="0"/>
    <x v="3"/>
    <x v="0"/>
    <x v="0"/>
    <s v="Feb"/>
  </r>
  <r>
    <x v="292"/>
    <n v="270"/>
    <x v="4"/>
    <n v="-9"/>
    <n v="43"/>
    <s v="1.4"/>
    <s v="1999"/>
    <s v="-19.1"/>
    <s v="0"/>
    <x v="0"/>
    <s v="0"/>
    <x v="3"/>
    <x v="0"/>
    <x v="0"/>
    <s v="Dec"/>
  </r>
  <r>
    <x v="272"/>
    <n v="269"/>
    <x v="10"/>
    <n v="13"/>
    <n v="97"/>
    <s v="2.6"/>
    <s v="467"/>
    <s v="12.2"/>
    <s v="0.23"/>
    <x v="0"/>
    <s v="0"/>
    <x v="2"/>
    <x v="0"/>
    <x v="0"/>
    <s v="Mar"/>
  </r>
  <r>
    <x v="98"/>
    <n v="269"/>
    <x v="18"/>
    <n v="8"/>
    <n v="45"/>
    <s v="1"/>
    <s v="2000"/>
    <s v="-3.1"/>
    <s v="0"/>
    <x v="0"/>
    <s v="0"/>
    <x v="2"/>
    <x v="0"/>
    <x v="0"/>
    <s v="Apr"/>
  </r>
  <r>
    <x v="301"/>
    <n v="269"/>
    <x v="7"/>
    <n v="4"/>
    <n v="36"/>
    <s v="2.3"/>
    <s v="957"/>
    <s v="-9.5"/>
    <s v="0.57"/>
    <x v="0"/>
    <s v="0"/>
    <x v="3"/>
    <x v="0"/>
    <x v="0"/>
    <s v="Jan"/>
  </r>
  <r>
    <x v="283"/>
    <n v="269"/>
    <x v="19"/>
    <n v="0"/>
    <n v="63"/>
    <s v="0.7"/>
    <s v="760"/>
    <s v="-5.9"/>
    <s v="0"/>
    <x v="0"/>
    <s v="0"/>
    <x v="3"/>
    <x v="0"/>
    <x v="0"/>
    <s v="Dec"/>
  </r>
  <r>
    <x v="273"/>
    <n v="269"/>
    <x v="14"/>
    <n v="0"/>
    <n v="40"/>
    <s v="2.3"/>
    <s v="1633"/>
    <s v="-12.3"/>
    <s v="0.66"/>
    <x v="0"/>
    <s v="0"/>
    <x v="3"/>
    <x v="0"/>
    <x v="0"/>
    <s v="Jan"/>
  </r>
  <r>
    <x v="306"/>
    <n v="269"/>
    <x v="6"/>
    <n v="-3"/>
    <n v="23"/>
    <s v="2.7"/>
    <s v="2000"/>
    <s v="-21.4"/>
    <s v="0.57"/>
    <x v="0"/>
    <s v="0"/>
    <x v="3"/>
    <x v="0"/>
    <x v="0"/>
    <s v="Dec"/>
  </r>
  <r>
    <x v="280"/>
    <n v="269"/>
    <x v="7"/>
    <n v="-6"/>
    <n v="33"/>
    <s v="4.5"/>
    <s v="2000"/>
    <s v="-19.2"/>
    <s v="0.92"/>
    <x v="0"/>
    <s v="0"/>
    <x v="3"/>
    <x v="0"/>
    <x v="0"/>
    <s v="Dec"/>
  </r>
  <r>
    <x v="259"/>
    <n v="269"/>
    <x v="17"/>
    <n v="-6"/>
    <n v="26"/>
    <s v="2.8"/>
    <s v="1967"/>
    <s v="-22"/>
    <s v="0.64"/>
    <x v="0"/>
    <s v="0"/>
    <x v="3"/>
    <x v="0"/>
    <x v="0"/>
    <s v="Dec"/>
  </r>
  <r>
    <x v="0"/>
    <n v="268"/>
    <x v="22"/>
    <n v="20"/>
    <n v="73"/>
    <s v="1.6"/>
    <s v="848"/>
    <s v="14.7"/>
    <s v="0"/>
    <x v="0"/>
    <s v="0"/>
    <x v="0"/>
    <x v="0"/>
    <x v="0"/>
    <s v="Jun"/>
  </r>
  <r>
    <x v="5"/>
    <n v="268"/>
    <x v="22"/>
    <n v="19"/>
    <n v="86"/>
    <s v="1.4"/>
    <s v="322"/>
    <s v="16.6"/>
    <s v="0"/>
    <x v="0"/>
    <s v="0"/>
    <x v="0"/>
    <x v="0"/>
    <x v="0"/>
    <s v="Jun"/>
  </r>
  <r>
    <x v="279"/>
    <n v="268"/>
    <x v="10"/>
    <n v="3"/>
    <n v="27"/>
    <s v="0.8"/>
    <s v="1120"/>
    <s v="-14.5"/>
    <s v="0.82"/>
    <x v="0"/>
    <s v="0"/>
    <x v="3"/>
    <x v="0"/>
    <x v="0"/>
    <s v="Feb"/>
  </r>
  <r>
    <x v="204"/>
    <n v="268"/>
    <x v="18"/>
    <n v="2"/>
    <n v="56"/>
    <s v="0.6"/>
    <s v="2000"/>
    <s v="-5.5"/>
    <s v="0"/>
    <x v="0"/>
    <s v="0"/>
    <x v="2"/>
    <x v="0"/>
    <x v="0"/>
    <s v="Mar"/>
  </r>
  <r>
    <x v="299"/>
    <n v="268"/>
    <x v="6"/>
    <n v="1"/>
    <n v="26"/>
    <s v="2.1"/>
    <s v="1957"/>
    <s v="-16.3"/>
    <s v="0.82"/>
    <x v="0"/>
    <s v="0"/>
    <x v="3"/>
    <x v="0"/>
    <x v="0"/>
    <s v="Feb"/>
  </r>
  <r>
    <x v="295"/>
    <n v="268"/>
    <x v="4"/>
    <n v="-3"/>
    <n v="42"/>
    <s v="1.1"/>
    <s v="1596"/>
    <s v="-14.4"/>
    <s v="0"/>
    <x v="0"/>
    <s v="0"/>
    <x v="3"/>
    <x v="0"/>
    <x v="0"/>
    <s v="Feb"/>
  </r>
  <r>
    <x v="341"/>
    <n v="268"/>
    <x v="9"/>
    <n v="-3"/>
    <n v="26"/>
    <s v="3.1"/>
    <s v="1933"/>
    <s v="-20"/>
    <s v="1.07"/>
    <x v="0"/>
    <s v="0"/>
    <x v="3"/>
    <x v="0"/>
    <x v="0"/>
    <s v="Dec"/>
  </r>
  <r>
    <x v="188"/>
    <n v="267"/>
    <x v="12"/>
    <n v="26"/>
    <n v="84"/>
    <s v="1.9"/>
    <s v="1801"/>
    <s v="23.1"/>
    <s v="0"/>
    <x v="2"/>
    <s v="0"/>
    <x v="0"/>
    <x v="0"/>
    <x v="0"/>
    <s v="Aug"/>
  </r>
  <r>
    <x v="80"/>
    <n v="267"/>
    <x v="22"/>
    <n v="25"/>
    <n v="83"/>
    <s v="0"/>
    <s v="1253"/>
    <s v="22"/>
    <s v="0"/>
    <x v="0"/>
    <s v="0"/>
    <x v="0"/>
    <x v="0"/>
    <x v="0"/>
    <s v="Jul"/>
  </r>
  <r>
    <x v="63"/>
    <n v="267"/>
    <x v="22"/>
    <n v="24"/>
    <n v="80"/>
    <s v="0.4"/>
    <s v="924"/>
    <s v="19.8"/>
    <s v="0"/>
    <x v="0"/>
    <s v="0"/>
    <x v="0"/>
    <x v="0"/>
    <x v="0"/>
    <s v="Jul"/>
  </r>
  <r>
    <x v="102"/>
    <n v="267"/>
    <x v="20"/>
    <n v="18"/>
    <n v="58"/>
    <s v="1.1"/>
    <s v="2000"/>
    <s v="9.4"/>
    <s v="0.04"/>
    <x v="0"/>
    <s v="0"/>
    <x v="0"/>
    <x v="0"/>
    <x v="0"/>
    <s v="Jul"/>
  </r>
  <r>
    <x v="237"/>
    <n v="267"/>
    <x v="19"/>
    <n v="6"/>
    <n v="82"/>
    <s v="1.2"/>
    <s v="186"/>
    <s v="3.5"/>
    <s v="0"/>
    <x v="0"/>
    <s v="0"/>
    <x v="2"/>
    <x v="0"/>
    <x v="0"/>
    <s v="Mar"/>
  </r>
  <r>
    <x v="301"/>
    <n v="267"/>
    <x v="11"/>
    <n v="2"/>
    <n v="72"/>
    <s v="2.4"/>
    <s v="256"/>
    <s v="-2"/>
    <s v="0"/>
    <x v="0"/>
    <s v="0"/>
    <x v="3"/>
    <x v="0"/>
    <x v="0"/>
    <s v="Jan"/>
  </r>
  <r>
    <x v="338"/>
    <n v="267"/>
    <x v="10"/>
    <n v="2"/>
    <n v="36"/>
    <s v="3.7"/>
    <s v="1578"/>
    <s v="-11"/>
    <s v="1.15"/>
    <x v="0"/>
    <s v="0.7"/>
    <x v="3"/>
    <x v="1"/>
    <x v="0"/>
    <s v="Dec"/>
  </r>
  <r>
    <x v="344"/>
    <n v="267"/>
    <x v="6"/>
    <n v="1"/>
    <n v="15"/>
    <s v="4.2"/>
    <s v="2000"/>
    <s v="-22.5"/>
    <s v="1.63"/>
    <x v="0"/>
    <s v="0"/>
    <x v="3"/>
    <x v="1"/>
    <x v="0"/>
    <s v="Feb"/>
  </r>
  <r>
    <x v="294"/>
    <n v="267"/>
    <x v="16"/>
    <n v="-4"/>
    <n v="48"/>
    <s v="0.9"/>
    <s v="1967"/>
    <s v="-12.9"/>
    <s v="0"/>
    <x v="0"/>
    <s v="0"/>
    <x v="3"/>
    <x v="0"/>
    <x v="0"/>
    <s v="Dec"/>
  </r>
  <r>
    <x v="275"/>
    <n v="267"/>
    <x v="14"/>
    <n v="-4"/>
    <n v="36"/>
    <s v="3.2"/>
    <s v="1736"/>
    <s v="-17.3"/>
    <s v="0.77"/>
    <x v="0"/>
    <s v="0"/>
    <x v="3"/>
    <x v="0"/>
    <x v="0"/>
    <s v="Jan"/>
  </r>
  <r>
    <x v="291"/>
    <n v="267"/>
    <x v="11"/>
    <n v="-6"/>
    <n v="30"/>
    <s v="2.9"/>
    <s v="1945"/>
    <s v="-21.2"/>
    <s v="1.17"/>
    <x v="0"/>
    <s v="0"/>
    <x v="3"/>
    <x v="0"/>
    <x v="0"/>
    <s v="Dec"/>
  </r>
  <r>
    <x v="290"/>
    <n v="267"/>
    <x v="13"/>
    <n v="-7"/>
    <n v="62"/>
    <s v="1.5"/>
    <s v="1909"/>
    <s v="-13.4"/>
    <s v="0"/>
    <x v="0"/>
    <s v="0"/>
    <x v="3"/>
    <x v="0"/>
    <x v="0"/>
    <s v="Feb"/>
  </r>
  <r>
    <x v="164"/>
    <n v="266"/>
    <x v="23"/>
    <n v="30"/>
    <n v="72"/>
    <s v="0.5"/>
    <s v="1084"/>
    <s v="24.8"/>
    <s v="0"/>
    <x v="0"/>
    <s v="0"/>
    <x v="0"/>
    <x v="0"/>
    <x v="0"/>
    <s v="Aug"/>
  </r>
  <r>
    <x v="207"/>
    <n v="266"/>
    <x v="22"/>
    <n v="27"/>
    <n v="69"/>
    <s v="1"/>
    <s v="2000"/>
    <s v="21.2"/>
    <s v="0"/>
    <x v="0"/>
    <s v="0"/>
    <x v="0"/>
    <x v="0"/>
    <x v="0"/>
    <s v="Aug"/>
  </r>
  <r>
    <x v="184"/>
    <n v="266"/>
    <x v="20"/>
    <n v="26"/>
    <n v="76"/>
    <s v="0.4"/>
    <s v="1813"/>
    <s v="21.8"/>
    <s v="0.01"/>
    <x v="0"/>
    <s v="0"/>
    <x v="0"/>
    <x v="0"/>
    <x v="0"/>
    <s v="Jul"/>
  </r>
  <r>
    <x v="149"/>
    <n v="266"/>
    <x v="23"/>
    <n v="25"/>
    <n v="86"/>
    <s v="1.6"/>
    <s v="1170"/>
    <s v="22.2"/>
    <s v="0"/>
    <x v="0"/>
    <s v="0"/>
    <x v="0"/>
    <x v="0"/>
    <x v="0"/>
    <s v="Jul"/>
  </r>
  <r>
    <x v="50"/>
    <n v="266"/>
    <x v="22"/>
    <n v="24"/>
    <n v="83"/>
    <s v="0.7"/>
    <s v="621"/>
    <s v="21.2"/>
    <s v="0"/>
    <x v="0"/>
    <s v="0"/>
    <x v="0"/>
    <x v="0"/>
    <x v="0"/>
    <s v="Jul"/>
  </r>
  <r>
    <x v="115"/>
    <n v="266"/>
    <x v="23"/>
    <n v="22"/>
    <n v="93"/>
    <s v="0.4"/>
    <s v="333"/>
    <s v="20.9"/>
    <s v="0"/>
    <x v="0"/>
    <s v="0"/>
    <x v="0"/>
    <x v="0"/>
    <x v="0"/>
    <s v="Jun"/>
  </r>
  <r>
    <x v="57"/>
    <n v="266"/>
    <x v="21"/>
    <n v="9"/>
    <n v="79"/>
    <s v="0.2"/>
    <s v="1689"/>
    <s v="5.6"/>
    <s v="0"/>
    <x v="0"/>
    <s v="0"/>
    <x v="1"/>
    <x v="0"/>
    <x v="0"/>
    <s v="Oct"/>
  </r>
  <r>
    <x v="345"/>
    <n v="266"/>
    <x v="16"/>
    <n v="6"/>
    <n v="78"/>
    <s v="0.6"/>
    <s v="196"/>
    <s v="2"/>
    <s v="0"/>
    <x v="0"/>
    <s v="0"/>
    <x v="3"/>
    <x v="1"/>
    <x v="0"/>
    <s v="Dec"/>
  </r>
  <r>
    <x v="257"/>
    <n v="266"/>
    <x v="16"/>
    <n v="5"/>
    <n v="52"/>
    <s v="1.1"/>
    <s v="614"/>
    <s v="-3.9"/>
    <s v="0"/>
    <x v="0"/>
    <s v="0"/>
    <x v="3"/>
    <x v="0"/>
    <x v="0"/>
    <s v="Feb"/>
  </r>
  <r>
    <x v="341"/>
    <n v="266"/>
    <x v="2"/>
    <n v="-4"/>
    <n v="35"/>
    <s v="2.4"/>
    <s v="2000"/>
    <s v="-17"/>
    <s v="0.17"/>
    <x v="0"/>
    <s v="0"/>
    <x v="3"/>
    <x v="0"/>
    <x v="0"/>
    <s v="Dec"/>
  </r>
  <r>
    <x v="317"/>
    <n v="266"/>
    <x v="2"/>
    <n v="-6"/>
    <n v="34"/>
    <s v="4"/>
    <s v="2000"/>
    <s v="-19.8"/>
    <s v="0.31"/>
    <x v="0"/>
    <s v="0"/>
    <x v="3"/>
    <x v="0"/>
    <x v="0"/>
    <s v="Jan"/>
  </r>
  <r>
    <x v="280"/>
    <n v="266"/>
    <x v="4"/>
    <n v="-10"/>
    <n v="51"/>
    <s v="2.5"/>
    <s v="2000"/>
    <s v="-17.9"/>
    <s v="0"/>
    <x v="0"/>
    <s v="0"/>
    <x v="3"/>
    <x v="0"/>
    <x v="0"/>
    <s v="Dec"/>
  </r>
  <r>
    <x v="171"/>
    <n v="265"/>
    <x v="23"/>
    <n v="31"/>
    <n v="57"/>
    <s v="0.9"/>
    <s v="2000"/>
    <s v="21.1"/>
    <s v="0"/>
    <x v="0"/>
    <s v="0"/>
    <x v="0"/>
    <x v="0"/>
    <x v="0"/>
    <s v="Aug"/>
  </r>
  <r>
    <x v="27"/>
    <n v="265"/>
    <x v="22"/>
    <n v="18"/>
    <n v="76"/>
    <s v="1.8"/>
    <s v="561"/>
    <s v="13.7"/>
    <s v="0"/>
    <x v="0"/>
    <s v="0"/>
    <x v="0"/>
    <x v="0"/>
    <x v="0"/>
    <s v="Jun"/>
  </r>
  <r>
    <x v="25"/>
    <n v="265"/>
    <x v="23"/>
    <n v="14"/>
    <n v="82"/>
    <s v="1.2"/>
    <s v="708"/>
    <s v="11.3"/>
    <s v="0"/>
    <x v="0"/>
    <s v="0"/>
    <x v="2"/>
    <x v="0"/>
    <x v="0"/>
    <s v="May"/>
  </r>
  <r>
    <x v="43"/>
    <n v="265"/>
    <x v="21"/>
    <n v="12"/>
    <n v="64"/>
    <s v="0.8"/>
    <s v="1538"/>
    <s v="5.4"/>
    <s v="0"/>
    <x v="0"/>
    <s v="0"/>
    <x v="2"/>
    <x v="0"/>
    <x v="0"/>
    <s v="May"/>
  </r>
  <r>
    <x v="46"/>
    <n v="265"/>
    <x v="18"/>
    <n v="11"/>
    <n v="56"/>
    <s v="1.4"/>
    <s v="2000"/>
    <s v="2.6"/>
    <s v="0"/>
    <x v="0"/>
    <s v="0"/>
    <x v="1"/>
    <x v="0"/>
    <x v="0"/>
    <s v="Oct"/>
  </r>
  <r>
    <x v="265"/>
    <n v="265"/>
    <x v="17"/>
    <n v="1"/>
    <n v="38"/>
    <s v="3.1"/>
    <s v="1184"/>
    <s v="-11.6"/>
    <s v="1.13"/>
    <x v="0"/>
    <s v="0"/>
    <x v="3"/>
    <x v="0"/>
    <x v="0"/>
    <s v="Feb"/>
  </r>
  <r>
    <x v="328"/>
    <n v="265"/>
    <x v="10"/>
    <n v="1"/>
    <n v="34"/>
    <s v="0.8"/>
    <s v="1394"/>
    <s v="-12.7"/>
    <s v="0.5"/>
    <x v="0"/>
    <s v="0"/>
    <x v="3"/>
    <x v="0"/>
    <x v="0"/>
    <s v="Jan"/>
  </r>
  <r>
    <x v="294"/>
    <n v="265"/>
    <x v="12"/>
    <n v="0"/>
    <n v="54"/>
    <s v="1.3"/>
    <s v="1570"/>
    <s v="-8.3"/>
    <s v="0"/>
    <x v="0"/>
    <s v="0"/>
    <x v="3"/>
    <x v="0"/>
    <x v="0"/>
    <s v="Dec"/>
  </r>
  <r>
    <x v="296"/>
    <n v="265"/>
    <x v="9"/>
    <n v="-2"/>
    <n v="45"/>
    <s v="3.7"/>
    <s v="1922"/>
    <s v="-12.1"/>
    <s v="1.06"/>
    <x v="0"/>
    <s v="0.2"/>
    <x v="3"/>
    <x v="0"/>
    <x v="0"/>
    <s v="Jan"/>
  </r>
  <r>
    <x v="296"/>
    <n v="265"/>
    <x v="10"/>
    <n v="-3"/>
    <n v="45"/>
    <s v="4"/>
    <s v="1663"/>
    <s v="-12.9"/>
    <s v="1.11"/>
    <x v="0"/>
    <s v="0.3"/>
    <x v="3"/>
    <x v="0"/>
    <x v="0"/>
    <s v="Jan"/>
  </r>
  <r>
    <x v="302"/>
    <n v="265"/>
    <x v="15"/>
    <n v="-5"/>
    <n v="88"/>
    <s v="0.4"/>
    <s v="463"/>
    <s v="-6.9"/>
    <s v="0.21"/>
    <x v="0"/>
    <s v="2.2"/>
    <x v="3"/>
    <x v="0"/>
    <x v="0"/>
    <s v="Dec"/>
  </r>
  <r>
    <x v="196"/>
    <n v="264"/>
    <x v="23"/>
    <n v="24"/>
    <n v="70"/>
    <s v="1.5"/>
    <s v="2000"/>
    <s v="18"/>
    <s v="0"/>
    <x v="0"/>
    <s v="0"/>
    <x v="1"/>
    <x v="0"/>
    <x v="0"/>
    <s v="Sep"/>
  </r>
  <r>
    <x v="127"/>
    <n v="264"/>
    <x v="22"/>
    <n v="24"/>
    <n v="61"/>
    <s v="0.3"/>
    <s v="2000"/>
    <s v="15.6"/>
    <s v="0"/>
    <x v="0"/>
    <s v="0"/>
    <x v="0"/>
    <x v="0"/>
    <x v="0"/>
    <s v="Aug"/>
  </r>
  <r>
    <x v="12"/>
    <n v="264"/>
    <x v="21"/>
    <n v="22"/>
    <n v="83"/>
    <s v="0.5"/>
    <s v="684"/>
    <s v="18.9"/>
    <s v="0"/>
    <x v="0"/>
    <s v="0"/>
    <x v="0"/>
    <x v="0"/>
    <x v="0"/>
    <s v="Jun"/>
  </r>
  <r>
    <x v="105"/>
    <n v="264"/>
    <x v="23"/>
    <n v="18"/>
    <n v="69"/>
    <s v="1.1"/>
    <s v="951"/>
    <s v="12"/>
    <s v="0"/>
    <x v="0"/>
    <s v="0"/>
    <x v="0"/>
    <x v="0"/>
    <x v="0"/>
    <s v="Jun"/>
  </r>
  <r>
    <x v="95"/>
    <n v="264"/>
    <x v="22"/>
    <n v="17"/>
    <n v="59"/>
    <s v="0"/>
    <s v="2000"/>
    <s v="8.9"/>
    <s v="0"/>
    <x v="0"/>
    <s v="0"/>
    <x v="1"/>
    <x v="0"/>
    <x v="0"/>
    <s v="Sep"/>
  </r>
  <r>
    <x v="197"/>
    <n v="264"/>
    <x v="21"/>
    <n v="11"/>
    <n v="74"/>
    <s v="1.7"/>
    <s v="712"/>
    <s v="6.2"/>
    <s v="0"/>
    <x v="0"/>
    <s v="0"/>
    <x v="2"/>
    <x v="0"/>
    <x v="0"/>
    <s v="Mar"/>
  </r>
  <r>
    <x v="197"/>
    <n v="264"/>
    <x v="13"/>
    <n v="10"/>
    <n v="72"/>
    <s v="0.2"/>
    <s v="1017"/>
    <s v="4.6"/>
    <s v="0.04"/>
    <x v="0"/>
    <s v="0"/>
    <x v="2"/>
    <x v="0"/>
    <x v="0"/>
    <s v="Mar"/>
  </r>
  <r>
    <x v="282"/>
    <n v="264"/>
    <x v="14"/>
    <n v="-4"/>
    <n v="40"/>
    <s v="0.8"/>
    <s v="1671"/>
    <s v="-16"/>
    <s v="0.69"/>
    <x v="0"/>
    <s v="0"/>
    <x v="3"/>
    <x v="0"/>
    <x v="0"/>
    <s v="Jan"/>
  </r>
  <r>
    <x v="74"/>
    <n v="263"/>
    <x v="23"/>
    <n v="28"/>
    <n v="66"/>
    <s v="0.5"/>
    <s v="2000"/>
    <s v="21"/>
    <s v="0"/>
    <x v="0"/>
    <s v="0"/>
    <x v="0"/>
    <x v="0"/>
    <x v="0"/>
    <s v="Aug"/>
  </r>
  <r>
    <x v="207"/>
    <n v="263"/>
    <x v="23"/>
    <n v="27"/>
    <n v="69"/>
    <s v="0.7"/>
    <s v="2000"/>
    <s v="20.7"/>
    <s v="0"/>
    <x v="0"/>
    <s v="0"/>
    <x v="0"/>
    <x v="0"/>
    <x v="0"/>
    <s v="Aug"/>
  </r>
  <r>
    <x v="137"/>
    <n v="263"/>
    <x v="21"/>
    <n v="11"/>
    <n v="60"/>
    <s v="1"/>
    <s v="1163"/>
    <s v="3.1"/>
    <s v="0"/>
    <x v="0"/>
    <s v="0"/>
    <x v="2"/>
    <x v="0"/>
    <x v="0"/>
    <s v="Apr"/>
  </r>
  <r>
    <x v="228"/>
    <n v="263"/>
    <x v="7"/>
    <n v="10"/>
    <n v="57"/>
    <s v="3"/>
    <s v="2000"/>
    <s v="1.6"/>
    <s v="0.43"/>
    <x v="0"/>
    <s v="0"/>
    <x v="2"/>
    <x v="0"/>
    <x v="0"/>
    <s v="Mar"/>
  </r>
  <r>
    <x v="304"/>
    <n v="263"/>
    <x v="19"/>
    <n v="4"/>
    <n v="83"/>
    <s v="1.7"/>
    <s v="235"/>
    <s v="1.3"/>
    <s v="0"/>
    <x v="0"/>
    <s v="0"/>
    <x v="3"/>
    <x v="0"/>
    <x v="0"/>
    <s v="Feb"/>
  </r>
  <r>
    <x v="279"/>
    <n v="263"/>
    <x v="8"/>
    <n v="2"/>
    <n v="66"/>
    <s v="1.1"/>
    <s v="759"/>
    <s v="-3.2"/>
    <s v="0"/>
    <x v="0"/>
    <s v="0"/>
    <x v="3"/>
    <x v="0"/>
    <x v="0"/>
    <s v="Feb"/>
  </r>
  <r>
    <x v="315"/>
    <n v="263"/>
    <x v="11"/>
    <n v="2"/>
    <n v="17"/>
    <s v="1"/>
    <s v="1979"/>
    <s v="-20.4"/>
    <s v="1.75"/>
    <x v="0"/>
    <s v="0"/>
    <x v="3"/>
    <x v="0"/>
    <x v="0"/>
    <s v="Feb"/>
  </r>
  <r>
    <x v="299"/>
    <n v="263"/>
    <x v="3"/>
    <n v="-2"/>
    <n v="36"/>
    <s v="1"/>
    <s v="2000"/>
    <s v="-15.4"/>
    <s v="0"/>
    <x v="0"/>
    <s v="0"/>
    <x v="3"/>
    <x v="0"/>
    <x v="0"/>
    <s v="Feb"/>
  </r>
  <r>
    <x v="291"/>
    <n v="263"/>
    <x v="3"/>
    <n v="-8"/>
    <n v="35"/>
    <s v="0.8"/>
    <s v="2000"/>
    <s v="-20.4"/>
    <s v="0"/>
    <x v="0"/>
    <s v="0"/>
    <x v="3"/>
    <x v="0"/>
    <x v="0"/>
    <s v="Dec"/>
  </r>
  <r>
    <x v="133"/>
    <n v="262"/>
    <x v="23"/>
    <n v="22"/>
    <n v="58"/>
    <s v="1"/>
    <s v="2000"/>
    <s v="13.3"/>
    <s v="0"/>
    <x v="0"/>
    <s v="0"/>
    <x v="0"/>
    <x v="0"/>
    <x v="0"/>
    <s v="Aug"/>
  </r>
  <r>
    <x v="100"/>
    <n v="262"/>
    <x v="23"/>
    <n v="19"/>
    <n v="85"/>
    <s v="0.4"/>
    <s v="467"/>
    <s v="16.4"/>
    <s v="0"/>
    <x v="0"/>
    <s v="0"/>
    <x v="0"/>
    <x v="0"/>
    <x v="0"/>
    <s v="Jun"/>
  </r>
  <r>
    <x v="39"/>
    <n v="262"/>
    <x v="18"/>
    <n v="14"/>
    <n v="56"/>
    <s v="2.4"/>
    <s v="2000"/>
    <s v="5.2"/>
    <s v="0"/>
    <x v="0"/>
    <s v="0"/>
    <x v="1"/>
    <x v="0"/>
    <x v="0"/>
    <s v="Oct"/>
  </r>
  <r>
    <x v="29"/>
    <n v="262"/>
    <x v="18"/>
    <n v="14"/>
    <n v="0"/>
    <s v="0.9"/>
    <s v="2000"/>
    <s v="-2.1"/>
    <s v="0"/>
    <x v="0"/>
    <s v="0"/>
    <x v="2"/>
    <x v="0"/>
    <x v="0"/>
    <s v="May"/>
  </r>
  <r>
    <x v="147"/>
    <n v="262"/>
    <x v="13"/>
    <n v="11"/>
    <n v="72"/>
    <s v="0.9"/>
    <s v="2000"/>
    <s v="5.9"/>
    <s v="0.03"/>
    <x v="0"/>
    <s v="0"/>
    <x v="1"/>
    <x v="1"/>
    <x v="0"/>
    <s v="Sep"/>
  </r>
  <r>
    <x v="107"/>
    <n v="262"/>
    <x v="20"/>
    <n v="10"/>
    <n v="87"/>
    <s v="2"/>
    <s v="2000"/>
    <s v="7.5"/>
    <s v="0"/>
    <x v="0"/>
    <s v="0"/>
    <x v="2"/>
    <x v="0"/>
    <x v="0"/>
    <s v="Apr"/>
  </r>
  <r>
    <x v="58"/>
    <n v="262"/>
    <x v="21"/>
    <n v="8"/>
    <n v="74"/>
    <s v="1.3"/>
    <s v="2000"/>
    <s v="4.1"/>
    <s v="0"/>
    <x v="0"/>
    <s v="0"/>
    <x v="1"/>
    <x v="0"/>
    <x v="0"/>
    <s v="Oct"/>
  </r>
  <r>
    <x v="160"/>
    <n v="262"/>
    <x v="21"/>
    <n v="7"/>
    <n v="63"/>
    <s v="0.6"/>
    <s v="699"/>
    <s v="0.8"/>
    <s v="0"/>
    <x v="0"/>
    <s v="0"/>
    <x v="1"/>
    <x v="0"/>
    <x v="0"/>
    <s v="Nov"/>
  </r>
  <r>
    <x v="287"/>
    <n v="262"/>
    <x v="3"/>
    <n v="3"/>
    <n v="29"/>
    <s v="2.8"/>
    <s v="1473"/>
    <s v="-13.5"/>
    <s v="0"/>
    <x v="0"/>
    <s v="0"/>
    <x v="3"/>
    <x v="0"/>
    <x v="0"/>
    <s v="Feb"/>
  </r>
  <r>
    <x v="338"/>
    <n v="262"/>
    <x v="9"/>
    <n v="3"/>
    <n v="28"/>
    <s v="3.8"/>
    <s v="1956"/>
    <s v="-13.7"/>
    <s v="1.1"/>
    <x v="0"/>
    <s v="0"/>
    <x v="3"/>
    <x v="1"/>
    <x v="0"/>
    <s v="Dec"/>
  </r>
  <r>
    <x v="282"/>
    <n v="262"/>
    <x v="9"/>
    <n v="-1"/>
    <n v="32"/>
    <s v="1.4"/>
    <s v="1846"/>
    <s v="-15.4"/>
    <s v="0.78"/>
    <x v="0"/>
    <s v="0"/>
    <x v="3"/>
    <x v="0"/>
    <x v="0"/>
    <s v="Jan"/>
  </r>
  <r>
    <x v="293"/>
    <n v="262"/>
    <x v="11"/>
    <n v="-1"/>
    <n v="23"/>
    <s v="4"/>
    <s v="2000"/>
    <s v="-19.8"/>
    <s v="1.09"/>
    <x v="0"/>
    <s v="0"/>
    <x v="3"/>
    <x v="0"/>
    <x v="0"/>
    <s v="Dec"/>
  </r>
  <r>
    <x v="296"/>
    <n v="262"/>
    <x v="6"/>
    <n v="-2"/>
    <n v="56"/>
    <s v="3.3"/>
    <s v="1541"/>
    <s v="-9.9"/>
    <s v="0.35"/>
    <x v="0"/>
    <s v="0"/>
    <x v="3"/>
    <x v="0"/>
    <x v="0"/>
    <s v="Jan"/>
  </r>
  <r>
    <x v="293"/>
    <n v="262"/>
    <x v="10"/>
    <n v="-2"/>
    <n v="15"/>
    <s v="4.7"/>
    <s v="1970"/>
    <s v="-25.2"/>
    <s v="1.18"/>
    <x v="0"/>
    <s v="0"/>
    <x v="3"/>
    <x v="0"/>
    <x v="0"/>
    <s v="Dec"/>
  </r>
  <r>
    <x v="286"/>
    <n v="262"/>
    <x v="18"/>
    <n v="-3"/>
    <n v="86"/>
    <s v="1.5"/>
    <s v="1256"/>
    <s v="-4.9"/>
    <s v="0"/>
    <x v="0"/>
    <s v="0"/>
    <x v="3"/>
    <x v="0"/>
    <x v="0"/>
    <s v="Dec"/>
  </r>
  <r>
    <x v="296"/>
    <n v="262"/>
    <x v="11"/>
    <n v="-3"/>
    <n v="45"/>
    <s v="2.4"/>
    <s v="1707"/>
    <s v="-13"/>
    <s v="1.05"/>
    <x v="0"/>
    <s v="0.4"/>
    <x v="3"/>
    <x v="0"/>
    <x v="0"/>
    <s v="Jan"/>
  </r>
  <r>
    <x v="306"/>
    <n v="262"/>
    <x v="3"/>
    <n v="-6"/>
    <n v="34"/>
    <s v="0.9"/>
    <s v="2000"/>
    <s v="-19.2"/>
    <s v="0"/>
    <x v="0"/>
    <s v="0"/>
    <x v="3"/>
    <x v="0"/>
    <x v="0"/>
    <s v="Dec"/>
  </r>
  <r>
    <x v="303"/>
    <n v="262"/>
    <x v="15"/>
    <n v="-8"/>
    <n v="28"/>
    <s v="2.2"/>
    <s v="1947"/>
    <s v="-23.7"/>
    <s v="0.49"/>
    <x v="0"/>
    <s v="0"/>
    <x v="3"/>
    <x v="0"/>
    <x v="0"/>
    <s v="Feb"/>
  </r>
  <r>
    <x v="306"/>
    <n v="262"/>
    <x v="13"/>
    <n v="-10"/>
    <n v="38"/>
    <s v="2.3"/>
    <s v="2000"/>
    <s v="-21.7"/>
    <s v="0"/>
    <x v="0"/>
    <s v="0"/>
    <x v="3"/>
    <x v="0"/>
    <x v="0"/>
    <s v="Dec"/>
  </r>
  <r>
    <x v="216"/>
    <n v="261"/>
    <x v="20"/>
    <n v="27"/>
    <n v="66"/>
    <s v="0.9"/>
    <s v="2000"/>
    <s v="20.2"/>
    <s v="0"/>
    <x v="0"/>
    <s v="0"/>
    <x v="0"/>
    <x v="0"/>
    <x v="0"/>
    <s v="Aug"/>
  </r>
  <r>
    <x v="14"/>
    <n v="261"/>
    <x v="21"/>
    <n v="18"/>
    <n v="52"/>
    <s v="1.5"/>
    <s v="2000"/>
    <s v="8.1"/>
    <s v="0"/>
    <x v="0"/>
    <s v="0"/>
    <x v="1"/>
    <x v="0"/>
    <x v="0"/>
    <s v="Sep"/>
  </r>
  <r>
    <x v="195"/>
    <n v="261"/>
    <x v="13"/>
    <n v="16"/>
    <n v="74"/>
    <s v="0.4"/>
    <s v="2000"/>
    <s v="11.8"/>
    <s v="0"/>
    <x v="0"/>
    <s v="0"/>
    <x v="1"/>
    <x v="1"/>
    <x v="0"/>
    <s v="Sep"/>
  </r>
  <r>
    <x v="162"/>
    <n v="261"/>
    <x v="18"/>
    <n v="11"/>
    <n v="72"/>
    <s v="0.4"/>
    <s v="639"/>
    <s v="5.9"/>
    <s v="0"/>
    <x v="0"/>
    <s v="0"/>
    <x v="2"/>
    <x v="0"/>
    <x v="0"/>
    <s v="Mar"/>
  </r>
  <r>
    <x v="210"/>
    <n v="261"/>
    <x v="20"/>
    <n v="3"/>
    <n v="57"/>
    <s v="0.7"/>
    <s v="920"/>
    <s v="-4.8"/>
    <s v="0"/>
    <x v="0"/>
    <s v="0"/>
    <x v="2"/>
    <x v="0"/>
    <x v="0"/>
    <s v="Mar"/>
  </r>
  <r>
    <x v="247"/>
    <n v="261"/>
    <x v="17"/>
    <n v="3"/>
    <n v="47"/>
    <s v="0.7"/>
    <s v="818"/>
    <s v="-6.9"/>
    <s v="0.22"/>
    <x v="0"/>
    <s v="0"/>
    <x v="3"/>
    <x v="0"/>
    <x v="0"/>
    <s v="Feb"/>
  </r>
  <r>
    <x v="301"/>
    <n v="261"/>
    <x v="14"/>
    <n v="2"/>
    <n v="75"/>
    <s v="1.8"/>
    <s v="301"/>
    <s v="-2.1"/>
    <s v="0.35"/>
    <x v="0"/>
    <s v="0"/>
    <x v="3"/>
    <x v="0"/>
    <x v="0"/>
    <s v="Jan"/>
  </r>
  <r>
    <x v="264"/>
    <n v="261"/>
    <x v="17"/>
    <n v="-5"/>
    <n v="44"/>
    <s v="2.8"/>
    <s v="1516"/>
    <s v="-15.6"/>
    <s v="0.63"/>
    <x v="0"/>
    <s v="0"/>
    <x v="3"/>
    <x v="0"/>
    <x v="0"/>
    <s v="Dec"/>
  </r>
  <r>
    <x v="106"/>
    <n v="260"/>
    <x v="23"/>
    <n v="28"/>
    <n v="84"/>
    <s v="0"/>
    <s v="1172"/>
    <s v="24.9"/>
    <s v="0"/>
    <x v="0"/>
    <s v="0"/>
    <x v="0"/>
    <x v="0"/>
    <x v="0"/>
    <s v="Aug"/>
  </r>
  <r>
    <x v="216"/>
    <n v="260"/>
    <x v="22"/>
    <n v="28"/>
    <n v="63"/>
    <s v="0.8"/>
    <s v="2000"/>
    <s v="20.3"/>
    <s v="0"/>
    <x v="0"/>
    <s v="0"/>
    <x v="0"/>
    <x v="0"/>
    <x v="0"/>
    <s v="Aug"/>
  </r>
  <r>
    <x v="127"/>
    <n v="260"/>
    <x v="20"/>
    <n v="23"/>
    <n v="64"/>
    <s v="0.6"/>
    <s v="2000"/>
    <s v="15.9"/>
    <s v="0"/>
    <x v="0"/>
    <s v="0"/>
    <x v="0"/>
    <x v="0"/>
    <x v="0"/>
    <s v="Aug"/>
  </r>
  <r>
    <x v="168"/>
    <n v="260"/>
    <x v="23"/>
    <n v="21"/>
    <n v="87"/>
    <s v="0.6"/>
    <s v="1116"/>
    <s v="18.8"/>
    <s v="0"/>
    <x v="0"/>
    <s v="0"/>
    <x v="1"/>
    <x v="0"/>
    <x v="0"/>
    <s v="Sep"/>
  </r>
  <r>
    <x v="166"/>
    <n v="260"/>
    <x v="18"/>
    <n v="9"/>
    <n v="44"/>
    <s v="1.6"/>
    <s v="1684"/>
    <s v="-2.8"/>
    <s v="0"/>
    <x v="0"/>
    <s v="0"/>
    <x v="2"/>
    <x v="0"/>
    <x v="0"/>
    <s v="Apr"/>
  </r>
  <r>
    <x v="309"/>
    <n v="260"/>
    <x v="1"/>
    <n v="6"/>
    <n v="76"/>
    <s v="1.1"/>
    <s v="219"/>
    <s v="2"/>
    <s v="0"/>
    <x v="0"/>
    <s v="0"/>
    <x v="3"/>
    <x v="0"/>
    <x v="0"/>
    <s v="Dec"/>
  </r>
  <r>
    <x v="279"/>
    <n v="260"/>
    <x v="11"/>
    <n v="2"/>
    <n v="28"/>
    <s v="0.5"/>
    <s v="1193"/>
    <s v="-14.9"/>
    <s v="0.88"/>
    <x v="0"/>
    <s v="0"/>
    <x v="3"/>
    <x v="0"/>
    <x v="0"/>
    <s v="Feb"/>
  </r>
  <r>
    <x v="298"/>
    <n v="260"/>
    <x v="12"/>
    <n v="0"/>
    <n v="63"/>
    <s v="1.1"/>
    <s v="1003"/>
    <s v="-6.1"/>
    <s v="0"/>
    <x v="0"/>
    <s v="0"/>
    <x v="3"/>
    <x v="0"/>
    <x v="0"/>
    <s v="Dec"/>
  </r>
  <r>
    <x v="336"/>
    <n v="260"/>
    <x v="2"/>
    <n v="-1"/>
    <n v="29"/>
    <s v="2"/>
    <s v="2000"/>
    <s v="-16.5"/>
    <s v="0.21"/>
    <x v="0"/>
    <s v="0"/>
    <x v="3"/>
    <x v="1"/>
    <x v="0"/>
    <s v="Dec"/>
  </r>
  <r>
    <x v="292"/>
    <n v="260"/>
    <x v="3"/>
    <n v="-8"/>
    <n v="42"/>
    <s v="1"/>
    <s v="2000"/>
    <s v="-19"/>
    <s v="0"/>
    <x v="0"/>
    <s v="0"/>
    <x v="3"/>
    <x v="0"/>
    <x v="0"/>
    <s v="Dec"/>
  </r>
  <r>
    <x v="20"/>
    <n v="259"/>
    <x v="18"/>
    <n v="21"/>
    <n v="76"/>
    <s v="2.2"/>
    <s v="1559"/>
    <s v="16.8"/>
    <s v="0"/>
    <x v="2"/>
    <s v="0"/>
    <x v="1"/>
    <x v="0"/>
    <x v="0"/>
    <s v="Sep"/>
  </r>
  <r>
    <x v="20"/>
    <n v="259"/>
    <x v="21"/>
    <n v="21"/>
    <n v="75"/>
    <s v="1.8"/>
    <s v="1551"/>
    <s v="16.4"/>
    <s v="0"/>
    <x v="0"/>
    <s v="0"/>
    <x v="1"/>
    <x v="0"/>
    <x v="0"/>
    <s v="Sep"/>
  </r>
  <r>
    <x v="185"/>
    <n v="259"/>
    <x v="13"/>
    <n v="6"/>
    <n v="79"/>
    <s v="1"/>
    <s v="862"/>
    <s v="2.4"/>
    <s v="0"/>
    <x v="0"/>
    <s v="0"/>
    <x v="1"/>
    <x v="0"/>
    <x v="0"/>
    <s v="Nov"/>
  </r>
  <r>
    <x v="322"/>
    <n v="259"/>
    <x v="17"/>
    <n v="2"/>
    <n v="60"/>
    <s v="1.2"/>
    <s v="1005"/>
    <s v="-4.8"/>
    <s v="0.3"/>
    <x v="0"/>
    <s v="0"/>
    <x v="3"/>
    <x v="0"/>
    <x v="0"/>
    <s v="Jan"/>
  </r>
  <r>
    <x v="304"/>
    <n v="259"/>
    <x v="17"/>
    <n v="1"/>
    <n v="60"/>
    <s v="2.9"/>
    <s v="497"/>
    <s v="-6"/>
    <s v="0.71"/>
    <x v="0"/>
    <s v="0"/>
    <x v="3"/>
    <x v="0"/>
    <x v="0"/>
    <s v="Feb"/>
  </r>
  <r>
    <x v="263"/>
    <n v="259"/>
    <x v="17"/>
    <n v="1"/>
    <n v="44"/>
    <s v="1.1"/>
    <s v="1826"/>
    <s v="-10"/>
    <s v="1.16"/>
    <x v="0"/>
    <s v="0"/>
    <x v="3"/>
    <x v="0"/>
    <x v="0"/>
    <s v="Feb"/>
  </r>
  <r>
    <x v="261"/>
    <n v="259"/>
    <x v="12"/>
    <n v="-3"/>
    <n v="50"/>
    <s v="2.1"/>
    <s v="1887"/>
    <s v="-12.1"/>
    <s v="0"/>
    <x v="0"/>
    <s v="0"/>
    <x v="3"/>
    <x v="0"/>
    <x v="0"/>
    <s v="Dec"/>
  </r>
  <r>
    <x v="321"/>
    <n v="259"/>
    <x v="2"/>
    <n v="-6"/>
    <n v="22"/>
    <s v="1.5"/>
    <s v="2000"/>
    <s v="-24.7"/>
    <s v="0.28"/>
    <x v="0"/>
    <s v="0"/>
    <x v="3"/>
    <x v="0"/>
    <x v="0"/>
    <s v="Jan"/>
  </r>
  <r>
    <x v="299"/>
    <n v="259"/>
    <x v="15"/>
    <n v="-8"/>
    <n v="50"/>
    <s v="0.6"/>
    <s v="1805"/>
    <s v="-16.5"/>
    <s v="0.23"/>
    <x v="0"/>
    <s v="1.6"/>
    <x v="3"/>
    <x v="0"/>
    <x v="0"/>
    <s v="Feb"/>
  </r>
  <r>
    <x v="317"/>
    <n v="259"/>
    <x v="1"/>
    <n v="-8"/>
    <n v="35"/>
    <s v="2.9"/>
    <s v="2000"/>
    <s v="-21.2"/>
    <s v="0"/>
    <x v="0"/>
    <s v="0"/>
    <x v="3"/>
    <x v="0"/>
    <x v="0"/>
    <s v="Jan"/>
  </r>
  <r>
    <x v="159"/>
    <n v="258"/>
    <x v="23"/>
    <n v="28"/>
    <n v="83"/>
    <s v="1.7"/>
    <s v="969"/>
    <s v="25.1"/>
    <s v="0"/>
    <x v="0"/>
    <s v="0"/>
    <x v="0"/>
    <x v="0"/>
    <x v="0"/>
    <s v="Aug"/>
  </r>
  <r>
    <x v="230"/>
    <n v="258"/>
    <x v="21"/>
    <n v="23"/>
    <n v="89"/>
    <s v="0.6"/>
    <s v="578"/>
    <s v="20.6"/>
    <s v="0"/>
    <x v="12"/>
    <s v="0"/>
    <x v="1"/>
    <x v="0"/>
    <x v="0"/>
    <s v="Sep"/>
  </r>
  <r>
    <x v="230"/>
    <n v="258"/>
    <x v="13"/>
    <n v="22"/>
    <n v="95"/>
    <s v="1.3"/>
    <s v="424"/>
    <s v="21"/>
    <s v="0.02"/>
    <x v="0"/>
    <s v="0"/>
    <x v="1"/>
    <x v="0"/>
    <x v="0"/>
    <s v="Sep"/>
  </r>
  <r>
    <x v="92"/>
    <n v="258"/>
    <x v="20"/>
    <n v="20"/>
    <n v="87"/>
    <s v="2"/>
    <s v="255"/>
    <s v="17.9"/>
    <s v="0.01"/>
    <x v="0"/>
    <s v="0"/>
    <x v="0"/>
    <x v="0"/>
    <x v="0"/>
    <s v="Jun"/>
  </r>
  <r>
    <x v="14"/>
    <n v="258"/>
    <x v="23"/>
    <n v="17"/>
    <n v="54"/>
    <s v="1.3"/>
    <s v="2000"/>
    <s v="7.7"/>
    <s v="0"/>
    <x v="0"/>
    <s v="0"/>
    <x v="1"/>
    <x v="0"/>
    <x v="0"/>
    <s v="Sep"/>
  </r>
  <r>
    <x v="64"/>
    <n v="258"/>
    <x v="21"/>
    <n v="11"/>
    <n v="63"/>
    <s v="1.1"/>
    <s v="989"/>
    <s v="3.9"/>
    <s v="0"/>
    <x v="0"/>
    <s v="0"/>
    <x v="2"/>
    <x v="0"/>
    <x v="0"/>
    <s v="Apr"/>
  </r>
  <r>
    <x v="176"/>
    <n v="258"/>
    <x v="20"/>
    <n v="10"/>
    <n v="84"/>
    <s v="0.7"/>
    <s v="301"/>
    <s v="7"/>
    <s v="0"/>
    <x v="0"/>
    <s v="0"/>
    <x v="2"/>
    <x v="0"/>
    <x v="0"/>
    <s v="Mar"/>
  </r>
  <r>
    <x v="300"/>
    <n v="258"/>
    <x v="9"/>
    <n v="8"/>
    <n v="54"/>
    <s v="2.6"/>
    <s v="313"/>
    <s v="-1"/>
    <s v="0.58"/>
    <x v="0"/>
    <s v="0"/>
    <x v="3"/>
    <x v="0"/>
    <x v="0"/>
    <s v="Jan"/>
  </r>
  <r>
    <x v="309"/>
    <n v="258"/>
    <x v="3"/>
    <n v="6"/>
    <n v="75"/>
    <s v="1.5"/>
    <s v="222"/>
    <s v="1.7"/>
    <s v="0"/>
    <x v="0"/>
    <s v="0"/>
    <x v="3"/>
    <x v="0"/>
    <x v="0"/>
    <s v="Dec"/>
  </r>
  <r>
    <x v="234"/>
    <n v="258"/>
    <x v="21"/>
    <n v="2"/>
    <n v="49"/>
    <s v="0.2"/>
    <s v="2000"/>
    <s v="-7.1"/>
    <s v="0"/>
    <x v="0"/>
    <s v="0"/>
    <x v="1"/>
    <x v="0"/>
    <x v="0"/>
    <s v="Nov"/>
  </r>
  <r>
    <x v="324"/>
    <n v="258"/>
    <x v="3"/>
    <n v="0"/>
    <n v="27"/>
    <s v="0.4"/>
    <s v="2000"/>
    <s v="-16.5"/>
    <s v="0"/>
    <x v="0"/>
    <s v="0"/>
    <x v="3"/>
    <x v="0"/>
    <x v="0"/>
    <s v="Jan"/>
  </r>
  <r>
    <x v="344"/>
    <n v="258"/>
    <x v="9"/>
    <n v="0"/>
    <n v="15"/>
    <s v="4"/>
    <s v="2000"/>
    <s v="-23.7"/>
    <s v="2.39"/>
    <x v="0"/>
    <s v="0"/>
    <x v="3"/>
    <x v="1"/>
    <x v="0"/>
    <s v="Feb"/>
  </r>
  <r>
    <x v="322"/>
    <n v="258"/>
    <x v="19"/>
    <n v="-1"/>
    <n v="64"/>
    <s v="0.4"/>
    <s v="1273"/>
    <s v="-6.8"/>
    <s v="0"/>
    <x v="0"/>
    <s v="0"/>
    <x v="3"/>
    <x v="0"/>
    <x v="0"/>
    <s v="Jan"/>
  </r>
  <r>
    <x v="337"/>
    <n v="258"/>
    <x v="6"/>
    <n v="-3"/>
    <n v="24"/>
    <s v="3.5"/>
    <s v="2000"/>
    <s v="-21"/>
    <s v="0.54"/>
    <x v="0"/>
    <s v="0"/>
    <x v="3"/>
    <x v="0"/>
    <x v="0"/>
    <s v="Dec"/>
  </r>
  <r>
    <x v="292"/>
    <n v="258"/>
    <x v="9"/>
    <n v="-5"/>
    <n v="32"/>
    <s v="2"/>
    <s v="1930"/>
    <s v="-19.5"/>
    <s v="1.12"/>
    <x v="0"/>
    <s v="0"/>
    <x v="3"/>
    <x v="0"/>
    <x v="0"/>
    <s v="Dec"/>
  </r>
  <r>
    <x v="306"/>
    <n v="258"/>
    <x v="10"/>
    <n v="-5"/>
    <n v="18"/>
    <s v="3.7"/>
    <s v="2000"/>
    <s v="-25.4"/>
    <s v="1.16"/>
    <x v="0"/>
    <s v="0"/>
    <x v="3"/>
    <x v="0"/>
    <x v="0"/>
    <s v="Dec"/>
  </r>
  <r>
    <x v="188"/>
    <n v="257"/>
    <x v="3"/>
    <n v="29"/>
    <n v="62"/>
    <s v="2.1"/>
    <s v="1952"/>
    <s v="21.1"/>
    <s v="0"/>
    <x v="1"/>
    <s v="0"/>
    <x v="0"/>
    <x v="0"/>
    <x v="0"/>
    <s v="Aug"/>
  </r>
  <r>
    <x v="85"/>
    <n v="257"/>
    <x v="18"/>
    <n v="10"/>
    <n v="23"/>
    <s v="1.4"/>
    <s v="2000"/>
    <s v="-10.4"/>
    <s v="0"/>
    <x v="0"/>
    <s v="0"/>
    <x v="2"/>
    <x v="0"/>
    <x v="0"/>
    <s v="Apr"/>
  </r>
  <r>
    <x v="296"/>
    <n v="257"/>
    <x v="7"/>
    <n v="-2"/>
    <n v="51"/>
    <s v="4.6"/>
    <s v="1458"/>
    <s v="-11.1"/>
    <s v="0.46"/>
    <x v="0"/>
    <s v="0"/>
    <x v="3"/>
    <x v="0"/>
    <x v="0"/>
    <s v="Jan"/>
  </r>
  <r>
    <x v="299"/>
    <n v="257"/>
    <x v="4"/>
    <n v="-3"/>
    <n v="47"/>
    <s v="1.8"/>
    <s v="1917"/>
    <s v="-12.9"/>
    <s v="0"/>
    <x v="0"/>
    <s v="0"/>
    <x v="3"/>
    <x v="0"/>
    <x v="0"/>
    <s v="Feb"/>
  </r>
  <r>
    <x v="298"/>
    <n v="257"/>
    <x v="13"/>
    <n v="-5"/>
    <n v="31"/>
    <s v="0.5"/>
    <s v="2000"/>
    <s v="-19.5"/>
    <s v="0"/>
    <x v="0"/>
    <s v="0"/>
    <x v="3"/>
    <x v="0"/>
    <x v="0"/>
    <s v="Dec"/>
  </r>
  <r>
    <x v="186"/>
    <n v="256"/>
    <x v="23"/>
    <n v="26"/>
    <n v="72"/>
    <s v="0.4"/>
    <s v="2000"/>
    <s v="20"/>
    <s v="0"/>
    <x v="0"/>
    <s v="0"/>
    <x v="0"/>
    <x v="0"/>
    <x v="0"/>
    <s v="Jul"/>
  </r>
  <r>
    <x v="281"/>
    <n v="256"/>
    <x v="14"/>
    <n v="4"/>
    <n v="57"/>
    <s v="0.8"/>
    <s v="363"/>
    <s v="-3.8"/>
    <s v="0.28"/>
    <x v="0"/>
    <s v="0"/>
    <x v="3"/>
    <x v="0"/>
    <x v="0"/>
    <s v="Jan"/>
  </r>
  <r>
    <x v="288"/>
    <n v="256"/>
    <x v="10"/>
    <n v="3"/>
    <n v="40"/>
    <s v="3.5"/>
    <s v="1854"/>
    <s v="-9.6"/>
    <s v="2.28"/>
    <x v="0"/>
    <s v="0"/>
    <x v="3"/>
    <x v="0"/>
    <x v="0"/>
    <s v="Feb"/>
  </r>
  <r>
    <x v="299"/>
    <n v="256"/>
    <x v="9"/>
    <n v="1"/>
    <n v="23"/>
    <s v="3.2"/>
    <s v="2000"/>
    <s v="-18"/>
    <s v="1.29"/>
    <x v="0"/>
    <s v="0.5"/>
    <x v="3"/>
    <x v="0"/>
    <x v="0"/>
    <s v="Feb"/>
  </r>
  <r>
    <x v="326"/>
    <n v="256"/>
    <x v="2"/>
    <n v="-3"/>
    <n v="35"/>
    <s v="1.8"/>
    <s v="2000"/>
    <s v="-16"/>
    <s v="0.18"/>
    <x v="0"/>
    <s v="2"/>
    <x v="3"/>
    <x v="0"/>
    <x v="0"/>
    <s v="Dec"/>
  </r>
  <r>
    <x v="341"/>
    <n v="256"/>
    <x v="6"/>
    <n v="-3"/>
    <n v="31"/>
    <s v="2.3"/>
    <s v="2000"/>
    <s v="-17.5"/>
    <s v="0.54"/>
    <x v="0"/>
    <s v="0"/>
    <x v="3"/>
    <x v="0"/>
    <x v="0"/>
    <s v="Dec"/>
  </r>
  <r>
    <x v="292"/>
    <n v="256"/>
    <x v="8"/>
    <n v="-9"/>
    <n v="45"/>
    <s v="1.3"/>
    <s v="1999"/>
    <s v="-18.7"/>
    <s v="0"/>
    <x v="0"/>
    <s v="0"/>
    <x v="3"/>
    <x v="0"/>
    <x v="0"/>
    <s v="Dec"/>
  </r>
  <r>
    <x v="59"/>
    <n v="255"/>
    <x v="21"/>
    <n v="26"/>
    <n v="65"/>
    <s v="0.6"/>
    <s v="2000"/>
    <s v="18.9"/>
    <s v="0"/>
    <x v="0"/>
    <s v="0"/>
    <x v="0"/>
    <x v="0"/>
    <x v="0"/>
    <s v="Aug"/>
  </r>
  <r>
    <x v="134"/>
    <n v="255"/>
    <x v="22"/>
    <n v="21"/>
    <n v="62"/>
    <s v="1.8"/>
    <s v="2000"/>
    <s v="13.5"/>
    <s v="0"/>
    <x v="0"/>
    <s v="0"/>
    <x v="1"/>
    <x v="0"/>
    <x v="0"/>
    <s v="Sep"/>
  </r>
  <r>
    <x v="6"/>
    <n v="255"/>
    <x v="22"/>
    <n v="18"/>
    <n v="82"/>
    <s v="2"/>
    <s v="1072"/>
    <s v="15.3"/>
    <s v="0"/>
    <x v="0"/>
    <s v="0"/>
    <x v="0"/>
    <x v="0"/>
    <x v="0"/>
    <s v="Jun"/>
  </r>
  <r>
    <x v="95"/>
    <n v="255"/>
    <x v="20"/>
    <n v="16"/>
    <n v="69"/>
    <s v="0.9"/>
    <s v="2000"/>
    <s v="10.1"/>
    <s v="0"/>
    <x v="0"/>
    <s v="0"/>
    <x v="1"/>
    <x v="0"/>
    <x v="0"/>
    <s v="Sep"/>
  </r>
  <r>
    <x v="117"/>
    <n v="255"/>
    <x v="22"/>
    <n v="15"/>
    <n v="90"/>
    <s v="1.2"/>
    <s v="850"/>
    <s v="13.4"/>
    <s v="0"/>
    <x v="0"/>
    <s v="0"/>
    <x v="1"/>
    <x v="0"/>
    <x v="0"/>
    <s v="Oct"/>
  </r>
  <r>
    <x v="302"/>
    <n v="255"/>
    <x v="9"/>
    <n v="4"/>
    <n v="47"/>
    <s v="2.3"/>
    <s v="953"/>
    <s v="-6"/>
    <s v="0.96"/>
    <x v="0"/>
    <s v="1.6"/>
    <x v="3"/>
    <x v="0"/>
    <x v="0"/>
    <s v="Dec"/>
  </r>
  <r>
    <x v="267"/>
    <n v="255"/>
    <x v="17"/>
    <n v="0"/>
    <n v="29"/>
    <s v="1.3"/>
    <s v="1592"/>
    <s v="-15.9"/>
    <s v="0.52"/>
    <x v="0"/>
    <s v="0"/>
    <x v="3"/>
    <x v="0"/>
    <x v="0"/>
    <s v="Jan"/>
  </r>
  <r>
    <x v="295"/>
    <n v="255"/>
    <x v="13"/>
    <n v="-10"/>
    <n v="67"/>
    <s v="1"/>
    <s v="1503"/>
    <s v="-14.5"/>
    <s v="0"/>
    <x v="0"/>
    <s v="0"/>
    <x v="3"/>
    <x v="0"/>
    <x v="0"/>
    <s v="Feb"/>
  </r>
  <r>
    <x v="111"/>
    <n v="254"/>
    <x v="23"/>
    <n v="28"/>
    <n v="71"/>
    <s v="0.3"/>
    <s v="2000"/>
    <s v="22.1"/>
    <s v="0"/>
    <x v="0"/>
    <s v="0"/>
    <x v="0"/>
    <x v="0"/>
    <x v="0"/>
    <s v="Aug"/>
  </r>
  <r>
    <x v="17"/>
    <n v="254"/>
    <x v="19"/>
    <n v="20"/>
    <n v="96"/>
    <s v="3"/>
    <s v="182"/>
    <s v="19.3"/>
    <s v="0"/>
    <x v="1"/>
    <s v="0"/>
    <x v="0"/>
    <x v="0"/>
    <x v="0"/>
    <s v="Jun"/>
  </r>
  <r>
    <x v="179"/>
    <n v="254"/>
    <x v="18"/>
    <n v="13"/>
    <n v="83"/>
    <s v="1.6"/>
    <s v="369"/>
    <s v="10"/>
    <s v="0"/>
    <x v="0"/>
    <s v="0"/>
    <x v="2"/>
    <x v="0"/>
    <x v="0"/>
    <s v="Mar"/>
  </r>
  <r>
    <x v="126"/>
    <n v="254"/>
    <x v="13"/>
    <n v="8"/>
    <n v="48"/>
    <s v="0.4"/>
    <s v="1110"/>
    <s v="-2.6"/>
    <s v="0.19"/>
    <x v="0"/>
    <s v="0"/>
    <x v="2"/>
    <x v="0"/>
    <x v="0"/>
    <s v="Apr"/>
  </r>
  <r>
    <x v="225"/>
    <n v="254"/>
    <x v="18"/>
    <n v="7"/>
    <n v="80"/>
    <s v="2.8"/>
    <s v="1342"/>
    <s v="3.4"/>
    <s v="0"/>
    <x v="0"/>
    <s v="0"/>
    <x v="2"/>
    <x v="0"/>
    <x v="0"/>
    <s v="Apr"/>
  </r>
  <r>
    <x v="297"/>
    <n v="254"/>
    <x v="14"/>
    <n v="5"/>
    <n v="75"/>
    <s v="2.3"/>
    <s v="533"/>
    <s v="0.6"/>
    <s v="0.54"/>
    <x v="0"/>
    <s v="0"/>
    <x v="3"/>
    <x v="0"/>
    <x v="0"/>
    <s v="Jan"/>
  </r>
  <r>
    <x v="243"/>
    <n v="254"/>
    <x v="16"/>
    <n v="-5"/>
    <n v="37"/>
    <s v="2.2"/>
    <s v="2000"/>
    <s v="-17.6"/>
    <s v="0"/>
    <x v="0"/>
    <s v="0"/>
    <x v="3"/>
    <x v="0"/>
    <x v="0"/>
    <s v="Dec"/>
  </r>
  <r>
    <x v="280"/>
    <n v="254"/>
    <x v="3"/>
    <n v="-9"/>
    <n v="49"/>
    <s v="3.8"/>
    <s v="2000"/>
    <s v="-18"/>
    <s v="0"/>
    <x v="0"/>
    <s v="0"/>
    <x v="3"/>
    <x v="0"/>
    <x v="0"/>
    <s v="Dec"/>
  </r>
  <r>
    <x v="308"/>
    <n v="254"/>
    <x v="15"/>
    <n v="-10"/>
    <n v="49"/>
    <s v="0.8"/>
    <s v="1624"/>
    <s v="-18.6"/>
    <s v="0.2"/>
    <x v="0"/>
    <s v="0"/>
    <x v="3"/>
    <x v="0"/>
    <x v="0"/>
    <s v="Jan"/>
  </r>
  <r>
    <x v="202"/>
    <n v="253"/>
    <x v="22"/>
    <n v="27"/>
    <n v="83"/>
    <s v="2.2"/>
    <s v="1054"/>
    <s v="24.1"/>
    <s v="0"/>
    <x v="0"/>
    <s v="0"/>
    <x v="0"/>
    <x v="0"/>
    <x v="0"/>
    <s v="Aug"/>
  </r>
  <r>
    <x v="104"/>
    <n v="253"/>
    <x v="21"/>
    <n v="27"/>
    <n v="59"/>
    <s v="1.4"/>
    <s v="2000"/>
    <s v="18.6"/>
    <s v="0"/>
    <x v="0"/>
    <s v="0"/>
    <x v="0"/>
    <x v="0"/>
    <x v="0"/>
    <s v="Jul"/>
  </r>
  <r>
    <x v="102"/>
    <n v="253"/>
    <x v="23"/>
    <n v="18"/>
    <n v="57"/>
    <s v="1.4"/>
    <s v="2000"/>
    <s v="9.4"/>
    <s v="0"/>
    <x v="0"/>
    <s v="0"/>
    <x v="0"/>
    <x v="0"/>
    <x v="0"/>
    <s v="Jul"/>
  </r>
  <r>
    <x v="266"/>
    <n v="253"/>
    <x v="18"/>
    <n v="14"/>
    <n v="27"/>
    <s v="1.6"/>
    <s v="2000"/>
    <s v="-5.1"/>
    <s v="0"/>
    <x v="0"/>
    <s v="0"/>
    <x v="2"/>
    <x v="0"/>
    <x v="0"/>
    <s v="Apr"/>
  </r>
  <r>
    <x v="48"/>
    <n v="253"/>
    <x v="21"/>
    <n v="12"/>
    <n v="61"/>
    <s v="1.4"/>
    <s v="1399"/>
    <s v="4.2"/>
    <s v="0"/>
    <x v="0"/>
    <s v="0"/>
    <x v="1"/>
    <x v="0"/>
    <x v="0"/>
    <s v="Oct"/>
  </r>
  <r>
    <x v="61"/>
    <n v="253"/>
    <x v="18"/>
    <n v="10"/>
    <n v="57"/>
    <s v="0.2"/>
    <s v="1837"/>
    <s v="2.3"/>
    <s v="0"/>
    <x v="0"/>
    <s v="0"/>
    <x v="1"/>
    <x v="0"/>
    <x v="0"/>
    <s v="Oct"/>
  </r>
  <r>
    <x v="304"/>
    <n v="253"/>
    <x v="15"/>
    <n v="1"/>
    <n v="64"/>
    <s v="3.8"/>
    <s v="430"/>
    <s v="-5.4"/>
    <s v="0.65"/>
    <x v="0"/>
    <s v="0"/>
    <x v="3"/>
    <x v="0"/>
    <x v="0"/>
    <s v="Feb"/>
  </r>
  <r>
    <x v="268"/>
    <n v="253"/>
    <x v="17"/>
    <n v="1"/>
    <n v="43"/>
    <s v="0.8"/>
    <s v="971"/>
    <s v="-9.9"/>
    <s v="0.16"/>
    <x v="0"/>
    <s v="0"/>
    <x v="3"/>
    <x v="0"/>
    <x v="0"/>
    <s v="Jan"/>
  </r>
  <r>
    <x v="295"/>
    <n v="253"/>
    <x v="9"/>
    <n v="1"/>
    <n v="25"/>
    <s v="2.4"/>
    <s v="1730"/>
    <s v="-16.9"/>
    <s v="2.09"/>
    <x v="0"/>
    <s v="0"/>
    <x v="3"/>
    <x v="0"/>
    <x v="0"/>
    <s v="Feb"/>
  </r>
  <r>
    <x v="295"/>
    <n v="253"/>
    <x v="11"/>
    <n v="-2"/>
    <n v="35"/>
    <s v="1.2"/>
    <s v="1551"/>
    <s v="-15"/>
    <s v="1.9"/>
    <x v="0"/>
    <s v="0"/>
    <x v="3"/>
    <x v="0"/>
    <x v="0"/>
    <s v="Feb"/>
  </r>
  <r>
    <x v="308"/>
    <n v="253"/>
    <x v="11"/>
    <n v="-3"/>
    <n v="32"/>
    <s v="2.7"/>
    <s v="1900"/>
    <s v="-17.5"/>
    <s v="1.01"/>
    <x v="0"/>
    <s v="0"/>
    <x v="3"/>
    <x v="0"/>
    <x v="0"/>
    <s v="Jan"/>
  </r>
  <r>
    <x v="303"/>
    <n v="253"/>
    <x v="4"/>
    <n v="-4"/>
    <n v="59"/>
    <s v="3"/>
    <s v="1239"/>
    <s v="-11.1"/>
    <s v="0"/>
    <x v="0"/>
    <s v="0"/>
    <x v="3"/>
    <x v="0"/>
    <x v="0"/>
    <s v="Feb"/>
  </r>
  <r>
    <x v="280"/>
    <n v="253"/>
    <x v="9"/>
    <n v="-5"/>
    <n v="31"/>
    <s v="4.1"/>
    <s v="1945"/>
    <s v="-19.9"/>
    <s v="1.13"/>
    <x v="0"/>
    <s v="0"/>
    <x v="3"/>
    <x v="0"/>
    <x v="0"/>
    <s v="Dec"/>
  </r>
  <r>
    <x v="97"/>
    <n v="252"/>
    <x v="22"/>
    <n v="28"/>
    <n v="75"/>
    <s v="1"/>
    <s v="1360"/>
    <s v="22.8"/>
    <s v="0"/>
    <x v="0"/>
    <s v="0"/>
    <x v="0"/>
    <x v="0"/>
    <x v="0"/>
    <s v="Jul"/>
  </r>
  <r>
    <x v="74"/>
    <n v="252"/>
    <x v="21"/>
    <n v="28"/>
    <n v="68"/>
    <s v="0.6"/>
    <s v="2000"/>
    <s v="21.4"/>
    <s v="0"/>
    <x v="0"/>
    <s v="0"/>
    <x v="0"/>
    <x v="0"/>
    <x v="0"/>
    <s v="Aug"/>
  </r>
  <r>
    <x v="124"/>
    <n v="252"/>
    <x v="23"/>
    <n v="20"/>
    <n v="64"/>
    <s v="0.3"/>
    <s v="1483"/>
    <s v="12.5"/>
    <s v="0"/>
    <x v="0"/>
    <s v="0"/>
    <x v="2"/>
    <x v="0"/>
    <x v="0"/>
    <s v="May"/>
  </r>
  <r>
    <x v="49"/>
    <n v="252"/>
    <x v="21"/>
    <n v="12"/>
    <n v="86"/>
    <s v="0.9"/>
    <s v="297"/>
    <s v="9.7"/>
    <s v="0"/>
    <x v="0"/>
    <s v="0"/>
    <x v="2"/>
    <x v="0"/>
    <x v="0"/>
    <s v="May"/>
  </r>
  <r>
    <x v="153"/>
    <n v="252"/>
    <x v="22"/>
    <n v="12"/>
    <n v="51"/>
    <s v="1.6"/>
    <s v="1939"/>
    <s v="2.2"/>
    <s v="0"/>
    <x v="0"/>
    <s v="0"/>
    <x v="2"/>
    <x v="0"/>
    <x v="0"/>
    <s v="May"/>
  </r>
  <r>
    <x v="180"/>
    <n v="252"/>
    <x v="20"/>
    <n v="7"/>
    <n v="58"/>
    <s v="0.7"/>
    <s v="537"/>
    <s v="-0.7"/>
    <s v="0"/>
    <x v="0"/>
    <s v="0"/>
    <x v="2"/>
    <x v="0"/>
    <x v="0"/>
    <s v="Mar"/>
  </r>
  <r>
    <x v="283"/>
    <n v="252"/>
    <x v="17"/>
    <n v="2"/>
    <n v="65"/>
    <s v="0.3"/>
    <s v="562"/>
    <s v="-3.9"/>
    <s v="0.17"/>
    <x v="0"/>
    <s v="0"/>
    <x v="3"/>
    <x v="0"/>
    <x v="0"/>
    <s v="Dec"/>
  </r>
  <r>
    <x v="288"/>
    <n v="252"/>
    <x v="14"/>
    <n v="0"/>
    <n v="40"/>
    <s v="3.4"/>
    <s v="1728"/>
    <s v="-12.2"/>
    <s v="1.73"/>
    <x v="0"/>
    <s v="0"/>
    <x v="3"/>
    <x v="0"/>
    <x v="0"/>
    <s v="Feb"/>
  </r>
  <r>
    <x v="302"/>
    <n v="252"/>
    <x v="8"/>
    <n v="-1"/>
    <n v="78"/>
    <s v="0.6"/>
    <s v="865"/>
    <s v="-4.4"/>
    <s v="0"/>
    <x v="0"/>
    <s v="0.8"/>
    <x v="3"/>
    <x v="0"/>
    <x v="0"/>
    <s v="Dec"/>
  </r>
  <r>
    <x v="337"/>
    <n v="252"/>
    <x v="11"/>
    <n v="-4"/>
    <n v="28"/>
    <s v="3.8"/>
    <s v="1998"/>
    <s v="-19.9"/>
    <s v="1.08"/>
    <x v="0"/>
    <s v="0"/>
    <x v="3"/>
    <x v="0"/>
    <x v="0"/>
    <s v="Dec"/>
  </r>
  <r>
    <x v="293"/>
    <n v="252"/>
    <x v="3"/>
    <n v="-6"/>
    <n v="32"/>
    <s v="4.7"/>
    <s v="2000"/>
    <s v="-20.1"/>
    <s v="0"/>
    <x v="0"/>
    <s v="0"/>
    <x v="3"/>
    <x v="0"/>
    <x v="0"/>
    <s v="Dec"/>
  </r>
  <r>
    <x v="109"/>
    <n v="251"/>
    <x v="18"/>
    <n v="7"/>
    <n v="86"/>
    <s v="1.7"/>
    <s v="2000"/>
    <s v="5.1"/>
    <s v="0"/>
    <x v="0"/>
    <s v="0"/>
    <x v="2"/>
    <x v="0"/>
    <x v="0"/>
    <s v="May"/>
  </r>
  <r>
    <x v="345"/>
    <n v="251"/>
    <x v="19"/>
    <n v="6"/>
    <n v="78"/>
    <s v="0.5"/>
    <s v="197"/>
    <s v="2"/>
    <s v="0"/>
    <x v="0"/>
    <s v="0"/>
    <x v="3"/>
    <x v="1"/>
    <x v="0"/>
    <s v="Dec"/>
  </r>
  <r>
    <x v="108"/>
    <n v="251"/>
    <x v="21"/>
    <n v="6"/>
    <n v="72"/>
    <s v="0.8"/>
    <s v="1368"/>
    <s v="1"/>
    <s v="0"/>
    <x v="0"/>
    <s v="0"/>
    <x v="1"/>
    <x v="0"/>
    <x v="0"/>
    <s v="Nov"/>
  </r>
  <r>
    <x v="342"/>
    <n v="251"/>
    <x v="7"/>
    <n v="-2"/>
    <n v="62"/>
    <s v="0.9"/>
    <s v="957"/>
    <s v="-7.8"/>
    <s v="0.28"/>
    <x v="0"/>
    <s v="0"/>
    <x v="3"/>
    <x v="0"/>
    <x v="0"/>
    <s v="Jan"/>
  </r>
  <r>
    <x v="291"/>
    <n v="251"/>
    <x v="10"/>
    <n v="-6"/>
    <n v="28"/>
    <s v="2.9"/>
    <s v="1887"/>
    <s v="-21.4"/>
    <s v="1.23"/>
    <x v="0"/>
    <s v="0"/>
    <x v="3"/>
    <x v="0"/>
    <x v="0"/>
    <s v="Dec"/>
  </r>
  <r>
    <x v="316"/>
    <n v="251"/>
    <x v="1"/>
    <n v="-8"/>
    <n v="37"/>
    <s v="4"/>
    <s v="2000"/>
    <s v="-20.5"/>
    <s v="0"/>
    <x v="0"/>
    <s v="0"/>
    <x v="3"/>
    <x v="0"/>
    <x v="0"/>
    <s v="Feb"/>
  </r>
  <r>
    <x v="291"/>
    <n v="251"/>
    <x v="14"/>
    <n v="-8"/>
    <n v="35"/>
    <s v="1.8"/>
    <s v="1806"/>
    <s v="-20.9"/>
    <s v="0.96"/>
    <x v="0"/>
    <s v="0"/>
    <x v="3"/>
    <x v="0"/>
    <x v="0"/>
    <s v="Dec"/>
  </r>
  <r>
    <x v="314"/>
    <n v="251"/>
    <x v="1"/>
    <n v="-11"/>
    <n v="44"/>
    <s v="3"/>
    <s v="2000"/>
    <s v="-20.7"/>
    <s v="0"/>
    <x v="0"/>
    <s v="0"/>
    <x v="3"/>
    <x v="0"/>
    <x v="0"/>
    <s v="Jan"/>
  </r>
  <r>
    <x v="163"/>
    <n v="250"/>
    <x v="22"/>
    <n v="28"/>
    <n v="69"/>
    <s v="0.3"/>
    <s v="2000"/>
    <s v="22.2"/>
    <s v="0"/>
    <x v="0"/>
    <s v="0"/>
    <x v="0"/>
    <x v="0"/>
    <x v="0"/>
    <s v="Aug"/>
  </r>
  <r>
    <x v="177"/>
    <n v="250"/>
    <x v="18"/>
    <n v="9"/>
    <n v="43"/>
    <s v="1"/>
    <s v="1490"/>
    <s v="-3.1"/>
    <s v="0"/>
    <x v="0"/>
    <s v="0"/>
    <x v="2"/>
    <x v="0"/>
    <x v="0"/>
    <s v="Apr"/>
  </r>
  <r>
    <x v="281"/>
    <n v="250"/>
    <x v="7"/>
    <n v="6"/>
    <n v="40"/>
    <s v="0.3"/>
    <s v="498"/>
    <s v="-6.3"/>
    <s v="0.19"/>
    <x v="0"/>
    <s v="0"/>
    <x v="3"/>
    <x v="0"/>
    <x v="0"/>
    <s v="Jan"/>
  </r>
  <r>
    <x v="329"/>
    <n v="250"/>
    <x v="0"/>
    <n v="4"/>
    <n v="53"/>
    <s v="1.3"/>
    <s v="1132"/>
    <s v="-4.6"/>
    <s v="0"/>
    <x v="0"/>
    <s v="0"/>
    <x v="3"/>
    <x v="0"/>
    <x v="0"/>
    <s v="Jan"/>
  </r>
  <r>
    <x v="248"/>
    <n v="250"/>
    <x v="5"/>
    <n v="1"/>
    <n v="96"/>
    <s v="1"/>
    <s v="212"/>
    <s v="0.8"/>
    <s v="0.04"/>
    <x v="0"/>
    <s v="2.5"/>
    <x v="1"/>
    <x v="0"/>
    <x v="0"/>
    <s v="Nov"/>
  </r>
  <r>
    <x v="344"/>
    <n v="250"/>
    <x v="2"/>
    <n v="1"/>
    <n v="17"/>
    <s v="3.3"/>
    <s v="2000"/>
    <s v="-21.7"/>
    <s v="0.79"/>
    <x v="0"/>
    <s v="0"/>
    <x v="3"/>
    <x v="1"/>
    <x v="0"/>
    <s v="Feb"/>
  </r>
  <r>
    <x v="274"/>
    <n v="250"/>
    <x v="19"/>
    <n v="-2"/>
    <n v="79"/>
    <s v="0.6"/>
    <s v="784"/>
    <s v="-4.7"/>
    <s v="0"/>
    <x v="0"/>
    <s v="0.8"/>
    <x v="3"/>
    <x v="1"/>
    <x v="0"/>
    <s v="Dec"/>
  </r>
  <r>
    <x v="293"/>
    <n v="250"/>
    <x v="14"/>
    <n v="-2"/>
    <n v="28"/>
    <s v="4.9"/>
    <s v="1887"/>
    <s v="-18.2"/>
    <s v="0.87"/>
    <x v="0"/>
    <s v="0"/>
    <x v="3"/>
    <x v="0"/>
    <x v="0"/>
    <s v="Dec"/>
  </r>
  <r>
    <x v="292"/>
    <n v="250"/>
    <x v="7"/>
    <n v="-6"/>
    <n v="30"/>
    <s v="2.8"/>
    <s v="2000"/>
    <s v="-20.6"/>
    <s v="0.92"/>
    <x v="0"/>
    <s v="0"/>
    <x v="3"/>
    <x v="0"/>
    <x v="0"/>
    <s v="Dec"/>
  </r>
  <r>
    <x v="42"/>
    <n v="249"/>
    <x v="23"/>
    <n v="21"/>
    <n v="77"/>
    <s v="0.9"/>
    <s v="2000"/>
    <s v="16.5"/>
    <s v="0"/>
    <x v="0"/>
    <s v="0"/>
    <x v="1"/>
    <x v="0"/>
    <x v="0"/>
    <s v="Sep"/>
  </r>
  <r>
    <x v="19"/>
    <n v="249"/>
    <x v="23"/>
    <n v="20"/>
    <n v="82"/>
    <s v="0.5"/>
    <s v="2000"/>
    <s v="16.5"/>
    <s v="0"/>
    <x v="0"/>
    <s v="0"/>
    <x v="1"/>
    <x v="0"/>
    <x v="0"/>
    <s v="Sep"/>
  </r>
  <r>
    <x v="134"/>
    <n v="249"/>
    <x v="20"/>
    <n v="20"/>
    <n v="66"/>
    <s v="1"/>
    <s v="2000"/>
    <s v="13.6"/>
    <s v="0"/>
    <x v="0"/>
    <s v="0"/>
    <x v="1"/>
    <x v="0"/>
    <x v="0"/>
    <s v="Sep"/>
  </r>
  <r>
    <x v="3"/>
    <n v="249"/>
    <x v="22"/>
    <n v="19"/>
    <n v="82"/>
    <s v="1.5"/>
    <s v="471"/>
    <s v="15.9"/>
    <s v="0"/>
    <x v="0"/>
    <s v="0"/>
    <x v="0"/>
    <x v="0"/>
    <x v="0"/>
    <s v="Jun"/>
  </r>
  <r>
    <x v="91"/>
    <n v="249"/>
    <x v="21"/>
    <n v="15"/>
    <n v="82"/>
    <s v="0.8"/>
    <s v="1822"/>
    <s v="11.6"/>
    <s v="0"/>
    <x v="0"/>
    <s v="0"/>
    <x v="2"/>
    <x v="0"/>
    <x v="0"/>
    <s v="May"/>
  </r>
  <r>
    <x v="62"/>
    <n v="249"/>
    <x v="21"/>
    <n v="9"/>
    <n v="85"/>
    <s v="1.6"/>
    <s v="983"/>
    <s v="6.9"/>
    <s v="0"/>
    <x v="0"/>
    <s v="0"/>
    <x v="1"/>
    <x v="0"/>
    <x v="0"/>
    <s v="Oct"/>
  </r>
  <r>
    <x v="274"/>
    <n v="249"/>
    <x v="12"/>
    <n v="6"/>
    <n v="74"/>
    <s v="2.5"/>
    <s v="832"/>
    <s v="1.5"/>
    <s v="0"/>
    <x v="0"/>
    <s v="0"/>
    <x v="3"/>
    <x v="1"/>
    <x v="0"/>
    <s v="Dec"/>
  </r>
  <r>
    <x v="270"/>
    <n v="249"/>
    <x v="9"/>
    <n v="3"/>
    <n v="73"/>
    <s v="0.4"/>
    <s v="744"/>
    <s v="-1"/>
    <s v="0.11"/>
    <x v="0"/>
    <s v="0"/>
    <x v="3"/>
    <x v="0"/>
    <x v="0"/>
    <s v="Jan"/>
  </r>
  <r>
    <x v="342"/>
    <n v="249"/>
    <x v="6"/>
    <n v="-1"/>
    <n v="63"/>
    <s v="0.9"/>
    <s v="876"/>
    <s v="-7.3"/>
    <s v="0.19"/>
    <x v="0"/>
    <s v="0"/>
    <x v="3"/>
    <x v="0"/>
    <x v="0"/>
    <s v="Jan"/>
  </r>
  <r>
    <x v="227"/>
    <n v="248"/>
    <x v="23"/>
    <n v="28"/>
    <n v="84"/>
    <s v="0.5"/>
    <s v="754"/>
    <s v="25.1"/>
    <s v="0"/>
    <x v="0"/>
    <s v="0"/>
    <x v="0"/>
    <x v="0"/>
    <x v="0"/>
    <s v="Jul"/>
  </r>
  <r>
    <x v="278"/>
    <n v="248"/>
    <x v="9"/>
    <n v="22"/>
    <n v="96"/>
    <s v="2.9"/>
    <s v="1327"/>
    <s v="21.3"/>
    <s v="0.39"/>
    <x v="0"/>
    <s v="0"/>
    <x v="2"/>
    <x v="0"/>
    <x v="0"/>
    <s v="May"/>
  </r>
  <r>
    <x v="22"/>
    <n v="248"/>
    <x v="23"/>
    <n v="20"/>
    <n v="70"/>
    <s v="1.2"/>
    <s v="2000"/>
    <s v="14.8"/>
    <s v="0"/>
    <x v="0"/>
    <s v="0"/>
    <x v="1"/>
    <x v="0"/>
    <x v="0"/>
    <s v="Sep"/>
  </r>
  <r>
    <x v="155"/>
    <n v="248"/>
    <x v="22"/>
    <n v="16"/>
    <n v="0"/>
    <s v="0.5"/>
    <s v="1502"/>
    <s v="10.5"/>
    <s v="0"/>
    <x v="0"/>
    <s v="0"/>
    <x v="2"/>
    <x v="1"/>
    <x v="0"/>
    <s v="May"/>
  </r>
  <r>
    <x v="339"/>
    <n v="248"/>
    <x v="11"/>
    <n v="3"/>
    <n v="53"/>
    <s v="4.7"/>
    <s v="354"/>
    <s v="-5.7"/>
    <s v="1.37"/>
    <x v="0"/>
    <s v="0"/>
    <x v="3"/>
    <x v="0"/>
    <x v="0"/>
    <s v="Feb"/>
  </r>
  <r>
    <x v="333"/>
    <n v="248"/>
    <x v="10"/>
    <n v="2"/>
    <n v="22"/>
    <s v="2.3"/>
    <s v="1921"/>
    <s v="-17.2"/>
    <s v="1.1"/>
    <x v="0"/>
    <s v="0"/>
    <x v="3"/>
    <x v="1"/>
    <x v="0"/>
    <s v="Jan"/>
  </r>
  <r>
    <x v="274"/>
    <n v="248"/>
    <x v="17"/>
    <n v="1"/>
    <n v="64"/>
    <s v="1"/>
    <s v="897"/>
    <s v="-4.6"/>
    <s v="0.25"/>
    <x v="0"/>
    <s v="0.5"/>
    <x v="3"/>
    <x v="1"/>
    <x v="0"/>
    <s v="Dec"/>
  </r>
  <r>
    <x v="302"/>
    <n v="248"/>
    <x v="4"/>
    <n v="0"/>
    <n v="74"/>
    <s v="0.6"/>
    <s v="1065"/>
    <s v="-4.4"/>
    <s v="0"/>
    <x v="0"/>
    <s v="0.8"/>
    <x v="3"/>
    <x v="0"/>
    <x v="0"/>
    <s v="Dec"/>
  </r>
  <r>
    <x v="242"/>
    <n v="248"/>
    <x v="12"/>
    <n v="-6"/>
    <n v="44"/>
    <s v="2.4"/>
    <s v="2000"/>
    <s v="-16.1"/>
    <s v="0"/>
    <x v="0"/>
    <s v="0"/>
    <x v="3"/>
    <x v="0"/>
    <x v="0"/>
    <s v="Dec"/>
  </r>
  <r>
    <x v="292"/>
    <n v="248"/>
    <x v="6"/>
    <n v="-6"/>
    <n v="29"/>
    <s v="2.8"/>
    <s v="1983"/>
    <s v="-21.2"/>
    <s v="0.58"/>
    <x v="0"/>
    <s v="0"/>
    <x v="3"/>
    <x v="0"/>
    <x v="0"/>
    <s v="Dec"/>
  </r>
  <r>
    <x v="320"/>
    <n v="248"/>
    <x v="1"/>
    <n v="-12"/>
    <n v="47"/>
    <s v="3.2"/>
    <s v="2000"/>
    <s v="-21"/>
    <s v="0"/>
    <x v="0"/>
    <s v="0.9"/>
    <x v="3"/>
    <x v="0"/>
    <x v="0"/>
    <s v="Jan"/>
  </r>
  <r>
    <x v="217"/>
    <n v="247"/>
    <x v="23"/>
    <n v="22"/>
    <n v="88"/>
    <s v="0.6"/>
    <s v="289"/>
    <s v="19.6"/>
    <s v="0"/>
    <x v="0"/>
    <s v="0"/>
    <x v="0"/>
    <x v="0"/>
    <x v="0"/>
    <s v="Jun"/>
  </r>
  <r>
    <x v="72"/>
    <n v="247"/>
    <x v="23"/>
    <n v="22"/>
    <n v="87"/>
    <s v="0.6"/>
    <s v="846"/>
    <s v="19.4"/>
    <s v="0"/>
    <x v="0"/>
    <s v="0"/>
    <x v="1"/>
    <x v="0"/>
    <x v="0"/>
    <s v="Sep"/>
  </r>
  <r>
    <x v="20"/>
    <n v="247"/>
    <x v="23"/>
    <n v="20"/>
    <n v="67"/>
    <s v="1.2"/>
    <s v="1649"/>
    <s v="14.1"/>
    <s v="0"/>
    <x v="0"/>
    <s v="0"/>
    <x v="1"/>
    <x v="0"/>
    <x v="0"/>
    <s v="Sep"/>
  </r>
  <r>
    <x v="254"/>
    <n v="247"/>
    <x v="15"/>
    <n v="17"/>
    <n v="45"/>
    <s v="0.9"/>
    <s v="1958"/>
    <s v="4.8"/>
    <s v="0.27"/>
    <x v="0"/>
    <s v="0"/>
    <x v="2"/>
    <x v="0"/>
    <x v="0"/>
    <s v="Apr"/>
  </r>
  <r>
    <x v="11"/>
    <n v="247"/>
    <x v="23"/>
    <n v="17"/>
    <n v="0"/>
    <s v="0.9"/>
    <s v="1361"/>
    <s v="9.7"/>
    <s v="0"/>
    <x v="0"/>
    <s v="0"/>
    <x v="2"/>
    <x v="0"/>
    <x v="0"/>
    <s v="May"/>
  </r>
  <r>
    <x v="153"/>
    <n v="247"/>
    <x v="20"/>
    <n v="12"/>
    <n v="55"/>
    <s v="2.1"/>
    <s v="1972"/>
    <s v="3.5"/>
    <s v="0.02"/>
    <x v="0"/>
    <s v="0"/>
    <x v="2"/>
    <x v="0"/>
    <x v="0"/>
    <s v="May"/>
  </r>
  <r>
    <x v="206"/>
    <n v="247"/>
    <x v="19"/>
    <n v="2"/>
    <n v="85"/>
    <s v="2"/>
    <s v="952"/>
    <s v="-0.6"/>
    <s v="0"/>
    <x v="0"/>
    <s v="0"/>
    <x v="2"/>
    <x v="0"/>
    <x v="0"/>
    <s v="Mar"/>
  </r>
  <r>
    <x v="271"/>
    <n v="247"/>
    <x v="12"/>
    <n v="-1"/>
    <n v="60"/>
    <s v="2.5"/>
    <s v="792"/>
    <s v="-8"/>
    <s v="0"/>
    <x v="0"/>
    <s v="0"/>
    <x v="3"/>
    <x v="0"/>
    <x v="0"/>
    <s v="Dec"/>
  </r>
  <r>
    <x v="296"/>
    <n v="247"/>
    <x v="14"/>
    <n v="-4"/>
    <n v="51"/>
    <s v="4.5"/>
    <s v="1746"/>
    <s v="-12.5"/>
    <s v="0.73"/>
    <x v="0"/>
    <s v="0.5"/>
    <x v="3"/>
    <x v="0"/>
    <x v="0"/>
    <s v="Jan"/>
  </r>
  <r>
    <x v="280"/>
    <n v="247"/>
    <x v="11"/>
    <n v="-5"/>
    <n v="33"/>
    <s v="4.6"/>
    <s v="1973"/>
    <s v="-19"/>
    <s v="1.26"/>
    <x v="0"/>
    <s v="0"/>
    <x v="3"/>
    <x v="0"/>
    <x v="0"/>
    <s v="Dec"/>
  </r>
  <r>
    <x v="285"/>
    <n v="247"/>
    <x v="14"/>
    <n v="-6"/>
    <n v="38"/>
    <s v="1"/>
    <s v="1587"/>
    <s v="-18.1"/>
    <s v="0.52"/>
    <x v="0"/>
    <s v="0"/>
    <x v="3"/>
    <x v="0"/>
    <x v="0"/>
    <s v="Dec"/>
  </r>
  <r>
    <x v="100"/>
    <n v="246"/>
    <x v="3"/>
    <n v="24"/>
    <n v="62"/>
    <s v="1.6"/>
    <s v="1402"/>
    <s v="15.9"/>
    <s v="0"/>
    <x v="13"/>
    <s v="0"/>
    <x v="0"/>
    <x v="0"/>
    <x v="0"/>
    <s v="Jun"/>
  </r>
  <r>
    <x v="8"/>
    <n v="246"/>
    <x v="23"/>
    <n v="19"/>
    <n v="84"/>
    <s v="1.6"/>
    <s v="1252"/>
    <s v="16.6"/>
    <s v="0"/>
    <x v="0"/>
    <s v="0"/>
    <x v="1"/>
    <x v="0"/>
    <x v="0"/>
    <s v="Sep"/>
  </r>
  <r>
    <x v="66"/>
    <n v="246"/>
    <x v="18"/>
    <n v="14"/>
    <n v="62"/>
    <s v="1.2"/>
    <s v="502"/>
    <s v="6.9"/>
    <s v="0"/>
    <x v="0"/>
    <s v="0"/>
    <x v="2"/>
    <x v="0"/>
    <x v="0"/>
    <s v="Apr"/>
  </r>
  <r>
    <x v="39"/>
    <n v="246"/>
    <x v="23"/>
    <n v="14"/>
    <n v="57"/>
    <s v="1.8"/>
    <s v="1999"/>
    <s v="5.3"/>
    <s v="0"/>
    <x v="0"/>
    <s v="0"/>
    <x v="1"/>
    <x v="0"/>
    <x v="0"/>
    <s v="Oct"/>
  </r>
  <r>
    <x v="161"/>
    <n v="246"/>
    <x v="22"/>
    <n v="9"/>
    <n v="75"/>
    <s v="0.4"/>
    <s v="1877"/>
    <s v="4.7"/>
    <s v="0"/>
    <x v="0"/>
    <s v="0"/>
    <x v="1"/>
    <x v="0"/>
    <x v="0"/>
    <s v="Oct"/>
  </r>
  <r>
    <x v="328"/>
    <n v="246"/>
    <x v="1"/>
    <n v="2"/>
    <n v="35"/>
    <s v="1"/>
    <s v="1419"/>
    <s v="-12.2"/>
    <s v="0"/>
    <x v="0"/>
    <s v="0"/>
    <x v="3"/>
    <x v="0"/>
    <x v="0"/>
    <s v="Jan"/>
  </r>
  <r>
    <x v="312"/>
    <n v="246"/>
    <x v="3"/>
    <n v="-2"/>
    <n v="49"/>
    <s v="3.5"/>
    <s v="1325"/>
    <s v="-11.4"/>
    <s v="0"/>
    <x v="0"/>
    <s v="0"/>
    <x v="2"/>
    <x v="1"/>
    <x v="0"/>
    <s v="Mar"/>
  </r>
  <r>
    <x v="293"/>
    <n v="246"/>
    <x v="7"/>
    <n v="-2"/>
    <n v="17"/>
    <s v="5"/>
    <s v="2000"/>
    <s v="-23.7"/>
    <s v="0.93"/>
    <x v="0"/>
    <s v="0"/>
    <x v="3"/>
    <x v="0"/>
    <x v="0"/>
    <s v="Dec"/>
  </r>
  <r>
    <x v="303"/>
    <n v="246"/>
    <x v="10"/>
    <n v="-3"/>
    <n v="29"/>
    <s v="2.9"/>
    <s v="1961"/>
    <s v="-18.3"/>
    <s v="2.29"/>
    <x v="0"/>
    <s v="0"/>
    <x v="3"/>
    <x v="0"/>
    <x v="0"/>
    <s v="Feb"/>
  </r>
  <r>
    <x v="319"/>
    <n v="246"/>
    <x v="1"/>
    <n v="-8"/>
    <n v="29"/>
    <s v="4.1"/>
    <s v="2000"/>
    <s v="-23.2"/>
    <s v="0"/>
    <x v="0"/>
    <s v="0"/>
    <x v="3"/>
    <x v="0"/>
    <x v="0"/>
    <s v="Feb"/>
  </r>
  <r>
    <x v="184"/>
    <n v="245"/>
    <x v="22"/>
    <n v="27"/>
    <n v="74"/>
    <s v="0.8"/>
    <s v="1816"/>
    <s v="21.9"/>
    <s v="0"/>
    <x v="0"/>
    <s v="0"/>
    <x v="0"/>
    <x v="0"/>
    <x v="0"/>
    <s v="Jul"/>
  </r>
  <r>
    <x v="258"/>
    <n v="245"/>
    <x v="18"/>
    <n v="19"/>
    <n v="80"/>
    <s v="1.6"/>
    <s v="346"/>
    <s v="15.4"/>
    <s v="0"/>
    <x v="0"/>
    <s v="0"/>
    <x v="2"/>
    <x v="0"/>
    <x v="0"/>
    <s v="May"/>
  </r>
  <r>
    <x v="23"/>
    <n v="245"/>
    <x v="18"/>
    <n v="11"/>
    <n v="59"/>
    <s v="1.1"/>
    <s v="2000"/>
    <s v="3.1"/>
    <s v="0"/>
    <x v="0"/>
    <s v="0"/>
    <x v="2"/>
    <x v="0"/>
    <x v="0"/>
    <s v="May"/>
  </r>
  <r>
    <x v="327"/>
    <n v="245"/>
    <x v="14"/>
    <n v="-2"/>
    <n v="35"/>
    <s v="2.1"/>
    <s v="1812"/>
    <s v="-15.1"/>
    <s v="0.87"/>
    <x v="0"/>
    <s v="0"/>
    <x v="3"/>
    <x v="0"/>
    <x v="0"/>
    <s v="Jan"/>
  </r>
  <r>
    <x v="296"/>
    <n v="245"/>
    <x v="13"/>
    <n v="-6"/>
    <n v="57"/>
    <s v="3.1"/>
    <s v="1686"/>
    <s v="-13"/>
    <s v="0"/>
    <x v="0"/>
    <s v="0.8"/>
    <x v="3"/>
    <x v="0"/>
    <x v="0"/>
    <s v="Jan"/>
  </r>
  <r>
    <x v="139"/>
    <n v="244"/>
    <x v="22"/>
    <n v="29"/>
    <n v="58"/>
    <s v="0.9"/>
    <s v="2000"/>
    <s v="19.7"/>
    <s v="0"/>
    <x v="0"/>
    <s v="0"/>
    <x v="0"/>
    <x v="0"/>
    <x v="0"/>
    <s v="Jul"/>
  </r>
  <r>
    <x v="4"/>
    <n v="244"/>
    <x v="21"/>
    <n v="20"/>
    <n v="51"/>
    <s v="1"/>
    <s v="1923"/>
    <s v="9.1"/>
    <s v="0"/>
    <x v="0"/>
    <s v="0"/>
    <x v="0"/>
    <x v="0"/>
    <x v="0"/>
    <s v="Jun"/>
  </r>
  <r>
    <x v="71"/>
    <n v="244"/>
    <x v="21"/>
    <n v="9"/>
    <n v="74"/>
    <s v="0.6"/>
    <s v="1985"/>
    <s v="4.2"/>
    <s v="0"/>
    <x v="0"/>
    <s v="0"/>
    <x v="1"/>
    <x v="0"/>
    <x v="0"/>
    <s v="Oct"/>
  </r>
  <r>
    <x v="208"/>
    <n v="244"/>
    <x v="16"/>
    <n v="7"/>
    <n v="84"/>
    <s v="2.3"/>
    <s v="185"/>
    <s v="4.5"/>
    <s v="0"/>
    <x v="0"/>
    <s v="0"/>
    <x v="2"/>
    <x v="0"/>
    <x v="0"/>
    <s v="Mar"/>
  </r>
  <r>
    <x v="269"/>
    <n v="244"/>
    <x v="14"/>
    <n v="4"/>
    <n v="29"/>
    <s v="2.6"/>
    <s v="1293"/>
    <s v="-12.2"/>
    <s v="1.87"/>
    <x v="0"/>
    <s v="0"/>
    <x v="3"/>
    <x v="0"/>
    <x v="0"/>
    <s v="Feb"/>
  </r>
  <r>
    <x v="259"/>
    <n v="244"/>
    <x v="12"/>
    <n v="-2"/>
    <n v="59"/>
    <s v="0"/>
    <s v="1210"/>
    <s v="-9.4"/>
    <s v="0"/>
    <x v="0"/>
    <s v="0"/>
    <x v="3"/>
    <x v="0"/>
    <x v="0"/>
    <s v="Dec"/>
  </r>
  <r>
    <x v="336"/>
    <n v="244"/>
    <x v="10"/>
    <n v="-2"/>
    <n v="33"/>
    <s v="3.8"/>
    <s v="2000"/>
    <s v="-15.7"/>
    <s v="1.18"/>
    <x v="0"/>
    <s v="0"/>
    <x v="3"/>
    <x v="1"/>
    <x v="0"/>
    <s v="Dec"/>
  </r>
  <r>
    <x v="262"/>
    <n v="244"/>
    <x v="17"/>
    <n v="-2"/>
    <n v="25"/>
    <s v="2.6"/>
    <s v="1913"/>
    <s v="-19.2"/>
    <s v="1.17"/>
    <x v="0"/>
    <s v="0"/>
    <x v="3"/>
    <x v="0"/>
    <x v="0"/>
    <s v="Feb"/>
  </r>
  <r>
    <x v="303"/>
    <n v="244"/>
    <x v="3"/>
    <n v="-5"/>
    <n v="55"/>
    <s v="1.7"/>
    <s v="2000"/>
    <s v="-12.3"/>
    <s v="0"/>
    <x v="0"/>
    <s v="0"/>
    <x v="3"/>
    <x v="0"/>
    <x v="0"/>
    <s v="Feb"/>
  </r>
  <r>
    <x v="299"/>
    <n v="244"/>
    <x v="13"/>
    <n v="-9"/>
    <n v="64"/>
    <s v="0.5"/>
    <s v="1972"/>
    <s v="-14.2"/>
    <s v="0"/>
    <x v="0"/>
    <s v="1.6"/>
    <x v="3"/>
    <x v="0"/>
    <x v="0"/>
    <s v="Feb"/>
  </r>
  <r>
    <x v="194"/>
    <n v="243"/>
    <x v="18"/>
    <n v="24"/>
    <n v="91"/>
    <s v="3.6"/>
    <s v="1735"/>
    <s v="22.6"/>
    <s v="0"/>
    <x v="0"/>
    <s v="0"/>
    <x v="0"/>
    <x v="0"/>
    <x v="0"/>
    <s v="Aug"/>
  </r>
  <r>
    <x v="278"/>
    <n v="243"/>
    <x v="14"/>
    <n v="23"/>
    <n v="93"/>
    <s v="4.8"/>
    <s v="832"/>
    <s v="21.5"/>
    <s v="0.17"/>
    <x v="0"/>
    <s v="0"/>
    <x v="2"/>
    <x v="0"/>
    <x v="0"/>
    <s v="May"/>
  </r>
  <r>
    <x v="189"/>
    <n v="243"/>
    <x v="20"/>
    <n v="20"/>
    <n v="88"/>
    <s v="0.6"/>
    <s v="1064"/>
    <s v="18.3"/>
    <s v="0"/>
    <x v="0"/>
    <s v="0"/>
    <x v="0"/>
    <x v="0"/>
    <x v="0"/>
    <s v="Aug"/>
  </r>
  <r>
    <x v="82"/>
    <n v="243"/>
    <x v="21"/>
    <n v="10"/>
    <n v="70"/>
    <s v="1.1"/>
    <s v="606"/>
    <s v="4.8"/>
    <s v="0"/>
    <x v="0"/>
    <s v="0"/>
    <x v="1"/>
    <x v="0"/>
    <x v="0"/>
    <s v="Oct"/>
  </r>
  <r>
    <x v="276"/>
    <n v="243"/>
    <x v="12"/>
    <n v="6"/>
    <n v="80"/>
    <s v="2.7"/>
    <s v="258"/>
    <s v="2.3"/>
    <s v="0"/>
    <x v="0"/>
    <s v="0"/>
    <x v="3"/>
    <x v="0"/>
    <x v="0"/>
    <s v="Feb"/>
  </r>
  <r>
    <x v="226"/>
    <n v="243"/>
    <x v="19"/>
    <n v="6"/>
    <n v="42"/>
    <s v="3.1"/>
    <s v="2000"/>
    <s v="-6.4"/>
    <s v="0"/>
    <x v="0"/>
    <s v="0"/>
    <x v="2"/>
    <x v="0"/>
    <x v="0"/>
    <s v="Mar"/>
  </r>
  <r>
    <x v="346"/>
    <n v="243"/>
    <x v="7"/>
    <n v="4"/>
    <n v="26"/>
    <s v="3.5"/>
    <s v="2000"/>
    <s v="-13.8"/>
    <s v="1.75"/>
    <x v="0"/>
    <s v="0"/>
    <x v="3"/>
    <x v="1"/>
    <x v="0"/>
    <s v="Feb"/>
  </r>
  <r>
    <x v="279"/>
    <n v="243"/>
    <x v="4"/>
    <n v="3"/>
    <n v="63"/>
    <s v="1"/>
    <s v="786"/>
    <s v="-3.4"/>
    <s v="0"/>
    <x v="0"/>
    <s v="0"/>
    <x v="3"/>
    <x v="0"/>
    <x v="0"/>
    <s v="Feb"/>
  </r>
  <r>
    <x v="206"/>
    <n v="243"/>
    <x v="16"/>
    <n v="2"/>
    <n v="86"/>
    <s v="1.7"/>
    <s v="1141"/>
    <s v="-0.4"/>
    <s v="0"/>
    <x v="0"/>
    <s v="0"/>
    <x v="2"/>
    <x v="0"/>
    <x v="0"/>
    <s v="Mar"/>
  </r>
  <r>
    <x v="193"/>
    <n v="243"/>
    <x v="20"/>
    <n v="2"/>
    <n v="80"/>
    <s v="0.7"/>
    <s v="546"/>
    <s v="-0.8"/>
    <s v="0"/>
    <x v="0"/>
    <s v="0"/>
    <x v="2"/>
    <x v="0"/>
    <x v="0"/>
    <s v="Mar"/>
  </r>
  <r>
    <x v="334"/>
    <n v="243"/>
    <x v="18"/>
    <n v="0"/>
    <n v="52"/>
    <s v="0.7"/>
    <s v="1726"/>
    <s v="-8.5"/>
    <s v="0"/>
    <x v="0"/>
    <s v="0"/>
    <x v="3"/>
    <x v="0"/>
    <x v="0"/>
    <s v="Dec"/>
  </r>
  <r>
    <x v="311"/>
    <n v="243"/>
    <x v="9"/>
    <n v="0"/>
    <n v="44"/>
    <s v="1"/>
    <s v="1793"/>
    <s v="-11.2"/>
    <s v="0.71"/>
    <x v="0"/>
    <s v="1.7"/>
    <x v="3"/>
    <x v="0"/>
    <x v="0"/>
    <s v="Dec"/>
  </r>
  <r>
    <x v="302"/>
    <n v="243"/>
    <x v="14"/>
    <n v="-1"/>
    <n v="62"/>
    <s v="0.7"/>
    <s v="519"/>
    <s v="-7"/>
    <s v="0.77"/>
    <x v="0"/>
    <s v="2"/>
    <x v="3"/>
    <x v="0"/>
    <x v="0"/>
    <s v="Dec"/>
  </r>
  <r>
    <x v="306"/>
    <n v="243"/>
    <x v="8"/>
    <n v="-6"/>
    <n v="36"/>
    <s v="1.3"/>
    <s v="2000"/>
    <s v="-19"/>
    <s v="0"/>
    <x v="0"/>
    <s v="0"/>
    <x v="3"/>
    <x v="0"/>
    <x v="0"/>
    <s v="Dec"/>
  </r>
  <r>
    <x v="121"/>
    <n v="242"/>
    <x v="21"/>
    <n v="4"/>
    <n v="65"/>
    <s v="0.7"/>
    <s v="1962"/>
    <s v="-1.8"/>
    <s v="0"/>
    <x v="0"/>
    <s v="0"/>
    <x v="1"/>
    <x v="0"/>
    <x v="0"/>
    <s v="Nov"/>
  </r>
  <r>
    <x v="281"/>
    <n v="242"/>
    <x v="12"/>
    <n v="4"/>
    <n v="60"/>
    <s v="0.9"/>
    <s v="379"/>
    <s v="-3.1"/>
    <s v="0"/>
    <x v="0"/>
    <s v="0"/>
    <x v="3"/>
    <x v="0"/>
    <x v="0"/>
    <s v="Jan"/>
  </r>
  <r>
    <x v="265"/>
    <n v="242"/>
    <x v="12"/>
    <n v="0"/>
    <n v="26"/>
    <s v="3.3"/>
    <s v="2000"/>
    <s v="-17.7"/>
    <s v="0"/>
    <x v="0"/>
    <s v="0"/>
    <x v="3"/>
    <x v="0"/>
    <x v="0"/>
    <s v="Feb"/>
  </r>
  <r>
    <x v="306"/>
    <n v="242"/>
    <x v="4"/>
    <n v="-6"/>
    <n v="34"/>
    <s v="1.2"/>
    <s v="2000"/>
    <s v="-19.7"/>
    <s v="0"/>
    <x v="0"/>
    <s v="0"/>
    <x v="3"/>
    <x v="0"/>
    <x v="0"/>
    <s v="Dec"/>
  </r>
  <r>
    <x v="38"/>
    <n v="241"/>
    <x v="22"/>
    <n v="25"/>
    <n v="86"/>
    <s v="2.1"/>
    <s v="1103"/>
    <s v="22.2"/>
    <s v="0"/>
    <x v="0"/>
    <s v="0"/>
    <x v="0"/>
    <x v="0"/>
    <x v="0"/>
    <s v="Jul"/>
  </r>
  <r>
    <x v="178"/>
    <n v="241"/>
    <x v="22"/>
    <n v="20"/>
    <n v="74"/>
    <s v="1.4"/>
    <s v="847"/>
    <s v="14.8"/>
    <s v="0"/>
    <x v="0"/>
    <s v="0"/>
    <x v="1"/>
    <x v="0"/>
    <x v="0"/>
    <s v="Sep"/>
  </r>
  <r>
    <x v="9"/>
    <n v="241"/>
    <x v="23"/>
    <n v="18"/>
    <n v="60"/>
    <s v="1.6"/>
    <s v="2000"/>
    <s v="9.6"/>
    <s v="0"/>
    <x v="0"/>
    <s v="0"/>
    <x v="1"/>
    <x v="0"/>
    <x v="0"/>
    <s v="Sep"/>
  </r>
  <r>
    <x v="36"/>
    <n v="241"/>
    <x v="21"/>
    <n v="17"/>
    <n v="74"/>
    <s v="0.4"/>
    <s v="402"/>
    <s v="11.9"/>
    <s v="0"/>
    <x v="0"/>
    <s v="0"/>
    <x v="2"/>
    <x v="0"/>
    <x v="0"/>
    <s v="May"/>
  </r>
  <r>
    <x v="37"/>
    <n v="241"/>
    <x v="18"/>
    <n v="12"/>
    <n v="94"/>
    <s v="1.6"/>
    <s v="191"/>
    <s v="11.1"/>
    <s v="0"/>
    <x v="0"/>
    <s v="0"/>
    <x v="2"/>
    <x v="0"/>
    <x v="0"/>
    <s v="May"/>
  </r>
  <r>
    <x v="287"/>
    <n v="241"/>
    <x v="17"/>
    <n v="5"/>
    <n v="65"/>
    <s v="3.9"/>
    <s v="1313"/>
    <s v="-0.8"/>
    <s v="0.56"/>
    <x v="0"/>
    <s v="0"/>
    <x v="3"/>
    <x v="0"/>
    <x v="0"/>
    <s v="Feb"/>
  </r>
  <r>
    <x v="305"/>
    <n v="241"/>
    <x v="10"/>
    <n v="3"/>
    <n v="83"/>
    <s v="1.9"/>
    <s v="1774"/>
    <s v="0"/>
    <s v="0.84"/>
    <x v="0"/>
    <s v="6"/>
    <x v="1"/>
    <x v="0"/>
    <x v="0"/>
    <s v="Nov"/>
  </r>
  <r>
    <x v="240"/>
    <n v="241"/>
    <x v="18"/>
    <n v="2"/>
    <n v="79"/>
    <s v="0.9"/>
    <s v="685"/>
    <s v="-1.6"/>
    <s v="0"/>
    <x v="0"/>
    <s v="0"/>
    <x v="2"/>
    <x v="0"/>
    <x v="0"/>
    <s v="Mar"/>
  </r>
  <r>
    <x v="232"/>
    <n v="241"/>
    <x v="6"/>
    <n v="2"/>
    <n v="79"/>
    <s v="1.9"/>
    <s v="1995"/>
    <s v="-0.8"/>
    <s v="0.37"/>
    <x v="0"/>
    <s v="0"/>
    <x v="2"/>
    <x v="0"/>
    <x v="0"/>
    <s v="Mar"/>
  </r>
  <r>
    <x v="290"/>
    <n v="241"/>
    <x v="3"/>
    <n v="-1"/>
    <n v="51"/>
    <s v="2.4"/>
    <s v="1481"/>
    <s v="-10.1"/>
    <s v="0"/>
    <x v="0"/>
    <s v="0"/>
    <x v="3"/>
    <x v="0"/>
    <x v="0"/>
    <s v="Feb"/>
  </r>
  <r>
    <x v="280"/>
    <n v="241"/>
    <x v="10"/>
    <n v="-5"/>
    <n v="32"/>
    <s v="5.1"/>
    <s v="1986"/>
    <s v="-19.5"/>
    <s v="1.24"/>
    <x v="0"/>
    <s v="0"/>
    <x v="3"/>
    <x v="0"/>
    <x v="0"/>
    <s v="Dec"/>
  </r>
  <r>
    <x v="271"/>
    <n v="241"/>
    <x v="19"/>
    <n v="-6"/>
    <n v="57"/>
    <s v="0.4"/>
    <s v="1148"/>
    <s v="-13.4"/>
    <s v="0"/>
    <x v="0"/>
    <s v="0"/>
    <x v="3"/>
    <x v="0"/>
    <x v="0"/>
    <s v="Dec"/>
  </r>
  <r>
    <x v="34"/>
    <n v="240"/>
    <x v="19"/>
    <n v="25"/>
    <n v="96"/>
    <s v="0.5"/>
    <s v="443"/>
    <s v="23.9"/>
    <s v="0"/>
    <x v="2"/>
    <s v="0"/>
    <x v="0"/>
    <x v="0"/>
    <x v="0"/>
    <s v="Jul"/>
  </r>
  <r>
    <x v="34"/>
    <n v="240"/>
    <x v="16"/>
    <n v="25"/>
    <n v="96"/>
    <s v="0.7"/>
    <s v="308"/>
    <s v="23.9"/>
    <s v="0"/>
    <x v="2"/>
    <s v="0"/>
    <x v="0"/>
    <x v="0"/>
    <x v="0"/>
    <s v="Jul"/>
  </r>
  <r>
    <x v="278"/>
    <n v="240"/>
    <x v="7"/>
    <n v="22"/>
    <n v="96"/>
    <s v="2.9"/>
    <s v="313"/>
    <s v="21.3"/>
    <s v="0.2"/>
    <x v="0"/>
    <s v="0"/>
    <x v="2"/>
    <x v="0"/>
    <x v="0"/>
    <s v="May"/>
  </r>
  <r>
    <x v="22"/>
    <n v="240"/>
    <x v="22"/>
    <n v="21"/>
    <n v="69"/>
    <s v="1.3"/>
    <s v="2000"/>
    <s v="14.8"/>
    <s v="0"/>
    <x v="0"/>
    <s v="0"/>
    <x v="1"/>
    <x v="0"/>
    <x v="0"/>
    <s v="Sep"/>
  </r>
  <r>
    <x v="232"/>
    <n v="240"/>
    <x v="16"/>
    <n v="2"/>
    <n v="39"/>
    <s v="2.3"/>
    <s v="2000"/>
    <s v="-10.8"/>
    <s v="0"/>
    <x v="0"/>
    <s v="0"/>
    <x v="2"/>
    <x v="0"/>
    <x v="0"/>
    <s v="Mar"/>
  </r>
  <r>
    <x v="338"/>
    <n v="240"/>
    <x v="2"/>
    <n v="2"/>
    <n v="30"/>
    <s v="2.9"/>
    <s v="2000"/>
    <s v="-14"/>
    <s v="0.22"/>
    <x v="0"/>
    <s v="0"/>
    <x v="3"/>
    <x v="1"/>
    <x v="0"/>
    <s v="Dec"/>
  </r>
  <r>
    <x v="343"/>
    <n v="240"/>
    <x v="10"/>
    <n v="2"/>
    <n v="18"/>
    <s v="3.4"/>
    <s v="1942"/>
    <s v="-19.7"/>
    <s v="2.3"/>
    <x v="0"/>
    <s v="0"/>
    <x v="3"/>
    <x v="1"/>
    <x v="0"/>
    <s v="Feb"/>
  </r>
  <r>
    <x v="331"/>
    <n v="240"/>
    <x v="16"/>
    <n v="0"/>
    <n v="83"/>
    <s v="1.2"/>
    <s v="247"/>
    <s v="-2.9"/>
    <s v="0"/>
    <x v="0"/>
    <s v="0"/>
    <x v="3"/>
    <x v="0"/>
    <x v="0"/>
    <s v="Dec"/>
  </r>
  <r>
    <x v="311"/>
    <n v="240"/>
    <x v="7"/>
    <n v="0"/>
    <n v="45"/>
    <s v="1"/>
    <s v="1852"/>
    <s v="-10.7"/>
    <s v="0.41"/>
    <x v="0"/>
    <s v="1.6"/>
    <x v="3"/>
    <x v="0"/>
    <x v="0"/>
    <s v="Dec"/>
  </r>
  <r>
    <x v="299"/>
    <n v="240"/>
    <x v="11"/>
    <n v="-1"/>
    <n v="31"/>
    <s v="1.3"/>
    <s v="1869"/>
    <s v="-16.1"/>
    <s v="1.2"/>
    <x v="0"/>
    <s v="1.3"/>
    <x v="3"/>
    <x v="0"/>
    <x v="0"/>
    <s v="Feb"/>
  </r>
  <r>
    <x v="310"/>
    <n v="240"/>
    <x v="6"/>
    <n v="-2"/>
    <n v="18"/>
    <s v="2"/>
    <s v="1919"/>
    <s v="-22.9"/>
    <s v="1.41"/>
    <x v="0"/>
    <s v="0"/>
    <x v="3"/>
    <x v="0"/>
    <x v="0"/>
    <s v="Feb"/>
  </r>
  <r>
    <x v="291"/>
    <n v="240"/>
    <x v="9"/>
    <n v="-5"/>
    <n v="27"/>
    <s v="2.9"/>
    <s v="1883"/>
    <s v="-20.8"/>
    <s v="1.12"/>
    <x v="0"/>
    <s v="0"/>
    <x v="3"/>
    <x v="0"/>
    <x v="0"/>
    <s v="Dec"/>
  </r>
  <r>
    <x v="291"/>
    <n v="240"/>
    <x v="7"/>
    <n v="-5"/>
    <n v="26"/>
    <s v="3.1"/>
    <s v="1887"/>
    <s v="-21.5"/>
    <s v="0.89"/>
    <x v="0"/>
    <s v="0"/>
    <x v="3"/>
    <x v="0"/>
    <x v="0"/>
    <s v="Dec"/>
  </r>
  <r>
    <x v="10"/>
    <n v="239"/>
    <x v="23"/>
    <n v="18"/>
    <n v="84"/>
    <s v="0.6"/>
    <s v="352"/>
    <s v="15.6"/>
    <s v="0"/>
    <x v="0"/>
    <s v="0"/>
    <x v="2"/>
    <x v="0"/>
    <x v="0"/>
    <s v="May"/>
  </r>
  <r>
    <x v="65"/>
    <n v="239"/>
    <x v="21"/>
    <n v="11"/>
    <n v="66"/>
    <s v="1"/>
    <s v="1506"/>
    <s v="5.1"/>
    <s v="0"/>
    <x v="0"/>
    <s v="0"/>
    <x v="2"/>
    <x v="0"/>
    <x v="0"/>
    <s v="Apr"/>
  </r>
  <r>
    <x v="307"/>
    <n v="239"/>
    <x v="17"/>
    <n v="10"/>
    <n v="90"/>
    <s v="0.8"/>
    <s v="335"/>
    <s v="8.2"/>
    <s v="0.64"/>
    <x v="0"/>
    <s v="0"/>
    <x v="2"/>
    <x v="0"/>
    <x v="0"/>
    <s v="Mar"/>
  </r>
  <r>
    <x v="77"/>
    <n v="239"/>
    <x v="21"/>
    <n v="10"/>
    <n v="80"/>
    <s v="0.3"/>
    <s v="1191"/>
    <s v="6.8"/>
    <s v="0"/>
    <x v="0"/>
    <s v="0"/>
    <x v="1"/>
    <x v="0"/>
    <x v="0"/>
    <s v="Oct"/>
  </r>
  <r>
    <x v="309"/>
    <n v="239"/>
    <x v="15"/>
    <n v="5"/>
    <n v="84"/>
    <s v="0.7"/>
    <s v="226"/>
    <s v="2.7"/>
    <s v="0.03"/>
    <x v="0"/>
    <s v="0"/>
    <x v="3"/>
    <x v="0"/>
    <x v="0"/>
    <s v="Dec"/>
  </r>
  <r>
    <x v="260"/>
    <n v="239"/>
    <x v="2"/>
    <n v="4"/>
    <n v="60"/>
    <s v="2.5"/>
    <s v="1565"/>
    <s v="-2.9"/>
    <s v="0.1"/>
    <x v="0"/>
    <s v="0"/>
    <x v="3"/>
    <x v="0"/>
    <x v="0"/>
    <s v="Dec"/>
  </r>
  <r>
    <x v="312"/>
    <n v="239"/>
    <x v="14"/>
    <n v="1"/>
    <n v="52"/>
    <s v="4.6"/>
    <s v="1035"/>
    <s v="-7.9"/>
    <s v="2.2"/>
    <x v="0"/>
    <s v="0"/>
    <x v="2"/>
    <x v="1"/>
    <x v="0"/>
    <s v="Mar"/>
  </r>
  <r>
    <x v="89"/>
    <n v="239"/>
    <x v="20"/>
    <n v="0"/>
    <n v="97"/>
    <s v="0.6"/>
    <s v="77"/>
    <s v="-0.3"/>
    <s v="0"/>
    <x v="0"/>
    <s v="0"/>
    <x v="2"/>
    <x v="0"/>
    <x v="0"/>
    <s v="Apr"/>
  </r>
  <r>
    <x v="269"/>
    <n v="239"/>
    <x v="4"/>
    <n v="0"/>
    <n v="55"/>
    <s v="2.5"/>
    <s v="1942"/>
    <s v="-7.7"/>
    <s v="0"/>
    <x v="0"/>
    <s v="0"/>
    <x v="3"/>
    <x v="0"/>
    <x v="0"/>
    <s v="Feb"/>
  </r>
  <r>
    <x v="303"/>
    <n v="239"/>
    <x v="6"/>
    <n v="-2"/>
    <n v="33"/>
    <s v="4.5"/>
    <s v="1815"/>
    <s v="-16.5"/>
    <s v="1.55"/>
    <x v="0"/>
    <s v="0"/>
    <x v="3"/>
    <x v="0"/>
    <x v="0"/>
    <s v="Feb"/>
  </r>
  <r>
    <x v="337"/>
    <n v="239"/>
    <x v="14"/>
    <n v="-5"/>
    <n v="30"/>
    <s v="4"/>
    <s v="1991"/>
    <s v="-20.1"/>
    <s v="0.86"/>
    <x v="0"/>
    <s v="0"/>
    <x v="3"/>
    <x v="0"/>
    <x v="0"/>
    <s v="Dec"/>
  </r>
  <r>
    <x v="313"/>
    <n v="239"/>
    <x v="2"/>
    <n v="-6"/>
    <n v="30"/>
    <s v="3.6"/>
    <s v="1978"/>
    <s v="-20.5"/>
    <s v="0.4"/>
    <x v="0"/>
    <s v="0"/>
    <x v="3"/>
    <x v="0"/>
    <x v="0"/>
    <s v="Jan"/>
  </r>
  <r>
    <x v="311"/>
    <n v="239"/>
    <x v="15"/>
    <n v="-7"/>
    <n v="62"/>
    <s v="1.1"/>
    <s v="1749"/>
    <s v="-12.7"/>
    <s v="0.09"/>
    <x v="0"/>
    <s v="2"/>
    <x v="3"/>
    <x v="0"/>
    <x v="0"/>
    <s v="Dec"/>
  </r>
  <r>
    <x v="320"/>
    <n v="239"/>
    <x v="2"/>
    <n v="-11"/>
    <n v="38"/>
    <s v="3.5"/>
    <s v="2000"/>
    <s v="-22.2"/>
    <s v="0.38"/>
    <x v="0"/>
    <s v="0.9"/>
    <x v="3"/>
    <x v="0"/>
    <x v="0"/>
    <s v="Jan"/>
  </r>
  <r>
    <x v="84"/>
    <n v="238"/>
    <x v="21"/>
    <n v="30"/>
    <n v="50"/>
    <s v="2.1"/>
    <s v="1970"/>
    <s v="18"/>
    <s v="0"/>
    <x v="0"/>
    <s v="0"/>
    <x v="0"/>
    <x v="0"/>
    <x v="0"/>
    <s v="Jul"/>
  </r>
  <r>
    <x v="219"/>
    <n v="238"/>
    <x v="16"/>
    <n v="26"/>
    <n v="83"/>
    <s v="2"/>
    <s v="2000"/>
    <s v="22.5"/>
    <s v="0"/>
    <x v="2"/>
    <s v="0"/>
    <x v="0"/>
    <x v="0"/>
    <x v="0"/>
    <s v="Aug"/>
  </r>
  <r>
    <x v="75"/>
    <n v="238"/>
    <x v="23"/>
    <n v="19"/>
    <n v="85"/>
    <s v="0.8"/>
    <s v="567"/>
    <s v="16.4"/>
    <s v="0"/>
    <x v="0"/>
    <s v="0"/>
    <x v="0"/>
    <x v="0"/>
    <x v="0"/>
    <s v="Jun"/>
  </r>
  <r>
    <x v="10"/>
    <n v="238"/>
    <x v="21"/>
    <n v="18"/>
    <n v="86"/>
    <s v="0.6"/>
    <s v="360"/>
    <s v="16"/>
    <s v="0"/>
    <x v="0"/>
    <s v="0"/>
    <x v="2"/>
    <x v="0"/>
    <x v="0"/>
    <s v="May"/>
  </r>
  <r>
    <x v="315"/>
    <n v="238"/>
    <x v="1"/>
    <n v="2"/>
    <n v="30"/>
    <s v="2.6"/>
    <s v="2000"/>
    <s v="-14.2"/>
    <s v="0"/>
    <x v="0"/>
    <s v="0"/>
    <x v="3"/>
    <x v="0"/>
    <x v="0"/>
    <s v="Feb"/>
  </r>
  <r>
    <x v="279"/>
    <n v="238"/>
    <x v="14"/>
    <n v="0"/>
    <n v="31"/>
    <s v="0.8"/>
    <s v="1269"/>
    <s v="-15.3"/>
    <s v="0.5"/>
    <x v="0"/>
    <s v="0"/>
    <x v="3"/>
    <x v="0"/>
    <x v="0"/>
    <s v="Feb"/>
  </r>
  <r>
    <x v="308"/>
    <n v="238"/>
    <x v="9"/>
    <n v="-1"/>
    <n v="46"/>
    <s v="2.1"/>
    <s v="1437"/>
    <s v="-11.2"/>
    <s v="0.72"/>
    <x v="0"/>
    <s v="0"/>
    <x v="3"/>
    <x v="0"/>
    <x v="0"/>
    <s v="Jan"/>
  </r>
  <r>
    <x v="231"/>
    <n v="237"/>
    <x v="1"/>
    <n v="10"/>
    <n v="53"/>
    <s v="1.7"/>
    <s v="796"/>
    <s v="0.8"/>
    <s v="0.01"/>
    <x v="0"/>
    <s v="0"/>
    <x v="2"/>
    <x v="0"/>
    <x v="0"/>
    <s v="Mar"/>
  </r>
  <r>
    <x v="165"/>
    <n v="237"/>
    <x v="18"/>
    <n v="8"/>
    <n v="45"/>
    <s v="0.9"/>
    <s v="1987"/>
    <s v="-2.8"/>
    <s v="0"/>
    <x v="0"/>
    <s v="0"/>
    <x v="2"/>
    <x v="0"/>
    <x v="0"/>
    <s v="Apr"/>
  </r>
  <r>
    <x v="309"/>
    <n v="237"/>
    <x v="12"/>
    <n v="6"/>
    <n v="80"/>
    <s v="0.6"/>
    <s v="185"/>
    <s v="2.3"/>
    <s v="0"/>
    <x v="0"/>
    <s v="0"/>
    <x v="3"/>
    <x v="0"/>
    <x v="0"/>
    <s v="Dec"/>
  </r>
  <r>
    <x v="339"/>
    <n v="237"/>
    <x v="19"/>
    <n v="2"/>
    <n v="71"/>
    <s v="1.2"/>
    <s v="584"/>
    <s v="-3"/>
    <s v="0"/>
    <x v="0"/>
    <s v="0"/>
    <x v="3"/>
    <x v="0"/>
    <x v="0"/>
    <s v="Feb"/>
  </r>
  <r>
    <x v="331"/>
    <n v="237"/>
    <x v="14"/>
    <n v="2"/>
    <n v="69"/>
    <s v="1"/>
    <s v="257"/>
    <s v="-3.1"/>
    <s v="0.32"/>
    <x v="0"/>
    <s v="0"/>
    <x v="3"/>
    <x v="0"/>
    <x v="0"/>
    <s v="Dec"/>
  </r>
  <r>
    <x v="324"/>
    <n v="237"/>
    <x v="4"/>
    <n v="0"/>
    <n v="29"/>
    <s v="0.5"/>
    <s v="2000"/>
    <s v="-16"/>
    <s v="0"/>
    <x v="0"/>
    <s v="0"/>
    <x v="3"/>
    <x v="0"/>
    <x v="0"/>
    <s v="Jan"/>
  </r>
  <r>
    <x v="311"/>
    <n v="237"/>
    <x v="2"/>
    <n v="-1"/>
    <n v="70"/>
    <s v="1.1"/>
    <s v="299"/>
    <s v="-5.6"/>
    <s v="0.02"/>
    <x v="0"/>
    <s v="2.2"/>
    <x v="3"/>
    <x v="0"/>
    <x v="0"/>
    <s v="Dec"/>
  </r>
  <r>
    <x v="336"/>
    <n v="237"/>
    <x v="0"/>
    <n v="-2"/>
    <n v="33"/>
    <s v="2"/>
    <s v="2000"/>
    <s v="-15.8"/>
    <s v="0"/>
    <x v="0"/>
    <s v="0"/>
    <x v="3"/>
    <x v="1"/>
    <x v="0"/>
    <s v="Dec"/>
  </r>
  <r>
    <x v="294"/>
    <n v="237"/>
    <x v="18"/>
    <n v="-5"/>
    <n v="50"/>
    <s v="0.7"/>
    <s v="1983"/>
    <s v="-13.5"/>
    <s v="0"/>
    <x v="0"/>
    <s v="0"/>
    <x v="3"/>
    <x v="0"/>
    <x v="0"/>
    <s v="Dec"/>
  </r>
  <r>
    <x v="310"/>
    <n v="237"/>
    <x v="15"/>
    <n v="-12"/>
    <n v="50"/>
    <s v="1.3"/>
    <s v="1523"/>
    <s v="-20.3"/>
    <s v="0.43"/>
    <x v="0"/>
    <s v="0"/>
    <x v="3"/>
    <x v="0"/>
    <x v="0"/>
    <s v="Feb"/>
  </r>
  <r>
    <x v="164"/>
    <n v="236"/>
    <x v="22"/>
    <n v="31"/>
    <n v="73"/>
    <s v="0.5"/>
    <s v="990"/>
    <s v="25.5"/>
    <s v="0"/>
    <x v="0"/>
    <s v="0"/>
    <x v="0"/>
    <x v="0"/>
    <x v="0"/>
    <s v="Aug"/>
  </r>
  <r>
    <x v="34"/>
    <n v="236"/>
    <x v="18"/>
    <n v="24"/>
    <n v="96"/>
    <s v="0.5"/>
    <s v="476"/>
    <s v="23.8"/>
    <s v="0"/>
    <x v="0"/>
    <s v="0"/>
    <x v="0"/>
    <x v="0"/>
    <x v="0"/>
    <s v="Jul"/>
  </r>
  <r>
    <x v="247"/>
    <n v="236"/>
    <x v="16"/>
    <n v="3"/>
    <n v="40"/>
    <s v="1.8"/>
    <s v="1095"/>
    <s v="-9.6"/>
    <s v="0"/>
    <x v="0"/>
    <s v="0"/>
    <x v="3"/>
    <x v="0"/>
    <x v="0"/>
    <s v="Feb"/>
  </r>
  <r>
    <x v="343"/>
    <n v="236"/>
    <x v="2"/>
    <n v="2"/>
    <n v="17"/>
    <s v="3.1"/>
    <s v="1990"/>
    <s v="-20.2"/>
    <s v="0.78"/>
    <x v="0"/>
    <s v="0"/>
    <x v="3"/>
    <x v="1"/>
    <x v="0"/>
    <s v="Feb"/>
  </r>
  <r>
    <x v="328"/>
    <n v="236"/>
    <x v="4"/>
    <n v="1"/>
    <n v="39"/>
    <s v="0.6"/>
    <s v="1378"/>
    <s v="-11.2"/>
    <s v="0"/>
    <x v="0"/>
    <s v="0"/>
    <x v="3"/>
    <x v="0"/>
    <x v="0"/>
    <s v="Jan"/>
  </r>
  <r>
    <x v="283"/>
    <n v="236"/>
    <x v="12"/>
    <n v="0"/>
    <n v="80"/>
    <s v="0.8"/>
    <s v="264"/>
    <s v="-2.7"/>
    <s v="0"/>
    <x v="0"/>
    <s v="0"/>
    <x v="3"/>
    <x v="0"/>
    <x v="0"/>
    <s v="Dec"/>
  </r>
  <r>
    <x v="267"/>
    <n v="236"/>
    <x v="12"/>
    <n v="0"/>
    <n v="59"/>
    <s v="0.9"/>
    <s v="1487"/>
    <s v="-7.5"/>
    <s v="0"/>
    <x v="0"/>
    <s v="0"/>
    <x v="3"/>
    <x v="0"/>
    <x v="0"/>
    <s v="Jan"/>
  </r>
  <r>
    <x v="303"/>
    <n v="236"/>
    <x v="13"/>
    <n v="-10"/>
    <n v="35"/>
    <s v="1.1"/>
    <s v="2000"/>
    <s v="-22.1"/>
    <s v="0"/>
    <x v="0"/>
    <s v="0"/>
    <x v="3"/>
    <x v="0"/>
    <x v="0"/>
    <s v="Feb"/>
  </r>
  <r>
    <x v="92"/>
    <n v="235"/>
    <x v="23"/>
    <n v="20"/>
    <n v="87"/>
    <s v="1"/>
    <s v="251"/>
    <s v="18"/>
    <s v="0"/>
    <x v="0"/>
    <s v="0"/>
    <x v="0"/>
    <x v="0"/>
    <x v="0"/>
    <s v="Jun"/>
  </r>
  <r>
    <x v="309"/>
    <n v="235"/>
    <x v="17"/>
    <n v="5"/>
    <n v="82"/>
    <s v="1.2"/>
    <s v="215"/>
    <s v="2.5"/>
    <s v="0.13"/>
    <x v="0"/>
    <s v="0"/>
    <x v="3"/>
    <x v="0"/>
    <x v="0"/>
    <s v="Dec"/>
  </r>
  <r>
    <x v="334"/>
    <n v="235"/>
    <x v="9"/>
    <n v="4"/>
    <n v="85"/>
    <s v="0.7"/>
    <s v="325"/>
    <s v="1.8"/>
    <s v="0.65"/>
    <x v="0"/>
    <s v="1.4"/>
    <x v="3"/>
    <x v="0"/>
    <x v="0"/>
    <s v="Dec"/>
  </r>
  <r>
    <x v="226"/>
    <n v="235"/>
    <x v="20"/>
    <n v="4"/>
    <n v="43"/>
    <s v="3.4"/>
    <s v="2000"/>
    <s v="-7.5"/>
    <s v="0"/>
    <x v="0"/>
    <s v="0"/>
    <x v="2"/>
    <x v="0"/>
    <x v="0"/>
    <s v="Mar"/>
  </r>
  <r>
    <x v="339"/>
    <n v="235"/>
    <x v="14"/>
    <n v="3"/>
    <n v="62"/>
    <s v="2.9"/>
    <s v="294"/>
    <s v="-3.9"/>
    <s v="1.12"/>
    <x v="0"/>
    <s v="0"/>
    <x v="3"/>
    <x v="0"/>
    <x v="0"/>
    <s v="Feb"/>
  </r>
  <r>
    <x v="256"/>
    <n v="235"/>
    <x v="17"/>
    <n v="3"/>
    <n v="45"/>
    <s v="1.2"/>
    <s v="1230"/>
    <s v="-8.1"/>
    <s v="1.17"/>
    <x v="0"/>
    <s v="0"/>
    <x v="3"/>
    <x v="0"/>
    <x v="0"/>
    <s v="Feb"/>
  </r>
  <r>
    <x v="299"/>
    <n v="235"/>
    <x v="8"/>
    <n v="-4"/>
    <n v="52"/>
    <s v="1.2"/>
    <s v="1871"/>
    <s v="-12.3"/>
    <s v="0"/>
    <x v="0"/>
    <s v="0"/>
    <x v="3"/>
    <x v="0"/>
    <x v="0"/>
    <s v="Feb"/>
  </r>
  <r>
    <x v="212"/>
    <n v="234"/>
    <x v="23"/>
    <n v="29"/>
    <n v="62"/>
    <s v="2.1"/>
    <s v="1835"/>
    <s v="21.1"/>
    <s v="0"/>
    <x v="0"/>
    <s v="0"/>
    <x v="0"/>
    <x v="0"/>
    <x v="0"/>
    <s v="Aug"/>
  </r>
  <r>
    <x v="28"/>
    <n v="234"/>
    <x v="22"/>
    <n v="25"/>
    <n v="82"/>
    <s v="0.3"/>
    <s v="2000"/>
    <s v="21.4"/>
    <s v="0"/>
    <x v="0"/>
    <s v="0"/>
    <x v="0"/>
    <x v="0"/>
    <x v="0"/>
    <s v="Jul"/>
  </r>
  <r>
    <x v="182"/>
    <n v="234"/>
    <x v="22"/>
    <n v="21"/>
    <n v="83"/>
    <s v="0.6"/>
    <s v="2000"/>
    <s v="18.1"/>
    <s v="0"/>
    <x v="1"/>
    <s v="0"/>
    <x v="1"/>
    <x v="0"/>
    <x v="0"/>
    <s v="Sep"/>
  </r>
  <r>
    <x v="254"/>
    <n v="234"/>
    <x v="7"/>
    <n v="20"/>
    <n v="44"/>
    <s v="2.4"/>
    <s v="1885"/>
    <s v="7"/>
    <s v="0.47"/>
    <x v="12"/>
    <s v="0"/>
    <x v="2"/>
    <x v="0"/>
    <x v="0"/>
    <s v="Apr"/>
  </r>
  <r>
    <x v="110"/>
    <n v="234"/>
    <x v="20"/>
    <n v="17"/>
    <n v="62"/>
    <s v="1.4"/>
    <s v="1293"/>
    <s v="9.9"/>
    <s v="0.03"/>
    <x v="0"/>
    <s v="0"/>
    <x v="2"/>
    <x v="0"/>
    <x v="0"/>
    <s v="May"/>
  </r>
  <r>
    <x v="76"/>
    <n v="234"/>
    <x v="20"/>
    <n v="10"/>
    <n v="70"/>
    <s v="1"/>
    <s v="2000"/>
    <s v="5.2"/>
    <s v="0.03"/>
    <x v="0"/>
    <s v="0"/>
    <x v="2"/>
    <x v="0"/>
    <x v="0"/>
    <s v="May"/>
  </r>
  <r>
    <x v="322"/>
    <n v="234"/>
    <x v="15"/>
    <n v="1"/>
    <n v="63"/>
    <s v="0.9"/>
    <s v="1090"/>
    <s v="-5.3"/>
    <s v="0.07"/>
    <x v="0"/>
    <s v="0"/>
    <x v="3"/>
    <x v="0"/>
    <x v="0"/>
    <s v="Jan"/>
  </r>
  <r>
    <x v="331"/>
    <n v="234"/>
    <x v="19"/>
    <n v="0"/>
    <n v="83"/>
    <s v="0.7"/>
    <s v="244"/>
    <s v="-3"/>
    <s v="0"/>
    <x v="0"/>
    <s v="0"/>
    <x v="3"/>
    <x v="0"/>
    <x v="0"/>
    <s v="Dec"/>
  </r>
  <r>
    <x v="290"/>
    <n v="234"/>
    <x v="14"/>
    <n v="-1"/>
    <n v="37"/>
    <s v="1"/>
    <s v="1317"/>
    <s v="-14.2"/>
    <s v="0.91"/>
    <x v="0"/>
    <s v="0"/>
    <x v="3"/>
    <x v="0"/>
    <x v="0"/>
    <s v="Feb"/>
  </r>
  <r>
    <x v="32"/>
    <n v="233"/>
    <x v="21"/>
    <n v="23"/>
    <n v="98"/>
    <s v="0"/>
    <s v="1734"/>
    <s v="22.4"/>
    <s v="0"/>
    <x v="0"/>
    <s v="0"/>
    <x v="0"/>
    <x v="0"/>
    <x v="0"/>
    <s v="Jul"/>
  </r>
  <r>
    <x v="115"/>
    <n v="233"/>
    <x v="22"/>
    <n v="22"/>
    <n v="88"/>
    <s v="0.9"/>
    <s v="298"/>
    <s v="20.2"/>
    <s v="0"/>
    <x v="0"/>
    <s v="0"/>
    <x v="0"/>
    <x v="0"/>
    <x v="0"/>
    <s v="Jun"/>
  </r>
  <r>
    <x v="347"/>
    <n v="233"/>
    <x v="12"/>
    <n v="10"/>
    <n v="87"/>
    <s v="1.9"/>
    <s v="2000"/>
    <s v="7.7"/>
    <s v="0"/>
    <x v="0"/>
    <s v="0"/>
    <x v="2"/>
    <x v="0"/>
    <x v="0"/>
    <s v="Apr"/>
  </r>
  <r>
    <x v="218"/>
    <n v="233"/>
    <x v="22"/>
    <n v="9"/>
    <n v="61"/>
    <s v="2.8"/>
    <s v="2000"/>
    <s v="1.6"/>
    <s v="0"/>
    <x v="0"/>
    <s v="0"/>
    <x v="1"/>
    <x v="0"/>
    <x v="0"/>
    <s v="Oct"/>
  </r>
  <r>
    <x v="328"/>
    <n v="233"/>
    <x v="3"/>
    <n v="1"/>
    <n v="38"/>
    <s v="0.4"/>
    <s v="1386"/>
    <s v="-11.4"/>
    <s v="0"/>
    <x v="0"/>
    <s v="0"/>
    <x v="3"/>
    <x v="0"/>
    <x v="0"/>
    <s v="Jan"/>
  </r>
  <r>
    <x v="304"/>
    <n v="233"/>
    <x v="3"/>
    <n v="1"/>
    <n v="32"/>
    <s v="1.4"/>
    <s v="1785"/>
    <s v="-13.8"/>
    <s v="0"/>
    <x v="0"/>
    <s v="0"/>
    <x v="3"/>
    <x v="0"/>
    <x v="0"/>
    <s v="Feb"/>
  </r>
  <r>
    <x v="283"/>
    <n v="233"/>
    <x v="16"/>
    <n v="0"/>
    <n v="63"/>
    <s v="0.7"/>
    <s v="925"/>
    <s v="-6"/>
    <s v="0"/>
    <x v="0"/>
    <s v="0"/>
    <x v="3"/>
    <x v="0"/>
    <x v="0"/>
    <s v="Dec"/>
  </r>
  <r>
    <x v="299"/>
    <n v="233"/>
    <x v="10"/>
    <n v="0"/>
    <n v="28"/>
    <s v="3.1"/>
    <s v="1988"/>
    <s v="-16.1"/>
    <s v="1.3"/>
    <x v="0"/>
    <s v="1"/>
    <x v="3"/>
    <x v="0"/>
    <x v="0"/>
    <s v="Feb"/>
  </r>
  <r>
    <x v="264"/>
    <n v="233"/>
    <x v="16"/>
    <n v="-4"/>
    <n v="49"/>
    <s v="2.6"/>
    <s v="1893"/>
    <s v="-12.6"/>
    <s v="0"/>
    <x v="0"/>
    <s v="0"/>
    <x v="3"/>
    <x v="0"/>
    <x v="0"/>
    <s v="Dec"/>
  </r>
  <r>
    <x v="295"/>
    <n v="233"/>
    <x v="8"/>
    <n v="-4"/>
    <n v="41"/>
    <s v="0.4"/>
    <s v="1462"/>
    <s v="-15.2"/>
    <s v="0"/>
    <x v="0"/>
    <s v="0"/>
    <x v="3"/>
    <x v="0"/>
    <x v="0"/>
    <s v="Feb"/>
  </r>
  <r>
    <x v="141"/>
    <n v="232"/>
    <x v="23"/>
    <n v="23"/>
    <n v="79"/>
    <s v="1.7"/>
    <s v="1592"/>
    <s v="19.4"/>
    <s v="0"/>
    <x v="0"/>
    <s v="0"/>
    <x v="0"/>
    <x v="0"/>
    <x v="0"/>
    <s v="Aug"/>
  </r>
  <r>
    <x v="94"/>
    <n v="232"/>
    <x v="21"/>
    <n v="19"/>
    <n v="61"/>
    <s v="1.3"/>
    <s v="2000"/>
    <s v="11.1"/>
    <s v="0"/>
    <x v="0"/>
    <s v="0"/>
    <x v="0"/>
    <x v="0"/>
    <x v="0"/>
    <s v="Jun"/>
  </r>
  <r>
    <x v="151"/>
    <n v="232"/>
    <x v="22"/>
    <n v="15"/>
    <n v="73"/>
    <s v="0.5"/>
    <s v="994"/>
    <s v="9.9"/>
    <s v="0"/>
    <x v="0"/>
    <s v="0"/>
    <x v="2"/>
    <x v="0"/>
    <x v="0"/>
    <s v="May"/>
  </r>
  <r>
    <x v="229"/>
    <n v="232"/>
    <x v="17"/>
    <n v="4"/>
    <n v="80"/>
    <s v="1.8"/>
    <s v="2000"/>
    <s v="1.2"/>
    <s v="0.56"/>
    <x v="0"/>
    <s v="0"/>
    <x v="2"/>
    <x v="0"/>
    <x v="0"/>
    <s v="Mar"/>
  </r>
  <r>
    <x v="214"/>
    <n v="232"/>
    <x v="20"/>
    <n v="2"/>
    <n v="65"/>
    <s v="1.8"/>
    <s v="1989"/>
    <s v="-3.5"/>
    <s v="0"/>
    <x v="0"/>
    <s v="0"/>
    <x v="2"/>
    <x v="0"/>
    <x v="0"/>
    <s v="Mar"/>
  </r>
  <r>
    <x v="322"/>
    <n v="232"/>
    <x v="8"/>
    <n v="2"/>
    <n v="48"/>
    <s v="2.4"/>
    <s v="422"/>
    <s v="-8.3"/>
    <s v="0"/>
    <x v="0"/>
    <s v="0"/>
    <x v="3"/>
    <x v="0"/>
    <x v="0"/>
    <s v="Jan"/>
  </r>
  <r>
    <x v="269"/>
    <n v="232"/>
    <x v="3"/>
    <n v="1"/>
    <n v="49"/>
    <s v="2.8"/>
    <s v="1683"/>
    <s v="-8.2"/>
    <s v="0"/>
    <x v="0"/>
    <s v="0"/>
    <x v="3"/>
    <x v="0"/>
    <x v="0"/>
    <s v="Feb"/>
  </r>
  <r>
    <x v="301"/>
    <n v="232"/>
    <x v="12"/>
    <n v="1"/>
    <n v="47"/>
    <s v="2.3"/>
    <s v="1046"/>
    <s v="-9.4"/>
    <s v="0"/>
    <x v="0"/>
    <s v="0"/>
    <x v="3"/>
    <x v="0"/>
    <x v="0"/>
    <s v="Jan"/>
  </r>
  <r>
    <x v="304"/>
    <n v="232"/>
    <x v="4"/>
    <n v="1"/>
    <n v="31"/>
    <s v="1.3"/>
    <s v="1923"/>
    <s v="-14.5"/>
    <s v="0"/>
    <x v="0"/>
    <s v="0"/>
    <x v="3"/>
    <x v="0"/>
    <x v="0"/>
    <s v="Feb"/>
  </r>
  <r>
    <x v="277"/>
    <n v="232"/>
    <x v="17"/>
    <n v="-3"/>
    <n v="50"/>
    <s v="1.3"/>
    <s v="1407"/>
    <s v="-12.2"/>
    <s v="0.4"/>
    <x v="0"/>
    <s v="0"/>
    <x v="3"/>
    <x v="0"/>
    <x v="0"/>
    <s v="Jan"/>
  </r>
  <r>
    <x v="96"/>
    <n v="231"/>
    <x v="19"/>
    <n v="28"/>
    <n v="88"/>
    <s v="0.2"/>
    <s v="929"/>
    <s v="26"/>
    <s v="0"/>
    <x v="6"/>
    <s v="0"/>
    <x v="0"/>
    <x v="0"/>
    <x v="0"/>
    <s v="Aug"/>
  </r>
  <r>
    <x v="30"/>
    <n v="231"/>
    <x v="23"/>
    <n v="26"/>
    <n v="91"/>
    <s v="0.4"/>
    <s v="872"/>
    <s v="24.3"/>
    <s v="0"/>
    <x v="2"/>
    <s v="0"/>
    <x v="0"/>
    <x v="0"/>
    <x v="0"/>
    <s v="Jul"/>
  </r>
  <r>
    <x v="54"/>
    <n v="231"/>
    <x v="22"/>
    <n v="24"/>
    <n v="87"/>
    <s v="0.9"/>
    <s v="582"/>
    <s v="21.6"/>
    <s v="0"/>
    <x v="0"/>
    <s v="0"/>
    <x v="0"/>
    <x v="0"/>
    <x v="0"/>
    <s v="Jul"/>
  </r>
  <r>
    <x v="131"/>
    <n v="231"/>
    <x v="9"/>
    <n v="23"/>
    <n v="89"/>
    <s v="1.5"/>
    <s v="1435"/>
    <s v="21.3"/>
    <s v="1.23"/>
    <x v="2"/>
    <s v="0"/>
    <x v="0"/>
    <x v="0"/>
    <x v="0"/>
    <s v="Aug"/>
  </r>
  <r>
    <x v="203"/>
    <n v="231"/>
    <x v="20"/>
    <n v="8"/>
    <n v="66"/>
    <s v="0.6"/>
    <s v="415"/>
    <s v="2.1"/>
    <s v="0"/>
    <x v="0"/>
    <s v="0"/>
    <x v="2"/>
    <x v="0"/>
    <x v="0"/>
    <s v="Mar"/>
  </r>
  <r>
    <x v="180"/>
    <n v="231"/>
    <x v="19"/>
    <n v="6"/>
    <n v="65"/>
    <s v="1"/>
    <s v="596"/>
    <s v="-0.1"/>
    <s v="0"/>
    <x v="0"/>
    <s v="0"/>
    <x v="2"/>
    <x v="0"/>
    <x v="0"/>
    <s v="Mar"/>
  </r>
  <r>
    <x v="232"/>
    <n v="231"/>
    <x v="4"/>
    <n v="1"/>
    <n v="92"/>
    <s v="0.7"/>
    <s v="1474"/>
    <s v="0"/>
    <s v="0"/>
    <x v="2"/>
    <s v="0"/>
    <x v="2"/>
    <x v="0"/>
    <x v="0"/>
    <s v="Mar"/>
  </r>
  <r>
    <x v="312"/>
    <n v="231"/>
    <x v="1"/>
    <n v="-2"/>
    <n v="45"/>
    <s v="3.3"/>
    <s v="1375"/>
    <s v="-12.1"/>
    <s v="0.01"/>
    <x v="0"/>
    <s v="0"/>
    <x v="2"/>
    <x v="1"/>
    <x v="0"/>
    <s v="Mar"/>
  </r>
  <r>
    <x v="306"/>
    <n v="231"/>
    <x v="9"/>
    <n v="-4"/>
    <n v="18"/>
    <s v="2.4"/>
    <s v="2000"/>
    <s v="-24.8"/>
    <s v="1.09"/>
    <x v="0"/>
    <s v="0"/>
    <x v="3"/>
    <x v="0"/>
    <x v="0"/>
    <s v="Dec"/>
  </r>
  <r>
    <x v="313"/>
    <n v="231"/>
    <x v="13"/>
    <n v="-11"/>
    <n v="37"/>
    <s v="1.6"/>
    <s v="2000"/>
    <s v="-22.9"/>
    <s v="0"/>
    <x v="0"/>
    <s v="0"/>
    <x v="3"/>
    <x v="0"/>
    <x v="0"/>
    <s v="Jan"/>
  </r>
  <r>
    <x v="96"/>
    <n v="230"/>
    <x v="23"/>
    <n v="27"/>
    <n v="90"/>
    <s v="0.6"/>
    <s v="591"/>
    <s v="25"/>
    <s v="0"/>
    <x v="0"/>
    <s v="0"/>
    <x v="0"/>
    <x v="0"/>
    <x v="0"/>
    <s v="Aug"/>
  </r>
  <r>
    <x v="103"/>
    <n v="230"/>
    <x v="20"/>
    <n v="16"/>
    <n v="62"/>
    <s v="2.1"/>
    <s v="2000"/>
    <s v="8.9"/>
    <s v="0"/>
    <x v="0"/>
    <s v="0"/>
    <x v="1"/>
    <x v="0"/>
    <x v="0"/>
    <s v="Sep"/>
  </r>
  <r>
    <x v="145"/>
    <n v="230"/>
    <x v="20"/>
    <n v="11"/>
    <n v="84"/>
    <s v="1.1"/>
    <s v="284"/>
    <s v="8"/>
    <s v="0"/>
    <x v="0"/>
    <s v="0"/>
    <x v="2"/>
    <x v="0"/>
    <x v="0"/>
    <s v="Apr"/>
  </r>
  <r>
    <x v="309"/>
    <n v="230"/>
    <x v="21"/>
    <n v="5"/>
    <n v="77"/>
    <s v="1.6"/>
    <s v="583"/>
    <s v="1.6"/>
    <s v="0"/>
    <x v="0"/>
    <s v="0"/>
    <x v="3"/>
    <x v="0"/>
    <x v="0"/>
    <s v="Dec"/>
  </r>
  <r>
    <x v="276"/>
    <n v="230"/>
    <x v="14"/>
    <n v="4"/>
    <n v="72"/>
    <s v="0.9"/>
    <s v="236"/>
    <s v="-0.7"/>
    <s v="1.1"/>
    <x v="0"/>
    <s v="3.4"/>
    <x v="3"/>
    <x v="0"/>
    <x v="0"/>
    <s v="Feb"/>
  </r>
  <r>
    <x v="297"/>
    <n v="230"/>
    <x v="12"/>
    <n v="2"/>
    <n v="63"/>
    <s v="0.6"/>
    <s v="443"/>
    <s v="-3.9"/>
    <s v="0"/>
    <x v="0"/>
    <s v="0"/>
    <x v="3"/>
    <x v="0"/>
    <x v="0"/>
    <s v="Jan"/>
  </r>
  <r>
    <x v="269"/>
    <n v="230"/>
    <x v="8"/>
    <n v="0"/>
    <n v="54"/>
    <s v="2.5"/>
    <s v="1929"/>
    <s v="-8.2"/>
    <s v="0"/>
    <x v="0"/>
    <s v="0"/>
    <x v="3"/>
    <x v="0"/>
    <x v="0"/>
    <s v="Feb"/>
  </r>
  <r>
    <x v="333"/>
    <n v="230"/>
    <x v="19"/>
    <n v="-3"/>
    <n v="41"/>
    <s v="0.7"/>
    <s v="2000"/>
    <s v="-14.7"/>
    <s v="0"/>
    <x v="0"/>
    <s v="0"/>
    <x v="3"/>
    <x v="1"/>
    <x v="0"/>
    <s v="Jan"/>
  </r>
  <r>
    <x v="264"/>
    <n v="230"/>
    <x v="19"/>
    <n v="-4"/>
    <n v="50"/>
    <s v="2.5"/>
    <s v="1902"/>
    <s v="-12.6"/>
    <s v="0"/>
    <x v="0"/>
    <s v="0"/>
    <x v="3"/>
    <x v="0"/>
    <x v="0"/>
    <s v="Dec"/>
  </r>
  <r>
    <x v="306"/>
    <n v="230"/>
    <x v="11"/>
    <n v="-6"/>
    <n v="21"/>
    <s v="2.1"/>
    <s v="1941"/>
    <s v="-24.4"/>
    <s v="1.08"/>
    <x v="0"/>
    <s v="0"/>
    <x v="3"/>
    <x v="0"/>
    <x v="0"/>
    <s v="Dec"/>
  </r>
  <r>
    <x v="257"/>
    <n v="229"/>
    <x v="19"/>
    <n v="5"/>
    <n v="53"/>
    <s v="1.4"/>
    <s v="557"/>
    <s v="-3.8"/>
    <s v="0"/>
    <x v="0"/>
    <s v="0"/>
    <x v="3"/>
    <x v="0"/>
    <x v="0"/>
    <s v="Feb"/>
  </r>
  <r>
    <x v="221"/>
    <n v="229"/>
    <x v="19"/>
    <n v="1"/>
    <n v="36"/>
    <s v="0.4"/>
    <s v="1933"/>
    <s v="-12.7"/>
    <s v="0"/>
    <x v="0"/>
    <s v="0"/>
    <x v="2"/>
    <x v="0"/>
    <x v="0"/>
    <s v="Mar"/>
  </r>
  <r>
    <x v="323"/>
    <n v="229"/>
    <x v="4"/>
    <n v="-3"/>
    <n v="40"/>
    <s v="0.9"/>
    <s v="2000"/>
    <s v="-15"/>
    <s v="0"/>
    <x v="0"/>
    <s v="1.6"/>
    <x v="3"/>
    <x v="0"/>
    <x v="0"/>
    <s v="Jan"/>
  </r>
  <r>
    <x v="323"/>
    <n v="229"/>
    <x v="3"/>
    <n v="-3"/>
    <n v="36"/>
    <s v="3.1"/>
    <s v="2000"/>
    <s v="-15.6"/>
    <s v="0"/>
    <x v="0"/>
    <s v="1.6"/>
    <x v="3"/>
    <x v="0"/>
    <x v="0"/>
    <s v="Jan"/>
  </r>
  <r>
    <x v="348"/>
    <n v="229"/>
    <x v="10"/>
    <n v="-6"/>
    <n v="38"/>
    <s v="3.7"/>
    <s v="1961"/>
    <s v="-17.8"/>
    <s v="2.25"/>
    <x v="0"/>
    <s v="0"/>
    <x v="3"/>
    <x v="0"/>
    <x v="0"/>
    <s v="Feb"/>
  </r>
  <r>
    <x v="69"/>
    <n v="228"/>
    <x v="20"/>
    <n v="17"/>
    <n v="62"/>
    <s v="0.4"/>
    <s v="1768"/>
    <s v="9.5"/>
    <s v="0.06"/>
    <x v="0"/>
    <s v="0"/>
    <x v="0"/>
    <x v="0"/>
    <x v="0"/>
    <s v="Jun"/>
  </r>
  <r>
    <x v="255"/>
    <n v="228"/>
    <x v="13"/>
    <n v="6"/>
    <n v="84"/>
    <s v="1.3"/>
    <s v="369"/>
    <s v="3.8"/>
    <s v="0"/>
    <x v="0"/>
    <s v="0"/>
    <x v="1"/>
    <x v="0"/>
    <x v="0"/>
    <s v="Nov"/>
  </r>
  <r>
    <x v="284"/>
    <n v="228"/>
    <x v="18"/>
    <n v="3"/>
    <n v="79"/>
    <s v="1.4"/>
    <s v="830"/>
    <s v="0"/>
    <s v="0"/>
    <x v="0"/>
    <s v="0"/>
    <x v="3"/>
    <x v="0"/>
    <x v="0"/>
    <s v="Dec"/>
  </r>
  <r>
    <x v="224"/>
    <n v="228"/>
    <x v="19"/>
    <n v="3"/>
    <n v="73"/>
    <s v="2.6"/>
    <s v="413"/>
    <s v="-1.5"/>
    <s v="0"/>
    <x v="0"/>
    <s v="0"/>
    <x v="2"/>
    <x v="0"/>
    <x v="0"/>
    <s v="Mar"/>
  </r>
  <r>
    <x v="322"/>
    <n v="228"/>
    <x v="16"/>
    <n v="-1"/>
    <n v="60"/>
    <s v="0.6"/>
    <s v="1433"/>
    <s v="-7.4"/>
    <s v="0"/>
    <x v="0"/>
    <s v="0"/>
    <x v="3"/>
    <x v="0"/>
    <x v="0"/>
    <s v="Jan"/>
  </r>
  <r>
    <x v="311"/>
    <n v="228"/>
    <x v="10"/>
    <n v="-1"/>
    <n v="43"/>
    <s v="1"/>
    <s v="1777"/>
    <s v="-12.3"/>
    <s v="0.8"/>
    <x v="0"/>
    <s v="1.7"/>
    <x v="3"/>
    <x v="0"/>
    <x v="0"/>
    <s v="Dec"/>
  </r>
  <r>
    <x v="303"/>
    <n v="228"/>
    <x v="7"/>
    <n v="-2"/>
    <n v="30"/>
    <s v="3.9"/>
    <s v="1933"/>
    <s v="-17.3"/>
    <s v="2.22"/>
    <x v="0"/>
    <s v="0"/>
    <x v="3"/>
    <x v="0"/>
    <x v="0"/>
    <s v="Feb"/>
  </r>
  <r>
    <x v="306"/>
    <n v="228"/>
    <x v="7"/>
    <n v="-3"/>
    <n v="16"/>
    <s v="2.2"/>
    <s v="2000"/>
    <s v="-25.4"/>
    <s v="0.9"/>
    <x v="0"/>
    <s v="0"/>
    <x v="3"/>
    <x v="0"/>
    <x v="0"/>
    <s v="Dec"/>
  </r>
  <r>
    <x v="337"/>
    <n v="228"/>
    <x v="18"/>
    <n v="-4"/>
    <n v="73"/>
    <s v="2.1"/>
    <s v="567"/>
    <s v="-8.2"/>
    <s v="0"/>
    <x v="0"/>
    <s v="0"/>
    <x v="3"/>
    <x v="0"/>
    <x v="0"/>
    <s v="Dec"/>
  </r>
  <r>
    <x v="310"/>
    <n v="228"/>
    <x v="10"/>
    <n v="-4"/>
    <n v="23"/>
    <s v="2.6"/>
    <s v="1937"/>
    <s v="-22.5"/>
    <s v="2.12"/>
    <x v="0"/>
    <s v="0"/>
    <x v="3"/>
    <x v="0"/>
    <x v="0"/>
    <s v="Feb"/>
  </r>
  <r>
    <x v="292"/>
    <n v="228"/>
    <x v="11"/>
    <n v="-8"/>
    <n v="35"/>
    <s v="2.9"/>
    <s v="1967"/>
    <s v="-21"/>
    <s v="1.14"/>
    <x v="0"/>
    <s v="0"/>
    <x v="3"/>
    <x v="0"/>
    <x v="0"/>
    <s v="Dec"/>
  </r>
  <r>
    <x v="320"/>
    <n v="228"/>
    <x v="15"/>
    <n v="-13"/>
    <n v="36"/>
    <s v="3.5"/>
    <s v="2000"/>
    <s v="-25.2"/>
    <s v="0.19"/>
    <x v="0"/>
    <s v="1"/>
    <x v="3"/>
    <x v="0"/>
    <x v="0"/>
    <s v="Jan"/>
  </r>
  <r>
    <x v="205"/>
    <n v="227"/>
    <x v="23"/>
    <n v="29"/>
    <n v="73"/>
    <s v="0.8"/>
    <s v="1808"/>
    <s v="23.2"/>
    <s v="0"/>
    <x v="0"/>
    <s v="0"/>
    <x v="0"/>
    <x v="1"/>
    <x v="0"/>
    <s v="Aug"/>
  </r>
  <r>
    <x v="26"/>
    <n v="227"/>
    <x v="21"/>
    <n v="22"/>
    <n v="96"/>
    <s v="1.2"/>
    <s v="290"/>
    <s v="21.6"/>
    <s v="0"/>
    <x v="1"/>
    <s v="0"/>
    <x v="0"/>
    <x v="0"/>
    <x v="0"/>
    <s v="Jun"/>
  </r>
  <r>
    <x v="8"/>
    <n v="227"/>
    <x v="18"/>
    <n v="20"/>
    <n v="81"/>
    <s v="1.9"/>
    <s v="1234"/>
    <s v="16.9"/>
    <s v="0"/>
    <x v="1"/>
    <s v="0"/>
    <x v="1"/>
    <x v="0"/>
    <x v="0"/>
    <s v="Sep"/>
  </r>
  <r>
    <x v="120"/>
    <n v="227"/>
    <x v="23"/>
    <n v="17"/>
    <n v="70"/>
    <s v="0.8"/>
    <s v="2000"/>
    <s v="11.1"/>
    <s v="0"/>
    <x v="0"/>
    <s v="0"/>
    <x v="1"/>
    <x v="0"/>
    <x v="0"/>
    <s v="Sep"/>
  </r>
  <r>
    <x v="208"/>
    <n v="227"/>
    <x v="20"/>
    <n v="6"/>
    <n v="97"/>
    <s v="0.5"/>
    <s v="80"/>
    <s v="5.2"/>
    <s v="0"/>
    <x v="0"/>
    <s v="0"/>
    <x v="2"/>
    <x v="0"/>
    <x v="0"/>
    <s v="Mar"/>
  </r>
  <r>
    <x v="138"/>
    <n v="227"/>
    <x v="21"/>
    <n v="6"/>
    <n v="69"/>
    <s v="0.1"/>
    <s v="2000"/>
    <s v="0.3"/>
    <s v="0"/>
    <x v="0"/>
    <s v="0"/>
    <x v="1"/>
    <x v="0"/>
    <x v="0"/>
    <s v="Oct"/>
  </r>
  <r>
    <x v="284"/>
    <n v="227"/>
    <x v="19"/>
    <n v="4"/>
    <n v="69"/>
    <s v="1.7"/>
    <s v="485"/>
    <s v="-1.2"/>
    <s v="0"/>
    <x v="0"/>
    <s v="0"/>
    <x v="3"/>
    <x v="0"/>
    <x v="0"/>
    <s v="Dec"/>
  </r>
  <r>
    <x v="300"/>
    <n v="227"/>
    <x v="12"/>
    <n v="3"/>
    <n v="74"/>
    <s v="0.8"/>
    <s v="291"/>
    <s v="-1.4"/>
    <s v="0"/>
    <x v="0"/>
    <s v="0"/>
    <x v="3"/>
    <x v="0"/>
    <x v="0"/>
    <s v="Jan"/>
  </r>
  <r>
    <x v="290"/>
    <n v="227"/>
    <x v="8"/>
    <n v="-2"/>
    <n v="63"/>
    <s v="1.3"/>
    <s v="1523"/>
    <s v="-8.4"/>
    <s v="0"/>
    <x v="0"/>
    <s v="0"/>
    <x v="3"/>
    <x v="0"/>
    <x v="0"/>
    <s v="Feb"/>
  </r>
  <r>
    <x v="338"/>
    <n v="227"/>
    <x v="12"/>
    <n v="-3"/>
    <n v="40"/>
    <s v="0.6"/>
    <s v="2000"/>
    <s v="-14.3"/>
    <s v="0"/>
    <x v="0"/>
    <s v="0"/>
    <x v="3"/>
    <x v="1"/>
    <x v="0"/>
    <s v="Dec"/>
  </r>
  <r>
    <x v="271"/>
    <n v="227"/>
    <x v="16"/>
    <n v="-6"/>
    <n v="53"/>
    <s v="0.6"/>
    <s v="1262"/>
    <s v="-13.7"/>
    <s v="0"/>
    <x v="0"/>
    <s v="0"/>
    <x v="3"/>
    <x v="0"/>
    <x v="0"/>
    <s v="Dec"/>
  </r>
  <r>
    <x v="316"/>
    <n v="227"/>
    <x v="2"/>
    <n v="-7"/>
    <n v="29"/>
    <s v="2.5"/>
    <s v="2000"/>
    <s v="-21.7"/>
    <s v="0.68"/>
    <x v="0"/>
    <s v="0"/>
    <x v="3"/>
    <x v="0"/>
    <x v="0"/>
    <s v="Feb"/>
  </r>
  <r>
    <x v="314"/>
    <n v="227"/>
    <x v="15"/>
    <n v="-12"/>
    <n v="53"/>
    <s v="2.6"/>
    <s v="1781"/>
    <s v="-19.6"/>
    <s v="0.16"/>
    <x v="0"/>
    <s v="0"/>
    <x v="3"/>
    <x v="0"/>
    <x v="0"/>
    <s v="Jan"/>
  </r>
  <r>
    <x v="319"/>
    <n v="227"/>
    <x v="13"/>
    <n v="-12"/>
    <n v="44"/>
    <s v="1.6"/>
    <s v="2000"/>
    <s v="-21.4"/>
    <s v="0"/>
    <x v="0"/>
    <s v="0"/>
    <x v="3"/>
    <x v="0"/>
    <x v="0"/>
    <s v="Feb"/>
  </r>
  <r>
    <x v="7"/>
    <n v="226"/>
    <x v="23"/>
    <n v="19"/>
    <n v="62"/>
    <s v="1.6"/>
    <s v="2000"/>
    <s v="11.6"/>
    <s v="0"/>
    <x v="0"/>
    <s v="0"/>
    <x v="1"/>
    <x v="0"/>
    <x v="0"/>
    <s v="Sep"/>
  </r>
  <r>
    <x v="135"/>
    <n v="226"/>
    <x v="18"/>
    <n v="14"/>
    <n v="70"/>
    <s v="1.3"/>
    <s v="1363"/>
    <s v="8.4"/>
    <s v="0"/>
    <x v="0"/>
    <s v="0"/>
    <x v="2"/>
    <x v="0"/>
    <x v="0"/>
    <s v="Mar"/>
  </r>
  <r>
    <x v="51"/>
    <n v="226"/>
    <x v="19"/>
    <n v="8"/>
    <n v="62"/>
    <s v="1.2"/>
    <s v="1885"/>
    <s v="0.7"/>
    <s v="0"/>
    <x v="0"/>
    <s v="0"/>
    <x v="2"/>
    <x v="0"/>
    <x v="0"/>
    <s v="Apr"/>
  </r>
  <r>
    <x v="156"/>
    <n v="226"/>
    <x v="22"/>
    <n v="7"/>
    <n v="79"/>
    <s v="1.2"/>
    <s v="1567"/>
    <s v="3.6"/>
    <s v="0"/>
    <x v="0"/>
    <s v="0"/>
    <x v="1"/>
    <x v="0"/>
    <x v="0"/>
    <s v="Oct"/>
  </r>
  <r>
    <x v="231"/>
    <n v="226"/>
    <x v="18"/>
    <n v="6"/>
    <n v="56"/>
    <s v="1.2"/>
    <s v="1067"/>
    <s v="-2.5"/>
    <s v="0"/>
    <x v="0"/>
    <s v="0"/>
    <x v="2"/>
    <x v="0"/>
    <x v="0"/>
    <s v="Mar"/>
  </r>
  <r>
    <x v="304"/>
    <n v="226"/>
    <x v="16"/>
    <n v="5"/>
    <n v="82"/>
    <s v="3"/>
    <s v="240"/>
    <s v="1.7"/>
    <s v="0"/>
    <x v="0"/>
    <s v="0"/>
    <x v="3"/>
    <x v="0"/>
    <x v="0"/>
    <s v="Feb"/>
  </r>
  <r>
    <x v="334"/>
    <n v="226"/>
    <x v="2"/>
    <n v="4"/>
    <n v="65"/>
    <s v="4.3"/>
    <s v="1061"/>
    <s v="-2.3"/>
    <s v="0.03"/>
    <x v="0"/>
    <s v="0.4"/>
    <x v="3"/>
    <x v="0"/>
    <x v="0"/>
    <s v="Dec"/>
  </r>
  <r>
    <x v="232"/>
    <n v="226"/>
    <x v="12"/>
    <n v="2"/>
    <n v="86"/>
    <s v="1.2"/>
    <s v="1495"/>
    <s v="-0.5"/>
    <s v="0"/>
    <x v="0"/>
    <s v="0"/>
    <x v="2"/>
    <x v="0"/>
    <x v="0"/>
    <s v="Mar"/>
  </r>
  <r>
    <x v="329"/>
    <n v="226"/>
    <x v="11"/>
    <n v="1"/>
    <n v="58"/>
    <s v="0.8"/>
    <s v="550"/>
    <s v="-6.1"/>
    <s v="0.74"/>
    <x v="0"/>
    <s v="0"/>
    <x v="3"/>
    <x v="0"/>
    <x v="0"/>
    <s v="Jan"/>
  </r>
  <r>
    <x v="315"/>
    <n v="226"/>
    <x v="4"/>
    <n v="0"/>
    <n v="32"/>
    <s v="1.1"/>
    <s v="1951"/>
    <s v="-14.5"/>
    <s v="0"/>
    <x v="0"/>
    <s v="0"/>
    <x v="3"/>
    <x v="0"/>
    <x v="0"/>
    <s v="Feb"/>
  </r>
  <r>
    <x v="280"/>
    <n v="226"/>
    <x v="14"/>
    <n v="-5"/>
    <n v="36"/>
    <s v="3.8"/>
    <s v="2000"/>
    <s v="-17.5"/>
    <s v="1"/>
    <x v="0"/>
    <s v="0"/>
    <x v="3"/>
    <x v="0"/>
    <x v="0"/>
    <s v="Dec"/>
  </r>
  <r>
    <x v="278"/>
    <n v="225"/>
    <x v="12"/>
    <n v="22"/>
    <n v="97"/>
    <s v="0.9"/>
    <s v="158"/>
    <s v="21.4"/>
    <s v="0"/>
    <x v="0"/>
    <s v="0"/>
    <x v="2"/>
    <x v="0"/>
    <x v="0"/>
    <s v="May"/>
  </r>
  <r>
    <x v="100"/>
    <n v="225"/>
    <x v="4"/>
    <n v="22"/>
    <n v="72"/>
    <s v="1.5"/>
    <s v="1816"/>
    <s v="17"/>
    <s v="0"/>
    <x v="1"/>
    <s v="0"/>
    <x v="0"/>
    <x v="0"/>
    <x v="0"/>
    <s v="Jun"/>
  </r>
  <r>
    <x v="176"/>
    <n v="225"/>
    <x v="18"/>
    <n v="12"/>
    <n v="75"/>
    <s v="1.9"/>
    <s v="399"/>
    <s v="7.2"/>
    <s v="0"/>
    <x v="0"/>
    <s v="0"/>
    <x v="2"/>
    <x v="0"/>
    <x v="0"/>
    <s v="Mar"/>
  </r>
  <r>
    <x v="60"/>
    <n v="225"/>
    <x v="21"/>
    <n v="6"/>
    <n v="69"/>
    <s v="0.3"/>
    <s v="1981"/>
    <s v="1.2"/>
    <s v="0"/>
    <x v="0"/>
    <s v="0"/>
    <x v="1"/>
    <x v="0"/>
    <x v="0"/>
    <s v="Oct"/>
  </r>
  <r>
    <x v="237"/>
    <n v="225"/>
    <x v="5"/>
    <n v="5"/>
    <n v="79"/>
    <s v="1.1"/>
    <s v="203"/>
    <s v="1.6"/>
    <s v="0.23"/>
    <x v="0"/>
    <s v="0"/>
    <x v="2"/>
    <x v="0"/>
    <x v="0"/>
    <s v="Mar"/>
  </r>
  <r>
    <x v="245"/>
    <n v="225"/>
    <x v="19"/>
    <n v="3"/>
    <n v="67"/>
    <s v="2.7"/>
    <s v="1053"/>
    <s v="-2.9"/>
    <s v="0"/>
    <x v="0"/>
    <s v="0"/>
    <x v="2"/>
    <x v="0"/>
    <x v="0"/>
    <s v="Apr"/>
  </r>
  <r>
    <x v="333"/>
    <n v="225"/>
    <x v="11"/>
    <n v="2"/>
    <n v="20"/>
    <s v="2.8"/>
    <s v="1992"/>
    <s v="-19"/>
    <s v="1.03"/>
    <x v="0"/>
    <s v="0"/>
    <x v="3"/>
    <x v="1"/>
    <x v="0"/>
    <s v="Jan"/>
  </r>
  <r>
    <x v="311"/>
    <n v="225"/>
    <x v="6"/>
    <n v="0"/>
    <n v="48"/>
    <s v="1.1"/>
    <s v="1722"/>
    <s v="-10.1"/>
    <s v="0.12"/>
    <x v="0"/>
    <s v="1.6"/>
    <x v="3"/>
    <x v="0"/>
    <x v="0"/>
    <s v="Dec"/>
  </r>
  <r>
    <x v="308"/>
    <n v="225"/>
    <x v="10"/>
    <n v="-1"/>
    <n v="35"/>
    <s v="2"/>
    <s v="1893"/>
    <s v="-14.8"/>
    <s v="1.18"/>
    <x v="0"/>
    <s v="0"/>
    <x v="3"/>
    <x v="0"/>
    <x v="0"/>
    <s v="Jan"/>
  </r>
  <r>
    <x v="290"/>
    <n v="225"/>
    <x v="4"/>
    <n v="-2"/>
    <n v="61"/>
    <s v="1.7"/>
    <s v="1655"/>
    <s v="-8.5"/>
    <s v="0"/>
    <x v="0"/>
    <s v="0"/>
    <x v="3"/>
    <x v="0"/>
    <x v="0"/>
    <s v="Feb"/>
  </r>
  <r>
    <x v="349"/>
    <n v="225"/>
    <x v="9"/>
    <n v="-2"/>
    <n v="20"/>
    <s v="3"/>
    <s v="1992"/>
    <s v="-21.6"/>
    <s v="1.09"/>
    <x v="0"/>
    <s v="0"/>
    <x v="3"/>
    <x v="0"/>
    <x v="0"/>
    <s v="Jan"/>
  </r>
  <r>
    <x v="298"/>
    <n v="225"/>
    <x v="17"/>
    <n v="-3"/>
    <n v="33"/>
    <s v="1.3"/>
    <s v="1863"/>
    <s v="-17.4"/>
    <s v="0.33"/>
    <x v="0"/>
    <s v="0"/>
    <x v="3"/>
    <x v="0"/>
    <x v="0"/>
    <s v="Dec"/>
  </r>
  <r>
    <x v="326"/>
    <n v="225"/>
    <x v="3"/>
    <n v="-5"/>
    <n v="55"/>
    <s v="2"/>
    <s v="2000"/>
    <s v="-12.5"/>
    <s v="0"/>
    <x v="0"/>
    <s v="2"/>
    <x v="3"/>
    <x v="0"/>
    <x v="0"/>
    <s v="Dec"/>
  </r>
  <r>
    <x v="319"/>
    <n v="225"/>
    <x v="2"/>
    <n v="-6"/>
    <n v="28"/>
    <s v="4.5"/>
    <s v="2000"/>
    <s v="-21.9"/>
    <s v="0.81"/>
    <x v="0"/>
    <s v="0"/>
    <x v="3"/>
    <x v="0"/>
    <x v="0"/>
    <s v="Feb"/>
  </r>
  <r>
    <x v="292"/>
    <n v="225"/>
    <x v="10"/>
    <n v="-7"/>
    <n v="37"/>
    <s v="2.4"/>
    <s v="1955"/>
    <s v="-19.1"/>
    <s v="1.22"/>
    <x v="0"/>
    <s v="0"/>
    <x v="3"/>
    <x v="0"/>
    <x v="0"/>
    <s v="Dec"/>
  </r>
  <r>
    <x v="317"/>
    <n v="225"/>
    <x v="15"/>
    <n v="-8"/>
    <n v="62"/>
    <s v="3.6"/>
    <s v="1637"/>
    <s v="-13.7"/>
    <s v="0.13"/>
    <x v="0"/>
    <s v="0.7"/>
    <x v="3"/>
    <x v="0"/>
    <x v="0"/>
    <s v="Jan"/>
  </r>
  <r>
    <x v="32"/>
    <n v="224"/>
    <x v="23"/>
    <n v="23"/>
    <n v="97"/>
    <s v="0"/>
    <s v="1383"/>
    <s v="22"/>
    <s v="0"/>
    <x v="0"/>
    <s v="0"/>
    <x v="0"/>
    <x v="0"/>
    <x v="0"/>
    <s v="Jul"/>
  </r>
  <r>
    <x v="53"/>
    <n v="224"/>
    <x v="21"/>
    <n v="10"/>
    <n v="66"/>
    <s v="0.9"/>
    <s v="1685"/>
    <s v="3.5"/>
    <s v="0"/>
    <x v="0"/>
    <s v="0"/>
    <x v="2"/>
    <x v="0"/>
    <x v="0"/>
    <s v="May"/>
  </r>
  <r>
    <x v="253"/>
    <n v="224"/>
    <x v="19"/>
    <n v="2"/>
    <n v="46"/>
    <s v="1.7"/>
    <s v="2000"/>
    <s v="-8"/>
    <s v="0"/>
    <x v="0"/>
    <s v="0"/>
    <x v="2"/>
    <x v="0"/>
    <x v="0"/>
    <s v="Apr"/>
  </r>
  <r>
    <x v="222"/>
    <n v="224"/>
    <x v="16"/>
    <n v="1"/>
    <n v="69"/>
    <s v="0.8"/>
    <s v="2000"/>
    <s v="-3.7"/>
    <s v="0"/>
    <x v="0"/>
    <s v="0"/>
    <x v="2"/>
    <x v="0"/>
    <x v="0"/>
    <s v="Mar"/>
  </r>
  <r>
    <x v="331"/>
    <n v="224"/>
    <x v="15"/>
    <n v="0"/>
    <n v="76"/>
    <s v="1.3"/>
    <s v="249"/>
    <s v="-3.5"/>
    <s v="0.03"/>
    <x v="0"/>
    <s v="0"/>
    <x v="3"/>
    <x v="0"/>
    <x v="0"/>
    <s v="Dec"/>
  </r>
  <r>
    <x v="326"/>
    <n v="224"/>
    <x v="4"/>
    <n v="-5"/>
    <n v="57"/>
    <s v="1.9"/>
    <s v="2000"/>
    <s v="-12.2"/>
    <s v="0"/>
    <x v="0"/>
    <s v="2"/>
    <x v="3"/>
    <x v="0"/>
    <x v="0"/>
    <s v="Dec"/>
  </r>
  <r>
    <x v="202"/>
    <n v="223"/>
    <x v="13"/>
    <n v="28"/>
    <n v="86"/>
    <s v="1.8"/>
    <s v="485"/>
    <s v="24.9"/>
    <s v="0.03"/>
    <x v="13"/>
    <s v="0"/>
    <x v="0"/>
    <x v="0"/>
    <x v="0"/>
    <s v="Aug"/>
  </r>
  <r>
    <x v="143"/>
    <n v="223"/>
    <x v="23"/>
    <n v="24"/>
    <n v="85"/>
    <s v="0.7"/>
    <s v="1345"/>
    <s v="21.8"/>
    <s v="0"/>
    <x v="0"/>
    <s v="0"/>
    <x v="0"/>
    <x v="0"/>
    <x v="0"/>
    <s v="Jul"/>
  </r>
  <r>
    <x v="127"/>
    <n v="223"/>
    <x v="23"/>
    <n v="23"/>
    <n v="63"/>
    <s v="0.3"/>
    <s v="2000"/>
    <s v="15.9"/>
    <s v="0"/>
    <x v="0"/>
    <s v="0"/>
    <x v="0"/>
    <x v="0"/>
    <x v="0"/>
    <s v="Aug"/>
  </r>
  <r>
    <x v="278"/>
    <n v="223"/>
    <x v="6"/>
    <n v="22"/>
    <n v="97"/>
    <s v="1.8"/>
    <s v="206"/>
    <s v="21.2"/>
    <s v="0.18"/>
    <x v="0"/>
    <s v="0"/>
    <x v="2"/>
    <x v="0"/>
    <x v="0"/>
    <s v="May"/>
  </r>
  <r>
    <x v="18"/>
    <n v="223"/>
    <x v="21"/>
    <n v="21"/>
    <n v="97"/>
    <s v="0.2"/>
    <s v="500"/>
    <s v="20.1"/>
    <s v="0"/>
    <x v="0"/>
    <s v="0"/>
    <x v="1"/>
    <x v="0"/>
    <x v="0"/>
    <s v="Sep"/>
  </r>
  <r>
    <x v="42"/>
    <n v="223"/>
    <x v="22"/>
    <n v="21"/>
    <n v="76"/>
    <s v="1"/>
    <s v="2000"/>
    <s v="16.3"/>
    <s v="0"/>
    <x v="0"/>
    <s v="0"/>
    <x v="1"/>
    <x v="0"/>
    <x v="0"/>
    <s v="Sep"/>
  </r>
  <r>
    <x v="239"/>
    <n v="223"/>
    <x v="23"/>
    <n v="18"/>
    <n v="57"/>
    <s v="1.1"/>
    <s v="2000"/>
    <s v="8.9"/>
    <s v="0"/>
    <x v="0"/>
    <s v="0"/>
    <x v="1"/>
    <x v="0"/>
    <x v="0"/>
    <s v="Oct"/>
  </r>
  <r>
    <x v="49"/>
    <n v="223"/>
    <x v="23"/>
    <n v="12"/>
    <n v="84"/>
    <s v="1.5"/>
    <s v="358"/>
    <s v="9.2"/>
    <s v="0"/>
    <x v="0"/>
    <s v="0"/>
    <x v="2"/>
    <x v="0"/>
    <x v="0"/>
    <s v="May"/>
  </r>
  <r>
    <x v="213"/>
    <n v="223"/>
    <x v="22"/>
    <n v="10"/>
    <n v="87"/>
    <s v="0.6"/>
    <s v="266"/>
    <s v="7.4"/>
    <s v="0"/>
    <x v="0"/>
    <s v="0"/>
    <x v="1"/>
    <x v="0"/>
    <x v="0"/>
    <s v="Nov"/>
  </r>
  <r>
    <x v="225"/>
    <n v="223"/>
    <x v="13"/>
    <n v="6"/>
    <n v="83"/>
    <s v="1.1"/>
    <s v="733"/>
    <s v="3.1"/>
    <s v="0.15"/>
    <x v="0"/>
    <s v="0"/>
    <x v="2"/>
    <x v="0"/>
    <x v="0"/>
    <s v="Apr"/>
  </r>
  <r>
    <x v="322"/>
    <n v="223"/>
    <x v="1"/>
    <n v="4"/>
    <n v="66"/>
    <s v="1.7"/>
    <s v="187"/>
    <s v="-2.2"/>
    <s v="0"/>
    <x v="0"/>
    <s v="0"/>
    <x v="3"/>
    <x v="0"/>
    <x v="0"/>
    <s v="Jan"/>
  </r>
  <r>
    <x v="339"/>
    <n v="223"/>
    <x v="17"/>
    <n v="2"/>
    <n v="73"/>
    <s v="2.8"/>
    <s v="270"/>
    <s v="-2.5"/>
    <s v="0.69"/>
    <x v="0"/>
    <s v="0"/>
    <x v="3"/>
    <x v="0"/>
    <x v="0"/>
    <s v="Feb"/>
  </r>
  <r>
    <x v="232"/>
    <n v="223"/>
    <x v="19"/>
    <n v="2"/>
    <n v="40"/>
    <s v="2.8"/>
    <s v="2000"/>
    <s v="-10.6"/>
    <s v="0"/>
    <x v="0"/>
    <s v="0"/>
    <x v="2"/>
    <x v="0"/>
    <x v="0"/>
    <s v="Mar"/>
  </r>
  <r>
    <x v="324"/>
    <n v="223"/>
    <x v="1"/>
    <n v="1"/>
    <n v="25"/>
    <s v="1.3"/>
    <s v="2000"/>
    <s v="-16.6"/>
    <s v="0"/>
    <x v="0"/>
    <s v="0"/>
    <x v="3"/>
    <x v="0"/>
    <x v="0"/>
    <s v="Jan"/>
  </r>
  <r>
    <x v="344"/>
    <n v="223"/>
    <x v="0"/>
    <n v="0"/>
    <n v="17"/>
    <s v="1.9"/>
    <s v="2000"/>
    <s v="-22.4"/>
    <s v="0.2"/>
    <x v="0"/>
    <s v="0"/>
    <x v="3"/>
    <x v="1"/>
    <x v="0"/>
    <s v="Feb"/>
  </r>
  <r>
    <x v="342"/>
    <n v="223"/>
    <x v="0"/>
    <n v="-3"/>
    <n v="73"/>
    <s v="1"/>
    <s v="684"/>
    <s v="-6.7"/>
    <s v="0.01"/>
    <x v="0"/>
    <s v="0"/>
    <x v="3"/>
    <x v="0"/>
    <x v="0"/>
    <s v="Jan"/>
  </r>
  <r>
    <x v="262"/>
    <n v="223"/>
    <x v="12"/>
    <n v="-3"/>
    <n v="58"/>
    <s v="1.1"/>
    <s v="2000"/>
    <s v="-9.8"/>
    <s v="0"/>
    <x v="0"/>
    <s v="0"/>
    <x v="3"/>
    <x v="0"/>
    <x v="0"/>
    <s v="Feb"/>
  </r>
  <r>
    <x v="341"/>
    <n v="223"/>
    <x v="10"/>
    <n v="-4"/>
    <n v="25"/>
    <s v="3.2"/>
    <s v="1989"/>
    <s v="-21.6"/>
    <s v="1.14"/>
    <x v="0"/>
    <s v="0"/>
    <x v="3"/>
    <x v="0"/>
    <x v="0"/>
    <s v="Dec"/>
  </r>
  <r>
    <x v="310"/>
    <n v="223"/>
    <x v="4"/>
    <n v="-6"/>
    <n v="48"/>
    <s v="2.2"/>
    <s v="1965"/>
    <s v="-15.5"/>
    <s v="0"/>
    <x v="0"/>
    <s v="0"/>
    <x v="3"/>
    <x v="0"/>
    <x v="0"/>
    <s v="Feb"/>
  </r>
  <r>
    <x v="202"/>
    <n v="222"/>
    <x v="20"/>
    <n v="27"/>
    <n v="83"/>
    <s v="1.4"/>
    <s v="1080"/>
    <s v="24.1"/>
    <s v="0"/>
    <x v="0"/>
    <s v="0"/>
    <x v="0"/>
    <x v="0"/>
    <x v="0"/>
    <s v="Aug"/>
  </r>
  <r>
    <x v="47"/>
    <n v="222"/>
    <x v="22"/>
    <n v="24"/>
    <n v="80"/>
    <s v="1"/>
    <s v="1112"/>
    <s v="20.7"/>
    <s v="0"/>
    <x v="0"/>
    <s v="0"/>
    <x v="0"/>
    <x v="0"/>
    <x v="0"/>
    <s v="Jul"/>
  </r>
  <r>
    <x v="230"/>
    <n v="222"/>
    <x v="7"/>
    <n v="23"/>
    <n v="83"/>
    <s v="1.5"/>
    <s v="349"/>
    <s v="20.1"/>
    <s v="0.77"/>
    <x v="2"/>
    <s v="0"/>
    <x v="1"/>
    <x v="0"/>
    <x v="0"/>
    <s v="Sep"/>
  </r>
  <r>
    <x v="103"/>
    <n v="222"/>
    <x v="22"/>
    <n v="16"/>
    <n v="59"/>
    <s v="1.7"/>
    <s v="2000"/>
    <s v="8.3"/>
    <s v="0"/>
    <x v="0"/>
    <s v="0"/>
    <x v="1"/>
    <x v="0"/>
    <x v="0"/>
    <s v="Sep"/>
  </r>
  <r>
    <x v="147"/>
    <n v="222"/>
    <x v="21"/>
    <n v="13"/>
    <n v="67"/>
    <s v="0.5"/>
    <s v="2000"/>
    <s v="6.7"/>
    <s v="0"/>
    <x v="0"/>
    <s v="0"/>
    <x v="1"/>
    <x v="1"/>
    <x v="0"/>
    <s v="Sep"/>
  </r>
  <r>
    <x v="220"/>
    <n v="222"/>
    <x v="19"/>
    <n v="5"/>
    <n v="80"/>
    <s v="1.3"/>
    <s v="583"/>
    <s v="1.6"/>
    <s v="0"/>
    <x v="0"/>
    <s v="0"/>
    <x v="2"/>
    <x v="0"/>
    <x v="0"/>
    <s v="Mar"/>
  </r>
  <r>
    <x v="191"/>
    <n v="222"/>
    <x v="20"/>
    <n v="4"/>
    <n v="61"/>
    <s v="1.7"/>
    <s v="2000"/>
    <s v="-2.4"/>
    <s v="0"/>
    <x v="0"/>
    <s v="0"/>
    <x v="2"/>
    <x v="0"/>
    <x v="0"/>
    <s v="Mar"/>
  </r>
  <r>
    <x v="210"/>
    <n v="222"/>
    <x v="16"/>
    <n v="4"/>
    <n v="46"/>
    <s v="1.1"/>
    <s v="1040"/>
    <s v="-7"/>
    <s v="0"/>
    <x v="0"/>
    <s v="0"/>
    <x v="2"/>
    <x v="0"/>
    <x v="0"/>
    <s v="Mar"/>
  </r>
  <r>
    <x v="339"/>
    <n v="222"/>
    <x v="15"/>
    <n v="2"/>
    <n v="78"/>
    <s v="2"/>
    <s v="260"/>
    <s v="-1.8"/>
    <s v="0.17"/>
    <x v="0"/>
    <s v="0"/>
    <x v="3"/>
    <x v="0"/>
    <x v="0"/>
    <s v="Feb"/>
  </r>
  <r>
    <x v="260"/>
    <n v="222"/>
    <x v="8"/>
    <n v="1"/>
    <n v="92"/>
    <s v="0.6"/>
    <s v="233"/>
    <s v="0.1"/>
    <s v="0"/>
    <x v="0"/>
    <s v="1"/>
    <x v="3"/>
    <x v="0"/>
    <x v="0"/>
    <s v="Dec"/>
  </r>
  <r>
    <x v="294"/>
    <n v="222"/>
    <x v="5"/>
    <n v="-5"/>
    <n v="56"/>
    <s v="0.7"/>
    <s v="1940"/>
    <s v="-12.8"/>
    <s v="0.01"/>
    <x v="0"/>
    <s v="0"/>
    <x v="3"/>
    <x v="0"/>
    <x v="0"/>
    <s v="Dec"/>
  </r>
  <r>
    <x v="327"/>
    <n v="222"/>
    <x v="19"/>
    <n v="-5"/>
    <n v="54"/>
    <s v="1.2"/>
    <s v="1219"/>
    <s v="-12.7"/>
    <s v="0"/>
    <x v="0"/>
    <s v="0"/>
    <x v="3"/>
    <x v="0"/>
    <x v="0"/>
    <s v="Jan"/>
  </r>
  <r>
    <x v="280"/>
    <n v="222"/>
    <x v="8"/>
    <n v="-10"/>
    <n v="50"/>
    <s v="3"/>
    <s v="2000"/>
    <s v="-18.6"/>
    <s v="0"/>
    <x v="0"/>
    <s v="0"/>
    <x v="3"/>
    <x v="0"/>
    <x v="0"/>
    <s v="Dec"/>
  </r>
  <r>
    <x v="239"/>
    <n v="221"/>
    <x v="22"/>
    <n v="18"/>
    <n v="57"/>
    <s v="1.3"/>
    <s v="2000"/>
    <s v="9"/>
    <s v="0"/>
    <x v="0"/>
    <s v="0"/>
    <x v="1"/>
    <x v="0"/>
    <x v="0"/>
    <s v="Oct"/>
  </r>
  <r>
    <x v="91"/>
    <n v="221"/>
    <x v="20"/>
    <n v="14"/>
    <n v="87"/>
    <s v="0.8"/>
    <s v="1334"/>
    <s v="11.8"/>
    <s v="0.01"/>
    <x v="0"/>
    <s v="0"/>
    <x v="2"/>
    <x v="0"/>
    <x v="0"/>
    <s v="May"/>
  </r>
  <r>
    <x v="211"/>
    <n v="221"/>
    <x v="21"/>
    <n v="12"/>
    <n v="71"/>
    <s v="0.7"/>
    <s v="853"/>
    <s v="6.7"/>
    <s v="0"/>
    <x v="0"/>
    <s v="0"/>
    <x v="2"/>
    <x v="0"/>
    <x v="0"/>
    <s v="Apr"/>
  </r>
  <r>
    <x v="281"/>
    <n v="221"/>
    <x v="17"/>
    <n v="3"/>
    <n v="60"/>
    <s v="0.5"/>
    <s v="392"/>
    <s v="-4.3"/>
    <s v="0.18"/>
    <x v="0"/>
    <s v="0"/>
    <x v="3"/>
    <x v="0"/>
    <x v="0"/>
    <s v="Jan"/>
  </r>
  <r>
    <x v="270"/>
    <n v="221"/>
    <x v="17"/>
    <n v="1"/>
    <n v="31"/>
    <s v="0.7"/>
    <s v="1898"/>
    <s v="-14.1"/>
    <s v="0.25"/>
    <x v="0"/>
    <s v="0"/>
    <x v="3"/>
    <x v="0"/>
    <x v="0"/>
    <s v="Jan"/>
  </r>
  <r>
    <x v="336"/>
    <n v="221"/>
    <x v="11"/>
    <n v="-2"/>
    <n v="33"/>
    <s v="2.5"/>
    <s v="1874"/>
    <s v="-15.8"/>
    <s v="1.18"/>
    <x v="0"/>
    <s v="0"/>
    <x v="3"/>
    <x v="1"/>
    <x v="0"/>
    <s v="Dec"/>
  </r>
  <r>
    <x v="310"/>
    <n v="221"/>
    <x v="7"/>
    <n v="-2"/>
    <n v="20"/>
    <s v="2.3"/>
    <s v="1961"/>
    <s v="-22.1"/>
    <s v="1.87"/>
    <x v="0"/>
    <s v="0"/>
    <x v="3"/>
    <x v="0"/>
    <x v="0"/>
    <s v="Feb"/>
  </r>
  <r>
    <x v="282"/>
    <n v="221"/>
    <x v="12"/>
    <n v="-4"/>
    <n v="48"/>
    <s v="1.5"/>
    <s v="1536"/>
    <s v="-13.4"/>
    <s v="0"/>
    <x v="0"/>
    <s v="0"/>
    <x v="3"/>
    <x v="0"/>
    <x v="0"/>
    <s v="Jan"/>
  </r>
  <r>
    <x v="271"/>
    <n v="221"/>
    <x v="17"/>
    <n v="-5"/>
    <n v="52"/>
    <s v="0.8"/>
    <s v="648"/>
    <s v="-12.9"/>
    <s v="0.34"/>
    <x v="0"/>
    <s v="0"/>
    <x v="3"/>
    <x v="0"/>
    <x v="0"/>
    <s v="Dec"/>
  </r>
  <r>
    <x v="327"/>
    <n v="221"/>
    <x v="15"/>
    <n v="-6"/>
    <n v="49"/>
    <s v="1.4"/>
    <s v="1728"/>
    <s v="-14.8"/>
    <s v="0.16"/>
    <x v="0"/>
    <s v="0"/>
    <x v="3"/>
    <x v="0"/>
    <x v="0"/>
    <s v="Jan"/>
  </r>
  <r>
    <x v="19"/>
    <n v="220"/>
    <x v="22"/>
    <n v="20"/>
    <n v="81"/>
    <s v="0.2"/>
    <s v="2000"/>
    <s v="16.5"/>
    <s v="0"/>
    <x v="0"/>
    <s v="0"/>
    <x v="1"/>
    <x v="0"/>
    <x v="0"/>
    <s v="Sep"/>
  </r>
  <r>
    <x v="83"/>
    <n v="220"/>
    <x v="13"/>
    <n v="14"/>
    <n v="98"/>
    <s v="1.6"/>
    <s v="468"/>
    <s v="13.3"/>
    <s v="0.1"/>
    <x v="0"/>
    <s v="0"/>
    <x v="2"/>
    <x v="0"/>
    <x v="0"/>
    <s v="May"/>
  </r>
  <r>
    <x v="318"/>
    <n v="220"/>
    <x v="18"/>
    <n v="9"/>
    <n v="63"/>
    <s v="2.1"/>
    <s v="2000"/>
    <s v="2.3"/>
    <s v="0"/>
    <x v="0"/>
    <s v="0"/>
    <x v="2"/>
    <x v="0"/>
    <x v="0"/>
    <s v="Apr"/>
  </r>
  <r>
    <x v="322"/>
    <n v="220"/>
    <x v="4"/>
    <n v="2"/>
    <n v="48"/>
    <s v="2.8"/>
    <s v="346"/>
    <s v="-7.7"/>
    <s v="0"/>
    <x v="0"/>
    <s v="0"/>
    <x v="3"/>
    <x v="0"/>
    <x v="0"/>
    <s v="Jan"/>
  </r>
  <r>
    <x v="308"/>
    <n v="220"/>
    <x v="14"/>
    <n v="-4"/>
    <n v="29"/>
    <s v="1.3"/>
    <s v="1912"/>
    <s v="-19.8"/>
    <s v="0.79"/>
    <x v="0"/>
    <s v="0"/>
    <x v="3"/>
    <x v="0"/>
    <x v="0"/>
    <s v="Jan"/>
  </r>
  <r>
    <x v="293"/>
    <n v="220"/>
    <x v="4"/>
    <n v="-7"/>
    <n v="39"/>
    <s v="3.2"/>
    <s v="2000"/>
    <s v="-18.2"/>
    <s v="0"/>
    <x v="0"/>
    <s v="0"/>
    <x v="3"/>
    <x v="0"/>
    <x v="0"/>
    <s v="Dec"/>
  </r>
  <r>
    <x v="159"/>
    <n v="219"/>
    <x v="21"/>
    <n v="29"/>
    <n v="81"/>
    <s v="1.1"/>
    <s v="1105"/>
    <s v="25"/>
    <s v="0"/>
    <x v="0"/>
    <s v="0"/>
    <x v="0"/>
    <x v="0"/>
    <x v="0"/>
    <s v="Aug"/>
  </r>
  <r>
    <x v="18"/>
    <n v="219"/>
    <x v="23"/>
    <n v="20"/>
    <n v="97"/>
    <s v="1.2"/>
    <s v="528"/>
    <s v="19.7"/>
    <s v="0"/>
    <x v="0"/>
    <s v="0"/>
    <x v="1"/>
    <x v="0"/>
    <x v="0"/>
    <s v="Sep"/>
  </r>
  <r>
    <x v="161"/>
    <n v="219"/>
    <x v="20"/>
    <n v="8"/>
    <n v="79"/>
    <s v="0.6"/>
    <s v="1025"/>
    <s v="4"/>
    <s v="0"/>
    <x v="0"/>
    <s v="0"/>
    <x v="1"/>
    <x v="0"/>
    <x v="0"/>
    <s v="Oct"/>
  </r>
  <r>
    <x v="146"/>
    <n v="219"/>
    <x v="21"/>
    <n v="6"/>
    <n v="75"/>
    <s v="1.1"/>
    <s v="970"/>
    <s v="2.3"/>
    <s v="0"/>
    <x v="0"/>
    <s v="0"/>
    <x v="1"/>
    <x v="0"/>
    <x v="0"/>
    <s v="Nov"/>
  </r>
  <r>
    <x v="322"/>
    <n v="219"/>
    <x v="3"/>
    <n v="3"/>
    <n v="66"/>
    <s v="1.2"/>
    <s v="173"/>
    <s v="-2.8"/>
    <s v="0"/>
    <x v="0"/>
    <s v="0"/>
    <x v="3"/>
    <x v="0"/>
    <x v="0"/>
    <s v="Jan"/>
  </r>
  <r>
    <x v="304"/>
    <n v="219"/>
    <x v="8"/>
    <n v="0"/>
    <n v="32"/>
    <s v="0.9"/>
    <s v="1937"/>
    <s v="-14.6"/>
    <s v="0"/>
    <x v="0"/>
    <s v="0"/>
    <x v="3"/>
    <x v="0"/>
    <x v="0"/>
    <s v="Feb"/>
  </r>
  <r>
    <x v="286"/>
    <n v="219"/>
    <x v="5"/>
    <n v="-4"/>
    <n v="79"/>
    <s v="2.1"/>
    <s v="1436"/>
    <s v="-7.3"/>
    <s v="0.01"/>
    <x v="0"/>
    <s v="0"/>
    <x v="3"/>
    <x v="0"/>
    <x v="0"/>
    <s v="Dec"/>
  </r>
  <r>
    <x v="314"/>
    <n v="219"/>
    <x v="2"/>
    <n v="-9"/>
    <n v="43"/>
    <s v="2.8"/>
    <s v="1900"/>
    <s v="-19.6"/>
    <s v="0.28"/>
    <x v="0"/>
    <s v="0"/>
    <x v="3"/>
    <x v="0"/>
    <x v="0"/>
    <s v="Jan"/>
  </r>
  <r>
    <x v="112"/>
    <n v="218"/>
    <x v="22"/>
    <n v="28"/>
    <n v="67"/>
    <s v="0.2"/>
    <s v="1982"/>
    <s v="21.1"/>
    <s v="0"/>
    <x v="0"/>
    <s v="0"/>
    <x v="0"/>
    <x v="0"/>
    <x v="0"/>
    <s v="Jul"/>
  </r>
  <r>
    <x v="128"/>
    <n v="218"/>
    <x v="22"/>
    <n v="27"/>
    <n v="85"/>
    <s v="1.6"/>
    <s v="671"/>
    <s v="24.5"/>
    <s v="0"/>
    <x v="0"/>
    <s v="0"/>
    <x v="0"/>
    <x v="0"/>
    <x v="0"/>
    <s v="Jul"/>
  </r>
  <r>
    <x v="251"/>
    <n v="218"/>
    <x v="11"/>
    <n v="22"/>
    <n v="97"/>
    <s v="1"/>
    <s v="945"/>
    <s v="21.8"/>
    <s v="0.46"/>
    <x v="0"/>
    <s v="0"/>
    <x v="0"/>
    <x v="0"/>
    <x v="0"/>
    <s v="Jul"/>
  </r>
  <r>
    <x v="175"/>
    <n v="218"/>
    <x v="23"/>
    <n v="22"/>
    <n v="96"/>
    <s v="0.3"/>
    <s v="1605"/>
    <s v="21.8"/>
    <s v="0"/>
    <x v="0"/>
    <s v="0"/>
    <x v="0"/>
    <x v="0"/>
    <x v="0"/>
    <s v="Aug"/>
  </r>
  <r>
    <x v="129"/>
    <n v="218"/>
    <x v="23"/>
    <n v="19"/>
    <n v="73"/>
    <s v="1.4"/>
    <s v="1065"/>
    <s v="13.7"/>
    <s v="0"/>
    <x v="0"/>
    <s v="0"/>
    <x v="0"/>
    <x v="1"/>
    <x v="0"/>
    <s v="Jun"/>
  </r>
  <r>
    <x v="93"/>
    <n v="218"/>
    <x v="21"/>
    <n v="7"/>
    <n v="71"/>
    <s v="1"/>
    <s v="2000"/>
    <s v="1.8"/>
    <s v="0"/>
    <x v="0"/>
    <s v="0"/>
    <x v="1"/>
    <x v="0"/>
    <x v="0"/>
    <s v="Oct"/>
  </r>
  <r>
    <x v="261"/>
    <n v="218"/>
    <x v="19"/>
    <n v="2"/>
    <n v="92"/>
    <s v="0.4"/>
    <s v="227"/>
    <s v="0.3"/>
    <s v="0"/>
    <x v="0"/>
    <s v="0.9"/>
    <x v="3"/>
    <x v="0"/>
    <x v="0"/>
    <s v="Dec"/>
  </r>
  <r>
    <x v="333"/>
    <n v="218"/>
    <x v="0"/>
    <n v="1"/>
    <n v="34"/>
    <s v="1.9"/>
    <s v="1887"/>
    <s v="-13.3"/>
    <s v="0.01"/>
    <x v="0"/>
    <s v="0"/>
    <x v="3"/>
    <x v="1"/>
    <x v="0"/>
    <s v="Jan"/>
  </r>
  <r>
    <x v="256"/>
    <n v="218"/>
    <x v="12"/>
    <n v="0"/>
    <n v="73"/>
    <s v="1.5"/>
    <s v="465"/>
    <s v="-3.7"/>
    <s v="0"/>
    <x v="0"/>
    <s v="0"/>
    <x v="3"/>
    <x v="0"/>
    <x v="0"/>
    <s v="Feb"/>
  </r>
  <r>
    <x v="221"/>
    <n v="218"/>
    <x v="16"/>
    <n v="0"/>
    <n v="34"/>
    <s v="0.4"/>
    <s v="1889"/>
    <s v="-13.5"/>
    <s v="0"/>
    <x v="0"/>
    <s v="0"/>
    <x v="2"/>
    <x v="0"/>
    <x v="0"/>
    <s v="Mar"/>
  </r>
  <r>
    <x v="287"/>
    <n v="218"/>
    <x v="8"/>
    <n v="0"/>
    <n v="33"/>
    <s v="4"/>
    <s v="1436"/>
    <s v="-14.1"/>
    <s v="0"/>
    <x v="0"/>
    <s v="0"/>
    <x v="3"/>
    <x v="0"/>
    <x v="0"/>
    <s v="Feb"/>
  </r>
  <r>
    <x v="327"/>
    <n v="218"/>
    <x v="8"/>
    <n v="-3"/>
    <n v="47"/>
    <s v="1.6"/>
    <s v="1492"/>
    <s v="-12.3"/>
    <s v="0"/>
    <x v="0"/>
    <s v="0"/>
    <x v="3"/>
    <x v="0"/>
    <x v="0"/>
    <s v="Jan"/>
  </r>
  <r>
    <x v="310"/>
    <n v="218"/>
    <x v="3"/>
    <n v="-6"/>
    <n v="44"/>
    <s v="2.1"/>
    <s v="1994"/>
    <s v="-16.1"/>
    <s v="0"/>
    <x v="0"/>
    <s v="0"/>
    <x v="3"/>
    <x v="0"/>
    <x v="0"/>
    <s v="Feb"/>
  </r>
  <r>
    <x v="40"/>
    <n v="217"/>
    <x v="23"/>
    <n v="23"/>
    <n v="84"/>
    <s v="0.5"/>
    <s v="1022"/>
    <s v="20.2"/>
    <s v="0"/>
    <x v="0"/>
    <s v="0"/>
    <x v="0"/>
    <x v="0"/>
    <x v="0"/>
    <s v="Aug"/>
  </r>
  <r>
    <x v="246"/>
    <n v="217"/>
    <x v="17"/>
    <n v="21"/>
    <n v="73"/>
    <s v="1.2"/>
    <s v="1957"/>
    <s v="16"/>
    <s v="0.4"/>
    <x v="0"/>
    <s v="0"/>
    <x v="0"/>
    <x v="0"/>
    <x v="0"/>
    <s v="Jul"/>
  </r>
  <r>
    <x v="349"/>
    <n v="217"/>
    <x v="7"/>
    <n v="-2"/>
    <n v="23"/>
    <s v="4.3"/>
    <s v="2000"/>
    <s v="-20.3"/>
    <s v="0.7"/>
    <x v="0"/>
    <s v="0"/>
    <x v="3"/>
    <x v="0"/>
    <x v="0"/>
    <s v="Jan"/>
  </r>
  <r>
    <x v="337"/>
    <n v="217"/>
    <x v="16"/>
    <n v="-3"/>
    <n v="73"/>
    <s v="3.4"/>
    <s v="787"/>
    <s v="-6.7"/>
    <s v="0"/>
    <x v="0"/>
    <s v="0"/>
    <x v="3"/>
    <x v="0"/>
    <x v="0"/>
    <s v="Dec"/>
  </r>
  <r>
    <x v="295"/>
    <n v="217"/>
    <x v="14"/>
    <n v="-3"/>
    <n v="39"/>
    <s v="1.2"/>
    <s v="1495"/>
    <s v="-15.1"/>
    <s v="1.54"/>
    <x v="0"/>
    <s v="0"/>
    <x v="3"/>
    <x v="0"/>
    <x v="0"/>
    <s v="Feb"/>
  </r>
  <r>
    <x v="317"/>
    <n v="217"/>
    <x v="11"/>
    <n v="-6"/>
    <n v="44"/>
    <s v="4.5"/>
    <s v="1830"/>
    <s v="-15.9"/>
    <s v="1.1"/>
    <x v="0"/>
    <s v="0.5"/>
    <x v="3"/>
    <x v="0"/>
    <x v="0"/>
    <s v="Jan"/>
  </r>
  <r>
    <x v="313"/>
    <n v="217"/>
    <x v="15"/>
    <n v="-11"/>
    <n v="34"/>
    <s v="2.9"/>
    <s v="1975"/>
    <s v="-23.6"/>
    <s v="0.17"/>
    <x v="0"/>
    <s v="0"/>
    <x v="3"/>
    <x v="0"/>
    <x v="0"/>
    <s v="Jan"/>
  </r>
  <r>
    <x v="316"/>
    <n v="217"/>
    <x v="15"/>
    <n v="-12"/>
    <n v="39"/>
    <s v="3.7"/>
    <s v="1984"/>
    <s v="-23.4"/>
    <s v="0.45"/>
    <x v="0"/>
    <s v="0"/>
    <x v="3"/>
    <x v="0"/>
    <x v="0"/>
    <s v="Feb"/>
  </r>
  <r>
    <x v="79"/>
    <n v="216"/>
    <x v="20"/>
    <n v="18"/>
    <n v="71"/>
    <s v="0.9"/>
    <s v="2000"/>
    <s v="12.9"/>
    <s v="0"/>
    <x v="0"/>
    <s v="0"/>
    <x v="0"/>
    <x v="0"/>
    <x v="0"/>
    <s v="Jun"/>
  </r>
  <r>
    <x v="209"/>
    <n v="216"/>
    <x v="21"/>
    <n v="16"/>
    <n v="63"/>
    <s v="0.3"/>
    <s v="2000"/>
    <s v="8.4"/>
    <s v="0"/>
    <x v="0"/>
    <s v="0"/>
    <x v="1"/>
    <x v="1"/>
    <x v="0"/>
    <s v="Sep"/>
  </r>
  <r>
    <x v="193"/>
    <n v="216"/>
    <x v="18"/>
    <n v="2"/>
    <n v="80"/>
    <s v="1.4"/>
    <s v="615"/>
    <s v="-0.8"/>
    <s v="0"/>
    <x v="0"/>
    <s v="0"/>
    <x v="2"/>
    <x v="0"/>
    <x v="0"/>
    <s v="Mar"/>
  </r>
  <r>
    <x v="287"/>
    <n v="216"/>
    <x v="4"/>
    <n v="2"/>
    <n v="27"/>
    <s v="3.1"/>
    <s v="1734"/>
    <s v="-15.3"/>
    <s v="0"/>
    <x v="0"/>
    <s v="0"/>
    <x v="3"/>
    <x v="0"/>
    <x v="0"/>
    <s v="Feb"/>
  </r>
  <r>
    <x v="324"/>
    <n v="216"/>
    <x v="14"/>
    <n v="2"/>
    <n v="25"/>
    <s v="1"/>
    <s v="1493"/>
    <s v="-16.1"/>
    <s v="0.78"/>
    <x v="0"/>
    <s v="0"/>
    <x v="3"/>
    <x v="0"/>
    <x v="0"/>
    <s v="Jan"/>
  </r>
  <r>
    <x v="323"/>
    <n v="216"/>
    <x v="6"/>
    <n v="0"/>
    <n v="29"/>
    <s v="1.6"/>
    <s v="2000"/>
    <s v="-16"/>
    <s v="0.5"/>
    <x v="0"/>
    <s v="1.8"/>
    <x v="3"/>
    <x v="0"/>
    <x v="0"/>
    <s v="Jan"/>
  </r>
  <r>
    <x v="322"/>
    <n v="216"/>
    <x v="18"/>
    <n v="-1"/>
    <n v="65"/>
    <s v="0.6"/>
    <s v="1369"/>
    <s v="-6.6"/>
    <s v="0"/>
    <x v="0"/>
    <s v="0"/>
    <x v="3"/>
    <x v="0"/>
    <x v="0"/>
    <s v="Jan"/>
  </r>
  <r>
    <x v="339"/>
    <n v="216"/>
    <x v="0"/>
    <n v="-2"/>
    <n v="15"/>
    <s v="5.6"/>
    <s v="2000"/>
    <s v="-25.2"/>
    <s v="0.13"/>
    <x v="0"/>
    <s v="0"/>
    <x v="3"/>
    <x v="0"/>
    <x v="0"/>
    <s v="Feb"/>
  </r>
  <r>
    <x v="341"/>
    <n v="216"/>
    <x v="11"/>
    <n v="-5"/>
    <n v="25"/>
    <s v="2.6"/>
    <s v="1966"/>
    <s v="-21.9"/>
    <s v="1.08"/>
    <x v="0"/>
    <s v="0"/>
    <x v="3"/>
    <x v="0"/>
    <x v="0"/>
    <s v="Dec"/>
  </r>
  <r>
    <x v="259"/>
    <n v="216"/>
    <x v="16"/>
    <n v="-6"/>
    <n v="42"/>
    <s v="2.6"/>
    <s v="2000"/>
    <s v="-16.9"/>
    <s v="0"/>
    <x v="0"/>
    <s v="0"/>
    <x v="3"/>
    <x v="0"/>
    <x v="0"/>
    <s v="Dec"/>
  </r>
  <r>
    <x v="306"/>
    <n v="216"/>
    <x v="12"/>
    <n v="-6"/>
    <n v="39"/>
    <s v="0.9"/>
    <s v="2000"/>
    <s v="-18"/>
    <s v="0"/>
    <x v="0"/>
    <s v="0"/>
    <x v="3"/>
    <x v="0"/>
    <x v="0"/>
    <s v="Dec"/>
  </r>
  <r>
    <x v="319"/>
    <n v="216"/>
    <x v="15"/>
    <n v="-11"/>
    <n v="38"/>
    <s v="2.4"/>
    <s v="1945"/>
    <s v="-22.6"/>
    <s v="0.43"/>
    <x v="0"/>
    <s v="0"/>
    <x v="3"/>
    <x v="0"/>
    <x v="0"/>
    <s v="Feb"/>
  </r>
  <r>
    <x v="171"/>
    <n v="215"/>
    <x v="22"/>
    <n v="31"/>
    <n v="54"/>
    <s v="1.9"/>
    <s v="2000"/>
    <s v="20.6"/>
    <s v="0"/>
    <x v="0"/>
    <s v="0"/>
    <x v="0"/>
    <x v="0"/>
    <x v="0"/>
    <s v="Aug"/>
  </r>
  <r>
    <x v="188"/>
    <n v="215"/>
    <x v="8"/>
    <n v="27"/>
    <n v="84"/>
    <s v="1.7"/>
    <s v="1815"/>
    <s v="23.6"/>
    <s v="0"/>
    <x v="8"/>
    <s v="0"/>
    <x v="0"/>
    <x v="0"/>
    <x v="0"/>
    <s v="Aug"/>
  </r>
  <r>
    <x v="72"/>
    <n v="215"/>
    <x v="22"/>
    <n v="22"/>
    <n v="87"/>
    <s v="0.4"/>
    <s v="951"/>
    <s v="19.3"/>
    <s v="0"/>
    <x v="0"/>
    <s v="0"/>
    <x v="1"/>
    <x v="0"/>
    <x v="0"/>
    <s v="Sep"/>
  </r>
  <r>
    <x v="1"/>
    <n v="215"/>
    <x v="22"/>
    <n v="20"/>
    <n v="87"/>
    <s v="1.2"/>
    <s v="465"/>
    <s v="17.3"/>
    <s v="0"/>
    <x v="0"/>
    <s v="0"/>
    <x v="0"/>
    <x v="0"/>
    <x v="0"/>
    <s v="Jun"/>
  </r>
  <r>
    <x v="144"/>
    <n v="215"/>
    <x v="20"/>
    <n v="18"/>
    <n v="95"/>
    <s v="0.1"/>
    <s v="752"/>
    <s v="17.5"/>
    <s v="0"/>
    <x v="0"/>
    <s v="0"/>
    <x v="1"/>
    <x v="0"/>
    <x v="0"/>
    <s v="Sep"/>
  </r>
  <r>
    <x v="9"/>
    <n v="215"/>
    <x v="22"/>
    <n v="18"/>
    <n v="59"/>
    <s v="1.5"/>
    <s v="2000"/>
    <s v="9.8"/>
    <s v="0"/>
    <x v="0"/>
    <s v="0"/>
    <x v="1"/>
    <x v="0"/>
    <x v="0"/>
    <s v="Sep"/>
  </r>
  <r>
    <x v="46"/>
    <n v="215"/>
    <x v="23"/>
    <n v="10"/>
    <n v="63"/>
    <s v="0.5"/>
    <s v="2000"/>
    <s v="3"/>
    <s v="0"/>
    <x v="0"/>
    <s v="0"/>
    <x v="1"/>
    <x v="0"/>
    <x v="0"/>
    <s v="Oct"/>
  </r>
  <r>
    <x v="221"/>
    <n v="215"/>
    <x v="12"/>
    <n v="9"/>
    <n v="74"/>
    <s v="1.6"/>
    <s v="559"/>
    <s v="4.9"/>
    <s v="0"/>
    <x v="0"/>
    <s v="0"/>
    <x v="2"/>
    <x v="0"/>
    <x v="0"/>
    <s v="Mar"/>
  </r>
  <r>
    <x v="301"/>
    <n v="215"/>
    <x v="16"/>
    <n v="3"/>
    <n v="73"/>
    <s v="1"/>
    <s v="290"/>
    <s v="-1.6"/>
    <s v="0"/>
    <x v="0"/>
    <s v="0"/>
    <x v="3"/>
    <x v="0"/>
    <x v="0"/>
    <s v="Jan"/>
  </r>
  <r>
    <x v="338"/>
    <n v="215"/>
    <x v="0"/>
    <n v="1"/>
    <n v="31"/>
    <s v="2.3"/>
    <s v="2000"/>
    <s v="-14.5"/>
    <s v="0.01"/>
    <x v="0"/>
    <s v="0"/>
    <x v="3"/>
    <x v="1"/>
    <x v="0"/>
    <s v="Dec"/>
  </r>
  <r>
    <x v="342"/>
    <n v="215"/>
    <x v="9"/>
    <n v="-2"/>
    <n v="62"/>
    <s v="0.7"/>
    <s v="936"/>
    <s v="-8.1"/>
    <s v="0.55"/>
    <x v="0"/>
    <s v="0"/>
    <x v="3"/>
    <x v="0"/>
    <x v="0"/>
    <s v="Jan"/>
  </r>
  <r>
    <x v="113"/>
    <n v="214"/>
    <x v="22"/>
    <n v="26"/>
    <n v="85"/>
    <s v="0.4"/>
    <s v="1216"/>
    <s v="23.5"/>
    <s v="0"/>
    <x v="0"/>
    <s v="0"/>
    <x v="0"/>
    <x v="0"/>
    <x v="0"/>
    <s v="Aug"/>
  </r>
  <r>
    <x v="169"/>
    <n v="214"/>
    <x v="16"/>
    <n v="25"/>
    <n v="94"/>
    <s v="2.8"/>
    <s v="1270"/>
    <s v="23.6"/>
    <s v="0"/>
    <x v="0"/>
    <s v="0"/>
    <x v="0"/>
    <x v="0"/>
    <x v="0"/>
    <s v="Aug"/>
  </r>
  <r>
    <x v="67"/>
    <n v="214"/>
    <x v="22"/>
    <n v="24"/>
    <n v="81"/>
    <s v="0.8"/>
    <s v="1943"/>
    <s v="20.1"/>
    <s v="0"/>
    <x v="0"/>
    <s v="0"/>
    <x v="0"/>
    <x v="0"/>
    <x v="0"/>
    <s v="Aug"/>
  </r>
  <r>
    <x v="13"/>
    <n v="214"/>
    <x v="22"/>
    <n v="18"/>
    <n v="72"/>
    <s v="0.6"/>
    <s v="1168"/>
    <s v="13.3"/>
    <s v="0"/>
    <x v="0"/>
    <s v="0"/>
    <x v="0"/>
    <x v="0"/>
    <x v="0"/>
    <s v="Jun"/>
  </r>
  <r>
    <x v="272"/>
    <n v="214"/>
    <x v="6"/>
    <n v="11"/>
    <n v="98"/>
    <s v="1.2"/>
    <s v="196"/>
    <s v="10.3"/>
    <s v="0.14"/>
    <x v="0"/>
    <s v="0"/>
    <x v="2"/>
    <x v="0"/>
    <x v="0"/>
    <s v="Mar"/>
  </r>
  <r>
    <x v="334"/>
    <n v="214"/>
    <x v="6"/>
    <n v="5"/>
    <n v="71"/>
    <s v="3.5"/>
    <s v="622"/>
    <s v="0.5"/>
    <s v="0.2"/>
    <x v="0"/>
    <s v="0.5"/>
    <x v="3"/>
    <x v="0"/>
    <x v="0"/>
    <s v="Dec"/>
  </r>
  <r>
    <x v="183"/>
    <n v="214"/>
    <x v="19"/>
    <n v="3"/>
    <n v="84"/>
    <s v="1"/>
    <s v="365"/>
    <s v="0.6"/>
    <s v="0"/>
    <x v="0"/>
    <s v="0.3"/>
    <x v="1"/>
    <x v="0"/>
    <x v="0"/>
    <s v="Nov"/>
  </r>
  <r>
    <x v="328"/>
    <n v="214"/>
    <x v="8"/>
    <n v="1"/>
    <n v="40"/>
    <s v="0.5"/>
    <s v="1305"/>
    <s v="-11"/>
    <s v="0"/>
    <x v="0"/>
    <s v="0"/>
    <x v="3"/>
    <x v="0"/>
    <x v="0"/>
    <s v="Jan"/>
  </r>
  <r>
    <x v="276"/>
    <n v="214"/>
    <x v="15"/>
    <n v="0"/>
    <n v="94"/>
    <s v="0.6"/>
    <s v="199"/>
    <s v="-0.3"/>
    <s v="0.37"/>
    <x v="0"/>
    <s v="3.7"/>
    <x v="3"/>
    <x v="0"/>
    <x v="0"/>
    <s v="Feb"/>
  </r>
  <r>
    <x v="328"/>
    <n v="214"/>
    <x v="14"/>
    <n v="0"/>
    <n v="35"/>
    <s v="1.4"/>
    <s v="1558"/>
    <s v="-13.2"/>
    <s v="0.75"/>
    <x v="0"/>
    <s v="0"/>
    <x v="3"/>
    <x v="0"/>
    <x v="0"/>
    <s v="Jan"/>
  </r>
  <r>
    <x v="323"/>
    <n v="214"/>
    <x v="7"/>
    <n v="0"/>
    <n v="30"/>
    <s v="2.3"/>
    <s v="1997"/>
    <s v="-15.9"/>
    <s v="0.45"/>
    <x v="0"/>
    <s v="2.2"/>
    <x v="3"/>
    <x v="0"/>
    <x v="0"/>
    <s v="Jan"/>
  </r>
  <r>
    <x v="222"/>
    <n v="214"/>
    <x v="20"/>
    <n v="-1"/>
    <n v="77"/>
    <s v="0.4"/>
    <s v="1578"/>
    <s v="-4.5"/>
    <s v="0"/>
    <x v="0"/>
    <s v="0"/>
    <x v="2"/>
    <x v="0"/>
    <x v="0"/>
    <s v="Mar"/>
  </r>
  <r>
    <x v="327"/>
    <n v="214"/>
    <x v="4"/>
    <n v="-2"/>
    <n v="47"/>
    <s v="0.8"/>
    <s v="1495"/>
    <s v="-12.2"/>
    <s v="0"/>
    <x v="0"/>
    <s v="0"/>
    <x v="3"/>
    <x v="0"/>
    <x v="0"/>
    <s v="Jan"/>
  </r>
  <r>
    <x v="317"/>
    <n v="214"/>
    <x v="4"/>
    <n v="-9"/>
    <n v="47"/>
    <s v="2"/>
    <s v="2000"/>
    <s v="-18.6"/>
    <s v="0"/>
    <x v="0"/>
    <s v="0"/>
    <x v="3"/>
    <x v="0"/>
    <x v="0"/>
    <s v="Jan"/>
  </r>
  <r>
    <x v="308"/>
    <n v="214"/>
    <x v="13"/>
    <n v="-11"/>
    <n v="57"/>
    <s v="0.9"/>
    <s v="1984"/>
    <s v="-18.1"/>
    <s v="0"/>
    <x v="0"/>
    <s v="0"/>
    <x v="3"/>
    <x v="0"/>
    <x v="0"/>
    <s v="Jan"/>
  </r>
  <r>
    <x v="310"/>
    <n v="214"/>
    <x v="13"/>
    <n v="-13"/>
    <n v="56"/>
    <s v="0.9"/>
    <s v="1665"/>
    <s v="-20.1"/>
    <s v="0"/>
    <x v="0"/>
    <s v="0"/>
    <x v="3"/>
    <x v="0"/>
    <x v="0"/>
    <s v="Feb"/>
  </r>
  <r>
    <x v="107"/>
    <n v="213"/>
    <x v="16"/>
    <n v="10"/>
    <n v="86"/>
    <s v="1.3"/>
    <s v="2000"/>
    <s v="7.5"/>
    <s v="0"/>
    <x v="0"/>
    <s v="0"/>
    <x v="2"/>
    <x v="0"/>
    <x v="0"/>
    <s v="Apr"/>
  </r>
  <r>
    <x v="76"/>
    <n v="213"/>
    <x v="22"/>
    <n v="10"/>
    <n v="73"/>
    <s v="1.2"/>
    <s v="2000"/>
    <s v="5.8"/>
    <s v="0"/>
    <x v="0"/>
    <s v="0"/>
    <x v="2"/>
    <x v="0"/>
    <x v="0"/>
    <s v="May"/>
  </r>
  <r>
    <x v="329"/>
    <n v="213"/>
    <x v="4"/>
    <n v="3"/>
    <n v="58"/>
    <s v="0.4"/>
    <s v="936"/>
    <s v="-4.3"/>
    <s v="0"/>
    <x v="0"/>
    <s v="0"/>
    <x v="3"/>
    <x v="0"/>
    <x v="0"/>
    <s v="Jan"/>
  </r>
  <r>
    <x v="247"/>
    <n v="213"/>
    <x v="19"/>
    <n v="2"/>
    <n v="44"/>
    <s v="0.9"/>
    <s v="1107"/>
    <s v="-8.9"/>
    <s v="0"/>
    <x v="0"/>
    <s v="0"/>
    <x v="3"/>
    <x v="0"/>
    <x v="0"/>
    <s v="Feb"/>
  </r>
  <r>
    <x v="287"/>
    <n v="213"/>
    <x v="19"/>
    <n v="1"/>
    <n v="67"/>
    <s v="1.2"/>
    <s v="1738"/>
    <s v="-4.1"/>
    <s v="0"/>
    <x v="0"/>
    <s v="0"/>
    <x v="3"/>
    <x v="0"/>
    <x v="0"/>
    <s v="Feb"/>
  </r>
  <r>
    <x v="315"/>
    <n v="213"/>
    <x v="3"/>
    <n v="1"/>
    <n v="33"/>
    <s v="1.9"/>
    <s v="2000"/>
    <s v="-13.8"/>
    <s v="0"/>
    <x v="0"/>
    <s v="0"/>
    <x v="3"/>
    <x v="0"/>
    <x v="0"/>
    <s v="Feb"/>
  </r>
  <r>
    <x v="201"/>
    <n v="213"/>
    <x v="21"/>
    <n v="0"/>
    <n v="69"/>
    <s v="0.9"/>
    <s v="1338"/>
    <s v="-5.1"/>
    <s v="0"/>
    <x v="0"/>
    <s v="0"/>
    <x v="1"/>
    <x v="0"/>
    <x v="0"/>
    <s v="Nov"/>
  </r>
  <r>
    <x v="326"/>
    <n v="213"/>
    <x v="8"/>
    <n v="-6"/>
    <n v="56"/>
    <s v="1.5"/>
    <s v="2000"/>
    <s v="-12.9"/>
    <s v="0"/>
    <x v="0"/>
    <s v="2"/>
    <x v="3"/>
    <x v="0"/>
    <x v="0"/>
    <s v="Dec"/>
  </r>
  <r>
    <x v="275"/>
    <n v="213"/>
    <x v="17"/>
    <n v="-6"/>
    <n v="38"/>
    <s v="2.9"/>
    <s v="1752"/>
    <s v="-17.6"/>
    <s v="0.55"/>
    <x v="0"/>
    <s v="0"/>
    <x v="3"/>
    <x v="0"/>
    <x v="0"/>
    <s v="Jan"/>
  </r>
  <r>
    <x v="293"/>
    <n v="213"/>
    <x v="8"/>
    <n v="-7"/>
    <n v="38"/>
    <s v="3.1"/>
    <s v="2000"/>
    <s v="-19.1"/>
    <s v="0"/>
    <x v="0"/>
    <s v="0"/>
    <x v="3"/>
    <x v="0"/>
    <x v="0"/>
    <s v="Dec"/>
  </r>
  <r>
    <x v="306"/>
    <n v="213"/>
    <x v="14"/>
    <n v="-7"/>
    <n v="28"/>
    <s v="2.1"/>
    <s v="1986"/>
    <s v="-22.3"/>
    <s v="0.88"/>
    <x v="0"/>
    <s v="0"/>
    <x v="3"/>
    <x v="0"/>
    <x v="0"/>
    <s v="Dec"/>
  </r>
  <r>
    <x v="311"/>
    <n v="213"/>
    <x v="13"/>
    <n v="-8"/>
    <n v="67"/>
    <s v="0.9"/>
    <s v="1737"/>
    <s v="-13.1"/>
    <s v="0"/>
    <x v="0"/>
    <s v="2"/>
    <x v="3"/>
    <x v="0"/>
    <x v="0"/>
    <s v="Dec"/>
  </r>
  <r>
    <x v="316"/>
    <n v="213"/>
    <x v="13"/>
    <n v="-13"/>
    <n v="41"/>
    <s v="3.7"/>
    <s v="1982"/>
    <s v="-23.2"/>
    <s v="0"/>
    <x v="0"/>
    <s v="0"/>
    <x v="3"/>
    <x v="0"/>
    <x v="0"/>
    <s v="Feb"/>
  </r>
  <r>
    <x v="96"/>
    <n v="212"/>
    <x v="18"/>
    <n v="28"/>
    <n v="78"/>
    <s v="0.9"/>
    <s v="1191"/>
    <s v="23.8"/>
    <s v="0"/>
    <x v="0"/>
    <s v="0"/>
    <x v="0"/>
    <x v="0"/>
    <x v="0"/>
    <s v="Aug"/>
  </r>
  <r>
    <x v="81"/>
    <n v="212"/>
    <x v="22"/>
    <n v="28"/>
    <n v="74"/>
    <s v="2.6"/>
    <s v="1549"/>
    <s v="23.4"/>
    <s v="0"/>
    <x v="0"/>
    <s v="0"/>
    <x v="0"/>
    <x v="0"/>
    <x v="0"/>
    <s v="Jul"/>
  </r>
  <r>
    <x v="177"/>
    <n v="212"/>
    <x v="12"/>
    <n v="15"/>
    <n v="83"/>
    <s v="4.1"/>
    <s v="1147"/>
    <s v="12.2"/>
    <s v="0"/>
    <x v="20"/>
    <s v="0"/>
    <x v="2"/>
    <x v="0"/>
    <x v="0"/>
    <s v="Apr"/>
  </r>
  <r>
    <x v="297"/>
    <n v="212"/>
    <x v="17"/>
    <n v="4"/>
    <n v="82"/>
    <s v="2.2"/>
    <s v="560"/>
    <s v="1.3"/>
    <s v="0.22"/>
    <x v="0"/>
    <s v="0"/>
    <x v="3"/>
    <x v="0"/>
    <x v="0"/>
    <s v="Jan"/>
  </r>
  <r>
    <x v="300"/>
    <n v="212"/>
    <x v="17"/>
    <n v="4"/>
    <n v="58"/>
    <s v="0.5"/>
    <s v="401"/>
    <s v="-3.2"/>
    <s v="0.23"/>
    <x v="0"/>
    <s v="0"/>
    <x v="3"/>
    <x v="0"/>
    <x v="0"/>
    <s v="Jan"/>
  </r>
  <r>
    <x v="220"/>
    <n v="212"/>
    <x v="5"/>
    <n v="3"/>
    <n v="82"/>
    <s v="1.2"/>
    <s v="240"/>
    <s v="0"/>
    <s v="0.19"/>
    <x v="0"/>
    <s v="0"/>
    <x v="2"/>
    <x v="0"/>
    <x v="0"/>
    <s v="Mar"/>
  </r>
  <r>
    <x v="281"/>
    <n v="212"/>
    <x v="16"/>
    <n v="2"/>
    <n v="67"/>
    <s v="1.2"/>
    <s v="387"/>
    <s v="-3.6"/>
    <s v="0"/>
    <x v="0"/>
    <s v="0"/>
    <x v="3"/>
    <x v="0"/>
    <x v="0"/>
    <s v="Jan"/>
  </r>
  <r>
    <x v="206"/>
    <n v="212"/>
    <x v="20"/>
    <n v="1"/>
    <n v="88"/>
    <s v="1"/>
    <s v="900"/>
    <s v="-0.9"/>
    <s v="0"/>
    <x v="0"/>
    <s v="0"/>
    <x v="2"/>
    <x v="0"/>
    <x v="0"/>
    <s v="Mar"/>
  </r>
  <r>
    <x v="302"/>
    <n v="212"/>
    <x v="12"/>
    <n v="-2"/>
    <n v="79"/>
    <s v="0.6"/>
    <s v="821"/>
    <s v="-4.6"/>
    <s v="0"/>
    <x v="0"/>
    <s v="0.8"/>
    <x v="3"/>
    <x v="0"/>
    <x v="0"/>
    <s v="Dec"/>
  </r>
  <r>
    <x v="342"/>
    <n v="212"/>
    <x v="10"/>
    <n v="-2"/>
    <n v="62"/>
    <s v="1.4"/>
    <s v="1087"/>
    <s v="-8.7"/>
    <s v="0.66"/>
    <x v="0"/>
    <s v="0"/>
    <x v="3"/>
    <x v="0"/>
    <x v="0"/>
    <s v="Jan"/>
  </r>
  <r>
    <x v="350"/>
    <n v="212"/>
    <x v="10"/>
    <n v="-2"/>
    <n v="28"/>
    <s v="3"/>
    <s v="1953"/>
    <s v="-18.4"/>
    <s v="2.35"/>
    <x v="0"/>
    <s v="0"/>
    <x v="3"/>
    <x v="0"/>
    <x v="0"/>
    <s v="Feb"/>
  </r>
  <r>
    <x v="312"/>
    <n v="212"/>
    <x v="4"/>
    <n v="-3"/>
    <n v="50"/>
    <s v="3.7"/>
    <s v="1301"/>
    <s v="-11.9"/>
    <s v="0"/>
    <x v="0"/>
    <s v="0"/>
    <x v="2"/>
    <x v="1"/>
    <x v="0"/>
    <s v="Mar"/>
  </r>
  <r>
    <x v="280"/>
    <n v="212"/>
    <x v="17"/>
    <n v="-5"/>
    <n v="32"/>
    <s v="4.5"/>
    <s v="2000"/>
    <s v="-19.4"/>
    <s v="0.62"/>
    <x v="0"/>
    <s v="0"/>
    <x v="3"/>
    <x v="0"/>
    <x v="0"/>
    <s v="Dec"/>
  </r>
  <r>
    <x v="337"/>
    <n v="212"/>
    <x v="0"/>
    <n v="-5"/>
    <n v="28"/>
    <s v="3.5"/>
    <s v="2000"/>
    <s v="-21"/>
    <s v="0"/>
    <x v="0"/>
    <s v="0"/>
    <x v="3"/>
    <x v="0"/>
    <x v="0"/>
    <s v="Dec"/>
  </r>
  <r>
    <x v="55"/>
    <n v="211"/>
    <x v="22"/>
    <n v="25"/>
    <n v="84"/>
    <s v="0.7"/>
    <s v="1373"/>
    <s v="21.7"/>
    <s v="0"/>
    <x v="0"/>
    <s v="0"/>
    <x v="0"/>
    <x v="0"/>
    <x v="0"/>
    <s v="Jul"/>
  </r>
  <r>
    <x v="196"/>
    <n v="211"/>
    <x v="21"/>
    <n v="24"/>
    <n v="70"/>
    <s v="0.3"/>
    <s v="2000"/>
    <s v="18.3"/>
    <s v="0"/>
    <x v="0"/>
    <s v="0"/>
    <x v="1"/>
    <x v="0"/>
    <x v="0"/>
    <s v="Sep"/>
  </r>
  <r>
    <x v="249"/>
    <n v="211"/>
    <x v="22"/>
    <n v="23"/>
    <n v="85"/>
    <s v="0.7"/>
    <s v="1547"/>
    <s v="20"/>
    <s v="0"/>
    <x v="0"/>
    <s v="0"/>
    <x v="0"/>
    <x v="0"/>
    <x v="0"/>
    <s v="Jul"/>
  </r>
  <r>
    <x v="174"/>
    <n v="211"/>
    <x v="10"/>
    <n v="16"/>
    <n v="94"/>
    <s v="0.9"/>
    <s v="1947"/>
    <s v="15.4"/>
    <s v="0.78"/>
    <x v="0"/>
    <s v="0"/>
    <x v="2"/>
    <x v="0"/>
    <x v="0"/>
    <s v="May"/>
  </r>
  <r>
    <x v="229"/>
    <n v="211"/>
    <x v="15"/>
    <n v="4"/>
    <n v="85"/>
    <s v="1.8"/>
    <s v="2000"/>
    <s v="1.4"/>
    <s v="0.17"/>
    <x v="0"/>
    <s v="0"/>
    <x v="2"/>
    <x v="0"/>
    <x v="0"/>
    <s v="Mar"/>
  </r>
  <r>
    <x v="288"/>
    <n v="211"/>
    <x v="12"/>
    <n v="2"/>
    <n v="59"/>
    <s v="3.2"/>
    <s v="2000"/>
    <s v="-4.8"/>
    <s v="0"/>
    <x v="0"/>
    <s v="0"/>
    <x v="3"/>
    <x v="0"/>
    <x v="0"/>
    <s v="Feb"/>
  </r>
  <r>
    <x v="267"/>
    <n v="211"/>
    <x v="16"/>
    <n v="0"/>
    <n v="45"/>
    <s v="1.8"/>
    <s v="1154"/>
    <s v="-10.2"/>
    <s v="0"/>
    <x v="0"/>
    <s v="0"/>
    <x v="3"/>
    <x v="0"/>
    <x v="0"/>
    <s v="Jan"/>
  </r>
  <r>
    <x v="326"/>
    <n v="211"/>
    <x v="6"/>
    <n v="-2"/>
    <n v="31"/>
    <s v="3.1"/>
    <s v="1993"/>
    <s v="-16.7"/>
    <s v="0.56"/>
    <x v="0"/>
    <s v="2"/>
    <x v="3"/>
    <x v="0"/>
    <x v="0"/>
    <s v="Dec"/>
  </r>
  <r>
    <x v="285"/>
    <n v="211"/>
    <x v="12"/>
    <n v="-6"/>
    <n v="53"/>
    <s v="1.2"/>
    <s v="1290"/>
    <s v="-13.6"/>
    <s v="0"/>
    <x v="0"/>
    <s v="0"/>
    <x v="3"/>
    <x v="0"/>
    <x v="0"/>
    <s v="Dec"/>
  </r>
  <r>
    <x v="348"/>
    <n v="211"/>
    <x v="2"/>
    <n v="-6"/>
    <n v="32"/>
    <s v="4.6"/>
    <s v="2000"/>
    <s v="-19.7"/>
    <s v="0.53"/>
    <x v="0"/>
    <s v="0"/>
    <x v="3"/>
    <x v="0"/>
    <x v="0"/>
    <s v="Feb"/>
  </r>
  <r>
    <x v="320"/>
    <n v="211"/>
    <x v="13"/>
    <n v="-12"/>
    <n v="41"/>
    <s v="4.5"/>
    <s v="2000"/>
    <s v="-23"/>
    <s v="0"/>
    <x v="0"/>
    <s v="1"/>
    <x v="3"/>
    <x v="0"/>
    <x v="0"/>
    <s v="Jan"/>
  </r>
  <r>
    <x v="330"/>
    <n v="211"/>
    <x v="1"/>
    <n v="-14"/>
    <n v="32"/>
    <s v="2.2"/>
    <s v="2000"/>
    <s v="-26.9"/>
    <s v="0"/>
    <x v="0"/>
    <s v="0.7"/>
    <x v="3"/>
    <x v="0"/>
    <x v="0"/>
    <s v="Jan"/>
  </r>
  <r>
    <x v="119"/>
    <n v="210"/>
    <x v="13"/>
    <n v="17"/>
    <n v="98"/>
    <s v="0.6"/>
    <s v="219"/>
    <s v="16.2"/>
    <s v="0.01"/>
    <x v="2"/>
    <s v="0"/>
    <x v="2"/>
    <x v="0"/>
    <x v="0"/>
    <s v="May"/>
  </r>
  <r>
    <x v="77"/>
    <n v="210"/>
    <x v="23"/>
    <n v="9"/>
    <n v="77"/>
    <s v="0"/>
    <s v="1278"/>
    <s v="5.3"/>
    <s v="0"/>
    <x v="0"/>
    <s v="0"/>
    <x v="1"/>
    <x v="0"/>
    <x v="0"/>
    <s v="Oct"/>
  </r>
  <r>
    <x v="125"/>
    <n v="210"/>
    <x v="21"/>
    <n v="6"/>
    <n v="66"/>
    <s v="0.5"/>
    <s v="1347"/>
    <s v="0.2"/>
    <s v="0"/>
    <x v="0"/>
    <s v="0"/>
    <x v="1"/>
    <x v="0"/>
    <x v="0"/>
    <s v="Nov"/>
  </r>
  <r>
    <x v="329"/>
    <n v="210"/>
    <x v="3"/>
    <n v="4"/>
    <n v="55"/>
    <s v="1"/>
    <s v="1100"/>
    <s v="-4.7"/>
    <s v="0"/>
    <x v="0"/>
    <s v="0"/>
    <x v="3"/>
    <x v="0"/>
    <x v="0"/>
    <s v="Jan"/>
  </r>
  <r>
    <x v="334"/>
    <n v="210"/>
    <x v="0"/>
    <n v="2"/>
    <n v="61"/>
    <s v="3"/>
    <s v="2000"/>
    <s v="-4.7"/>
    <s v="0"/>
    <x v="0"/>
    <s v="0"/>
    <x v="3"/>
    <x v="0"/>
    <x v="0"/>
    <s v="Dec"/>
  </r>
  <r>
    <x v="346"/>
    <n v="210"/>
    <x v="2"/>
    <n v="2"/>
    <n v="48"/>
    <s v="4.2"/>
    <s v="1979"/>
    <s v="-7.4"/>
    <s v="0.76"/>
    <x v="0"/>
    <s v="0"/>
    <x v="3"/>
    <x v="1"/>
    <x v="0"/>
    <s v="Feb"/>
  </r>
  <r>
    <x v="283"/>
    <n v="210"/>
    <x v="18"/>
    <n v="0"/>
    <n v="63"/>
    <s v="1"/>
    <s v="691"/>
    <s v="-5.7"/>
    <s v="0"/>
    <x v="0"/>
    <s v="0"/>
    <x v="3"/>
    <x v="0"/>
    <x v="0"/>
    <s v="Dec"/>
  </r>
  <r>
    <x v="348"/>
    <n v="210"/>
    <x v="7"/>
    <n v="-4"/>
    <n v="31"/>
    <s v="4.3"/>
    <s v="1979"/>
    <s v="-19.1"/>
    <s v="1.91"/>
    <x v="0"/>
    <s v="0"/>
    <x v="3"/>
    <x v="0"/>
    <x v="0"/>
    <s v="Feb"/>
  </r>
  <r>
    <x v="321"/>
    <n v="210"/>
    <x v="3"/>
    <n v="-8"/>
    <n v="31"/>
    <s v="1.4"/>
    <s v="2000"/>
    <s v="-22.1"/>
    <s v="0"/>
    <x v="0"/>
    <s v="0"/>
    <x v="3"/>
    <x v="0"/>
    <x v="0"/>
    <s v="Jan"/>
  </r>
  <r>
    <x v="111"/>
    <n v="209"/>
    <x v="22"/>
    <n v="28"/>
    <n v="71"/>
    <s v="0.4"/>
    <s v="2000"/>
    <s v="22.3"/>
    <s v="0"/>
    <x v="0"/>
    <s v="0"/>
    <x v="0"/>
    <x v="0"/>
    <x v="0"/>
    <s v="Aug"/>
  </r>
  <r>
    <x v="104"/>
    <n v="209"/>
    <x v="22"/>
    <n v="27"/>
    <n v="62"/>
    <s v="1"/>
    <s v="2000"/>
    <s v="18.8"/>
    <s v="0"/>
    <x v="0"/>
    <s v="0"/>
    <x v="0"/>
    <x v="0"/>
    <x v="0"/>
    <s v="Jul"/>
  </r>
  <r>
    <x v="56"/>
    <n v="209"/>
    <x v="23"/>
    <n v="11"/>
    <n v="79"/>
    <s v="0.3"/>
    <s v="1140"/>
    <s v="7.5"/>
    <s v="0"/>
    <x v="0"/>
    <s v="0"/>
    <x v="1"/>
    <x v="0"/>
    <x v="0"/>
    <s v="Oct"/>
  </r>
  <r>
    <x v="156"/>
    <n v="209"/>
    <x v="20"/>
    <n v="7"/>
    <n v="80"/>
    <s v="1"/>
    <s v="1424"/>
    <s v="3.3"/>
    <s v="0"/>
    <x v="0"/>
    <s v="0"/>
    <x v="1"/>
    <x v="0"/>
    <x v="0"/>
    <s v="Oct"/>
  </r>
  <r>
    <x v="297"/>
    <n v="209"/>
    <x v="13"/>
    <n v="4"/>
    <n v="87"/>
    <s v="1"/>
    <s v="357"/>
    <s v="2.4"/>
    <s v="0"/>
    <x v="0"/>
    <s v="0"/>
    <x v="3"/>
    <x v="0"/>
    <x v="0"/>
    <s v="Jan"/>
  </r>
  <r>
    <x v="338"/>
    <n v="209"/>
    <x v="11"/>
    <n v="1"/>
    <n v="47"/>
    <s v="4.5"/>
    <s v="1388"/>
    <s v="-8.7"/>
    <s v="1.1"/>
    <x v="0"/>
    <s v="1"/>
    <x v="3"/>
    <x v="1"/>
    <x v="0"/>
    <s v="Dec"/>
  </r>
  <r>
    <x v="232"/>
    <n v="209"/>
    <x v="20"/>
    <n v="1"/>
    <n v="42"/>
    <s v="1.7"/>
    <s v="2000"/>
    <s v="-10.1"/>
    <s v="0"/>
    <x v="0"/>
    <s v="0"/>
    <x v="2"/>
    <x v="0"/>
    <x v="0"/>
    <s v="Mar"/>
  </r>
  <r>
    <x v="311"/>
    <n v="209"/>
    <x v="11"/>
    <n v="-3"/>
    <n v="49"/>
    <s v="1.3"/>
    <s v="1723"/>
    <s v="-12.4"/>
    <s v="0.53"/>
    <x v="0"/>
    <s v="1.9"/>
    <x v="3"/>
    <x v="0"/>
    <x v="0"/>
    <s v="Dec"/>
  </r>
  <r>
    <x v="219"/>
    <n v="208"/>
    <x v="19"/>
    <n v="26"/>
    <n v="80"/>
    <s v="2"/>
    <s v="2000"/>
    <s v="21.9"/>
    <s v="0"/>
    <x v="12"/>
    <s v="0"/>
    <x v="0"/>
    <x v="0"/>
    <x v="0"/>
    <s v="Aug"/>
  </r>
  <r>
    <x v="194"/>
    <n v="208"/>
    <x v="16"/>
    <n v="23"/>
    <n v="96"/>
    <s v="0.3"/>
    <s v="2000"/>
    <s v="22"/>
    <s v="0"/>
    <x v="6"/>
    <s v="0"/>
    <x v="0"/>
    <x v="0"/>
    <x v="0"/>
    <s v="Aug"/>
  </r>
  <r>
    <x v="110"/>
    <n v="208"/>
    <x v="22"/>
    <n v="18"/>
    <n v="59"/>
    <s v="1.3"/>
    <s v="1261"/>
    <s v="9.7"/>
    <s v="0"/>
    <x v="0"/>
    <s v="0"/>
    <x v="2"/>
    <x v="0"/>
    <x v="0"/>
    <s v="May"/>
  </r>
  <r>
    <x v="239"/>
    <n v="208"/>
    <x v="5"/>
    <n v="17"/>
    <n v="72"/>
    <s v="1.3"/>
    <s v="2000"/>
    <s v="11.8"/>
    <s v="0.04"/>
    <x v="15"/>
    <s v="0"/>
    <x v="1"/>
    <x v="0"/>
    <x v="0"/>
    <s v="Oct"/>
  </r>
  <r>
    <x v="78"/>
    <n v="208"/>
    <x v="23"/>
    <n v="15"/>
    <n v="77"/>
    <s v="0.5"/>
    <s v="2000"/>
    <s v="10.9"/>
    <s v="0"/>
    <x v="0"/>
    <s v="0"/>
    <x v="1"/>
    <x v="0"/>
    <x v="0"/>
    <s v="Sep"/>
  </r>
  <r>
    <x v="329"/>
    <n v="208"/>
    <x v="1"/>
    <n v="4"/>
    <n v="54"/>
    <s v="1.1"/>
    <s v="1102"/>
    <s v="-4.5"/>
    <s v="0"/>
    <x v="0"/>
    <s v="0"/>
    <x v="3"/>
    <x v="0"/>
    <x v="0"/>
    <s v="Jan"/>
  </r>
  <r>
    <x v="240"/>
    <n v="208"/>
    <x v="13"/>
    <n v="1"/>
    <n v="78"/>
    <s v="1.1"/>
    <s v="535"/>
    <s v="-2.5"/>
    <s v="0"/>
    <x v="0"/>
    <s v="0"/>
    <x v="2"/>
    <x v="0"/>
    <x v="0"/>
    <s v="Mar"/>
  </r>
  <r>
    <x v="331"/>
    <n v="208"/>
    <x v="17"/>
    <n v="1"/>
    <n v="73"/>
    <s v="0.5"/>
    <s v="248"/>
    <s v="-3.4"/>
    <s v="0.15"/>
    <x v="0"/>
    <s v="0"/>
    <x v="3"/>
    <x v="0"/>
    <x v="0"/>
    <s v="Dec"/>
  </r>
  <r>
    <x v="273"/>
    <n v="208"/>
    <x v="17"/>
    <n v="-1"/>
    <n v="50"/>
    <s v="1.9"/>
    <s v="1355"/>
    <s v="-10.5"/>
    <s v="0.38"/>
    <x v="0"/>
    <s v="0"/>
    <x v="3"/>
    <x v="0"/>
    <x v="0"/>
    <s v="Jan"/>
  </r>
  <r>
    <x v="250"/>
    <n v="207"/>
    <x v="22"/>
    <n v="15"/>
    <n v="61"/>
    <s v="0.8"/>
    <s v="867"/>
    <s v="7.5"/>
    <s v="0"/>
    <x v="0"/>
    <s v="0"/>
    <x v="2"/>
    <x v="0"/>
    <x v="0"/>
    <s v="May"/>
  </r>
  <r>
    <x v="21"/>
    <n v="207"/>
    <x v="23"/>
    <n v="14"/>
    <n v="60"/>
    <s v="0.6"/>
    <s v="2000"/>
    <s v="6.2"/>
    <s v="0"/>
    <x v="0"/>
    <s v="0"/>
    <x v="1"/>
    <x v="0"/>
    <x v="0"/>
    <s v="Sep"/>
  </r>
  <r>
    <x v="318"/>
    <n v="207"/>
    <x v="5"/>
    <n v="7"/>
    <n v="94"/>
    <s v="2.7"/>
    <s v="1127"/>
    <s v="5.7"/>
    <s v="0.05"/>
    <x v="7"/>
    <s v="0"/>
    <x v="2"/>
    <x v="0"/>
    <x v="0"/>
    <s v="Apr"/>
  </r>
  <r>
    <x v="281"/>
    <n v="207"/>
    <x v="19"/>
    <n v="1"/>
    <n v="64"/>
    <s v="0.7"/>
    <s v="455"/>
    <s v="-4.8"/>
    <s v="0"/>
    <x v="0"/>
    <s v="0"/>
    <x v="3"/>
    <x v="0"/>
    <x v="0"/>
    <s v="Jan"/>
  </r>
  <r>
    <x v="267"/>
    <n v="207"/>
    <x v="19"/>
    <n v="0"/>
    <n v="43"/>
    <s v="1.7"/>
    <s v="1250"/>
    <s v="-11.1"/>
    <s v="0"/>
    <x v="0"/>
    <s v="0"/>
    <x v="3"/>
    <x v="0"/>
    <x v="0"/>
    <s v="Jan"/>
  </r>
  <r>
    <x v="324"/>
    <n v="207"/>
    <x v="8"/>
    <n v="0"/>
    <n v="32"/>
    <s v="0.7"/>
    <s v="2000"/>
    <s v="-15"/>
    <s v="0"/>
    <x v="0"/>
    <s v="0"/>
    <x v="3"/>
    <x v="0"/>
    <x v="0"/>
    <s v="Jan"/>
  </r>
  <r>
    <x v="327"/>
    <n v="207"/>
    <x v="1"/>
    <n v="-1"/>
    <n v="37"/>
    <s v="1.2"/>
    <s v="1663"/>
    <s v="-14"/>
    <s v="0"/>
    <x v="0"/>
    <s v="0"/>
    <x v="3"/>
    <x v="0"/>
    <x v="0"/>
    <s v="Jan"/>
  </r>
  <r>
    <x v="317"/>
    <n v="207"/>
    <x v="10"/>
    <n v="-5"/>
    <n v="43"/>
    <s v="4.7"/>
    <s v="1901"/>
    <s v="-15.7"/>
    <s v="1.18"/>
    <x v="0"/>
    <s v="0.4"/>
    <x v="3"/>
    <x v="0"/>
    <x v="0"/>
    <s v="Jan"/>
  </r>
  <r>
    <x v="351"/>
    <n v="207"/>
    <x v="2"/>
    <n v="-5"/>
    <n v="26"/>
    <s v="1.9"/>
    <s v="2000"/>
    <s v="-21.2"/>
    <s v="0.39"/>
    <x v="0"/>
    <s v="0"/>
    <x v="3"/>
    <x v="0"/>
    <x v="0"/>
    <s v="Jan"/>
  </r>
  <r>
    <x v="317"/>
    <n v="207"/>
    <x v="3"/>
    <n v="-9"/>
    <n v="41"/>
    <s v="2.3"/>
    <s v="2000"/>
    <s v="-19.7"/>
    <s v="0"/>
    <x v="0"/>
    <s v="0"/>
    <x v="3"/>
    <x v="0"/>
    <x v="0"/>
    <s v="Jan"/>
  </r>
  <r>
    <x v="246"/>
    <n v="206"/>
    <x v="22"/>
    <n v="21"/>
    <n v="63"/>
    <s v="1.5"/>
    <s v="2000"/>
    <s v="14"/>
    <s v="0"/>
    <x v="0"/>
    <s v="0"/>
    <x v="0"/>
    <x v="0"/>
    <x v="0"/>
    <s v="Jul"/>
  </r>
  <r>
    <x v="2"/>
    <n v="206"/>
    <x v="21"/>
    <n v="18"/>
    <n v="87"/>
    <s v="0.5"/>
    <s v="1995"/>
    <s v="15.3"/>
    <s v="0"/>
    <x v="0"/>
    <s v="0"/>
    <x v="0"/>
    <x v="0"/>
    <x v="0"/>
    <s v="Jun"/>
  </r>
  <r>
    <x v="258"/>
    <n v="206"/>
    <x v="14"/>
    <n v="18"/>
    <n v="85"/>
    <s v="1.1"/>
    <s v="411"/>
    <s v="15.4"/>
    <s v="0.45"/>
    <x v="0"/>
    <s v="0"/>
    <x v="2"/>
    <x v="0"/>
    <x v="0"/>
    <s v="May"/>
  </r>
  <r>
    <x v="99"/>
    <n v="206"/>
    <x v="18"/>
    <n v="9"/>
    <n v="81"/>
    <s v="0"/>
    <s v="773"/>
    <s v="5.7"/>
    <s v="0"/>
    <x v="0"/>
    <s v="0"/>
    <x v="1"/>
    <x v="0"/>
    <x v="0"/>
    <s v="Nov"/>
  </r>
  <r>
    <x v="158"/>
    <n v="206"/>
    <x v="22"/>
    <n v="9"/>
    <n v="71"/>
    <s v="0.9"/>
    <s v="1516"/>
    <s v="3.8"/>
    <s v="0"/>
    <x v="0"/>
    <s v="0"/>
    <x v="1"/>
    <x v="0"/>
    <x v="0"/>
    <s v="Oct"/>
  </r>
  <r>
    <x v="126"/>
    <n v="206"/>
    <x v="21"/>
    <n v="9"/>
    <n v="53"/>
    <s v="1.5"/>
    <s v="1185"/>
    <s v="-0.4"/>
    <s v="0"/>
    <x v="0"/>
    <s v="0"/>
    <x v="2"/>
    <x v="0"/>
    <x v="0"/>
    <s v="Apr"/>
  </r>
  <r>
    <x v="44"/>
    <n v="206"/>
    <x v="21"/>
    <n v="7"/>
    <n v="60"/>
    <s v="0.3"/>
    <s v="2000"/>
    <s v="-0.1"/>
    <s v="0"/>
    <x v="0"/>
    <s v="0"/>
    <x v="2"/>
    <x v="0"/>
    <x v="0"/>
    <s v="Apr"/>
  </r>
  <r>
    <x v="245"/>
    <n v="206"/>
    <x v="13"/>
    <n v="2"/>
    <n v="51"/>
    <s v="4.9"/>
    <s v="1297"/>
    <s v="-7.1"/>
    <s v="0.07"/>
    <x v="0"/>
    <s v="0"/>
    <x v="2"/>
    <x v="0"/>
    <x v="0"/>
    <s v="Apr"/>
  </r>
  <r>
    <x v="333"/>
    <n v="206"/>
    <x v="3"/>
    <n v="0"/>
    <n v="40"/>
    <s v="1.2"/>
    <s v="1936"/>
    <s v="-12.2"/>
    <s v="0"/>
    <x v="0"/>
    <s v="0"/>
    <x v="3"/>
    <x v="1"/>
    <x v="0"/>
    <s v="Jan"/>
  </r>
  <r>
    <x v="349"/>
    <n v="206"/>
    <x v="10"/>
    <n v="-2"/>
    <n v="22"/>
    <s v="2.5"/>
    <s v="1866"/>
    <s v="-21.2"/>
    <s v="1.16"/>
    <x v="0"/>
    <s v="0"/>
    <x v="3"/>
    <x v="0"/>
    <x v="0"/>
    <s v="Jan"/>
  </r>
  <r>
    <x v="333"/>
    <n v="206"/>
    <x v="16"/>
    <n v="-3"/>
    <n v="40"/>
    <s v="0.5"/>
    <s v="1358"/>
    <s v="-14.9"/>
    <s v="0"/>
    <x v="0"/>
    <s v="0"/>
    <x v="3"/>
    <x v="1"/>
    <x v="0"/>
    <s v="Jan"/>
  </r>
  <r>
    <x v="319"/>
    <n v="206"/>
    <x v="3"/>
    <n v="-9"/>
    <n v="35"/>
    <s v="3.8"/>
    <s v="2000"/>
    <s v="-21.7"/>
    <s v="0"/>
    <x v="0"/>
    <s v="0"/>
    <x v="3"/>
    <x v="0"/>
    <x v="0"/>
    <s v="Feb"/>
  </r>
  <r>
    <x v="209"/>
    <n v="205"/>
    <x v="13"/>
    <n v="15"/>
    <n v="61"/>
    <s v="2.1"/>
    <s v="2000"/>
    <s v="7.2"/>
    <s v="0.02"/>
    <x v="0"/>
    <s v="0"/>
    <x v="1"/>
    <x v="1"/>
    <x v="0"/>
    <s v="Sep"/>
  </r>
  <r>
    <x v="86"/>
    <n v="205"/>
    <x v="22"/>
    <n v="13"/>
    <n v="44"/>
    <s v="0.8"/>
    <s v="2000"/>
    <s v="0.8"/>
    <s v="0"/>
    <x v="0"/>
    <s v="0"/>
    <x v="2"/>
    <x v="0"/>
    <x v="0"/>
    <s v="May"/>
  </r>
  <r>
    <x v="43"/>
    <n v="205"/>
    <x v="23"/>
    <n v="11"/>
    <n v="64"/>
    <s v="1.2"/>
    <s v="1634"/>
    <s v="4.7"/>
    <s v="0"/>
    <x v="0"/>
    <s v="0"/>
    <x v="2"/>
    <x v="0"/>
    <x v="0"/>
    <s v="May"/>
  </r>
  <r>
    <x v="130"/>
    <n v="205"/>
    <x v="21"/>
    <n v="5"/>
    <n v="62"/>
    <s v="0"/>
    <s v="1485"/>
    <s v="-1.4"/>
    <s v="0"/>
    <x v="0"/>
    <s v="0"/>
    <x v="1"/>
    <x v="0"/>
    <x v="0"/>
    <s v="Nov"/>
  </r>
  <r>
    <x v="260"/>
    <n v="205"/>
    <x v="1"/>
    <n v="1"/>
    <n v="92"/>
    <s v="0.7"/>
    <s v="180"/>
    <s v="0"/>
    <s v="0"/>
    <x v="0"/>
    <s v="1"/>
    <x v="3"/>
    <x v="0"/>
    <x v="0"/>
    <s v="Dec"/>
  </r>
  <r>
    <x v="348"/>
    <n v="205"/>
    <x v="6"/>
    <n v="-4"/>
    <n v="31"/>
    <s v="3.5"/>
    <s v="1974"/>
    <s v="-18.8"/>
    <s v="1.42"/>
    <x v="0"/>
    <s v="0"/>
    <x v="3"/>
    <x v="0"/>
    <x v="0"/>
    <s v="Feb"/>
  </r>
  <r>
    <x v="124"/>
    <n v="204"/>
    <x v="22"/>
    <n v="20"/>
    <n v="60"/>
    <s v="1.9"/>
    <s v="1364"/>
    <s v="11.8"/>
    <s v="0"/>
    <x v="0"/>
    <s v="0"/>
    <x v="2"/>
    <x v="0"/>
    <x v="0"/>
    <s v="May"/>
  </r>
  <r>
    <x v="272"/>
    <n v="204"/>
    <x v="11"/>
    <n v="13"/>
    <n v="97"/>
    <s v="2.9"/>
    <s v="771"/>
    <s v="12.8"/>
    <s v="0.19"/>
    <x v="7"/>
    <s v="0"/>
    <x v="2"/>
    <x v="0"/>
    <x v="0"/>
    <s v="Mar"/>
  </r>
  <r>
    <x v="300"/>
    <n v="204"/>
    <x v="16"/>
    <n v="4"/>
    <n v="62"/>
    <s v="0.4"/>
    <s v="382"/>
    <s v="-3.1"/>
    <s v="0"/>
    <x v="0"/>
    <s v="0"/>
    <x v="3"/>
    <x v="0"/>
    <x v="0"/>
    <s v="Jan"/>
  </r>
  <r>
    <x v="260"/>
    <n v="204"/>
    <x v="0"/>
    <n v="2"/>
    <n v="90"/>
    <s v="1"/>
    <s v="66"/>
    <s v="0.2"/>
    <s v="0"/>
    <x v="15"/>
    <s v="0.3"/>
    <x v="3"/>
    <x v="0"/>
    <x v="0"/>
    <s v="Dec"/>
  </r>
  <r>
    <x v="311"/>
    <n v="204"/>
    <x v="14"/>
    <n v="-4"/>
    <n v="51"/>
    <s v="1.1"/>
    <s v="1772"/>
    <s v="-12.8"/>
    <s v="0.4"/>
    <x v="0"/>
    <s v="1.9"/>
    <x v="3"/>
    <x v="0"/>
    <x v="0"/>
    <s v="Dec"/>
  </r>
  <r>
    <x v="327"/>
    <n v="204"/>
    <x v="17"/>
    <n v="-4"/>
    <n v="39"/>
    <s v="2"/>
    <s v="1946"/>
    <s v="-15.4"/>
    <s v="0.54"/>
    <x v="0"/>
    <s v="0"/>
    <x v="3"/>
    <x v="0"/>
    <x v="0"/>
    <s v="Jan"/>
  </r>
  <r>
    <x v="341"/>
    <n v="204"/>
    <x v="0"/>
    <n v="-5"/>
    <n v="37"/>
    <s v="1.8"/>
    <s v="2000"/>
    <s v="-17.2"/>
    <s v="0.01"/>
    <x v="0"/>
    <s v="0"/>
    <x v="3"/>
    <x v="0"/>
    <x v="0"/>
    <s v="Dec"/>
  </r>
  <r>
    <x v="243"/>
    <n v="204"/>
    <x v="19"/>
    <n v="-6"/>
    <n v="38"/>
    <s v="0.8"/>
    <s v="2000"/>
    <s v="-17.6"/>
    <s v="0"/>
    <x v="0"/>
    <s v="0"/>
    <x v="3"/>
    <x v="0"/>
    <x v="0"/>
    <s v="Dec"/>
  </r>
  <r>
    <x v="235"/>
    <n v="203"/>
    <x v="1"/>
    <n v="24"/>
    <n v="94"/>
    <s v="4.7"/>
    <s v="242"/>
    <s v="23.1"/>
    <s v="0.03"/>
    <x v="8"/>
    <s v="0"/>
    <x v="0"/>
    <x v="0"/>
    <x v="0"/>
    <s v="Jun"/>
  </r>
  <r>
    <x v="272"/>
    <n v="203"/>
    <x v="18"/>
    <n v="16"/>
    <n v="68"/>
    <s v="1.3"/>
    <s v="1724"/>
    <s v="10.5"/>
    <s v="0"/>
    <x v="0"/>
    <s v="0"/>
    <x v="2"/>
    <x v="0"/>
    <x v="0"/>
    <s v="Mar"/>
  </r>
  <r>
    <x v="23"/>
    <n v="203"/>
    <x v="23"/>
    <n v="10"/>
    <n v="65"/>
    <s v="0.9"/>
    <s v="2000"/>
    <s v="3.2"/>
    <s v="0"/>
    <x v="0"/>
    <s v="0"/>
    <x v="2"/>
    <x v="0"/>
    <x v="0"/>
    <s v="May"/>
  </r>
  <r>
    <x v="266"/>
    <n v="203"/>
    <x v="7"/>
    <n v="9"/>
    <n v="88"/>
    <s v="3.2"/>
    <s v="1211"/>
    <s v="6.7"/>
    <s v="0.17"/>
    <x v="0"/>
    <s v="0"/>
    <x v="2"/>
    <x v="0"/>
    <x v="0"/>
    <s v="Apr"/>
  </r>
  <r>
    <x v="304"/>
    <n v="203"/>
    <x v="5"/>
    <n v="0"/>
    <n v="77"/>
    <s v="2.8"/>
    <s v="289"/>
    <s v="-3.5"/>
    <s v="0.06"/>
    <x v="0"/>
    <s v="0"/>
    <x v="3"/>
    <x v="0"/>
    <x v="0"/>
    <s v="Feb"/>
  </r>
  <r>
    <x v="333"/>
    <n v="203"/>
    <x v="4"/>
    <n v="-1"/>
    <n v="44"/>
    <s v="1.2"/>
    <s v="1871"/>
    <s v="-11.6"/>
    <s v="0"/>
    <x v="0"/>
    <s v="0"/>
    <x v="3"/>
    <x v="1"/>
    <x v="0"/>
    <s v="Jan"/>
  </r>
  <r>
    <x v="314"/>
    <n v="203"/>
    <x v="13"/>
    <n v="-12"/>
    <n v="59"/>
    <s v="2.3"/>
    <s v="1738"/>
    <s v="-18.6"/>
    <s v="0"/>
    <x v="0"/>
    <s v="0"/>
    <x v="3"/>
    <x v="0"/>
    <x v="0"/>
    <s v="Jan"/>
  </r>
  <r>
    <x v="330"/>
    <n v="203"/>
    <x v="2"/>
    <n v="-12"/>
    <n v="26"/>
    <s v="3.5"/>
    <s v="2000"/>
    <s v="-27.4"/>
    <s v="0.39"/>
    <x v="0"/>
    <s v="0.7"/>
    <x v="3"/>
    <x v="0"/>
    <x v="0"/>
    <s v="Jan"/>
  </r>
  <r>
    <x v="68"/>
    <n v="202"/>
    <x v="21"/>
    <n v="20"/>
    <n v="77"/>
    <s v="0.5"/>
    <s v="865"/>
    <s v="16.3"/>
    <s v="0"/>
    <x v="0"/>
    <s v="0"/>
    <x v="0"/>
    <x v="0"/>
    <x v="0"/>
    <s v="Jun"/>
  </r>
  <r>
    <x v="195"/>
    <n v="202"/>
    <x v="22"/>
    <n v="16"/>
    <n v="69"/>
    <s v="0.7"/>
    <s v="2000"/>
    <s v="10.4"/>
    <s v="0"/>
    <x v="0"/>
    <s v="0"/>
    <x v="1"/>
    <x v="1"/>
    <x v="0"/>
    <s v="Sep"/>
  </r>
  <r>
    <x v="48"/>
    <n v="202"/>
    <x v="23"/>
    <n v="10"/>
    <n v="70"/>
    <s v="1.5"/>
    <s v="1519"/>
    <s v="4.9"/>
    <s v="0"/>
    <x v="0"/>
    <s v="0"/>
    <x v="1"/>
    <x v="0"/>
    <x v="0"/>
    <s v="Oct"/>
  </r>
  <r>
    <x v="61"/>
    <n v="202"/>
    <x v="23"/>
    <n v="9"/>
    <n v="65"/>
    <s v="0.8"/>
    <s v="1659"/>
    <s v="3.1"/>
    <s v="0"/>
    <x v="0"/>
    <s v="0"/>
    <x v="1"/>
    <x v="0"/>
    <x v="0"/>
    <s v="Oct"/>
  </r>
  <r>
    <x v="263"/>
    <n v="202"/>
    <x v="12"/>
    <n v="3"/>
    <n v="63"/>
    <s v="2.6"/>
    <s v="1253"/>
    <s v="-3.4"/>
    <s v="0"/>
    <x v="0"/>
    <s v="0"/>
    <x v="3"/>
    <x v="0"/>
    <x v="0"/>
    <s v="Feb"/>
  </r>
  <r>
    <x v="172"/>
    <n v="202"/>
    <x v="21"/>
    <n v="2"/>
    <n v="43"/>
    <s v="1.1"/>
    <s v="1981"/>
    <s v="-9.6"/>
    <s v="0"/>
    <x v="0"/>
    <s v="0"/>
    <x v="1"/>
    <x v="0"/>
    <x v="0"/>
    <s v="Nov"/>
  </r>
  <r>
    <x v="277"/>
    <n v="202"/>
    <x v="16"/>
    <n v="-5"/>
    <n v="52"/>
    <s v="1.8"/>
    <s v="1611"/>
    <s v="-13"/>
    <s v="0"/>
    <x v="0"/>
    <s v="0"/>
    <x v="3"/>
    <x v="0"/>
    <x v="0"/>
    <s v="Jan"/>
  </r>
  <r>
    <x v="303"/>
    <n v="202"/>
    <x v="11"/>
    <n v="-5"/>
    <n v="32"/>
    <s v="4.2"/>
    <s v="1874"/>
    <s v="-18.8"/>
    <s v="1.43"/>
    <x v="0"/>
    <s v="0"/>
    <x v="3"/>
    <x v="0"/>
    <x v="0"/>
    <s v="Feb"/>
  </r>
  <r>
    <x v="291"/>
    <n v="202"/>
    <x v="17"/>
    <n v="-10"/>
    <n v="39"/>
    <s v="2.1"/>
    <s v="1875"/>
    <s v="-20.9"/>
    <s v="0.6"/>
    <x v="0"/>
    <s v="0"/>
    <x v="3"/>
    <x v="0"/>
    <x v="0"/>
    <s v="Dec"/>
  </r>
  <r>
    <x v="116"/>
    <n v="201"/>
    <x v="22"/>
    <n v="27"/>
    <n v="68"/>
    <s v="0.7"/>
    <s v="2000"/>
    <s v="20.8"/>
    <s v="0"/>
    <x v="0"/>
    <s v="0"/>
    <x v="0"/>
    <x v="0"/>
    <x v="0"/>
    <s v="Aug"/>
  </r>
  <r>
    <x v="35"/>
    <n v="201"/>
    <x v="23"/>
    <n v="14"/>
    <n v="75"/>
    <s v="0.6"/>
    <s v="635"/>
    <s v="9.9"/>
    <s v="0"/>
    <x v="0"/>
    <s v="0"/>
    <x v="2"/>
    <x v="0"/>
    <x v="0"/>
    <s v="May"/>
  </r>
  <r>
    <x v="337"/>
    <n v="201"/>
    <x v="17"/>
    <n v="-6"/>
    <n v="42"/>
    <s v="2.3"/>
    <s v="1893"/>
    <s v="-17"/>
    <s v="0.52"/>
    <x v="0"/>
    <s v="0"/>
    <x v="3"/>
    <x v="0"/>
    <x v="0"/>
    <s v="Dec"/>
  </r>
  <r>
    <x v="292"/>
    <n v="201"/>
    <x v="14"/>
    <n v="-9"/>
    <n v="42"/>
    <s v="3.1"/>
    <s v="1815"/>
    <s v="-19.9"/>
    <s v="0.93"/>
    <x v="0"/>
    <s v="0"/>
    <x v="3"/>
    <x v="0"/>
    <x v="0"/>
    <s v="Dec"/>
  </r>
  <r>
    <x v="175"/>
    <n v="200"/>
    <x v="22"/>
    <n v="23"/>
    <n v="95"/>
    <s v="0.4"/>
    <s v="1919"/>
    <s v="21.7"/>
    <s v="0"/>
    <x v="0"/>
    <s v="0"/>
    <x v="0"/>
    <x v="0"/>
    <x v="0"/>
    <s v="Aug"/>
  </r>
  <r>
    <x v="122"/>
    <n v="200"/>
    <x v="23"/>
    <n v="15"/>
    <n v="64"/>
    <s v="1.6"/>
    <s v="2000"/>
    <s v="8.2"/>
    <s v="0"/>
    <x v="0"/>
    <s v="0"/>
    <x v="2"/>
    <x v="0"/>
    <x v="0"/>
    <s v="May"/>
  </r>
  <r>
    <x v="29"/>
    <n v="200"/>
    <x v="23"/>
    <n v="12"/>
    <n v="0"/>
    <s v="1.3"/>
    <s v="2000"/>
    <s v="-2.7"/>
    <s v="0"/>
    <x v="0"/>
    <s v="0"/>
    <x v="2"/>
    <x v="0"/>
    <x v="0"/>
    <s v="May"/>
  </r>
  <r>
    <x v="284"/>
    <n v="200"/>
    <x v="17"/>
    <n v="4"/>
    <n v="89"/>
    <s v="2.2"/>
    <s v="257"/>
    <s v="2.7"/>
    <s v="0.24"/>
    <x v="0"/>
    <s v="0"/>
    <x v="3"/>
    <x v="0"/>
    <x v="0"/>
    <s v="Dec"/>
  </r>
  <r>
    <x v="242"/>
    <n v="200"/>
    <x v="20"/>
    <n v="1"/>
    <n v="76"/>
    <s v="3.7"/>
    <s v="371"/>
    <s v="-2.5"/>
    <s v="0"/>
    <x v="1"/>
    <s v="0"/>
    <x v="3"/>
    <x v="0"/>
    <x v="0"/>
    <s v="Dec"/>
  </r>
  <r>
    <x v="288"/>
    <n v="200"/>
    <x v="17"/>
    <n v="-2"/>
    <n v="41"/>
    <s v="1.5"/>
    <s v="1905"/>
    <s v="-13.8"/>
    <s v="1.19"/>
    <x v="0"/>
    <s v="0"/>
    <x v="3"/>
    <x v="0"/>
    <x v="0"/>
    <s v="Feb"/>
  </r>
  <r>
    <x v="303"/>
    <n v="200"/>
    <x v="8"/>
    <n v="-4"/>
    <n v="57"/>
    <s v="1.7"/>
    <s v="2000"/>
    <s v="-11.4"/>
    <s v="0"/>
    <x v="0"/>
    <s v="0"/>
    <x v="3"/>
    <x v="0"/>
    <x v="0"/>
    <s v="Feb"/>
  </r>
  <r>
    <x v="310"/>
    <n v="200"/>
    <x v="8"/>
    <n v="-7"/>
    <n v="50"/>
    <s v="1.7"/>
    <s v="1856"/>
    <s v="-15.5"/>
    <s v="0"/>
    <x v="0"/>
    <s v="0"/>
    <x v="3"/>
    <x v="0"/>
    <x v="0"/>
    <s v="Feb"/>
  </r>
  <r>
    <x v="184"/>
    <n v="199"/>
    <x v="23"/>
    <n v="27"/>
    <n v="75"/>
    <s v="0.3"/>
    <s v="1871"/>
    <s v="21.8"/>
    <s v="0"/>
    <x v="0"/>
    <s v="0"/>
    <x v="0"/>
    <x v="0"/>
    <x v="0"/>
    <s v="Jul"/>
  </r>
  <r>
    <x v="235"/>
    <n v="199"/>
    <x v="3"/>
    <n v="24"/>
    <n v="94"/>
    <s v="4.5"/>
    <s v="214"/>
    <s v="23"/>
    <s v="0"/>
    <x v="2"/>
    <s v="0"/>
    <x v="0"/>
    <x v="0"/>
    <x v="0"/>
    <s v="Jun"/>
  </r>
  <r>
    <x v="12"/>
    <n v="199"/>
    <x v="22"/>
    <n v="22"/>
    <n v="82"/>
    <s v="0.7"/>
    <s v="702"/>
    <s v="18.5"/>
    <s v="0"/>
    <x v="0"/>
    <s v="0"/>
    <x v="0"/>
    <x v="0"/>
    <x v="0"/>
    <s v="Jun"/>
  </r>
  <r>
    <x v="37"/>
    <n v="199"/>
    <x v="23"/>
    <n v="12"/>
    <n v="93"/>
    <s v="0.8"/>
    <s v="241"/>
    <s v="10.7"/>
    <s v="0"/>
    <x v="0"/>
    <s v="0"/>
    <x v="2"/>
    <x v="0"/>
    <x v="0"/>
    <s v="May"/>
  </r>
  <r>
    <x v="279"/>
    <n v="199"/>
    <x v="17"/>
    <n v="-1"/>
    <n v="34"/>
    <s v="0.5"/>
    <s v="1192"/>
    <s v="-15.1"/>
    <s v="0.32"/>
    <x v="0"/>
    <s v="0"/>
    <x v="3"/>
    <x v="0"/>
    <x v="0"/>
    <s v="Feb"/>
  </r>
  <r>
    <x v="310"/>
    <n v="199"/>
    <x v="9"/>
    <n v="-4"/>
    <n v="20"/>
    <s v="1.5"/>
    <s v="1976"/>
    <s v="-23.2"/>
    <s v="2.02"/>
    <x v="0"/>
    <s v="0"/>
    <x v="3"/>
    <x v="0"/>
    <x v="0"/>
    <s v="Feb"/>
  </r>
  <r>
    <x v="326"/>
    <n v="199"/>
    <x v="15"/>
    <n v="-5"/>
    <n v="48"/>
    <s v="2.6"/>
    <s v="1810"/>
    <s v="-14.6"/>
    <s v="0.18"/>
    <x v="0"/>
    <s v="2.5"/>
    <x v="3"/>
    <x v="0"/>
    <x v="0"/>
    <s v="Dec"/>
  </r>
  <r>
    <x v="319"/>
    <n v="199"/>
    <x v="6"/>
    <n v="-5"/>
    <n v="25"/>
    <s v="3.4"/>
    <s v="1985"/>
    <s v="-22.3"/>
    <s v="1.44"/>
    <x v="0"/>
    <s v="0"/>
    <x v="3"/>
    <x v="0"/>
    <x v="0"/>
    <s v="Feb"/>
  </r>
  <r>
    <x v="194"/>
    <n v="198"/>
    <x v="12"/>
    <n v="24"/>
    <n v="94"/>
    <s v="0.9"/>
    <s v="1808"/>
    <s v="23.1"/>
    <s v="0"/>
    <x v="6"/>
    <s v="0"/>
    <x v="0"/>
    <x v="0"/>
    <x v="0"/>
    <s v="Aug"/>
  </r>
  <r>
    <x v="151"/>
    <n v="198"/>
    <x v="23"/>
    <n v="14"/>
    <n v="73"/>
    <s v="0.4"/>
    <s v="978"/>
    <s v="9.6"/>
    <s v="0"/>
    <x v="0"/>
    <s v="0"/>
    <x v="2"/>
    <x v="0"/>
    <x v="0"/>
    <s v="May"/>
  </r>
  <r>
    <x v="76"/>
    <n v="198"/>
    <x v="23"/>
    <n v="10"/>
    <n v="71"/>
    <s v="1.1"/>
    <s v="2000"/>
    <s v="5.3"/>
    <s v="0"/>
    <x v="0"/>
    <s v="0"/>
    <x v="2"/>
    <x v="0"/>
    <x v="0"/>
    <s v="May"/>
  </r>
  <r>
    <x v="238"/>
    <n v="198"/>
    <x v="13"/>
    <n v="4"/>
    <n v="54"/>
    <s v="0.9"/>
    <s v="587"/>
    <s v="-4.4"/>
    <s v="0.01"/>
    <x v="0"/>
    <s v="0"/>
    <x v="2"/>
    <x v="0"/>
    <x v="0"/>
    <s v="Mar"/>
  </r>
  <r>
    <x v="261"/>
    <n v="198"/>
    <x v="16"/>
    <n v="1"/>
    <n v="92"/>
    <s v="0.5"/>
    <s v="240"/>
    <s v="0.2"/>
    <s v="0"/>
    <x v="0"/>
    <s v="0.9"/>
    <x v="3"/>
    <x v="0"/>
    <x v="0"/>
    <s v="Dec"/>
  </r>
  <r>
    <x v="340"/>
    <n v="198"/>
    <x v="1"/>
    <n v="1"/>
    <n v="65"/>
    <s v="1.1"/>
    <s v="1122"/>
    <s v="-4.5"/>
    <s v="0"/>
    <x v="0"/>
    <s v="2.7"/>
    <x v="3"/>
    <x v="0"/>
    <x v="0"/>
    <s v="Dec"/>
  </r>
  <r>
    <x v="350"/>
    <n v="198"/>
    <x v="2"/>
    <n v="-4"/>
    <n v="47"/>
    <s v="2.7"/>
    <s v="2000"/>
    <s v="-13.8"/>
    <s v="0.31"/>
    <x v="0"/>
    <s v="0"/>
    <x v="3"/>
    <x v="0"/>
    <x v="0"/>
    <s v="Feb"/>
  </r>
  <r>
    <x v="259"/>
    <n v="198"/>
    <x v="19"/>
    <n v="-6"/>
    <n v="41"/>
    <s v="2.8"/>
    <s v="2000"/>
    <s v="-17.6"/>
    <s v="0"/>
    <x v="0"/>
    <s v="0"/>
    <x v="3"/>
    <x v="0"/>
    <x v="0"/>
    <s v="Dec"/>
  </r>
  <r>
    <x v="93"/>
    <n v="197"/>
    <x v="23"/>
    <n v="7"/>
    <n v="73"/>
    <s v="1.1"/>
    <s v="2000"/>
    <s v="2"/>
    <s v="0"/>
    <x v="0"/>
    <s v="0"/>
    <x v="1"/>
    <x v="0"/>
    <x v="0"/>
    <s v="Oct"/>
  </r>
  <r>
    <x v="218"/>
    <n v="197"/>
    <x v="20"/>
    <n v="7"/>
    <n v="66"/>
    <s v="2.3"/>
    <s v="2000"/>
    <s v="1.4"/>
    <s v="0"/>
    <x v="0"/>
    <s v="0"/>
    <x v="1"/>
    <x v="0"/>
    <x v="0"/>
    <s v="Oct"/>
  </r>
  <r>
    <x v="238"/>
    <n v="197"/>
    <x v="21"/>
    <n v="5"/>
    <n v="51"/>
    <s v="0.8"/>
    <s v="659"/>
    <s v="-4.3"/>
    <s v="0"/>
    <x v="0"/>
    <s v="0"/>
    <x v="2"/>
    <x v="0"/>
    <x v="0"/>
    <s v="Mar"/>
  </r>
  <r>
    <x v="304"/>
    <n v="197"/>
    <x v="18"/>
    <n v="4"/>
    <n v="82"/>
    <s v="1.6"/>
    <s v="229"/>
    <s v="0.9"/>
    <s v="0"/>
    <x v="0"/>
    <s v="0"/>
    <x v="3"/>
    <x v="0"/>
    <x v="0"/>
    <s v="Feb"/>
  </r>
  <r>
    <x v="89"/>
    <n v="197"/>
    <x v="16"/>
    <n v="3"/>
    <n v="84"/>
    <s v="0.6"/>
    <s v="785"/>
    <s v="0.7"/>
    <s v="0"/>
    <x v="0"/>
    <s v="0"/>
    <x v="2"/>
    <x v="0"/>
    <x v="0"/>
    <s v="Apr"/>
  </r>
  <r>
    <x v="339"/>
    <n v="197"/>
    <x v="16"/>
    <n v="2"/>
    <n v="71"/>
    <s v="1.1"/>
    <s v="590"/>
    <s v="-3.1"/>
    <s v="0"/>
    <x v="0"/>
    <s v="0"/>
    <x v="3"/>
    <x v="0"/>
    <x v="0"/>
    <s v="Feb"/>
  </r>
  <r>
    <x v="311"/>
    <n v="197"/>
    <x v="4"/>
    <n v="-2"/>
    <n v="83"/>
    <s v="1.2"/>
    <s v="904"/>
    <s v="-4.5"/>
    <s v="0"/>
    <x v="1"/>
    <s v="2.4"/>
    <x v="3"/>
    <x v="0"/>
    <x v="0"/>
    <s v="Dec"/>
  </r>
  <r>
    <x v="275"/>
    <n v="197"/>
    <x v="12"/>
    <n v="-6"/>
    <n v="54"/>
    <s v="0.8"/>
    <s v="1968"/>
    <s v="-13.7"/>
    <s v="0"/>
    <x v="0"/>
    <s v="0"/>
    <x v="3"/>
    <x v="0"/>
    <x v="0"/>
    <s v="Jan"/>
  </r>
  <r>
    <x v="282"/>
    <n v="197"/>
    <x v="17"/>
    <n v="-6"/>
    <n v="43"/>
    <s v="1"/>
    <s v="1872"/>
    <s v="-16.9"/>
    <s v="0.43"/>
    <x v="0"/>
    <s v="0"/>
    <x v="3"/>
    <x v="0"/>
    <x v="0"/>
    <s v="Jan"/>
  </r>
  <r>
    <x v="313"/>
    <n v="197"/>
    <x v="3"/>
    <n v="-7"/>
    <n v="41"/>
    <s v="3.8"/>
    <s v="2000"/>
    <s v="-18.4"/>
    <s v="0"/>
    <x v="0"/>
    <s v="0"/>
    <x v="3"/>
    <x v="0"/>
    <x v="0"/>
    <s v="Jan"/>
  </r>
  <r>
    <x v="96"/>
    <n v="196"/>
    <x v="21"/>
    <n v="28"/>
    <n v="88"/>
    <s v="0.5"/>
    <s v="833"/>
    <s v="25.5"/>
    <s v="0"/>
    <x v="0"/>
    <s v="0"/>
    <x v="0"/>
    <x v="0"/>
    <x v="0"/>
    <s v="Aug"/>
  </r>
  <r>
    <x v="216"/>
    <n v="196"/>
    <x v="23"/>
    <n v="28"/>
    <n v="65"/>
    <s v="1.4"/>
    <s v="2000"/>
    <s v="20.5"/>
    <s v="0"/>
    <x v="0"/>
    <s v="0"/>
    <x v="0"/>
    <x v="0"/>
    <x v="0"/>
    <s v="Aug"/>
  </r>
  <r>
    <x v="345"/>
    <n v="196"/>
    <x v="18"/>
    <n v="5"/>
    <n v="80"/>
    <s v="0.9"/>
    <s v="190"/>
    <s v="2.2"/>
    <s v="0"/>
    <x v="0"/>
    <s v="0"/>
    <x v="3"/>
    <x v="1"/>
    <x v="0"/>
    <s v="Dec"/>
  </r>
  <r>
    <x v="232"/>
    <n v="196"/>
    <x v="10"/>
    <n v="4"/>
    <n v="64"/>
    <s v="2"/>
    <s v="1834"/>
    <s v="-2.2"/>
    <s v="0.75"/>
    <x v="0"/>
    <s v="0"/>
    <x v="2"/>
    <x v="0"/>
    <x v="0"/>
    <s v="Mar"/>
  </r>
  <r>
    <x v="346"/>
    <n v="196"/>
    <x v="9"/>
    <n v="4"/>
    <n v="18"/>
    <s v="3.3"/>
    <s v="1976"/>
    <s v="-18"/>
    <s v="2.25"/>
    <x v="0"/>
    <s v="0"/>
    <x v="3"/>
    <x v="1"/>
    <x v="0"/>
    <s v="Feb"/>
  </r>
  <r>
    <x v="329"/>
    <n v="196"/>
    <x v="8"/>
    <n v="3"/>
    <n v="60"/>
    <s v="0.6"/>
    <s v="829"/>
    <s v="-4.2"/>
    <s v="0"/>
    <x v="0"/>
    <s v="0"/>
    <x v="3"/>
    <x v="0"/>
    <x v="0"/>
    <s v="Jan"/>
  </r>
  <r>
    <x v="324"/>
    <n v="196"/>
    <x v="16"/>
    <n v="0"/>
    <n v="60"/>
    <s v="1.9"/>
    <s v="340"/>
    <s v="-7.1"/>
    <s v="0"/>
    <x v="0"/>
    <s v="0"/>
    <x v="3"/>
    <x v="0"/>
    <x v="0"/>
    <s v="Jan"/>
  </r>
  <r>
    <x v="274"/>
    <n v="196"/>
    <x v="16"/>
    <n v="-2"/>
    <n v="79"/>
    <s v="0.5"/>
    <s v="794"/>
    <s v="-4.8"/>
    <s v="0"/>
    <x v="0"/>
    <s v="0.8"/>
    <x v="3"/>
    <x v="1"/>
    <x v="0"/>
    <s v="Dec"/>
  </r>
  <r>
    <x v="348"/>
    <n v="196"/>
    <x v="9"/>
    <n v="-5"/>
    <n v="31"/>
    <s v="4"/>
    <s v="2000"/>
    <s v="-19.5"/>
    <s v="2.18"/>
    <x v="0"/>
    <s v="0"/>
    <x v="3"/>
    <x v="0"/>
    <x v="0"/>
    <s v="Feb"/>
  </r>
  <r>
    <x v="317"/>
    <n v="196"/>
    <x v="6"/>
    <n v="-5"/>
    <n v="30"/>
    <s v="3.9"/>
    <s v="2000"/>
    <s v="-20.2"/>
    <s v="0.69"/>
    <x v="0"/>
    <s v="0.2"/>
    <x v="3"/>
    <x v="0"/>
    <x v="0"/>
    <s v="Jan"/>
  </r>
  <r>
    <x v="321"/>
    <n v="196"/>
    <x v="6"/>
    <n v="-6"/>
    <n v="21"/>
    <s v="1.1"/>
    <s v="2000"/>
    <s v="-24.6"/>
    <s v="0.66"/>
    <x v="0"/>
    <s v="0"/>
    <x v="3"/>
    <x v="0"/>
    <x v="0"/>
    <s v="Jan"/>
  </r>
  <r>
    <x v="335"/>
    <n v="196"/>
    <x v="2"/>
    <n v="-12"/>
    <n v="31"/>
    <s v="3.3"/>
    <s v="1745"/>
    <s v="-25.2"/>
    <s v="0.41"/>
    <x v="0"/>
    <s v="0.3"/>
    <x v="3"/>
    <x v="0"/>
    <x v="0"/>
    <s v="Jan"/>
  </r>
  <r>
    <x v="321"/>
    <n v="196"/>
    <x v="15"/>
    <n v="-15"/>
    <n v="40"/>
    <s v="1.2"/>
    <s v="1999"/>
    <s v="-25.5"/>
    <s v="0.16"/>
    <x v="0"/>
    <s v="0"/>
    <x v="3"/>
    <x v="0"/>
    <x v="0"/>
    <s v="Jan"/>
  </r>
  <r>
    <x v="241"/>
    <n v="195"/>
    <x v="15"/>
    <n v="7"/>
    <n v="90"/>
    <s v="1.1"/>
    <s v="1889"/>
    <s v="5.7"/>
    <s v="0.12"/>
    <x v="21"/>
    <s v="0"/>
    <x v="1"/>
    <x v="0"/>
    <x v="0"/>
    <s v="Oct"/>
  </r>
  <r>
    <x v="237"/>
    <n v="195"/>
    <x v="18"/>
    <n v="6"/>
    <n v="82"/>
    <s v="1.3"/>
    <s v="198"/>
    <s v="3.1"/>
    <s v="0"/>
    <x v="0"/>
    <s v="0"/>
    <x v="2"/>
    <x v="0"/>
    <x v="0"/>
    <s v="Mar"/>
  </r>
  <r>
    <x v="236"/>
    <n v="195"/>
    <x v="22"/>
    <n v="2"/>
    <n v="74"/>
    <s v="1.7"/>
    <s v="1226"/>
    <s v="-2.4"/>
    <s v="0"/>
    <x v="0"/>
    <s v="0"/>
    <x v="1"/>
    <x v="0"/>
    <x v="0"/>
    <s v="Nov"/>
  </r>
  <r>
    <x v="224"/>
    <n v="195"/>
    <x v="20"/>
    <n v="2"/>
    <n v="71"/>
    <s v="1.1"/>
    <s v="1055"/>
    <s v="-2.2"/>
    <s v="0"/>
    <x v="0"/>
    <s v="0"/>
    <x v="2"/>
    <x v="0"/>
    <x v="0"/>
    <s v="Mar"/>
  </r>
  <r>
    <x v="269"/>
    <n v="195"/>
    <x v="17"/>
    <n v="2"/>
    <n v="42"/>
    <s v="1.1"/>
    <s v="1564"/>
    <s v="-9.5"/>
    <s v="1.12"/>
    <x v="0"/>
    <s v="0"/>
    <x v="3"/>
    <x v="0"/>
    <x v="0"/>
    <s v="Feb"/>
  </r>
  <r>
    <x v="192"/>
    <n v="195"/>
    <x v="21"/>
    <n v="2"/>
    <n v="33"/>
    <s v="0.9"/>
    <s v="1994"/>
    <s v="-12.7"/>
    <s v="0"/>
    <x v="0"/>
    <s v="0"/>
    <x v="1"/>
    <x v="0"/>
    <x v="0"/>
    <s v="Nov"/>
  </r>
  <r>
    <x v="326"/>
    <n v="195"/>
    <x v="7"/>
    <n v="-1"/>
    <n v="26"/>
    <s v="3"/>
    <s v="2000"/>
    <s v="-18.3"/>
    <s v="0.91"/>
    <x v="0"/>
    <s v="2.1"/>
    <x v="3"/>
    <x v="0"/>
    <x v="0"/>
    <s v="Dec"/>
  </r>
  <r>
    <x v="263"/>
    <n v="195"/>
    <x v="16"/>
    <n v="-3"/>
    <n v="58"/>
    <s v="1.7"/>
    <s v="2000"/>
    <s v="-9.8"/>
    <s v="0"/>
    <x v="0"/>
    <s v="0"/>
    <x v="3"/>
    <x v="0"/>
    <x v="0"/>
    <s v="Feb"/>
  </r>
  <r>
    <x v="295"/>
    <n v="195"/>
    <x v="12"/>
    <n v="-4"/>
    <n v="44"/>
    <s v="0.7"/>
    <s v="1247"/>
    <s v="-14.7"/>
    <s v="0"/>
    <x v="0"/>
    <s v="0"/>
    <x v="3"/>
    <x v="0"/>
    <x v="0"/>
    <s v="Feb"/>
  </r>
  <r>
    <x v="351"/>
    <n v="195"/>
    <x v="6"/>
    <n v="-4"/>
    <n v="25"/>
    <s v="2.6"/>
    <s v="1839"/>
    <s v="-20.9"/>
    <s v="0.74"/>
    <x v="0"/>
    <s v="0"/>
    <x v="3"/>
    <x v="0"/>
    <x v="0"/>
    <s v="Jan"/>
  </r>
  <r>
    <x v="313"/>
    <n v="195"/>
    <x v="6"/>
    <n v="-6"/>
    <n v="28"/>
    <s v="4.3"/>
    <s v="1926"/>
    <s v="-21.1"/>
    <s v="0.78"/>
    <x v="0"/>
    <s v="0"/>
    <x v="3"/>
    <x v="0"/>
    <x v="0"/>
    <s v="Jan"/>
  </r>
  <r>
    <x v="337"/>
    <n v="195"/>
    <x v="15"/>
    <n v="-7"/>
    <n v="47"/>
    <s v="2.8"/>
    <s v="1724"/>
    <s v="-16.6"/>
    <s v="0.18"/>
    <x v="0"/>
    <s v="0"/>
    <x v="3"/>
    <x v="0"/>
    <x v="0"/>
    <s v="Dec"/>
  </r>
  <r>
    <x v="348"/>
    <n v="195"/>
    <x v="14"/>
    <n v="-8"/>
    <n v="41"/>
    <s v="4.6"/>
    <s v="1984"/>
    <s v="-18.7"/>
    <s v="1.65"/>
    <x v="0"/>
    <s v="0.2"/>
    <x v="3"/>
    <x v="0"/>
    <x v="0"/>
    <s v="Feb"/>
  </r>
  <r>
    <x v="94"/>
    <n v="194"/>
    <x v="22"/>
    <n v="19"/>
    <n v="60"/>
    <s v="1"/>
    <s v="2000"/>
    <s v="10.8"/>
    <s v="0"/>
    <x v="0"/>
    <s v="0"/>
    <x v="0"/>
    <x v="0"/>
    <x v="0"/>
    <s v="Jun"/>
  </r>
  <r>
    <x v="122"/>
    <n v="194"/>
    <x v="21"/>
    <n v="16"/>
    <n v="63"/>
    <s v="1.7"/>
    <s v="2000"/>
    <s v="8.5"/>
    <s v="0"/>
    <x v="0"/>
    <s v="0"/>
    <x v="2"/>
    <x v="0"/>
    <x v="0"/>
    <s v="May"/>
  </r>
  <r>
    <x v="215"/>
    <n v="194"/>
    <x v="20"/>
    <n v="11"/>
    <n v="91"/>
    <s v="1"/>
    <s v="124"/>
    <s v="9.5"/>
    <s v="0"/>
    <x v="6"/>
    <s v="0"/>
    <x v="1"/>
    <x v="0"/>
    <x v="0"/>
    <s v="Nov"/>
  </r>
  <r>
    <x v="214"/>
    <n v="194"/>
    <x v="19"/>
    <n v="3"/>
    <n v="46"/>
    <s v="2"/>
    <s v="1709"/>
    <s v="-7.6"/>
    <s v="0"/>
    <x v="0"/>
    <s v="0"/>
    <x v="2"/>
    <x v="0"/>
    <x v="0"/>
    <s v="Mar"/>
  </r>
  <r>
    <x v="299"/>
    <n v="194"/>
    <x v="14"/>
    <n v="-3"/>
    <n v="33"/>
    <s v="1.5"/>
    <s v="1830"/>
    <s v="-16.6"/>
    <s v="0.95"/>
    <x v="0"/>
    <s v="1.4"/>
    <x v="3"/>
    <x v="0"/>
    <x v="0"/>
    <s v="Feb"/>
  </r>
  <r>
    <x v="194"/>
    <n v="193"/>
    <x v="6"/>
    <n v="27"/>
    <n v="76"/>
    <s v="3.8"/>
    <s v="1875"/>
    <s v="22.3"/>
    <s v="0.21"/>
    <x v="0"/>
    <s v="0"/>
    <x v="0"/>
    <x v="0"/>
    <x v="0"/>
    <s v="Aug"/>
  </r>
  <r>
    <x v="59"/>
    <n v="193"/>
    <x v="22"/>
    <n v="26"/>
    <n v="65"/>
    <s v="1.1"/>
    <s v="1542"/>
    <s v="19"/>
    <s v="0"/>
    <x v="0"/>
    <s v="0"/>
    <x v="0"/>
    <x v="0"/>
    <x v="0"/>
    <s v="Aug"/>
  </r>
  <r>
    <x v="33"/>
    <n v="193"/>
    <x v="22"/>
    <n v="21"/>
    <n v="72"/>
    <s v="0.8"/>
    <s v="677"/>
    <s v="15.7"/>
    <s v="0"/>
    <x v="0"/>
    <s v="0"/>
    <x v="0"/>
    <x v="0"/>
    <x v="0"/>
    <s v="Jun"/>
  </r>
  <r>
    <x v="14"/>
    <n v="193"/>
    <x v="22"/>
    <n v="18"/>
    <n v="52"/>
    <s v="1.5"/>
    <s v="2000"/>
    <s v="7.7"/>
    <s v="0"/>
    <x v="0"/>
    <s v="0"/>
    <x v="1"/>
    <x v="0"/>
    <x v="0"/>
    <s v="Sep"/>
  </r>
  <r>
    <x v="69"/>
    <n v="193"/>
    <x v="23"/>
    <n v="17"/>
    <n v="66"/>
    <s v="0.3"/>
    <s v="1370"/>
    <s v="10.6"/>
    <s v="0"/>
    <x v="0"/>
    <s v="0"/>
    <x v="0"/>
    <x v="0"/>
    <x v="0"/>
    <s v="Jun"/>
  </r>
  <r>
    <x v="82"/>
    <n v="193"/>
    <x v="23"/>
    <n v="10"/>
    <n v="73"/>
    <s v="0.5"/>
    <s v="593"/>
    <s v="5.3"/>
    <s v="0"/>
    <x v="0"/>
    <s v="0"/>
    <x v="1"/>
    <x v="0"/>
    <x v="0"/>
    <s v="Oct"/>
  </r>
  <r>
    <x v="57"/>
    <n v="193"/>
    <x v="23"/>
    <n v="8"/>
    <n v="85"/>
    <s v="0.9"/>
    <s v="1542"/>
    <s v="5.4"/>
    <s v="0"/>
    <x v="0"/>
    <s v="0"/>
    <x v="1"/>
    <x v="0"/>
    <x v="0"/>
    <s v="Oct"/>
  </r>
  <r>
    <x v="279"/>
    <n v="193"/>
    <x v="12"/>
    <n v="2"/>
    <n v="70"/>
    <s v="0.7"/>
    <s v="689"/>
    <s v="-2.9"/>
    <s v="0"/>
    <x v="0"/>
    <s v="0"/>
    <x v="3"/>
    <x v="0"/>
    <x v="0"/>
    <s v="Feb"/>
  </r>
  <r>
    <x v="260"/>
    <n v="193"/>
    <x v="12"/>
    <n v="1"/>
    <n v="92"/>
    <s v="0.6"/>
    <s v="209"/>
    <s v="0.1"/>
    <s v="0"/>
    <x v="0"/>
    <s v="1"/>
    <x v="3"/>
    <x v="0"/>
    <x v="0"/>
    <s v="Dec"/>
  </r>
  <r>
    <x v="204"/>
    <n v="193"/>
    <x v="13"/>
    <n v="0"/>
    <n v="64"/>
    <s v="0.8"/>
    <s v="2000"/>
    <s v="-5.5"/>
    <s v="0.01"/>
    <x v="0"/>
    <s v="0"/>
    <x v="2"/>
    <x v="0"/>
    <x v="0"/>
    <s v="Mar"/>
  </r>
  <r>
    <x v="344"/>
    <n v="193"/>
    <x v="10"/>
    <n v="0"/>
    <n v="15"/>
    <s v="2.4"/>
    <s v="1938"/>
    <s v="-23.9"/>
    <s v="2.46"/>
    <x v="0"/>
    <s v="0"/>
    <x v="3"/>
    <x v="1"/>
    <x v="0"/>
    <s v="Feb"/>
  </r>
  <r>
    <x v="351"/>
    <n v="193"/>
    <x v="9"/>
    <n v="-4"/>
    <n v="25"/>
    <s v="2"/>
    <s v="1730"/>
    <s v="-21.2"/>
    <s v="1.2"/>
    <x v="0"/>
    <s v="0.2"/>
    <x v="3"/>
    <x v="0"/>
    <x v="0"/>
    <s v="Jan"/>
  </r>
  <r>
    <x v="317"/>
    <n v="193"/>
    <x v="7"/>
    <n v="-5"/>
    <n v="33"/>
    <s v="4.8"/>
    <s v="2000"/>
    <s v="-19"/>
    <s v="0.99"/>
    <x v="0"/>
    <s v="0.3"/>
    <x v="3"/>
    <x v="0"/>
    <x v="0"/>
    <s v="Jan"/>
  </r>
  <r>
    <x v="316"/>
    <n v="193"/>
    <x v="3"/>
    <n v="-10"/>
    <n v="34"/>
    <s v="2.6"/>
    <s v="2000"/>
    <s v="-22.5"/>
    <s v="0"/>
    <x v="0"/>
    <s v="0"/>
    <x v="3"/>
    <x v="0"/>
    <x v="0"/>
    <s v="Feb"/>
  </r>
  <r>
    <x v="254"/>
    <n v="192"/>
    <x v="22"/>
    <n v="15"/>
    <n v="35"/>
    <s v="0.8"/>
    <s v="2000"/>
    <s v="-0.4"/>
    <s v="0"/>
    <x v="0"/>
    <s v="0"/>
    <x v="2"/>
    <x v="0"/>
    <x v="0"/>
    <s v="Apr"/>
  </r>
  <r>
    <x v="46"/>
    <n v="192"/>
    <x v="21"/>
    <n v="11"/>
    <n v="59"/>
    <s v="0.5"/>
    <s v="2000"/>
    <s v="3"/>
    <s v="0"/>
    <x v="0"/>
    <s v="0"/>
    <x v="1"/>
    <x v="0"/>
    <x v="0"/>
    <s v="Oct"/>
  </r>
  <r>
    <x v="331"/>
    <n v="192"/>
    <x v="18"/>
    <n v="-1"/>
    <n v="84"/>
    <s v="0.6"/>
    <s v="230"/>
    <s v="-3.2"/>
    <s v="0"/>
    <x v="0"/>
    <s v="0"/>
    <x v="3"/>
    <x v="0"/>
    <x v="0"/>
    <s v="Dec"/>
  </r>
  <r>
    <x v="328"/>
    <n v="192"/>
    <x v="16"/>
    <n v="-4"/>
    <n v="48"/>
    <s v="0.7"/>
    <s v="1574"/>
    <s v="-13.2"/>
    <s v="0"/>
    <x v="0"/>
    <s v="0"/>
    <x v="3"/>
    <x v="0"/>
    <x v="0"/>
    <s v="Jan"/>
  </r>
  <r>
    <x v="351"/>
    <n v="192"/>
    <x v="7"/>
    <n v="-4"/>
    <n v="26"/>
    <s v="2.2"/>
    <s v="1739"/>
    <s v="-20.4"/>
    <s v="1.04"/>
    <x v="0"/>
    <s v="0"/>
    <x v="3"/>
    <x v="0"/>
    <x v="0"/>
    <s v="Jan"/>
  </r>
  <r>
    <x v="348"/>
    <n v="192"/>
    <x v="11"/>
    <n v="-6"/>
    <n v="38"/>
    <s v="3.4"/>
    <s v="1930"/>
    <s v="-18"/>
    <s v="2.04"/>
    <x v="0"/>
    <s v="0"/>
    <x v="3"/>
    <x v="0"/>
    <x v="0"/>
    <s v="Feb"/>
  </r>
  <r>
    <x v="330"/>
    <n v="192"/>
    <x v="15"/>
    <n v="-16"/>
    <n v="27"/>
    <s v="3.4"/>
    <s v="2000"/>
    <s v="-30.5"/>
    <s v="0.2"/>
    <x v="0"/>
    <s v="0.9"/>
    <x v="3"/>
    <x v="0"/>
    <x v="0"/>
    <s v="Jan"/>
  </r>
  <r>
    <x v="15"/>
    <n v="191"/>
    <x v="22"/>
    <n v="18"/>
    <n v="88"/>
    <s v="1.8"/>
    <s v="458"/>
    <s v="16"/>
    <s v="0"/>
    <x v="0"/>
    <s v="0"/>
    <x v="0"/>
    <x v="0"/>
    <x v="0"/>
    <s v="Jun"/>
  </r>
  <r>
    <x v="170"/>
    <n v="191"/>
    <x v="17"/>
    <n v="13"/>
    <n v="84"/>
    <s v="1"/>
    <s v="534"/>
    <s v="10.2"/>
    <s v="0.27"/>
    <x v="0"/>
    <s v="0"/>
    <x v="1"/>
    <x v="0"/>
    <x v="0"/>
    <s v="Oct"/>
  </r>
  <r>
    <x v="234"/>
    <n v="191"/>
    <x v="13"/>
    <n v="2"/>
    <n v="56"/>
    <s v="0.7"/>
    <s v="1477"/>
    <s v="-5.7"/>
    <s v="0"/>
    <x v="0"/>
    <s v="0"/>
    <x v="1"/>
    <x v="0"/>
    <x v="0"/>
    <s v="Nov"/>
  </r>
  <r>
    <x v="253"/>
    <n v="191"/>
    <x v="18"/>
    <n v="2"/>
    <n v="49"/>
    <s v="1.9"/>
    <s v="2000"/>
    <s v="-7.4"/>
    <s v="0"/>
    <x v="0"/>
    <s v="0"/>
    <x v="2"/>
    <x v="0"/>
    <x v="0"/>
    <s v="Apr"/>
  </r>
  <r>
    <x v="322"/>
    <n v="191"/>
    <x v="5"/>
    <n v="0"/>
    <n v="63"/>
    <s v="0.4"/>
    <s v="1140"/>
    <s v="-5.9"/>
    <s v="0"/>
    <x v="0"/>
    <s v="0"/>
    <x v="3"/>
    <x v="0"/>
    <x v="0"/>
    <s v="Jan"/>
  </r>
  <r>
    <x v="312"/>
    <n v="191"/>
    <x v="17"/>
    <n v="0"/>
    <n v="53"/>
    <s v="5.3"/>
    <s v="1022"/>
    <s v="-8.3"/>
    <s v="1.12"/>
    <x v="0"/>
    <s v="0"/>
    <x v="2"/>
    <x v="1"/>
    <x v="0"/>
    <s v="Mar"/>
  </r>
  <r>
    <x v="315"/>
    <n v="191"/>
    <x v="8"/>
    <n v="0"/>
    <n v="34"/>
    <s v="1.6"/>
    <s v="1981"/>
    <s v="-14.2"/>
    <s v="0"/>
    <x v="0"/>
    <s v="0"/>
    <x v="3"/>
    <x v="0"/>
    <x v="0"/>
    <s v="Feb"/>
  </r>
  <r>
    <x v="199"/>
    <n v="191"/>
    <x v="21"/>
    <n v="-1"/>
    <n v="45"/>
    <s v="1.1"/>
    <s v="2000"/>
    <s v="-11.6"/>
    <s v="0"/>
    <x v="0"/>
    <s v="0"/>
    <x v="1"/>
    <x v="0"/>
    <x v="0"/>
    <s v="Nov"/>
  </r>
  <r>
    <x v="326"/>
    <n v="191"/>
    <x v="11"/>
    <n v="-2"/>
    <n v="31"/>
    <s v="2.6"/>
    <s v="1778"/>
    <s v="-17.3"/>
    <s v="1.08"/>
    <x v="0"/>
    <s v="2.3"/>
    <x v="3"/>
    <x v="0"/>
    <x v="0"/>
    <s v="Dec"/>
  </r>
  <r>
    <x v="350"/>
    <n v="191"/>
    <x v="9"/>
    <n v="-2"/>
    <n v="29"/>
    <s v="4.1"/>
    <s v="1983"/>
    <s v="-17.8"/>
    <s v="1.93"/>
    <x v="0"/>
    <s v="0"/>
    <x v="3"/>
    <x v="0"/>
    <x v="0"/>
    <s v="Feb"/>
  </r>
  <r>
    <x v="153"/>
    <n v="190"/>
    <x v="23"/>
    <n v="12"/>
    <n v="52"/>
    <s v="2.3"/>
    <s v="1961"/>
    <s v="2.6"/>
    <s v="0"/>
    <x v="0"/>
    <s v="0"/>
    <x v="2"/>
    <x v="0"/>
    <x v="0"/>
    <s v="May"/>
  </r>
  <r>
    <x v="86"/>
    <n v="190"/>
    <x v="20"/>
    <n v="12"/>
    <n v="46"/>
    <s v="0.8"/>
    <s v="2000"/>
    <s v="0.3"/>
    <s v="0.05"/>
    <x v="0"/>
    <s v="0"/>
    <x v="2"/>
    <x v="0"/>
    <x v="0"/>
    <s v="May"/>
  </r>
  <r>
    <x v="167"/>
    <n v="190"/>
    <x v="18"/>
    <n v="5"/>
    <n v="65"/>
    <s v="0.7"/>
    <s v="1230"/>
    <s v="-0.6"/>
    <s v="0"/>
    <x v="0"/>
    <s v="0"/>
    <x v="1"/>
    <x v="0"/>
    <x v="0"/>
    <s v="Nov"/>
  </r>
  <r>
    <x v="301"/>
    <n v="190"/>
    <x v="19"/>
    <n v="3"/>
    <n v="72"/>
    <s v="1.9"/>
    <s v="306"/>
    <s v="-1.3"/>
    <s v="0"/>
    <x v="0"/>
    <s v="0"/>
    <x v="3"/>
    <x v="0"/>
    <x v="0"/>
    <s v="Jan"/>
  </r>
  <r>
    <x v="260"/>
    <n v="190"/>
    <x v="3"/>
    <n v="1"/>
    <n v="94"/>
    <s v="0.6"/>
    <s v="228"/>
    <s v="0.3"/>
    <s v="0"/>
    <x v="0"/>
    <s v="1"/>
    <x v="3"/>
    <x v="0"/>
    <x v="0"/>
    <s v="Dec"/>
  </r>
  <r>
    <x v="343"/>
    <n v="190"/>
    <x v="0"/>
    <n v="1"/>
    <n v="18"/>
    <s v="2.5"/>
    <s v="2000"/>
    <s v="-20.6"/>
    <s v="0.2"/>
    <x v="0"/>
    <s v="0"/>
    <x v="3"/>
    <x v="1"/>
    <x v="0"/>
    <s v="Feb"/>
  </r>
  <r>
    <x v="311"/>
    <n v="190"/>
    <x v="1"/>
    <n v="-2"/>
    <n v="81"/>
    <s v="1.8"/>
    <s v="751"/>
    <s v="-4.3"/>
    <s v="0"/>
    <x v="0"/>
    <s v="2.2"/>
    <x v="3"/>
    <x v="0"/>
    <x v="0"/>
    <s v="Dec"/>
  </r>
  <r>
    <x v="263"/>
    <n v="190"/>
    <x v="19"/>
    <n v="-2"/>
    <n v="58"/>
    <s v="1"/>
    <s v="2000"/>
    <s v="-9.3"/>
    <s v="0"/>
    <x v="0"/>
    <s v="0"/>
    <x v="3"/>
    <x v="0"/>
    <x v="0"/>
    <s v="Feb"/>
  </r>
  <r>
    <x v="312"/>
    <n v="190"/>
    <x v="8"/>
    <n v="-4"/>
    <n v="52"/>
    <s v="3.7"/>
    <s v="1277"/>
    <s v="-12"/>
    <s v="0"/>
    <x v="0"/>
    <s v="0"/>
    <x v="2"/>
    <x v="1"/>
    <x v="0"/>
    <s v="Mar"/>
  </r>
  <r>
    <x v="312"/>
    <n v="190"/>
    <x v="12"/>
    <n v="-4"/>
    <n v="52"/>
    <s v="3.4"/>
    <s v="1272"/>
    <s v="-12.4"/>
    <s v="0"/>
    <x v="0"/>
    <s v="0"/>
    <x v="2"/>
    <x v="1"/>
    <x v="0"/>
    <s v="Mar"/>
  </r>
  <r>
    <x v="296"/>
    <n v="190"/>
    <x v="17"/>
    <n v="-5"/>
    <n v="57"/>
    <s v="3"/>
    <s v="1559"/>
    <s v="-12"/>
    <s v="0.47"/>
    <x v="0"/>
    <s v="0.5"/>
    <x v="3"/>
    <x v="0"/>
    <x v="0"/>
    <s v="Jan"/>
  </r>
  <r>
    <x v="352"/>
    <n v="190"/>
    <x v="7"/>
    <n v="-6"/>
    <n v="30"/>
    <s v="4.9"/>
    <s v="1939"/>
    <s v="-21.1"/>
    <s v="1.89"/>
    <x v="0"/>
    <s v="0"/>
    <x v="3"/>
    <x v="0"/>
    <x v="0"/>
    <s v="Feb"/>
  </r>
  <r>
    <x v="303"/>
    <n v="190"/>
    <x v="14"/>
    <n v="-6"/>
    <n v="25"/>
    <s v="2.8"/>
    <s v="1976"/>
    <s v="-22.9"/>
    <s v="1.28"/>
    <x v="0"/>
    <s v="0"/>
    <x v="3"/>
    <x v="0"/>
    <x v="0"/>
    <s v="Feb"/>
  </r>
  <r>
    <x v="337"/>
    <n v="190"/>
    <x v="5"/>
    <n v="-7"/>
    <n v="62"/>
    <s v="2.6"/>
    <s v="1112"/>
    <s v="-13.3"/>
    <s v="0"/>
    <x v="0"/>
    <s v="0"/>
    <x v="3"/>
    <x v="0"/>
    <x v="0"/>
    <s v="Dec"/>
  </r>
  <r>
    <x v="173"/>
    <n v="189"/>
    <x v="22"/>
    <n v="28"/>
    <n v="81"/>
    <s v="1.5"/>
    <s v="1729"/>
    <s v="24.5"/>
    <s v="0"/>
    <x v="0"/>
    <s v="0"/>
    <x v="0"/>
    <x v="0"/>
    <x v="0"/>
    <s v="Aug"/>
  </r>
  <r>
    <x v="188"/>
    <n v="189"/>
    <x v="4"/>
    <n v="28"/>
    <n v="72"/>
    <s v="2"/>
    <s v="2000"/>
    <s v="22.2"/>
    <s v="0"/>
    <x v="1"/>
    <s v="0"/>
    <x v="0"/>
    <x v="0"/>
    <x v="0"/>
    <s v="Aug"/>
  </r>
  <r>
    <x v="117"/>
    <n v="189"/>
    <x v="20"/>
    <n v="15"/>
    <n v="89"/>
    <s v="0.2"/>
    <s v="1490"/>
    <s v="12.9"/>
    <s v="0"/>
    <x v="0"/>
    <s v="0"/>
    <x v="1"/>
    <x v="0"/>
    <x v="0"/>
    <s v="Oct"/>
  </r>
  <r>
    <x v="83"/>
    <n v="189"/>
    <x v="18"/>
    <n v="14"/>
    <n v="97"/>
    <s v="2.9"/>
    <s v="359"/>
    <s v="14"/>
    <s v="0"/>
    <x v="1"/>
    <s v="0"/>
    <x v="2"/>
    <x v="0"/>
    <x v="0"/>
    <s v="May"/>
  </r>
  <r>
    <x v="255"/>
    <n v="189"/>
    <x v="22"/>
    <n v="7"/>
    <n v="82"/>
    <s v="0.5"/>
    <s v="337"/>
    <s v="4"/>
    <s v="0"/>
    <x v="0"/>
    <s v="0"/>
    <x v="1"/>
    <x v="0"/>
    <x v="0"/>
    <s v="Nov"/>
  </r>
  <r>
    <x v="346"/>
    <n v="189"/>
    <x v="6"/>
    <n v="3"/>
    <n v="38"/>
    <s v="3.8"/>
    <s v="1921"/>
    <s v="-9.6"/>
    <s v="1.33"/>
    <x v="0"/>
    <s v="0"/>
    <x v="3"/>
    <x v="1"/>
    <x v="0"/>
    <s v="Feb"/>
  </r>
  <r>
    <x v="269"/>
    <n v="189"/>
    <x v="19"/>
    <n v="-1"/>
    <n v="43"/>
    <s v="0.6"/>
    <s v="1791"/>
    <s v="-12.3"/>
    <s v="0"/>
    <x v="0"/>
    <s v="0"/>
    <x v="3"/>
    <x v="0"/>
    <x v="0"/>
    <s v="Feb"/>
  </r>
  <r>
    <x v="324"/>
    <n v="189"/>
    <x v="17"/>
    <n v="-1"/>
    <n v="37"/>
    <s v="0.8"/>
    <s v="1070"/>
    <s v="-14.1"/>
    <s v="0.47"/>
    <x v="0"/>
    <s v="0"/>
    <x v="3"/>
    <x v="0"/>
    <x v="0"/>
    <s v="Jan"/>
  </r>
  <r>
    <x v="302"/>
    <n v="189"/>
    <x v="19"/>
    <n v="-2"/>
    <n v="90"/>
    <s v="1.6"/>
    <s v="263"/>
    <s v="-3.2"/>
    <s v="0"/>
    <x v="0"/>
    <s v="2.2"/>
    <x v="3"/>
    <x v="0"/>
    <x v="0"/>
    <s v="Dec"/>
  </r>
  <r>
    <x v="327"/>
    <n v="189"/>
    <x v="3"/>
    <n v="-2"/>
    <n v="41"/>
    <s v="1.1"/>
    <s v="1578"/>
    <s v="-13.6"/>
    <s v="0"/>
    <x v="0"/>
    <s v="0"/>
    <x v="3"/>
    <x v="0"/>
    <x v="0"/>
    <s v="Jan"/>
  </r>
  <r>
    <x v="326"/>
    <n v="189"/>
    <x v="10"/>
    <n v="-2"/>
    <n v="25"/>
    <s v="3.2"/>
    <s v="1970"/>
    <s v="-19.6"/>
    <s v="1.17"/>
    <x v="0"/>
    <s v="2.2"/>
    <x v="3"/>
    <x v="0"/>
    <x v="0"/>
    <s v="Dec"/>
  </r>
  <r>
    <x v="277"/>
    <n v="189"/>
    <x v="12"/>
    <n v="-4"/>
    <n v="50"/>
    <s v="1.9"/>
    <s v="1284"/>
    <s v="-12.5"/>
    <s v="0"/>
    <x v="0"/>
    <s v="0"/>
    <x v="3"/>
    <x v="0"/>
    <x v="0"/>
    <s v="Jan"/>
  </r>
  <r>
    <x v="349"/>
    <n v="189"/>
    <x v="11"/>
    <n v="-4"/>
    <n v="26"/>
    <s v="2.5"/>
    <s v="1756"/>
    <s v="-20.2"/>
    <s v="1.07"/>
    <x v="0"/>
    <s v="0"/>
    <x v="3"/>
    <x v="0"/>
    <x v="0"/>
    <s v="Jan"/>
  </r>
  <r>
    <x v="341"/>
    <n v="189"/>
    <x v="14"/>
    <n v="-7"/>
    <n v="29"/>
    <s v="1.8"/>
    <s v="1926"/>
    <s v="-22.2"/>
    <s v="0.88"/>
    <x v="0"/>
    <s v="0"/>
    <x v="3"/>
    <x v="0"/>
    <x v="0"/>
    <s v="Dec"/>
  </r>
  <r>
    <x v="351"/>
    <n v="189"/>
    <x v="10"/>
    <n v="-7"/>
    <n v="27"/>
    <s v="2.1"/>
    <s v="1889"/>
    <s v="-22.5"/>
    <s v="1.24"/>
    <x v="0"/>
    <s v="0.3"/>
    <x v="3"/>
    <x v="0"/>
    <x v="0"/>
    <s v="Jan"/>
  </r>
  <r>
    <x v="285"/>
    <n v="189"/>
    <x v="17"/>
    <n v="-8"/>
    <n v="43"/>
    <s v="0.9"/>
    <s v="1555"/>
    <s v="-18.1"/>
    <s v="0.35"/>
    <x v="0"/>
    <s v="0"/>
    <x v="3"/>
    <x v="0"/>
    <x v="0"/>
    <s v="Dec"/>
  </r>
  <r>
    <x v="320"/>
    <n v="189"/>
    <x v="10"/>
    <n v="-11"/>
    <n v="27"/>
    <s v="4"/>
    <s v="1959"/>
    <s v="-26.3"/>
    <s v="1.26"/>
    <x v="0"/>
    <s v="1"/>
    <x v="3"/>
    <x v="0"/>
    <x v="0"/>
    <s v="Jan"/>
  </r>
  <r>
    <x v="321"/>
    <n v="189"/>
    <x v="13"/>
    <n v="-15"/>
    <n v="45"/>
    <s v="0.9"/>
    <s v="2000"/>
    <s v="-24.4"/>
    <s v="0"/>
    <x v="0"/>
    <s v="0"/>
    <x v="3"/>
    <x v="0"/>
    <x v="0"/>
    <s v="Jan"/>
  </r>
  <r>
    <x v="202"/>
    <n v="188"/>
    <x v="23"/>
    <n v="27"/>
    <n v="84"/>
    <s v="0.8"/>
    <s v="1067"/>
    <s v="24.3"/>
    <s v="0"/>
    <x v="0"/>
    <s v="0"/>
    <x v="0"/>
    <x v="0"/>
    <x v="0"/>
    <s v="Aug"/>
  </r>
  <r>
    <x v="230"/>
    <n v="188"/>
    <x v="22"/>
    <n v="22"/>
    <n v="89"/>
    <s v="0.7"/>
    <s v="444"/>
    <s v="20.5"/>
    <s v="0"/>
    <x v="15"/>
    <s v="0"/>
    <x v="1"/>
    <x v="0"/>
    <x v="0"/>
    <s v="Sep"/>
  </r>
  <r>
    <x v="189"/>
    <n v="188"/>
    <x v="23"/>
    <n v="21"/>
    <n v="88"/>
    <s v="0.6"/>
    <s v="1100"/>
    <s v="18.6"/>
    <s v="0"/>
    <x v="0"/>
    <s v="0"/>
    <x v="0"/>
    <x v="0"/>
    <x v="0"/>
    <s v="Aug"/>
  </r>
  <r>
    <x v="7"/>
    <n v="188"/>
    <x v="22"/>
    <n v="19"/>
    <n v="61"/>
    <s v="1.6"/>
    <s v="2000"/>
    <s v="11.6"/>
    <s v="0"/>
    <x v="0"/>
    <s v="0"/>
    <x v="1"/>
    <x v="0"/>
    <x v="0"/>
    <s v="Sep"/>
  </r>
  <r>
    <x v="25"/>
    <n v="188"/>
    <x v="22"/>
    <n v="15"/>
    <n v="85"/>
    <s v="0.7"/>
    <s v="478"/>
    <s v="12.2"/>
    <s v="0"/>
    <x v="0"/>
    <s v="0"/>
    <x v="2"/>
    <x v="0"/>
    <x v="0"/>
    <s v="May"/>
  </r>
  <r>
    <x v="35"/>
    <n v="188"/>
    <x v="22"/>
    <n v="15"/>
    <n v="71"/>
    <s v="0.4"/>
    <s v="700"/>
    <s v="9.5"/>
    <s v="0"/>
    <x v="0"/>
    <s v="0"/>
    <x v="2"/>
    <x v="0"/>
    <x v="0"/>
    <s v="May"/>
  </r>
  <r>
    <x v="118"/>
    <n v="188"/>
    <x v="21"/>
    <n v="11"/>
    <n v="61"/>
    <s v="0.3"/>
    <s v="934"/>
    <s v="4"/>
    <s v="0"/>
    <x v="0"/>
    <s v="0"/>
    <x v="2"/>
    <x v="0"/>
    <x v="0"/>
    <s v="Apr"/>
  </r>
  <r>
    <x v="185"/>
    <n v="188"/>
    <x v="22"/>
    <n v="7"/>
    <n v="70"/>
    <s v="1.5"/>
    <s v="1314"/>
    <s v="1.7"/>
    <s v="0"/>
    <x v="0"/>
    <s v="0"/>
    <x v="1"/>
    <x v="0"/>
    <x v="0"/>
    <s v="Nov"/>
  </r>
  <r>
    <x v="309"/>
    <n v="188"/>
    <x v="5"/>
    <n v="5"/>
    <n v="83"/>
    <s v="0.9"/>
    <s v="297"/>
    <s v="2.4"/>
    <s v="0"/>
    <x v="0"/>
    <s v="0"/>
    <x v="3"/>
    <x v="0"/>
    <x v="0"/>
    <s v="Dec"/>
  </r>
  <r>
    <x v="339"/>
    <n v="188"/>
    <x v="5"/>
    <n v="2"/>
    <n v="82"/>
    <s v="1.3"/>
    <s v="349"/>
    <s v="-1.1"/>
    <s v="0.01"/>
    <x v="0"/>
    <s v="0"/>
    <x v="3"/>
    <x v="0"/>
    <x v="0"/>
    <s v="Feb"/>
  </r>
  <r>
    <x v="301"/>
    <n v="188"/>
    <x v="17"/>
    <n v="1"/>
    <n v="81"/>
    <s v="2.1"/>
    <s v="255"/>
    <s v="-1.5"/>
    <s v="0.21"/>
    <x v="0"/>
    <s v="0"/>
    <x v="3"/>
    <x v="0"/>
    <x v="0"/>
    <s v="Jan"/>
  </r>
  <r>
    <x v="222"/>
    <n v="188"/>
    <x v="19"/>
    <n v="1"/>
    <n v="67"/>
    <s v="0.8"/>
    <s v="2000"/>
    <s v="-4.6"/>
    <s v="0"/>
    <x v="0"/>
    <s v="0"/>
    <x v="2"/>
    <x v="0"/>
    <x v="0"/>
    <s v="Mar"/>
  </r>
  <r>
    <x v="323"/>
    <n v="188"/>
    <x v="8"/>
    <n v="-4"/>
    <n v="48"/>
    <s v="1"/>
    <s v="2000"/>
    <s v="-13.5"/>
    <s v="0"/>
    <x v="0"/>
    <s v="1.6"/>
    <x v="3"/>
    <x v="0"/>
    <x v="0"/>
    <s v="Jan"/>
  </r>
  <r>
    <x v="310"/>
    <n v="188"/>
    <x v="11"/>
    <n v="-6"/>
    <n v="24"/>
    <s v="2.6"/>
    <s v="1964"/>
    <s v="-23.3"/>
    <s v="1.97"/>
    <x v="0"/>
    <s v="0"/>
    <x v="3"/>
    <x v="0"/>
    <x v="0"/>
    <s v="Feb"/>
  </r>
  <r>
    <x v="34"/>
    <n v="187"/>
    <x v="20"/>
    <n v="24"/>
    <n v="97"/>
    <s v="0.1"/>
    <s v="290"/>
    <s v="23.9"/>
    <s v="0"/>
    <x v="2"/>
    <s v="0"/>
    <x v="0"/>
    <x v="0"/>
    <x v="0"/>
    <s v="Jul"/>
  </r>
  <r>
    <x v="33"/>
    <n v="187"/>
    <x v="5"/>
    <n v="19"/>
    <n v="97"/>
    <s v="1.2"/>
    <s v="492"/>
    <s v="18.4"/>
    <s v="0.06"/>
    <x v="22"/>
    <s v="0"/>
    <x v="0"/>
    <x v="0"/>
    <x v="0"/>
    <s v="Jun"/>
  </r>
  <r>
    <x v="140"/>
    <n v="187"/>
    <x v="22"/>
    <n v="18"/>
    <n v="85"/>
    <s v="0.3"/>
    <s v="275"/>
    <s v="15.4"/>
    <s v="0"/>
    <x v="0"/>
    <s v="0"/>
    <x v="2"/>
    <x v="1"/>
    <x v="0"/>
    <s v="May"/>
  </r>
  <r>
    <x v="23"/>
    <n v="187"/>
    <x v="21"/>
    <n v="10"/>
    <n v="59"/>
    <s v="1"/>
    <s v="2000"/>
    <s v="2.8"/>
    <s v="0"/>
    <x v="0"/>
    <s v="0"/>
    <x v="2"/>
    <x v="0"/>
    <x v="0"/>
    <s v="May"/>
  </r>
  <r>
    <x v="150"/>
    <n v="187"/>
    <x v="18"/>
    <n v="5"/>
    <n v="66"/>
    <s v="1.6"/>
    <s v="2000"/>
    <s v="-1"/>
    <s v="0"/>
    <x v="0"/>
    <s v="0"/>
    <x v="1"/>
    <x v="0"/>
    <x v="0"/>
    <s v="Nov"/>
  </r>
  <r>
    <x v="304"/>
    <n v="187"/>
    <x v="12"/>
    <n v="-1"/>
    <n v="39"/>
    <s v="1.3"/>
    <s v="1731"/>
    <s v="-12.8"/>
    <s v="0"/>
    <x v="0"/>
    <s v="0"/>
    <x v="3"/>
    <x v="0"/>
    <x v="0"/>
    <s v="Feb"/>
  </r>
  <r>
    <x v="270"/>
    <n v="187"/>
    <x v="4"/>
    <n v="-2"/>
    <n v="85"/>
    <s v="2.9"/>
    <s v="590"/>
    <s v="-3.9"/>
    <s v="0"/>
    <x v="0"/>
    <s v="1"/>
    <x v="3"/>
    <x v="0"/>
    <x v="0"/>
    <s v="Jan"/>
  </r>
  <r>
    <x v="349"/>
    <n v="187"/>
    <x v="6"/>
    <n v="-2"/>
    <n v="27"/>
    <s v="4"/>
    <s v="2000"/>
    <s v="-18.6"/>
    <s v="0.52"/>
    <x v="0"/>
    <s v="0"/>
    <x v="3"/>
    <x v="0"/>
    <x v="0"/>
    <s v="Jan"/>
  </r>
  <r>
    <x v="290"/>
    <n v="187"/>
    <x v="17"/>
    <n v="-4"/>
    <n v="43"/>
    <s v="1.2"/>
    <s v="1187"/>
    <s v="-14.8"/>
    <s v="0.59"/>
    <x v="0"/>
    <s v="0"/>
    <x v="3"/>
    <x v="0"/>
    <x v="0"/>
    <s v="Feb"/>
  </r>
  <r>
    <x v="314"/>
    <n v="187"/>
    <x v="9"/>
    <n v="-7"/>
    <n v="38"/>
    <s v="3.3"/>
    <s v="1718"/>
    <s v="-19.3"/>
    <s v="1.15"/>
    <x v="0"/>
    <s v="0"/>
    <x v="3"/>
    <x v="0"/>
    <x v="0"/>
    <s v="Jan"/>
  </r>
  <r>
    <x v="314"/>
    <n v="187"/>
    <x v="11"/>
    <n v="-9"/>
    <n v="40"/>
    <s v="2.6"/>
    <s v="1700"/>
    <s v="-19.8"/>
    <s v="1.11"/>
    <x v="0"/>
    <s v="0"/>
    <x v="3"/>
    <x v="0"/>
    <x v="0"/>
    <s v="Jan"/>
  </r>
  <r>
    <x v="332"/>
    <n v="187"/>
    <x v="15"/>
    <n v="-16"/>
    <n v="33"/>
    <s v="2.9"/>
    <s v="2000"/>
    <s v="-28.7"/>
    <s v="0.19"/>
    <x v="0"/>
    <s v="0.6"/>
    <x v="3"/>
    <x v="0"/>
    <x v="0"/>
    <s v="Jan"/>
  </r>
  <r>
    <x v="289"/>
    <n v="186"/>
    <x v="7"/>
    <n v="23"/>
    <n v="95"/>
    <s v="1.6"/>
    <s v="294"/>
    <s v="21.9"/>
    <s v="0.11"/>
    <x v="2"/>
    <s v="0"/>
    <x v="2"/>
    <x v="0"/>
    <x v="0"/>
    <s v="May"/>
  </r>
  <r>
    <x v="246"/>
    <n v="186"/>
    <x v="14"/>
    <n v="21"/>
    <n v="82"/>
    <s v="1"/>
    <s v="2000"/>
    <s v="17.4"/>
    <s v="0.29"/>
    <x v="15"/>
    <s v="0"/>
    <x v="0"/>
    <x v="0"/>
    <x v="0"/>
    <s v="Jul"/>
  </r>
  <r>
    <x v="18"/>
    <n v="186"/>
    <x v="22"/>
    <n v="20"/>
    <n v="97"/>
    <s v="2.7"/>
    <s v="704"/>
    <s v="19.9"/>
    <s v="0"/>
    <x v="0"/>
    <s v="0"/>
    <x v="1"/>
    <x v="0"/>
    <x v="0"/>
    <s v="Sep"/>
  </r>
  <r>
    <x v="8"/>
    <n v="186"/>
    <x v="21"/>
    <n v="20"/>
    <n v="82"/>
    <s v="1.4"/>
    <s v="1202"/>
    <s v="17"/>
    <s v="0"/>
    <x v="0"/>
    <s v="0"/>
    <x v="1"/>
    <x v="0"/>
    <x v="0"/>
    <s v="Sep"/>
  </r>
  <r>
    <x v="53"/>
    <n v="186"/>
    <x v="23"/>
    <n v="9"/>
    <n v="63"/>
    <s v="0.8"/>
    <s v="1896"/>
    <s v="2.5"/>
    <s v="0"/>
    <x v="0"/>
    <s v="0"/>
    <x v="2"/>
    <x v="0"/>
    <x v="0"/>
    <s v="May"/>
  </r>
  <r>
    <x v="242"/>
    <n v="186"/>
    <x v="19"/>
    <n v="4"/>
    <n v="87"/>
    <s v="0.5"/>
    <s v="221"/>
    <s v="2.3"/>
    <s v="0"/>
    <x v="0"/>
    <s v="0"/>
    <x v="3"/>
    <x v="0"/>
    <x v="0"/>
    <s v="Dec"/>
  </r>
  <r>
    <x v="273"/>
    <n v="186"/>
    <x v="12"/>
    <n v="-4"/>
    <n v="35"/>
    <s v="2.3"/>
    <s v="2000"/>
    <s v="-17"/>
    <s v="0"/>
    <x v="0"/>
    <s v="0"/>
    <x v="3"/>
    <x v="0"/>
    <x v="0"/>
    <s v="Jan"/>
  </r>
  <r>
    <x v="327"/>
    <n v="186"/>
    <x v="5"/>
    <n v="-6"/>
    <n v="62"/>
    <s v="1.1"/>
    <s v="1503"/>
    <s v="-12.5"/>
    <s v="0"/>
    <x v="0"/>
    <s v="0"/>
    <x v="3"/>
    <x v="0"/>
    <x v="0"/>
    <s v="Jan"/>
  </r>
  <r>
    <x v="321"/>
    <n v="186"/>
    <x v="8"/>
    <n v="-7"/>
    <n v="39"/>
    <s v="1.6"/>
    <s v="2000"/>
    <s v="-18.5"/>
    <s v="0"/>
    <x v="0"/>
    <s v="0"/>
    <x v="3"/>
    <x v="0"/>
    <x v="0"/>
    <s v="Jan"/>
  </r>
  <r>
    <x v="313"/>
    <n v="186"/>
    <x v="11"/>
    <n v="-7"/>
    <n v="23"/>
    <s v="3.8"/>
    <s v="1903"/>
    <s v="-24.9"/>
    <s v="1.17"/>
    <x v="0"/>
    <s v="0"/>
    <x v="3"/>
    <x v="0"/>
    <x v="0"/>
    <s v="Jan"/>
  </r>
  <r>
    <x v="188"/>
    <n v="185"/>
    <x v="23"/>
    <n v="28"/>
    <n v="57"/>
    <s v="0.9"/>
    <s v="2000"/>
    <s v="19.1"/>
    <s v="0"/>
    <x v="1"/>
    <s v="0"/>
    <x v="0"/>
    <x v="0"/>
    <x v="0"/>
    <s v="Aug"/>
  </r>
  <r>
    <x v="20"/>
    <n v="185"/>
    <x v="22"/>
    <n v="21"/>
    <n v="66"/>
    <s v="1.5"/>
    <s v="1719"/>
    <s v="14.2"/>
    <s v="0"/>
    <x v="0"/>
    <s v="0"/>
    <x v="1"/>
    <x v="0"/>
    <x v="0"/>
    <s v="Sep"/>
  </r>
  <r>
    <x v="119"/>
    <n v="185"/>
    <x v="11"/>
    <n v="17"/>
    <n v="96"/>
    <s v="0.8"/>
    <s v="430"/>
    <s v="15.9"/>
    <s v="0.34"/>
    <x v="0"/>
    <s v="0"/>
    <x v="2"/>
    <x v="0"/>
    <x v="0"/>
    <s v="May"/>
  </r>
  <r>
    <x v="11"/>
    <n v="185"/>
    <x v="21"/>
    <n v="17"/>
    <n v="56"/>
    <s v="0.4"/>
    <s v="1583"/>
    <s v="8.2"/>
    <s v="0"/>
    <x v="0"/>
    <s v="0"/>
    <x v="2"/>
    <x v="0"/>
    <x v="0"/>
    <s v="May"/>
  </r>
  <r>
    <x v="66"/>
    <n v="185"/>
    <x v="23"/>
    <n v="15"/>
    <n v="63"/>
    <s v="0.7"/>
    <s v="492"/>
    <s v="7.8"/>
    <s v="0"/>
    <x v="0"/>
    <s v="0"/>
    <x v="2"/>
    <x v="0"/>
    <x v="0"/>
    <s v="Apr"/>
  </r>
  <r>
    <x v="91"/>
    <n v="185"/>
    <x v="22"/>
    <n v="14"/>
    <n v="85"/>
    <s v="0.8"/>
    <s v="1437"/>
    <s v="11.9"/>
    <s v="0"/>
    <x v="0"/>
    <s v="0"/>
    <x v="2"/>
    <x v="0"/>
    <x v="0"/>
    <s v="May"/>
  </r>
  <r>
    <x v="170"/>
    <n v="185"/>
    <x v="22"/>
    <n v="13"/>
    <n v="60"/>
    <s v="0.6"/>
    <s v="1648"/>
    <s v="5"/>
    <s v="0"/>
    <x v="0"/>
    <s v="0"/>
    <x v="1"/>
    <x v="0"/>
    <x v="0"/>
    <s v="Oct"/>
  </r>
  <r>
    <x v="71"/>
    <n v="185"/>
    <x v="23"/>
    <n v="8"/>
    <n v="81"/>
    <s v="1.1"/>
    <s v="2000"/>
    <s v="4.7"/>
    <s v="0"/>
    <x v="0"/>
    <s v="0"/>
    <x v="1"/>
    <x v="0"/>
    <x v="0"/>
    <s v="Oct"/>
  </r>
  <r>
    <x v="136"/>
    <n v="185"/>
    <x v="22"/>
    <n v="8"/>
    <n v="76"/>
    <s v="1.3"/>
    <s v="771"/>
    <s v="3.9"/>
    <s v="0"/>
    <x v="0"/>
    <s v="0"/>
    <x v="1"/>
    <x v="0"/>
    <x v="0"/>
    <s v="Oct"/>
  </r>
  <r>
    <x v="208"/>
    <n v="185"/>
    <x v="19"/>
    <n v="6"/>
    <n v="87"/>
    <s v="1.8"/>
    <s v="153"/>
    <s v="4.2"/>
    <s v="0"/>
    <x v="0"/>
    <s v="0"/>
    <x v="2"/>
    <x v="0"/>
    <x v="0"/>
    <s v="Mar"/>
  </r>
  <r>
    <x v="336"/>
    <n v="185"/>
    <x v="4"/>
    <n v="-2"/>
    <n v="51"/>
    <s v="1.7"/>
    <s v="2000"/>
    <s v="-10.5"/>
    <s v="0"/>
    <x v="0"/>
    <s v="0"/>
    <x v="3"/>
    <x v="1"/>
    <x v="0"/>
    <s v="Dec"/>
  </r>
  <r>
    <x v="148"/>
    <n v="184"/>
    <x v="20"/>
    <n v="12"/>
    <n v="67"/>
    <s v="0.5"/>
    <s v="483"/>
    <s v="6.3"/>
    <s v="0"/>
    <x v="0"/>
    <s v="0"/>
    <x v="2"/>
    <x v="0"/>
    <x v="0"/>
    <s v="Apr"/>
  </r>
  <r>
    <x v="162"/>
    <n v="184"/>
    <x v="21"/>
    <n v="10"/>
    <n v="68"/>
    <s v="0.7"/>
    <s v="887"/>
    <s v="4.6"/>
    <s v="0"/>
    <x v="0"/>
    <s v="0"/>
    <x v="2"/>
    <x v="0"/>
    <x v="0"/>
    <s v="Mar"/>
  </r>
  <r>
    <x v="58"/>
    <n v="184"/>
    <x v="22"/>
    <n v="8"/>
    <n v="76"/>
    <s v="0.3"/>
    <s v="2000"/>
    <s v="4.1"/>
    <s v="0"/>
    <x v="0"/>
    <s v="0"/>
    <x v="1"/>
    <x v="0"/>
    <x v="0"/>
    <s v="Oct"/>
  </r>
  <r>
    <x v="157"/>
    <n v="184"/>
    <x v="18"/>
    <n v="5"/>
    <n v="81"/>
    <s v="1"/>
    <s v="1918"/>
    <s v="1.7"/>
    <s v="0"/>
    <x v="0"/>
    <s v="0"/>
    <x v="1"/>
    <x v="0"/>
    <x v="0"/>
    <s v="Oct"/>
  </r>
  <r>
    <x v="229"/>
    <n v="184"/>
    <x v="5"/>
    <n v="4"/>
    <n v="88"/>
    <s v="2.3"/>
    <s v="2000"/>
    <s v="1.7"/>
    <s v="0.03"/>
    <x v="0"/>
    <s v="0"/>
    <x v="2"/>
    <x v="0"/>
    <x v="0"/>
    <s v="Mar"/>
  </r>
  <r>
    <x v="248"/>
    <n v="184"/>
    <x v="21"/>
    <n v="3"/>
    <n v="88"/>
    <s v="0.9"/>
    <s v="319"/>
    <s v="0.8"/>
    <s v="0"/>
    <x v="0"/>
    <s v="2.8"/>
    <x v="1"/>
    <x v="0"/>
    <x v="0"/>
    <s v="Nov"/>
  </r>
  <r>
    <x v="232"/>
    <n v="184"/>
    <x v="7"/>
    <n v="2"/>
    <n v="85"/>
    <s v="1.3"/>
    <s v="2000"/>
    <s v="0"/>
    <s v="0.41"/>
    <x v="2"/>
    <s v="0"/>
    <x v="2"/>
    <x v="0"/>
    <x v="0"/>
    <s v="Mar"/>
  </r>
  <r>
    <x v="276"/>
    <n v="184"/>
    <x v="17"/>
    <n v="2"/>
    <n v="83"/>
    <s v="0.8"/>
    <s v="221"/>
    <s v="-0.3"/>
    <s v="0.92"/>
    <x v="0"/>
    <s v="3.7"/>
    <x v="3"/>
    <x v="0"/>
    <x v="0"/>
    <s v="Feb"/>
  </r>
  <r>
    <x v="311"/>
    <n v="184"/>
    <x v="8"/>
    <n v="-2"/>
    <n v="82"/>
    <s v="0.4"/>
    <s v="929"/>
    <s v="-4.2"/>
    <s v="0"/>
    <x v="0"/>
    <s v="2.3"/>
    <x v="3"/>
    <x v="0"/>
    <x v="0"/>
    <s v="Dec"/>
  </r>
  <r>
    <x v="348"/>
    <n v="184"/>
    <x v="19"/>
    <n v="-2"/>
    <n v="71"/>
    <s v="3.2"/>
    <s v="1078"/>
    <s v="-6.8"/>
    <s v="0"/>
    <x v="0"/>
    <s v="0"/>
    <x v="3"/>
    <x v="0"/>
    <x v="0"/>
    <s v="Feb"/>
  </r>
  <r>
    <x v="336"/>
    <n v="184"/>
    <x v="1"/>
    <n v="-2"/>
    <n v="41"/>
    <s v="2.1"/>
    <s v="2000"/>
    <s v="-13.3"/>
    <s v="0"/>
    <x v="0"/>
    <s v="0"/>
    <x v="3"/>
    <x v="1"/>
    <x v="0"/>
    <s v="Dec"/>
  </r>
  <r>
    <x v="327"/>
    <n v="184"/>
    <x v="16"/>
    <n v="-4"/>
    <n v="52"/>
    <s v="1.6"/>
    <s v="1247"/>
    <s v="-12.7"/>
    <s v="0"/>
    <x v="0"/>
    <s v="0"/>
    <x v="3"/>
    <x v="0"/>
    <x v="0"/>
    <s v="Jan"/>
  </r>
  <r>
    <x v="352"/>
    <n v="184"/>
    <x v="2"/>
    <n v="-6"/>
    <n v="27"/>
    <s v="3.6"/>
    <s v="1974"/>
    <s v="-21.9"/>
    <s v="0.81"/>
    <x v="0"/>
    <s v="0"/>
    <x v="3"/>
    <x v="0"/>
    <x v="0"/>
    <s v="Feb"/>
  </r>
  <r>
    <x v="321"/>
    <n v="184"/>
    <x v="4"/>
    <n v="-7"/>
    <n v="33"/>
    <s v="1.4"/>
    <s v="2000"/>
    <s v="-20.9"/>
    <s v="0"/>
    <x v="0"/>
    <s v="0"/>
    <x v="3"/>
    <x v="0"/>
    <x v="0"/>
    <s v="Jan"/>
  </r>
  <r>
    <x v="292"/>
    <n v="184"/>
    <x v="17"/>
    <n v="-10"/>
    <n v="45"/>
    <s v="3.3"/>
    <s v="1855"/>
    <s v="-20.1"/>
    <s v="0.6"/>
    <x v="0"/>
    <s v="0"/>
    <x v="3"/>
    <x v="0"/>
    <x v="0"/>
    <s v="Dec"/>
  </r>
  <r>
    <x v="320"/>
    <n v="184"/>
    <x v="14"/>
    <n v="-12"/>
    <n v="27"/>
    <s v="4"/>
    <s v="1935"/>
    <s v="-26.9"/>
    <s v="0.94"/>
    <x v="0"/>
    <s v="1"/>
    <x v="3"/>
    <x v="0"/>
    <x v="0"/>
    <s v="Jan"/>
  </r>
  <r>
    <x v="106"/>
    <n v="183"/>
    <x v="22"/>
    <n v="28"/>
    <n v="85"/>
    <s v="1"/>
    <s v="1079"/>
    <s v="25.2"/>
    <s v="0"/>
    <x v="0"/>
    <s v="0"/>
    <x v="0"/>
    <x v="0"/>
    <x v="0"/>
    <s v="Aug"/>
  </r>
  <r>
    <x v="137"/>
    <n v="183"/>
    <x v="20"/>
    <n v="10"/>
    <n v="65"/>
    <s v="1"/>
    <s v="1325"/>
    <s v="3.2"/>
    <s v="0.01"/>
    <x v="0"/>
    <s v="0"/>
    <x v="2"/>
    <x v="0"/>
    <x v="0"/>
    <s v="Apr"/>
  </r>
  <r>
    <x v="137"/>
    <n v="183"/>
    <x v="22"/>
    <n v="10"/>
    <n v="63"/>
    <s v="0.7"/>
    <s v="1277"/>
    <s v="3.5"/>
    <s v="0"/>
    <x v="0"/>
    <s v="0"/>
    <x v="2"/>
    <x v="0"/>
    <x v="0"/>
    <s v="Apr"/>
  </r>
  <r>
    <x v="225"/>
    <n v="183"/>
    <x v="21"/>
    <n v="6"/>
    <n v="83"/>
    <s v="2.3"/>
    <s v="1158"/>
    <s v="3.7"/>
    <s v="0"/>
    <x v="0"/>
    <s v="0"/>
    <x v="2"/>
    <x v="0"/>
    <x v="0"/>
    <s v="Apr"/>
  </r>
  <r>
    <x v="60"/>
    <n v="183"/>
    <x v="23"/>
    <n v="6"/>
    <n v="72"/>
    <s v="1.3"/>
    <s v="2000"/>
    <s v="1.3"/>
    <s v="0"/>
    <x v="0"/>
    <s v="0"/>
    <x v="1"/>
    <x v="0"/>
    <x v="0"/>
    <s v="Oct"/>
  </r>
  <r>
    <x v="198"/>
    <n v="183"/>
    <x v="21"/>
    <n v="4"/>
    <n v="86"/>
    <s v="1.4"/>
    <s v="281"/>
    <s v="1.3"/>
    <s v="0"/>
    <x v="0"/>
    <s v="0"/>
    <x v="1"/>
    <x v="0"/>
    <x v="0"/>
    <s v="Nov"/>
  </r>
  <r>
    <x v="331"/>
    <n v="183"/>
    <x v="2"/>
    <n v="4"/>
    <n v="64"/>
    <s v="0.9"/>
    <s v="250"/>
    <s v="-2.3"/>
    <s v="0.01"/>
    <x v="0"/>
    <s v="0"/>
    <x v="3"/>
    <x v="0"/>
    <x v="0"/>
    <s v="Dec"/>
  </r>
  <r>
    <x v="300"/>
    <n v="183"/>
    <x v="19"/>
    <n v="3"/>
    <n v="64"/>
    <s v="0.4"/>
    <s v="339"/>
    <s v="-2.8"/>
    <s v="0"/>
    <x v="0"/>
    <s v="0"/>
    <x v="3"/>
    <x v="0"/>
    <x v="0"/>
    <s v="Jan"/>
  </r>
  <r>
    <x v="247"/>
    <n v="183"/>
    <x v="20"/>
    <n v="1"/>
    <n v="50"/>
    <s v="0.4"/>
    <s v="985"/>
    <s v="-8.6"/>
    <s v="0"/>
    <x v="0"/>
    <s v="0"/>
    <x v="3"/>
    <x v="0"/>
    <x v="0"/>
    <s v="Feb"/>
  </r>
  <r>
    <x v="315"/>
    <n v="183"/>
    <x v="14"/>
    <n v="0"/>
    <n v="20"/>
    <s v="0.8"/>
    <s v="1975"/>
    <s v="-20.3"/>
    <s v="1.05"/>
    <x v="0"/>
    <s v="0"/>
    <x v="3"/>
    <x v="0"/>
    <x v="0"/>
    <s v="Feb"/>
  </r>
  <r>
    <x v="344"/>
    <n v="183"/>
    <x v="11"/>
    <n v="-1"/>
    <n v="17"/>
    <s v="1.5"/>
    <s v="1998"/>
    <s v="-23.2"/>
    <s v="2.28"/>
    <x v="0"/>
    <s v="0"/>
    <x v="3"/>
    <x v="1"/>
    <x v="0"/>
    <s v="Feb"/>
  </r>
  <r>
    <x v="291"/>
    <n v="183"/>
    <x v="19"/>
    <n v="-10"/>
    <n v="52"/>
    <s v="1.6"/>
    <s v="1997"/>
    <s v="-18.2"/>
    <s v="0"/>
    <x v="0"/>
    <s v="0"/>
    <x v="3"/>
    <x v="0"/>
    <x v="0"/>
    <s v="Dec"/>
  </r>
  <r>
    <x v="319"/>
    <n v="183"/>
    <x v="8"/>
    <n v="-10"/>
    <n v="43"/>
    <s v="3.7"/>
    <s v="1876"/>
    <s v="-20.5"/>
    <s v="0"/>
    <x v="0"/>
    <s v="0"/>
    <x v="3"/>
    <x v="0"/>
    <x v="0"/>
    <s v="Feb"/>
  </r>
  <r>
    <x v="289"/>
    <n v="182"/>
    <x v="14"/>
    <n v="20"/>
    <n v="98"/>
    <s v="0.9"/>
    <s v="300"/>
    <s v="20"/>
    <s v="0.25"/>
    <x v="21"/>
    <s v="0"/>
    <x v="2"/>
    <x v="0"/>
    <x v="0"/>
    <s v="May"/>
  </r>
  <r>
    <x v="36"/>
    <n v="182"/>
    <x v="23"/>
    <n v="16"/>
    <n v="76"/>
    <s v="0.6"/>
    <s v="330"/>
    <s v="11.4"/>
    <s v="0"/>
    <x v="0"/>
    <s v="0"/>
    <x v="2"/>
    <x v="0"/>
    <x v="0"/>
    <s v="May"/>
  </r>
  <r>
    <x v="155"/>
    <n v="182"/>
    <x v="23"/>
    <n v="16"/>
    <n v="0"/>
    <s v="0.6"/>
    <s v="1610"/>
    <s v="10.6"/>
    <s v="0"/>
    <x v="0"/>
    <s v="0"/>
    <x v="2"/>
    <x v="1"/>
    <x v="0"/>
    <s v="May"/>
  </r>
  <r>
    <x v="98"/>
    <n v="182"/>
    <x v="21"/>
    <n v="8"/>
    <n v="49"/>
    <s v="1.4"/>
    <s v="1972"/>
    <s v="-2.2"/>
    <s v="0"/>
    <x v="0"/>
    <s v="0"/>
    <x v="2"/>
    <x v="0"/>
    <x v="0"/>
    <s v="Apr"/>
  </r>
  <r>
    <x v="334"/>
    <n v="182"/>
    <x v="10"/>
    <n v="3"/>
    <n v="87"/>
    <s v="1.1"/>
    <s v="230"/>
    <s v="1.3"/>
    <s v="0.54"/>
    <x v="0"/>
    <s v="2.1"/>
    <x v="3"/>
    <x v="0"/>
    <x v="0"/>
    <s v="Dec"/>
  </r>
  <r>
    <x v="253"/>
    <n v="182"/>
    <x v="12"/>
    <n v="3"/>
    <n v="85"/>
    <s v="0.9"/>
    <s v="829"/>
    <s v="0.6"/>
    <s v="0"/>
    <x v="0"/>
    <s v="0"/>
    <x v="2"/>
    <x v="0"/>
    <x v="0"/>
    <s v="Apr"/>
  </r>
  <r>
    <x v="142"/>
    <n v="182"/>
    <x v="21"/>
    <n v="2"/>
    <n v="59"/>
    <s v="0.5"/>
    <s v="2000"/>
    <s v="-5.4"/>
    <s v="0"/>
    <x v="0"/>
    <s v="0"/>
    <x v="1"/>
    <x v="0"/>
    <x v="0"/>
    <s v="Oct"/>
  </r>
  <r>
    <x v="269"/>
    <n v="182"/>
    <x v="16"/>
    <n v="-1"/>
    <n v="44"/>
    <s v="1.2"/>
    <s v="1741"/>
    <s v="-11.8"/>
    <s v="0"/>
    <x v="0"/>
    <s v="0"/>
    <x v="3"/>
    <x v="0"/>
    <x v="0"/>
    <s v="Feb"/>
  </r>
  <r>
    <x v="348"/>
    <n v="182"/>
    <x v="16"/>
    <n v="-2"/>
    <n v="69"/>
    <s v="2.2"/>
    <s v="1366"/>
    <s v="-7.4"/>
    <s v="0"/>
    <x v="0"/>
    <s v="0"/>
    <x v="3"/>
    <x v="0"/>
    <x v="0"/>
    <s v="Feb"/>
  </r>
  <r>
    <x v="303"/>
    <n v="182"/>
    <x v="9"/>
    <n v="-2"/>
    <n v="30"/>
    <s v="3.4"/>
    <s v="1824"/>
    <s v="-17.6"/>
    <s v="2.08"/>
    <x v="0"/>
    <s v="0"/>
    <x v="3"/>
    <x v="0"/>
    <x v="0"/>
    <s v="Feb"/>
  </r>
  <r>
    <x v="313"/>
    <n v="182"/>
    <x v="4"/>
    <n v="-8"/>
    <n v="42"/>
    <s v="2.9"/>
    <s v="1905"/>
    <s v="-18.4"/>
    <s v="0"/>
    <x v="0"/>
    <s v="0"/>
    <x v="3"/>
    <x v="0"/>
    <x v="0"/>
    <s v="Jan"/>
  </r>
  <r>
    <x v="174"/>
    <n v="181"/>
    <x v="19"/>
    <n v="18"/>
    <n v="71"/>
    <s v="1.6"/>
    <s v="1328"/>
    <s v="12.8"/>
    <s v="0"/>
    <x v="0"/>
    <s v="0"/>
    <x v="2"/>
    <x v="0"/>
    <x v="0"/>
    <s v="May"/>
  </r>
  <r>
    <x v="340"/>
    <n v="181"/>
    <x v="6"/>
    <n v="2"/>
    <n v="76"/>
    <s v="0.8"/>
    <s v="410"/>
    <s v="-1.9"/>
    <s v="0.47"/>
    <x v="0"/>
    <s v="2.7"/>
    <x v="3"/>
    <x v="0"/>
    <x v="0"/>
    <s v="Dec"/>
  </r>
  <r>
    <x v="334"/>
    <n v="181"/>
    <x v="1"/>
    <n v="2"/>
    <n v="53"/>
    <s v="4"/>
    <s v="2000"/>
    <s v="-6.9"/>
    <s v="0"/>
    <x v="0"/>
    <s v="0"/>
    <x v="3"/>
    <x v="0"/>
    <x v="0"/>
    <s v="Dec"/>
  </r>
  <r>
    <x v="270"/>
    <n v="181"/>
    <x v="3"/>
    <n v="-1"/>
    <n v="85"/>
    <s v="2.9"/>
    <s v="836"/>
    <s v="-3"/>
    <s v="0"/>
    <x v="0"/>
    <s v="1"/>
    <x v="3"/>
    <x v="0"/>
    <x v="0"/>
    <s v="Jan"/>
  </r>
  <r>
    <x v="336"/>
    <n v="181"/>
    <x v="3"/>
    <n v="-2"/>
    <n v="49"/>
    <s v="1.7"/>
    <s v="2000"/>
    <s v="-11.4"/>
    <s v="0"/>
    <x v="0"/>
    <s v="0"/>
    <x v="3"/>
    <x v="1"/>
    <x v="0"/>
    <s v="Dec"/>
  </r>
  <r>
    <x v="350"/>
    <n v="181"/>
    <x v="7"/>
    <n v="-3"/>
    <n v="31"/>
    <s v="2.7"/>
    <s v="1987"/>
    <s v="-17.4"/>
    <s v="1.36"/>
    <x v="0"/>
    <s v="0"/>
    <x v="3"/>
    <x v="0"/>
    <x v="0"/>
    <s v="Feb"/>
  </r>
  <r>
    <x v="352"/>
    <n v="181"/>
    <x v="6"/>
    <n v="-5"/>
    <n v="29"/>
    <s v="3.6"/>
    <s v="1979"/>
    <s v="-20.6"/>
    <s v="1.4"/>
    <x v="0"/>
    <s v="0"/>
    <x v="3"/>
    <x v="0"/>
    <x v="0"/>
    <s v="Feb"/>
  </r>
  <r>
    <x v="243"/>
    <n v="181"/>
    <x v="20"/>
    <n v="-7"/>
    <n v="35"/>
    <s v="1.3"/>
    <s v="2000"/>
    <s v="-19.5"/>
    <s v="0"/>
    <x v="0"/>
    <s v="0"/>
    <x v="3"/>
    <x v="0"/>
    <x v="0"/>
    <s v="Dec"/>
  </r>
  <r>
    <x v="314"/>
    <n v="181"/>
    <x v="7"/>
    <n v="-8"/>
    <n v="42"/>
    <s v="3.8"/>
    <s v="1745"/>
    <s v="-18.9"/>
    <s v="0.93"/>
    <x v="0"/>
    <s v="0"/>
    <x v="3"/>
    <x v="0"/>
    <x v="0"/>
    <s v="Jan"/>
  </r>
  <r>
    <x v="320"/>
    <n v="181"/>
    <x v="6"/>
    <n v="-10"/>
    <n v="34"/>
    <s v="4.3"/>
    <s v="2000"/>
    <s v="-23"/>
    <s v="0.74"/>
    <x v="0"/>
    <s v="1"/>
    <x v="3"/>
    <x v="0"/>
    <x v="0"/>
    <s v="Jan"/>
  </r>
  <r>
    <x v="320"/>
    <n v="181"/>
    <x v="7"/>
    <n v="-10"/>
    <n v="32"/>
    <s v="3.6"/>
    <s v="2000"/>
    <s v="-23.3"/>
    <s v="1.04"/>
    <x v="0"/>
    <s v="1"/>
    <x v="3"/>
    <x v="0"/>
    <x v="0"/>
    <s v="Jan"/>
  </r>
  <r>
    <x v="178"/>
    <n v="180"/>
    <x v="11"/>
    <n v="19"/>
    <n v="91"/>
    <s v="1.7"/>
    <s v="965"/>
    <s v="17.4"/>
    <s v="0.67"/>
    <x v="2"/>
    <s v="0"/>
    <x v="1"/>
    <x v="0"/>
    <x v="0"/>
    <s v="Sep"/>
  </r>
  <r>
    <x v="65"/>
    <n v="180"/>
    <x v="23"/>
    <n v="10"/>
    <n v="73"/>
    <s v="0.8"/>
    <s v="1137"/>
    <s v="5.5"/>
    <s v="0"/>
    <x v="0"/>
    <s v="0"/>
    <x v="2"/>
    <x v="0"/>
    <x v="0"/>
    <s v="Apr"/>
  </r>
  <r>
    <x v="334"/>
    <n v="180"/>
    <x v="7"/>
    <n v="7"/>
    <n v="63"/>
    <s v="4.5"/>
    <s v="715"/>
    <s v="0.1"/>
    <s v="0.35"/>
    <x v="0"/>
    <s v="1"/>
    <x v="3"/>
    <x v="0"/>
    <x v="0"/>
    <s v="Dec"/>
  </r>
  <r>
    <x v="312"/>
    <n v="180"/>
    <x v="18"/>
    <n v="2"/>
    <n v="97"/>
    <s v="1"/>
    <s v="580"/>
    <s v="1.5"/>
    <s v="0"/>
    <x v="0"/>
    <s v="0"/>
    <x v="2"/>
    <x v="1"/>
    <x v="0"/>
    <s v="Mar"/>
  </r>
  <r>
    <x v="293"/>
    <n v="180"/>
    <x v="17"/>
    <n v="-2"/>
    <n v="36"/>
    <s v="4.1"/>
    <s v="1930"/>
    <s v="-15.2"/>
    <s v="0.53"/>
    <x v="0"/>
    <s v="0"/>
    <x v="3"/>
    <x v="0"/>
    <x v="0"/>
    <s v="Dec"/>
  </r>
  <r>
    <x v="320"/>
    <n v="180"/>
    <x v="11"/>
    <n v="-11"/>
    <n v="27"/>
    <s v="3.7"/>
    <s v="1955"/>
    <s v="-26.6"/>
    <s v="1.18"/>
    <x v="0"/>
    <s v="1"/>
    <x v="3"/>
    <x v="0"/>
    <x v="0"/>
    <s v="Jan"/>
  </r>
  <r>
    <x v="134"/>
    <n v="179"/>
    <x v="23"/>
    <n v="21"/>
    <n v="65"/>
    <s v="1.1"/>
    <s v="2000"/>
    <s v="13.7"/>
    <s v="0"/>
    <x v="0"/>
    <s v="0"/>
    <x v="1"/>
    <x v="0"/>
    <x v="0"/>
    <s v="Sep"/>
  </r>
  <r>
    <x v="39"/>
    <n v="179"/>
    <x v="21"/>
    <n v="14"/>
    <n v="56"/>
    <s v="1.6"/>
    <s v="2000"/>
    <s v="4.9"/>
    <s v="0"/>
    <x v="0"/>
    <s v="0"/>
    <x v="1"/>
    <x v="0"/>
    <x v="0"/>
    <s v="Oct"/>
  </r>
  <r>
    <x v="328"/>
    <n v="179"/>
    <x v="17"/>
    <n v="-2"/>
    <n v="40"/>
    <s v="1.8"/>
    <s v="1555"/>
    <s v="-13.6"/>
    <s v="0.48"/>
    <x v="0"/>
    <s v="0"/>
    <x v="3"/>
    <x v="0"/>
    <x v="0"/>
    <s v="Jan"/>
  </r>
  <r>
    <x v="338"/>
    <n v="179"/>
    <x v="4"/>
    <n v="-2"/>
    <n v="35"/>
    <s v="1"/>
    <s v="2000"/>
    <s v="-15.1"/>
    <s v="0"/>
    <x v="0"/>
    <s v="0"/>
    <x v="3"/>
    <x v="1"/>
    <x v="0"/>
    <s v="Dec"/>
  </r>
  <r>
    <x v="336"/>
    <n v="179"/>
    <x v="14"/>
    <n v="-3"/>
    <n v="35"/>
    <s v="2.9"/>
    <s v="1984"/>
    <s v="-16.1"/>
    <s v="0.87"/>
    <x v="0"/>
    <s v="0"/>
    <x v="3"/>
    <x v="1"/>
    <x v="0"/>
    <s v="Dec"/>
  </r>
  <r>
    <x v="314"/>
    <n v="179"/>
    <x v="6"/>
    <n v="-8"/>
    <n v="39"/>
    <s v="2.8"/>
    <s v="1807"/>
    <s v="-19.7"/>
    <s v="0.63"/>
    <x v="0"/>
    <s v="0"/>
    <x v="3"/>
    <x v="0"/>
    <x v="0"/>
    <s v="Jan"/>
  </r>
  <r>
    <x v="83"/>
    <n v="178"/>
    <x v="19"/>
    <n v="15"/>
    <n v="97"/>
    <s v="1.7"/>
    <s v="173"/>
    <s v="14.6"/>
    <s v="0"/>
    <x v="12"/>
    <s v="0"/>
    <x v="2"/>
    <x v="0"/>
    <x v="0"/>
    <s v="May"/>
  </r>
  <r>
    <x v="21"/>
    <n v="178"/>
    <x v="21"/>
    <n v="15"/>
    <n v="57"/>
    <s v="1.1"/>
    <s v="2000"/>
    <s v="6.4"/>
    <s v="0"/>
    <x v="0"/>
    <s v="0"/>
    <x v="1"/>
    <x v="0"/>
    <x v="0"/>
    <s v="Sep"/>
  </r>
  <r>
    <x v="170"/>
    <n v="178"/>
    <x v="23"/>
    <n v="12"/>
    <n v="60"/>
    <s v="0.8"/>
    <s v="1563"/>
    <s v="4.8"/>
    <s v="0"/>
    <x v="0"/>
    <s v="0"/>
    <x v="1"/>
    <x v="0"/>
    <x v="0"/>
    <s v="Oct"/>
  </r>
  <r>
    <x v="191"/>
    <n v="178"/>
    <x v="18"/>
    <n v="7"/>
    <n v="72"/>
    <s v="2.1"/>
    <s v="2000"/>
    <s v="1.9"/>
    <s v="0"/>
    <x v="0"/>
    <s v="0"/>
    <x v="2"/>
    <x v="0"/>
    <x v="0"/>
    <s v="Mar"/>
  </r>
  <r>
    <x v="223"/>
    <n v="178"/>
    <x v="20"/>
    <n v="6"/>
    <n v="96"/>
    <s v="2.1"/>
    <s v="798"/>
    <s v="5.5"/>
    <s v="0"/>
    <x v="0"/>
    <s v="0"/>
    <x v="2"/>
    <x v="0"/>
    <x v="0"/>
    <s v="Apr"/>
  </r>
  <r>
    <x v="287"/>
    <n v="178"/>
    <x v="16"/>
    <n v="2"/>
    <n v="65"/>
    <s v="2.2"/>
    <s v="1885"/>
    <s v="-3.9"/>
    <s v="0"/>
    <x v="0"/>
    <s v="0"/>
    <x v="3"/>
    <x v="0"/>
    <x v="0"/>
    <s v="Feb"/>
  </r>
  <r>
    <x v="293"/>
    <n v="178"/>
    <x v="16"/>
    <n v="-1"/>
    <n v="58"/>
    <s v="1"/>
    <s v="1880"/>
    <s v="-8.6"/>
    <s v="0"/>
    <x v="0"/>
    <s v="0"/>
    <x v="3"/>
    <x v="0"/>
    <x v="0"/>
    <s v="Dec"/>
  </r>
  <r>
    <x v="326"/>
    <n v="178"/>
    <x v="9"/>
    <n v="-2"/>
    <n v="23"/>
    <s v="3.7"/>
    <s v="1971"/>
    <s v="-20.5"/>
    <s v="1.09"/>
    <x v="0"/>
    <s v="2.2"/>
    <x v="3"/>
    <x v="0"/>
    <x v="0"/>
    <s v="Dec"/>
  </r>
  <r>
    <x v="290"/>
    <n v="178"/>
    <x v="12"/>
    <n v="-3"/>
    <n v="69"/>
    <s v="2"/>
    <s v="1434"/>
    <s v="-7.5"/>
    <s v="0"/>
    <x v="0"/>
    <s v="0"/>
    <x v="3"/>
    <x v="0"/>
    <x v="0"/>
    <s v="Feb"/>
  </r>
  <r>
    <x v="333"/>
    <n v="178"/>
    <x v="18"/>
    <n v="-4"/>
    <n v="42"/>
    <s v="0.9"/>
    <s v="2000"/>
    <s v="-14.7"/>
    <s v="0"/>
    <x v="0"/>
    <s v="0"/>
    <x v="3"/>
    <x v="1"/>
    <x v="0"/>
    <s v="Jan"/>
  </r>
  <r>
    <x v="349"/>
    <n v="178"/>
    <x v="2"/>
    <n v="-4"/>
    <n v="32"/>
    <s v="5.2"/>
    <s v="2000"/>
    <s v="-18.1"/>
    <s v="0.25"/>
    <x v="0"/>
    <s v="0"/>
    <x v="3"/>
    <x v="0"/>
    <x v="0"/>
    <s v="Jan"/>
  </r>
  <r>
    <x v="302"/>
    <n v="178"/>
    <x v="13"/>
    <n v="-5"/>
    <n v="90"/>
    <s v="1.1"/>
    <s v="311"/>
    <s v="-6.6"/>
    <s v="0"/>
    <x v="0"/>
    <s v="2.2"/>
    <x v="3"/>
    <x v="0"/>
    <x v="0"/>
    <s v="Dec"/>
  </r>
  <r>
    <x v="279"/>
    <n v="178"/>
    <x v="16"/>
    <n v="-5"/>
    <n v="38"/>
    <s v="0.1"/>
    <s v="1551"/>
    <s v="-16.7"/>
    <s v="0"/>
    <x v="0"/>
    <s v="0"/>
    <x v="3"/>
    <x v="0"/>
    <x v="0"/>
    <s v="Feb"/>
  </r>
  <r>
    <x v="314"/>
    <n v="178"/>
    <x v="10"/>
    <n v="-9"/>
    <n v="41"/>
    <s v="3.4"/>
    <s v="1593"/>
    <s v="-19.5"/>
    <s v="1.2"/>
    <x v="0"/>
    <s v="0"/>
    <x v="3"/>
    <x v="0"/>
    <x v="0"/>
    <s v="Jan"/>
  </r>
  <r>
    <x v="321"/>
    <n v="178"/>
    <x v="11"/>
    <n v="-10"/>
    <n v="27"/>
    <s v="2"/>
    <s v="1945"/>
    <s v="-25.1"/>
    <s v="1.17"/>
    <x v="0"/>
    <s v="0"/>
    <x v="3"/>
    <x v="0"/>
    <x v="0"/>
    <s v="Jan"/>
  </r>
  <r>
    <x v="320"/>
    <n v="178"/>
    <x v="3"/>
    <n v="-12"/>
    <n v="52"/>
    <s v="3"/>
    <s v="2000"/>
    <s v="-20.3"/>
    <s v="0"/>
    <x v="0"/>
    <s v="0.9"/>
    <x v="3"/>
    <x v="0"/>
    <x v="0"/>
    <s v="Jan"/>
  </r>
  <r>
    <x v="332"/>
    <n v="178"/>
    <x v="1"/>
    <n v="-13"/>
    <n v="33"/>
    <s v="3.7"/>
    <s v="2000"/>
    <s v="-25.6"/>
    <s v="0"/>
    <x v="0"/>
    <s v="0.5"/>
    <x v="3"/>
    <x v="0"/>
    <x v="0"/>
    <s v="Jan"/>
  </r>
  <r>
    <x v="253"/>
    <n v="177"/>
    <x v="8"/>
    <n v="3"/>
    <n v="88"/>
    <s v="2"/>
    <s v="621"/>
    <s v="0.9"/>
    <s v="0"/>
    <x v="0"/>
    <s v="0"/>
    <x v="2"/>
    <x v="0"/>
    <x v="0"/>
    <s v="Apr"/>
  </r>
  <r>
    <x v="265"/>
    <n v="177"/>
    <x v="16"/>
    <n v="0"/>
    <n v="75"/>
    <s v="2.3"/>
    <s v="394"/>
    <s v="-3.9"/>
    <s v="0"/>
    <x v="0"/>
    <s v="0"/>
    <x v="3"/>
    <x v="0"/>
    <x v="0"/>
    <s v="Feb"/>
  </r>
  <r>
    <x v="324"/>
    <n v="177"/>
    <x v="19"/>
    <n v="-1"/>
    <n v="58"/>
    <s v="0.4"/>
    <s v="400"/>
    <s v="-8"/>
    <s v="0"/>
    <x v="0"/>
    <s v="0"/>
    <x v="3"/>
    <x v="0"/>
    <x v="0"/>
    <s v="Jan"/>
  </r>
  <r>
    <x v="317"/>
    <n v="177"/>
    <x v="9"/>
    <n v="-5"/>
    <n v="37"/>
    <s v="5.3"/>
    <s v="2000"/>
    <s v="-17.7"/>
    <s v="1.05"/>
    <x v="0"/>
    <s v="0.3"/>
    <x v="3"/>
    <x v="0"/>
    <x v="0"/>
    <s v="Jan"/>
  </r>
  <r>
    <x v="313"/>
    <n v="177"/>
    <x v="7"/>
    <n v="-5"/>
    <n v="27"/>
    <s v="4.5"/>
    <s v="1927"/>
    <s v="-21.3"/>
    <s v="1.06"/>
    <x v="0"/>
    <s v="0"/>
    <x v="3"/>
    <x v="0"/>
    <x v="0"/>
    <s v="Jan"/>
  </r>
  <r>
    <x v="321"/>
    <n v="177"/>
    <x v="7"/>
    <n v="-6"/>
    <n v="26"/>
    <s v="2.4"/>
    <s v="1987"/>
    <s v="-22.8"/>
    <s v="0.96"/>
    <x v="0"/>
    <s v="0"/>
    <x v="3"/>
    <x v="0"/>
    <x v="0"/>
    <s v="Jan"/>
  </r>
  <r>
    <x v="352"/>
    <n v="177"/>
    <x v="9"/>
    <n v="-7"/>
    <n v="33"/>
    <s v="4"/>
    <s v="1713"/>
    <s v="-20.9"/>
    <s v="2.17"/>
    <x v="0"/>
    <s v="0"/>
    <x v="3"/>
    <x v="0"/>
    <x v="0"/>
    <s v="Feb"/>
  </r>
  <r>
    <x v="321"/>
    <n v="177"/>
    <x v="10"/>
    <n v="-8"/>
    <n v="29"/>
    <s v="2"/>
    <s v="1920"/>
    <s v="-23.1"/>
    <s v="1.19"/>
    <x v="0"/>
    <s v="0"/>
    <x v="3"/>
    <x v="0"/>
    <x v="0"/>
    <s v="Jan"/>
  </r>
  <r>
    <x v="319"/>
    <n v="177"/>
    <x v="4"/>
    <n v="-10"/>
    <n v="41"/>
    <s v="3.9"/>
    <s v="1949"/>
    <s v="-20.6"/>
    <s v="0"/>
    <x v="0"/>
    <s v="0"/>
    <x v="3"/>
    <x v="0"/>
    <x v="0"/>
    <s v="Feb"/>
  </r>
  <r>
    <x v="314"/>
    <n v="177"/>
    <x v="3"/>
    <n v="-12"/>
    <n v="49"/>
    <s v="1.8"/>
    <s v="1953"/>
    <s v="-20.1"/>
    <s v="0"/>
    <x v="0"/>
    <s v="0"/>
    <x v="3"/>
    <x v="0"/>
    <x v="0"/>
    <s v="Jan"/>
  </r>
  <r>
    <x v="7"/>
    <n v="176"/>
    <x v="21"/>
    <n v="20"/>
    <n v="60"/>
    <s v="1.9"/>
    <s v="2000"/>
    <s v="11.7"/>
    <s v="0"/>
    <x v="0"/>
    <s v="0"/>
    <x v="1"/>
    <x v="0"/>
    <x v="0"/>
    <s v="Sep"/>
  </r>
  <r>
    <x v="221"/>
    <n v="176"/>
    <x v="18"/>
    <n v="1"/>
    <n v="35"/>
    <s v="0.5"/>
    <s v="1856"/>
    <s v="-12.8"/>
    <s v="0"/>
    <x v="0"/>
    <s v="0"/>
    <x v="2"/>
    <x v="0"/>
    <x v="0"/>
    <s v="Mar"/>
  </r>
  <r>
    <x v="336"/>
    <n v="176"/>
    <x v="8"/>
    <n v="-1"/>
    <n v="53"/>
    <s v="1.7"/>
    <s v="2000"/>
    <s v="-9.6"/>
    <s v="0"/>
    <x v="0"/>
    <s v="0"/>
    <x v="3"/>
    <x v="1"/>
    <x v="0"/>
    <s v="Dec"/>
  </r>
  <r>
    <x v="327"/>
    <n v="176"/>
    <x v="18"/>
    <n v="-6"/>
    <n v="56"/>
    <s v="1.4"/>
    <s v="1285"/>
    <s v="-12.9"/>
    <s v="0"/>
    <x v="0"/>
    <s v="0"/>
    <x v="3"/>
    <x v="0"/>
    <x v="0"/>
    <s v="Jan"/>
  </r>
  <r>
    <x v="310"/>
    <n v="176"/>
    <x v="14"/>
    <n v="-7"/>
    <n v="28"/>
    <s v="3.3"/>
    <s v="1829"/>
    <s v="-22.4"/>
    <s v="1.56"/>
    <x v="0"/>
    <s v="0"/>
    <x v="3"/>
    <x v="0"/>
    <x v="0"/>
    <s v="Feb"/>
  </r>
  <r>
    <x v="33"/>
    <n v="175"/>
    <x v="15"/>
    <n v="19"/>
    <n v="96"/>
    <s v="0.6"/>
    <s v="273"/>
    <s v="18.4"/>
    <s v="0.17"/>
    <x v="8"/>
    <s v="0"/>
    <x v="0"/>
    <x v="0"/>
    <x v="0"/>
    <s v="Jun"/>
  </r>
  <r>
    <x v="61"/>
    <n v="175"/>
    <x v="21"/>
    <n v="10"/>
    <n v="60"/>
    <s v="1"/>
    <s v="1796"/>
    <s v="2.7"/>
    <s v="0"/>
    <x v="0"/>
    <s v="0"/>
    <x v="1"/>
    <x v="0"/>
    <x v="0"/>
    <s v="Oct"/>
  </r>
  <r>
    <x v="183"/>
    <n v="175"/>
    <x v="18"/>
    <n v="3"/>
    <n v="87"/>
    <s v="1.1"/>
    <s v="321"/>
    <s v="0.8"/>
    <s v="0"/>
    <x v="0"/>
    <s v="0.3"/>
    <x v="1"/>
    <x v="0"/>
    <x v="0"/>
    <s v="Nov"/>
  </r>
  <r>
    <x v="340"/>
    <n v="175"/>
    <x v="2"/>
    <n v="0"/>
    <n v="84"/>
    <s v="0.8"/>
    <s v="317"/>
    <s v="-1.9"/>
    <s v="0.15"/>
    <x v="0"/>
    <s v="2.7"/>
    <x v="3"/>
    <x v="0"/>
    <x v="0"/>
    <s v="Dec"/>
  </r>
  <r>
    <x v="350"/>
    <n v="175"/>
    <x v="6"/>
    <n v="-4"/>
    <n v="36"/>
    <s v="4.4"/>
    <s v="2000"/>
    <s v="-16.5"/>
    <s v="0.67"/>
    <x v="0"/>
    <s v="0"/>
    <x v="3"/>
    <x v="0"/>
    <x v="0"/>
    <s v="Feb"/>
  </r>
  <r>
    <x v="316"/>
    <n v="175"/>
    <x v="6"/>
    <n v="-6"/>
    <n v="24"/>
    <s v="3.5"/>
    <s v="2000"/>
    <s v="-23.2"/>
    <s v="1.44"/>
    <x v="0"/>
    <s v="0"/>
    <x v="3"/>
    <x v="0"/>
    <x v="0"/>
    <s v="Feb"/>
  </r>
  <r>
    <x v="348"/>
    <n v="175"/>
    <x v="0"/>
    <n v="-7"/>
    <n v="36"/>
    <s v="4.4"/>
    <s v="2000"/>
    <s v="-19.2"/>
    <s v="0.15"/>
    <x v="0"/>
    <s v="0"/>
    <x v="3"/>
    <x v="0"/>
    <x v="0"/>
    <s v="Feb"/>
  </r>
  <r>
    <x v="341"/>
    <n v="175"/>
    <x v="16"/>
    <n v="-8"/>
    <n v="41"/>
    <s v="2"/>
    <s v="2000"/>
    <s v="-19"/>
    <s v="0"/>
    <x v="0"/>
    <s v="0"/>
    <x v="3"/>
    <x v="0"/>
    <x v="0"/>
    <s v="Dec"/>
  </r>
  <r>
    <x v="316"/>
    <n v="175"/>
    <x v="14"/>
    <n v="-10"/>
    <n v="32"/>
    <s v="3.3"/>
    <s v="1863"/>
    <s v="-23.5"/>
    <s v="1.72"/>
    <x v="0"/>
    <s v="0"/>
    <x v="3"/>
    <x v="0"/>
    <x v="0"/>
    <s v="Feb"/>
  </r>
  <r>
    <x v="316"/>
    <n v="175"/>
    <x v="4"/>
    <n v="-11"/>
    <n v="39"/>
    <s v="3.1"/>
    <s v="2000"/>
    <s v="-21.9"/>
    <s v="0"/>
    <x v="0"/>
    <s v="0"/>
    <x v="3"/>
    <x v="0"/>
    <x v="0"/>
    <s v="Feb"/>
  </r>
  <r>
    <x v="84"/>
    <n v="174"/>
    <x v="22"/>
    <n v="29"/>
    <n v="51"/>
    <s v="0.9"/>
    <s v="1498"/>
    <s v="18.1"/>
    <s v="0"/>
    <x v="0"/>
    <s v="0"/>
    <x v="0"/>
    <x v="0"/>
    <x v="0"/>
    <s v="Jul"/>
  </r>
  <r>
    <x v="152"/>
    <n v="174"/>
    <x v="23"/>
    <n v="21"/>
    <n v="97"/>
    <s v="0.6"/>
    <s v="2000"/>
    <s v="20.1"/>
    <s v="0"/>
    <x v="0"/>
    <s v="0"/>
    <x v="0"/>
    <x v="0"/>
    <x v="0"/>
    <s v="Jul"/>
  </r>
  <r>
    <x v="79"/>
    <n v="174"/>
    <x v="22"/>
    <n v="18"/>
    <n v="72"/>
    <s v="1.7"/>
    <s v="2000"/>
    <s v="13.1"/>
    <s v="0"/>
    <x v="0"/>
    <s v="0"/>
    <x v="0"/>
    <x v="0"/>
    <x v="0"/>
    <s v="Jun"/>
  </r>
  <r>
    <x v="110"/>
    <n v="174"/>
    <x v="23"/>
    <n v="18"/>
    <n v="0"/>
    <s v="0.8"/>
    <s v="1304"/>
    <s v="9.7"/>
    <s v="0"/>
    <x v="0"/>
    <s v="0"/>
    <x v="2"/>
    <x v="0"/>
    <x v="0"/>
    <s v="May"/>
  </r>
  <r>
    <x v="325"/>
    <n v="174"/>
    <x v="13"/>
    <n v="11"/>
    <n v="88"/>
    <s v="1.8"/>
    <s v="1866"/>
    <s v="8.9"/>
    <s v="0"/>
    <x v="0"/>
    <s v="0"/>
    <x v="1"/>
    <x v="0"/>
    <x v="0"/>
    <s v="Nov"/>
  </r>
  <r>
    <x v="231"/>
    <n v="174"/>
    <x v="21"/>
    <n v="6"/>
    <n v="57"/>
    <s v="1.1"/>
    <s v="1079"/>
    <s v="-2.3"/>
    <s v="0"/>
    <x v="0"/>
    <s v="0"/>
    <x v="2"/>
    <x v="0"/>
    <x v="0"/>
    <s v="Mar"/>
  </r>
  <r>
    <x v="257"/>
    <n v="174"/>
    <x v="18"/>
    <n v="5"/>
    <n v="54"/>
    <s v="1.3"/>
    <s v="516"/>
    <s v="-3.3"/>
    <s v="0"/>
    <x v="0"/>
    <s v="0"/>
    <x v="3"/>
    <x v="0"/>
    <x v="0"/>
    <s v="Feb"/>
  </r>
  <r>
    <x v="343"/>
    <n v="174"/>
    <x v="11"/>
    <n v="2"/>
    <n v="20"/>
    <s v="3"/>
    <s v="1983"/>
    <s v="-18.9"/>
    <s v="2.28"/>
    <x v="0"/>
    <s v="0"/>
    <x v="3"/>
    <x v="1"/>
    <x v="0"/>
    <s v="Feb"/>
  </r>
  <r>
    <x v="276"/>
    <n v="174"/>
    <x v="13"/>
    <n v="0"/>
    <n v="97"/>
    <s v="0.5"/>
    <s v="179"/>
    <s v="-0.5"/>
    <s v="0"/>
    <x v="0"/>
    <s v="3.8"/>
    <x v="3"/>
    <x v="0"/>
    <x v="0"/>
    <s v="Feb"/>
  </r>
  <r>
    <x v="329"/>
    <n v="174"/>
    <x v="14"/>
    <n v="0"/>
    <n v="64"/>
    <s v="0.7"/>
    <s v="537"/>
    <s v="-6.4"/>
    <s v="0.49"/>
    <x v="0"/>
    <s v="0"/>
    <x v="3"/>
    <x v="0"/>
    <x v="0"/>
    <s v="Jan"/>
  </r>
  <r>
    <x v="342"/>
    <n v="174"/>
    <x v="11"/>
    <n v="-4"/>
    <n v="66"/>
    <s v="1.1"/>
    <s v="1140"/>
    <s v="-9.1"/>
    <s v="0.45"/>
    <x v="12"/>
    <s v="0.4"/>
    <x v="3"/>
    <x v="0"/>
    <x v="0"/>
    <s v="Jan"/>
  </r>
  <r>
    <x v="326"/>
    <n v="174"/>
    <x v="14"/>
    <n v="-4"/>
    <n v="35"/>
    <s v="2.2"/>
    <s v="1742"/>
    <s v="-16.7"/>
    <s v="0.87"/>
    <x v="0"/>
    <s v="2.5"/>
    <x v="3"/>
    <x v="0"/>
    <x v="0"/>
    <s v="Dec"/>
  </r>
  <r>
    <x v="350"/>
    <n v="174"/>
    <x v="11"/>
    <n v="-4"/>
    <n v="28"/>
    <s v="2.9"/>
    <s v="1921"/>
    <s v="-19.7"/>
    <s v="2.12"/>
    <x v="0"/>
    <s v="0"/>
    <x v="3"/>
    <x v="0"/>
    <x v="0"/>
    <s v="Feb"/>
  </r>
  <r>
    <x v="291"/>
    <n v="174"/>
    <x v="12"/>
    <n v="-9"/>
    <n v="44"/>
    <s v="0.4"/>
    <s v="1978"/>
    <s v="-19.2"/>
    <s v="0"/>
    <x v="0"/>
    <s v="0"/>
    <x v="3"/>
    <x v="0"/>
    <x v="0"/>
    <s v="Dec"/>
  </r>
  <r>
    <x v="280"/>
    <n v="174"/>
    <x v="12"/>
    <n v="-11"/>
    <n v="53"/>
    <s v="1.2"/>
    <s v="2000"/>
    <s v="-18.4"/>
    <s v="0"/>
    <x v="0"/>
    <s v="0"/>
    <x v="3"/>
    <x v="0"/>
    <x v="0"/>
    <s v="Dec"/>
  </r>
  <r>
    <x v="74"/>
    <n v="173"/>
    <x v="22"/>
    <n v="28"/>
    <n v="69"/>
    <s v="0.9"/>
    <s v="2000"/>
    <s v="21.5"/>
    <s v="0"/>
    <x v="0"/>
    <s v="0"/>
    <x v="0"/>
    <x v="0"/>
    <x v="0"/>
    <s v="Aug"/>
  </r>
  <r>
    <x v="41"/>
    <n v="173"/>
    <x v="21"/>
    <n v="27"/>
    <n v="62"/>
    <s v="4.5"/>
    <s v="1742"/>
    <s v="18.9"/>
    <s v="0"/>
    <x v="1"/>
    <s v="0"/>
    <x v="0"/>
    <x v="0"/>
    <x v="0"/>
    <s v="Aug"/>
  </r>
  <r>
    <x v="219"/>
    <n v="173"/>
    <x v="20"/>
    <n v="25"/>
    <n v="88"/>
    <s v="1.1"/>
    <s v="2000"/>
    <s v="22.7"/>
    <s v="0"/>
    <x v="2"/>
    <s v="0"/>
    <x v="0"/>
    <x v="0"/>
    <x v="0"/>
    <s v="Aug"/>
  </r>
  <r>
    <x v="90"/>
    <n v="173"/>
    <x v="23"/>
    <n v="12"/>
    <n v="82"/>
    <s v="1.1"/>
    <s v="1878"/>
    <s v="8.8"/>
    <s v="0"/>
    <x v="0"/>
    <s v="0"/>
    <x v="1"/>
    <x v="1"/>
    <x v="0"/>
    <s v="Oct"/>
  </r>
  <r>
    <x v="206"/>
    <n v="173"/>
    <x v="18"/>
    <n v="2"/>
    <n v="86"/>
    <s v="2.5"/>
    <s v="782"/>
    <s v="-0.5"/>
    <s v="0"/>
    <x v="0"/>
    <s v="0"/>
    <x v="2"/>
    <x v="0"/>
    <x v="0"/>
    <s v="Mar"/>
  </r>
  <r>
    <x v="269"/>
    <n v="173"/>
    <x v="12"/>
    <n v="0"/>
    <n v="58"/>
    <s v="1"/>
    <s v="1945"/>
    <s v="-7.5"/>
    <s v="0"/>
    <x v="0"/>
    <s v="0"/>
    <x v="3"/>
    <x v="0"/>
    <x v="0"/>
    <s v="Feb"/>
  </r>
  <r>
    <x v="269"/>
    <n v="173"/>
    <x v="15"/>
    <n v="0"/>
    <n v="48"/>
    <s v="1.1"/>
    <s v="1394"/>
    <s v="-10"/>
    <s v="0.43"/>
    <x v="0"/>
    <s v="0"/>
    <x v="3"/>
    <x v="0"/>
    <x v="0"/>
    <s v="Feb"/>
  </r>
  <r>
    <x v="308"/>
    <n v="173"/>
    <x v="7"/>
    <n v="-2"/>
    <n v="55"/>
    <s v="2.5"/>
    <s v="1891"/>
    <s v="-9.4"/>
    <s v="0.64"/>
    <x v="0"/>
    <s v="0"/>
    <x v="3"/>
    <x v="0"/>
    <x v="0"/>
    <s v="Jan"/>
  </r>
  <r>
    <x v="243"/>
    <n v="173"/>
    <x v="18"/>
    <n v="-6"/>
    <n v="39"/>
    <s v="1"/>
    <s v="2000"/>
    <s v="-17.7"/>
    <s v="0"/>
    <x v="0"/>
    <s v="0"/>
    <x v="3"/>
    <x v="0"/>
    <x v="0"/>
    <s v="Dec"/>
  </r>
  <r>
    <x v="337"/>
    <n v="173"/>
    <x v="1"/>
    <n v="-6"/>
    <n v="32"/>
    <s v="2.4"/>
    <s v="2000"/>
    <s v="-20"/>
    <s v="0"/>
    <x v="0"/>
    <s v="0"/>
    <x v="3"/>
    <x v="0"/>
    <x v="0"/>
    <s v="Dec"/>
  </r>
  <r>
    <x v="321"/>
    <n v="173"/>
    <x v="9"/>
    <n v="-7"/>
    <n v="28"/>
    <s v="2.3"/>
    <s v="1990"/>
    <s v="-22.6"/>
    <s v="1.14"/>
    <x v="0"/>
    <s v="0"/>
    <x v="3"/>
    <x v="0"/>
    <x v="0"/>
    <s v="Jan"/>
  </r>
  <r>
    <x v="292"/>
    <n v="173"/>
    <x v="12"/>
    <n v="-9"/>
    <n v="47"/>
    <s v="2.1"/>
    <s v="2000"/>
    <s v="-18.5"/>
    <s v="0"/>
    <x v="0"/>
    <s v="0"/>
    <x v="3"/>
    <x v="0"/>
    <x v="0"/>
    <s v="Dec"/>
  </r>
  <r>
    <x v="4"/>
    <n v="172"/>
    <x v="22"/>
    <n v="19"/>
    <n v="56"/>
    <s v="1.2"/>
    <s v="1752"/>
    <s v="10.3"/>
    <s v="0"/>
    <x v="0"/>
    <s v="0"/>
    <x v="0"/>
    <x v="0"/>
    <x v="0"/>
    <s v="Jun"/>
  </r>
  <r>
    <x v="87"/>
    <n v="172"/>
    <x v="20"/>
    <n v="12"/>
    <n v="95"/>
    <s v="0.7"/>
    <s v="2000"/>
    <s v="10.9"/>
    <s v="0"/>
    <x v="7"/>
    <s v="0"/>
    <x v="2"/>
    <x v="0"/>
    <x v="0"/>
    <s v="Apr"/>
  </r>
  <r>
    <x v="158"/>
    <n v="172"/>
    <x v="20"/>
    <n v="8"/>
    <n v="75"/>
    <s v="0.6"/>
    <s v="1181"/>
    <s v="3.4"/>
    <s v="0"/>
    <x v="0"/>
    <s v="0"/>
    <x v="1"/>
    <x v="0"/>
    <x v="0"/>
    <s v="Oct"/>
  </r>
  <r>
    <x v="146"/>
    <n v="172"/>
    <x v="23"/>
    <n v="5"/>
    <n v="78"/>
    <s v="1.4"/>
    <s v="952"/>
    <s v="1.7"/>
    <s v="0"/>
    <x v="0"/>
    <s v="0"/>
    <x v="1"/>
    <x v="0"/>
    <x v="0"/>
    <s v="Nov"/>
  </r>
  <r>
    <x v="265"/>
    <n v="172"/>
    <x v="19"/>
    <n v="0"/>
    <n v="76"/>
    <s v="1.6"/>
    <s v="402"/>
    <s v="-4.2"/>
    <s v="0"/>
    <x v="0"/>
    <s v="0"/>
    <x v="3"/>
    <x v="0"/>
    <x v="0"/>
    <s v="Feb"/>
  </r>
  <r>
    <x v="311"/>
    <n v="172"/>
    <x v="19"/>
    <n v="-7"/>
    <n v="67"/>
    <s v="1.1"/>
    <s v="1593"/>
    <s v="-12.3"/>
    <s v="0"/>
    <x v="0"/>
    <s v="2"/>
    <x v="3"/>
    <x v="0"/>
    <x v="0"/>
    <s v="Dec"/>
  </r>
  <r>
    <x v="341"/>
    <n v="172"/>
    <x v="8"/>
    <n v="-7"/>
    <n v="50"/>
    <s v="0.6"/>
    <s v="1990"/>
    <s v="-15.3"/>
    <s v="0"/>
    <x v="0"/>
    <s v="0"/>
    <x v="3"/>
    <x v="0"/>
    <x v="0"/>
    <s v="Dec"/>
  </r>
  <r>
    <x v="259"/>
    <n v="172"/>
    <x v="20"/>
    <n v="-7"/>
    <n v="34"/>
    <s v="3.2"/>
    <s v="2000"/>
    <s v="-20.6"/>
    <s v="0"/>
    <x v="0"/>
    <s v="0"/>
    <x v="3"/>
    <x v="0"/>
    <x v="0"/>
    <s v="Dec"/>
  </r>
  <r>
    <x v="316"/>
    <n v="172"/>
    <x v="11"/>
    <n v="-8"/>
    <n v="31"/>
    <s v="2.7"/>
    <s v="1858"/>
    <s v="-22.3"/>
    <s v="2.09"/>
    <x v="0"/>
    <s v="0"/>
    <x v="3"/>
    <x v="0"/>
    <x v="0"/>
    <s v="Feb"/>
  </r>
  <r>
    <x v="313"/>
    <n v="172"/>
    <x v="8"/>
    <n v="-9"/>
    <n v="40"/>
    <s v="3"/>
    <s v="1985"/>
    <s v="-19.9"/>
    <s v="0"/>
    <x v="0"/>
    <s v="0"/>
    <x v="3"/>
    <x v="0"/>
    <x v="0"/>
    <s v="Jan"/>
  </r>
  <r>
    <x v="314"/>
    <n v="172"/>
    <x v="8"/>
    <n v="-13"/>
    <n v="52"/>
    <s v="2.8"/>
    <s v="2000"/>
    <s v="-20.7"/>
    <s v="0"/>
    <x v="0"/>
    <s v="0"/>
    <x v="3"/>
    <x v="0"/>
    <x v="0"/>
    <s v="Jan"/>
  </r>
  <r>
    <x v="194"/>
    <n v="171"/>
    <x v="21"/>
    <n v="24"/>
    <n v="87"/>
    <s v="4.3"/>
    <s v="1985"/>
    <s v="22.1"/>
    <s v="0"/>
    <x v="0"/>
    <s v="0"/>
    <x v="0"/>
    <x v="0"/>
    <x v="0"/>
    <s v="Aug"/>
  </r>
  <r>
    <x v="56"/>
    <n v="171"/>
    <x v="21"/>
    <n v="11"/>
    <n v="85"/>
    <s v="0"/>
    <s v="907"/>
    <s v="8.8"/>
    <s v="0"/>
    <x v="0"/>
    <s v="0"/>
    <x v="1"/>
    <x v="0"/>
    <x v="0"/>
    <s v="Oct"/>
  </r>
  <r>
    <x v="160"/>
    <n v="171"/>
    <x v="22"/>
    <n v="7"/>
    <n v="64"/>
    <s v="0.6"/>
    <s v="663"/>
    <s v="0.7"/>
    <s v="0"/>
    <x v="0"/>
    <s v="0"/>
    <x v="1"/>
    <x v="0"/>
    <x v="0"/>
    <s v="Nov"/>
  </r>
  <r>
    <x v="220"/>
    <n v="171"/>
    <x v="18"/>
    <n v="5"/>
    <n v="78"/>
    <s v="1.5"/>
    <s v="466"/>
    <s v="1.1"/>
    <s v="0"/>
    <x v="0"/>
    <s v="0"/>
    <x v="2"/>
    <x v="0"/>
    <x v="0"/>
    <s v="Mar"/>
  </r>
  <r>
    <x v="297"/>
    <n v="171"/>
    <x v="16"/>
    <n v="3"/>
    <n v="60"/>
    <s v="0.5"/>
    <s v="842"/>
    <s v="-4"/>
    <s v="0"/>
    <x v="0"/>
    <s v="0"/>
    <x v="3"/>
    <x v="0"/>
    <x v="0"/>
    <s v="Jan"/>
  </r>
  <r>
    <x v="270"/>
    <n v="171"/>
    <x v="16"/>
    <n v="0"/>
    <n v="30"/>
    <s v="0.4"/>
    <s v="2000"/>
    <s v="-15.7"/>
    <s v="0"/>
    <x v="0"/>
    <s v="0"/>
    <x v="3"/>
    <x v="0"/>
    <x v="0"/>
    <s v="Jan"/>
  </r>
  <r>
    <x v="323"/>
    <n v="171"/>
    <x v="10"/>
    <n v="-1"/>
    <n v="39"/>
    <s v="2.6"/>
    <s v="1853"/>
    <s v="-13"/>
    <s v="0.54"/>
    <x v="0"/>
    <s v="2.8"/>
    <x v="3"/>
    <x v="0"/>
    <x v="0"/>
    <s v="Jan"/>
  </r>
  <r>
    <x v="262"/>
    <n v="171"/>
    <x v="16"/>
    <n v="-1"/>
    <n v="28"/>
    <s v="3.4"/>
    <s v="1990"/>
    <s v="-17.6"/>
    <s v="0"/>
    <x v="0"/>
    <s v="0"/>
    <x v="3"/>
    <x v="0"/>
    <x v="0"/>
    <s v="Feb"/>
  </r>
  <r>
    <x v="316"/>
    <n v="171"/>
    <x v="7"/>
    <n v="-6"/>
    <n v="25"/>
    <s v="3.1"/>
    <s v="1936"/>
    <s v="-22.8"/>
    <s v="1.93"/>
    <x v="0"/>
    <s v="0"/>
    <x v="3"/>
    <x v="0"/>
    <x v="0"/>
    <s v="Feb"/>
  </r>
  <r>
    <x v="285"/>
    <n v="171"/>
    <x v="16"/>
    <n v="-10"/>
    <n v="50"/>
    <s v="0.6"/>
    <s v="1953"/>
    <s v="-18"/>
    <s v="0"/>
    <x v="0"/>
    <s v="0"/>
    <x v="3"/>
    <x v="0"/>
    <x v="0"/>
    <s v="Dec"/>
  </r>
  <r>
    <x v="335"/>
    <n v="171"/>
    <x v="1"/>
    <n v="-13"/>
    <n v="33"/>
    <s v="2.4"/>
    <s v="1863"/>
    <s v="-26.1"/>
    <s v="0"/>
    <x v="0"/>
    <s v="0.3"/>
    <x v="3"/>
    <x v="0"/>
    <x v="0"/>
    <s v="Jan"/>
  </r>
  <r>
    <x v="40"/>
    <n v="170"/>
    <x v="22"/>
    <n v="23"/>
    <n v="83"/>
    <s v="1.6"/>
    <s v="1102"/>
    <s v="20.1"/>
    <s v="0"/>
    <x v="0"/>
    <s v="0"/>
    <x v="0"/>
    <x v="0"/>
    <x v="0"/>
    <s v="Aug"/>
  </r>
  <r>
    <x v="258"/>
    <n v="170"/>
    <x v="21"/>
    <n v="18"/>
    <n v="82"/>
    <s v="0.8"/>
    <s v="342"/>
    <s v="15.3"/>
    <s v="0"/>
    <x v="0"/>
    <s v="0"/>
    <x v="2"/>
    <x v="0"/>
    <x v="0"/>
    <s v="May"/>
  </r>
  <r>
    <x v="36"/>
    <n v="170"/>
    <x v="22"/>
    <n v="16"/>
    <n v="74"/>
    <s v="0.8"/>
    <s v="440"/>
    <s v="11.4"/>
    <s v="0"/>
    <x v="0"/>
    <s v="0"/>
    <x v="2"/>
    <x v="0"/>
    <x v="0"/>
    <s v="May"/>
  </r>
  <r>
    <x v="91"/>
    <n v="170"/>
    <x v="23"/>
    <n v="14"/>
    <n v="85"/>
    <s v="0.5"/>
    <s v="1412"/>
    <s v="11.7"/>
    <s v="0"/>
    <x v="0"/>
    <s v="0"/>
    <x v="2"/>
    <x v="0"/>
    <x v="0"/>
    <s v="May"/>
  </r>
  <r>
    <x v="179"/>
    <n v="170"/>
    <x v="21"/>
    <n v="13"/>
    <n v="80"/>
    <s v="0.4"/>
    <s v="384"/>
    <s v="9.3"/>
    <s v="0"/>
    <x v="0"/>
    <s v="0"/>
    <x v="2"/>
    <x v="0"/>
    <x v="0"/>
    <s v="Mar"/>
  </r>
  <r>
    <x v="82"/>
    <n v="170"/>
    <x v="22"/>
    <n v="10"/>
    <n v="73"/>
    <s v="0.9"/>
    <s v="622"/>
    <s v="5.3"/>
    <s v="0"/>
    <x v="0"/>
    <s v="0"/>
    <x v="1"/>
    <x v="0"/>
    <x v="0"/>
    <s v="Oct"/>
  </r>
  <r>
    <x v="64"/>
    <n v="170"/>
    <x v="23"/>
    <n v="10"/>
    <n v="69"/>
    <s v="1.1"/>
    <s v="808"/>
    <s v="4.4"/>
    <s v="0"/>
    <x v="0"/>
    <s v="0"/>
    <x v="2"/>
    <x v="0"/>
    <x v="0"/>
    <s v="Apr"/>
  </r>
  <r>
    <x v="253"/>
    <n v="170"/>
    <x v="4"/>
    <n v="3"/>
    <n v="88"/>
    <s v="2.1"/>
    <s v="592"/>
    <s v="1"/>
    <s v="0"/>
    <x v="0"/>
    <s v="0"/>
    <x v="2"/>
    <x v="0"/>
    <x v="0"/>
    <s v="Apr"/>
  </r>
  <r>
    <x v="270"/>
    <n v="170"/>
    <x v="0"/>
    <n v="1"/>
    <n v="96"/>
    <s v="3"/>
    <s v="187"/>
    <s v="0.5"/>
    <s v="0"/>
    <x v="23"/>
    <s v="1"/>
    <x v="3"/>
    <x v="0"/>
    <x v="0"/>
    <s v="Jan"/>
  </r>
  <r>
    <x v="324"/>
    <n v="170"/>
    <x v="12"/>
    <n v="0"/>
    <n v="32"/>
    <s v="0.6"/>
    <s v="2000"/>
    <s v="-15.1"/>
    <s v="0"/>
    <x v="0"/>
    <s v="0"/>
    <x v="3"/>
    <x v="0"/>
    <x v="0"/>
    <s v="Jan"/>
  </r>
  <r>
    <x v="343"/>
    <n v="170"/>
    <x v="14"/>
    <n v="0"/>
    <n v="22"/>
    <s v="2"/>
    <s v="2000"/>
    <s v="-19.1"/>
    <s v="1.84"/>
    <x v="0"/>
    <s v="0"/>
    <x v="3"/>
    <x v="1"/>
    <x v="0"/>
    <s v="Feb"/>
  </r>
  <r>
    <x v="270"/>
    <n v="170"/>
    <x v="8"/>
    <n v="-3"/>
    <n v="81"/>
    <s v="3.9"/>
    <s v="492"/>
    <s v="-6"/>
    <s v="0"/>
    <x v="0"/>
    <s v="1"/>
    <x v="3"/>
    <x v="0"/>
    <x v="0"/>
    <s v="Jan"/>
  </r>
  <r>
    <x v="277"/>
    <n v="170"/>
    <x v="19"/>
    <n v="-5"/>
    <n v="51"/>
    <s v="1.5"/>
    <s v="1550"/>
    <s v="-13.6"/>
    <s v="0"/>
    <x v="0"/>
    <s v="0"/>
    <x v="3"/>
    <x v="0"/>
    <x v="0"/>
    <s v="Jan"/>
  </r>
  <r>
    <x v="319"/>
    <n v="170"/>
    <x v="9"/>
    <n v="-6"/>
    <n v="24"/>
    <s v="4.6"/>
    <s v="1970"/>
    <s v="-23.7"/>
    <s v="2.23"/>
    <x v="0"/>
    <s v="0"/>
    <x v="3"/>
    <x v="0"/>
    <x v="0"/>
    <s v="Feb"/>
  </r>
  <r>
    <x v="308"/>
    <n v="170"/>
    <x v="17"/>
    <n v="-8"/>
    <n v="42"/>
    <s v="0.9"/>
    <s v="1705"/>
    <s v="-18.2"/>
    <s v="0.55"/>
    <x v="0"/>
    <s v="0"/>
    <x v="3"/>
    <x v="0"/>
    <x v="0"/>
    <s v="Jan"/>
  </r>
  <r>
    <x v="285"/>
    <n v="170"/>
    <x v="19"/>
    <n v="-10"/>
    <n v="48"/>
    <s v="0.8"/>
    <s v="2000"/>
    <s v="-18.7"/>
    <s v="0"/>
    <x v="0"/>
    <s v="0"/>
    <x v="3"/>
    <x v="0"/>
    <x v="0"/>
    <s v="Dec"/>
  </r>
  <r>
    <x v="332"/>
    <n v="170"/>
    <x v="2"/>
    <n v="-11"/>
    <n v="32"/>
    <s v="4"/>
    <s v="2000"/>
    <s v="-24.4"/>
    <s v="0.28"/>
    <x v="0"/>
    <s v="0.5"/>
    <x v="3"/>
    <x v="0"/>
    <x v="0"/>
    <s v="Jan"/>
  </r>
  <r>
    <x v="182"/>
    <n v="169"/>
    <x v="23"/>
    <n v="21"/>
    <n v="82"/>
    <s v="0.8"/>
    <s v="2000"/>
    <s v="17.8"/>
    <s v="0"/>
    <x v="0"/>
    <s v="0"/>
    <x v="1"/>
    <x v="0"/>
    <x v="0"/>
    <s v="Sep"/>
  </r>
  <r>
    <x v="211"/>
    <n v="169"/>
    <x v="13"/>
    <n v="12"/>
    <n v="62"/>
    <s v="0.4"/>
    <s v="1003"/>
    <s v="5.4"/>
    <s v="0"/>
    <x v="0"/>
    <s v="0"/>
    <x v="2"/>
    <x v="0"/>
    <x v="0"/>
    <s v="Apr"/>
  </r>
  <r>
    <x v="346"/>
    <n v="169"/>
    <x v="10"/>
    <n v="4"/>
    <n v="17"/>
    <s v="3.2"/>
    <s v="1971"/>
    <s v="-19.3"/>
    <s v="2.2"/>
    <x v="0"/>
    <s v="0"/>
    <x v="3"/>
    <x v="1"/>
    <x v="0"/>
    <s v="Feb"/>
  </r>
  <r>
    <x v="339"/>
    <n v="169"/>
    <x v="18"/>
    <n v="2"/>
    <n v="71"/>
    <s v="1.5"/>
    <s v="584"/>
    <s v="-2.8"/>
    <s v="0"/>
    <x v="0"/>
    <s v="0"/>
    <x v="3"/>
    <x v="0"/>
    <x v="0"/>
    <s v="Feb"/>
  </r>
  <r>
    <x v="334"/>
    <n v="169"/>
    <x v="21"/>
    <n v="0"/>
    <n v="53"/>
    <s v="0.5"/>
    <s v="1748"/>
    <s v="-8.1"/>
    <s v="0"/>
    <x v="0"/>
    <s v="0"/>
    <x v="3"/>
    <x v="0"/>
    <x v="0"/>
    <s v="Dec"/>
  </r>
  <r>
    <x v="333"/>
    <n v="169"/>
    <x v="14"/>
    <n v="0"/>
    <n v="27"/>
    <s v="2.2"/>
    <s v="1874"/>
    <s v="-16.7"/>
    <s v="0.84"/>
    <x v="0"/>
    <s v="0"/>
    <x v="3"/>
    <x v="1"/>
    <x v="0"/>
    <s v="Jan"/>
  </r>
  <r>
    <x v="336"/>
    <n v="169"/>
    <x v="12"/>
    <n v="-1"/>
    <n v="55"/>
    <s v="1.9"/>
    <s v="2000"/>
    <s v="-8.9"/>
    <s v="0"/>
    <x v="0"/>
    <s v="0"/>
    <x v="3"/>
    <x v="1"/>
    <x v="0"/>
    <s v="Dec"/>
  </r>
  <r>
    <x v="344"/>
    <n v="169"/>
    <x v="1"/>
    <n v="-2"/>
    <n v="32"/>
    <s v="2.5"/>
    <s v="2000"/>
    <s v="-16"/>
    <s v="0"/>
    <x v="0"/>
    <s v="0"/>
    <x v="3"/>
    <x v="1"/>
    <x v="0"/>
    <s v="Feb"/>
  </r>
  <r>
    <x v="302"/>
    <n v="169"/>
    <x v="17"/>
    <n v="-3"/>
    <n v="71"/>
    <s v="0.7"/>
    <s v="608"/>
    <s v="-7.5"/>
    <s v="0.67"/>
    <x v="0"/>
    <s v="2.1"/>
    <x v="3"/>
    <x v="0"/>
    <x v="0"/>
    <s v="Dec"/>
  </r>
  <r>
    <x v="327"/>
    <n v="169"/>
    <x v="12"/>
    <n v="-3"/>
    <n v="50"/>
    <s v="0.8"/>
    <s v="1429"/>
    <s v="-12.1"/>
    <s v="0"/>
    <x v="0"/>
    <s v="0"/>
    <x v="3"/>
    <x v="0"/>
    <x v="0"/>
    <s v="Jan"/>
  </r>
  <r>
    <x v="294"/>
    <n v="169"/>
    <x v="21"/>
    <n v="-4"/>
    <n v="47"/>
    <s v="0.6"/>
    <s v="1992"/>
    <s v="-13.9"/>
    <s v="0"/>
    <x v="0"/>
    <s v="0"/>
    <x v="3"/>
    <x v="0"/>
    <x v="0"/>
    <s v="Dec"/>
  </r>
  <r>
    <x v="319"/>
    <n v="169"/>
    <x v="7"/>
    <n v="-6"/>
    <n v="25"/>
    <s v="4.4"/>
    <s v="1995"/>
    <s v="-22.6"/>
    <s v="1.94"/>
    <x v="0"/>
    <s v="0"/>
    <x v="3"/>
    <x v="0"/>
    <x v="0"/>
    <s v="Feb"/>
  </r>
  <r>
    <x v="298"/>
    <n v="169"/>
    <x v="19"/>
    <n v="-7"/>
    <n v="39"/>
    <s v="1.4"/>
    <s v="2000"/>
    <s v="-18.2"/>
    <s v="0"/>
    <x v="0"/>
    <s v="0"/>
    <x v="3"/>
    <x v="0"/>
    <x v="0"/>
    <s v="Dec"/>
  </r>
  <r>
    <x v="319"/>
    <n v="169"/>
    <x v="10"/>
    <n v="-7"/>
    <n v="25"/>
    <s v="4.2"/>
    <s v="1999"/>
    <s v="-23.7"/>
    <s v="2.29"/>
    <x v="0"/>
    <s v="0"/>
    <x v="3"/>
    <x v="0"/>
    <x v="0"/>
    <s v="Feb"/>
  </r>
  <r>
    <x v="320"/>
    <n v="169"/>
    <x v="9"/>
    <n v="-10"/>
    <n v="30"/>
    <s v="4.3"/>
    <s v="2000"/>
    <s v="-24.6"/>
    <s v="1.22"/>
    <x v="0"/>
    <s v="1"/>
    <x v="3"/>
    <x v="0"/>
    <x v="0"/>
    <s v="Jan"/>
  </r>
  <r>
    <x v="316"/>
    <n v="169"/>
    <x v="8"/>
    <n v="-11"/>
    <n v="43"/>
    <s v="1.8"/>
    <s v="1960"/>
    <s v="-21.2"/>
    <s v="0"/>
    <x v="0"/>
    <s v="0"/>
    <x v="3"/>
    <x v="0"/>
    <x v="0"/>
    <s v="Feb"/>
  </r>
  <r>
    <x v="188"/>
    <n v="168"/>
    <x v="22"/>
    <n v="29"/>
    <n v="54"/>
    <s v="1"/>
    <s v="2000"/>
    <s v="19"/>
    <s v="0"/>
    <x v="0"/>
    <s v="0"/>
    <x v="0"/>
    <x v="0"/>
    <x v="0"/>
    <s v="Aug"/>
  </r>
  <r>
    <x v="251"/>
    <n v="168"/>
    <x v="12"/>
    <n v="23"/>
    <n v="98"/>
    <s v="0.3"/>
    <s v="662"/>
    <s v="23"/>
    <s v="0"/>
    <x v="2"/>
    <s v="0"/>
    <x v="0"/>
    <x v="0"/>
    <x v="0"/>
    <s v="Jul"/>
  </r>
  <r>
    <x v="118"/>
    <n v="168"/>
    <x v="23"/>
    <n v="11"/>
    <n v="60"/>
    <s v="0.4"/>
    <s v="851"/>
    <s v="3.8"/>
    <s v="0"/>
    <x v="0"/>
    <s v="0"/>
    <x v="2"/>
    <x v="0"/>
    <x v="0"/>
    <s v="Apr"/>
  </r>
  <r>
    <x v="60"/>
    <n v="168"/>
    <x v="22"/>
    <n v="6"/>
    <n v="71"/>
    <s v="1.1"/>
    <s v="2000"/>
    <s v="1.3"/>
    <s v="0"/>
    <x v="0"/>
    <s v="0"/>
    <x v="1"/>
    <x v="0"/>
    <x v="0"/>
    <s v="Oct"/>
  </r>
  <r>
    <x v="333"/>
    <n v="168"/>
    <x v="8"/>
    <n v="-1"/>
    <n v="48"/>
    <s v="0.8"/>
    <s v="1927"/>
    <s v="-10.9"/>
    <s v="0"/>
    <x v="0"/>
    <s v="0"/>
    <x v="3"/>
    <x v="1"/>
    <x v="0"/>
    <s v="Jan"/>
  </r>
  <r>
    <x v="342"/>
    <n v="168"/>
    <x v="8"/>
    <n v="-4"/>
    <n v="81"/>
    <s v="0.4"/>
    <s v="435"/>
    <s v="-7"/>
    <s v="0"/>
    <x v="0"/>
    <s v="0"/>
    <x v="3"/>
    <x v="0"/>
    <x v="0"/>
    <s v="Jan"/>
  </r>
  <r>
    <x v="299"/>
    <n v="168"/>
    <x v="17"/>
    <n v="-5"/>
    <n v="41"/>
    <s v="0.5"/>
    <s v="1799"/>
    <s v="-16.2"/>
    <s v="0.64"/>
    <x v="0"/>
    <s v="1.5"/>
    <x v="3"/>
    <x v="0"/>
    <x v="0"/>
    <s v="Feb"/>
  </r>
  <r>
    <x v="317"/>
    <n v="168"/>
    <x v="14"/>
    <n v="-6"/>
    <n v="49"/>
    <s v="4.5"/>
    <s v="1759"/>
    <s v="-15.3"/>
    <s v="0.86"/>
    <x v="0"/>
    <s v="0.5"/>
    <x v="3"/>
    <x v="0"/>
    <x v="0"/>
    <s v="Jan"/>
  </r>
  <r>
    <x v="342"/>
    <n v="168"/>
    <x v="19"/>
    <n v="-6"/>
    <n v="45"/>
    <s v="0.5"/>
    <s v="1964"/>
    <s v="-16.4"/>
    <s v="0"/>
    <x v="0"/>
    <s v="0"/>
    <x v="3"/>
    <x v="0"/>
    <x v="0"/>
    <s v="Jan"/>
  </r>
  <r>
    <x v="341"/>
    <n v="168"/>
    <x v="4"/>
    <n v="-6"/>
    <n v="45"/>
    <s v="0.7"/>
    <s v="2000"/>
    <s v="-16.4"/>
    <s v="0"/>
    <x v="0"/>
    <s v="0"/>
    <x v="3"/>
    <x v="0"/>
    <x v="0"/>
    <s v="Dec"/>
  </r>
  <r>
    <x v="313"/>
    <n v="168"/>
    <x v="9"/>
    <n v="-6"/>
    <n v="23"/>
    <s v="4.5"/>
    <s v="1956"/>
    <s v="-23.5"/>
    <s v="1.25"/>
    <x v="0"/>
    <s v="0"/>
    <x v="3"/>
    <x v="0"/>
    <x v="0"/>
    <s v="Jan"/>
  </r>
  <r>
    <x v="348"/>
    <n v="168"/>
    <x v="15"/>
    <n v="-9"/>
    <n v="47"/>
    <s v="3.3"/>
    <s v="1995"/>
    <s v="-18.6"/>
    <s v="0.42"/>
    <x v="0"/>
    <s v="0.3"/>
    <x v="3"/>
    <x v="0"/>
    <x v="0"/>
    <s v="Feb"/>
  </r>
  <r>
    <x v="291"/>
    <n v="168"/>
    <x v="16"/>
    <n v="-10"/>
    <n v="48"/>
    <s v="1.3"/>
    <s v="1996"/>
    <s v="-18.4"/>
    <s v="0"/>
    <x v="0"/>
    <s v="0"/>
    <x v="3"/>
    <x v="0"/>
    <x v="0"/>
    <s v="Dec"/>
  </r>
  <r>
    <x v="10"/>
    <n v="167"/>
    <x v="22"/>
    <n v="18"/>
    <n v="84"/>
    <s v="0.9"/>
    <s v="409"/>
    <s v="15.5"/>
    <s v="0"/>
    <x v="0"/>
    <s v="0"/>
    <x v="2"/>
    <x v="0"/>
    <x v="0"/>
    <s v="May"/>
  </r>
  <r>
    <x v="37"/>
    <n v="167"/>
    <x v="21"/>
    <n v="12"/>
    <n v="95"/>
    <s v="1.5"/>
    <s v="180"/>
    <s v="11.1"/>
    <s v="0"/>
    <x v="0"/>
    <s v="0"/>
    <x v="2"/>
    <x v="0"/>
    <x v="0"/>
    <s v="May"/>
  </r>
  <r>
    <x v="213"/>
    <n v="167"/>
    <x v="20"/>
    <n v="10"/>
    <n v="85"/>
    <s v="0.6"/>
    <s v="304"/>
    <s v="7"/>
    <s v="0"/>
    <x v="0"/>
    <s v="0"/>
    <x v="1"/>
    <x v="0"/>
    <x v="0"/>
    <s v="Nov"/>
  </r>
  <r>
    <x v="85"/>
    <n v="167"/>
    <x v="21"/>
    <n v="10"/>
    <n v="27"/>
    <s v="1.3"/>
    <s v="2000"/>
    <s v="-8.2"/>
    <s v="0"/>
    <x v="0"/>
    <s v="0"/>
    <x v="2"/>
    <x v="0"/>
    <x v="0"/>
    <s v="Apr"/>
  </r>
  <r>
    <x v="167"/>
    <n v="167"/>
    <x v="23"/>
    <n v="4"/>
    <n v="70"/>
    <s v="1"/>
    <s v="1100"/>
    <s v="-0.8"/>
    <s v="0"/>
    <x v="0"/>
    <s v="0"/>
    <x v="1"/>
    <x v="0"/>
    <x v="0"/>
    <s v="Nov"/>
  </r>
  <r>
    <x v="200"/>
    <n v="167"/>
    <x v="21"/>
    <n v="4"/>
    <n v="38"/>
    <s v="1.6"/>
    <s v="907"/>
    <s v="-9.5"/>
    <s v="0"/>
    <x v="0"/>
    <s v="0"/>
    <x v="1"/>
    <x v="0"/>
    <x v="0"/>
    <s v="Nov"/>
  </r>
  <r>
    <x v="305"/>
    <n v="167"/>
    <x v="11"/>
    <n v="2"/>
    <n v="84"/>
    <s v="1.9"/>
    <s v="1538"/>
    <s v="0"/>
    <s v="0.4"/>
    <x v="24"/>
    <s v="7"/>
    <x v="1"/>
    <x v="0"/>
    <x v="0"/>
    <s v="Nov"/>
  </r>
  <r>
    <x v="270"/>
    <n v="167"/>
    <x v="1"/>
    <n v="0"/>
    <n v="88"/>
    <s v="3.2"/>
    <s v="582"/>
    <s v="-1.8"/>
    <s v="0"/>
    <x v="0"/>
    <s v="1"/>
    <x v="3"/>
    <x v="0"/>
    <x v="0"/>
    <s v="Jan"/>
  </r>
  <r>
    <x v="334"/>
    <n v="167"/>
    <x v="4"/>
    <n v="0"/>
    <n v="59"/>
    <s v="3"/>
    <s v="1862"/>
    <s v="-7"/>
    <s v="0"/>
    <x v="0"/>
    <s v="0"/>
    <x v="3"/>
    <x v="0"/>
    <x v="0"/>
    <s v="Dec"/>
  </r>
  <r>
    <x v="342"/>
    <n v="167"/>
    <x v="1"/>
    <n v="-3"/>
    <n v="76"/>
    <s v="0.8"/>
    <s v="633"/>
    <s v="-6.9"/>
    <s v="0"/>
    <x v="0"/>
    <s v="0"/>
    <x v="3"/>
    <x v="0"/>
    <x v="0"/>
    <s v="Jan"/>
  </r>
  <r>
    <x v="286"/>
    <n v="167"/>
    <x v="21"/>
    <n v="-4"/>
    <n v="81"/>
    <s v="2.2"/>
    <s v="1221"/>
    <s v="-6.2"/>
    <s v="0"/>
    <x v="0"/>
    <s v="0"/>
    <x v="3"/>
    <x v="0"/>
    <x v="0"/>
    <s v="Dec"/>
  </r>
  <r>
    <x v="278"/>
    <n v="166"/>
    <x v="21"/>
    <n v="23"/>
    <n v="89"/>
    <s v="0.7"/>
    <s v="327"/>
    <s v="20.6"/>
    <s v="0"/>
    <x v="25"/>
    <s v="0"/>
    <x v="2"/>
    <x v="0"/>
    <x v="0"/>
    <s v="May"/>
  </r>
  <r>
    <x v="140"/>
    <n v="166"/>
    <x v="23"/>
    <n v="18"/>
    <n v="85"/>
    <s v="0.8"/>
    <s v="346"/>
    <s v="15.4"/>
    <s v="0"/>
    <x v="0"/>
    <s v="0"/>
    <x v="2"/>
    <x v="1"/>
    <x v="0"/>
    <s v="May"/>
  </r>
  <r>
    <x v="148"/>
    <n v="166"/>
    <x v="22"/>
    <n v="14"/>
    <n v="67"/>
    <s v="1.6"/>
    <s v="521"/>
    <s v="7.5"/>
    <s v="0"/>
    <x v="0"/>
    <s v="0"/>
    <x v="2"/>
    <x v="0"/>
    <x v="0"/>
    <s v="Apr"/>
  </r>
  <r>
    <x v="145"/>
    <n v="166"/>
    <x v="22"/>
    <n v="11"/>
    <n v="78"/>
    <s v="1.8"/>
    <s v="362"/>
    <s v="7.6"/>
    <s v="0"/>
    <x v="0"/>
    <s v="0"/>
    <x v="2"/>
    <x v="0"/>
    <x v="0"/>
    <s v="Apr"/>
  </r>
  <r>
    <x v="99"/>
    <n v="166"/>
    <x v="23"/>
    <n v="8"/>
    <n v="84"/>
    <s v="0.7"/>
    <s v="569"/>
    <s v="5.4"/>
    <s v="0"/>
    <x v="0"/>
    <s v="0"/>
    <x v="1"/>
    <x v="0"/>
    <x v="0"/>
    <s v="Nov"/>
  </r>
  <r>
    <x v="108"/>
    <n v="166"/>
    <x v="22"/>
    <n v="5"/>
    <n v="74"/>
    <s v="1.3"/>
    <s v="1386"/>
    <s v="0.9"/>
    <s v="0"/>
    <x v="0"/>
    <s v="0"/>
    <x v="1"/>
    <x v="0"/>
    <x v="0"/>
    <s v="Nov"/>
  </r>
  <r>
    <x v="343"/>
    <n v="166"/>
    <x v="1"/>
    <n v="0"/>
    <n v="21"/>
    <s v="2.9"/>
    <s v="2000"/>
    <s v="-19.7"/>
    <s v="0"/>
    <x v="0"/>
    <s v="0"/>
    <x v="3"/>
    <x v="1"/>
    <x v="0"/>
    <s v="Feb"/>
  </r>
  <r>
    <x v="302"/>
    <n v="166"/>
    <x v="16"/>
    <n v="-1"/>
    <n v="90"/>
    <s v="2"/>
    <s v="259"/>
    <s v="-2.7"/>
    <s v="0"/>
    <x v="0"/>
    <s v="2.2"/>
    <x v="3"/>
    <x v="0"/>
    <x v="0"/>
    <s v="Dec"/>
  </r>
  <r>
    <x v="296"/>
    <n v="166"/>
    <x v="8"/>
    <n v="-4"/>
    <n v="67"/>
    <s v="1.6"/>
    <s v="503"/>
    <s v="-9.4"/>
    <s v="0"/>
    <x v="0"/>
    <s v="0"/>
    <x v="3"/>
    <x v="0"/>
    <x v="0"/>
    <s v="Jan"/>
  </r>
  <r>
    <x v="341"/>
    <n v="166"/>
    <x v="3"/>
    <n v="-6"/>
    <n v="42"/>
    <s v="0.8"/>
    <s v="2000"/>
    <s v="-16.8"/>
    <s v="0"/>
    <x v="0"/>
    <s v="0"/>
    <x v="3"/>
    <x v="0"/>
    <x v="0"/>
    <s v="Dec"/>
  </r>
  <r>
    <x v="313"/>
    <n v="166"/>
    <x v="10"/>
    <n v="-7"/>
    <n v="23"/>
    <s v="4.6"/>
    <s v="1963"/>
    <s v="-24.6"/>
    <s v="1.28"/>
    <x v="0"/>
    <s v="0"/>
    <x v="3"/>
    <x v="0"/>
    <x v="0"/>
    <s v="Jan"/>
  </r>
  <r>
    <x v="313"/>
    <n v="166"/>
    <x v="14"/>
    <n v="-8"/>
    <n v="24"/>
    <s v="3.6"/>
    <s v="1761"/>
    <s v="-25.1"/>
    <s v="0.91"/>
    <x v="0"/>
    <s v="0"/>
    <x v="3"/>
    <x v="0"/>
    <x v="0"/>
    <s v="Jan"/>
  </r>
  <r>
    <x v="95"/>
    <n v="165"/>
    <x v="23"/>
    <n v="16"/>
    <n v="66"/>
    <s v="0.5"/>
    <s v="2000"/>
    <s v="9.9"/>
    <s v="0"/>
    <x v="0"/>
    <s v="0"/>
    <x v="1"/>
    <x v="0"/>
    <x v="0"/>
    <s v="Sep"/>
  </r>
  <r>
    <x v="29"/>
    <n v="165"/>
    <x v="21"/>
    <n v="13"/>
    <n v="0"/>
    <s v="0.8"/>
    <s v="2000"/>
    <s v="-2.5"/>
    <s v="0"/>
    <x v="0"/>
    <s v="0"/>
    <x v="2"/>
    <x v="0"/>
    <x v="0"/>
    <s v="May"/>
  </r>
  <r>
    <x v="71"/>
    <n v="165"/>
    <x v="22"/>
    <n v="8"/>
    <n v="78"/>
    <s v="0.6"/>
    <s v="2000"/>
    <s v="4.4"/>
    <s v="0"/>
    <x v="0"/>
    <s v="0"/>
    <x v="1"/>
    <x v="0"/>
    <x v="0"/>
    <s v="Oct"/>
  </r>
  <r>
    <x v="257"/>
    <n v="165"/>
    <x v="20"/>
    <n v="5"/>
    <n v="60"/>
    <s v="1.9"/>
    <s v="430"/>
    <s v="-1.9"/>
    <s v="0"/>
    <x v="0"/>
    <s v="0"/>
    <x v="3"/>
    <x v="0"/>
    <x v="0"/>
    <s v="Feb"/>
  </r>
  <r>
    <x v="226"/>
    <n v="165"/>
    <x v="18"/>
    <n v="5"/>
    <n v="44"/>
    <s v="3.4"/>
    <s v="2000"/>
    <s v="-6.1"/>
    <s v="0"/>
    <x v="0"/>
    <s v="0"/>
    <x v="2"/>
    <x v="0"/>
    <x v="0"/>
    <s v="Mar"/>
  </r>
  <r>
    <x v="233"/>
    <n v="165"/>
    <x v="17"/>
    <n v="4"/>
    <n v="88"/>
    <s v="2.6"/>
    <s v="681"/>
    <s v="1.7"/>
    <s v="0.44"/>
    <x v="0"/>
    <s v="0"/>
    <x v="2"/>
    <x v="0"/>
    <x v="0"/>
    <s v="Mar"/>
  </r>
  <r>
    <x v="340"/>
    <n v="165"/>
    <x v="3"/>
    <n v="3"/>
    <n v="65"/>
    <s v="3.2"/>
    <s v="1172"/>
    <s v="-2.6"/>
    <s v="0"/>
    <x v="0"/>
    <s v="2.7"/>
    <x v="3"/>
    <x v="0"/>
    <x v="0"/>
    <s v="Dec"/>
  </r>
  <r>
    <x v="234"/>
    <n v="165"/>
    <x v="22"/>
    <n v="2"/>
    <n v="49"/>
    <s v="0.4"/>
    <s v="1988"/>
    <s v="-7.1"/>
    <s v="0"/>
    <x v="0"/>
    <s v="0"/>
    <x v="1"/>
    <x v="0"/>
    <x v="0"/>
    <s v="Nov"/>
  </r>
  <r>
    <x v="260"/>
    <n v="165"/>
    <x v="4"/>
    <n v="1"/>
    <n v="92"/>
    <s v="0.5"/>
    <s v="235"/>
    <s v="0"/>
    <s v="0"/>
    <x v="26"/>
    <s v="1"/>
    <x v="3"/>
    <x v="0"/>
    <x v="0"/>
    <s v="Dec"/>
  </r>
  <r>
    <x v="334"/>
    <n v="165"/>
    <x v="3"/>
    <n v="1"/>
    <n v="57"/>
    <s v="3.9"/>
    <s v="1954"/>
    <s v="-6.9"/>
    <s v="0"/>
    <x v="0"/>
    <s v="0"/>
    <x v="3"/>
    <x v="0"/>
    <x v="0"/>
    <s v="Dec"/>
  </r>
  <r>
    <x v="346"/>
    <n v="165"/>
    <x v="0"/>
    <n v="1"/>
    <n v="56"/>
    <s v="3.2"/>
    <s v="1932"/>
    <s v="-6.4"/>
    <s v="0.22"/>
    <x v="0"/>
    <s v="0"/>
    <x v="3"/>
    <x v="1"/>
    <x v="0"/>
    <s v="Feb"/>
  </r>
  <r>
    <x v="270"/>
    <n v="165"/>
    <x v="20"/>
    <n v="0"/>
    <n v="33"/>
    <s v="0.4"/>
    <s v="2000"/>
    <s v="-14.3"/>
    <s v="0"/>
    <x v="0"/>
    <s v="0"/>
    <x v="3"/>
    <x v="0"/>
    <x v="0"/>
    <s v="Jan"/>
  </r>
  <r>
    <x v="311"/>
    <n v="165"/>
    <x v="3"/>
    <n v="-2"/>
    <n v="86"/>
    <s v="0.9"/>
    <s v="700"/>
    <s v="-3.9"/>
    <s v="0"/>
    <x v="0"/>
    <s v="2.4"/>
    <x v="3"/>
    <x v="0"/>
    <x v="0"/>
    <s v="Dec"/>
  </r>
  <r>
    <x v="326"/>
    <n v="165"/>
    <x v="13"/>
    <n v="-4"/>
    <n v="64"/>
    <s v="2.8"/>
    <s v="1367"/>
    <s v="-10.1"/>
    <s v="0"/>
    <x v="0"/>
    <s v="2.6"/>
    <x v="3"/>
    <x v="0"/>
    <x v="0"/>
    <s v="Dec"/>
  </r>
  <r>
    <x v="352"/>
    <n v="165"/>
    <x v="11"/>
    <n v="-8"/>
    <n v="32"/>
    <s v="1.8"/>
    <s v="1295"/>
    <s v="-22.1"/>
    <s v="1.99"/>
    <x v="0"/>
    <s v="0"/>
    <x v="3"/>
    <x v="0"/>
    <x v="0"/>
    <s v="Feb"/>
  </r>
  <r>
    <x v="316"/>
    <n v="165"/>
    <x v="10"/>
    <n v="-8"/>
    <n v="28"/>
    <s v="4.3"/>
    <s v="1904"/>
    <s v="-22.9"/>
    <s v="2.3"/>
    <x v="0"/>
    <s v="0"/>
    <x v="3"/>
    <x v="0"/>
    <x v="0"/>
    <s v="Feb"/>
  </r>
  <r>
    <x v="317"/>
    <n v="165"/>
    <x v="8"/>
    <n v="-10"/>
    <n v="51"/>
    <s v="2.8"/>
    <s v="2000"/>
    <s v="-17.9"/>
    <s v="0"/>
    <x v="0"/>
    <s v="0"/>
    <x v="3"/>
    <x v="0"/>
    <x v="0"/>
    <s v="Jan"/>
  </r>
  <r>
    <x v="332"/>
    <n v="165"/>
    <x v="13"/>
    <n v="-16"/>
    <n v="33"/>
    <s v="2.2"/>
    <s v="2000"/>
    <s v="-28.7"/>
    <s v="0"/>
    <x v="0"/>
    <s v="0.7"/>
    <x v="3"/>
    <x v="0"/>
    <x v="0"/>
    <s v="Jan"/>
  </r>
  <r>
    <x v="17"/>
    <n v="164"/>
    <x v="18"/>
    <n v="20"/>
    <n v="97"/>
    <s v="2.6"/>
    <s v="201"/>
    <s v="19.1"/>
    <s v="0"/>
    <x v="13"/>
    <s v="0"/>
    <x v="0"/>
    <x v="0"/>
    <x v="0"/>
    <s v="Jun"/>
  </r>
  <r>
    <x v="68"/>
    <n v="164"/>
    <x v="22"/>
    <n v="20"/>
    <n v="78"/>
    <s v="0.7"/>
    <s v="884"/>
    <s v="16.2"/>
    <s v="0"/>
    <x v="0"/>
    <s v="0"/>
    <x v="0"/>
    <x v="0"/>
    <x v="0"/>
    <s v="Jun"/>
  </r>
  <r>
    <x v="347"/>
    <n v="164"/>
    <x v="8"/>
    <n v="10"/>
    <n v="90"/>
    <s v="1.9"/>
    <s v="2000"/>
    <s v="8"/>
    <s v="0"/>
    <x v="0"/>
    <s v="0"/>
    <x v="2"/>
    <x v="0"/>
    <x v="0"/>
    <s v="Apr"/>
  </r>
  <r>
    <x v="62"/>
    <n v="164"/>
    <x v="23"/>
    <n v="8"/>
    <n v="87"/>
    <s v="1.2"/>
    <s v="1046"/>
    <s v="6.4"/>
    <s v="0"/>
    <x v="0"/>
    <s v="0"/>
    <x v="1"/>
    <x v="0"/>
    <x v="0"/>
    <s v="Oct"/>
  </r>
  <r>
    <x v="165"/>
    <n v="164"/>
    <x v="21"/>
    <n v="8"/>
    <n v="49"/>
    <s v="1"/>
    <s v="1975"/>
    <s v="-2.2"/>
    <s v="0"/>
    <x v="0"/>
    <s v="0"/>
    <x v="2"/>
    <x v="0"/>
    <x v="0"/>
    <s v="Apr"/>
  </r>
  <r>
    <x v="166"/>
    <n v="164"/>
    <x v="21"/>
    <n v="8"/>
    <n v="45"/>
    <s v="0.7"/>
    <s v="1770"/>
    <s v="-3.3"/>
    <s v="0"/>
    <x v="0"/>
    <s v="0"/>
    <x v="2"/>
    <x v="0"/>
    <x v="0"/>
    <s v="Apr"/>
  </r>
  <r>
    <x v="125"/>
    <n v="164"/>
    <x v="22"/>
    <n v="6"/>
    <n v="70"/>
    <s v="0.6"/>
    <s v="1311"/>
    <s v="0.5"/>
    <s v="0"/>
    <x v="0"/>
    <s v="0"/>
    <x v="1"/>
    <x v="0"/>
    <x v="0"/>
    <s v="Nov"/>
  </r>
  <r>
    <x v="322"/>
    <n v="164"/>
    <x v="12"/>
    <n v="1"/>
    <n v="53"/>
    <s v="1.7"/>
    <s v="382"/>
    <s v="-7.7"/>
    <s v="0"/>
    <x v="0"/>
    <s v="0"/>
    <x v="3"/>
    <x v="0"/>
    <x v="0"/>
    <s v="Jan"/>
  </r>
  <r>
    <x v="190"/>
    <n v="164"/>
    <x v="21"/>
    <n v="1"/>
    <n v="42"/>
    <s v="1.1"/>
    <s v="2000"/>
    <s v="-10.8"/>
    <s v="0"/>
    <x v="0"/>
    <s v="0"/>
    <x v="1"/>
    <x v="0"/>
    <x v="0"/>
    <s v="Nov"/>
  </r>
  <r>
    <x v="265"/>
    <n v="164"/>
    <x v="20"/>
    <n v="-2"/>
    <n v="82"/>
    <s v="1.8"/>
    <s v="381"/>
    <s v="-4.7"/>
    <s v="0"/>
    <x v="0"/>
    <s v="0"/>
    <x v="3"/>
    <x v="0"/>
    <x v="0"/>
    <s v="Feb"/>
  </r>
  <r>
    <x v="298"/>
    <n v="164"/>
    <x v="16"/>
    <n v="-6"/>
    <n v="41"/>
    <s v="1.7"/>
    <s v="2000"/>
    <s v="-17.6"/>
    <s v="0"/>
    <x v="0"/>
    <s v="0"/>
    <x v="3"/>
    <x v="0"/>
    <x v="0"/>
    <s v="Dec"/>
  </r>
  <r>
    <x v="310"/>
    <n v="164"/>
    <x v="12"/>
    <n v="-8"/>
    <n v="50"/>
    <s v="1"/>
    <s v="1839"/>
    <s v="-16.2"/>
    <s v="0"/>
    <x v="0"/>
    <s v="0"/>
    <x v="3"/>
    <x v="0"/>
    <x v="0"/>
    <s v="Feb"/>
  </r>
  <r>
    <x v="330"/>
    <n v="164"/>
    <x v="13"/>
    <n v="-16"/>
    <n v="30"/>
    <s v="3"/>
    <s v="2000"/>
    <s v="-29.5"/>
    <s v="0"/>
    <x v="0"/>
    <s v="0.9"/>
    <x v="3"/>
    <x v="0"/>
    <x v="0"/>
    <s v="Jan"/>
  </r>
  <r>
    <x v="155"/>
    <n v="163"/>
    <x v="7"/>
    <n v="21"/>
    <n v="72"/>
    <s v="2.7"/>
    <s v="663"/>
    <s v="15.8"/>
    <s v="0.31"/>
    <x v="1"/>
    <s v="0"/>
    <x v="2"/>
    <x v="1"/>
    <x v="0"/>
    <s v="May"/>
  </r>
  <r>
    <x v="132"/>
    <n v="163"/>
    <x v="23"/>
    <n v="17"/>
    <n v="73"/>
    <s v="1.6"/>
    <s v="1275"/>
    <s v="12"/>
    <s v="0"/>
    <x v="0"/>
    <s v="0"/>
    <x v="2"/>
    <x v="0"/>
    <x v="0"/>
    <s v="Apr"/>
  </r>
  <r>
    <x v="197"/>
    <n v="163"/>
    <x v="22"/>
    <n v="10"/>
    <n v="73"/>
    <s v="1.7"/>
    <s v="801"/>
    <s v="5.7"/>
    <s v="0"/>
    <x v="0"/>
    <s v="0"/>
    <x v="2"/>
    <x v="0"/>
    <x v="0"/>
    <s v="Mar"/>
  </r>
  <r>
    <x v="203"/>
    <n v="163"/>
    <x v="18"/>
    <n v="8"/>
    <n v="70"/>
    <s v="0.8"/>
    <s v="394"/>
    <s v="3.1"/>
    <s v="0"/>
    <x v="0"/>
    <s v="0"/>
    <x v="2"/>
    <x v="0"/>
    <x v="0"/>
    <s v="Mar"/>
  </r>
  <r>
    <x v="109"/>
    <n v="163"/>
    <x v="23"/>
    <n v="7"/>
    <n v="85"/>
    <s v="0.8"/>
    <s v="2000"/>
    <s v="4.6"/>
    <s v="0"/>
    <x v="0"/>
    <s v="0"/>
    <x v="2"/>
    <x v="0"/>
    <x v="0"/>
    <s v="May"/>
  </r>
  <r>
    <x v="210"/>
    <n v="163"/>
    <x v="19"/>
    <n v="3"/>
    <n v="51"/>
    <s v="0.8"/>
    <s v="1119"/>
    <s v="-6.2"/>
    <s v="0"/>
    <x v="0"/>
    <s v="0"/>
    <x v="2"/>
    <x v="0"/>
    <x v="0"/>
    <s v="Mar"/>
  </r>
  <r>
    <x v="338"/>
    <n v="163"/>
    <x v="1"/>
    <n v="0"/>
    <n v="31"/>
    <s v="2.2"/>
    <s v="2000"/>
    <s v="-15.1"/>
    <s v="0"/>
    <x v="0"/>
    <s v="0"/>
    <x v="3"/>
    <x v="1"/>
    <x v="0"/>
    <s v="Dec"/>
  </r>
  <r>
    <x v="298"/>
    <n v="163"/>
    <x v="18"/>
    <n v="-7"/>
    <n v="34"/>
    <s v="1.8"/>
    <s v="2000"/>
    <s v="-19.8"/>
    <s v="0"/>
    <x v="0"/>
    <s v="0"/>
    <x v="3"/>
    <x v="0"/>
    <x v="0"/>
    <s v="Dec"/>
  </r>
  <r>
    <x v="159"/>
    <n v="162"/>
    <x v="22"/>
    <n v="28"/>
    <n v="82"/>
    <s v="0.5"/>
    <s v="1144"/>
    <s v="25"/>
    <s v="0"/>
    <x v="0"/>
    <s v="0"/>
    <x v="0"/>
    <x v="0"/>
    <x v="0"/>
    <s v="Aug"/>
  </r>
  <r>
    <x v="17"/>
    <n v="162"/>
    <x v="23"/>
    <n v="19"/>
    <n v="97"/>
    <s v="1.2"/>
    <s v="402"/>
    <s v="18.6"/>
    <s v="0"/>
    <x v="0"/>
    <s v="0"/>
    <x v="0"/>
    <x v="0"/>
    <x v="0"/>
    <s v="Jun"/>
  </r>
  <r>
    <x v="79"/>
    <n v="162"/>
    <x v="18"/>
    <n v="19"/>
    <n v="69"/>
    <s v="1.3"/>
    <s v="2000"/>
    <s v="13.3"/>
    <s v="0"/>
    <x v="0"/>
    <s v="0"/>
    <x v="0"/>
    <x v="0"/>
    <x v="0"/>
    <s v="Jun"/>
  </r>
  <r>
    <x v="62"/>
    <n v="162"/>
    <x v="22"/>
    <n v="9"/>
    <n v="87"/>
    <s v="0.6"/>
    <s v="972"/>
    <s v="6.9"/>
    <s v="0"/>
    <x v="0"/>
    <s v="0"/>
    <x v="1"/>
    <x v="0"/>
    <x v="0"/>
    <s v="Oct"/>
  </r>
  <r>
    <x v="58"/>
    <n v="162"/>
    <x v="23"/>
    <n v="8"/>
    <n v="73"/>
    <s v="0"/>
    <s v="2000"/>
    <s v="3.1"/>
    <s v="0"/>
    <x v="0"/>
    <s v="0"/>
    <x v="1"/>
    <x v="0"/>
    <x v="0"/>
    <s v="Oct"/>
  </r>
  <r>
    <x v="130"/>
    <n v="162"/>
    <x v="23"/>
    <n v="5"/>
    <n v="72"/>
    <s v="0"/>
    <s v="1310"/>
    <s v="0"/>
    <s v="0"/>
    <x v="0"/>
    <s v="0"/>
    <x v="1"/>
    <x v="0"/>
    <x v="0"/>
    <s v="Nov"/>
  </r>
  <r>
    <x v="142"/>
    <n v="162"/>
    <x v="23"/>
    <n v="1"/>
    <n v="68"/>
    <s v="0.6"/>
    <s v="2000"/>
    <s v="-4.1"/>
    <s v="0"/>
    <x v="0"/>
    <s v="0"/>
    <x v="1"/>
    <x v="0"/>
    <x v="0"/>
    <s v="Oct"/>
  </r>
  <r>
    <x v="331"/>
    <n v="162"/>
    <x v="5"/>
    <n v="0"/>
    <n v="78"/>
    <s v="0.5"/>
    <s v="249"/>
    <s v="-3.7"/>
    <s v="0"/>
    <x v="0"/>
    <s v="0"/>
    <x v="3"/>
    <x v="0"/>
    <x v="0"/>
    <s v="Dec"/>
  </r>
  <r>
    <x v="262"/>
    <n v="162"/>
    <x v="19"/>
    <n v="-2"/>
    <n v="31"/>
    <s v="1.1"/>
    <s v="1970"/>
    <s v="-17"/>
    <s v="0"/>
    <x v="0"/>
    <s v="0"/>
    <x v="3"/>
    <x v="0"/>
    <x v="0"/>
    <s v="Feb"/>
  </r>
  <r>
    <x v="328"/>
    <n v="162"/>
    <x v="19"/>
    <n v="-4"/>
    <n v="51"/>
    <s v="0.2"/>
    <s v="1535"/>
    <s v="-12.5"/>
    <s v="0"/>
    <x v="0"/>
    <s v="0"/>
    <x v="3"/>
    <x v="0"/>
    <x v="0"/>
    <s v="Jan"/>
  </r>
  <r>
    <x v="311"/>
    <n v="162"/>
    <x v="17"/>
    <n v="-5"/>
    <n v="56"/>
    <s v="1.1"/>
    <s v="1751"/>
    <s v="-12.8"/>
    <s v="0.28"/>
    <x v="0"/>
    <s v="2"/>
    <x v="3"/>
    <x v="0"/>
    <x v="0"/>
    <s v="Dec"/>
  </r>
  <r>
    <x v="271"/>
    <n v="162"/>
    <x v="18"/>
    <n v="-7"/>
    <n v="58"/>
    <s v="0.4"/>
    <s v="1089"/>
    <s v="-13.6"/>
    <s v="0"/>
    <x v="0"/>
    <s v="0"/>
    <x v="3"/>
    <x v="0"/>
    <x v="0"/>
    <s v="Dec"/>
  </r>
  <r>
    <x v="351"/>
    <n v="162"/>
    <x v="0"/>
    <n v="-7"/>
    <n v="31"/>
    <s v="3"/>
    <s v="1988"/>
    <s v="-20.9"/>
    <s v="0.06"/>
    <x v="0"/>
    <s v="0"/>
    <x v="3"/>
    <x v="0"/>
    <x v="0"/>
    <s v="Jan"/>
  </r>
  <r>
    <x v="314"/>
    <n v="162"/>
    <x v="4"/>
    <n v="-12"/>
    <n v="51"/>
    <s v="2.2"/>
    <s v="1992"/>
    <s v="-20.4"/>
    <s v="0"/>
    <x v="0"/>
    <s v="0"/>
    <x v="3"/>
    <x v="0"/>
    <x v="0"/>
    <s v="Jan"/>
  </r>
  <r>
    <x v="31"/>
    <n v="161"/>
    <x v="23"/>
    <n v="17"/>
    <n v="86"/>
    <s v="1.1"/>
    <s v="1820"/>
    <s v="15"/>
    <s v="0"/>
    <x v="2"/>
    <s v="0"/>
    <x v="0"/>
    <x v="0"/>
    <x v="0"/>
    <s v="Jun"/>
  </r>
  <r>
    <x v="43"/>
    <n v="161"/>
    <x v="22"/>
    <n v="12"/>
    <n v="64"/>
    <s v="1.6"/>
    <s v="1578"/>
    <s v="5.1"/>
    <s v="0"/>
    <x v="0"/>
    <s v="0"/>
    <x v="2"/>
    <x v="0"/>
    <x v="0"/>
    <s v="May"/>
  </r>
  <r>
    <x v="307"/>
    <n v="161"/>
    <x v="16"/>
    <n v="8"/>
    <n v="87"/>
    <s v="0.9"/>
    <s v="303"/>
    <s v="6.4"/>
    <s v="0"/>
    <x v="0"/>
    <s v="0"/>
    <x v="2"/>
    <x v="0"/>
    <x v="0"/>
    <s v="Mar"/>
  </r>
  <r>
    <x v="57"/>
    <n v="161"/>
    <x v="22"/>
    <n v="8"/>
    <n v="83"/>
    <s v="1.2"/>
    <s v="1577"/>
    <s v="5.7"/>
    <s v="0"/>
    <x v="0"/>
    <s v="0"/>
    <x v="1"/>
    <x v="0"/>
    <x v="0"/>
    <s v="Oct"/>
  </r>
  <r>
    <x v="99"/>
    <n v="161"/>
    <x v="21"/>
    <n v="8"/>
    <n v="81"/>
    <s v="1.1"/>
    <s v="642"/>
    <s v="5.2"/>
    <s v="0"/>
    <x v="0"/>
    <s v="0"/>
    <x v="1"/>
    <x v="0"/>
    <x v="0"/>
    <s v="Nov"/>
  </r>
  <r>
    <x v="157"/>
    <n v="161"/>
    <x v="23"/>
    <n v="5"/>
    <n v="76"/>
    <s v="0.7"/>
    <s v="2000"/>
    <s v="1.2"/>
    <s v="0"/>
    <x v="0"/>
    <s v="0"/>
    <x v="1"/>
    <x v="0"/>
    <x v="0"/>
    <s v="Oct"/>
  </r>
  <r>
    <x v="180"/>
    <n v="161"/>
    <x v="18"/>
    <n v="5"/>
    <n v="66"/>
    <s v="0.6"/>
    <s v="623"/>
    <s v="-0.4"/>
    <s v="0"/>
    <x v="0"/>
    <s v="0"/>
    <x v="2"/>
    <x v="0"/>
    <x v="0"/>
    <s v="Mar"/>
  </r>
  <r>
    <x v="274"/>
    <n v="161"/>
    <x v="18"/>
    <n v="-1"/>
    <n v="79"/>
    <s v="0.7"/>
    <s v="736"/>
    <s v="-4.2"/>
    <s v="0"/>
    <x v="0"/>
    <s v="0.8"/>
    <x v="3"/>
    <x v="1"/>
    <x v="0"/>
    <s v="Dec"/>
  </r>
  <r>
    <x v="338"/>
    <n v="161"/>
    <x v="3"/>
    <n v="-1"/>
    <n v="32"/>
    <s v="0.9"/>
    <s v="2000"/>
    <s v="-15.6"/>
    <s v="0"/>
    <x v="0"/>
    <s v="0"/>
    <x v="3"/>
    <x v="1"/>
    <x v="0"/>
    <s v="Dec"/>
  </r>
  <r>
    <x v="244"/>
    <n v="161"/>
    <x v="20"/>
    <n v="-3"/>
    <n v="72"/>
    <s v="0.5"/>
    <s v="1253"/>
    <s v="-7"/>
    <s v="0"/>
    <x v="0"/>
    <s v="0"/>
    <x v="3"/>
    <x v="0"/>
    <x v="0"/>
    <s v="Feb"/>
  </r>
  <r>
    <x v="303"/>
    <n v="161"/>
    <x v="17"/>
    <n v="-7"/>
    <n v="23"/>
    <s v="2.4"/>
    <s v="1938"/>
    <s v="-24.4"/>
    <s v="1.25"/>
    <x v="0"/>
    <s v="0"/>
    <x v="3"/>
    <x v="0"/>
    <x v="0"/>
    <s v="Feb"/>
  </r>
  <r>
    <x v="194"/>
    <n v="160"/>
    <x v="2"/>
    <n v="25"/>
    <n v="93"/>
    <s v="0.9"/>
    <s v="1451"/>
    <s v="23.3"/>
    <s v="0"/>
    <x v="8"/>
    <s v="0"/>
    <x v="0"/>
    <x v="0"/>
    <x v="0"/>
    <s v="Aug"/>
  </r>
  <r>
    <x v="8"/>
    <n v="160"/>
    <x v="22"/>
    <n v="20"/>
    <n v="81"/>
    <s v="2"/>
    <s v="1313"/>
    <s v="16.6"/>
    <s v="0"/>
    <x v="0"/>
    <s v="0"/>
    <x v="1"/>
    <x v="0"/>
    <x v="0"/>
    <s v="Sep"/>
  </r>
  <r>
    <x v="86"/>
    <n v="160"/>
    <x v="23"/>
    <n v="12"/>
    <n v="47"/>
    <s v="1.6"/>
    <s v="2000"/>
    <s v="1.1"/>
    <s v="0"/>
    <x v="0"/>
    <s v="0"/>
    <x v="2"/>
    <x v="0"/>
    <x v="0"/>
    <s v="May"/>
  </r>
  <r>
    <x v="340"/>
    <n v="160"/>
    <x v="8"/>
    <n v="2"/>
    <n v="82"/>
    <s v="2.4"/>
    <s v="537"/>
    <s v="-1.2"/>
    <s v="0"/>
    <x v="0"/>
    <s v="2.6"/>
    <x v="3"/>
    <x v="0"/>
    <x v="0"/>
    <s v="Dec"/>
  </r>
  <r>
    <x v="312"/>
    <n v="160"/>
    <x v="15"/>
    <n v="0"/>
    <n v="78"/>
    <s v="4.9"/>
    <s v="615"/>
    <s v="-3.2"/>
    <s v="0.09"/>
    <x v="0"/>
    <s v="0"/>
    <x v="2"/>
    <x v="1"/>
    <x v="0"/>
    <s v="Mar"/>
  </r>
  <r>
    <x v="287"/>
    <n v="160"/>
    <x v="12"/>
    <n v="0"/>
    <n v="35"/>
    <s v="2.1"/>
    <s v="1577"/>
    <s v="-13.9"/>
    <s v="0"/>
    <x v="0"/>
    <s v="0"/>
    <x v="3"/>
    <x v="0"/>
    <x v="0"/>
    <s v="Feb"/>
  </r>
  <r>
    <x v="336"/>
    <n v="160"/>
    <x v="16"/>
    <n v="-1"/>
    <n v="64"/>
    <s v="2.4"/>
    <s v="1010"/>
    <s v="-6.5"/>
    <s v="0"/>
    <x v="0"/>
    <s v="0"/>
    <x v="3"/>
    <x v="1"/>
    <x v="0"/>
    <s v="Dec"/>
  </r>
  <r>
    <x v="323"/>
    <n v="160"/>
    <x v="11"/>
    <n v="-1"/>
    <n v="35"/>
    <s v="2.7"/>
    <s v="1921"/>
    <s v="-14.5"/>
    <s v="0.64"/>
    <x v="0"/>
    <s v="3"/>
    <x v="3"/>
    <x v="0"/>
    <x v="0"/>
    <s v="Jan"/>
  </r>
  <r>
    <x v="275"/>
    <n v="160"/>
    <x v="16"/>
    <n v="-4"/>
    <n v="38"/>
    <s v="1.4"/>
    <s v="2000"/>
    <s v="-16.5"/>
    <s v="0"/>
    <x v="0"/>
    <s v="0"/>
    <x v="3"/>
    <x v="0"/>
    <x v="0"/>
    <s v="Jan"/>
  </r>
  <r>
    <x v="295"/>
    <n v="160"/>
    <x v="17"/>
    <n v="-6"/>
    <n v="46"/>
    <s v="1.3"/>
    <s v="1346"/>
    <s v="-16"/>
    <s v="1.01"/>
    <x v="0"/>
    <s v="0"/>
    <x v="3"/>
    <x v="0"/>
    <x v="0"/>
    <s v="Feb"/>
  </r>
  <r>
    <x v="332"/>
    <n v="160"/>
    <x v="9"/>
    <n v="-10"/>
    <n v="25"/>
    <s v="2.3"/>
    <s v="1981"/>
    <s v="-26.7"/>
    <s v="1.21"/>
    <x v="0"/>
    <s v="0.5"/>
    <x v="3"/>
    <x v="0"/>
    <x v="0"/>
    <s v="Jan"/>
  </r>
  <r>
    <x v="30"/>
    <n v="159"/>
    <x v="22"/>
    <n v="26"/>
    <n v="85"/>
    <s v="0.6"/>
    <s v="1081"/>
    <s v="23.3"/>
    <s v="0"/>
    <x v="0"/>
    <s v="0"/>
    <x v="0"/>
    <x v="0"/>
    <x v="0"/>
    <s v="Jul"/>
  </r>
  <r>
    <x v="187"/>
    <n v="159"/>
    <x v="19"/>
    <n v="7"/>
    <n v="86"/>
    <s v="0.7"/>
    <s v="533"/>
    <s v="4.7"/>
    <s v="0"/>
    <x v="0"/>
    <s v="0"/>
    <x v="1"/>
    <x v="0"/>
    <x v="0"/>
    <s v="Nov"/>
  </r>
  <r>
    <x v="253"/>
    <n v="159"/>
    <x v="13"/>
    <n v="1"/>
    <n v="54"/>
    <s v="0.8"/>
    <s v="2000"/>
    <s v="-7.3"/>
    <s v="0.11"/>
    <x v="0"/>
    <s v="0"/>
    <x v="2"/>
    <x v="0"/>
    <x v="0"/>
    <s v="Apr"/>
  </r>
  <r>
    <x v="268"/>
    <n v="159"/>
    <x v="20"/>
    <n v="1"/>
    <n v="45"/>
    <s v="0.7"/>
    <s v="1268"/>
    <s v="-9.8"/>
    <s v="0"/>
    <x v="0"/>
    <s v="0"/>
    <x v="3"/>
    <x v="0"/>
    <x v="0"/>
    <s v="Jan"/>
  </r>
  <r>
    <x v="221"/>
    <n v="159"/>
    <x v="13"/>
    <n v="0"/>
    <n v="43"/>
    <s v="1.4"/>
    <s v="1502"/>
    <s v="-11"/>
    <s v="0"/>
    <x v="0"/>
    <s v="0"/>
    <x v="2"/>
    <x v="0"/>
    <x v="0"/>
    <s v="Mar"/>
  </r>
  <r>
    <x v="262"/>
    <n v="159"/>
    <x v="20"/>
    <n v="-4"/>
    <n v="34"/>
    <s v="3.4"/>
    <s v="2000"/>
    <s v="-17.5"/>
    <s v="0"/>
    <x v="0"/>
    <s v="0"/>
    <x v="3"/>
    <x v="0"/>
    <x v="0"/>
    <s v="Feb"/>
  </r>
  <r>
    <x v="290"/>
    <n v="159"/>
    <x v="19"/>
    <n v="-5"/>
    <n v="56"/>
    <s v="0.9"/>
    <s v="1973"/>
    <s v="-12.6"/>
    <s v="0"/>
    <x v="0"/>
    <s v="0"/>
    <x v="3"/>
    <x v="0"/>
    <x v="0"/>
    <s v="Feb"/>
  </r>
  <r>
    <x v="279"/>
    <n v="159"/>
    <x v="19"/>
    <n v="-5"/>
    <n v="44"/>
    <s v="1.1"/>
    <s v="1432"/>
    <s v="-15.2"/>
    <s v="0"/>
    <x v="0"/>
    <s v="0"/>
    <x v="3"/>
    <x v="0"/>
    <x v="0"/>
    <s v="Feb"/>
  </r>
  <r>
    <x v="282"/>
    <n v="159"/>
    <x v="16"/>
    <n v="-6"/>
    <n v="54"/>
    <s v="1.4"/>
    <s v="1990"/>
    <s v="-14.1"/>
    <s v="0"/>
    <x v="0"/>
    <s v="0"/>
    <x v="3"/>
    <x v="0"/>
    <x v="0"/>
    <s v="Jan"/>
  </r>
  <r>
    <x v="337"/>
    <n v="159"/>
    <x v="4"/>
    <n v="-7"/>
    <n v="39"/>
    <s v="3.2"/>
    <s v="2000"/>
    <s v="-18.7"/>
    <s v="0"/>
    <x v="0"/>
    <s v="0"/>
    <x v="3"/>
    <x v="0"/>
    <x v="0"/>
    <s v="Dec"/>
  </r>
  <r>
    <x v="325"/>
    <n v="158"/>
    <x v="19"/>
    <n v="12"/>
    <n v="77"/>
    <s v="1.1"/>
    <s v="1634"/>
    <s v="7.9"/>
    <s v="0"/>
    <x v="0"/>
    <s v="0"/>
    <x v="1"/>
    <x v="0"/>
    <x v="0"/>
    <s v="Nov"/>
  </r>
  <r>
    <x v="150"/>
    <n v="158"/>
    <x v="23"/>
    <n v="4"/>
    <n v="71"/>
    <s v="0"/>
    <s v="2000"/>
    <s v="-0.7"/>
    <s v="0"/>
    <x v="0"/>
    <s v="0"/>
    <x v="1"/>
    <x v="0"/>
    <x v="0"/>
    <s v="Nov"/>
  </r>
  <r>
    <x v="269"/>
    <n v="158"/>
    <x v="5"/>
    <n v="-1"/>
    <n v="54"/>
    <s v="0.6"/>
    <s v="1597"/>
    <s v="-9.4"/>
    <s v="0.06"/>
    <x v="0"/>
    <s v="0"/>
    <x v="3"/>
    <x v="0"/>
    <x v="0"/>
    <s v="Feb"/>
  </r>
  <r>
    <x v="342"/>
    <n v="158"/>
    <x v="3"/>
    <n v="-4"/>
    <n v="78"/>
    <s v="1.1"/>
    <s v="596"/>
    <s v="-7.1"/>
    <s v="0"/>
    <x v="0"/>
    <s v="0"/>
    <x v="3"/>
    <x v="0"/>
    <x v="0"/>
    <s v="Jan"/>
  </r>
  <r>
    <x v="288"/>
    <n v="158"/>
    <x v="16"/>
    <n v="-5"/>
    <n v="60"/>
    <s v="1.8"/>
    <s v="1995"/>
    <s v="-11.5"/>
    <s v="0"/>
    <x v="0"/>
    <s v="0"/>
    <x v="3"/>
    <x v="0"/>
    <x v="0"/>
    <s v="Feb"/>
  </r>
  <r>
    <x v="264"/>
    <n v="158"/>
    <x v="20"/>
    <n v="-6"/>
    <n v="56"/>
    <s v="3.5"/>
    <s v="1853"/>
    <s v="-13.3"/>
    <s v="0"/>
    <x v="0"/>
    <s v="0"/>
    <x v="3"/>
    <x v="0"/>
    <x v="0"/>
    <s v="Dec"/>
  </r>
  <r>
    <x v="317"/>
    <n v="158"/>
    <x v="13"/>
    <n v="-8"/>
    <n v="70"/>
    <s v="1.8"/>
    <s v="2000"/>
    <s v="-12.5"/>
    <s v="0"/>
    <x v="0"/>
    <s v="0.7"/>
    <x v="3"/>
    <x v="0"/>
    <x v="0"/>
    <s v="Jan"/>
  </r>
  <r>
    <x v="34"/>
    <n v="157"/>
    <x v="21"/>
    <n v="24"/>
    <n v="97"/>
    <s v="0.8"/>
    <s v="263"/>
    <s v="23.9"/>
    <s v="0"/>
    <x v="2"/>
    <s v="0"/>
    <x v="0"/>
    <x v="0"/>
    <x v="0"/>
    <s v="Jul"/>
  </r>
  <r>
    <x v="66"/>
    <n v="157"/>
    <x v="21"/>
    <n v="14"/>
    <n v="61"/>
    <s v="1"/>
    <s v="475"/>
    <s v="6.8"/>
    <s v="0"/>
    <x v="0"/>
    <s v="0"/>
    <x v="2"/>
    <x v="0"/>
    <x v="0"/>
    <s v="Apr"/>
  </r>
  <r>
    <x v="147"/>
    <n v="157"/>
    <x v="22"/>
    <n v="12"/>
    <n v="69"/>
    <s v="0.5"/>
    <s v="2000"/>
    <s v="6.4"/>
    <s v="0"/>
    <x v="0"/>
    <s v="0"/>
    <x v="1"/>
    <x v="1"/>
    <x v="0"/>
    <s v="Sep"/>
  </r>
  <r>
    <x v="107"/>
    <n v="157"/>
    <x v="19"/>
    <n v="10"/>
    <n v="83"/>
    <s v="1.6"/>
    <s v="2000"/>
    <s v="7.3"/>
    <s v="0"/>
    <x v="0"/>
    <s v="0"/>
    <x v="2"/>
    <x v="0"/>
    <x v="0"/>
    <s v="Apr"/>
  </r>
  <r>
    <x v="77"/>
    <n v="157"/>
    <x v="22"/>
    <n v="10"/>
    <n v="76"/>
    <s v="0"/>
    <s v="1308"/>
    <s v="5.6"/>
    <s v="0"/>
    <x v="0"/>
    <s v="0"/>
    <x v="1"/>
    <x v="0"/>
    <x v="0"/>
    <s v="Oct"/>
  </r>
  <r>
    <x v="307"/>
    <n v="157"/>
    <x v="15"/>
    <n v="9"/>
    <n v="97"/>
    <s v="1.3"/>
    <s v="196"/>
    <s v="8.3"/>
    <s v="0.2"/>
    <x v="12"/>
    <s v="0"/>
    <x v="2"/>
    <x v="0"/>
    <x v="0"/>
    <s v="Mar"/>
  </r>
  <r>
    <x v="204"/>
    <n v="157"/>
    <x v="21"/>
    <n v="2"/>
    <n v="59"/>
    <s v="0.7"/>
    <s v="2000"/>
    <s v="-5.3"/>
    <s v="0"/>
    <x v="0"/>
    <s v="0"/>
    <x v="2"/>
    <x v="0"/>
    <x v="0"/>
    <s v="Mar"/>
  </r>
  <r>
    <x v="349"/>
    <n v="157"/>
    <x v="0"/>
    <n v="-5"/>
    <n v="35"/>
    <s v="3.7"/>
    <s v="2000"/>
    <s v="-18"/>
    <s v="0.04"/>
    <x v="0"/>
    <s v="0"/>
    <x v="3"/>
    <x v="0"/>
    <x v="0"/>
    <s v="Jan"/>
  </r>
  <r>
    <x v="341"/>
    <n v="157"/>
    <x v="1"/>
    <n v="-6"/>
    <n v="39"/>
    <s v="1.1"/>
    <s v="2000"/>
    <s v="-17.3"/>
    <s v="0"/>
    <x v="0"/>
    <s v="0"/>
    <x v="3"/>
    <x v="0"/>
    <x v="0"/>
    <s v="Dec"/>
  </r>
  <r>
    <x v="319"/>
    <n v="157"/>
    <x v="11"/>
    <n v="-8"/>
    <n v="28"/>
    <s v="4.1"/>
    <s v="2000"/>
    <s v="-23.1"/>
    <s v="2.12"/>
    <x v="0"/>
    <s v="0"/>
    <x v="3"/>
    <x v="0"/>
    <x v="0"/>
    <s v="Feb"/>
  </r>
  <r>
    <x v="235"/>
    <n v="156"/>
    <x v="0"/>
    <n v="24"/>
    <n v="95"/>
    <s v="4.4"/>
    <s v="261"/>
    <s v="23.2"/>
    <s v="0.03"/>
    <x v="6"/>
    <s v="0"/>
    <x v="0"/>
    <x v="0"/>
    <x v="0"/>
    <s v="Jun"/>
  </r>
  <r>
    <x v="132"/>
    <n v="156"/>
    <x v="21"/>
    <n v="17"/>
    <n v="74"/>
    <s v="1.7"/>
    <s v="1294"/>
    <s v="12.3"/>
    <s v="0"/>
    <x v="0"/>
    <s v="0"/>
    <x v="2"/>
    <x v="0"/>
    <x v="0"/>
    <s v="Apr"/>
  </r>
  <r>
    <x v="85"/>
    <n v="156"/>
    <x v="23"/>
    <n v="9"/>
    <n v="34"/>
    <s v="0.9"/>
    <s v="2000"/>
    <s v="-5.9"/>
    <s v="0"/>
    <x v="0"/>
    <s v="0"/>
    <x v="2"/>
    <x v="0"/>
    <x v="0"/>
    <s v="Apr"/>
  </r>
  <r>
    <x v="109"/>
    <n v="156"/>
    <x v="21"/>
    <n v="7"/>
    <n v="86"/>
    <s v="1.2"/>
    <s v="2000"/>
    <s v="4.8"/>
    <s v="0"/>
    <x v="0"/>
    <s v="0"/>
    <x v="2"/>
    <x v="0"/>
    <x v="0"/>
    <s v="May"/>
  </r>
  <r>
    <x v="323"/>
    <n v="156"/>
    <x v="9"/>
    <n v="-1"/>
    <n v="33"/>
    <s v="2.7"/>
    <s v="1984"/>
    <s v="-15"/>
    <s v="0.56"/>
    <x v="0"/>
    <s v="2.5"/>
    <x v="3"/>
    <x v="0"/>
    <x v="0"/>
    <s v="Jan"/>
  </r>
  <r>
    <x v="315"/>
    <n v="156"/>
    <x v="17"/>
    <n v="-2"/>
    <n v="23"/>
    <s v="0.6"/>
    <s v="2000"/>
    <s v="-20.2"/>
    <s v="0.8"/>
    <x v="0"/>
    <s v="0"/>
    <x v="3"/>
    <x v="0"/>
    <x v="0"/>
    <s v="Feb"/>
  </r>
  <r>
    <x v="342"/>
    <n v="156"/>
    <x v="4"/>
    <n v="-4"/>
    <n v="79"/>
    <s v="0.7"/>
    <s v="522"/>
    <s v="-7.2"/>
    <s v="0"/>
    <x v="0"/>
    <s v="0"/>
    <x v="3"/>
    <x v="0"/>
    <x v="0"/>
    <s v="Jan"/>
  </r>
  <r>
    <x v="252"/>
    <n v="156"/>
    <x v="16"/>
    <n v="-4"/>
    <n v="53"/>
    <s v="2.6"/>
    <s v="1334"/>
    <s v="-12.4"/>
    <s v="0"/>
    <x v="0"/>
    <s v="0"/>
    <x v="2"/>
    <x v="0"/>
    <x v="0"/>
    <s v="Mar"/>
  </r>
  <r>
    <x v="293"/>
    <n v="156"/>
    <x v="12"/>
    <n v="-8"/>
    <n v="37"/>
    <s v="3.1"/>
    <s v="2000"/>
    <s v="-19.7"/>
    <s v="0"/>
    <x v="0"/>
    <s v="0"/>
    <x v="3"/>
    <x v="0"/>
    <x v="0"/>
    <s v="Dec"/>
  </r>
  <r>
    <x v="319"/>
    <n v="156"/>
    <x v="14"/>
    <n v="-8"/>
    <n v="27"/>
    <s v="4.7"/>
    <s v="1894"/>
    <s v="-24.2"/>
    <s v="1.73"/>
    <x v="0"/>
    <s v="0"/>
    <x v="3"/>
    <x v="0"/>
    <x v="0"/>
    <s v="Feb"/>
  </r>
  <r>
    <x v="88"/>
    <n v="155"/>
    <x v="18"/>
    <n v="16"/>
    <n v="81"/>
    <s v="1.4"/>
    <s v="694"/>
    <s v="12.4"/>
    <s v="0"/>
    <x v="0"/>
    <s v="0"/>
    <x v="2"/>
    <x v="0"/>
    <x v="0"/>
    <s v="Apr"/>
  </r>
  <r>
    <x v="122"/>
    <n v="155"/>
    <x v="22"/>
    <n v="15"/>
    <n v="63"/>
    <s v="1.6"/>
    <s v="2000"/>
    <s v="8.3"/>
    <s v="0"/>
    <x v="0"/>
    <s v="0"/>
    <x v="2"/>
    <x v="0"/>
    <x v="0"/>
    <s v="May"/>
  </r>
  <r>
    <x v="254"/>
    <n v="155"/>
    <x v="20"/>
    <n v="15"/>
    <n v="42"/>
    <s v="0.5"/>
    <s v="2000"/>
    <s v="1.8"/>
    <s v="0"/>
    <x v="0"/>
    <s v="0"/>
    <x v="2"/>
    <x v="0"/>
    <x v="0"/>
    <s v="Apr"/>
  </r>
  <r>
    <x v="224"/>
    <n v="155"/>
    <x v="18"/>
    <n v="3"/>
    <n v="74"/>
    <s v="1.2"/>
    <s v="415"/>
    <s v="-1.3"/>
    <s v="0"/>
    <x v="0"/>
    <s v="0"/>
    <x v="2"/>
    <x v="0"/>
    <x v="0"/>
    <s v="Mar"/>
  </r>
  <r>
    <x v="338"/>
    <n v="155"/>
    <x v="8"/>
    <n v="-2"/>
    <n v="36"/>
    <s v="1.7"/>
    <s v="2000"/>
    <s v="-15.2"/>
    <s v="0"/>
    <x v="0"/>
    <s v="0"/>
    <x v="3"/>
    <x v="1"/>
    <x v="0"/>
    <s v="Dec"/>
  </r>
  <r>
    <x v="344"/>
    <n v="155"/>
    <x v="14"/>
    <n v="-3"/>
    <n v="19"/>
    <s v="2.6"/>
    <s v="1957"/>
    <s v="-23.2"/>
    <s v="1.91"/>
    <x v="0"/>
    <s v="0"/>
    <x v="3"/>
    <x v="1"/>
    <x v="0"/>
    <s v="Feb"/>
  </r>
  <r>
    <x v="350"/>
    <n v="155"/>
    <x v="14"/>
    <n v="-5"/>
    <n v="25"/>
    <s v="3.2"/>
    <s v="1853"/>
    <s v="-22"/>
    <s v="1.75"/>
    <x v="0"/>
    <s v="0"/>
    <x v="3"/>
    <x v="0"/>
    <x v="0"/>
    <s v="Feb"/>
  </r>
  <r>
    <x v="337"/>
    <n v="155"/>
    <x v="8"/>
    <n v="-8"/>
    <n v="41"/>
    <s v="1.6"/>
    <s v="2000"/>
    <s v="-18.6"/>
    <s v="0"/>
    <x v="0"/>
    <s v="0"/>
    <x v="3"/>
    <x v="0"/>
    <x v="0"/>
    <s v="Dec"/>
  </r>
  <r>
    <x v="310"/>
    <n v="155"/>
    <x v="17"/>
    <n v="-10"/>
    <n v="39"/>
    <s v="0.7"/>
    <s v="1580"/>
    <s v="-21"/>
    <s v="1.06"/>
    <x v="0"/>
    <s v="0"/>
    <x v="3"/>
    <x v="0"/>
    <x v="0"/>
    <s v="Feb"/>
  </r>
  <r>
    <x v="33"/>
    <n v="154"/>
    <x v="23"/>
    <n v="20"/>
    <n v="84"/>
    <s v="3.2"/>
    <s v="518"/>
    <s v="17.5"/>
    <s v="0"/>
    <x v="0"/>
    <s v="0"/>
    <x v="0"/>
    <x v="0"/>
    <x v="0"/>
    <s v="Jun"/>
  </r>
  <r>
    <x v="31"/>
    <n v="154"/>
    <x v="21"/>
    <n v="19"/>
    <n v="93"/>
    <s v="1"/>
    <s v="419"/>
    <s v="17.6"/>
    <s v="0"/>
    <x v="27"/>
    <s v="0"/>
    <x v="0"/>
    <x v="0"/>
    <x v="0"/>
    <s v="Jun"/>
  </r>
  <r>
    <x v="49"/>
    <n v="154"/>
    <x v="22"/>
    <n v="12"/>
    <n v="85"/>
    <s v="0.7"/>
    <s v="315"/>
    <s v="9.4"/>
    <s v="0"/>
    <x v="0"/>
    <s v="0"/>
    <x v="2"/>
    <x v="0"/>
    <x v="0"/>
    <s v="May"/>
  </r>
  <r>
    <x v="161"/>
    <n v="154"/>
    <x v="23"/>
    <n v="8"/>
    <n v="76"/>
    <s v="0.6"/>
    <s v="1309"/>
    <s v="4.1"/>
    <s v="0"/>
    <x v="0"/>
    <s v="0"/>
    <x v="1"/>
    <x v="0"/>
    <x v="0"/>
    <s v="Oct"/>
  </r>
  <r>
    <x v="166"/>
    <n v="154"/>
    <x v="23"/>
    <n v="7"/>
    <n v="50"/>
    <s v="1.6"/>
    <s v="1774"/>
    <s v="-3"/>
    <s v="0"/>
    <x v="0"/>
    <s v="0"/>
    <x v="2"/>
    <x v="0"/>
    <x v="0"/>
    <s v="Apr"/>
  </r>
  <r>
    <x v="146"/>
    <n v="154"/>
    <x v="22"/>
    <n v="6"/>
    <n v="72"/>
    <s v="0.5"/>
    <s v="1052"/>
    <s v="1.4"/>
    <s v="0"/>
    <x v="0"/>
    <s v="0"/>
    <x v="1"/>
    <x v="0"/>
    <x v="0"/>
    <s v="Nov"/>
  </r>
  <r>
    <x v="121"/>
    <n v="154"/>
    <x v="23"/>
    <n v="3"/>
    <n v="72"/>
    <s v="0"/>
    <s v="1946"/>
    <s v="-1.2"/>
    <s v="0"/>
    <x v="0"/>
    <s v="0"/>
    <x v="1"/>
    <x v="0"/>
    <x v="0"/>
    <s v="Nov"/>
  </r>
  <r>
    <x v="333"/>
    <n v="154"/>
    <x v="12"/>
    <n v="-2"/>
    <n v="51"/>
    <s v="0.7"/>
    <s v="1882"/>
    <s v="-10.4"/>
    <s v="0"/>
    <x v="0"/>
    <s v="0"/>
    <x v="3"/>
    <x v="1"/>
    <x v="0"/>
    <s v="Jan"/>
  </r>
  <r>
    <x v="352"/>
    <n v="154"/>
    <x v="0"/>
    <n v="-7"/>
    <n v="26"/>
    <s v="4.1"/>
    <s v="2000"/>
    <s v="-23.3"/>
    <s v="0.16"/>
    <x v="0"/>
    <s v="0"/>
    <x v="3"/>
    <x v="0"/>
    <x v="0"/>
    <s v="Feb"/>
  </r>
  <r>
    <x v="196"/>
    <n v="153"/>
    <x v="22"/>
    <n v="24"/>
    <n v="70"/>
    <s v="1.2"/>
    <s v="2000"/>
    <s v="18.1"/>
    <s v="0"/>
    <x v="0"/>
    <s v="0"/>
    <x v="1"/>
    <x v="0"/>
    <x v="0"/>
    <s v="Sep"/>
  </r>
  <r>
    <x v="251"/>
    <n v="153"/>
    <x v="14"/>
    <n v="22"/>
    <n v="97"/>
    <s v="0.5"/>
    <s v="591"/>
    <s v="21.1"/>
    <s v="0.25"/>
    <x v="28"/>
    <s v="0"/>
    <x v="0"/>
    <x v="0"/>
    <x v="0"/>
    <s v="Jul"/>
  </r>
  <r>
    <x v="126"/>
    <n v="153"/>
    <x v="23"/>
    <n v="8"/>
    <n v="59"/>
    <s v="1.4"/>
    <s v="1005"/>
    <s v="0.3"/>
    <s v="0"/>
    <x v="0"/>
    <s v="0"/>
    <x v="2"/>
    <x v="0"/>
    <x v="0"/>
    <s v="Apr"/>
  </r>
  <r>
    <x v="108"/>
    <n v="153"/>
    <x v="23"/>
    <n v="5"/>
    <n v="75"/>
    <s v="0.7"/>
    <s v="1471"/>
    <s v="0.7"/>
    <s v="0"/>
    <x v="0"/>
    <s v="0"/>
    <x v="1"/>
    <x v="0"/>
    <x v="0"/>
    <s v="Nov"/>
  </r>
  <r>
    <x v="311"/>
    <n v="153"/>
    <x v="12"/>
    <n v="-1"/>
    <n v="87"/>
    <s v="1.4"/>
    <s v="349"/>
    <s v="-2.9"/>
    <s v="0"/>
    <x v="0"/>
    <s v="2.2"/>
    <x v="3"/>
    <x v="0"/>
    <x v="0"/>
    <s v="Dec"/>
  </r>
  <r>
    <x v="315"/>
    <n v="153"/>
    <x v="12"/>
    <n v="-1"/>
    <n v="37"/>
    <s v="0.9"/>
    <s v="1814"/>
    <s v="-13.6"/>
    <s v="0"/>
    <x v="0"/>
    <s v="0"/>
    <x v="3"/>
    <x v="0"/>
    <x v="0"/>
    <s v="Feb"/>
  </r>
  <r>
    <x v="219"/>
    <n v="152"/>
    <x v="9"/>
    <n v="24"/>
    <n v="93"/>
    <s v="2.9"/>
    <s v="250"/>
    <s v="23.1"/>
    <s v="0.26"/>
    <x v="8"/>
    <s v="0"/>
    <x v="0"/>
    <x v="0"/>
    <x v="0"/>
    <s v="Aug"/>
  </r>
  <r>
    <x v="289"/>
    <n v="152"/>
    <x v="5"/>
    <n v="20"/>
    <n v="98"/>
    <s v="0.5"/>
    <s v="1958"/>
    <s v="19.3"/>
    <s v="0.12"/>
    <x v="29"/>
    <s v="0"/>
    <x v="2"/>
    <x v="0"/>
    <x v="0"/>
    <s v="May"/>
  </r>
  <r>
    <x v="17"/>
    <n v="152"/>
    <x v="21"/>
    <n v="19"/>
    <n v="97"/>
    <s v="2.9"/>
    <s v="282"/>
    <s v="18.9"/>
    <s v="0"/>
    <x v="0"/>
    <s v="0"/>
    <x v="0"/>
    <x v="0"/>
    <x v="0"/>
    <s v="Jun"/>
  </r>
  <r>
    <x v="24"/>
    <n v="152"/>
    <x v="23"/>
    <n v="15"/>
    <n v="87"/>
    <s v="2.2"/>
    <s v="2000"/>
    <s v="12.4"/>
    <s v="0"/>
    <x v="0"/>
    <s v="0"/>
    <x v="2"/>
    <x v="0"/>
    <x v="0"/>
    <s v="May"/>
  </r>
  <r>
    <x v="70"/>
    <n v="152"/>
    <x v="23"/>
    <n v="14"/>
    <n v="89"/>
    <s v="2.7"/>
    <s v="990"/>
    <s v="11.8"/>
    <s v="0"/>
    <x v="0"/>
    <s v="0"/>
    <x v="1"/>
    <x v="0"/>
    <x v="0"/>
    <s v="Oct"/>
  </r>
  <r>
    <x v="56"/>
    <n v="152"/>
    <x v="22"/>
    <n v="11"/>
    <n v="82"/>
    <s v="0.1"/>
    <s v="951"/>
    <s v="8"/>
    <s v="0"/>
    <x v="0"/>
    <s v="0"/>
    <x v="1"/>
    <x v="0"/>
    <x v="0"/>
    <s v="Oct"/>
  </r>
  <r>
    <x v="145"/>
    <n v="152"/>
    <x v="23"/>
    <n v="11"/>
    <n v="81"/>
    <s v="1.7"/>
    <s v="348"/>
    <s v="7.7"/>
    <s v="0"/>
    <x v="0"/>
    <s v="0"/>
    <x v="2"/>
    <x v="0"/>
    <x v="0"/>
    <s v="Apr"/>
  </r>
  <r>
    <x v="231"/>
    <n v="152"/>
    <x v="13"/>
    <n v="6"/>
    <n v="58"/>
    <s v="1"/>
    <s v="937"/>
    <s v="-2.1"/>
    <s v="0"/>
    <x v="0"/>
    <s v="0"/>
    <x v="2"/>
    <x v="0"/>
    <x v="0"/>
    <s v="Mar"/>
  </r>
  <r>
    <x v="284"/>
    <n v="152"/>
    <x v="15"/>
    <n v="4"/>
    <n v="91"/>
    <s v="1.8"/>
    <s v="231"/>
    <s v="2.1"/>
    <s v="0.02"/>
    <x v="21"/>
    <s v="0"/>
    <x v="3"/>
    <x v="0"/>
    <x v="0"/>
    <s v="Dec"/>
  </r>
  <r>
    <x v="334"/>
    <n v="152"/>
    <x v="8"/>
    <n v="-1"/>
    <n v="56"/>
    <s v="4.7"/>
    <s v="2000"/>
    <s v="-8.6"/>
    <s v="0"/>
    <x v="0"/>
    <s v="0"/>
    <x v="3"/>
    <x v="0"/>
    <x v="0"/>
    <s v="Dec"/>
  </r>
  <r>
    <x v="324"/>
    <n v="152"/>
    <x v="15"/>
    <n v="-3"/>
    <n v="46"/>
    <s v="0.8"/>
    <s v="1091"/>
    <s v="-13.2"/>
    <s v="0.15"/>
    <x v="0"/>
    <s v="0"/>
    <x v="3"/>
    <x v="0"/>
    <x v="0"/>
    <s v="Jan"/>
  </r>
  <r>
    <x v="342"/>
    <n v="152"/>
    <x v="16"/>
    <n v="-7"/>
    <n v="39"/>
    <s v="1.6"/>
    <s v="1930"/>
    <s v="-18.2"/>
    <s v="0"/>
    <x v="0"/>
    <s v="0"/>
    <x v="3"/>
    <x v="0"/>
    <x v="0"/>
    <s v="Jan"/>
  </r>
  <r>
    <x v="352"/>
    <n v="152"/>
    <x v="10"/>
    <n v="-8"/>
    <n v="34"/>
    <s v="4"/>
    <s v="1561"/>
    <s v="-21.4"/>
    <s v="2.22"/>
    <x v="0"/>
    <s v="0"/>
    <x v="3"/>
    <x v="0"/>
    <x v="0"/>
    <s v="Feb"/>
  </r>
  <r>
    <x v="332"/>
    <n v="152"/>
    <x v="6"/>
    <n v="-10"/>
    <n v="31"/>
    <s v="2.6"/>
    <s v="1973"/>
    <s v="-23.6"/>
    <s v="0.66"/>
    <x v="0"/>
    <s v="0.5"/>
    <x v="3"/>
    <x v="0"/>
    <x v="0"/>
    <s v="Jan"/>
  </r>
  <r>
    <x v="314"/>
    <n v="152"/>
    <x v="17"/>
    <n v="-11"/>
    <n v="46"/>
    <s v="3.7"/>
    <s v="1638"/>
    <s v="-20.4"/>
    <s v="0.48"/>
    <x v="0"/>
    <s v="0"/>
    <x v="3"/>
    <x v="0"/>
    <x v="0"/>
    <s v="Jan"/>
  </r>
  <r>
    <x v="96"/>
    <n v="151"/>
    <x v="22"/>
    <n v="27"/>
    <n v="91"/>
    <s v="0.9"/>
    <s v="585"/>
    <s v="25.4"/>
    <s v="0"/>
    <x v="0"/>
    <s v="0"/>
    <x v="0"/>
    <x v="0"/>
    <x v="0"/>
    <s v="Aug"/>
  </r>
  <r>
    <x v="278"/>
    <n v="151"/>
    <x v="10"/>
    <n v="22"/>
    <n v="97"/>
    <s v="2.4"/>
    <s v="682"/>
    <s v="21.2"/>
    <s v="0.06"/>
    <x v="30"/>
    <s v="0"/>
    <x v="2"/>
    <x v="0"/>
    <x v="0"/>
    <s v="May"/>
  </r>
  <r>
    <x v="196"/>
    <n v="151"/>
    <x v="3"/>
    <n v="22"/>
    <n v="97"/>
    <s v="0.3"/>
    <s v="2000"/>
    <s v="20.9"/>
    <s v="0"/>
    <x v="2"/>
    <s v="0"/>
    <x v="1"/>
    <x v="0"/>
    <x v="0"/>
    <s v="Sep"/>
  </r>
  <r>
    <x v="21"/>
    <n v="151"/>
    <x v="22"/>
    <n v="14"/>
    <n v="58"/>
    <s v="1.1"/>
    <s v="2000"/>
    <s v="6.2"/>
    <s v="0"/>
    <x v="0"/>
    <s v="0"/>
    <x v="1"/>
    <x v="0"/>
    <x v="0"/>
    <s v="Sep"/>
  </r>
  <r>
    <x v="160"/>
    <n v="151"/>
    <x v="23"/>
    <n v="7"/>
    <n v="66"/>
    <s v="0.5"/>
    <s v="698"/>
    <s v="0.9"/>
    <s v="0"/>
    <x v="0"/>
    <s v="0"/>
    <x v="1"/>
    <x v="0"/>
    <x v="0"/>
    <s v="Nov"/>
  </r>
  <r>
    <x v="305"/>
    <n v="151"/>
    <x v="22"/>
    <n v="3"/>
    <n v="26"/>
    <s v="1.6"/>
    <s v="2000"/>
    <s v="-14.6"/>
    <s v="0"/>
    <x v="0"/>
    <s v="0"/>
    <x v="1"/>
    <x v="0"/>
    <x v="0"/>
    <s v="Nov"/>
  </r>
  <r>
    <x v="236"/>
    <n v="151"/>
    <x v="20"/>
    <n v="1"/>
    <n v="77"/>
    <s v="0.6"/>
    <s v="1259"/>
    <s v="-2.5"/>
    <s v="0"/>
    <x v="0"/>
    <s v="0"/>
    <x v="1"/>
    <x v="0"/>
    <x v="0"/>
    <s v="Nov"/>
  </r>
  <r>
    <x v="267"/>
    <n v="151"/>
    <x v="20"/>
    <n v="-2"/>
    <n v="49"/>
    <s v="1.4"/>
    <s v="1359"/>
    <s v="-11.1"/>
    <s v="0"/>
    <x v="0"/>
    <s v="0"/>
    <x v="3"/>
    <x v="0"/>
    <x v="0"/>
    <s v="Jan"/>
  </r>
  <r>
    <x v="263"/>
    <n v="151"/>
    <x v="20"/>
    <n v="-3"/>
    <n v="62"/>
    <s v="0.8"/>
    <s v="1996"/>
    <s v="-9.2"/>
    <s v="0"/>
    <x v="0"/>
    <s v="0"/>
    <x v="3"/>
    <x v="0"/>
    <x v="0"/>
    <s v="Feb"/>
  </r>
  <r>
    <x v="339"/>
    <n v="151"/>
    <x v="1"/>
    <n v="-3"/>
    <n v="14"/>
    <s v="5.1"/>
    <s v="2000"/>
    <s v="-26.9"/>
    <s v="0"/>
    <x v="0"/>
    <s v="0"/>
    <x v="3"/>
    <x v="0"/>
    <x v="0"/>
    <s v="Feb"/>
  </r>
  <r>
    <x v="326"/>
    <n v="151"/>
    <x v="17"/>
    <n v="-5"/>
    <n v="41"/>
    <s v="2.8"/>
    <s v="1815"/>
    <s v="-15.8"/>
    <s v="0.57"/>
    <x v="0"/>
    <s v="2.5"/>
    <x v="3"/>
    <x v="0"/>
    <x v="0"/>
    <s v="Dec"/>
  </r>
  <r>
    <x v="340"/>
    <n v="151"/>
    <x v="16"/>
    <n v="-6"/>
    <n v="50"/>
    <s v="0.6"/>
    <s v="2000"/>
    <s v="-14.6"/>
    <s v="0"/>
    <x v="0"/>
    <s v="0"/>
    <x v="3"/>
    <x v="0"/>
    <x v="0"/>
    <s v="Dec"/>
  </r>
  <r>
    <x v="79"/>
    <n v="150"/>
    <x v="21"/>
    <n v="19"/>
    <n v="78"/>
    <s v="0.8"/>
    <s v="1997"/>
    <s v="14.6"/>
    <s v="0"/>
    <x v="0"/>
    <s v="0"/>
    <x v="0"/>
    <x v="0"/>
    <x v="0"/>
    <s v="Jun"/>
  </r>
  <r>
    <x v="103"/>
    <n v="150"/>
    <x v="23"/>
    <n v="16"/>
    <n v="61"/>
    <s v="1.5"/>
    <s v="2000"/>
    <s v="8.7"/>
    <s v="0"/>
    <x v="0"/>
    <s v="0"/>
    <x v="1"/>
    <x v="0"/>
    <x v="0"/>
    <s v="Sep"/>
  </r>
  <r>
    <x v="176"/>
    <n v="150"/>
    <x v="21"/>
    <n v="11"/>
    <n v="79"/>
    <s v="0.8"/>
    <s v="383"/>
    <s v="7.3"/>
    <s v="0"/>
    <x v="0"/>
    <s v="0"/>
    <x v="2"/>
    <x v="0"/>
    <x v="0"/>
    <s v="Mar"/>
  </r>
  <r>
    <x v="318"/>
    <n v="150"/>
    <x v="21"/>
    <n v="9"/>
    <n v="64"/>
    <s v="2.2"/>
    <s v="2000"/>
    <s v="2.4"/>
    <s v="0"/>
    <x v="0"/>
    <s v="0"/>
    <x v="2"/>
    <x v="0"/>
    <x v="0"/>
    <s v="Apr"/>
  </r>
  <r>
    <x v="136"/>
    <n v="150"/>
    <x v="20"/>
    <n v="7"/>
    <n v="80"/>
    <s v="0.7"/>
    <s v="729"/>
    <s v="3.9"/>
    <s v="0"/>
    <x v="0"/>
    <s v="0"/>
    <x v="1"/>
    <x v="0"/>
    <x v="0"/>
    <s v="Oct"/>
  </r>
  <r>
    <x v="142"/>
    <n v="150"/>
    <x v="22"/>
    <n v="2"/>
    <n v="63"/>
    <s v="0.3"/>
    <s v="2000"/>
    <s v="-4.6"/>
    <s v="0"/>
    <x v="0"/>
    <s v="0"/>
    <x v="1"/>
    <x v="0"/>
    <x v="0"/>
    <s v="Oct"/>
  </r>
  <r>
    <x v="346"/>
    <n v="150"/>
    <x v="3"/>
    <n v="0"/>
    <n v="61"/>
    <s v="1.9"/>
    <s v="1956"/>
    <s v="-6.4"/>
    <s v="0"/>
    <x v="0"/>
    <s v="0"/>
    <x v="3"/>
    <x v="1"/>
    <x v="0"/>
    <s v="Feb"/>
  </r>
  <r>
    <x v="329"/>
    <n v="150"/>
    <x v="19"/>
    <n v="-4"/>
    <n v="79"/>
    <s v="0.9"/>
    <s v="438"/>
    <s v="-6.8"/>
    <s v="0"/>
    <x v="0"/>
    <s v="0"/>
    <x v="3"/>
    <x v="0"/>
    <x v="0"/>
    <s v="Jan"/>
  </r>
  <r>
    <x v="350"/>
    <n v="150"/>
    <x v="0"/>
    <n v="-5"/>
    <n v="56"/>
    <s v="3.6"/>
    <s v="2000"/>
    <s v="-12"/>
    <s v="0.09"/>
    <x v="0"/>
    <s v="0"/>
    <x v="3"/>
    <x v="0"/>
    <x v="0"/>
    <s v="Feb"/>
  </r>
  <r>
    <x v="282"/>
    <n v="150"/>
    <x v="19"/>
    <n v="-7"/>
    <n v="56"/>
    <s v="2.3"/>
    <s v="1994"/>
    <s v="-14.2"/>
    <s v="0"/>
    <x v="0"/>
    <s v="0"/>
    <x v="3"/>
    <x v="0"/>
    <x v="0"/>
    <s v="Jan"/>
  </r>
  <r>
    <x v="317"/>
    <n v="150"/>
    <x v="17"/>
    <n v="-7"/>
    <n v="53"/>
    <s v="3.2"/>
    <s v="1576"/>
    <s v="-14.8"/>
    <s v="0.52"/>
    <x v="0"/>
    <s v="0.6"/>
    <x v="3"/>
    <x v="0"/>
    <x v="0"/>
    <s v="Jan"/>
  </r>
  <r>
    <x v="32"/>
    <n v="149"/>
    <x v="22"/>
    <n v="23"/>
    <n v="97"/>
    <s v="0.2"/>
    <s v="1808"/>
    <s v="22.1"/>
    <s v="0"/>
    <x v="0"/>
    <s v="0"/>
    <x v="0"/>
    <x v="0"/>
    <x v="0"/>
    <s v="Jul"/>
  </r>
  <r>
    <x v="131"/>
    <n v="149"/>
    <x v="10"/>
    <n v="23"/>
    <n v="92"/>
    <s v="1.2"/>
    <s v="459"/>
    <s v="21.5"/>
    <s v="1.09"/>
    <x v="2"/>
    <s v="0"/>
    <x v="0"/>
    <x v="0"/>
    <x v="0"/>
    <s v="Aug"/>
  </r>
  <r>
    <x v="177"/>
    <n v="149"/>
    <x v="21"/>
    <n v="8"/>
    <n v="48"/>
    <s v="0.8"/>
    <s v="1455"/>
    <s v="-2.2"/>
    <s v="0"/>
    <x v="0"/>
    <s v="0"/>
    <x v="2"/>
    <x v="0"/>
    <x v="0"/>
    <s v="Apr"/>
  </r>
  <r>
    <x v="345"/>
    <n v="149"/>
    <x v="21"/>
    <n v="5"/>
    <n v="82"/>
    <s v="0.8"/>
    <s v="190"/>
    <s v="2.3"/>
    <s v="0"/>
    <x v="0"/>
    <s v="0"/>
    <x v="3"/>
    <x v="1"/>
    <x v="0"/>
    <s v="Dec"/>
  </r>
  <r>
    <x v="261"/>
    <n v="149"/>
    <x v="18"/>
    <n v="1"/>
    <n v="92"/>
    <s v="0.7"/>
    <s v="168"/>
    <s v="0.2"/>
    <s v="0"/>
    <x v="0"/>
    <s v="0.9"/>
    <x v="3"/>
    <x v="0"/>
    <x v="0"/>
    <s v="Dec"/>
  </r>
  <r>
    <x v="268"/>
    <n v="149"/>
    <x v="16"/>
    <n v="1"/>
    <n v="42"/>
    <s v="1.1"/>
    <s v="1271"/>
    <s v="-10.5"/>
    <s v="0"/>
    <x v="0"/>
    <s v="0"/>
    <x v="3"/>
    <x v="0"/>
    <x v="0"/>
    <s v="Jan"/>
  </r>
  <r>
    <x v="328"/>
    <n v="149"/>
    <x v="12"/>
    <n v="1"/>
    <n v="39"/>
    <s v="0.6"/>
    <s v="1422"/>
    <s v="-11.3"/>
    <s v="0"/>
    <x v="0"/>
    <s v="0"/>
    <x v="3"/>
    <x v="0"/>
    <x v="0"/>
    <s v="Jan"/>
  </r>
  <r>
    <x v="221"/>
    <n v="149"/>
    <x v="21"/>
    <n v="1"/>
    <n v="38"/>
    <s v="0.8"/>
    <s v="1594"/>
    <s v="-11.9"/>
    <s v="0"/>
    <x v="0"/>
    <s v="0"/>
    <x v="2"/>
    <x v="0"/>
    <x v="0"/>
    <s v="Mar"/>
  </r>
  <r>
    <x v="268"/>
    <n v="149"/>
    <x v="8"/>
    <n v="0"/>
    <n v="68"/>
    <s v="4.6"/>
    <s v="740"/>
    <s v="-5.1"/>
    <s v="0"/>
    <x v="0"/>
    <s v="1"/>
    <x v="3"/>
    <x v="0"/>
    <x v="0"/>
    <s v="Jan"/>
  </r>
  <r>
    <x v="201"/>
    <n v="149"/>
    <x v="23"/>
    <n v="-1"/>
    <n v="66"/>
    <s v="0.5"/>
    <s v="1336"/>
    <s v="-6.2"/>
    <s v="0"/>
    <x v="0"/>
    <s v="0"/>
    <x v="1"/>
    <x v="0"/>
    <x v="0"/>
    <s v="Nov"/>
  </r>
  <r>
    <x v="329"/>
    <n v="149"/>
    <x v="16"/>
    <n v="-4"/>
    <n v="81"/>
    <s v="0.7"/>
    <s v="414"/>
    <s v="-7.1"/>
    <s v="0"/>
    <x v="0"/>
    <s v="0"/>
    <x v="3"/>
    <x v="0"/>
    <x v="0"/>
    <s v="Jan"/>
  </r>
  <r>
    <x v="299"/>
    <n v="149"/>
    <x v="19"/>
    <n v="-5"/>
    <n v="54"/>
    <s v="1.7"/>
    <s v="1996"/>
    <s v="-13.2"/>
    <s v="0"/>
    <x v="0"/>
    <s v="1.6"/>
    <x v="3"/>
    <x v="0"/>
    <x v="0"/>
    <s v="Feb"/>
  </r>
  <r>
    <x v="326"/>
    <n v="149"/>
    <x v="12"/>
    <n v="-6"/>
    <n v="57"/>
    <s v="1.7"/>
    <s v="2000"/>
    <s v="-12.9"/>
    <s v="0"/>
    <x v="0"/>
    <s v="2"/>
    <x v="3"/>
    <x v="0"/>
    <x v="0"/>
    <s v="Dec"/>
  </r>
  <r>
    <x v="330"/>
    <n v="149"/>
    <x v="7"/>
    <n v="-11"/>
    <n v="29"/>
    <s v="3.8"/>
    <s v="2000"/>
    <s v="-25.4"/>
    <s v="1.06"/>
    <x v="0"/>
    <s v="0.7"/>
    <x v="3"/>
    <x v="0"/>
    <x v="0"/>
    <s v="Jan"/>
  </r>
  <r>
    <x v="335"/>
    <n v="149"/>
    <x v="15"/>
    <n v="-18"/>
    <n v="37"/>
    <s v="3.8"/>
    <s v="1941"/>
    <s v="-28.7"/>
    <s v="0.21"/>
    <x v="0"/>
    <s v="0.5"/>
    <x v="3"/>
    <x v="0"/>
    <x v="0"/>
    <s v="Jan"/>
  </r>
  <r>
    <x v="131"/>
    <n v="148"/>
    <x v="14"/>
    <n v="22"/>
    <n v="96"/>
    <s v="1.6"/>
    <s v="602"/>
    <s v="21.3"/>
    <s v="0.36"/>
    <x v="2"/>
    <s v="0"/>
    <x v="0"/>
    <x v="0"/>
    <x v="0"/>
    <s v="Aug"/>
  </r>
  <r>
    <x v="325"/>
    <n v="148"/>
    <x v="5"/>
    <n v="11"/>
    <n v="89"/>
    <s v="1.5"/>
    <s v="689"/>
    <s v="8.8"/>
    <s v="0.02"/>
    <x v="0"/>
    <s v="0"/>
    <x v="1"/>
    <x v="0"/>
    <x v="0"/>
    <s v="Nov"/>
  </r>
  <r>
    <x v="156"/>
    <n v="148"/>
    <x v="23"/>
    <n v="7"/>
    <n v="81"/>
    <s v="1.1"/>
    <s v="1467"/>
    <s v="3.6"/>
    <s v="0"/>
    <x v="0"/>
    <s v="0"/>
    <x v="1"/>
    <x v="0"/>
    <x v="0"/>
    <s v="Oct"/>
  </r>
  <r>
    <x v="241"/>
    <n v="148"/>
    <x v="22"/>
    <n v="7"/>
    <n v="65"/>
    <s v="1.1"/>
    <s v="2000"/>
    <s v="0.6"/>
    <s v="0"/>
    <x v="0"/>
    <s v="0"/>
    <x v="1"/>
    <x v="0"/>
    <x v="0"/>
    <s v="Oct"/>
  </r>
  <r>
    <x v="44"/>
    <n v="148"/>
    <x v="23"/>
    <n v="6"/>
    <n v="63"/>
    <s v="0.5"/>
    <s v="1984"/>
    <s v="-0.5"/>
    <s v="0"/>
    <x v="0"/>
    <s v="0"/>
    <x v="2"/>
    <x v="0"/>
    <x v="0"/>
    <s v="Apr"/>
  </r>
  <r>
    <x v="340"/>
    <n v="148"/>
    <x v="4"/>
    <n v="3"/>
    <n v="73"/>
    <s v="2.4"/>
    <s v="831"/>
    <s v="-1.5"/>
    <s v="0"/>
    <x v="0"/>
    <s v="2.6"/>
    <x v="3"/>
    <x v="0"/>
    <x v="0"/>
    <s v="Dec"/>
  </r>
  <r>
    <x v="312"/>
    <n v="148"/>
    <x v="5"/>
    <n v="2"/>
    <n v="80"/>
    <s v="3.2"/>
    <s v="1246"/>
    <s v="-1.5"/>
    <s v="0.04"/>
    <x v="0"/>
    <s v="0"/>
    <x v="2"/>
    <x v="1"/>
    <x v="0"/>
    <s v="Mar"/>
  </r>
  <r>
    <x v="343"/>
    <n v="148"/>
    <x v="3"/>
    <n v="0"/>
    <n v="27"/>
    <s v="2.2"/>
    <s v="2000"/>
    <s v="-17.1"/>
    <s v="0"/>
    <x v="0"/>
    <s v="0"/>
    <x v="3"/>
    <x v="1"/>
    <x v="0"/>
    <s v="Feb"/>
  </r>
  <r>
    <x v="334"/>
    <n v="148"/>
    <x v="12"/>
    <n v="-1"/>
    <n v="43"/>
    <s v="4.3"/>
    <s v="2000"/>
    <s v="-12.3"/>
    <s v="0"/>
    <x v="0"/>
    <s v="0"/>
    <x v="3"/>
    <x v="0"/>
    <x v="0"/>
    <s v="Dec"/>
  </r>
  <r>
    <x v="256"/>
    <n v="148"/>
    <x v="16"/>
    <n v="-1"/>
    <n v="39"/>
    <s v="1.7"/>
    <s v="1832"/>
    <s v="-13.3"/>
    <s v="0"/>
    <x v="0"/>
    <s v="0"/>
    <x v="3"/>
    <x v="0"/>
    <x v="0"/>
    <s v="Feb"/>
  </r>
  <r>
    <x v="273"/>
    <n v="148"/>
    <x v="16"/>
    <n v="-2"/>
    <n v="54"/>
    <s v="1.1"/>
    <s v="1772"/>
    <s v="-9.8"/>
    <s v="0"/>
    <x v="0"/>
    <s v="0"/>
    <x v="3"/>
    <x v="0"/>
    <x v="0"/>
    <s v="Jan"/>
  </r>
  <r>
    <x v="170"/>
    <n v="147"/>
    <x v="9"/>
    <n v="13"/>
    <n v="95"/>
    <s v="1.9"/>
    <s v="255"/>
    <s v="11.9"/>
    <s v="0.09"/>
    <x v="31"/>
    <s v="0"/>
    <x v="1"/>
    <x v="0"/>
    <x v="0"/>
    <s v="Oct"/>
  </r>
  <r>
    <x v="211"/>
    <n v="147"/>
    <x v="22"/>
    <n v="12"/>
    <n v="69"/>
    <s v="0.3"/>
    <s v="827"/>
    <s v="6.5"/>
    <s v="0"/>
    <x v="0"/>
    <s v="0"/>
    <x v="2"/>
    <x v="0"/>
    <x v="0"/>
    <s v="Apr"/>
  </r>
  <r>
    <x v="214"/>
    <n v="147"/>
    <x v="8"/>
    <n v="7"/>
    <n v="60"/>
    <s v="1.4"/>
    <s v="1928"/>
    <s v="0"/>
    <s v="0"/>
    <x v="0"/>
    <s v="0"/>
    <x v="2"/>
    <x v="0"/>
    <x v="0"/>
    <s v="Mar"/>
  </r>
  <r>
    <x v="121"/>
    <n v="147"/>
    <x v="22"/>
    <n v="4"/>
    <n v="70"/>
    <s v="0.8"/>
    <s v="1934"/>
    <s v="-1.3"/>
    <s v="0"/>
    <x v="0"/>
    <s v="0"/>
    <x v="1"/>
    <x v="0"/>
    <x v="0"/>
    <s v="Nov"/>
  </r>
  <r>
    <x v="312"/>
    <n v="147"/>
    <x v="19"/>
    <n v="2"/>
    <n v="97"/>
    <s v="0.2"/>
    <s v="859"/>
    <s v="1.6"/>
    <s v="0"/>
    <x v="0"/>
    <s v="0"/>
    <x v="2"/>
    <x v="1"/>
    <x v="0"/>
    <s v="Mar"/>
  </r>
  <r>
    <x v="232"/>
    <n v="147"/>
    <x v="18"/>
    <n v="1"/>
    <n v="40"/>
    <s v="2.9"/>
    <s v="2000"/>
    <s v="-10.7"/>
    <s v="0"/>
    <x v="0"/>
    <s v="0"/>
    <x v="2"/>
    <x v="0"/>
    <x v="0"/>
    <s v="Mar"/>
  </r>
  <r>
    <x v="350"/>
    <n v="147"/>
    <x v="1"/>
    <n v="-5"/>
    <n v="66"/>
    <s v="3.1"/>
    <s v="2000"/>
    <s v="-10.5"/>
    <s v="0"/>
    <x v="0"/>
    <s v="0"/>
    <x v="3"/>
    <x v="0"/>
    <x v="0"/>
    <s v="Feb"/>
  </r>
  <r>
    <x v="316"/>
    <n v="147"/>
    <x v="9"/>
    <n v="-7"/>
    <n v="26"/>
    <s v="4.4"/>
    <s v="1986"/>
    <s v="-23.3"/>
    <s v="2.24"/>
    <x v="0"/>
    <s v="0"/>
    <x v="3"/>
    <x v="0"/>
    <x v="0"/>
    <s v="Feb"/>
  </r>
  <r>
    <x v="335"/>
    <n v="147"/>
    <x v="6"/>
    <n v="-11"/>
    <n v="28"/>
    <s v="2.7"/>
    <s v="1778"/>
    <s v="-25.8"/>
    <s v="0.77"/>
    <x v="0"/>
    <s v="0.4"/>
    <x v="3"/>
    <x v="0"/>
    <x v="0"/>
    <s v="Jan"/>
  </r>
  <r>
    <x v="117"/>
    <n v="146"/>
    <x v="23"/>
    <n v="15"/>
    <n v="89"/>
    <s v="1.1"/>
    <s v="1615"/>
    <s v="13.2"/>
    <s v="0"/>
    <x v="0"/>
    <s v="0"/>
    <x v="1"/>
    <x v="0"/>
    <x v="0"/>
    <s v="Oct"/>
  </r>
  <r>
    <x v="231"/>
    <n v="146"/>
    <x v="3"/>
    <n v="9"/>
    <n v="66"/>
    <s v="1.1"/>
    <s v="513"/>
    <s v="3.1"/>
    <s v="0"/>
    <x v="0"/>
    <s v="0"/>
    <x v="2"/>
    <x v="0"/>
    <x v="0"/>
    <s v="Mar"/>
  </r>
  <r>
    <x v="158"/>
    <n v="146"/>
    <x v="23"/>
    <n v="8"/>
    <n v="73"/>
    <s v="1.3"/>
    <s v="1305"/>
    <s v="3.6"/>
    <s v="0"/>
    <x v="0"/>
    <s v="0"/>
    <x v="1"/>
    <x v="0"/>
    <x v="0"/>
    <s v="Oct"/>
  </r>
  <r>
    <x v="218"/>
    <n v="146"/>
    <x v="23"/>
    <n v="8"/>
    <n v="65"/>
    <s v="1.6"/>
    <s v="2000"/>
    <s v="1.8"/>
    <s v="0"/>
    <x v="0"/>
    <s v="0"/>
    <x v="1"/>
    <x v="0"/>
    <x v="0"/>
    <s v="Oct"/>
  </r>
  <r>
    <x v="138"/>
    <n v="146"/>
    <x v="22"/>
    <n v="5"/>
    <n v="71"/>
    <s v="1.4"/>
    <s v="1994"/>
    <s v="0.1"/>
    <s v="0"/>
    <x v="0"/>
    <s v="0"/>
    <x v="1"/>
    <x v="0"/>
    <x v="0"/>
    <s v="Oct"/>
  </r>
  <r>
    <x v="268"/>
    <n v="146"/>
    <x v="4"/>
    <n v="1"/>
    <n v="77"/>
    <s v="6.7"/>
    <s v="692"/>
    <s v="-2.8"/>
    <s v="0"/>
    <x v="3"/>
    <s v="1"/>
    <x v="3"/>
    <x v="0"/>
    <x v="0"/>
    <s v="Jan"/>
  </r>
  <r>
    <x v="286"/>
    <n v="146"/>
    <x v="13"/>
    <n v="-4"/>
    <n v="81"/>
    <s v="2.5"/>
    <s v="1276"/>
    <s v="-7.1"/>
    <s v="0"/>
    <x v="0"/>
    <s v="0"/>
    <x v="3"/>
    <x v="0"/>
    <x v="0"/>
    <s v="Dec"/>
  </r>
  <r>
    <x v="340"/>
    <n v="146"/>
    <x v="5"/>
    <n v="-5"/>
    <n v="86"/>
    <s v="1.2"/>
    <s v="508"/>
    <s v="-6.5"/>
    <s v="0"/>
    <x v="0"/>
    <s v="2"/>
    <x v="3"/>
    <x v="0"/>
    <x v="0"/>
    <s v="Dec"/>
  </r>
  <r>
    <x v="288"/>
    <n v="146"/>
    <x v="19"/>
    <n v="-6"/>
    <n v="60"/>
    <s v="1.3"/>
    <s v="1994"/>
    <s v="-12"/>
    <s v="0"/>
    <x v="0"/>
    <s v="0"/>
    <x v="3"/>
    <x v="0"/>
    <x v="0"/>
    <s v="Feb"/>
  </r>
  <r>
    <x v="341"/>
    <n v="146"/>
    <x v="19"/>
    <n v="-8"/>
    <n v="40"/>
    <s v="1.6"/>
    <s v="2000"/>
    <s v="-19.6"/>
    <s v="0"/>
    <x v="0"/>
    <s v="0"/>
    <x v="3"/>
    <x v="0"/>
    <x v="0"/>
    <s v="Dec"/>
  </r>
  <r>
    <x v="306"/>
    <n v="146"/>
    <x v="17"/>
    <n v="-8"/>
    <n v="29"/>
    <s v="2.4"/>
    <s v="1992"/>
    <s v="-23.4"/>
    <s v="0.56"/>
    <x v="0"/>
    <s v="0"/>
    <x v="3"/>
    <x v="0"/>
    <x v="0"/>
    <s v="Dec"/>
  </r>
  <r>
    <x v="314"/>
    <n v="146"/>
    <x v="14"/>
    <n v="-10"/>
    <n v="41"/>
    <s v="3.5"/>
    <s v="1629"/>
    <s v="-20.9"/>
    <s v="0.84"/>
    <x v="0"/>
    <s v="0"/>
    <x v="3"/>
    <x v="0"/>
    <x v="0"/>
    <s v="Jan"/>
  </r>
  <r>
    <x v="278"/>
    <n v="145"/>
    <x v="18"/>
    <n v="24"/>
    <n v="69"/>
    <s v="0.3"/>
    <s v="531"/>
    <s v="17.8"/>
    <s v="0"/>
    <x v="12"/>
    <s v="0"/>
    <x v="2"/>
    <x v="0"/>
    <x v="0"/>
    <s v="May"/>
  </r>
  <r>
    <x v="83"/>
    <n v="145"/>
    <x v="16"/>
    <n v="16"/>
    <n v="97"/>
    <s v="1.5"/>
    <s v="181"/>
    <s v="15"/>
    <s v="0"/>
    <x v="2"/>
    <s v="0"/>
    <x v="2"/>
    <x v="0"/>
    <x v="0"/>
    <s v="May"/>
  </r>
  <r>
    <x v="48"/>
    <n v="145"/>
    <x v="22"/>
    <n v="11"/>
    <n v="69"/>
    <s v="0.6"/>
    <s v="1510"/>
    <s v="5.5"/>
    <s v="0"/>
    <x v="0"/>
    <s v="0"/>
    <x v="1"/>
    <x v="0"/>
    <x v="0"/>
    <s v="Oct"/>
  </r>
  <r>
    <x v="93"/>
    <n v="145"/>
    <x v="22"/>
    <n v="7"/>
    <n v="69"/>
    <s v="0.9"/>
    <s v="2000"/>
    <s v="1.3"/>
    <s v="0"/>
    <x v="0"/>
    <s v="0"/>
    <x v="1"/>
    <x v="0"/>
    <x v="0"/>
    <s v="Oct"/>
  </r>
  <r>
    <x v="339"/>
    <n v="145"/>
    <x v="21"/>
    <n v="2"/>
    <n v="71"/>
    <s v="1.2"/>
    <s v="534"/>
    <s v="-2.7"/>
    <s v="0"/>
    <x v="0"/>
    <s v="0"/>
    <x v="3"/>
    <x v="0"/>
    <x v="0"/>
    <s v="Feb"/>
  </r>
  <r>
    <x v="247"/>
    <n v="145"/>
    <x v="18"/>
    <n v="2"/>
    <n v="44"/>
    <s v="1.2"/>
    <s v="1079"/>
    <s v="-9.4"/>
    <s v="0"/>
    <x v="0"/>
    <s v="0"/>
    <x v="3"/>
    <x v="0"/>
    <x v="0"/>
    <s v="Feb"/>
  </r>
  <r>
    <x v="345"/>
    <n v="145"/>
    <x v="4"/>
    <n v="0"/>
    <n v="69"/>
    <s v="3.5"/>
    <s v="477"/>
    <s v="-4.6"/>
    <s v="0"/>
    <x v="0"/>
    <s v="0"/>
    <x v="3"/>
    <x v="1"/>
    <x v="0"/>
    <s v="Dec"/>
  </r>
  <r>
    <x v="344"/>
    <n v="145"/>
    <x v="3"/>
    <n v="-2"/>
    <n v="38"/>
    <s v="2"/>
    <s v="2000"/>
    <s v="-14.5"/>
    <s v="0"/>
    <x v="0"/>
    <s v="0"/>
    <x v="3"/>
    <x v="1"/>
    <x v="0"/>
    <s v="Feb"/>
  </r>
  <r>
    <x v="343"/>
    <n v="145"/>
    <x v="8"/>
    <n v="-2"/>
    <n v="30"/>
    <s v="0.8"/>
    <s v="2000"/>
    <s v="-17.2"/>
    <s v="0"/>
    <x v="0"/>
    <s v="0"/>
    <x v="3"/>
    <x v="1"/>
    <x v="0"/>
    <s v="Feb"/>
  </r>
  <r>
    <x v="260"/>
    <n v="145"/>
    <x v="16"/>
    <n v="-3"/>
    <n v="77"/>
    <s v="0"/>
    <s v="331"/>
    <s v="-6.2"/>
    <s v="0"/>
    <x v="1"/>
    <s v="0.1"/>
    <x v="3"/>
    <x v="0"/>
    <x v="0"/>
    <s v="Dec"/>
  </r>
  <r>
    <x v="349"/>
    <n v="145"/>
    <x v="14"/>
    <n v="-5"/>
    <n v="27"/>
    <s v="2.6"/>
    <s v="1887"/>
    <s v="-20.8"/>
    <s v="0.85"/>
    <x v="0"/>
    <s v="0"/>
    <x v="3"/>
    <x v="0"/>
    <x v="0"/>
    <s v="Jan"/>
  </r>
  <r>
    <x v="342"/>
    <n v="145"/>
    <x v="18"/>
    <n v="-6"/>
    <n v="40"/>
    <s v="0.9"/>
    <s v="2000"/>
    <s v="-17.8"/>
    <s v="0"/>
    <x v="0"/>
    <s v="0"/>
    <x v="3"/>
    <x v="0"/>
    <x v="0"/>
    <s v="Jan"/>
  </r>
  <r>
    <x v="351"/>
    <n v="145"/>
    <x v="11"/>
    <n v="-8"/>
    <n v="32"/>
    <s v="2.5"/>
    <s v="1763"/>
    <s v="-21.5"/>
    <s v="1.13"/>
    <x v="0"/>
    <s v="0.3"/>
    <x v="3"/>
    <x v="0"/>
    <x v="0"/>
    <s v="Jan"/>
  </r>
  <r>
    <x v="320"/>
    <n v="145"/>
    <x v="4"/>
    <n v="-13"/>
    <n v="49"/>
    <s v="4.1"/>
    <s v="2000"/>
    <s v="-21.6"/>
    <s v="0"/>
    <x v="0"/>
    <s v="0.9"/>
    <x v="3"/>
    <x v="0"/>
    <x v="0"/>
    <s v="Jan"/>
  </r>
  <r>
    <x v="289"/>
    <n v="144"/>
    <x v="19"/>
    <n v="22"/>
    <n v="97"/>
    <s v="2.1"/>
    <s v="192"/>
    <s v="21.4"/>
    <s v="0"/>
    <x v="2"/>
    <s v="0"/>
    <x v="2"/>
    <x v="0"/>
    <x v="0"/>
    <s v="May"/>
  </r>
  <r>
    <x v="2"/>
    <n v="144"/>
    <x v="22"/>
    <n v="18"/>
    <n v="84"/>
    <s v="0.8"/>
    <s v="2000"/>
    <s v="14.7"/>
    <s v="0"/>
    <x v="0"/>
    <s v="0"/>
    <x v="0"/>
    <x v="0"/>
    <x v="0"/>
    <s v="Jun"/>
  </r>
  <r>
    <x v="70"/>
    <n v="144"/>
    <x v="19"/>
    <n v="17"/>
    <n v="57"/>
    <s v="1.5"/>
    <s v="2000"/>
    <s v="8"/>
    <s v="0"/>
    <x v="0"/>
    <s v="0"/>
    <x v="1"/>
    <x v="0"/>
    <x v="0"/>
    <s v="Oct"/>
  </r>
  <r>
    <x v="195"/>
    <n v="144"/>
    <x v="20"/>
    <n v="16"/>
    <n v="73"/>
    <s v="1.2"/>
    <s v="2000"/>
    <s v="11.6"/>
    <s v="0"/>
    <x v="0"/>
    <s v="0"/>
    <x v="1"/>
    <x v="1"/>
    <x v="0"/>
    <s v="Sep"/>
  </r>
  <r>
    <x v="170"/>
    <n v="144"/>
    <x v="15"/>
    <n v="12"/>
    <n v="86"/>
    <s v="0.8"/>
    <s v="405"/>
    <s v="9.7"/>
    <s v="0.07"/>
    <x v="2"/>
    <s v="0"/>
    <x v="1"/>
    <x v="0"/>
    <x v="0"/>
    <s v="Oct"/>
  </r>
  <r>
    <x v="98"/>
    <n v="144"/>
    <x v="23"/>
    <n v="7"/>
    <n v="57"/>
    <s v="0.8"/>
    <s v="1746"/>
    <s v="-0.8"/>
    <s v="0"/>
    <x v="0"/>
    <s v="0"/>
    <x v="2"/>
    <x v="0"/>
    <x v="0"/>
    <s v="Apr"/>
  </r>
  <r>
    <x v="329"/>
    <n v="144"/>
    <x v="12"/>
    <n v="3"/>
    <n v="60"/>
    <s v="0.6"/>
    <s v="794"/>
    <s v="-4.3"/>
    <s v="0"/>
    <x v="0"/>
    <s v="0"/>
    <x v="3"/>
    <x v="0"/>
    <x v="0"/>
    <s v="Jan"/>
  </r>
  <r>
    <x v="268"/>
    <n v="144"/>
    <x v="3"/>
    <n v="1"/>
    <n v="89"/>
    <s v="1.9"/>
    <s v="407"/>
    <s v="-0.6"/>
    <s v="0"/>
    <x v="0"/>
    <s v="1"/>
    <x v="3"/>
    <x v="0"/>
    <x v="0"/>
    <s v="Jan"/>
  </r>
  <r>
    <x v="323"/>
    <n v="144"/>
    <x v="14"/>
    <n v="-2"/>
    <n v="46"/>
    <s v="2.5"/>
    <s v="1906"/>
    <s v="-11.6"/>
    <s v="0.56"/>
    <x v="0"/>
    <s v="3"/>
    <x v="3"/>
    <x v="0"/>
    <x v="0"/>
    <s v="Jan"/>
  </r>
  <r>
    <x v="260"/>
    <n v="144"/>
    <x v="19"/>
    <n v="-3"/>
    <n v="79"/>
    <s v="0"/>
    <s v="293"/>
    <s v="-6.1"/>
    <s v="0"/>
    <x v="0"/>
    <s v="0.3"/>
    <x v="3"/>
    <x v="0"/>
    <x v="0"/>
    <s v="Dec"/>
  </r>
  <r>
    <x v="321"/>
    <n v="144"/>
    <x v="12"/>
    <n v="-7"/>
    <n v="36"/>
    <s v="1.3"/>
    <s v="1821"/>
    <s v="-19.3"/>
    <s v="0"/>
    <x v="0"/>
    <s v="0"/>
    <x v="3"/>
    <x v="0"/>
    <x v="0"/>
    <s v="Jan"/>
  </r>
  <r>
    <x v="348"/>
    <n v="144"/>
    <x v="17"/>
    <n v="-8"/>
    <n v="43"/>
    <s v="4"/>
    <s v="1797"/>
    <s v="-18.8"/>
    <s v="1.09"/>
    <x v="0"/>
    <s v="0.2"/>
    <x v="3"/>
    <x v="0"/>
    <x v="0"/>
    <s v="Feb"/>
  </r>
  <r>
    <x v="235"/>
    <n v="143"/>
    <x v="22"/>
    <n v="25"/>
    <n v="49"/>
    <s v="1"/>
    <s v="1293"/>
    <s v="13.2"/>
    <s v="0"/>
    <x v="0"/>
    <s v="0"/>
    <x v="0"/>
    <x v="0"/>
    <x v="0"/>
    <s v="Jun"/>
  </r>
  <r>
    <x v="123"/>
    <n v="143"/>
    <x v="11"/>
    <n v="19"/>
    <n v="91"/>
    <s v="2"/>
    <s v="1971"/>
    <s v="17.5"/>
    <s v="0.63"/>
    <x v="0"/>
    <s v="0"/>
    <x v="1"/>
    <x v="0"/>
    <x v="0"/>
    <s v="Sep"/>
  </r>
  <r>
    <x v="258"/>
    <n v="143"/>
    <x v="7"/>
    <n v="17"/>
    <n v="90"/>
    <s v="3.7"/>
    <s v="216"/>
    <s v="15.3"/>
    <s v="0.26"/>
    <x v="0"/>
    <s v="0"/>
    <x v="2"/>
    <x v="0"/>
    <x v="0"/>
    <s v="May"/>
  </r>
  <r>
    <x v="39"/>
    <n v="143"/>
    <x v="22"/>
    <n v="14"/>
    <n v="56"/>
    <s v="1.9"/>
    <s v="2000"/>
    <s v="5"/>
    <s v="0"/>
    <x v="0"/>
    <s v="0"/>
    <x v="1"/>
    <x v="0"/>
    <x v="0"/>
    <s v="Oct"/>
  </r>
  <r>
    <x v="165"/>
    <n v="143"/>
    <x v="23"/>
    <n v="7"/>
    <n v="56"/>
    <s v="0.6"/>
    <s v="1746"/>
    <s v="-0.8"/>
    <s v="0"/>
    <x v="0"/>
    <s v="0"/>
    <x v="2"/>
    <x v="0"/>
    <x v="0"/>
    <s v="Apr"/>
  </r>
  <r>
    <x v="299"/>
    <n v="143"/>
    <x v="12"/>
    <n v="-4"/>
    <n v="55"/>
    <s v="0.4"/>
    <s v="1908"/>
    <s v="-12.1"/>
    <s v="0"/>
    <x v="0"/>
    <s v="0"/>
    <x v="3"/>
    <x v="0"/>
    <x v="0"/>
    <s v="Feb"/>
  </r>
  <r>
    <x v="328"/>
    <n v="143"/>
    <x v="15"/>
    <n v="-4"/>
    <n v="49"/>
    <s v="1.6"/>
    <s v="1371"/>
    <s v="-12.9"/>
    <s v="0.18"/>
    <x v="0"/>
    <s v="0"/>
    <x v="3"/>
    <x v="0"/>
    <x v="0"/>
    <s v="Jan"/>
  </r>
  <r>
    <x v="337"/>
    <n v="143"/>
    <x v="3"/>
    <n v="-7"/>
    <n v="37"/>
    <s v="3.4"/>
    <s v="2000"/>
    <s v="-18.9"/>
    <s v="0"/>
    <x v="0"/>
    <s v="0"/>
    <x v="3"/>
    <x v="0"/>
    <x v="0"/>
    <s v="Dec"/>
  </r>
  <r>
    <x v="230"/>
    <n v="142"/>
    <x v="6"/>
    <n v="22"/>
    <n v="86"/>
    <s v="2.5"/>
    <s v="342"/>
    <s v="20"/>
    <s v="0.47"/>
    <x v="0"/>
    <s v="0"/>
    <x v="1"/>
    <x v="0"/>
    <x v="0"/>
    <s v="Sep"/>
  </r>
  <r>
    <x v="135"/>
    <n v="142"/>
    <x v="21"/>
    <n v="14"/>
    <n v="67"/>
    <s v="2.3"/>
    <s v="1733"/>
    <s v="7.9"/>
    <s v="0"/>
    <x v="0"/>
    <s v="0"/>
    <x v="2"/>
    <x v="0"/>
    <x v="0"/>
    <s v="Mar"/>
  </r>
  <r>
    <x v="197"/>
    <n v="142"/>
    <x v="20"/>
    <n v="9"/>
    <n v="75"/>
    <s v="0.9"/>
    <s v="1117"/>
    <s v="5.1"/>
    <s v="0"/>
    <x v="0"/>
    <s v="0"/>
    <x v="2"/>
    <x v="0"/>
    <x v="0"/>
    <s v="Mar"/>
  </r>
  <r>
    <x v="248"/>
    <n v="142"/>
    <x v="13"/>
    <n v="1"/>
    <n v="96"/>
    <s v="0.9"/>
    <s v="198"/>
    <s v="0.7"/>
    <s v="0"/>
    <x v="0"/>
    <s v="2.5"/>
    <x v="1"/>
    <x v="0"/>
    <x v="0"/>
    <s v="Nov"/>
  </r>
  <r>
    <x v="338"/>
    <n v="142"/>
    <x v="14"/>
    <n v="1"/>
    <n v="62"/>
    <s v="2.8"/>
    <s v="801"/>
    <s v="-5.6"/>
    <s v="0.88"/>
    <x v="0"/>
    <s v="1.1"/>
    <x v="3"/>
    <x v="1"/>
    <x v="0"/>
    <s v="Dec"/>
  </r>
  <r>
    <x v="260"/>
    <n v="142"/>
    <x v="20"/>
    <n v="-4"/>
    <n v="76"/>
    <s v="0"/>
    <s v="1864"/>
    <s v="-7.3"/>
    <s v="0"/>
    <x v="0"/>
    <s v="0.4"/>
    <x v="3"/>
    <x v="0"/>
    <x v="0"/>
    <s v="Dec"/>
  </r>
  <r>
    <x v="311"/>
    <n v="142"/>
    <x v="16"/>
    <n v="-6"/>
    <n v="63"/>
    <s v="1.5"/>
    <s v="1666"/>
    <s v="-12.3"/>
    <s v="0"/>
    <x v="0"/>
    <s v="2"/>
    <x v="3"/>
    <x v="0"/>
    <x v="0"/>
    <s v="Dec"/>
  </r>
  <r>
    <x v="337"/>
    <n v="142"/>
    <x v="12"/>
    <n v="-8"/>
    <n v="41"/>
    <s v="2.2"/>
    <s v="2000"/>
    <s v="-18.9"/>
    <s v="0"/>
    <x v="0"/>
    <s v="0"/>
    <x v="3"/>
    <x v="0"/>
    <x v="0"/>
    <s v="Dec"/>
  </r>
  <r>
    <x v="306"/>
    <n v="142"/>
    <x v="19"/>
    <n v="-8"/>
    <n v="39"/>
    <s v="1.8"/>
    <s v="2000"/>
    <s v="-19.7"/>
    <s v="0"/>
    <x v="0"/>
    <s v="0"/>
    <x v="3"/>
    <x v="0"/>
    <x v="0"/>
    <s v="Dec"/>
  </r>
  <r>
    <x v="341"/>
    <n v="142"/>
    <x v="17"/>
    <n v="-8"/>
    <n v="31"/>
    <s v="1.5"/>
    <s v="1997"/>
    <s v="-22.6"/>
    <s v="0.58"/>
    <x v="0"/>
    <s v="0"/>
    <x v="3"/>
    <x v="0"/>
    <x v="0"/>
    <s v="Dec"/>
  </r>
  <r>
    <x v="332"/>
    <n v="142"/>
    <x v="11"/>
    <n v="-13"/>
    <n v="25"/>
    <s v="3.2"/>
    <s v="1981"/>
    <s v="-28.7"/>
    <s v="1.16"/>
    <x v="0"/>
    <s v="0.6"/>
    <x v="3"/>
    <x v="0"/>
    <x v="0"/>
    <s v="Jan"/>
  </r>
  <r>
    <x v="335"/>
    <n v="142"/>
    <x v="13"/>
    <n v="-18"/>
    <n v="38"/>
    <s v="3.4"/>
    <s v="2000"/>
    <s v="-28.4"/>
    <s v="0"/>
    <x v="0"/>
    <s v="0.5"/>
    <x v="3"/>
    <x v="0"/>
    <x v="0"/>
    <s v="Jan"/>
  </r>
  <r>
    <x v="289"/>
    <n v="141"/>
    <x v="17"/>
    <n v="20"/>
    <n v="98"/>
    <s v="1.2"/>
    <s v="885"/>
    <s v="19.7"/>
    <s v="0.13"/>
    <x v="7"/>
    <s v="0"/>
    <x v="2"/>
    <x v="0"/>
    <x v="0"/>
    <s v="May"/>
  </r>
  <r>
    <x v="209"/>
    <n v="141"/>
    <x v="22"/>
    <n v="15"/>
    <n v="68"/>
    <s v="0.9"/>
    <s v="2000"/>
    <s v="9"/>
    <s v="0"/>
    <x v="0"/>
    <s v="0"/>
    <x v="1"/>
    <x v="1"/>
    <x v="0"/>
    <s v="Sep"/>
  </r>
  <r>
    <x v="83"/>
    <n v="141"/>
    <x v="21"/>
    <n v="14"/>
    <n v="98"/>
    <s v="1.5"/>
    <s v="135"/>
    <s v="13.8"/>
    <s v="0"/>
    <x v="12"/>
    <s v="0"/>
    <x v="2"/>
    <x v="0"/>
    <x v="0"/>
    <s v="May"/>
  </r>
  <r>
    <x v="209"/>
    <n v="141"/>
    <x v="20"/>
    <n v="14"/>
    <n v="66"/>
    <s v="0.5"/>
    <s v="2000"/>
    <s v="8"/>
    <s v="0"/>
    <x v="0"/>
    <s v="0"/>
    <x v="1"/>
    <x v="1"/>
    <x v="0"/>
    <s v="Sep"/>
  </r>
  <r>
    <x v="185"/>
    <n v="141"/>
    <x v="20"/>
    <n v="6"/>
    <n v="73"/>
    <s v="0.3"/>
    <s v="1018"/>
    <s v="1.7"/>
    <s v="0"/>
    <x v="0"/>
    <s v="0"/>
    <x v="1"/>
    <x v="0"/>
    <x v="0"/>
    <s v="Nov"/>
  </r>
  <r>
    <x v="138"/>
    <n v="141"/>
    <x v="23"/>
    <n v="4"/>
    <n v="74"/>
    <s v="0.9"/>
    <s v="2000"/>
    <s v="-0.1"/>
    <s v="0"/>
    <x v="0"/>
    <s v="0"/>
    <x v="1"/>
    <x v="0"/>
    <x v="0"/>
    <s v="Oct"/>
  </r>
  <r>
    <x v="253"/>
    <n v="141"/>
    <x v="21"/>
    <n v="2"/>
    <n v="50"/>
    <s v="2"/>
    <s v="2000"/>
    <s v="-7.3"/>
    <s v="0"/>
    <x v="0"/>
    <s v="0"/>
    <x v="2"/>
    <x v="0"/>
    <x v="0"/>
    <s v="Apr"/>
  </r>
  <r>
    <x v="172"/>
    <n v="141"/>
    <x v="23"/>
    <n v="1"/>
    <n v="49"/>
    <s v="0.4"/>
    <s v="1998"/>
    <s v="-8.8"/>
    <s v="0"/>
    <x v="0"/>
    <s v="0"/>
    <x v="1"/>
    <x v="0"/>
    <x v="0"/>
    <s v="Nov"/>
  </r>
  <r>
    <x v="281"/>
    <n v="141"/>
    <x v="18"/>
    <n v="0"/>
    <n v="72"/>
    <s v="0.7"/>
    <s v="385"/>
    <s v="-3.9"/>
    <s v="0"/>
    <x v="0"/>
    <s v="0"/>
    <x v="3"/>
    <x v="0"/>
    <x v="0"/>
    <s v="Jan"/>
  </r>
  <r>
    <x v="332"/>
    <n v="141"/>
    <x v="3"/>
    <n v="-14"/>
    <n v="33"/>
    <s v="2.4"/>
    <s v="2000"/>
    <s v="-26.3"/>
    <s v="0"/>
    <x v="0"/>
    <s v="0.5"/>
    <x v="3"/>
    <x v="0"/>
    <x v="0"/>
    <s v="Jan"/>
  </r>
  <r>
    <x v="246"/>
    <n v="140"/>
    <x v="0"/>
    <n v="20"/>
    <n v="93"/>
    <s v="1.3"/>
    <s v="1832"/>
    <s v="19.1"/>
    <s v="0.22"/>
    <x v="2"/>
    <s v="0"/>
    <x v="0"/>
    <x v="0"/>
    <x v="0"/>
    <s v="Jul"/>
  </r>
  <r>
    <x v="65"/>
    <n v="140"/>
    <x v="22"/>
    <n v="11"/>
    <n v="70"/>
    <s v="0.7"/>
    <s v="1404"/>
    <s v="5.4"/>
    <s v="0"/>
    <x v="0"/>
    <s v="0"/>
    <x v="2"/>
    <x v="0"/>
    <x v="0"/>
    <s v="Apr"/>
  </r>
  <r>
    <x v="64"/>
    <n v="140"/>
    <x v="22"/>
    <n v="10"/>
    <n v="65"/>
    <s v="1.5"/>
    <s v="970"/>
    <s v="3.9"/>
    <s v="0"/>
    <x v="0"/>
    <s v="0"/>
    <x v="2"/>
    <x v="0"/>
    <x v="0"/>
    <s v="Apr"/>
  </r>
  <r>
    <x v="198"/>
    <n v="140"/>
    <x v="23"/>
    <n v="4"/>
    <n v="84"/>
    <s v="0.6"/>
    <s v="315"/>
    <s v="1.1"/>
    <s v="0"/>
    <x v="0"/>
    <s v="0"/>
    <x v="1"/>
    <x v="0"/>
    <x v="0"/>
    <s v="Nov"/>
  </r>
  <r>
    <x v="89"/>
    <n v="140"/>
    <x v="19"/>
    <n v="3"/>
    <n v="87"/>
    <s v="0.8"/>
    <s v="462"/>
    <s v="0.8"/>
    <s v="0"/>
    <x v="0"/>
    <s v="0"/>
    <x v="2"/>
    <x v="0"/>
    <x v="0"/>
    <s v="Apr"/>
  </r>
  <r>
    <x v="300"/>
    <n v="140"/>
    <x v="18"/>
    <n v="3"/>
    <n v="65"/>
    <s v="0.8"/>
    <s v="310"/>
    <s v="-2.8"/>
    <s v="0"/>
    <x v="0"/>
    <s v="0"/>
    <x v="3"/>
    <x v="0"/>
    <x v="0"/>
    <s v="Jan"/>
  </r>
  <r>
    <x v="200"/>
    <n v="140"/>
    <x v="23"/>
    <n v="3"/>
    <n v="34"/>
    <s v="1.1"/>
    <s v="1032"/>
    <s v="-11.3"/>
    <s v="0"/>
    <x v="0"/>
    <s v="0"/>
    <x v="1"/>
    <x v="0"/>
    <x v="0"/>
    <s v="Nov"/>
  </r>
  <r>
    <x v="281"/>
    <n v="140"/>
    <x v="20"/>
    <n v="1"/>
    <n v="69"/>
    <s v="0.6"/>
    <s v="436"/>
    <s v="-3.8"/>
    <s v="0"/>
    <x v="0"/>
    <s v="0"/>
    <x v="3"/>
    <x v="0"/>
    <x v="0"/>
    <s v="Jan"/>
  </r>
  <r>
    <x v="267"/>
    <n v="140"/>
    <x v="18"/>
    <n v="0"/>
    <n v="44"/>
    <s v="1.7"/>
    <s v="1295"/>
    <s v="-11.1"/>
    <s v="0"/>
    <x v="0"/>
    <s v="0"/>
    <x v="3"/>
    <x v="0"/>
    <x v="0"/>
    <s v="Jan"/>
  </r>
  <r>
    <x v="303"/>
    <n v="140"/>
    <x v="12"/>
    <n v="-4"/>
    <n v="58"/>
    <s v="2.4"/>
    <s v="2000"/>
    <s v="-11.4"/>
    <s v="0"/>
    <x v="0"/>
    <s v="0"/>
    <x v="3"/>
    <x v="0"/>
    <x v="0"/>
    <s v="Feb"/>
  </r>
  <r>
    <x v="321"/>
    <n v="140"/>
    <x v="14"/>
    <n v="-11"/>
    <n v="31"/>
    <s v="2.4"/>
    <s v="1944"/>
    <s v="-25"/>
    <s v="0.94"/>
    <x v="0"/>
    <s v="0"/>
    <x v="3"/>
    <x v="0"/>
    <x v="0"/>
    <s v="Jan"/>
  </r>
  <r>
    <x v="335"/>
    <n v="140"/>
    <x v="7"/>
    <n v="-11"/>
    <n v="27"/>
    <s v="3.3"/>
    <s v="1805"/>
    <s v="-26.7"/>
    <s v="0"/>
    <x v="0"/>
    <s v="0.4"/>
    <x v="3"/>
    <x v="0"/>
    <x v="0"/>
    <s v="Jan"/>
  </r>
  <r>
    <x v="330"/>
    <n v="140"/>
    <x v="10"/>
    <n v="-12"/>
    <n v="25"/>
    <s v="6"/>
    <s v="1887"/>
    <s v="-28"/>
    <s v="1.27"/>
    <x v="0"/>
    <s v="0.9"/>
    <x v="3"/>
    <x v="0"/>
    <x v="0"/>
    <s v="Jan"/>
  </r>
  <r>
    <x v="126"/>
    <n v="139"/>
    <x v="17"/>
    <n v="15"/>
    <n v="29"/>
    <s v="1.7"/>
    <s v="1070"/>
    <s v="-3.1"/>
    <s v="2.07"/>
    <x v="0"/>
    <s v="0"/>
    <x v="2"/>
    <x v="0"/>
    <x v="0"/>
    <s v="Apr"/>
  </r>
  <r>
    <x v="83"/>
    <n v="139"/>
    <x v="20"/>
    <n v="14"/>
    <n v="98"/>
    <s v="0.4"/>
    <s v="251"/>
    <s v="13.1"/>
    <s v="0.01"/>
    <x v="0"/>
    <s v="0"/>
    <x v="2"/>
    <x v="0"/>
    <x v="0"/>
    <s v="May"/>
  </r>
  <r>
    <x v="237"/>
    <n v="139"/>
    <x v="21"/>
    <n v="6"/>
    <n v="83"/>
    <s v="0.9"/>
    <s v="186"/>
    <s v="2.8"/>
    <s v="0"/>
    <x v="0"/>
    <s v="0"/>
    <x v="2"/>
    <x v="0"/>
    <x v="0"/>
    <s v="Mar"/>
  </r>
  <r>
    <x v="240"/>
    <n v="139"/>
    <x v="21"/>
    <n v="1"/>
    <n v="80"/>
    <s v="0.6"/>
    <s v="705"/>
    <s v="-1.7"/>
    <s v="0"/>
    <x v="0"/>
    <s v="0"/>
    <x v="2"/>
    <x v="0"/>
    <x v="0"/>
    <s v="Mar"/>
  </r>
  <r>
    <x v="256"/>
    <n v="139"/>
    <x v="20"/>
    <n v="-1"/>
    <n v="46"/>
    <s v="0.3"/>
    <s v="1651"/>
    <s v="-11.5"/>
    <s v="0"/>
    <x v="0"/>
    <s v="0"/>
    <x v="3"/>
    <x v="0"/>
    <x v="0"/>
    <s v="Feb"/>
  </r>
  <r>
    <x v="333"/>
    <n v="139"/>
    <x v="17"/>
    <n v="-2"/>
    <n v="32"/>
    <s v="0.8"/>
    <s v="1766"/>
    <s v="-16.1"/>
    <s v="0.53"/>
    <x v="0"/>
    <s v="0"/>
    <x v="3"/>
    <x v="1"/>
    <x v="0"/>
    <s v="Jan"/>
  </r>
  <r>
    <x v="273"/>
    <n v="139"/>
    <x v="20"/>
    <n v="-3"/>
    <n v="67"/>
    <s v="0.4"/>
    <s v="1409"/>
    <s v="-8.4"/>
    <s v="0"/>
    <x v="0"/>
    <s v="0"/>
    <x v="3"/>
    <x v="0"/>
    <x v="0"/>
    <s v="Jan"/>
  </r>
  <r>
    <x v="270"/>
    <n v="139"/>
    <x v="12"/>
    <n v="-4"/>
    <n v="79"/>
    <s v="2.9"/>
    <s v="554"/>
    <s v="-7.3"/>
    <s v="0"/>
    <x v="0"/>
    <s v="1"/>
    <x v="3"/>
    <x v="0"/>
    <x v="0"/>
    <s v="Jan"/>
  </r>
  <r>
    <x v="317"/>
    <n v="139"/>
    <x v="12"/>
    <n v="-10"/>
    <n v="53"/>
    <s v="3.3"/>
    <s v="1997"/>
    <s v="-17.9"/>
    <s v="0"/>
    <x v="0"/>
    <s v="0"/>
    <x v="3"/>
    <x v="0"/>
    <x v="0"/>
    <s v="Jan"/>
  </r>
  <r>
    <x v="79"/>
    <n v="138"/>
    <x v="23"/>
    <n v="18"/>
    <n v="70"/>
    <s v="1.4"/>
    <s v="2000"/>
    <s v="12.8"/>
    <s v="0"/>
    <x v="0"/>
    <s v="0"/>
    <x v="0"/>
    <x v="0"/>
    <x v="0"/>
    <s v="Jun"/>
  </r>
  <r>
    <x v="53"/>
    <n v="138"/>
    <x v="22"/>
    <n v="10"/>
    <n v="66"/>
    <s v="1.1"/>
    <s v="1737"/>
    <s v="3.4"/>
    <s v="0"/>
    <x v="0"/>
    <s v="0"/>
    <x v="2"/>
    <x v="0"/>
    <x v="0"/>
    <s v="May"/>
  </r>
  <r>
    <x v="137"/>
    <n v="138"/>
    <x v="23"/>
    <n v="10"/>
    <n v="63"/>
    <s v="1.1"/>
    <s v="1304"/>
    <s v="2.9"/>
    <s v="0"/>
    <x v="0"/>
    <s v="0"/>
    <x v="2"/>
    <x v="0"/>
    <x v="0"/>
    <s v="Apr"/>
  </r>
  <r>
    <x v="248"/>
    <n v="138"/>
    <x v="22"/>
    <n v="2"/>
    <n v="89"/>
    <s v="0.7"/>
    <s v="321"/>
    <s v="0.7"/>
    <s v="0"/>
    <x v="0"/>
    <s v="2.6"/>
    <x v="1"/>
    <x v="0"/>
    <x v="0"/>
    <s v="Nov"/>
  </r>
  <r>
    <x v="290"/>
    <n v="138"/>
    <x v="16"/>
    <n v="-5"/>
    <n v="56"/>
    <s v="1.1"/>
    <s v="1982"/>
    <s v="-12.3"/>
    <s v="0"/>
    <x v="0"/>
    <s v="0"/>
    <x v="3"/>
    <x v="0"/>
    <x v="0"/>
    <s v="Feb"/>
  </r>
  <r>
    <x v="341"/>
    <n v="138"/>
    <x v="12"/>
    <n v="-7"/>
    <n v="53"/>
    <s v="0.7"/>
    <s v="2000"/>
    <s v="-14.8"/>
    <s v="0"/>
    <x v="0"/>
    <s v="0"/>
    <x v="3"/>
    <x v="0"/>
    <x v="0"/>
    <s v="Dec"/>
  </r>
  <r>
    <x v="196"/>
    <n v="137"/>
    <x v="7"/>
    <n v="26"/>
    <n v="81"/>
    <s v="0.7"/>
    <s v="1825"/>
    <s v="22.1"/>
    <s v="0.43"/>
    <x v="0"/>
    <s v="0"/>
    <x v="1"/>
    <x v="0"/>
    <x v="0"/>
    <s v="Sep"/>
  </r>
  <r>
    <x v="131"/>
    <n v="137"/>
    <x v="11"/>
    <n v="23"/>
    <n v="90"/>
    <s v="1.4"/>
    <s v="1963"/>
    <s v="20.8"/>
    <s v="1.02"/>
    <x v="6"/>
    <s v="0"/>
    <x v="0"/>
    <x v="0"/>
    <x v="0"/>
    <s v="Aug"/>
  </r>
  <r>
    <x v="230"/>
    <n v="137"/>
    <x v="20"/>
    <n v="22"/>
    <n v="90"/>
    <s v="1.3"/>
    <s v="471"/>
    <s v="20.2"/>
    <s v="0"/>
    <x v="0"/>
    <s v="0"/>
    <x v="1"/>
    <x v="0"/>
    <x v="0"/>
    <s v="Sep"/>
  </r>
  <r>
    <x v="178"/>
    <n v="137"/>
    <x v="23"/>
    <n v="20"/>
    <n v="74"/>
    <s v="1.8"/>
    <s v="1421"/>
    <s v="14.7"/>
    <s v="0"/>
    <x v="0"/>
    <s v="0"/>
    <x v="1"/>
    <x v="0"/>
    <x v="0"/>
    <s v="Sep"/>
  </r>
  <r>
    <x v="213"/>
    <n v="137"/>
    <x v="23"/>
    <n v="9"/>
    <n v="87"/>
    <s v="0.8"/>
    <s v="279"/>
    <s v="7.3"/>
    <s v="0"/>
    <x v="0"/>
    <s v="0"/>
    <x v="1"/>
    <x v="0"/>
    <x v="0"/>
    <s v="Nov"/>
  </r>
  <r>
    <x v="253"/>
    <n v="137"/>
    <x v="6"/>
    <n v="6"/>
    <n v="65"/>
    <s v="1.5"/>
    <s v="1465"/>
    <s v="0"/>
    <s v="0.21"/>
    <x v="0"/>
    <s v="0"/>
    <x v="2"/>
    <x v="0"/>
    <x v="0"/>
    <s v="Apr"/>
  </r>
  <r>
    <x v="237"/>
    <n v="137"/>
    <x v="13"/>
    <n v="5"/>
    <n v="82"/>
    <s v="1.3"/>
    <s v="198"/>
    <s v="1.8"/>
    <s v="0.02"/>
    <x v="0"/>
    <s v="0"/>
    <x v="2"/>
    <x v="0"/>
    <x v="0"/>
    <s v="Mar"/>
  </r>
  <r>
    <x v="301"/>
    <n v="137"/>
    <x v="18"/>
    <n v="3"/>
    <n v="73"/>
    <s v="1.2"/>
    <s v="288"/>
    <s v="-1"/>
    <s v="0"/>
    <x v="0"/>
    <s v="0"/>
    <x v="3"/>
    <x v="0"/>
    <x v="0"/>
    <s v="Jan"/>
  </r>
  <r>
    <x v="340"/>
    <n v="137"/>
    <x v="7"/>
    <n v="2"/>
    <n v="73"/>
    <s v="0.9"/>
    <s v="421"/>
    <s v="-2.7"/>
    <s v="0.6"/>
    <x v="0"/>
    <s v="3.2"/>
    <x v="3"/>
    <x v="0"/>
    <x v="0"/>
    <s v="Dec"/>
  </r>
  <r>
    <x v="346"/>
    <n v="137"/>
    <x v="11"/>
    <n v="2"/>
    <n v="19"/>
    <s v="1.4"/>
    <s v="1946"/>
    <s v="-19.1"/>
    <s v="2.01"/>
    <x v="0"/>
    <s v="0"/>
    <x v="3"/>
    <x v="1"/>
    <x v="0"/>
    <s v="Feb"/>
  </r>
  <r>
    <x v="261"/>
    <n v="137"/>
    <x v="20"/>
    <n v="1"/>
    <n v="93"/>
    <s v="0.5"/>
    <s v="148"/>
    <s v="0"/>
    <s v="0"/>
    <x v="0"/>
    <s v="0.9"/>
    <x v="3"/>
    <x v="0"/>
    <x v="0"/>
    <s v="Dec"/>
  </r>
  <r>
    <x v="323"/>
    <n v="137"/>
    <x v="15"/>
    <n v="-3"/>
    <n v="77"/>
    <s v="1.2"/>
    <s v="916"/>
    <s v="-6.7"/>
    <s v="0.1"/>
    <x v="0"/>
    <s v="3.4"/>
    <x v="3"/>
    <x v="0"/>
    <x v="0"/>
    <s v="Jan"/>
  </r>
  <r>
    <x v="315"/>
    <n v="137"/>
    <x v="15"/>
    <n v="-4"/>
    <n v="30"/>
    <s v="0.5"/>
    <s v="2000"/>
    <s v="-19.1"/>
    <s v="0.28"/>
    <x v="0"/>
    <s v="0"/>
    <x v="3"/>
    <x v="0"/>
    <x v="0"/>
    <s v="Feb"/>
  </r>
  <r>
    <x v="275"/>
    <n v="137"/>
    <x v="20"/>
    <n v="-7"/>
    <n v="48"/>
    <s v="2.4"/>
    <s v="1991"/>
    <s v="-15.9"/>
    <s v="0"/>
    <x v="0"/>
    <s v="0"/>
    <x v="3"/>
    <x v="0"/>
    <x v="0"/>
    <s v="Jan"/>
  </r>
  <r>
    <x v="332"/>
    <n v="137"/>
    <x v="4"/>
    <n v="-14"/>
    <n v="35"/>
    <s v="2.2"/>
    <s v="2000"/>
    <s v="-26.2"/>
    <s v="0"/>
    <x v="0"/>
    <s v="0.5"/>
    <x v="3"/>
    <x v="0"/>
    <x v="0"/>
    <s v="Jan"/>
  </r>
  <r>
    <x v="152"/>
    <n v="136"/>
    <x v="21"/>
    <n v="21"/>
    <n v="98"/>
    <s v="0.8"/>
    <s v="1986"/>
    <s v="20.2"/>
    <s v="0"/>
    <x v="2"/>
    <s v="0"/>
    <x v="0"/>
    <x v="0"/>
    <x v="0"/>
    <s v="Jul"/>
  </r>
  <r>
    <x v="254"/>
    <n v="136"/>
    <x v="23"/>
    <n v="15"/>
    <n v="38"/>
    <s v="0.6"/>
    <s v="2000"/>
    <s v="0.5"/>
    <s v="0"/>
    <x v="0"/>
    <s v="0"/>
    <x v="2"/>
    <x v="0"/>
    <x v="0"/>
    <s v="Apr"/>
  </r>
  <r>
    <x v="215"/>
    <n v="136"/>
    <x v="18"/>
    <n v="12"/>
    <n v="81"/>
    <s v="1.3"/>
    <s v="295"/>
    <s v="8.8"/>
    <s v="0"/>
    <x v="0"/>
    <s v="0"/>
    <x v="1"/>
    <x v="0"/>
    <x v="0"/>
    <s v="Nov"/>
  </r>
  <r>
    <x v="325"/>
    <n v="136"/>
    <x v="20"/>
    <n v="11"/>
    <n v="90"/>
    <s v="1.6"/>
    <s v="1065"/>
    <s v="9"/>
    <s v="0"/>
    <x v="8"/>
    <s v="0"/>
    <x v="1"/>
    <x v="0"/>
    <x v="0"/>
    <s v="Nov"/>
  </r>
  <r>
    <x v="280"/>
    <n v="136"/>
    <x v="20"/>
    <n v="-6"/>
    <n v="39"/>
    <s v="2.9"/>
    <s v="1979"/>
    <s v="-17.6"/>
    <s v="0"/>
    <x v="0"/>
    <s v="0"/>
    <x v="3"/>
    <x v="0"/>
    <x v="0"/>
    <s v="Dec"/>
  </r>
  <r>
    <x v="295"/>
    <n v="136"/>
    <x v="16"/>
    <n v="-8"/>
    <n v="50"/>
    <s v="1.1"/>
    <s v="1850"/>
    <s v="-16.8"/>
    <s v="0"/>
    <x v="0"/>
    <s v="0"/>
    <x v="3"/>
    <x v="0"/>
    <x v="0"/>
    <s v="Feb"/>
  </r>
  <r>
    <x v="278"/>
    <n v="135"/>
    <x v="20"/>
    <n v="22"/>
    <n v="94"/>
    <s v="0.9"/>
    <s v="269"/>
    <s v="21"/>
    <s v="0"/>
    <x v="7"/>
    <s v="0"/>
    <x v="2"/>
    <x v="0"/>
    <x v="0"/>
    <s v="May"/>
  </r>
  <r>
    <x v="125"/>
    <n v="135"/>
    <x v="23"/>
    <n v="5"/>
    <n v="72"/>
    <s v="0.2"/>
    <s v="1278"/>
    <s v="0.6"/>
    <s v="0"/>
    <x v="0"/>
    <s v="0"/>
    <x v="1"/>
    <x v="0"/>
    <x v="0"/>
    <s v="Nov"/>
  </r>
  <r>
    <x v="283"/>
    <n v="135"/>
    <x v="21"/>
    <n v="1"/>
    <n v="64"/>
    <s v="0.4"/>
    <s v="731"/>
    <s v="-5.4"/>
    <s v="0"/>
    <x v="0"/>
    <s v="0"/>
    <x v="3"/>
    <x v="0"/>
    <x v="0"/>
    <s v="Dec"/>
  </r>
  <r>
    <x v="244"/>
    <n v="135"/>
    <x v="16"/>
    <n v="-1"/>
    <n v="60"/>
    <s v="0.7"/>
    <s v="1844"/>
    <s v="-7.7"/>
    <s v="0"/>
    <x v="0"/>
    <s v="0"/>
    <x v="3"/>
    <x v="0"/>
    <x v="0"/>
    <s v="Feb"/>
  </r>
  <r>
    <x v="252"/>
    <n v="135"/>
    <x v="20"/>
    <n v="-6"/>
    <n v="50"/>
    <s v="1.5"/>
    <s v="1593"/>
    <s v="-15.1"/>
    <s v="0"/>
    <x v="0"/>
    <s v="0"/>
    <x v="2"/>
    <x v="0"/>
    <x v="0"/>
    <s v="Mar"/>
  </r>
  <r>
    <x v="348"/>
    <n v="135"/>
    <x v="1"/>
    <n v="-8"/>
    <n v="32"/>
    <s v="4.8"/>
    <s v="2000"/>
    <s v="-21.4"/>
    <s v="0"/>
    <x v="0"/>
    <s v="0"/>
    <x v="3"/>
    <x v="0"/>
    <x v="0"/>
    <s v="Feb"/>
  </r>
  <r>
    <x v="313"/>
    <n v="135"/>
    <x v="17"/>
    <n v="-10"/>
    <n v="28"/>
    <s v="3.7"/>
    <s v="1893"/>
    <s v="-24.6"/>
    <s v="0.59"/>
    <x v="0"/>
    <s v="0"/>
    <x v="3"/>
    <x v="0"/>
    <x v="0"/>
    <s v="Jan"/>
  </r>
  <r>
    <x v="11"/>
    <n v="134"/>
    <x v="22"/>
    <n v="17"/>
    <n v="0"/>
    <s v="0.4"/>
    <s v="1619"/>
    <s v="8.8"/>
    <s v="0"/>
    <x v="0"/>
    <s v="0"/>
    <x v="2"/>
    <x v="0"/>
    <x v="0"/>
    <s v="May"/>
  </r>
  <r>
    <x v="118"/>
    <n v="134"/>
    <x v="22"/>
    <n v="11"/>
    <n v="60"/>
    <s v="0.8"/>
    <s v="932"/>
    <s v="3.8"/>
    <s v="0"/>
    <x v="0"/>
    <s v="0"/>
    <x v="2"/>
    <x v="0"/>
    <x v="0"/>
    <s v="Apr"/>
  </r>
  <r>
    <x v="241"/>
    <n v="134"/>
    <x v="13"/>
    <n v="7"/>
    <n v="88"/>
    <s v="0.9"/>
    <s v="1991"/>
    <s v="5"/>
    <s v="0"/>
    <x v="0"/>
    <s v="0"/>
    <x v="1"/>
    <x v="0"/>
    <x v="0"/>
    <s v="Oct"/>
  </r>
  <r>
    <x v="214"/>
    <n v="134"/>
    <x v="18"/>
    <n v="3"/>
    <n v="50"/>
    <s v="1.3"/>
    <s v="1962"/>
    <s v="-6.8"/>
    <s v="0"/>
    <x v="0"/>
    <s v="0"/>
    <x v="2"/>
    <x v="0"/>
    <x v="0"/>
    <s v="Mar"/>
  </r>
  <r>
    <x v="343"/>
    <n v="134"/>
    <x v="4"/>
    <n v="-1"/>
    <n v="32"/>
    <s v="2.4"/>
    <s v="2000"/>
    <s v="-15.7"/>
    <s v="0"/>
    <x v="0"/>
    <s v="0"/>
    <x v="3"/>
    <x v="1"/>
    <x v="0"/>
    <s v="Feb"/>
  </r>
  <r>
    <x v="329"/>
    <n v="134"/>
    <x v="17"/>
    <n v="-2"/>
    <n v="72"/>
    <s v="1.7"/>
    <s v="489"/>
    <s v="-6.4"/>
    <s v="0.34"/>
    <x v="0"/>
    <s v="0"/>
    <x v="3"/>
    <x v="0"/>
    <x v="0"/>
    <s v="Jan"/>
  </r>
  <r>
    <x v="349"/>
    <n v="134"/>
    <x v="1"/>
    <n v="-6"/>
    <n v="31"/>
    <s v="3.6"/>
    <s v="2000"/>
    <s v="-20.4"/>
    <s v="0"/>
    <x v="0"/>
    <s v="0"/>
    <x v="3"/>
    <x v="0"/>
    <x v="0"/>
    <s v="Jan"/>
  </r>
  <r>
    <x v="26"/>
    <n v="133"/>
    <x v="23"/>
    <n v="22"/>
    <n v="97"/>
    <s v="0.5"/>
    <s v="152"/>
    <s v="21.5"/>
    <s v="0"/>
    <x v="8"/>
    <s v="0"/>
    <x v="0"/>
    <x v="0"/>
    <x v="0"/>
    <s v="Jun"/>
  </r>
  <r>
    <x v="152"/>
    <n v="133"/>
    <x v="22"/>
    <n v="21"/>
    <n v="97"/>
    <s v="0.5"/>
    <s v="1989"/>
    <s v="20.1"/>
    <s v="0"/>
    <x v="0"/>
    <s v="0"/>
    <x v="0"/>
    <x v="0"/>
    <x v="0"/>
    <s v="Jul"/>
  </r>
  <r>
    <x v="177"/>
    <n v="133"/>
    <x v="4"/>
    <n v="18"/>
    <n v="70"/>
    <s v="7.3"/>
    <s v="1634"/>
    <s v="11.9"/>
    <s v="0"/>
    <x v="2"/>
    <s v="0"/>
    <x v="2"/>
    <x v="0"/>
    <x v="0"/>
    <s v="Apr"/>
  </r>
  <r>
    <x v="167"/>
    <n v="133"/>
    <x v="21"/>
    <n v="5"/>
    <n v="65"/>
    <s v="0.8"/>
    <s v="1179"/>
    <s v="-1.2"/>
    <s v="0"/>
    <x v="0"/>
    <s v="0"/>
    <x v="1"/>
    <x v="0"/>
    <x v="0"/>
    <s v="Nov"/>
  </r>
  <r>
    <x v="130"/>
    <n v="133"/>
    <x v="22"/>
    <n v="5"/>
    <n v="63"/>
    <s v="0"/>
    <s v="1397"/>
    <s v="-1.5"/>
    <s v="0"/>
    <x v="0"/>
    <s v="0"/>
    <x v="1"/>
    <x v="0"/>
    <x v="0"/>
    <s v="Nov"/>
  </r>
  <r>
    <x v="304"/>
    <n v="133"/>
    <x v="21"/>
    <n v="4"/>
    <n v="82"/>
    <s v="2.9"/>
    <s v="217"/>
    <s v="0.7"/>
    <s v="0"/>
    <x v="0"/>
    <s v="0"/>
    <x v="3"/>
    <x v="0"/>
    <x v="0"/>
    <s v="Feb"/>
  </r>
  <r>
    <x v="190"/>
    <n v="133"/>
    <x v="23"/>
    <n v="0"/>
    <n v="39"/>
    <s v="0.8"/>
    <s v="2000"/>
    <s v="-12.6"/>
    <s v="0"/>
    <x v="0"/>
    <s v="0"/>
    <x v="1"/>
    <x v="0"/>
    <x v="0"/>
    <s v="Nov"/>
  </r>
  <r>
    <x v="344"/>
    <n v="133"/>
    <x v="4"/>
    <n v="-2"/>
    <n v="38"/>
    <s v="2.3"/>
    <s v="2000"/>
    <s v="-14.7"/>
    <s v="0"/>
    <x v="0"/>
    <s v="0"/>
    <x v="3"/>
    <x v="1"/>
    <x v="0"/>
    <s v="Feb"/>
  </r>
  <r>
    <x v="336"/>
    <n v="133"/>
    <x v="17"/>
    <n v="-4"/>
    <n v="35"/>
    <s v="3.7"/>
    <s v="1937"/>
    <s v="-16.9"/>
    <s v="0.57"/>
    <x v="0"/>
    <s v="0"/>
    <x v="3"/>
    <x v="1"/>
    <x v="0"/>
    <s v="Dec"/>
  </r>
  <r>
    <x v="342"/>
    <n v="133"/>
    <x v="14"/>
    <n v="-5"/>
    <n v="70"/>
    <s v="1"/>
    <s v="1244"/>
    <s v="-9.4"/>
    <s v="0.21"/>
    <x v="0"/>
    <s v="0.6"/>
    <x v="3"/>
    <x v="0"/>
    <x v="0"/>
    <s v="Jan"/>
  </r>
  <r>
    <x v="306"/>
    <n v="133"/>
    <x v="16"/>
    <n v="-8"/>
    <n v="37"/>
    <s v="2.2"/>
    <s v="2000"/>
    <s v="-20"/>
    <s v="0"/>
    <x v="0"/>
    <s v="0"/>
    <x v="3"/>
    <x v="0"/>
    <x v="0"/>
    <s v="Dec"/>
  </r>
  <r>
    <x v="292"/>
    <n v="133"/>
    <x v="16"/>
    <n v="-11"/>
    <n v="51"/>
    <s v="1.1"/>
    <s v="2000"/>
    <s v="-19.1"/>
    <s v="0"/>
    <x v="0"/>
    <s v="0"/>
    <x v="3"/>
    <x v="0"/>
    <x v="0"/>
    <s v="Dec"/>
  </r>
  <r>
    <x v="66"/>
    <n v="132"/>
    <x v="22"/>
    <n v="15"/>
    <n v="57"/>
    <s v="1.2"/>
    <s v="495"/>
    <s v="6.1"/>
    <s v="0"/>
    <x v="0"/>
    <s v="0"/>
    <x v="2"/>
    <x v="0"/>
    <x v="0"/>
    <s v="Apr"/>
  </r>
  <r>
    <x v="147"/>
    <n v="132"/>
    <x v="20"/>
    <n v="11"/>
    <n v="70"/>
    <s v="0.9"/>
    <s v="2000"/>
    <s v="5.9"/>
    <s v="0"/>
    <x v="0"/>
    <s v="0"/>
    <x v="1"/>
    <x v="1"/>
    <x v="0"/>
    <s v="Sep"/>
  </r>
  <r>
    <x v="51"/>
    <n v="132"/>
    <x v="23"/>
    <n v="5"/>
    <n v="73"/>
    <s v="0.8"/>
    <s v="1474"/>
    <s v="0.8"/>
    <s v="0"/>
    <x v="0"/>
    <s v="0"/>
    <x v="2"/>
    <x v="0"/>
    <x v="0"/>
    <s v="Apr"/>
  </r>
  <r>
    <x v="345"/>
    <n v="132"/>
    <x v="1"/>
    <n v="1"/>
    <n v="68"/>
    <s v="4.4"/>
    <s v="695"/>
    <s v="-4.1"/>
    <s v="0"/>
    <x v="0"/>
    <s v="0"/>
    <x v="3"/>
    <x v="1"/>
    <x v="0"/>
    <s v="Dec"/>
  </r>
  <r>
    <x v="336"/>
    <n v="132"/>
    <x v="19"/>
    <n v="-1"/>
    <n v="57"/>
    <s v="4.3"/>
    <s v="1429"/>
    <s v="-8.6"/>
    <s v="0"/>
    <x v="0"/>
    <s v="0"/>
    <x v="3"/>
    <x v="1"/>
    <x v="0"/>
    <s v="Dec"/>
  </r>
  <r>
    <x v="302"/>
    <n v="132"/>
    <x v="18"/>
    <n v="-2"/>
    <n v="88"/>
    <s v="1.4"/>
    <s v="348"/>
    <s v="-3.9"/>
    <s v="0"/>
    <x v="0"/>
    <s v="2.2"/>
    <x v="3"/>
    <x v="0"/>
    <x v="0"/>
    <s v="Dec"/>
  </r>
  <r>
    <x v="339"/>
    <n v="132"/>
    <x v="3"/>
    <n v="-4"/>
    <n v="19"/>
    <s v="5.8"/>
    <s v="2000"/>
    <s v="-24.6"/>
    <s v="0"/>
    <x v="0"/>
    <s v="0"/>
    <x v="3"/>
    <x v="0"/>
    <x v="0"/>
    <s v="Feb"/>
  </r>
  <r>
    <x v="323"/>
    <n v="132"/>
    <x v="12"/>
    <n v="-5"/>
    <n v="53"/>
    <s v="1.3"/>
    <s v="2000"/>
    <s v="-12.8"/>
    <s v="0"/>
    <x v="0"/>
    <s v="1.6"/>
    <x v="3"/>
    <x v="0"/>
    <x v="0"/>
    <s v="Jan"/>
  </r>
  <r>
    <x v="341"/>
    <n v="132"/>
    <x v="18"/>
    <n v="-9"/>
    <n v="40"/>
    <s v="2.8"/>
    <s v="2000"/>
    <s v="-19.8"/>
    <s v="0"/>
    <x v="0"/>
    <s v="0"/>
    <x v="3"/>
    <x v="0"/>
    <x v="0"/>
    <s v="Dec"/>
  </r>
  <r>
    <x v="320"/>
    <n v="132"/>
    <x v="17"/>
    <n v="-12"/>
    <n v="34"/>
    <s v="3.5"/>
    <s v="1968"/>
    <s v="-24.8"/>
    <s v="0.62"/>
    <x v="0"/>
    <s v="1"/>
    <x v="3"/>
    <x v="0"/>
    <x v="0"/>
    <s v="Jan"/>
  </r>
  <r>
    <x v="330"/>
    <n v="132"/>
    <x v="4"/>
    <n v="-15"/>
    <n v="40"/>
    <s v="3.2"/>
    <s v="1933"/>
    <s v="-25.3"/>
    <s v="0"/>
    <x v="0"/>
    <s v="0.7"/>
    <x v="3"/>
    <x v="0"/>
    <x v="0"/>
    <s v="Jan"/>
  </r>
  <r>
    <x v="289"/>
    <n v="131"/>
    <x v="2"/>
    <n v="23"/>
    <n v="96"/>
    <s v="0.4"/>
    <s v="249"/>
    <s v="22"/>
    <s v="0.11"/>
    <x v="21"/>
    <s v="0"/>
    <x v="2"/>
    <x v="0"/>
    <x v="0"/>
    <s v="May"/>
  </r>
  <r>
    <x v="258"/>
    <n v="131"/>
    <x v="1"/>
    <n v="13"/>
    <n v="93"/>
    <s v="3.9"/>
    <s v="831"/>
    <s v="11.4"/>
    <s v="0"/>
    <x v="0"/>
    <s v="0"/>
    <x v="2"/>
    <x v="0"/>
    <x v="0"/>
    <s v="May"/>
  </r>
  <r>
    <x v="342"/>
    <n v="131"/>
    <x v="12"/>
    <n v="-4"/>
    <n v="81"/>
    <s v="0.7"/>
    <s v="420"/>
    <s v="-7.1"/>
    <s v="0"/>
    <x v="0"/>
    <s v="0"/>
    <x v="3"/>
    <x v="0"/>
    <x v="0"/>
    <s v="Jan"/>
  </r>
  <r>
    <x v="264"/>
    <n v="131"/>
    <x v="18"/>
    <n v="-4"/>
    <n v="53"/>
    <s v="1"/>
    <s v="1918"/>
    <s v="-12.4"/>
    <s v="0"/>
    <x v="0"/>
    <s v="0"/>
    <x v="3"/>
    <x v="0"/>
    <x v="0"/>
    <s v="Dec"/>
  </r>
  <r>
    <x v="178"/>
    <n v="130"/>
    <x v="13"/>
    <n v="18"/>
    <n v="95"/>
    <s v="1.6"/>
    <s v="375"/>
    <s v="17.1"/>
    <s v="0"/>
    <x v="8"/>
    <s v="0"/>
    <x v="1"/>
    <x v="0"/>
    <x v="0"/>
    <s v="Sep"/>
  </r>
  <r>
    <x v="154"/>
    <n v="130"/>
    <x v="11"/>
    <n v="18"/>
    <n v="92"/>
    <s v="2.9"/>
    <s v="1999"/>
    <s v="16.6"/>
    <s v="0.45"/>
    <x v="6"/>
    <s v="0"/>
    <x v="1"/>
    <x v="0"/>
    <x v="0"/>
    <s v="Oct"/>
  </r>
  <r>
    <x v="275"/>
    <n v="130"/>
    <x v="19"/>
    <n v="-5"/>
    <n v="42"/>
    <s v="1.2"/>
    <s v="1993"/>
    <s v="-15.9"/>
    <s v="0"/>
    <x v="0"/>
    <s v="0"/>
    <x v="3"/>
    <x v="0"/>
    <x v="0"/>
    <s v="Jan"/>
  </r>
  <r>
    <x v="350"/>
    <n v="130"/>
    <x v="17"/>
    <n v="-7"/>
    <n v="21"/>
    <s v="3.4"/>
    <s v="1827"/>
    <s v="-25.6"/>
    <s v="1.16"/>
    <x v="0"/>
    <s v="0"/>
    <x v="3"/>
    <x v="0"/>
    <x v="0"/>
    <s v="Feb"/>
  </r>
  <r>
    <x v="332"/>
    <n v="130"/>
    <x v="7"/>
    <n v="-10"/>
    <n v="28"/>
    <s v="3.7"/>
    <s v="2000"/>
    <s v="-24.8"/>
    <s v="1"/>
    <x v="0"/>
    <s v="0.5"/>
    <x v="3"/>
    <x v="0"/>
    <x v="0"/>
    <s v="Jan"/>
  </r>
  <r>
    <x v="332"/>
    <n v="130"/>
    <x v="10"/>
    <n v="-11"/>
    <n v="27"/>
    <s v="3.9"/>
    <s v="2000"/>
    <s v="-26.7"/>
    <s v="1.26"/>
    <x v="0"/>
    <s v="0.6"/>
    <x v="3"/>
    <x v="0"/>
    <x v="0"/>
    <s v="Jan"/>
  </r>
  <r>
    <x v="335"/>
    <n v="130"/>
    <x v="4"/>
    <n v="-14"/>
    <n v="36"/>
    <s v="1.8"/>
    <s v="1869"/>
    <s v="-25.9"/>
    <s v="0"/>
    <x v="0"/>
    <s v="0.3"/>
    <x v="3"/>
    <x v="0"/>
    <x v="0"/>
    <s v="Jan"/>
  </r>
  <r>
    <x v="119"/>
    <n v="129"/>
    <x v="16"/>
    <n v="19"/>
    <n v="97"/>
    <s v="1.8"/>
    <s v="523"/>
    <s v="18.8"/>
    <s v="0"/>
    <x v="6"/>
    <s v="0"/>
    <x v="2"/>
    <x v="0"/>
    <x v="0"/>
    <s v="May"/>
  </r>
  <r>
    <x v="318"/>
    <n v="129"/>
    <x v="15"/>
    <n v="7"/>
    <n v="89"/>
    <s v="2.9"/>
    <s v="2000"/>
    <s v="5.1"/>
    <s v="0.07"/>
    <x v="0"/>
    <s v="0"/>
    <x v="2"/>
    <x v="0"/>
    <x v="0"/>
    <s v="Apr"/>
  </r>
  <r>
    <x v="187"/>
    <n v="129"/>
    <x v="18"/>
    <n v="7"/>
    <n v="87"/>
    <s v="0.7"/>
    <s v="822"/>
    <s v="4.8"/>
    <s v="0"/>
    <x v="0"/>
    <s v="0"/>
    <x v="1"/>
    <x v="0"/>
    <x v="0"/>
    <s v="Nov"/>
  </r>
  <r>
    <x v="236"/>
    <n v="129"/>
    <x v="23"/>
    <n v="1"/>
    <n v="75"/>
    <s v="0.6"/>
    <s v="1270"/>
    <s v="-2.8"/>
    <s v="0"/>
    <x v="0"/>
    <s v="0"/>
    <x v="1"/>
    <x v="0"/>
    <x v="0"/>
    <s v="Nov"/>
  </r>
  <r>
    <x v="287"/>
    <n v="129"/>
    <x v="18"/>
    <n v="1"/>
    <n v="64"/>
    <s v="0.9"/>
    <s v="1680"/>
    <s v="-4.8"/>
    <s v="0"/>
    <x v="0"/>
    <s v="0"/>
    <x v="3"/>
    <x v="0"/>
    <x v="0"/>
    <s v="Feb"/>
  </r>
  <r>
    <x v="199"/>
    <n v="129"/>
    <x v="23"/>
    <n v="-2"/>
    <n v="37"/>
    <s v="0.5"/>
    <s v="2000"/>
    <s v="-15.1"/>
    <s v="0"/>
    <x v="0"/>
    <s v="0"/>
    <x v="1"/>
    <x v="0"/>
    <x v="0"/>
    <s v="Nov"/>
  </r>
  <r>
    <x v="337"/>
    <n v="129"/>
    <x v="21"/>
    <n v="-4"/>
    <n v="71"/>
    <s v="1.6"/>
    <s v="651"/>
    <s v="-8.9"/>
    <s v="0"/>
    <x v="0"/>
    <s v="0"/>
    <x v="3"/>
    <x v="0"/>
    <x v="0"/>
    <s v="Dec"/>
  </r>
  <r>
    <x v="271"/>
    <n v="129"/>
    <x v="20"/>
    <n v="-7"/>
    <n v="64"/>
    <s v="0.7"/>
    <s v="906"/>
    <s v="-13"/>
    <s v="0"/>
    <x v="0"/>
    <s v="0"/>
    <x v="3"/>
    <x v="0"/>
    <x v="0"/>
    <s v="Dec"/>
  </r>
  <r>
    <x v="308"/>
    <n v="129"/>
    <x v="19"/>
    <n v="-10"/>
    <n v="37"/>
    <s v="0.3"/>
    <s v="2000"/>
    <s v="-22.3"/>
    <s v="0"/>
    <x v="0"/>
    <s v="0"/>
    <x v="3"/>
    <x v="0"/>
    <x v="0"/>
    <s v="Jan"/>
  </r>
  <r>
    <x v="194"/>
    <n v="128"/>
    <x v="22"/>
    <n v="25"/>
    <n v="86"/>
    <s v="4"/>
    <s v="1968"/>
    <s v="22"/>
    <s v="0"/>
    <x v="0"/>
    <s v="0"/>
    <x v="0"/>
    <x v="0"/>
    <x v="0"/>
    <s v="Aug"/>
  </r>
  <r>
    <x v="251"/>
    <n v="128"/>
    <x v="15"/>
    <n v="21"/>
    <n v="97"/>
    <s v="1.3"/>
    <s v="825"/>
    <s v="20.4"/>
    <s v="0.14"/>
    <x v="20"/>
    <s v="0"/>
    <x v="0"/>
    <x v="0"/>
    <x v="0"/>
    <s v="Jul"/>
  </r>
  <r>
    <x v="200"/>
    <n v="128"/>
    <x v="22"/>
    <n v="4"/>
    <n v="26"/>
    <s v="2.4"/>
    <s v="1071"/>
    <s v="-13.9"/>
    <s v="0"/>
    <x v="0"/>
    <s v="0"/>
    <x v="1"/>
    <x v="0"/>
    <x v="0"/>
    <s v="Nov"/>
  </r>
  <r>
    <x v="345"/>
    <n v="128"/>
    <x v="0"/>
    <n v="2"/>
    <n v="82"/>
    <s v="4.3"/>
    <s v="699"/>
    <s v="-0.8"/>
    <s v="0.01"/>
    <x v="2"/>
    <s v="0"/>
    <x v="3"/>
    <x v="1"/>
    <x v="0"/>
    <s v="Dec"/>
  </r>
  <r>
    <x v="193"/>
    <n v="128"/>
    <x v="21"/>
    <n v="2"/>
    <n v="81"/>
    <s v="1.1"/>
    <s v="525"/>
    <s v="-1"/>
    <s v="0"/>
    <x v="0"/>
    <s v="0"/>
    <x v="2"/>
    <x v="0"/>
    <x v="0"/>
    <s v="Mar"/>
  </r>
  <r>
    <x v="283"/>
    <n v="128"/>
    <x v="20"/>
    <n v="1"/>
    <n v="68"/>
    <s v="0.6"/>
    <s v="673"/>
    <s v="-4.4"/>
    <s v="0"/>
    <x v="0"/>
    <s v="0"/>
    <x v="3"/>
    <x v="0"/>
    <x v="0"/>
    <s v="Dec"/>
  </r>
  <r>
    <x v="340"/>
    <n v="128"/>
    <x v="12"/>
    <n v="0"/>
    <n v="81"/>
    <s v="2.9"/>
    <s v="551"/>
    <s v="-2.7"/>
    <s v="0"/>
    <x v="0"/>
    <s v="2.6"/>
    <x v="3"/>
    <x v="0"/>
    <x v="0"/>
    <s v="Dec"/>
  </r>
  <r>
    <x v="345"/>
    <n v="128"/>
    <x v="12"/>
    <n v="0"/>
    <n v="63"/>
    <s v="3.2"/>
    <s v="884"/>
    <s v="-6.2"/>
    <s v="0"/>
    <x v="0"/>
    <s v="0"/>
    <x v="3"/>
    <x v="1"/>
    <x v="0"/>
    <s v="Dec"/>
  </r>
  <r>
    <x v="328"/>
    <n v="128"/>
    <x v="18"/>
    <n v="-4"/>
    <n v="53"/>
    <s v="0.3"/>
    <s v="1594"/>
    <s v="-12.5"/>
    <s v="0"/>
    <x v="0"/>
    <s v="0"/>
    <x v="3"/>
    <x v="0"/>
    <x v="0"/>
    <s v="Jan"/>
  </r>
  <r>
    <x v="339"/>
    <n v="128"/>
    <x v="8"/>
    <n v="-6"/>
    <n v="32"/>
    <s v="3.5"/>
    <s v="2000"/>
    <s v="-20.2"/>
    <s v="0"/>
    <x v="0"/>
    <s v="0"/>
    <x v="3"/>
    <x v="0"/>
    <x v="0"/>
    <s v="Feb"/>
  </r>
  <r>
    <x v="316"/>
    <n v="128"/>
    <x v="17"/>
    <n v="-11"/>
    <n v="35"/>
    <s v="4.2"/>
    <s v="1848"/>
    <s v="-23.7"/>
    <s v="1.15"/>
    <x v="0"/>
    <s v="0"/>
    <x v="3"/>
    <x v="0"/>
    <x v="0"/>
    <s v="Feb"/>
  </r>
  <r>
    <x v="123"/>
    <n v="127"/>
    <x v="5"/>
    <n v="18"/>
    <n v="97"/>
    <s v="2"/>
    <s v="1284"/>
    <s v="17.3"/>
    <s v="0.09"/>
    <x v="4"/>
    <s v="0"/>
    <x v="1"/>
    <x v="0"/>
    <x v="0"/>
    <s v="Sep"/>
  </r>
  <r>
    <x v="203"/>
    <n v="127"/>
    <x v="21"/>
    <n v="8"/>
    <n v="71"/>
    <s v="0.9"/>
    <s v="378"/>
    <s v="3.1"/>
    <s v="0"/>
    <x v="0"/>
    <s v="0"/>
    <x v="2"/>
    <x v="0"/>
    <x v="0"/>
    <s v="Mar"/>
  </r>
  <r>
    <x v="268"/>
    <n v="127"/>
    <x v="1"/>
    <n v="1"/>
    <n v="88"/>
    <s v="1.6"/>
    <s v="290"/>
    <s v="-0.8"/>
    <s v="0"/>
    <x v="0"/>
    <s v="0.5"/>
    <x v="3"/>
    <x v="0"/>
    <x v="0"/>
    <s v="Jan"/>
  </r>
  <r>
    <x v="331"/>
    <n v="127"/>
    <x v="21"/>
    <n v="-1"/>
    <n v="83"/>
    <s v="0.8"/>
    <s v="237"/>
    <s v="-3.6"/>
    <s v="0"/>
    <x v="0"/>
    <s v="0"/>
    <x v="3"/>
    <x v="0"/>
    <x v="0"/>
    <s v="Dec"/>
  </r>
  <r>
    <x v="293"/>
    <n v="127"/>
    <x v="19"/>
    <n v="-2"/>
    <n v="62"/>
    <s v="1.3"/>
    <s v="2000"/>
    <s v="-7.8"/>
    <s v="0"/>
    <x v="0"/>
    <s v="0"/>
    <x v="3"/>
    <x v="0"/>
    <x v="0"/>
    <s v="Dec"/>
  </r>
  <r>
    <x v="343"/>
    <n v="127"/>
    <x v="17"/>
    <n v="-2"/>
    <n v="26"/>
    <s v="1.9"/>
    <s v="1980"/>
    <s v="-18.6"/>
    <s v="1.29"/>
    <x v="0"/>
    <s v="0"/>
    <x v="3"/>
    <x v="1"/>
    <x v="0"/>
    <s v="Feb"/>
  </r>
  <r>
    <x v="350"/>
    <n v="127"/>
    <x v="3"/>
    <n v="-6"/>
    <n v="67"/>
    <s v="2.6"/>
    <s v="2000"/>
    <s v="-10.8"/>
    <s v="0"/>
    <x v="0"/>
    <s v="0"/>
    <x v="3"/>
    <x v="0"/>
    <x v="0"/>
    <s v="Feb"/>
  </r>
  <r>
    <x v="294"/>
    <n v="127"/>
    <x v="13"/>
    <n v="-6"/>
    <n v="56"/>
    <s v="0.8"/>
    <s v="1950"/>
    <s v="-12.9"/>
    <s v="0"/>
    <x v="0"/>
    <s v="0"/>
    <x v="3"/>
    <x v="0"/>
    <x v="0"/>
    <s v="Dec"/>
  </r>
  <r>
    <x v="292"/>
    <n v="127"/>
    <x v="19"/>
    <n v="-11"/>
    <n v="51"/>
    <s v="1.1"/>
    <s v="2000"/>
    <s v="-19.3"/>
    <s v="0"/>
    <x v="0"/>
    <s v="0"/>
    <x v="3"/>
    <x v="0"/>
    <x v="0"/>
    <s v="Dec"/>
  </r>
  <r>
    <x v="175"/>
    <n v="126"/>
    <x v="9"/>
    <n v="25"/>
    <n v="97"/>
    <s v="0.5"/>
    <s v="766"/>
    <s v="24.3"/>
    <s v="0.36"/>
    <x v="4"/>
    <s v="0"/>
    <x v="0"/>
    <x v="0"/>
    <x v="0"/>
    <s v="Aug"/>
  </r>
  <r>
    <x v="251"/>
    <n v="126"/>
    <x v="13"/>
    <n v="21"/>
    <n v="97"/>
    <s v="0.4"/>
    <s v="1801"/>
    <s v="20.2"/>
    <s v="0"/>
    <x v="2"/>
    <s v="0"/>
    <x v="0"/>
    <x v="0"/>
    <x v="0"/>
    <s v="Jul"/>
  </r>
  <r>
    <x v="51"/>
    <n v="126"/>
    <x v="18"/>
    <n v="7"/>
    <n v="64"/>
    <s v="0.9"/>
    <s v="1756"/>
    <s v="0.7"/>
    <s v="0"/>
    <x v="0"/>
    <s v="0"/>
    <x v="2"/>
    <x v="0"/>
    <x v="0"/>
    <s v="Apr"/>
  </r>
  <r>
    <x v="192"/>
    <n v="126"/>
    <x v="23"/>
    <n v="2"/>
    <n v="34"/>
    <s v="0.9"/>
    <s v="1990"/>
    <s v="-12.4"/>
    <s v="0"/>
    <x v="0"/>
    <s v="0"/>
    <x v="1"/>
    <x v="0"/>
    <x v="0"/>
    <s v="Nov"/>
  </r>
  <r>
    <x v="346"/>
    <n v="126"/>
    <x v="1"/>
    <n v="1"/>
    <n v="59"/>
    <s v="2.3"/>
    <s v="1939"/>
    <s v="-6.5"/>
    <s v="0"/>
    <x v="0"/>
    <s v="0"/>
    <x v="3"/>
    <x v="1"/>
    <x v="0"/>
    <s v="Feb"/>
  </r>
  <r>
    <x v="343"/>
    <n v="126"/>
    <x v="16"/>
    <n v="-1"/>
    <n v="37"/>
    <s v="3.5"/>
    <s v="1716"/>
    <s v="-13.6"/>
    <s v="0"/>
    <x v="0"/>
    <s v="0"/>
    <x v="3"/>
    <x v="1"/>
    <x v="0"/>
    <s v="Feb"/>
  </r>
  <r>
    <x v="296"/>
    <n v="126"/>
    <x v="20"/>
    <n v="-6"/>
    <n v="52"/>
    <s v="3.7"/>
    <s v="1785"/>
    <s v="-13.9"/>
    <s v="0"/>
    <x v="0"/>
    <s v="0.9"/>
    <x v="3"/>
    <x v="0"/>
    <x v="0"/>
    <s v="Jan"/>
  </r>
  <r>
    <x v="295"/>
    <n v="126"/>
    <x v="19"/>
    <n v="-8"/>
    <n v="60"/>
    <s v="1.2"/>
    <s v="1908"/>
    <s v="-14.8"/>
    <s v="0"/>
    <x v="0"/>
    <s v="0"/>
    <x v="3"/>
    <x v="0"/>
    <x v="0"/>
    <s v="Feb"/>
  </r>
  <r>
    <x v="350"/>
    <n v="126"/>
    <x v="15"/>
    <n v="-9"/>
    <n v="28"/>
    <s v="1.5"/>
    <s v="1786"/>
    <s v="-23.8"/>
    <s v="0.49"/>
    <x v="0"/>
    <s v="0"/>
    <x v="3"/>
    <x v="0"/>
    <x v="0"/>
    <s v="Feb"/>
  </r>
  <r>
    <x v="316"/>
    <n v="126"/>
    <x v="16"/>
    <n v="-11"/>
    <n v="47"/>
    <s v="3.5"/>
    <s v="1803"/>
    <s v="-19.7"/>
    <s v="0"/>
    <x v="0"/>
    <s v="0"/>
    <x v="3"/>
    <x v="0"/>
    <x v="0"/>
    <s v="Feb"/>
  </r>
  <r>
    <x v="88"/>
    <n v="125"/>
    <x v="23"/>
    <n v="15"/>
    <n v="82"/>
    <s v="1.4"/>
    <s v="508"/>
    <s v="12.2"/>
    <s v="0"/>
    <x v="0"/>
    <s v="0"/>
    <x v="2"/>
    <x v="0"/>
    <x v="0"/>
    <s v="Apr"/>
  </r>
  <r>
    <x v="126"/>
    <n v="125"/>
    <x v="22"/>
    <n v="8"/>
    <n v="53"/>
    <s v="1.1"/>
    <s v="1007"/>
    <s v="-0.7"/>
    <s v="0"/>
    <x v="0"/>
    <s v="0"/>
    <x v="2"/>
    <x v="0"/>
    <x v="0"/>
    <s v="Apr"/>
  </r>
  <r>
    <x v="333"/>
    <n v="125"/>
    <x v="1"/>
    <n v="0"/>
    <n v="39"/>
    <s v="1.3"/>
    <s v="1911"/>
    <s v="-12.4"/>
    <s v="0"/>
    <x v="0"/>
    <s v="0"/>
    <x v="3"/>
    <x v="1"/>
    <x v="0"/>
    <s v="Jan"/>
  </r>
  <r>
    <x v="280"/>
    <n v="125"/>
    <x v="16"/>
    <n v="-2"/>
    <n v="39"/>
    <s v="3.4"/>
    <s v="2000"/>
    <s v="-14.5"/>
    <s v="0"/>
    <x v="0"/>
    <s v="0"/>
    <x v="3"/>
    <x v="0"/>
    <x v="0"/>
    <s v="Dec"/>
  </r>
  <r>
    <x v="349"/>
    <n v="125"/>
    <x v="16"/>
    <n v="-8"/>
    <n v="36"/>
    <s v="2.3"/>
    <s v="1972"/>
    <s v="-20"/>
    <s v="0"/>
    <x v="0"/>
    <s v="0"/>
    <x v="3"/>
    <x v="0"/>
    <x v="0"/>
    <s v="Jan"/>
  </r>
  <r>
    <x v="351"/>
    <n v="125"/>
    <x v="14"/>
    <n v="-10"/>
    <n v="33"/>
    <s v="1.1"/>
    <s v="1748"/>
    <s v="-22.9"/>
    <s v="0.9"/>
    <x v="0"/>
    <s v="0.3"/>
    <x v="3"/>
    <x v="0"/>
    <x v="0"/>
    <s v="Jan"/>
  </r>
  <r>
    <x v="330"/>
    <n v="125"/>
    <x v="9"/>
    <n v="-11"/>
    <n v="26"/>
    <s v="3.8"/>
    <s v="1980"/>
    <s v="-26.8"/>
    <s v="1.25"/>
    <x v="0"/>
    <s v="0.8"/>
    <x v="3"/>
    <x v="0"/>
    <x v="0"/>
    <s v="Jan"/>
  </r>
  <r>
    <x v="330"/>
    <n v="125"/>
    <x v="3"/>
    <n v="-14"/>
    <n v="37"/>
    <s v="1.3"/>
    <s v="2000"/>
    <s v="-25.8"/>
    <s v="0"/>
    <x v="0"/>
    <s v="0.7"/>
    <x v="3"/>
    <x v="0"/>
    <x v="0"/>
    <s v="Jan"/>
  </r>
  <r>
    <x v="278"/>
    <n v="124"/>
    <x v="22"/>
    <n v="22"/>
    <n v="86"/>
    <s v="0.5"/>
    <s v="387"/>
    <s v="19.8"/>
    <s v="0"/>
    <x v="0"/>
    <s v="0"/>
    <x v="2"/>
    <x v="0"/>
    <x v="0"/>
    <s v="May"/>
  </r>
  <r>
    <x v="132"/>
    <n v="124"/>
    <x v="22"/>
    <n v="17"/>
    <n v="74"/>
    <s v="1.2"/>
    <s v="1199"/>
    <s v="12.2"/>
    <s v="0"/>
    <x v="0"/>
    <s v="0"/>
    <x v="2"/>
    <x v="0"/>
    <x v="0"/>
    <s v="Apr"/>
  </r>
  <r>
    <x v="225"/>
    <n v="124"/>
    <x v="6"/>
    <n v="12"/>
    <n v="61"/>
    <s v="3.6"/>
    <s v="1374"/>
    <s v="4.6"/>
    <s v="0.57"/>
    <x v="0"/>
    <s v="0"/>
    <x v="2"/>
    <x v="0"/>
    <x v="0"/>
    <s v="Apr"/>
  </r>
  <r>
    <x v="269"/>
    <n v="124"/>
    <x v="18"/>
    <n v="-2"/>
    <n v="46"/>
    <s v="1.1"/>
    <s v="1744"/>
    <s v="-11.6"/>
    <s v="0"/>
    <x v="0"/>
    <s v="0"/>
    <x v="3"/>
    <x v="0"/>
    <x v="0"/>
    <s v="Feb"/>
  </r>
  <r>
    <x v="323"/>
    <n v="124"/>
    <x v="13"/>
    <n v="-4"/>
    <n v="83"/>
    <s v="1.6"/>
    <s v="953"/>
    <s v="-5.9"/>
    <s v="0"/>
    <x v="0"/>
    <s v="3.5"/>
    <x v="3"/>
    <x v="0"/>
    <x v="0"/>
    <s v="Jan"/>
  </r>
  <r>
    <x v="339"/>
    <n v="124"/>
    <x v="4"/>
    <n v="-6"/>
    <n v="28"/>
    <s v="4.1"/>
    <s v="2000"/>
    <s v="-21.2"/>
    <s v="0"/>
    <x v="0"/>
    <s v="0"/>
    <x v="3"/>
    <x v="0"/>
    <x v="0"/>
    <s v="Feb"/>
  </r>
  <r>
    <x v="259"/>
    <n v="124"/>
    <x v="18"/>
    <n v="-7"/>
    <n v="41"/>
    <s v="2.5"/>
    <s v="2000"/>
    <s v="-17.8"/>
    <s v="0"/>
    <x v="0"/>
    <s v="0"/>
    <x v="3"/>
    <x v="0"/>
    <x v="0"/>
    <s v="Dec"/>
  </r>
  <r>
    <x v="352"/>
    <n v="124"/>
    <x v="1"/>
    <n v="-8"/>
    <n v="31"/>
    <s v="3.3"/>
    <s v="2000"/>
    <s v="-21.9"/>
    <s v="0"/>
    <x v="0"/>
    <s v="0"/>
    <x v="3"/>
    <x v="0"/>
    <x v="0"/>
    <s v="Feb"/>
  </r>
  <r>
    <x v="330"/>
    <n v="124"/>
    <x v="6"/>
    <n v="-11"/>
    <n v="30"/>
    <s v="4.7"/>
    <s v="2000"/>
    <s v="-25.3"/>
    <s v="0.77"/>
    <x v="0"/>
    <s v="0.7"/>
    <x v="3"/>
    <x v="0"/>
    <x v="0"/>
    <s v="Jan"/>
  </r>
  <r>
    <x v="330"/>
    <n v="124"/>
    <x v="14"/>
    <n v="-13"/>
    <n v="25"/>
    <s v="3.8"/>
    <s v="1964"/>
    <s v="-29"/>
    <s v="0.96"/>
    <x v="0"/>
    <s v="0.9"/>
    <x v="3"/>
    <x v="0"/>
    <x v="0"/>
    <s v="Jan"/>
  </r>
  <r>
    <x v="26"/>
    <n v="123"/>
    <x v="22"/>
    <n v="22"/>
    <n v="96"/>
    <s v="0"/>
    <s v="278"/>
    <s v="21.6"/>
    <s v="0"/>
    <x v="1"/>
    <s v="0"/>
    <x v="0"/>
    <x v="0"/>
    <x v="0"/>
    <s v="Jun"/>
  </r>
  <r>
    <x v="230"/>
    <n v="123"/>
    <x v="23"/>
    <n v="22"/>
    <n v="90"/>
    <s v="1.4"/>
    <s v="514"/>
    <s v="20.4"/>
    <s v="0"/>
    <x v="0"/>
    <s v="0"/>
    <x v="1"/>
    <x v="0"/>
    <x v="0"/>
    <s v="Sep"/>
  </r>
  <r>
    <x v="135"/>
    <n v="123"/>
    <x v="23"/>
    <n v="14"/>
    <n v="69"/>
    <s v="1.3"/>
    <s v="1923"/>
    <s v="8.4"/>
    <s v="0"/>
    <x v="0"/>
    <s v="0"/>
    <x v="2"/>
    <x v="0"/>
    <x v="0"/>
    <s v="Mar"/>
  </r>
  <r>
    <x v="258"/>
    <n v="123"/>
    <x v="3"/>
    <n v="11"/>
    <n v="91"/>
    <s v="4"/>
    <s v="716"/>
    <s v="9.6"/>
    <s v="0"/>
    <x v="2"/>
    <s v="0"/>
    <x v="2"/>
    <x v="0"/>
    <x v="0"/>
    <s v="May"/>
  </r>
  <r>
    <x v="46"/>
    <n v="123"/>
    <x v="22"/>
    <n v="10"/>
    <n v="61"/>
    <s v="0.6"/>
    <s v="2000"/>
    <s v="3.1"/>
    <s v="0"/>
    <x v="0"/>
    <s v="0"/>
    <x v="1"/>
    <x v="0"/>
    <x v="0"/>
    <s v="Oct"/>
  </r>
  <r>
    <x v="177"/>
    <n v="123"/>
    <x v="23"/>
    <n v="7"/>
    <n v="53"/>
    <s v="0.8"/>
    <s v="1392"/>
    <s v="-1.8"/>
    <s v="0"/>
    <x v="0"/>
    <s v="0"/>
    <x v="2"/>
    <x v="0"/>
    <x v="0"/>
    <s v="Apr"/>
  </r>
  <r>
    <x v="157"/>
    <n v="123"/>
    <x v="21"/>
    <n v="5"/>
    <n v="67"/>
    <s v="0.8"/>
    <s v="2000"/>
    <s v="-0.6"/>
    <s v="0"/>
    <x v="0"/>
    <s v="0"/>
    <x v="1"/>
    <x v="0"/>
    <x v="0"/>
    <s v="Oct"/>
  </r>
  <r>
    <x v="245"/>
    <n v="123"/>
    <x v="18"/>
    <n v="2"/>
    <n v="81"/>
    <s v="2.9"/>
    <s v="325"/>
    <s v="-1.1"/>
    <s v="0"/>
    <x v="0"/>
    <s v="0"/>
    <x v="2"/>
    <x v="0"/>
    <x v="0"/>
    <s v="Apr"/>
  </r>
  <r>
    <x v="343"/>
    <n v="123"/>
    <x v="19"/>
    <n v="-1"/>
    <n v="38"/>
    <s v="2.8"/>
    <s v="1999"/>
    <s v="-13.6"/>
    <s v="0"/>
    <x v="0"/>
    <s v="0"/>
    <x v="3"/>
    <x v="1"/>
    <x v="0"/>
    <s v="Feb"/>
  </r>
  <r>
    <x v="348"/>
    <n v="123"/>
    <x v="18"/>
    <n v="-3"/>
    <n v="82"/>
    <s v="4.2"/>
    <s v="184"/>
    <s v="-6"/>
    <s v="0"/>
    <x v="0"/>
    <s v="0"/>
    <x v="3"/>
    <x v="0"/>
    <x v="0"/>
    <s v="Feb"/>
  </r>
  <r>
    <x v="344"/>
    <n v="123"/>
    <x v="8"/>
    <n v="-3"/>
    <n v="42"/>
    <s v="2.2"/>
    <s v="2000"/>
    <s v="-13.8"/>
    <s v="0"/>
    <x v="0"/>
    <s v="0"/>
    <x v="3"/>
    <x v="1"/>
    <x v="0"/>
    <s v="Feb"/>
  </r>
  <r>
    <x v="277"/>
    <n v="123"/>
    <x v="20"/>
    <n v="-5"/>
    <n v="54"/>
    <s v="1.3"/>
    <s v="1346"/>
    <s v="-12.9"/>
    <s v="0"/>
    <x v="0"/>
    <s v="0"/>
    <x v="3"/>
    <x v="0"/>
    <x v="0"/>
    <s v="Jan"/>
  </r>
  <r>
    <x v="282"/>
    <n v="123"/>
    <x v="18"/>
    <n v="-7"/>
    <n v="57"/>
    <s v="2"/>
    <s v="1978"/>
    <s v="-14.3"/>
    <s v="0"/>
    <x v="0"/>
    <s v="0"/>
    <x v="3"/>
    <x v="0"/>
    <x v="0"/>
    <s v="Jan"/>
  </r>
  <r>
    <x v="319"/>
    <n v="123"/>
    <x v="17"/>
    <n v="-10"/>
    <n v="32"/>
    <s v="3.7"/>
    <s v="2000"/>
    <s v="-23.2"/>
    <s v="1.14"/>
    <x v="0"/>
    <s v="0"/>
    <x v="3"/>
    <x v="0"/>
    <x v="0"/>
    <s v="Feb"/>
  </r>
  <r>
    <x v="175"/>
    <n v="122"/>
    <x v="7"/>
    <n v="25"/>
    <n v="96"/>
    <s v="0.6"/>
    <s v="1754"/>
    <s v="24.5"/>
    <s v="0.51"/>
    <x v="2"/>
    <s v="0"/>
    <x v="0"/>
    <x v="0"/>
    <x v="0"/>
    <s v="Aug"/>
  </r>
  <r>
    <x v="175"/>
    <n v="122"/>
    <x v="4"/>
    <n v="23"/>
    <n v="98"/>
    <s v="2.1"/>
    <s v="1146"/>
    <s v="22.5"/>
    <s v="0"/>
    <x v="32"/>
    <s v="0"/>
    <x v="0"/>
    <x v="0"/>
    <x v="0"/>
    <s v="Aug"/>
  </r>
  <r>
    <x v="123"/>
    <n v="122"/>
    <x v="18"/>
    <n v="19"/>
    <n v="78"/>
    <s v="1.3"/>
    <s v="2000"/>
    <s v="15.1"/>
    <s v="0"/>
    <x v="0"/>
    <s v="0"/>
    <x v="1"/>
    <x v="0"/>
    <x v="0"/>
    <s v="Sep"/>
  </r>
  <r>
    <x v="148"/>
    <n v="122"/>
    <x v="23"/>
    <n v="13"/>
    <n v="70"/>
    <s v="0.5"/>
    <s v="385"/>
    <s v="7.6"/>
    <s v="0"/>
    <x v="0"/>
    <s v="0"/>
    <x v="2"/>
    <x v="0"/>
    <x v="0"/>
    <s v="Apr"/>
  </r>
  <r>
    <x v="325"/>
    <n v="122"/>
    <x v="18"/>
    <n v="12"/>
    <n v="84"/>
    <s v="1.6"/>
    <s v="1874"/>
    <s v="9.1"/>
    <s v="0"/>
    <x v="0"/>
    <s v="0"/>
    <x v="1"/>
    <x v="0"/>
    <x v="0"/>
    <s v="Nov"/>
  </r>
  <r>
    <x v="266"/>
    <n v="122"/>
    <x v="9"/>
    <n v="9"/>
    <n v="94"/>
    <s v="1.3"/>
    <s v="1129"/>
    <s v="7.9"/>
    <s v="0.29"/>
    <x v="2"/>
    <s v="0"/>
    <x v="2"/>
    <x v="0"/>
    <x v="0"/>
    <s v="Apr"/>
  </r>
  <r>
    <x v="150"/>
    <n v="122"/>
    <x v="21"/>
    <n v="5"/>
    <n v="65"/>
    <s v="0.1"/>
    <s v="2000"/>
    <s v="-1.4"/>
    <s v="0"/>
    <x v="0"/>
    <s v="0"/>
    <x v="1"/>
    <x v="0"/>
    <x v="0"/>
    <s v="Nov"/>
  </r>
  <r>
    <x v="238"/>
    <n v="122"/>
    <x v="22"/>
    <n v="5"/>
    <n v="54"/>
    <s v="1.2"/>
    <s v="550"/>
    <s v="-3.4"/>
    <s v="0"/>
    <x v="0"/>
    <s v="0"/>
    <x v="2"/>
    <x v="0"/>
    <x v="0"/>
    <s v="Mar"/>
  </r>
  <r>
    <x v="297"/>
    <n v="122"/>
    <x v="19"/>
    <n v="3"/>
    <n v="62"/>
    <s v="0.9"/>
    <s v="835"/>
    <s v="-3.5"/>
    <s v="0"/>
    <x v="0"/>
    <s v="0"/>
    <x v="3"/>
    <x v="0"/>
    <x v="0"/>
    <s v="Jan"/>
  </r>
  <r>
    <x v="245"/>
    <n v="122"/>
    <x v="21"/>
    <n v="2"/>
    <n v="82"/>
    <s v="3.5"/>
    <s v="372"/>
    <s v="-1.2"/>
    <s v="0"/>
    <x v="1"/>
    <s v="0"/>
    <x v="2"/>
    <x v="0"/>
    <x v="0"/>
    <s v="Apr"/>
  </r>
  <r>
    <x v="222"/>
    <n v="122"/>
    <x v="18"/>
    <n v="0"/>
    <n v="71"/>
    <s v="0.9"/>
    <s v="1999"/>
    <s v="-4.3"/>
    <s v="0"/>
    <x v="0"/>
    <s v="0"/>
    <x v="2"/>
    <x v="0"/>
    <x v="0"/>
    <s v="Mar"/>
  </r>
  <r>
    <x v="326"/>
    <n v="122"/>
    <x v="16"/>
    <n v="-1"/>
    <n v="73"/>
    <s v="2.3"/>
    <s v="881"/>
    <s v="-5.2"/>
    <s v="0"/>
    <x v="0"/>
    <s v="2.6"/>
    <x v="3"/>
    <x v="0"/>
    <x v="0"/>
    <s v="Dec"/>
  </r>
  <r>
    <x v="244"/>
    <n v="122"/>
    <x v="19"/>
    <n v="-1"/>
    <n v="63"/>
    <s v="0.9"/>
    <s v="1846"/>
    <s v="-7.3"/>
    <s v="0"/>
    <x v="0"/>
    <s v="0"/>
    <x v="3"/>
    <x v="0"/>
    <x v="0"/>
    <s v="Feb"/>
  </r>
  <r>
    <x v="326"/>
    <n v="122"/>
    <x v="19"/>
    <n v="-2"/>
    <n v="72"/>
    <s v="0.8"/>
    <s v="979"/>
    <s v="-6.3"/>
    <s v="0"/>
    <x v="0"/>
    <s v="2.6"/>
    <x v="3"/>
    <x v="0"/>
    <x v="0"/>
    <s v="Dec"/>
  </r>
  <r>
    <x v="299"/>
    <n v="122"/>
    <x v="16"/>
    <n v="-5"/>
    <n v="56"/>
    <s v="1.4"/>
    <s v="1996"/>
    <s v="-12.6"/>
    <s v="0"/>
    <x v="0"/>
    <s v="1.6"/>
    <x v="3"/>
    <x v="0"/>
    <x v="0"/>
    <s v="Feb"/>
  </r>
  <r>
    <x v="328"/>
    <n v="122"/>
    <x v="5"/>
    <n v="-5"/>
    <n v="53"/>
    <s v="1.1"/>
    <s v="1411"/>
    <s v="-13.4"/>
    <s v="0"/>
    <x v="0"/>
    <s v="0"/>
    <x v="3"/>
    <x v="0"/>
    <x v="0"/>
    <s v="Jan"/>
  </r>
  <r>
    <x v="351"/>
    <n v="122"/>
    <x v="1"/>
    <n v="-7"/>
    <n v="33"/>
    <s v="2"/>
    <s v="1887"/>
    <s v="-20.6"/>
    <s v="0"/>
    <x v="0"/>
    <s v="0"/>
    <x v="3"/>
    <x v="0"/>
    <x v="0"/>
    <s v="Jan"/>
  </r>
  <r>
    <x v="341"/>
    <n v="122"/>
    <x v="15"/>
    <n v="-10"/>
    <n v="38"/>
    <s v="1.1"/>
    <s v="1950"/>
    <s v="-22.1"/>
    <s v="0.19"/>
    <x v="0"/>
    <s v="0"/>
    <x v="3"/>
    <x v="0"/>
    <x v="0"/>
    <s v="Dec"/>
  </r>
  <r>
    <x v="332"/>
    <n v="122"/>
    <x v="14"/>
    <n v="-14"/>
    <n v="25"/>
    <s v="3.5"/>
    <s v="1996"/>
    <s v="-29.6"/>
    <s v="0.91"/>
    <x v="0"/>
    <s v="0.6"/>
    <x v="3"/>
    <x v="0"/>
    <x v="0"/>
    <s v="Jan"/>
  </r>
  <r>
    <x v="37"/>
    <n v="121"/>
    <x v="22"/>
    <n v="12"/>
    <n v="94"/>
    <s v="1.3"/>
    <s v="210"/>
    <s v="10.9"/>
    <s v="0"/>
    <x v="0"/>
    <s v="0"/>
    <x v="2"/>
    <x v="0"/>
    <x v="0"/>
    <s v="May"/>
  </r>
  <r>
    <x v="190"/>
    <n v="121"/>
    <x v="22"/>
    <n v="0"/>
    <n v="39"/>
    <s v="1.6"/>
    <s v="2000"/>
    <s v="-11.8"/>
    <s v="0"/>
    <x v="0"/>
    <s v="0"/>
    <x v="1"/>
    <x v="0"/>
    <x v="0"/>
    <s v="Nov"/>
  </r>
  <r>
    <x v="333"/>
    <n v="121"/>
    <x v="15"/>
    <n v="-4"/>
    <n v="39"/>
    <s v="0.7"/>
    <s v="1973"/>
    <s v="-16.2"/>
    <s v="0.15"/>
    <x v="0"/>
    <s v="0"/>
    <x v="3"/>
    <x v="1"/>
    <x v="0"/>
    <s v="Jan"/>
  </r>
  <r>
    <x v="330"/>
    <n v="121"/>
    <x v="11"/>
    <n v="-12"/>
    <n v="26"/>
    <s v="4"/>
    <s v="2000"/>
    <s v="-27.8"/>
    <s v="1.17"/>
    <x v="0"/>
    <s v="0.9"/>
    <x v="3"/>
    <x v="0"/>
    <x v="0"/>
    <s v="Jan"/>
  </r>
  <r>
    <x v="335"/>
    <n v="121"/>
    <x v="3"/>
    <n v="-14"/>
    <n v="35"/>
    <s v="1.7"/>
    <s v="1878"/>
    <s v="-25.9"/>
    <s v="0"/>
    <x v="0"/>
    <s v="0.3"/>
    <x v="3"/>
    <x v="0"/>
    <x v="0"/>
    <s v="Jan"/>
  </r>
  <r>
    <x v="330"/>
    <n v="121"/>
    <x v="8"/>
    <n v="-15"/>
    <n v="45"/>
    <s v="4"/>
    <s v="2000"/>
    <s v="-24.4"/>
    <s v="0"/>
    <x v="0"/>
    <s v="0.7"/>
    <x v="3"/>
    <x v="0"/>
    <x v="0"/>
    <s v="Jan"/>
  </r>
  <r>
    <x v="309"/>
    <n v="120"/>
    <x v="22"/>
    <n v="5"/>
    <n v="79"/>
    <s v="0.9"/>
    <s v="506"/>
    <s v="1.9"/>
    <s v="0"/>
    <x v="0"/>
    <s v="0"/>
    <x v="3"/>
    <x v="0"/>
    <x v="0"/>
    <s v="Dec"/>
  </r>
  <r>
    <x v="232"/>
    <n v="120"/>
    <x v="3"/>
    <n v="2"/>
    <n v="85"/>
    <s v="1.3"/>
    <s v="396"/>
    <s v="-0.5"/>
    <s v="0"/>
    <x v="0"/>
    <s v="0"/>
    <x v="2"/>
    <x v="0"/>
    <x v="0"/>
    <s v="Mar"/>
  </r>
  <r>
    <x v="293"/>
    <n v="120"/>
    <x v="20"/>
    <n v="-3"/>
    <n v="73"/>
    <s v="0.7"/>
    <s v="1906"/>
    <s v="-6.9"/>
    <s v="0"/>
    <x v="0"/>
    <s v="0"/>
    <x v="3"/>
    <x v="0"/>
    <x v="0"/>
    <s v="Dec"/>
  </r>
  <r>
    <x v="320"/>
    <n v="120"/>
    <x v="19"/>
    <n v="-6"/>
    <n v="76"/>
    <s v="3.1"/>
    <s v="1178"/>
    <s v="-9.5"/>
    <s v="0"/>
    <x v="0"/>
    <s v="1"/>
    <x v="3"/>
    <x v="0"/>
    <x v="0"/>
    <s v="Jan"/>
  </r>
  <r>
    <x v="282"/>
    <n v="120"/>
    <x v="20"/>
    <n v="-8"/>
    <n v="47"/>
    <s v="2.3"/>
    <s v="2000"/>
    <s v="-16.9"/>
    <s v="0"/>
    <x v="0"/>
    <s v="0"/>
    <x v="3"/>
    <x v="0"/>
    <x v="0"/>
    <s v="Jan"/>
  </r>
  <r>
    <x v="291"/>
    <n v="120"/>
    <x v="18"/>
    <n v="-10"/>
    <n v="53"/>
    <s v="1.8"/>
    <s v="1949"/>
    <s v="-18.1"/>
    <s v="0"/>
    <x v="0"/>
    <s v="0"/>
    <x v="3"/>
    <x v="0"/>
    <x v="0"/>
    <s v="Dec"/>
  </r>
  <r>
    <x v="187"/>
    <n v="119"/>
    <x v="16"/>
    <n v="7"/>
    <n v="74"/>
    <s v="1.2"/>
    <s v="772"/>
    <s v="2.8"/>
    <s v="0"/>
    <x v="12"/>
    <s v="0"/>
    <x v="1"/>
    <x v="0"/>
    <x v="0"/>
    <s v="Nov"/>
  </r>
  <r>
    <x v="220"/>
    <n v="119"/>
    <x v="13"/>
    <n v="3"/>
    <n v="84"/>
    <s v="1.9"/>
    <s v="241"/>
    <s v="0.4"/>
    <s v="0"/>
    <x v="0"/>
    <s v="0"/>
    <x v="2"/>
    <x v="0"/>
    <x v="0"/>
    <s v="Mar"/>
  </r>
  <r>
    <x v="183"/>
    <n v="119"/>
    <x v="21"/>
    <n v="2"/>
    <n v="90"/>
    <s v="1"/>
    <s v="269"/>
    <s v="0.9"/>
    <s v="0"/>
    <x v="0"/>
    <s v="0.3"/>
    <x v="1"/>
    <x v="0"/>
    <x v="0"/>
    <s v="Nov"/>
  </r>
  <r>
    <x v="334"/>
    <n v="119"/>
    <x v="11"/>
    <n v="2"/>
    <n v="88"/>
    <s v="0.3"/>
    <s v="245"/>
    <s v="0.5"/>
    <s v="0.28"/>
    <x v="0"/>
    <s v="3.1"/>
    <x v="3"/>
    <x v="0"/>
    <x v="0"/>
    <s v="Dec"/>
  </r>
  <r>
    <x v="172"/>
    <n v="119"/>
    <x v="22"/>
    <n v="1"/>
    <n v="48"/>
    <s v="0.5"/>
    <s v="2000"/>
    <s v="-8.5"/>
    <s v="0"/>
    <x v="0"/>
    <s v="0"/>
    <x v="1"/>
    <x v="0"/>
    <x v="0"/>
    <s v="Nov"/>
  </r>
  <r>
    <x v="333"/>
    <n v="119"/>
    <x v="21"/>
    <n v="-4"/>
    <n v="44"/>
    <s v="1"/>
    <s v="2000"/>
    <s v="-14.4"/>
    <s v="0"/>
    <x v="0"/>
    <s v="0"/>
    <x v="3"/>
    <x v="1"/>
    <x v="0"/>
    <s v="Jan"/>
  </r>
  <r>
    <x v="350"/>
    <n v="119"/>
    <x v="4"/>
    <n v="-6"/>
    <n v="69"/>
    <s v="2.2"/>
    <s v="1984"/>
    <s v="-10.3"/>
    <s v="0"/>
    <x v="0"/>
    <s v="0"/>
    <x v="3"/>
    <x v="0"/>
    <x v="0"/>
    <s v="Feb"/>
  </r>
  <r>
    <x v="314"/>
    <n v="119"/>
    <x v="12"/>
    <n v="-13"/>
    <n v="51"/>
    <s v="1.5"/>
    <s v="1972"/>
    <s v="-21.2"/>
    <s v="0"/>
    <x v="0"/>
    <s v="0"/>
    <x v="3"/>
    <x v="0"/>
    <x v="0"/>
    <s v="Jan"/>
  </r>
  <r>
    <x v="321"/>
    <n v="119"/>
    <x v="17"/>
    <n v="-13"/>
    <n v="37"/>
    <s v="2.2"/>
    <s v="1960"/>
    <s v="-24.6"/>
    <s v="0.59"/>
    <x v="0"/>
    <s v="0"/>
    <x v="3"/>
    <x v="0"/>
    <x v="0"/>
    <s v="Jan"/>
  </r>
  <r>
    <x v="289"/>
    <n v="118"/>
    <x v="16"/>
    <n v="22"/>
    <n v="97"/>
    <s v="1.6"/>
    <s v="152"/>
    <s v="21.4"/>
    <s v="0"/>
    <x v="2"/>
    <s v="0"/>
    <x v="2"/>
    <x v="0"/>
    <x v="0"/>
    <s v="May"/>
  </r>
  <r>
    <x v="307"/>
    <n v="118"/>
    <x v="19"/>
    <n v="8"/>
    <n v="91"/>
    <s v="0.1"/>
    <s v="282"/>
    <s v="6.9"/>
    <s v="0"/>
    <x v="0"/>
    <s v="0"/>
    <x v="2"/>
    <x v="0"/>
    <x v="0"/>
    <s v="Mar"/>
  </r>
  <r>
    <x v="187"/>
    <n v="118"/>
    <x v="23"/>
    <n v="7"/>
    <n v="86"/>
    <s v="0.5"/>
    <s v="692"/>
    <s v="4.6"/>
    <s v="0"/>
    <x v="0"/>
    <s v="0"/>
    <x v="1"/>
    <x v="0"/>
    <x v="0"/>
    <s v="Nov"/>
  </r>
  <r>
    <x v="322"/>
    <n v="118"/>
    <x v="21"/>
    <n v="-1"/>
    <n v="65"/>
    <s v="0.2"/>
    <s v="1359"/>
    <s v="-6.6"/>
    <s v="0"/>
    <x v="0"/>
    <s v="0"/>
    <x v="3"/>
    <x v="0"/>
    <x v="0"/>
    <s v="Jan"/>
  </r>
  <r>
    <x v="329"/>
    <n v="118"/>
    <x v="15"/>
    <n v="-3"/>
    <n v="77"/>
    <s v="1.6"/>
    <s v="432"/>
    <s v="-6.8"/>
    <s v="0.12"/>
    <x v="0"/>
    <s v="0"/>
    <x v="3"/>
    <x v="0"/>
    <x v="0"/>
    <s v="Jan"/>
  </r>
  <r>
    <x v="277"/>
    <n v="118"/>
    <x v="18"/>
    <n v="-5"/>
    <n v="52"/>
    <s v="1.6"/>
    <s v="1481"/>
    <s v="-13.6"/>
    <s v="0"/>
    <x v="0"/>
    <s v="0"/>
    <x v="3"/>
    <x v="0"/>
    <x v="0"/>
    <s v="Jan"/>
  </r>
  <r>
    <x v="339"/>
    <n v="118"/>
    <x v="12"/>
    <n v="-7"/>
    <n v="35"/>
    <s v="2.1"/>
    <s v="2000"/>
    <s v="-19.6"/>
    <s v="0"/>
    <x v="0"/>
    <s v="0"/>
    <x v="3"/>
    <x v="0"/>
    <x v="0"/>
    <s v="Feb"/>
  </r>
  <r>
    <x v="162"/>
    <n v="117"/>
    <x v="23"/>
    <n v="10"/>
    <n v="62"/>
    <s v="1.8"/>
    <s v="911"/>
    <s v="3.4"/>
    <s v="0"/>
    <x v="0"/>
    <s v="0"/>
    <x v="2"/>
    <x v="0"/>
    <x v="0"/>
    <s v="Mar"/>
  </r>
  <r>
    <x v="255"/>
    <n v="117"/>
    <x v="20"/>
    <n v="7"/>
    <n v="84"/>
    <s v="1.2"/>
    <s v="373"/>
    <s v="4"/>
    <s v="0"/>
    <x v="0"/>
    <s v="0"/>
    <x v="1"/>
    <x v="0"/>
    <x v="0"/>
    <s v="Nov"/>
  </r>
  <r>
    <x v="157"/>
    <n v="117"/>
    <x v="22"/>
    <n v="6"/>
    <n v="66"/>
    <s v="0.7"/>
    <s v="2000"/>
    <s v="-0.2"/>
    <s v="0"/>
    <x v="0"/>
    <s v="0"/>
    <x v="1"/>
    <x v="0"/>
    <x v="0"/>
    <s v="Oct"/>
  </r>
  <r>
    <x v="44"/>
    <n v="117"/>
    <x v="22"/>
    <n v="6"/>
    <n v="66"/>
    <s v="0.5"/>
    <s v="2000"/>
    <s v="0.4"/>
    <s v="0"/>
    <x v="0"/>
    <s v="0"/>
    <x v="2"/>
    <x v="0"/>
    <x v="0"/>
    <s v="Apr"/>
  </r>
  <r>
    <x v="284"/>
    <n v="117"/>
    <x v="21"/>
    <n v="3"/>
    <n v="71"/>
    <s v="1.6"/>
    <s v="1011"/>
    <s v="-1.3"/>
    <s v="0"/>
    <x v="2"/>
    <s v="0"/>
    <x v="3"/>
    <x v="0"/>
    <x v="0"/>
    <s v="Dec"/>
  </r>
  <r>
    <x v="232"/>
    <n v="117"/>
    <x v="9"/>
    <n v="2"/>
    <n v="89"/>
    <s v="1.5"/>
    <s v="102"/>
    <s v="0.2"/>
    <s v="0.41"/>
    <x v="0"/>
    <s v="0"/>
    <x v="2"/>
    <x v="0"/>
    <x v="0"/>
    <s v="Mar"/>
  </r>
  <r>
    <x v="260"/>
    <n v="117"/>
    <x v="18"/>
    <n v="-3"/>
    <n v="79"/>
    <s v="0"/>
    <s v="1862"/>
    <s v="-6.1"/>
    <s v="0"/>
    <x v="0"/>
    <s v="0.4"/>
    <x v="3"/>
    <x v="0"/>
    <x v="0"/>
    <s v="Dec"/>
  </r>
  <r>
    <x v="344"/>
    <n v="117"/>
    <x v="12"/>
    <n v="-3"/>
    <n v="31"/>
    <s v="3.8"/>
    <s v="2000"/>
    <s v="-17.7"/>
    <s v="0"/>
    <x v="0"/>
    <s v="0"/>
    <x v="3"/>
    <x v="1"/>
    <x v="0"/>
    <s v="Feb"/>
  </r>
  <r>
    <x v="279"/>
    <n v="117"/>
    <x v="20"/>
    <n v="-4"/>
    <n v="41"/>
    <s v="0.8"/>
    <s v="1242"/>
    <s v="-15.3"/>
    <s v="0"/>
    <x v="0"/>
    <s v="0"/>
    <x v="3"/>
    <x v="0"/>
    <x v="0"/>
    <s v="Feb"/>
  </r>
  <r>
    <x v="351"/>
    <n v="117"/>
    <x v="3"/>
    <n v="-8"/>
    <n v="36"/>
    <s v="1.7"/>
    <s v="1858"/>
    <s v="-20.1"/>
    <s v="0"/>
    <x v="0"/>
    <s v="0"/>
    <x v="3"/>
    <x v="0"/>
    <x v="0"/>
    <s v="Jan"/>
  </r>
  <r>
    <x v="320"/>
    <n v="117"/>
    <x v="8"/>
    <n v="-14"/>
    <n v="45"/>
    <s v="4"/>
    <s v="2000"/>
    <s v="-23.2"/>
    <s v="0"/>
    <x v="0"/>
    <s v="0.9"/>
    <x v="3"/>
    <x v="0"/>
    <x v="0"/>
    <s v="Jan"/>
  </r>
  <r>
    <x v="119"/>
    <n v="116"/>
    <x v="19"/>
    <n v="19"/>
    <n v="97"/>
    <s v="1.5"/>
    <s v="278"/>
    <s v="18.5"/>
    <s v="0"/>
    <x v="6"/>
    <s v="0"/>
    <x v="2"/>
    <x v="0"/>
    <x v="0"/>
    <s v="May"/>
  </r>
  <r>
    <x v="257"/>
    <n v="116"/>
    <x v="21"/>
    <n v="5"/>
    <n v="55"/>
    <s v="1.7"/>
    <s v="488"/>
    <s v="-3"/>
    <s v="0"/>
    <x v="0"/>
    <s v="0"/>
    <x v="3"/>
    <x v="0"/>
    <x v="0"/>
    <s v="Feb"/>
  </r>
  <r>
    <x v="345"/>
    <n v="116"/>
    <x v="3"/>
    <n v="1"/>
    <n v="67"/>
    <s v="3.3"/>
    <s v="506"/>
    <s v="-4.8"/>
    <s v="0"/>
    <x v="0"/>
    <s v="0"/>
    <x v="3"/>
    <x v="1"/>
    <x v="0"/>
    <s v="Dec"/>
  </r>
  <r>
    <x v="340"/>
    <n v="116"/>
    <x v="9"/>
    <n v="0"/>
    <n v="76"/>
    <s v="0.9"/>
    <s v="364"/>
    <s v="-3.2"/>
    <s v="0.17"/>
    <x v="0"/>
    <s v="4.2"/>
    <x v="3"/>
    <x v="0"/>
    <x v="0"/>
    <s v="Dec"/>
  </r>
  <r>
    <x v="201"/>
    <n v="116"/>
    <x v="22"/>
    <n v="0"/>
    <n v="71"/>
    <s v="0.4"/>
    <s v="1345"/>
    <s v="-5.1"/>
    <s v="0"/>
    <x v="0"/>
    <s v="0"/>
    <x v="1"/>
    <x v="0"/>
    <x v="0"/>
    <s v="Nov"/>
  </r>
  <r>
    <x v="346"/>
    <n v="116"/>
    <x v="8"/>
    <n v="-1"/>
    <n v="70"/>
    <s v="3.4"/>
    <s v="1204"/>
    <s v="-5.4"/>
    <s v="0"/>
    <x v="0"/>
    <s v="0"/>
    <x v="3"/>
    <x v="1"/>
    <x v="0"/>
    <s v="Feb"/>
  </r>
  <r>
    <x v="263"/>
    <n v="116"/>
    <x v="18"/>
    <n v="-3"/>
    <n v="57"/>
    <s v="0"/>
    <s v="1985"/>
    <s v="-10.2"/>
    <s v="0"/>
    <x v="0"/>
    <s v="0"/>
    <x v="3"/>
    <x v="0"/>
    <x v="0"/>
    <s v="Feb"/>
  </r>
  <r>
    <x v="348"/>
    <n v="116"/>
    <x v="5"/>
    <n v="-10"/>
    <n v="56"/>
    <s v="3.5"/>
    <s v="1979"/>
    <s v="-16.6"/>
    <s v="0.01"/>
    <x v="0"/>
    <s v="0.3"/>
    <x v="3"/>
    <x v="0"/>
    <x v="0"/>
    <s v="Feb"/>
  </r>
  <r>
    <x v="310"/>
    <n v="116"/>
    <x v="16"/>
    <n v="-12"/>
    <n v="47"/>
    <s v="0.4"/>
    <s v="1848"/>
    <s v="-21.3"/>
    <s v="0"/>
    <x v="0"/>
    <s v="0"/>
    <x v="3"/>
    <x v="0"/>
    <x v="0"/>
    <s v="Feb"/>
  </r>
  <r>
    <x v="335"/>
    <n v="116"/>
    <x v="9"/>
    <n v="-12"/>
    <n v="27"/>
    <s v="2.5"/>
    <s v="1879"/>
    <s v="-27.3"/>
    <s v="1.25"/>
    <x v="0"/>
    <s v="0.4"/>
    <x v="3"/>
    <x v="0"/>
    <x v="0"/>
    <s v="Jan"/>
  </r>
  <r>
    <x v="162"/>
    <n v="115"/>
    <x v="22"/>
    <n v="10"/>
    <n v="67"/>
    <s v="1.1"/>
    <s v="820"/>
    <s v="4"/>
    <s v="0"/>
    <x v="0"/>
    <s v="0"/>
    <x v="2"/>
    <x v="0"/>
    <x v="0"/>
    <s v="Mar"/>
  </r>
  <r>
    <x v="220"/>
    <n v="115"/>
    <x v="21"/>
    <n v="4"/>
    <n v="80"/>
    <s v="1.6"/>
    <s v="393"/>
    <s v="1.2"/>
    <s v="0"/>
    <x v="0"/>
    <s v="0"/>
    <x v="2"/>
    <x v="0"/>
    <x v="0"/>
    <s v="Mar"/>
  </r>
  <r>
    <x v="300"/>
    <n v="115"/>
    <x v="20"/>
    <n v="3"/>
    <n v="71"/>
    <s v="1.1"/>
    <s v="270"/>
    <s v="-2"/>
    <s v="0"/>
    <x v="0"/>
    <s v="0"/>
    <x v="3"/>
    <x v="0"/>
    <x v="0"/>
    <s v="Jan"/>
  </r>
  <r>
    <x v="183"/>
    <n v="115"/>
    <x v="23"/>
    <n v="2"/>
    <n v="88"/>
    <s v="1.4"/>
    <s v="323"/>
    <s v="0.3"/>
    <s v="0"/>
    <x v="0"/>
    <s v="0.3"/>
    <x v="1"/>
    <x v="0"/>
    <x v="0"/>
    <s v="Nov"/>
  </r>
  <r>
    <x v="265"/>
    <n v="115"/>
    <x v="18"/>
    <n v="-1"/>
    <n v="76"/>
    <s v="0.8"/>
    <s v="421"/>
    <s v="-4.5"/>
    <s v="0"/>
    <x v="0"/>
    <s v="0"/>
    <x v="3"/>
    <x v="0"/>
    <x v="0"/>
    <s v="Feb"/>
  </r>
  <r>
    <x v="336"/>
    <n v="115"/>
    <x v="18"/>
    <n v="-2"/>
    <n v="53"/>
    <s v="4.1"/>
    <s v="1825"/>
    <s v="-10.1"/>
    <s v="0"/>
    <x v="0"/>
    <s v="0"/>
    <x v="3"/>
    <x v="1"/>
    <x v="0"/>
    <s v="Dec"/>
  </r>
  <r>
    <x v="324"/>
    <n v="115"/>
    <x v="5"/>
    <n v="-4"/>
    <n v="53"/>
    <s v="0.5"/>
    <s v="1227"/>
    <s v="-11.8"/>
    <s v="0"/>
    <x v="0"/>
    <s v="0"/>
    <x v="3"/>
    <x v="0"/>
    <x v="0"/>
    <s v="Jan"/>
  </r>
  <r>
    <x v="290"/>
    <n v="115"/>
    <x v="20"/>
    <n v="-7"/>
    <n v="62"/>
    <s v="1.3"/>
    <s v="1830"/>
    <s v="-13"/>
    <s v="0"/>
    <x v="0"/>
    <s v="0"/>
    <x v="3"/>
    <x v="0"/>
    <x v="0"/>
    <s v="Feb"/>
  </r>
  <r>
    <x v="319"/>
    <n v="115"/>
    <x v="12"/>
    <n v="-10"/>
    <n v="47"/>
    <s v="2.8"/>
    <s v="1794"/>
    <s v="-19.6"/>
    <s v="0"/>
    <x v="0"/>
    <s v="0"/>
    <x v="3"/>
    <x v="0"/>
    <x v="0"/>
    <s v="Feb"/>
  </r>
  <r>
    <x v="352"/>
    <n v="115"/>
    <x v="14"/>
    <n v="-10"/>
    <n v="37"/>
    <s v="2.8"/>
    <s v="1436"/>
    <s v="-21.6"/>
    <s v="1.57"/>
    <x v="0"/>
    <s v="0"/>
    <x v="3"/>
    <x v="0"/>
    <x v="0"/>
    <s v="Feb"/>
  </r>
  <r>
    <x v="335"/>
    <n v="115"/>
    <x v="10"/>
    <n v="-13"/>
    <n v="28"/>
    <s v="2.7"/>
    <s v="1889"/>
    <s v="-27.9"/>
    <s v="1.26"/>
    <x v="0"/>
    <s v="0.5"/>
    <x v="3"/>
    <x v="0"/>
    <x v="0"/>
    <s v="Jan"/>
  </r>
  <r>
    <x v="23"/>
    <n v="114"/>
    <x v="22"/>
    <n v="10"/>
    <n v="64"/>
    <s v="1.5"/>
    <s v="2000"/>
    <s v="3.4"/>
    <s v="0"/>
    <x v="0"/>
    <s v="0"/>
    <x v="2"/>
    <x v="0"/>
    <x v="0"/>
    <s v="May"/>
  </r>
  <r>
    <x v="234"/>
    <n v="114"/>
    <x v="20"/>
    <n v="2"/>
    <n v="53"/>
    <s v="0.4"/>
    <s v="1813"/>
    <s v="-6.6"/>
    <s v="0"/>
    <x v="0"/>
    <s v="0"/>
    <x v="1"/>
    <x v="0"/>
    <x v="0"/>
    <s v="Nov"/>
  </r>
  <r>
    <x v="305"/>
    <n v="114"/>
    <x v="14"/>
    <n v="1"/>
    <n v="97"/>
    <s v="2.3"/>
    <s v="975"/>
    <s v="0.7"/>
    <s v="0.07"/>
    <x v="0"/>
    <s v="8.8"/>
    <x v="1"/>
    <x v="0"/>
    <x v="0"/>
    <s v="Nov"/>
  </r>
  <r>
    <x v="274"/>
    <n v="114"/>
    <x v="20"/>
    <n v="0"/>
    <n v="71"/>
    <s v="0.8"/>
    <s v="895"/>
    <s v="-4.7"/>
    <s v="0"/>
    <x v="0"/>
    <s v="0.7"/>
    <x v="3"/>
    <x v="1"/>
    <x v="0"/>
    <s v="Dec"/>
  </r>
  <r>
    <x v="346"/>
    <n v="114"/>
    <x v="4"/>
    <n v="0"/>
    <n v="67"/>
    <s v="2.5"/>
    <s v="1451"/>
    <s v="-5.3"/>
    <s v="0"/>
    <x v="0"/>
    <s v="0"/>
    <x v="3"/>
    <x v="1"/>
    <x v="0"/>
    <s v="Feb"/>
  </r>
  <r>
    <x v="351"/>
    <n v="114"/>
    <x v="8"/>
    <n v="-8"/>
    <n v="43"/>
    <s v="2.3"/>
    <s v="1804"/>
    <s v="-18.2"/>
    <s v="0"/>
    <x v="0"/>
    <s v="0"/>
    <x v="3"/>
    <x v="0"/>
    <x v="0"/>
    <s v="Jan"/>
  </r>
  <r>
    <x v="235"/>
    <n v="113"/>
    <x v="2"/>
    <n v="24"/>
    <n v="95"/>
    <s v="5"/>
    <s v="362"/>
    <s v="23.1"/>
    <s v="0.07"/>
    <x v="7"/>
    <s v="0"/>
    <x v="0"/>
    <x v="0"/>
    <x v="0"/>
    <s v="Jun"/>
  </r>
  <r>
    <x v="196"/>
    <n v="113"/>
    <x v="0"/>
    <n v="22"/>
    <n v="97"/>
    <s v="1.8"/>
    <s v="757"/>
    <s v="21.3"/>
    <s v="0.02"/>
    <x v="33"/>
    <s v="0"/>
    <x v="1"/>
    <x v="0"/>
    <x v="0"/>
    <s v="Sep"/>
  </r>
  <r>
    <x v="87"/>
    <n v="113"/>
    <x v="19"/>
    <n v="15"/>
    <n v="96"/>
    <s v="1.7"/>
    <s v="209"/>
    <s v="14.1"/>
    <s v="0"/>
    <x v="0"/>
    <s v="0"/>
    <x v="2"/>
    <x v="0"/>
    <x v="0"/>
    <s v="Apr"/>
  </r>
  <r>
    <x v="29"/>
    <n v="113"/>
    <x v="22"/>
    <n v="12"/>
    <n v="0"/>
    <s v="0.8"/>
    <s v="2000"/>
    <s v="-3.4"/>
    <s v="0"/>
    <x v="0"/>
    <s v="0"/>
    <x v="2"/>
    <x v="0"/>
    <x v="0"/>
    <s v="May"/>
  </r>
  <r>
    <x v="238"/>
    <n v="113"/>
    <x v="20"/>
    <n v="4"/>
    <n v="50"/>
    <s v="0.6"/>
    <s v="633"/>
    <s v="-5.3"/>
    <s v="0"/>
    <x v="0"/>
    <s v="0"/>
    <x v="2"/>
    <x v="0"/>
    <x v="0"/>
    <s v="Mar"/>
  </r>
  <r>
    <x v="349"/>
    <n v="113"/>
    <x v="3"/>
    <n v="-7"/>
    <n v="30"/>
    <s v="2.8"/>
    <s v="2000"/>
    <s v="-21.6"/>
    <s v="0"/>
    <x v="0"/>
    <s v="0"/>
    <x v="3"/>
    <x v="0"/>
    <x v="0"/>
    <s v="Jan"/>
  </r>
  <r>
    <x v="332"/>
    <n v="113"/>
    <x v="8"/>
    <n v="-15"/>
    <n v="35"/>
    <s v="2.5"/>
    <s v="2000"/>
    <s v="-26.7"/>
    <s v="0"/>
    <x v="0"/>
    <s v="0.5"/>
    <x v="3"/>
    <x v="0"/>
    <x v="0"/>
    <s v="Jan"/>
  </r>
  <r>
    <x v="85"/>
    <n v="112"/>
    <x v="22"/>
    <n v="10"/>
    <n v="29"/>
    <s v="1.8"/>
    <s v="2000"/>
    <s v="-7.5"/>
    <s v="0"/>
    <x v="0"/>
    <s v="0"/>
    <x v="2"/>
    <x v="0"/>
    <x v="0"/>
    <s v="Apr"/>
  </r>
  <r>
    <x v="185"/>
    <n v="112"/>
    <x v="23"/>
    <n v="7"/>
    <n v="73"/>
    <s v="0.3"/>
    <s v="1219"/>
    <s v="2"/>
    <s v="0"/>
    <x v="0"/>
    <s v="0"/>
    <x v="1"/>
    <x v="0"/>
    <x v="0"/>
    <s v="Nov"/>
  </r>
  <r>
    <x v="187"/>
    <n v="112"/>
    <x v="21"/>
    <n v="6"/>
    <n v="87"/>
    <s v="1"/>
    <s v="710"/>
    <s v="4.4"/>
    <s v="0"/>
    <x v="6"/>
    <s v="0"/>
    <x v="1"/>
    <x v="0"/>
    <x v="0"/>
    <s v="Nov"/>
  </r>
  <r>
    <x v="242"/>
    <n v="112"/>
    <x v="18"/>
    <n v="4"/>
    <n v="87"/>
    <s v="1.8"/>
    <s v="207"/>
    <s v="2.4"/>
    <s v="0"/>
    <x v="0"/>
    <s v="0"/>
    <x v="3"/>
    <x v="0"/>
    <x v="0"/>
    <s v="Dec"/>
  </r>
  <r>
    <x v="268"/>
    <n v="112"/>
    <x v="12"/>
    <n v="-1"/>
    <n v="62"/>
    <s v="4.2"/>
    <s v="936"/>
    <s v="-6.9"/>
    <s v="0"/>
    <x v="0"/>
    <s v="1"/>
    <x v="3"/>
    <x v="0"/>
    <x v="0"/>
    <s v="Jan"/>
  </r>
  <r>
    <x v="343"/>
    <n v="112"/>
    <x v="18"/>
    <n v="-1"/>
    <n v="35"/>
    <s v="2.2"/>
    <s v="2000"/>
    <s v="-14.7"/>
    <s v="0"/>
    <x v="0"/>
    <s v="0"/>
    <x v="3"/>
    <x v="1"/>
    <x v="0"/>
    <s v="Feb"/>
  </r>
  <r>
    <x v="343"/>
    <n v="112"/>
    <x v="5"/>
    <n v="-3"/>
    <n v="38"/>
    <s v="1"/>
    <s v="2000"/>
    <s v="-15.4"/>
    <s v="0"/>
    <x v="0"/>
    <s v="0"/>
    <x v="3"/>
    <x v="1"/>
    <x v="0"/>
    <s v="Feb"/>
  </r>
  <r>
    <x v="343"/>
    <n v="112"/>
    <x v="15"/>
    <n v="-4"/>
    <n v="30"/>
    <s v="1.5"/>
    <s v="1980"/>
    <s v="-18.6"/>
    <s v="0"/>
    <x v="0"/>
    <s v="0"/>
    <x v="3"/>
    <x v="1"/>
    <x v="0"/>
    <s v="Feb"/>
  </r>
  <r>
    <x v="350"/>
    <n v="112"/>
    <x v="16"/>
    <n v="-7"/>
    <n v="36"/>
    <s v="2.1"/>
    <s v="2000"/>
    <s v="-19.5"/>
    <s v="0"/>
    <x v="0"/>
    <s v="0"/>
    <x v="3"/>
    <x v="0"/>
    <x v="0"/>
    <s v="Feb"/>
  </r>
  <r>
    <x v="178"/>
    <n v="111"/>
    <x v="14"/>
    <n v="19"/>
    <n v="95"/>
    <s v="1.5"/>
    <s v="597"/>
    <s v="17.9"/>
    <s v="0.46"/>
    <x v="0"/>
    <s v="0"/>
    <x v="1"/>
    <x v="0"/>
    <x v="0"/>
    <s v="Sep"/>
  </r>
  <r>
    <x v="88"/>
    <n v="111"/>
    <x v="21"/>
    <n v="16"/>
    <n v="81"/>
    <s v="1.2"/>
    <s v="628"/>
    <s v="12.3"/>
    <s v="0"/>
    <x v="0"/>
    <s v="0"/>
    <x v="2"/>
    <x v="0"/>
    <x v="0"/>
    <s v="Apr"/>
  </r>
  <r>
    <x v="255"/>
    <n v="111"/>
    <x v="23"/>
    <n v="7"/>
    <n v="83"/>
    <s v="0.6"/>
    <s v="341"/>
    <s v="4.1"/>
    <s v="0"/>
    <x v="0"/>
    <s v="0"/>
    <x v="1"/>
    <x v="0"/>
    <x v="0"/>
    <s v="Nov"/>
  </r>
  <r>
    <x v="280"/>
    <n v="111"/>
    <x v="19"/>
    <n v="-3"/>
    <n v="36"/>
    <s v="3.8"/>
    <s v="2000"/>
    <s v="-16.3"/>
    <s v="0"/>
    <x v="0"/>
    <s v="0"/>
    <x v="3"/>
    <x v="0"/>
    <x v="0"/>
    <s v="Dec"/>
  </r>
  <r>
    <x v="329"/>
    <n v="111"/>
    <x v="18"/>
    <n v="-4"/>
    <n v="78"/>
    <s v="1"/>
    <s v="444"/>
    <s v="-6.7"/>
    <s v="0"/>
    <x v="0"/>
    <s v="0"/>
    <x v="3"/>
    <x v="0"/>
    <x v="0"/>
    <s v="Jan"/>
  </r>
  <r>
    <x v="349"/>
    <n v="111"/>
    <x v="17"/>
    <n v="-6"/>
    <n v="35"/>
    <s v="1.9"/>
    <s v="1940"/>
    <s v="-18.9"/>
    <s v="0.53"/>
    <x v="0"/>
    <s v="0"/>
    <x v="3"/>
    <x v="0"/>
    <x v="0"/>
    <s v="Jan"/>
  </r>
  <r>
    <x v="335"/>
    <n v="111"/>
    <x v="11"/>
    <n v="-14"/>
    <n v="30"/>
    <s v="2.7"/>
    <s v="1906"/>
    <s v="-28.2"/>
    <s v="1.17"/>
    <x v="0"/>
    <s v="0.5"/>
    <x v="3"/>
    <x v="0"/>
    <x v="0"/>
    <s v="Jan"/>
  </r>
  <r>
    <x v="196"/>
    <n v="110"/>
    <x v="4"/>
    <n v="22"/>
    <n v="97"/>
    <s v="0.5"/>
    <s v="646"/>
    <s v="21"/>
    <s v="0"/>
    <x v="2"/>
    <s v="0"/>
    <x v="1"/>
    <x v="0"/>
    <x v="0"/>
    <s v="Sep"/>
  </r>
  <r>
    <x v="246"/>
    <n v="110"/>
    <x v="9"/>
    <n v="20"/>
    <n v="89"/>
    <s v="1"/>
    <s v="1854"/>
    <s v="18.3"/>
    <s v="0.27"/>
    <x v="2"/>
    <s v="0"/>
    <x v="0"/>
    <x v="0"/>
    <x v="0"/>
    <s v="Jul"/>
  </r>
  <r>
    <x v="17"/>
    <n v="110"/>
    <x v="22"/>
    <n v="19"/>
    <n v="97"/>
    <s v="1"/>
    <s v="217"/>
    <s v="18.7"/>
    <s v="0"/>
    <x v="2"/>
    <s v="0"/>
    <x v="0"/>
    <x v="0"/>
    <x v="0"/>
    <s v="Jun"/>
  </r>
  <r>
    <x v="211"/>
    <n v="110"/>
    <x v="20"/>
    <n v="12"/>
    <n v="61"/>
    <s v="0.4"/>
    <s v="1131"/>
    <s v="5"/>
    <s v="0"/>
    <x v="0"/>
    <s v="0"/>
    <x v="2"/>
    <x v="0"/>
    <x v="0"/>
    <s v="Apr"/>
  </r>
  <r>
    <x v="61"/>
    <n v="110"/>
    <x v="22"/>
    <n v="10"/>
    <n v="62"/>
    <s v="0.6"/>
    <s v="1759"/>
    <s v="3"/>
    <s v="0"/>
    <x v="0"/>
    <s v="0"/>
    <x v="1"/>
    <x v="0"/>
    <x v="0"/>
    <s v="Oct"/>
  </r>
  <r>
    <x v="136"/>
    <n v="110"/>
    <x v="23"/>
    <n v="8"/>
    <n v="79"/>
    <s v="0.3"/>
    <s v="765"/>
    <s v="4.1"/>
    <s v="0"/>
    <x v="0"/>
    <s v="0"/>
    <x v="1"/>
    <x v="0"/>
    <x v="0"/>
    <s v="Oct"/>
  </r>
  <r>
    <x v="203"/>
    <n v="110"/>
    <x v="23"/>
    <n v="8"/>
    <n v="63"/>
    <s v="0.8"/>
    <s v="439"/>
    <s v="1.3"/>
    <s v="0"/>
    <x v="0"/>
    <s v="0"/>
    <x v="2"/>
    <x v="0"/>
    <x v="0"/>
    <s v="Mar"/>
  </r>
  <r>
    <x v="165"/>
    <n v="110"/>
    <x v="22"/>
    <n v="8"/>
    <n v="52"/>
    <s v="0.4"/>
    <s v="1935"/>
    <s v="-1.6"/>
    <s v="0"/>
    <x v="0"/>
    <s v="0"/>
    <x v="2"/>
    <x v="0"/>
    <x v="0"/>
    <s v="Apr"/>
  </r>
  <r>
    <x v="225"/>
    <n v="110"/>
    <x v="22"/>
    <n v="6"/>
    <n v="84"/>
    <s v="1.7"/>
    <s v="951"/>
    <s v="3.4"/>
    <s v="0"/>
    <x v="0"/>
    <s v="0"/>
    <x v="2"/>
    <x v="0"/>
    <x v="0"/>
    <s v="Apr"/>
  </r>
  <r>
    <x v="338"/>
    <n v="110"/>
    <x v="17"/>
    <n v="0"/>
    <n v="73"/>
    <s v="1.7"/>
    <s v="609"/>
    <s v="-4.7"/>
    <s v="0.53"/>
    <x v="0"/>
    <s v="1.1"/>
    <x v="3"/>
    <x v="1"/>
    <x v="0"/>
    <s v="Dec"/>
  </r>
  <r>
    <x v="345"/>
    <n v="110"/>
    <x v="8"/>
    <n v="0"/>
    <n v="69"/>
    <s v="2.7"/>
    <s v="565"/>
    <s v="-4.8"/>
    <s v="0"/>
    <x v="0"/>
    <s v="0"/>
    <x v="3"/>
    <x v="1"/>
    <x v="0"/>
    <s v="Dec"/>
  </r>
  <r>
    <x v="275"/>
    <n v="110"/>
    <x v="18"/>
    <n v="-6"/>
    <n v="43"/>
    <s v="2"/>
    <s v="2000"/>
    <s v="-16.1"/>
    <s v="0"/>
    <x v="0"/>
    <s v="0"/>
    <x v="3"/>
    <x v="0"/>
    <x v="0"/>
    <s v="Jan"/>
  </r>
  <r>
    <x v="271"/>
    <n v="110"/>
    <x v="21"/>
    <n v="-7"/>
    <n v="56"/>
    <s v="0.5"/>
    <s v="1111"/>
    <s v="-14.2"/>
    <s v="0"/>
    <x v="0"/>
    <s v="0"/>
    <x v="3"/>
    <x v="0"/>
    <x v="0"/>
    <s v="Dec"/>
  </r>
  <r>
    <x v="319"/>
    <n v="110"/>
    <x v="20"/>
    <n v="-12"/>
    <n v="40"/>
    <s v="2.3"/>
    <s v="2000"/>
    <s v="-22.4"/>
    <s v="0"/>
    <x v="0"/>
    <s v="0"/>
    <x v="3"/>
    <x v="0"/>
    <x v="0"/>
    <s v="Feb"/>
  </r>
  <r>
    <x v="194"/>
    <n v="109"/>
    <x v="23"/>
    <n v="25"/>
    <n v="87"/>
    <s v="3.6"/>
    <s v="1966"/>
    <s v="22.2"/>
    <s v="0"/>
    <x v="0"/>
    <s v="0"/>
    <x v="0"/>
    <x v="0"/>
    <x v="0"/>
    <s v="Aug"/>
  </r>
  <r>
    <x v="179"/>
    <n v="109"/>
    <x v="22"/>
    <n v="13"/>
    <n v="81"/>
    <s v="0.2"/>
    <s v="418"/>
    <s v="9.6"/>
    <s v="0"/>
    <x v="0"/>
    <s v="0"/>
    <x v="2"/>
    <x v="0"/>
    <x v="0"/>
    <s v="Mar"/>
  </r>
  <r>
    <x v="109"/>
    <n v="109"/>
    <x v="22"/>
    <n v="7"/>
    <n v="87"/>
    <s v="1.3"/>
    <s v="2000"/>
    <s v="4.9"/>
    <s v="0"/>
    <x v="0"/>
    <s v="0"/>
    <x v="2"/>
    <x v="0"/>
    <x v="0"/>
    <s v="May"/>
  </r>
  <r>
    <x v="150"/>
    <n v="109"/>
    <x v="22"/>
    <n v="4"/>
    <n v="68"/>
    <s v="0"/>
    <s v="2000"/>
    <s v="-1.3"/>
    <s v="0"/>
    <x v="0"/>
    <s v="0"/>
    <x v="1"/>
    <x v="0"/>
    <x v="0"/>
    <s v="Nov"/>
  </r>
  <r>
    <x v="204"/>
    <n v="109"/>
    <x v="20"/>
    <n v="1"/>
    <n v="63"/>
    <s v="1"/>
    <s v="2000"/>
    <s v="-5.4"/>
    <s v="0"/>
    <x v="0"/>
    <s v="0"/>
    <x v="2"/>
    <x v="0"/>
    <x v="0"/>
    <s v="Mar"/>
  </r>
  <r>
    <x v="268"/>
    <n v="109"/>
    <x v="19"/>
    <n v="1"/>
    <n v="42"/>
    <s v="0.2"/>
    <s v="1333"/>
    <s v="-10.5"/>
    <s v="0"/>
    <x v="0"/>
    <s v="0"/>
    <x v="3"/>
    <x v="0"/>
    <x v="0"/>
    <s v="Jan"/>
  </r>
  <r>
    <x v="199"/>
    <n v="109"/>
    <x v="22"/>
    <n v="-2"/>
    <n v="42"/>
    <s v="0.7"/>
    <s v="2000"/>
    <s v="-13.2"/>
    <s v="0"/>
    <x v="0"/>
    <s v="0"/>
    <x v="1"/>
    <x v="0"/>
    <x v="0"/>
    <s v="Nov"/>
  </r>
  <r>
    <x v="348"/>
    <n v="109"/>
    <x v="3"/>
    <n v="-8"/>
    <n v="31"/>
    <s v="4.1"/>
    <s v="2000"/>
    <s v="-22.6"/>
    <s v="0"/>
    <x v="0"/>
    <s v="0"/>
    <x v="3"/>
    <x v="0"/>
    <x v="0"/>
    <s v="Feb"/>
  </r>
  <r>
    <x v="303"/>
    <n v="109"/>
    <x v="20"/>
    <n v="-10"/>
    <n v="36"/>
    <s v="1.5"/>
    <s v="2000"/>
    <s v="-21.8"/>
    <s v="0"/>
    <x v="0"/>
    <s v="0"/>
    <x v="3"/>
    <x v="0"/>
    <x v="0"/>
    <s v="Feb"/>
  </r>
  <r>
    <x v="291"/>
    <n v="109"/>
    <x v="20"/>
    <n v="-12"/>
    <n v="57"/>
    <s v="1.1"/>
    <s v="1974"/>
    <s v="-18.7"/>
    <s v="0"/>
    <x v="0"/>
    <s v="0"/>
    <x v="3"/>
    <x v="0"/>
    <x v="0"/>
    <s v="Dec"/>
  </r>
  <r>
    <x v="197"/>
    <n v="108"/>
    <x v="23"/>
    <n v="10"/>
    <n v="73"/>
    <s v="0.8"/>
    <s v="1098"/>
    <s v="5.1"/>
    <s v="0"/>
    <x v="0"/>
    <s v="0"/>
    <x v="2"/>
    <x v="0"/>
    <x v="0"/>
    <s v="Mar"/>
  </r>
  <r>
    <x v="245"/>
    <n v="108"/>
    <x v="20"/>
    <n v="2"/>
    <n v="58"/>
    <s v="3.8"/>
    <s v="1189"/>
    <s v="-5.6"/>
    <s v="0"/>
    <x v="0"/>
    <s v="0"/>
    <x v="2"/>
    <x v="0"/>
    <x v="0"/>
    <s v="Apr"/>
  </r>
  <r>
    <x v="304"/>
    <n v="108"/>
    <x v="13"/>
    <n v="1"/>
    <n v="86"/>
    <s v="1.6"/>
    <s v="211"/>
    <s v="-1.4"/>
    <s v="0"/>
    <x v="0"/>
    <s v="0"/>
    <x v="3"/>
    <x v="0"/>
    <x v="0"/>
    <s v="Feb"/>
  </r>
  <r>
    <x v="287"/>
    <n v="108"/>
    <x v="20"/>
    <n v="1"/>
    <n v="66"/>
    <s v="0.9"/>
    <s v="1550"/>
    <s v="-4.5"/>
    <s v="0"/>
    <x v="0"/>
    <s v="0"/>
    <x v="3"/>
    <x v="0"/>
    <x v="0"/>
    <s v="Feb"/>
  </r>
  <r>
    <x v="273"/>
    <n v="108"/>
    <x v="19"/>
    <n v="-2"/>
    <n v="56"/>
    <s v="0.8"/>
    <s v="1732"/>
    <s v="-9.7"/>
    <s v="0"/>
    <x v="0"/>
    <s v="0"/>
    <x v="3"/>
    <x v="0"/>
    <x v="0"/>
    <s v="Jan"/>
  </r>
  <r>
    <x v="252"/>
    <n v="108"/>
    <x v="19"/>
    <n v="-5"/>
    <n v="52"/>
    <s v="2.1"/>
    <s v="1372"/>
    <s v="-12.9"/>
    <s v="0"/>
    <x v="0"/>
    <s v="0"/>
    <x v="2"/>
    <x v="0"/>
    <x v="0"/>
    <s v="Mar"/>
  </r>
  <r>
    <x v="311"/>
    <n v="108"/>
    <x v="18"/>
    <n v="-8"/>
    <n v="68"/>
    <s v="0.9"/>
    <s v="1642"/>
    <s v="-12.6"/>
    <s v="0"/>
    <x v="0"/>
    <s v="2"/>
    <x v="3"/>
    <x v="0"/>
    <x v="0"/>
    <s v="Dec"/>
  </r>
  <r>
    <x v="308"/>
    <n v="108"/>
    <x v="16"/>
    <n v="-10"/>
    <n v="34"/>
    <s v="1.1"/>
    <s v="2000"/>
    <s v="-22.9"/>
    <s v="0"/>
    <x v="0"/>
    <s v="0"/>
    <x v="3"/>
    <x v="0"/>
    <x v="0"/>
    <s v="Jan"/>
  </r>
  <r>
    <x v="285"/>
    <n v="108"/>
    <x v="20"/>
    <n v="-11"/>
    <n v="55"/>
    <s v="0.8"/>
    <s v="1541"/>
    <s v="-18.2"/>
    <s v="0"/>
    <x v="0"/>
    <s v="0"/>
    <x v="3"/>
    <x v="0"/>
    <x v="0"/>
    <s v="Dec"/>
  </r>
  <r>
    <x v="335"/>
    <n v="108"/>
    <x v="8"/>
    <n v="-15"/>
    <n v="40"/>
    <s v="1.8"/>
    <s v="1746"/>
    <s v="-25.2"/>
    <s v="0"/>
    <x v="0"/>
    <s v="0.3"/>
    <x v="3"/>
    <x v="0"/>
    <x v="0"/>
    <s v="Jan"/>
  </r>
  <r>
    <x v="176"/>
    <n v="107"/>
    <x v="23"/>
    <n v="10"/>
    <n v="80"/>
    <s v="0.8"/>
    <s v="366"/>
    <s v="6.8"/>
    <s v="0"/>
    <x v="0"/>
    <s v="0"/>
    <x v="2"/>
    <x v="0"/>
    <x v="0"/>
    <s v="Mar"/>
  </r>
  <r>
    <x v="99"/>
    <n v="107"/>
    <x v="22"/>
    <n v="8"/>
    <n v="81"/>
    <s v="0.4"/>
    <s v="666"/>
    <s v="4.9"/>
    <s v="0"/>
    <x v="0"/>
    <s v="0"/>
    <x v="1"/>
    <x v="0"/>
    <x v="0"/>
    <s v="Nov"/>
  </r>
  <r>
    <x v="51"/>
    <n v="107"/>
    <x v="21"/>
    <n v="6"/>
    <n v="67"/>
    <s v="1.4"/>
    <s v="1668"/>
    <s v="0.7"/>
    <s v="0"/>
    <x v="0"/>
    <s v="0"/>
    <x v="2"/>
    <x v="0"/>
    <x v="0"/>
    <s v="Apr"/>
  </r>
  <r>
    <x v="301"/>
    <n v="107"/>
    <x v="20"/>
    <n v="2"/>
    <n v="82"/>
    <s v="2"/>
    <s v="211"/>
    <s v="-0.5"/>
    <s v="0"/>
    <x v="0"/>
    <s v="0"/>
    <x v="3"/>
    <x v="0"/>
    <x v="0"/>
    <s v="Jan"/>
  </r>
  <r>
    <x v="192"/>
    <n v="107"/>
    <x v="22"/>
    <n v="2"/>
    <n v="33"/>
    <s v="0.5"/>
    <s v="1981"/>
    <s v="-12.5"/>
    <s v="0"/>
    <x v="0"/>
    <s v="0"/>
    <x v="1"/>
    <x v="0"/>
    <x v="0"/>
    <s v="Nov"/>
  </r>
  <r>
    <x v="206"/>
    <n v="107"/>
    <x v="21"/>
    <n v="1"/>
    <n v="87"/>
    <s v="1.7"/>
    <s v="822"/>
    <s v="-0.6"/>
    <s v="0"/>
    <x v="0"/>
    <s v="0"/>
    <x v="2"/>
    <x v="0"/>
    <x v="0"/>
    <s v="Mar"/>
  </r>
  <r>
    <x v="296"/>
    <n v="107"/>
    <x v="19"/>
    <n v="-2"/>
    <n v="69"/>
    <s v="5"/>
    <s v="791"/>
    <s v="-6.8"/>
    <s v="0"/>
    <x v="0"/>
    <s v="1"/>
    <x v="3"/>
    <x v="0"/>
    <x v="0"/>
    <s v="Jan"/>
  </r>
  <r>
    <x v="324"/>
    <n v="107"/>
    <x v="18"/>
    <n v="-2"/>
    <n v="63"/>
    <s v="1"/>
    <s v="380"/>
    <s v="-7.6"/>
    <s v="0"/>
    <x v="0"/>
    <s v="0"/>
    <x v="3"/>
    <x v="0"/>
    <x v="0"/>
    <s v="Jan"/>
  </r>
  <r>
    <x v="324"/>
    <n v="107"/>
    <x v="21"/>
    <n v="-2"/>
    <n v="60"/>
    <s v="0.5"/>
    <s v="474"/>
    <s v="-8.7"/>
    <s v="0"/>
    <x v="0"/>
    <s v="0"/>
    <x v="3"/>
    <x v="0"/>
    <x v="0"/>
    <s v="Jan"/>
  </r>
  <r>
    <x v="279"/>
    <n v="107"/>
    <x v="18"/>
    <n v="-5"/>
    <n v="47"/>
    <s v="0.9"/>
    <s v="1460"/>
    <s v="-14.6"/>
    <s v="0"/>
    <x v="0"/>
    <s v="0"/>
    <x v="3"/>
    <x v="0"/>
    <x v="0"/>
    <s v="Feb"/>
  </r>
  <r>
    <x v="336"/>
    <n v="107"/>
    <x v="15"/>
    <n v="-5"/>
    <n v="40"/>
    <s v="3.5"/>
    <s v="2000"/>
    <s v="-16.1"/>
    <s v="0.18"/>
    <x v="0"/>
    <s v="0"/>
    <x v="3"/>
    <x v="1"/>
    <x v="0"/>
    <s v="Dec"/>
  </r>
  <r>
    <x v="243"/>
    <n v="107"/>
    <x v="21"/>
    <n v="-6"/>
    <n v="40"/>
    <s v="0.9"/>
    <s v="2000"/>
    <s v="-17.6"/>
    <s v="0"/>
    <x v="0"/>
    <s v="0"/>
    <x v="3"/>
    <x v="0"/>
    <x v="0"/>
    <s v="Dec"/>
  </r>
  <r>
    <x v="348"/>
    <n v="107"/>
    <x v="4"/>
    <n v="-9"/>
    <n v="38"/>
    <s v="2.7"/>
    <s v="2000"/>
    <s v="-20.8"/>
    <s v="0"/>
    <x v="0"/>
    <s v="0"/>
    <x v="3"/>
    <x v="0"/>
    <x v="0"/>
    <s v="Feb"/>
  </r>
  <r>
    <x v="352"/>
    <n v="107"/>
    <x v="4"/>
    <n v="-9"/>
    <n v="35"/>
    <s v="3.2"/>
    <s v="2000"/>
    <s v="-21.6"/>
    <s v="0"/>
    <x v="0"/>
    <s v="0"/>
    <x v="3"/>
    <x v="0"/>
    <x v="0"/>
    <s v="Feb"/>
  </r>
  <r>
    <x v="285"/>
    <n v="107"/>
    <x v="18"/>
    <n v="-11"/>
    <n v="44"/>
    <s v="0.8"/>
    <s v="1903"/>
    <s v="-20.5"/>
    <s v="0"/>
    <x v="0"/>
    <s v="0"/>
    <x v="3"/>
    <x v="0"/>
    <x v="0"/>
    <s v="Dec"/>
  </r>
  <r>
    <x v="195"/>
    <n v="106"/>
    <x v="23"/>
    <n v="16"/>
    <n v="67"/>
    <s v="0.8"/>
    <s v="2000"/>
    <s v="10.1"/>
    <s v="0"/>
    <x v="0"/>
    <s v="0"/>
    <x v="1"/>
    <x v="1"/>
    <x v="0"/>
    <s v="Sep"/>
  </r>
  <r>
    <x v="179"/>
    <n v="106"/>
    <x v="23"/>
    <n v="13"/>
    <n v="83"/>
    <s v="0.8"/>
    <s v="392"/>
    <s v="9.8"/>
    <s v="0"/>
    <x v="0"/>
    <s v="0"/>
    <x v="2"/>
    <x v="0"/>
    <x v="0"/>
    <s v="Mar"/>
  </r>
  <r>
    <x v="231"/>
    <n v="106"/>
    <x v="22"/>
    <n v="6"/>
    <n v="55"/>
    <s v="0.4"/>
    <s v="1115"/>
    <s v="-2.7"/>
    <s v="0"/>
    <x v="0"/>
    <s v="0"/>
    <x v="2"/>
    <x v="0"/>
    <x v="0"/>
    <s v="Mar"/>
  </r>
  <r>
    <x v="210"/>
    <n v="106"/>
    <x v="23"/>
    <n v="3"/>
    <n v="53"/>
    <s v="0.4"/>
    <s v="1208"/>
    <s v="-5.3"/>
    <s v="0"/>
    <x v="0"/>
    <s v="0"/>
    <x v="2"/>
    <x v="0"/>
    <x v="0"/>
    <s v="Mar"/>
  </r>
  <r>
    <x v="342"/>
    <n v="106"/>
    <x v="17"/>
    <n v="-6"/>
    <n v="72"/>
    <s v="0.7"/>
    <s v="1354"/>
    <s v="-9.7"/>
    <s v="0.29"/>
    <x v="0"/>
    <s v="0.6"/>
    <x v="3"/>
    <x v="0"/>
    <x v="0"/>
    <s v="Jan"/>
  </r>
  <r>
    <x v="288"/>
    <n v="106"/>
    <x v="18"/>
    <n v="-6"/>
    <n v="58"/>
    <s v="2"/>
    <s v="2000"/>
    <s v="-12.9"/>
    <s v="0"/>
    <x v="0"/>
    <s v="0"/>
    <x v="3"/>
    <x v="0"/>
    <x v="0"/>
    <s v="Feb"/>
  </r>
  <r>
    <x v="349"/>
    <n v="106"/>
    <x v="4"/>
    <n v="-7"/>
    <n v="34"/>
    <s v="3.5"/>
    <s v="2000"/>
    <s v="-20.5"/>
    <s v="0"/>
    <x v="0"/>
    <s v="0"/>
    <x v="3"/>
    <x v="0"/>
    <x v="0"/>
    <s v="Jan"/>
  </r>
  <r>
    <x v="316"/>
    <n v="106"/>
    <x v="12"/>
    <n v="-12"/>
    <n v="46"/>
    <s v="1.1"/>
    <s v="1860"/>
    <s v="-21.1"/>
    <s v="0"/>
    <x v="0"/>
    <s v="0"/>
    <x v="3"/>
    <x v="0"/>
    <x v="0"/>
    <s v="Feb"/>
  </r>
  <r>
    <x v="320"/>
    <n v="106"/>
    <x v="12"/>
    <n v="-14"/>
    <n v="38"/>
    <s v="4"/>
    <s v="2000"/>
    <s v="-25.5"/>
    <s v="0"/>
    <x v="0"/>
    <s v="0.9"/>
    <x v="3"/>
    <x v="0"/>
    <x v="0"/>
    <s v="Jan"/>
  </r>
  <r>
    <x v="209"/>
    <n v="105"/>
    <x v="23"/>
    <n v="14"/>
    <n v="66"/>
    <s v="0.3"/>
    <s v="2000"/>
    <s v="8.1"/>
    <s v="0"/>
    <x v="0"/>
    <s v="0"/>
    <x v="1"/>
    <x v="1"/>
    <x v="0"/>
    <s v="Sep"/>
  </r>
  <r>
    <x v="147"/>
    <n v="105"/>
    <x v="23"/>
    <n v="12"/>
    <n v="70"/>
    <s v="0.5"/>
    <s v="2000"/>
    <s v="6.2"/>
    <s v="0"/>
    <x v="0"/>
    <s v="0"/>
    <x v="1"/>
    <x v="1"/>
    <x v="0"/>
    <s v="Sep"/>
  </r>
  <r>
    <x v="166"/>
    <n v="105"/>
    <x v="22"/>
    <n v="7"/>
    <n v="49"/>
    <s v="0.8"/>
    <s v="1546"/>
    <s v="-2.8"/>
    <s v="0"/>
    <x v="0"/>
    <s v="0"/>
    <x v="2"/>
    <x v="0"/>
    <x v="0"/>
    <s v="Apr"/>
  </r>
  <r>
    <x v="224"/>
    <n v="105"/>
    <x v="21"/>
    <n v="3"/>
    <n v="75"/>
    <s v="0.7"/>
    <s v="417"/>
    <s v="-1.2"/>
    <s v="0"/>
    <x v="0"/>
    <s v="0"/>
    <x v="2"/>
    <x v="0"/>
    <x v="0"/>
    <s v="Mar"/>
  </r>
  <r>
    <x v="346"/>
    <n v="105"/>
    <x v="16"/>
    <n v="-3"/>
    <n v="35"/>
    <s v="1.8"/>
    <s v="1977"/>
    <s v="-16.6"/>
    <s v="0"/>
    <x v="0"/>
    <s v="0"/>
    <x v="3"/>
    <x v="1"/>
    <x v="0"/>
    <s v="Feb"/>
  </r>
  <r>
    <x v="262"/>
    <n v="105"/>
    <x v="18"/>
    <n v="-3"/>
    <n v="31"/>
    <s v="1.6"/>
    <s v="1931"/>
    <s v="-17.7"/>
    <s v="0"/>
    <x v="0"/>
    <s v="0"/>
    <x v="3"/>
    <x v="0"/>
    <x v="0"/>
    <s v="Feb"/>
  </r>
  <r>
    <x v="327"/>
    <n v="105"/>
    <x v="13"/>
    <n v="-7"/>
    <n v="65"/>
    <s v="1"/>
    <s v="1320"/>
    <s v="-12"/>
    <s v="0"/>
    <x v="0"/>
    <s v="0"/>
    <x v="3"/>
    <x v="0"/>
    <x v="0"/>
    <s v="Jan"/>
  </r>
  <r>
    <x v="349"/>
    <n v="105"/>
    <x v="8"/>
    <n v="-8"/>
    <n v="40"/>
    <s v="2.5"/>
    <s v="1997"/>
    <s v="-19.1"/>
    <s v="0"/>
    <x v="0"/>
    <s v="0"/>
    <x v="3"/>
    <x v="0"/>
    <x v="0"/>
    <s v="Jan"/>
  </r>
  <r>
    <x v="306"/>
    <n v="105"/>
    <x v="20"/>
    <n v="-10"/>
    <n v="37"/>
    <s v="1.7"/>
    <s v="2000"/>
    <s v="-21.7"/>
    <s v="0"/>
    <x v="0"/>
    <s v="0"/>
    <x v="3"/>
    <x v="0"/>
    <x v="0"/>
    <s v="Dec"/>
  </r>
  <r>
    <x v="321"/>
    <n v="105"/>
    <x v="16"/>
    <n v="-14"/>
    <n v="49"/>
    <s v="1.6"/>
    <s v="2000"/>
    <s v="-22"/>
    <s v="0"/>
    <x v="0"/>
    <s v="0"/>
    <x v="3"/>
    <x v="0"/>
    <x v="0"/>
    <s v="Jan"/>
  </r>
  <r>
    <x v="351"/>
    <n v="105"/>
    <x v="15"/>
    <n v="-15"/>
    <n v="49"/>
    <s v="1.1"/>
    <s v="1401"/>
    <s v="-23.4"/>
    <s v="0.2"/>
    <x v="0"/>
    <s v="0.3"/>
    <x v="3"/>
    <x v="0"/>
    <x v="0"/>
    <s v="Jan"/>
  </r>
  <r>
    <x v="332"/>
    <n v="105"/>
    <x v="17"/>
    <n v="-15"/>
    <n v="33"/>
    <s v="2.4"/>
    <s v="2000"/>
    <s v="-27.9"/>
    <s v="0.56"/>
    <x v="0"/>
    <s v="0.6"/>
    <x v="3"/>
    <x v="0"/>
    <x v="0"/>
    <s v="Jan"/>
  </r>
  <r>
    <x v="131"/>
    <n v="104"/>
    <x v="17"/>
    <n v="22"/>
    <n v="97"/>
    <s v="1"/>
    <s v="1249"/>
    <s v="21.1"/>
    <s v="0.29"/>
    <x v="21"/>
    <s v="0"/>
    <x v="0"/>
    <x v="0"/>
    <x v="0"/>
    <s v="Aug"/>
  </r>
  <r>
    <x v="251"/>
    <n v="104"/>
    <x v="5"/>
    <n v="21"/>
    <n v="96"/>
    <s v="0.4"/>
    <s v="1627"/>
    <s v="20.1"/>
    <s v="0.11"/>
    <x v="8"/>
    <s v="0"/>
    <x v="0"/>
    <x v="0"/>
    <x v="0"/>
    <s v="Jul"/>
  </r>
  <r>
    <x v="246"/>
    <n v="104"/>
    <x v="2"/>
    <n v="20"/>
    <n v="93"/>
    <s v="1.4"/>
    <s v="1684"/>
    <s v="19.1"/>
    <s v="0.32"/>
    <x v="6"/>
    <s v="0"/>
    <x v="0"/>
    <x v="0"/>
    <x v="0"/>
    <s v="Jul"/>
  </r>
  <r>
    <x v="176"/>
    <n v="104"/>
    <x v="22"/>
    <n v="11"/>
    <n v="77"/>
    <s v="0.9"/>
    <s v="422"/>
    <s v="6.7"/>
    <s v="0"/>
    <x v="0"/>
    <s v="0"/>
    <x v="2"/>
    <x v="0"/>
    <x v="0"/>
    <s v="Mar"/>
  </r>
  <r>
    <x v="345"/>
    <n v="104"/>
    <x v="2"/>
    <n v="2"/>
    <n v="86"/>
    <s v="2.6"/>
    <s v="605"/>
    <s v="0"/>
    <s v="0.04"/>
    <x v="0"/>
    <s v="0"/>
    <x v="3"/>
    <x v="1"/>
    <x v="0"/>
    <s v="Dec"/>
  </r>
  <r>
    <x v="349"/>
    <n v="104"/>
    <x v="15"/>
    <n v="-8"/>
    <n v="41"/>
    <s v="1.8"/>
    <s v="1923"/>
    <s v="-18.7"/>
    <s v="0.17"/>
    <x v="0"/>
    <s v="0"/>
    <x v="3"/>
    <x v="0"/>
    <x v="0"/>
    <s v="Jan"/>
  </r>
  <r>
    <x v="292"/>
    <n v="104"/>
    <x v="20"/>
    <n v="-12"/>
    <n v="47"/>
    <s v="2.5"/>
    <s v="1973"/>
    <s v="-20.8"/>
    <s v="0"/>
    <x v="0"/>
    <s v="0"/>
    <x v="3"/>
    <x v="0"/>
    <x v="0"/>
    <s v="Dec"/>
  </r>
  <r>
    <x v="131"/>
    <n v="103"/>
    <x v="13"/>
    <n v="21"/>
    <n v="98"/>
    <s v="0.5"/>
    <s v="299"/>
    <s v="20.4"/>
    <s v="0.02"/>
    <x v="7"/>
    <s v="0"/>
    <x v="0"/>
    <x v="0"/>
    <x v="0"/>
    <s v="Aug"/>
  </r>
  <r>
    <x v="254"/>
    <n v="103"/>
    <x v="6"/>
    <n v="19"/>
    <n v="52"/>
    <s v="0.9"/>
    <s v="1583"/>
    <s v="9"/>
    <s v="0.37"/>
    <x v="0"/>
    <s v="0"/>
    <x v="2"/>
    <x v="0"/>
    <x v="0"/>
    <s v="Apr"/>
  </r>
  <r>
    <x v="180"/>
    <n v="103"/>
    <x v="21"/>
    <n v="6"/>
    <n v="62"/>
    <s v="0.6"/>
    <s v="722"/>
    <s v="-1.2"/>
    <s v="0"/>
    <x v="0"/>
    <s v="0"/>
    <x v="2"/>
    <x v="0"/>
    <x v="0"/>
    <s v="Mar"/>
  </r>
  <r>
    <x v="204"/>
    <n v="103"/>
    <x v="22"/>
    <n v="1"/>
    <n v="61"/>
    <s v="0.7"/>
    <s v="2000"/>
    <s v="-5.4"/>
    <s v="0"/>
    <x v="0"/>
    <s v="0"/>
    <x v="2"/>
    <x v="0"/>
    <x v="0"/>
    <s v="Mar"/>
  </r>
  <r>
    <x v="269"/>
    <n v="103"/>
    <x v="21"/>
    <n v="-1"/>
    <n v="42"/>
    <s v="0.8"/>
    <s v="1648"/>
    <s v="-12.5"/>
    <s v="0"/>
    <x v="0"/>
    <s v="0"/>
    <x v="3"/>
    <x v="0"/>
    <x v="0"/>
    <s v="Feb"/>
  </r>
  <r>
    <x v="338"/>
    <n v="103"/>
    <x v="15"/>
    <n v="-2"/>
    <n v="82"/>
    <s v="1.6"/>
    <s v="410"/>
    <s v="-4.5"/>
    <s v="0.15"/>
    <x v="0"/>
    <s v="1.2"/>
    <x v="3"/>
    <x v="1"/>
    <x v="0"/>
    <s v="Dec"/>
  </r>
  <r>
    <x v="315"/>
    <n v="103"/>
    <x v="19"/>
    <n v="-4"/>
    <n v="33"/>
    <s v="1.4"/>
    <s v="2000"/>
    <s v="-18.2"/>
    <s v="0"/>
    <x v="0"/>
    <s v="0"/>
    <x v="3"/>
    <x v="0"/>
    <x v="0"/>
    <s v="Feb"/>
  </r>
  <r>
    <x v="344"/>
    <n v="103"/>
    <x v="17"/>
    <n v="-4"/>
    <n v="21"/>
    <s v="1.4"/>
    <s v="1908"/>
    <s v="-23.4"/>
    <s v="1.34"/>
    <x v="0"/>
    <s v="0"/>
    <x v="3"/>
    <x v="1"/>
    <x v="0"/>
    <s v="Feb"/>
  </r>
  <r>
    <x v="350"/>
    <n v="103"/>
    <x v="8"/>
    <n v="-6"/>
    <n v="57"/>
    <s v="3.2"/>
    <s v="1980"/>
    <s v="-12.9"/>
    <s v="0"/>
    <x v="0"/>
    <s v="0"/>
    <x v="3"/>
    <x v="0"/>
    <x v="0"/>
    <s v="Feb"/>
  </r>
  <r>
    <x v="327"/>
    <n v="103"/>
    <x v="21"/>
    <n v="-6"/>
    <n v="56"/>
    <s v="1"/>
    <s v="1367"/>
    <s v="-13"/>
    <s v="0"/>
    <x v="0"/>
    <s v="0"/>
    <x v="3"/>
    <x v="0"/>
    <x v="0"/>
    <s v="Jan"/>
  </r>
  <r>
    <x v="299"/>
    <n v="103"/>
    <x v="18"/>
    <n v="-6"/>
    <n v="53"/>
    <s v="2.1"/>
    <s v="1980"/>
    <s v="-13.5"/>
    <s v="0"/>
    <x v="0"/>
    <s v="1.6"/>
    <x v="3"/>
    <x v="0"/>
    <x v="0"/>
    <s v="Feb"/>
  </r>
  <r>
    <x v="298"/>
    <n v="103"/>
    <x v="20"/>
    <n v="-6"/>
    <n v="24"/>
    <s v="0.5"/>
    <s v="2000"/>
    <s v="-22.9"/>
    <s v="0"/>
    <x v="0"/>
    <s v="0"/>
    <x v="3"/>
    <x v="0"/>
    <x v="0"/>
    <s v="Dec"/>
  </r>
  <r>
    <x v="295"/>
    <n v="103"/>
    <x v="18"/>
    <n v="-8"/>
    <n v="65"/>
    <s v="0.4"/>
    <s v="1750"/>
    <s v="-13.7"/>
    <s v="0"/>
    <x v="0"/>
    <s v="0"/>
    <x v="3"/>
    <x v="0"/>
    <x v="0"/>
    <s v="Feb"/>
  </r>
  <r>
    <x v="303"/>
    <n v="103"/>
    <x v="16"/>
    <n v="-8"/>
    <n v="52"/>
    <s v="3.2"/>
    <s v="1982"/>
    <s v="-15.8"/>
    <s v="0"/>
    <x v="0"/>
    <s v="0"/>
    <x v="3"/>
    <x v="0"/>
    <x v="0"/>
    <s v="Feb"/>
  </r>
  <r>
    <x v="349"/>
    <n v="103"/>
    <x v="19"/>
    <n v="-8"/>
    <n v="45"/>
    <s v="2.4"/>
    <s v="1853"/>
    <s v="-17.4"/>
    <s v="0"/>
    <x v="0"/>
    <s v="0"/>
    <x v="3"/>
    <x v="0"/>
    <x v="0"/>
    <s v="Jan"/>
  </r>
  <r>
    <x v="351"/>
    <n v="103"/>
    <x v="12"/>
    <n v="-8"/>
    <n v="42"/>
    <s v="1.2"/>
    <s v="1760"/>
    <s v="-18.3"/>
    <s v="0"/>
    <x v="0"/>
    <s v="0"/>
    <x v="3"/>
    <x v="0"/>
    <x v="0"/>
    <s v="Jan"/>
  </r>
  <r>
    <x v="351"/>
    <n v="103"/>
    <x v="4"/>
    <n v="-8"/>
    <n v="35"/>
    <s v="2.6"/>
    <s v="1878"/>
    <s v="-20.7"/>
    <s v="0"/>
    <x v="0"/>
    <s v="0"/>
    <x v="3"/>
    <x v="0"/>
    <x v="0"/>
    <s v="Jan"/>
  </r>
  <r>
    <x v="352"/>
    <n v="103"/>
    <x v="17"/>
    <n v="-11"/>
    <n v="43"/>
    <s v="3.5"/>
    <s v="1359"/>
    <s v="-21.3"/>
    <s v="1.04"/>
    <x v="0"/>
    <s v="0"/>
    <x v="3"/>
    <x v="0"/>
    <x v="0"/>
    <s v="Feb"/>
  </r>
  <r>
    <x v="289"/>
    <n v="102"/>
    <x v="6"/>
    <n v="23"/>
    <n v="95"/>
    <s v="0.4"/>
    <s v="385"/>
    <s v="22"/>
    <s v="0.31"/>
    <x v="0"/>
    <s v="0"/>
    <x v="2"/>
    <x v="0"/>
    <x v="0"/>
    <s v="May"/>
  </r>
  <r>
    <x v="258"/>
    <n v="102"/>
    <x v="13"/>
    <n v="18"/>
    <n v="94"/>
    <s v="0.5"/>
    <s v="166"/>
    <s v="16.6"/>
    <s v="0"/>
    <x v="6"/>
    <s v="0"/>
    <x v="2"/>
    <x v="0"/>
    <x v="0"/>
    <s v="May"/>
  </r>
  <r>
    <x v="177"/>
    <n v="102"/>
    <x v="22"/>
    <n v="8"/>
    <n v="48"/>
    <s v="1"/>
    <s v="1458"/>
    <s v="-2.8"/>
    <s v="0"/>
    <x v="0"/>
    <s v="0"/>
    <x v="2"/>
    <x v="0"/>
    <x v="0"/>
    <s v="Apr"/>
  </r>
  <r>
    <x v="225"/>
    <n v="102"/>
    <x v="20"/>
    <n v="6"/>
    <n v="85"/>
    <s v="1.2"/>
    <s v="769"/>
    <s v="3.2"/>
    <s v="0"/>
    <x v="0"/>
    <s v="0"/>
    <x v="2"/>
    <x v="0"/>
    <x v="0"/>
    <s v="Apr"/>
  </r>
  <r>
    <x v="191"/>
    <n v="102"/>
    <x v="21"/>
    <n v="6"/>
    <n v="67"/>
    <s v="2.6"/>
    <s v="2000"/>
    <s v="0.4"/>
    <s v="0"/>
    <x v="0"/>
    <s v="0"/>
    <x v="2"/>
    <x v="0"/>
    <x v="0"/>
    <s v="Mar"/>
  </r>
  <r>
    <x v="261"/>
    <n v="102"/>
    <x v="21"/>
    <n v="2"/>
    <n v="91"/>
    <s v="1.4"/>
    <s v="218"/>
    <s v="0.5"/>
    <s v="0"/>
    <x v="0"/>
    <s v="0.9"/>
    <x v="3"/>
    <x v="0"/>
    <x v="0"/>
    <s v="Dec"/>
  </r>
  <r>
    <x v="247"/>
    <n v="102"/>
    <x v="21"/>
    <n v="1"/>
    <n v="44"/>
    <s v="1"/>
    <s v="1128"/>
    <s v="-9.8"/>
    <s v="0"/>
    <x v="0"/>
    <s v="0"/>
    <x v="3"/>
    <x v="0"/>
    <x v="0"/>
    <s v="Feb"/>
  </r>
  <r>
    <x v="323"/>
    <n v="102"/>
    <x v="17"/>
    <n v="-2"/>
    <n v="63"/>
    <s v="1.7"/>
    <s v="1286"/>
    <s v="-8.4"/>
    <s v="0.22"/>
    <x v="0"/>
    <s v="3.2"/>
    <x v="3"/>
    <x v="0"/>
    <x v="0"/>
    <s v="Jan"/>
  </r>
  <r>
    <x v="328"/>
    <n v="102"/>
    <x v="21"/>
    <n v="-5"/>
    <n v="56"/>
    <s v="0.6"/>
    <s v="1505"/>
    <s v="-12.2"/>
    <s v="0"/>
    <x v="0"/>
    <s v="0"/>
    <x v="3"/>
    <x v="0"/>
    <x v="0"/>
    <s v="Jan"/>
  </r>
  <r>
    <x v="342"/>
    <n v="102"/>
    <x v="15"/>
    <n v="-6"/>
    <n v="76"/>
    <s v="0.6"/>
    <s v="330"/>
    <s v="-9.8"/>
    <s v="0.05"/>
    <x v="12"/>
    <s v="0.4"/>
    <x v="3"/>
    <x v="0"/>
    <x v="0"/>
    <s v="Jan"/>
  </r>
  <r>
    <x v="290"/>
    <n v="102"/>
    <x v="18"/>
    <n v="-6"/>
    <n v="59"/>
    <s v="0.3"/>
    <s v="1951"/>
    <s v="-12.4"/>
    <s v="0"/>
    <x v="0"/>
    <s v="0"/>
    <x v="3"/>
    <x v="0"/>
    <x v="0"/>
    <s v="Feb"/>
  </r>
  <r>
    <x v="287"/>
    <n v="101"/>
    <x v="21"/>
    <n v="1"/>
    <n v="65"/>
    <s v="1"/>
    <s v="1596"/>
    <s v="-4.7"/>
    <s v="0"/>
    <x v="0"/>
    <s v="0"/>
    <x v="3"/>
    <x v="0"/>
    <x v="0"/>
    <s v="Feb"/>
  </r>
  <r>
    <x v="253"/>
    <n v="101"/>
    <x v="20"/>
    <n v="1"/>
    <n v="52"/>
    <s v="1.1"/>
    <s v="2000"/>
    <s v="-7.8"/>
    <s v="0"/>
    <x v="0"/>
    <s v="0"/>
    <x v="2"/>
    <x v="0"/>
    <x v="0"/>
    <s v="Apr"/>
  </r>
  <r>
    <x v="322"/>
    <n v="101"/>
    <x v="13"/>
    <n v="0"/>
    <n v="60"/>
    <s v="0.3"/>
    <s v="1145"/>
    <s v="-6.6"/>
    <s v="0"/>
    <x v="0"/>
    <s v="0"/>
    <x v="3"/>
    <x v="0"/>
    <x v="0"/>
    <s v="Jan"/>
  </r>
  <r>
    <x v="256"/>
    <n v="101"/>
    <x v="19"/>
    <n v="-1"/>
    <n v="42"/>
    <s v="1.1"/>
    <s v="1805"/>
    <s v="-12.6"/>
    <s v="0"/>
    <x v="0"/>
    <s v="0"/>
    <x v="3"/>
    <x v="0"/>
    <x v="0"/>
    <s v="Feb"/>
  </r>
  <r>
    <x v="33"/>
    <n v="100"/>
    <x v="20"/>
    <n v="20"/>
    <n v="95"/>
    <s v="1.4"/>
    <s v="179"/>
    <s v="18.6"/>
    <s v="0"/>
    <x v="8"/>
    <s v="0"/>
    <x v="0"/>
    <x v="0"/>
    <x v="0"/>
    <s v="Jun"/>
  </r>
  <r>
    <x v="233"/>
    <n v="100"/>
    <x v="15"/>
    <n v="3"/>
    <n v="90"/>
    <s v="1.5"/>
    <s v="386"/>
    <s v="1.9"/>
    <s v="0.21"/>
    <x v="2"/>
    <s v="0"/>
    <x v="2"/>
    <x v="0"/>
    <x v="0"/>
    <s v="Mar"/>
  </r>
  <r>
    <x v="296"/>
    <n v="100"/>
    <x v="16"/>
    <n v="-1"/>
    <n v="67"/>
    <s v="4.6"/>
    <s v="983"/>
    <s v="-6.5"/>
    <s v="0"/>
    <x v="0"/>
    <s v="1"/>
    <x v="3"/>
    <x v="0"/>
    <x v="0"/>
    <s v="Jan"/>
  </r>
  <r>
    <x v="308"/>
    <n v="100"/>
    <x v="0"/>
    <n v="-2"/>
    <n v="91"/>
    <s v="0.4"/>
    <s v="202"/>
    <s v="-3.5"/>
    <s v="0"/>
    <x v="34"/>
    <s v="2"/>
    <x v="3"/>
    <x v="0"/>
    <x v="0"/>
    <s v="Jan"/>
  </r>
  <r>
    <x v="336"/>
    <n v="100"/>
    <x v="21"/>
    <n v="-2"/>
    <n v="52"/>
    <s v="3.4"/>
    <s v="1947"/>
    <s v="-10.8"/>
    <s v="0"/>
    <x v="0"/>
    <s v="0"/>
    <x v="3"/>
    <x v="1"/>
    <x v="0"/>
    <s v="Dec"/>
  </r>
  <r>
    <x v="243"/>
    <n v="100"/>
    <x v="23"/>
    <n v="-6"/>
    <n v="37"/>
    <s v="1.5"/>
    <s v="2000"/>
    <s v="-18.7"/>
    <s v="0"/>
    <x v="0"/>
    <s v="0"/>
    <x v="3"/>
    <x v="0"/>
    <x v="0"/>
    <s v="Dec"/>
  </r>
  <r>
    <x v="341"/>
    <n v="100"/>
    <x v="21"/>
    <n v="-9"/>
    <n v="40"/>
    <s v="3.1"/>
    <s v="2000"/>
    <s v="-20.1"/>
    <s v="0"/>
    <x v="0"/>
    <s v="0"/>
    <x v="3"/>
    <x v="0"/>
    <x v="0"/>
    <s v="Dec"/>
  </r>
  <r>
    <x v="314"/>
    <n v="100"/>
    <x v="19"/>
    <n v="-11"/>
    <n v="55"/>
    <s v="2.9"/>
    <s v="1987"/>
    <s v="-17.9"/>
    <s v="0"/>
    <x v="0"/>
    <s v="0"/>
    <x v="3"/>
    <x v="0"/>
    <x v="0"/>
    <s v="Jan"/>
  </r>
  <r>
    <x v="169"/>
    <n v="99"/>
    <x v="19"/>
    <n v="25"/>
    <n v="92"/>
    <s v="2.2"/>
    <s v="1125"/>
    <s v="23.5"/>
    <s v="0"/>
    <x v="2"/>
    <s v="0"/>
    <x v="0"/>
    <x v="0"/>
    <x v="0"/>
    <s v="Aug"/>
  </r>
  <r>
    <x v="246"/>
    <n v="99"/>
    <x v="10"/>
    <n v="20"/>
    <n v="87"/>
    <s v="1"/>
    <s v="771"/>
    <s v="18"/>
    <s v="0.31"/>
    <x v="2"/>
    <s v="0"/>
    <x v="0"/>
    <x v="0"/>
    <x v="0"/>
    <s v="Jul"/>
  </r>
  <r>
    <x v="318"/>
    <n v="99"/>
    <x v="4"/>
    <n v="7"/>
    <n v="96"/>
    <s v="1.5"/>
    <s v="749"/>
    <s v="6.6"/>
    <s v="0"/>
    <x v="6"/>
    <s v="0"/>
    <x v="2"/>
    <x v="0"/>
    <x v="0"/>
    <s v="Apr"/>
  </r>
  <r>
    <x v="309"/>
    <n v="99"/>
    <x v="13"/>
    <n v="5"/>
    <n v="82"/>
    <s v="0.7"/>
    <s v="334"/>
    <s v="2.2"/>
    <s v="0"/>
    <x v="0"/>
    <s v="0"/>
    <x v="3"/>
    <x v="0"/>
    <x v="0"/>
    <s v="Dec"/>
  </r>
  <r>
    <x v="183"/>
    <n v="99"/>
    <x v="22"/>
    <n v="2"/>
    <n v="93"/>
    <s v="1.1"/>
    <s v="265"/>
    <s v="1.1"/>
    <s v="0"/>
    <x v="0"/>
    <s v="0.3"/>
    <x v="1"/>
    <x v="0"/>
    <x v="0"/>
    <s v="Nov"/>
  </r>
  <r>
    <x v="274"/>
    <n v="99"/>
    <x v="21"/>
    <n v="-1"/>
    <n v="76"/>
    <s v="0.5"/>
    <s v="789"/>
    <s v="-4.3"/>
    <s v="0"/>
    <x v="0"/>
    <s v="0.7"/>
    <x v="3"/>
    <x v="1"/>
    <x v="0"/>
    <s v="Dec"/>
  </r>
  <r>
    <x v="315"/>
    <n v="99"/>
    <x v="16"/>
    <n v="-4"/>
    <n v="33"/>
    <s v="1.7"/>
    <s v="2000"/>
    <s v="-17.5"/>
    <s v="0"/>
    <x v="0"/>
    <s v="0"/>
    <x v="3"/>
    <x v="0"/>
    <x v="0"/>
    <s v="Feb"/>
  </r>
  <r>
    <x v="264"/>
    <n v="99"/>
    <x v="21"/>
    <n v="-5"/>
    <n v="52"/>
    <s v="1.6"/>
    <s v="1978"/>
    <s v="-13.1"/>
    <s v="0"/>
    <x v="0"/>
    <s v="0"/>
    <x v="3"/>
    <x v="0"/>
    <x v="0"/>
    <s v="Dec"/>
  </r>
  <r>
    <x v="295"/>
    <n v="99"/>
    <x v="20"/>
    <n v="-9"/>
    <n v="61"/>
    <s v="0.7"/>
    <s v="1684"/>
    <s v="-15.4"/>
    <s v="0"/>
    <x v="0"/>
    <s v="0"/>
    <x v="3"/>
    <x v="0"/>
    <x v="0"/>
    <s v="Feb"/>
  </r>
  <r>
    <x v="313"/>
    <n v="99"/>
    <x v="12"/>
    <n v="-9"/>
    <n v="41"/>
    <s v="1.6"/>
    <s v="2000"/>
    <s v="-20.2"/>
    <s v="0"/>
    <x v="0"/>
    <s v="0"/>
    <x v="3"/>
    <x v="0"/>
    <x v="0"/>
    <s v="Jan"/>
  </r>
  <r>
    <x v="321"/>
    <n v="99"/>
    <x v="19"/>
    <n v="-14"/>
    <n v="47"/>
    <s v="3"/>
    <s v="2000"/>
    <s v="-22.6"/>
    <s v="0"/>
    <x v="0"/>
    <s v="0"/>
    <x v="3"/>
    <x v="0"/>
    <x v="0"/>
    <s v="Jan"/>
  </r>
  <r>
    <x v="123"/>
    <n v="98"/>
    <x v="14"/>
    <n v="19"/>
    <n v="91"/>
    <s v="1.8"/>
    <s v="1938"/>
    <s v="17.3"/>
    <s v="0.64"/>
    <x v="2"/>
    <s v="0"/>
    <x v="1"/>
    <x v="0"/>
    <x v="0"/>
    <s v="Sep"/>
  </r>
  <r>
    <x v="98"/>
    <n v="98"/>
    <x v="22"/>
    <n v="8"/>
    <n v="53"/>
    <s v="1"/>
    <s v="1701"/>
    <s v="-1.4"/>
    <s v="0"/>
    <x v="0"/>
    <s v="0"/>
    <x v="2"/>
    <x v="0"/>
    <x v="0"/>
    <s v="Apr"/>
  </r>
  <r>
    <x v="208"/>
    <n v="98"/>
    <x v="23"/>
    <n v="5"/>
    <n v="97"/>
    <s v="1.5"/>
    <s v="38"/>
    <s v="4.9"/>
    <s v="0"/>
    <x v="0"/>
    <s v="0"/>
    <x v="2"/>
    <x v="0"/>
    <x v="0"/>
    <s v="Mar"/>
  </r>
  <r>
    <x v="344"/>
    <n v="98"/>
    <x v="15"/>
    <n v="-6"/>
    <n v="26"/>
    <s v="2.4"/>
    <s v="1874"/>
    <s v="-22.8"/>
    <s v="0.64"/>
    <x v="0"/>
    <s v="0"/>
    <x v="3"/>
    <x v="1"/>
    <x v="0"/>
    <s v="Feb"/>
  </r>
  <r>
    <x v="352"/>
    <n v="98"/>
    <x v="3"/>
    <n v="-8"/>
    <n v="28"/>
    <s v="3.5"/>
    <s v="2000"/>
    <s v="-23.5"/>
    <s v="0"/>
    <x v="0"/>
    <s v="0"/>
    <x v="3"/>
    <x v="0"/>
    <x v="0"/>
    <s v="Feb"/>
  </r>
  <r>
    <x v="314"/>
    <n v="98"/>
    <x v="16"/>
    <n v="-10"/>
    <n v="54"/>
    <s v="2.4"/>
    <s v="1988"/>
    <s v="-17.8"/>
    <s v="0"/>
    <x v="0"/>
    <s v="0"/>
    <x v="3"/>
    <x v="0"/>
    <x v="0"/>
    <s v="Jan"/>
  </r>
  <r>
    <x v="352"/>
    <n v="98"/>
    <x v="16"/>
    <n v="-10"/>
    <n v="49"/>
    <s v="2.4"/>
    <s v="2000"/>
    <s v="-19"/>
    <s v="0"/>
    <x v="0"/>
    <s v="0"/>
    <x v="3"/>
    <x v="0"/>
    <x v="0"/>
    <s v="Feb"/>
  </r>
  <r>
    <x v="278"/>
    <n v="97"/>
    <x v="15"/>
    <n v="23"/>
    <n v="93"/>
    <s v="3.1"/>
    <s v="569"/>
    <s v="21.6"/>
    <s v="0.06"/>
    <x v="4"/>
    <s v="0"/>
    <x v="2"/>
    <x v="0"/>
    <x v="0"/>
    <s v="May"/>
  </r>
  <r>
    <x v="187"/>
    <n v="97"/>
    <x v="22"/>
    <n v="7"/>
    <n v="87"/>
    <s v="1.2"/>
    <s v="580"/>
    <s v="4.6"/>
    <s v="0"/>
    <x v="0"/>
    <s v="0"/>
    <x v="1"/>
    <x v="0"/>
    <x v="0"/>
    <s v="Nov"/>
  </r>
  <r>
    <x v="180"/>
    <n v="97"/>
    <x v="23"/>
    <n v="7"/>
    <n v="56"/>
    <s v="0.9"/>
    <s v="570"/>
    <s v="-1.3"/>
    <s v="0"/>
    <x v="0"/>
    <s v="0"/>
    <x v="2"/>
    <x v="0"/>
    <x v="0"/>
    <s v="Mar"/>
  </r>
  <r>
    <x v="89"/>
    <n v="97"/>
    <x v="18"/>
    <n v="2"/>
    <n v="88"/>
    <s v="0.5"/>
    <s v="508"/>
    <s v="0.4"/>
    <s v="0"/>
    <x v="0"/>
    <s v="0"/>
    <x v="2"/>
    <x v="0"/>
    <x v="0"/>
    <s v="Apr"/>
  </r>
  <r>
    <x v="339"/>
    <n v="97"/>
    <x v="13"/>
    <n v="2"/>
    <n v="81"/>
    <s v="1.4"/>
    <s v="393"/>
    <s v="-1.3"/>
    <s v="0"/>
    <x v="0"/>
    <s v="0"/>
    <x v="3"/>
    <x v="0"/>
    <x v="0"/>
    <s v="Feb"/>
  </r>
  <r>
    <x v="214"/>
    <n v="97"/>
    <x v="23"/>
    <n v="2"/>
    <n v="63"/>
    <s v="1.3"/>
    <s v="1987"/>
    <s v="-3.8"/>
    <s v="0"/>
    <x v="0"/>
    <s v="0"/>
    <x v="2"/>
    <x v="0"/>
    <x v="0"/>
    <s v="Mar"/>
  </r>
  <r>
    <x v="270"/>
    <n v="97"/>
    <x v="19"/>
    <n v="0"/>
    <n v="32"/>
    <s v="0.7"/>
    <s v="2000"/>
    <s v="-14.9"/>
    <s v="0"/>
    <x v="0"/>
    <s v="0"/>
    <x v="3"/>
    <x v="0"/>
    <x v="0"/>
    <s v="Jan"/>
  </r>
  <r>
    <x v="340"/>
    <n v="97"/>
    <x v="19"/>
    <n v="-5"/>
    <n v="48"/>
    <s v="0.4"/>
    <s v="1664"/>
    <s v="-14.6"/>
    <s v="0"/>
    <x v="0"/>
    <s v="0"/>
    <x v="3"/>
    <x v="0"/>
    <x v="0"/>
    <s v="Dec"/>
  </r>
  <r>
    <x v="311"/>
    <n v="97"/>
    <x v="20"/>
    <n v="-8"/>
    <n v="66"/>
    <s v="0.9"/>
    <s v="1718"/>
    <s v="-13.4"/>
    <s v="0"/>
    <x v="0"/>
    <s v="2"/>
    <x v="3"/>
    <x v="0"/>
    <x v="0"/>
    <s v="Dec"/>
  </r>
  <r>
    <x v="352"/>
    <n v="97"/>
    <x v="15"/>
    <n v="-12"/>
    <n v="51"/>
    <s v="3.8"/>
    <s v="1415"/>
    <s v="-20.4"/>
    <s v="0.38"/>
    <x v="0"/>
    <s v="0"/>
    <x v="3"/>
    <x v="0"/>
    <x v="0"/>
    <s v="Feb"/>
  </r>
  <r>
    <x v="175"/>
    <n v="96"/>
    <x v="0"/>
    <n v="24"/>
    <n v="97"/>
    <s v="0.8"/>
    <s v="105"/>
    <s v="23.7"/>
    <s v="0.01"/>
    <x v="35"/>
    <s v="0"/>
    <x v="0"/>
    <x v="0"/>
    <x v="0"/>
    <s v="Aug"/>
  </r>
  <r>
    <x v="144"/>
    <n v="96"/>
    <x v="22"/>
    <n v="19"/>
    <n v="88"/>
    <s v="0.8"/>
    <s v="1226"/>
    <s v="16.8"/>
    <s v="0"/>
    <x v="0"/>
    <s v="0"/>
    <x v="1"/>
    <x v="0"/>
    <x v="0"/>
    <s v="Sep"/>
  </r>
  <r>
    <x v="211"/>
    <n v="96"/>
    <x v="23"/>
    <n v="12"/>
    <n v="65"/>
    <s v="0.5"/>
    <s v="1085"/>
    <s v="5.8"/>
    <s v="0"/>
    <x v="0"/>
    <s v="0"/>
    <x v="2"/>
    <x v="0"/>
    <x v="0"/>
    <s v="Apr"/>
  </r>
  <r>
    <x v="323"/>
    <n v="96"/>
    <x v="19"/>
    <n v="-2"/>
    <n v="81"/>
    <s v="1.1"/>
    <s v="1141"/>
    <s v="-4.4"/>
    <s v="0"/>
    <x v="0"/>
    <s v="3.5"/>
    <x v="3"/>
    <x v="0"/>
    <x v="0"/>
    <s v="Jan"/>
  </r>
  <r>
    <x v="294"/>
    <n v="96"/>
    <x v="22"/>
    <n v="-4"/>
    <n v="49"/>
    <s v="0.7"/>
    <s v="2000"/>
    <s v="-13.4"/>
    <s v="0"/>
    <x v="0"/>
    <s v="0"/>
    <x v="3"/>
    <x v="0"/>
    <x v="0"/>
    <s v="Dec"/>
  </r>
  <r>
    <x v="340"/>
    <n v="96"/>
    <x v="13"/>
    <n v="-5"/>
    <n v="85"/>
    <s v="0.7"/>
    <s v="186"/>
    <s v="-7.1"/>
    <s v="0"/>
    <x v="0"/>
    <s v="1.8"/>
    <x v="3"/>
    <x v="0"/>
    <x v="0"/>
    <s v="Dec"/>
  </r>
  <r>
    <x v="320"/>
    <n v="96"/>
    <x v="16"/>
    <n v="-5"/>
    <n v="77"/>
    <s v="3.8"/>
    <s v="894"/>
    <s v="-8.7"/>
    <s v="0"/>
    <x v="0"/>
    <s v="1"/>
    <x v="3"/>
    <x v="0"/>
    <x v="0"/>
    <s v="Jan"/>
  </r>
  <r>
    <x v="288"/>
    <n v="96"/>
    <x v="20"/>
    <n v="-7"/>
    <n v="70"/>
    <s v="1"/>
    <s v="1977"/>
    <s v="-11.6"/>
    <s v="0"/>
    <x v="0"/>
    <s v="0"/>
    <x v="3"/>
    <x v="0"/>
    <x v="0"/>
    <s v="Feb"/>
  </r>
  <r>
    <x v="310"/>
    <n v="96"/>
    <x v="19"/>
    <n v="-12"/>
    <n v="47"/>
    <s v="1.9"/>
    <s v="1837"/>
    <s v="-21.3"/>
    <s v="0"/>
    <x v="0"/>
    <s v="0"/>
    <x v="3"/>
    <x v="0"/>
    <x v="0"/>
    <s v="Feb"/>
  </r>
  <r>
    <x v="351"/>
    <n v="96"/>
    <x v="17"/>
    <n v="-12"/>
    <n v="35"/>
    <s v="0.6"/>
    <s v="1497"/>
    <s v="-24.6"/>
    <s v="0.6"/>
    <x v="0"/>
    <s v="0.3"/>
    <x v="3"/>
    <x v="0"/>
    <x v="0"/>
    <s v="Jan"/>
  </r>
  <r>
    <x v="335"/>
    <n v="96"/>
    <x v="17"/>
    <n v="-16"/>
    <n v="33"/>
    <s v="3.4"/>
    <s v="1703"/>
    <s v="-29"/>
    <s v="0.62"/>
    <x v="0"/>
    <s v="0.5"/>
    <x v="3"/>
    <x v="0"/>
    <x v="0"/>
    <s v="Jan"/>
  </r>
  <r>
    <x v="246"/>
    <n v="95"/>
    <x v="4"/>
    <n v="20"/>
    <n v="96"/>
    <s v="1"/>
    <s v="1007"/>
    <s v="19.6"/>
    <s v="0"/>
    <x v="8"/>
    <s v="0"/>
    <x v="0"/>
    <x v="0"/>
    <x v="0"/>
    <s v="Jul"/>
  </r>
  <r>
    <x v="307"/>
    <n v="95"/>
    <x v="18"/>
    <n v="8"/>
    <n v="95"/>
    <s v="0.3"/>
    <s v="243"/>
    <s v="7.5"/>
    <s v="0"/>
    <x v="0"/>
    <s v="0"/>
    <x v="2"/>
    <x v="0"/>
    <x v="0"/>
    <s v="Mar"/>
  </r>
  <r>
    <x v="203"/>
    <n v="95"/>
    <x v="22"/>
    <n v="8"/>
    <n v="70"/>
    <s v="0.3"/>
    <s v="395"/>
    <s v="2.6"/>
    <s v="0"/>
    <x v="0"/>
    <s v="0"/>
    <x v="2"/>
    <x v="0"/>
    <x v="0"/>
    <s v="Mar"/>
  </r>
  <r>
    <x v="318"/>
    <n v="95"/>
    <x v="17"/>
    <n v="7"/>
    <n v="87"/>
    <s v="2.9"/>
    <s v="2000"/>
    <s v="5"/>
    <s v="0.15"/>
    <x v="0"/>
    <s v="0"/>
    <x v="2"/>
    <x v="0"/>
    <x v="0"/>
    <s v="Apr"/>
  </r>
  <r>
    <x v="226"/>
    <n v="95"/>
    <x v="21"/>
    <n v="5"/>
    <n v="44"/>
    <s v="3.8"/>
    <s v="2000"/>
    <s v="-6.5"/>
    <s v="0"/>
    <x v="0"/>
    <s v="0"/>
    <x v="2"/>
    <x v="0"/>
    <x v="0"/>
    <s v="Mar"/>
  </r>
  <r>
    <x v="301"/>
    <n v="95"/>
    <x v="21"/>
    <n v="4"/>
    <n v="74"/>
    <s v="1.7"/>
    <s v="273"/>
    <s v="-0.6"/>
    <s v="0"/>
    <x v="0"/>
    <s v="0"/>
    <x v="3"/>
    <x v="0"/>
    <x v="0"/>
    <s v="Jan"/>
  </r>
  <r>
    <x v="198"/>
    <n v="95"/>
    <x v="22"/>
    <n v="3"/>
    <n v="88"/>
    <s v="1"/>
    <s v="270"/>
    <s v="1.2"/>
    <s v="0"/>
    <x v="0"/>
    <s v="0"/>
    <x v="1"/>
    <x v="0"/>
    <x v="0"/>
    <s v="Nov"/>
  </r>
  <r>
    <x v="210"/>
    <n v="95"/>
    <x v="18"/>
    <n v="3"/>
    <n v="46"/>
    <s v="0.4"/>
    <s v="1363"/>
    <s v="-7.7"/>
    <s v="0"/>
    <x v="0"/>
    <s v="0"/>
    <x v="2"/>
    <x v="0"/>
    <x v="0"/>
    <s v="Mar"/>
  </r>
  <r>
    <x v="305"/>
    <n v="95"/>
    <x v="23"/>
    <n v="3"/>
    <n v="27"/>
    <s v="1.6"/>
    <s v="2000"/>
    <s v="-14"/>
    <s v="0"/>
    <x v="0"/>
    <s v="0"/>
    <x v="1"/>
    <x v="0"/>
    <x v="0"/>
    <s v="Nov"/>
  </r>
  <r>
    <x v="193"/>
    <n v="95"/>
    <x v="23"/>
    <n v="2"/>
    <n v="79"/>
    <s v="0.8"/>
    <s v="553"/>
    <s v="-1"/>
    <s v="0"/>
    <x v="0"/>
    <s v="0"/>
    <x v="2"/>
    <x v="0"/>
    <x v="0"/>
    <s v="Mar"/>
  </r>
  <r>
    <x v="350"/>
    <n v="95"/>
    <x v="19"/>
    <n v="-7"/>
    <n v="38"/>
    <s v="2.6"/>
    <s v="2000"/>
    <s v="-18.9"/>
    <s v="0"/>
    <x v="0"/>
    <s v="0"/>
    <x v="3"/>
    <x v="0"/>
    <x v="0"/>
    <s v="Feb"/>
  </r>
  <r>
    <x v="299"/>
    <n v="95"/>
    <x v="20"/>
    <n v="-8"/>
    <n v="59"/>
    <s v="0.7"/>
    <s v="1915"/>
    <s v="-14.7"/>
    <s v="0"/>
    <x v="0"/>
    <s v="1.6"/>
    <x v="3"/>
    <x v="0"/>
    <x v="0"/>
    <s v="Feb"/>
  </r>
  <r>
    <x v="292"/>
    <n v="95"/>
    <x v="18"/>
    <n v="-12"/>
    <n v="50"/>
    <s v="0.7"/>
    <s v="2000"/>
    <s v="-19.8"/>
    <s v="0"/>
    <x v="0"/>
    <s v="0"/>
    <x v="3"/>
    <x v="0"/>
    <x v="0"/>
    <s v="Dec"/>
  </r>
  <r>
    <x v="33"/>
    <n v="94"/>
    <x v="13"/>
    <n v="19"/>
    <n v="97"/>
    <s v="0.9"/>
    <s v="272"/>
    <s v="18.9"/>
    <s v="0"/>
    <x v="29"/>
    <s v="0"/>
    <x v="0"/>
    <x v="0"/>
    <x v="0"/>
    <s v="Jun"/>
  </r>
  <r>
    <x v="308"/>
    <n v="94"/>
    <x v="6"/>
    <n v="-2"/>
    <n v="76"/>
    <s v="1.7"/>
    <s v="233"/>
    <s v="-5.8"/>
    <s v="0.25"/>
    <x v="0"/>
    <s v="0"/>
    <x v="3"/>
    <x v="0"/>
    <x v="0"/>
    <s v="Jan"/>
  </r>
  <r>
    <x v="336"/>
    <n v="94"/>
    <x v="5"/>
    <n v="-5"/>
    <n v="44"/>
    <s v="3"/>
    <s v="2000"/>
    <s v="-15.3"/>
    <s v="0"/>
    <x v="0"/>
    <s v="0"/>
    <x v="3"/>
    <x v="1"/>
    <x v="0"/>
    <s v="Dec"/>
  </r>
  <r>
    <x v="308"/>
    <n v="94"/>
    <x v="20"/>
    <n v="-11"/>
    <n v="53"/>
    <s v="0.9"/>
    <s v="2000"/>
    <s v="-18.9"/>
    <s v="0"/>
    <x v="0"/>
    <s v="0"/>
    <x v="3"/>
    <x v="0"/>
    <x v="0"/>
    <s v="Jan"/>
  </r>
  <r>
    <x v="341"/>
    <n v="94"/>
    <x v="5"/>
    <n v="-11"/>
    <n v="43"/>
    <s v="0.9"/>
    <s v="2000"/>
    <s v="-20.8"/>
    <s v="0"/>
    <x v="0"/>
    <s v="0"/>
    <x v="3"/>
    <x v="0"/>
    <x v="0"/>
    <s v="Dec"/>
  </r>
  <r>
    <x v="313"/>
    <n v="94"/>
    <x v="20"/>
    <n v="-11"/>
    <n v="43"/>
    <s v="1"/>
    <s v="1967"/>
    <s v="-21"/>
    <s v="0"/>
    <x v="0"/>
    <s v="0"/>
    <x v="3"/>
    <x v="0"/>
    <x v="0"/>
    <s v="Jan"/>
  </r>
  <r>
    <x v="316"/>
    <n v="94"/>
    <x v="20"/>
    <n v="-12"/>
    <n v="40"/>
    <s v="3.4"/>
    <s v="1991"/>
    <s v="-23.3"/>
    <s v="0"/>
    <x v="0"/>
    <s v="0"/>
    <x v="3"/>
    <x v="0"/>
    <x v="0"/>
    <s v="Feb"/>
  </r>
  <r>
    <x v="351"/>
    <n v="94"/>
    <x v="19"/>
    <n v="-15"/>
    <n v="43"/>
    <s v="0.8"/>
    <s v="1905"/>
    <s v="-24.9"/>
    <s v="0"/>
    <x v="0"/>
    <s v="0.3"/>
    <x v="3"/>
    <x v="0"/>
    <x v="0"/>
    <s v="Jan"/>
  </r>
  <r>
    <x v="144"/>
    <n v="93"/>
    <x v="23"/>
    <n v="19"/>
    <n v="96"/>
    <s v="0.2"/>
    <s v="973"/>
    <s v="18.1"/>
    <s v="0"/>
    <x v="36"/>
    <s v="0"/>
    <x v="1"/>
    <x v="0"/>
    <x v="0"/>
    <s v="Sep"/>
  </r>
  <r>
    <x v="258"/>
    <n v="93"/>
    <x v="22"/>
    <n v="18"/>
    <n v="81"/>
    <s v="0.4"/>
    <s v="300"/>
    <s v="15"/>
    <s v="0"/>
    <x v="0"/>
    <s v="0"/>
    <x v="2"/>
    <x v="0"/>
    <x v="0"/>
    <s v="May"/>
  </r>
  <r>
    <x v="208"/>
    <n v="93"/>
    <x v="18"/>
    <n v="5"/>
    <n v="95"/>
    <s v="1.5"/>
    <s v="89"/>
    <s v="4.6"/>
    <s v="0"/>
    <x v="0"/>
    <s v="0"/>
    <x v="2"/>
    <x v="0"/>
    <x v="0"/>
    <s v="Mar"/>
  </r>
  <r>
    <x v="253"/>
    <n v="93"/>
    <x v="3"/>
    <n v="3"/>
    <n v="90"/>
    <s v="1.5"/>
    <s v="639"/>
    <s v="1.2"/>
    <s v="0"/>
    <x v="0"/>
    <s v="0"/>
    <x v="2"/>
    <x v="0"/>
    <x v="0"/>
    <s v="Apr"/>
  </r>
  <r>
    <x v="221"/>
    <n v="93"/>
    <x v="22"/>
    <n v="1"/>
    <n v="43"/>
    <s v="0.9"/>
    <s v="1599"/>
    <s v="-10.5"/>
    <s v="0"/>
    <x v="0"/>
    <s v="0"/>
    <x v="2"/>
    <x v="0"/>
    <x v="0"/>
    <s v="Mar"/>
  </r>
  <r>
    <x v="346"/>
    <n v="93"/>
    <x v="14"/>
    <n v="1"/>
    <n v="25"/>
    <s v="1.4"/>
    <s v="1782"/>
    <s v="-16.8"/>
    <s v="1.7"/>
    <x v="0"/>
    <s v="0"/>
    <x v="3"/>
    <x v="1"/>
    <x v="0"/>
    <s v="Feb"/>
  </r>
  <r>
    <x v="267"/>
    <n v="93"/>
    <x v="21"/>
    <n v="-1"/>
    <n v="43"/>
    <s v="1.7"/>
    <s v="1316"/>
    <s v="-11.6"/>
    <s v="0"/>
    <x v="0"/>
    <s v="0"/>
    <x v="3"/>
    <x v="0"/>
    <x v="0"/>
    <s v="Jan"/>
  </r>
  <r>
    <x v="326"/>
    <n v="93"/>
    <x v="18"/>
    <n v="-3"/>
    <n v="72"/>
    <s v="0.9"/>
    <s v="990"/>
    <s v="-7"/>
    <s v="0"/>
    <x v="0"/>
    <s v="2.6"/>
    <x v="3"/>
    <x v="0"/>
    <x v="0"/>
    <s v="Dec"/>
  </r>
  <r>
    <x v="350"/>
    <n v="93"/>
    <x v="18"/>
    <n v="-7"/>
    <n v="42"/>
    <s v="1.6"/>
    <s v="2000"/>
    <s v="-17.7"/>
    <s v="0"/>
    <x v="0"/>
    <s v="0"/>
    <x v="3"/>
    <x v="0"/>
    <x v="0"/>
    <s v="Feb"/>
  </r>
  <r>
    <x v="306"/>
    <n v="93"/>
    <x v="18"/>
    <n v="-9"/>
    <n v="37"/>
    <s v="1.5"/>
    <s v="2000"/>
    <s v="-20.7"/>
    <s v="0"/>
    <x v="0"/>
    <s v="0"/>
    <x v="3"/>
    <x v="0"/>
    <x v="0"/>
    <s v="Dec"/>
  </r>
  <r>
    <x v="335"/>
    <n v="93"/>
    <x v="19"/>
    <n v="-15"/>
    <n v="34"/>
    <s v="1.7"/>
    <s v="2000"/>
    <s v="-27.6"/>
    <s v="0"/>
    <x v="0"/>
    <s v="0.5"/>
    <x v="3"/>
    <x v="0"/>
    <x v="0"/>
    <s v="Jan"/>
  </r>
  <r>
    <x v="335"/>
    <n v="93"/>
    <x v="14"/>
    <n v="-16"/>
    <n v="31"/>
    <s v="3.3"/>
    <s v="1808"/>
    <s v="-28.9"/>
    <s v="0.93"/>
    <x v="0"/>
    <s v="0.5"/>
    <x v="3"/>
    <x v="0"/>
    <x v="0"/>
    <s v="Jan"/>
  </r>
  <r>
    <x v="226"/>
    <n v="92"/>
    <x v="23"/>
    <n v="4"/>
    <n v="42"/>
    <s v="3.1"/>
    <s v="2000"/>
    <s v="-7.6"/>
    <s v="0"/>
    <x v="0"/>
    <s v="0"/>
    <x v="2"/>
    <x v="0"/>
    <x v="0"/>
    <s v="Mar"/>
  </r>
  <r>
    <x v="214"/>
    <n v="92"/>
    <x v="21"/>
    <n v="3"/>
    <n v="55"/>
    <s v="1.5"/>
    <s v="1989"/>
    <s v="-5.4"/>
    <s v="0"/>
    <x v="0"/>
    <s v="0"/>
    <x v="2"/>
    <x v="0"/>
    <x v="0"/>
    <s v="Mar"/>
  </r>
  <r>
    <x v="312"/>
    <n v="92"/>
    <x v="21"/>
    <n v="2"/>
    <n v="97"/>
    <s v="2.3"/>
    <s v="469"/>
    <s v="1.1"/>
    <s v="0"/>
    <x v="1"/>
    <s v="0"/>
    <x v="2"/>
    <x v="1"/>
    <x v="0"/>
    <s v="Mar"/>
  </r>
  <r>
    <x v="193"/>
    <n v="92"/>
    <x v="22"/>
    <n v="2"/>
    <n v="80"/>
    <s v="0.8"/>
    <s v="474"/>
    <s v="-1"/>
    <s v="0"/>
    <x v="0"/>
    <s v="0"/>
    <x v="2"/>
    <x v="0"/>
    <x v="0"/>
    <s v="Mar"/>
  </r>
  <r>
    <x v="234"/>
    <n v="92"/>
    <x v="23"/>
    <n v="2"/>
    <n v="53"/>
    <s v="0.6"/>
    <s v="1763"/>
    <s v="-6.3"/>
    <s v="0"/>
    <x v="0"/>
    <s v="0"/>
    <x v="1"/>
    <x v="0"/>
    <x v="0"/>
    <s v="Nov"/>
  </r>
  <r>
    <x v="343"/>
    <n v="92"/>
    <x v="12"/>
    <n v="-2"/>
    <n v="31"/>
    <s v="1.4"/>
    <s v="1996"/>
    <s v="-17.3"/>
    <s v="0"/>
    <x v="0"/>
    <s v="0"/>
    <x v="3"/>
    <x v="1"/>
    <x v="0"/>
    <s v="Feb"/>
  </r>
  <r>
    <x v="315"/>
    <n v="92"/>
    <x v="5"/>
    <n v="-5"/>
    <n v="31"/>
    <s v="0.8"/>
    <s v="2000"/>
    <s v="-19.3"/>
    <s v="0.02"/>
    <x v="0"/>
    <s v="0"/>
    <x v="3"/>
    <x v="0"/>
    <x v="0"/>
    <s v="Feb"/>
  </r>
  <r>
    <x v="348"/>
    <n v="92"/>
    <x v="8"/>
    <n v="-10"/>
    <n v="45"/>
    <s v="3"/>
    <s v="2000"/>
    <s v="-19.4"/>
    <s v="0"/>
    <x v="0"/>
    <s v="0"/>
    <x v="3"/>
    <x v="0"/>
    <x v="0"/>
    <s v="Feb"/>
  </r>
  <r>
    <x v="310"/>
    <n v="92"/>
    <x v="20"/>
    <n v="-13"/>
    <n v="50"/>
    <s v="0.5"/>
    <s v="1873"/>
    <s v="-21.4"/>
    <s v="0"/>
    <x v="0"/>
    <s v="0"/>
    <x v="3"/>
    <x v="0"/>
    <x v="0"/>
    <s v="Feb"/>
  </r>
  <r>
    <x v="321"/>
    <n v="92"/>
    <x v="20"/>
    <n v="-15"/>
    <n v="45"/>
    <s v="2.3"/>
    <s v="2000"/>
    <s v="-24.2"/>
    <s v="0"/>
    <x v="0"/>
    <s v="0"/>
    <x v="3"/>
    <x v="0"/>
    <x v="0"/>
    <s v="Jan"/>
  </r>
  <r>
    <x v="228"/>
    <n v="91"/>
    <x v="20"/>
    <n v="6"/>
    <n v="88"/>
    <s v="1.2"/>
    <s v="417"/>
    <s v="4.6"/>
    <s v="0"/>
    <x v="12"/>
    <s v="0"/>
    <x v="2"/>
    <x v="0"/>
    <x v="0"/>
    <s v="Mar"/>
  </r>
  <r>
    <x v="89"/>
    <n v="91"/>
    <x v="23"/>
    <n v="1"/>
    <n v="96"/>
    <s v="1"/>
    <s v="206"/>
    <s v="0.1"/>
    <s v="0"/>
    <x v="0"/>
    <s v="0"/>
    <x v="2"/>
    <x v="0"/>
    <x v="0"/>
    <s v="Apr"/>
  </r>
  <r>
    <x v="240"/>
    <n v="91"/>
    <x v="22"/>
    <n v="1"/>
    <n v="81"/>
    <s v="0.6"/>
    <s v="620"/>
    <s v="-1.9"/>
    <s v="0"/>
    <x v="0"/>
    <s v="0"/>
    <x v="2"/>
    <x v="0"/>
    <x v="0"/>
    <s v="Mar"/>
  </r>
  <r>
    <x v="350"/>
    <n v="91"/>
    <x v="12"/>
    <n v="-7"/>
    <n v="49"/>
    <s v="3.4"/>
    <s v="1984"/>
    <s v="-15.9"/>
    <s v="0"/>
    <x v="0"/>
    <s v="0"/>
    <x v="3"/>
    <x v="0"/>
    <x v="0"/>
    <s v="Feb"/>
  </r>
  <r>
    <x v="348"/>
    <n v="91"/>
    <x v="12"/>
    <n v="-10"/>
    <n v="48"/>
    <s v="2.6"/>
    <s v="2000"/>
    <s v="-18.9"/>
    <s v="0"/>
    <x v="0"/>
    <s v="0"/>
    <x v="3"/>
    <x v="0"/>
    <x v="0"/>
    <s v="Feb"/>
  </r>
  <r>
    <x v="70"/>
    <n v="90"/>
    <x v="21"/>
    <n v="14"/>
    <n v="95"/>
    <s v="1"/>
    <s v="967"/>
    <s v="13.5"/>
    <s v="0"/>
    <x v="21"/>
    <s v="0"/>
    <x v="1"/>
    <x v="0"/>
    <x v="0"/>
    <s v="Oct"/>
  </r>
  <r>
    <x v="307"/>
    <n v="90"/>
    <x v="21"/>
    <n v="8"/>
    <n v="96"/>
    <s v="0.4"/>
    <s v="238"/>
    <s v="7.8"/>
    <s v="0"/>
    <x v="1"/>
    <s v="0"/>
    <x v="2"/>
    <x v="0"/>
    <x v="0"/>
    <s v="Mar"/>
  </r>
  <r>
    <x v="237"/>
    <n v="90"/>
    <x v="22"/>
    <n v="5"/>
    <n v="82"/>
    <s v="1"/>
    <s v="200"/>
    <s v="2.4"/>
    <s v="0"/>
    <x v="0"/>
    <s v="0"/>
    <x v="2"/>
    <x v="0"/>
    <x v="0"/>
    <s v="Mar"/>
  </r>
  <r>
    <x v="253"/>
    <n v="90"/>
    <x v="22"/>
    <n v="2"/>
    <n v="51"/>
    <s v="1.3"/>
    <s v="2000"/>
    <s v="-7.3"/>
    <s v="0"/>
    <x v="0"/>
    <s v="0"/>
    <x v="2"/>
    <x v="0"/>
    <x v="0"/>
    <s v="Apr"/>
  </r>
  <r>
    <x v="337"/>
    <n v="90"/>
    <x v="13"/>
    <n v="-7"/>
    <n v="64"/>
    <s v="2.1"/>
    <s v="977"/>
    <s v="-12.3"/>
    <s v="0"/>
    <x v="0"/>
    <s v="0"/>
    <x v="3"/>
    <x v="0"/>
    <x v="0"/>
    <s v="Dec"/>
  </r>
  <r>
    <x v="352"/>
    <n v="90"/>
    <x v="19"/>
    <n v="-10"/>
    <n v="48"/>
    <s v="3.1"/>
    <s v="2000"/>
    <s v="-19.4"/>
    <s v="0"/>
    <x v="0"/>
    <s v="0"/>
    <x v="3"/>
    <x v="0"/>
    <x v="0"/>
    <s v="Feb"/>
  </r>
  <r>
    <x v="330"/>
    <n v="90"/>
    <x v="17"/>
    <n v="-14"/>
    <n v="24"/>
    <s v="4.6"/>
    <s v="1902"/>
    <s v="-30.6"/>
    <s v="0.61"/>
    <x v="0"/>
    <s v="0.9"/>
    <x v="3"/>
    <x v="0"/>
    <x v="0"/>
    <s v="Jan"/>
  </r>
  <r>
    <x v="330"/>
    <n v="90"/>
    <x v="16"/>
    <n v="-15"/>
    <n v="34"/>
    <s v="3.9"/>
    <s v="2000"/>
    <s v="-27"/>
    <s v="0"/>
    <x v="0"/>
    <s v="0.9"/>
    <x v="3"/>
    <x v="0"/>
    <x v="0"/>
    <s v="Jan"/>
  </r>
  <r>
    <x v="178"/>
    <n v="89"/>
    <x v="15"/>
    <n v="18"/>
    <n v="93"/>
    <s v="1.4"/>
    <s v="572"/>
    <s v="17"/>
    <s v="0.18"/>
    <x v="6"/>
    <s v="0"/>
    <x v="1"/>
    <x v="0"/>
    <x v="0"/>
    <s v="Sep"/>
  </r>
  <r>
    <x v="322"/>
    <n v="89"/>
    <x v="22"/>
    <n v="-1"/>
    <n v="65"/>
    <s v="0.6"/>
    <s v="1226"/>
    <s v="-6.4"/>
    <s v="0"/>
    <x v="0"/>
    <s v="0"/>
    <x v="3"/>
    <x v="0"/>
    <x v="0"/>
    <s v="Jan"/>
  </r>
  <r>
    <x v="286"/>
    <n v="89"/>
    <x v="22"/>
    <n v="-4"/>
    <n v="79"/>
    <s v="2"/>
    <s v="1167"/>
    <s v="-6.9"/>
    <s v="0"/>
    <x v="0"/>
    <s v="0"/>
    <x v="3"/>
    <x v="0"/>
    <x v="0"/>
    <s v="Dec"/>
  </r>
  <r>
    <x v="333"/>
    <n v="89"/>
    <x v="5"/>
    <n v="-5"/>
    <n v="55"/>
    <s v="1"/>
    <s v="2000"/>
    <s v="-12.6"/>
    <s v="0"/>
    <x v="0"/>
    <s v="0"/>
    <x v="3"/>
    <x v="1"/>
    <x v="0"/>
    <s v="Jan"/>
  </r>
  <r>
    <x v="314"/>
    <n v="89"/>
    <x v="18"/>
    <n v="-11"/>
    <n v="57"/>
    <s v="2.7"/>
    <s v="1900"/>
    <s v="-17.7"/>
    <s v="0"/>
    <x v="0"/>
    <s v="0"/>
    <x v="3"/>
    <x v="0"/>
    <x v="0"/>
    <s v="Jan"/>
  </r>
  <r>
    <x v="335"/>
    <n v="89"/>
    <x v="12"/>
    <n v="-14"/>
    <n v="38"/>
    <s v="2.7"/>
    <s v="1738"/>
    <s v="-25.6"/>
    <s v="0"/>
    <x v="0"/>
    <s v="0.3"/>
    <x v="3"/>
    <x v="0"/>
    <x v="0"/>
    <s v="Jan"/>
  </r>
  <r>
    <x v="330"/>
    <n v="89"/>
    <x v="19"/>
    <n v="-15"/>
    <n v="31"/>
    <s v="2.5"/>
    <s v="2000"/>
    <s v="-28.3"/>
    <s v="0"/>
    <x v="0"/>
    <s v="0.9"/>
    <x v="3"/>
    <x v="0"/>
    <x v="0"/>
    <s v="Jan"/>
  </r>
  <r>
    <x v="180"/>
    <n v="88"/>
    <x v="22"/>
    <n v="6"/>
    <n v="59"/>
    <s v="0.8"/>
    <s v="493"/>
    <s v="-1.2"/>
    <s v="0"/>
    <x v="0"/>
    <s v="0"/>
    <x v="2"/>
    <x v="0"/>
    <x v="0"/>
    <s v="Mar"/>
  </r>
  <r>
    <x v="167"/>
    <n v="88"/>
    <x v="22"/>
    <n v="4"/>
    <n v="67"/>
    <s v="0.9"/>
    <s v="1175"/>
    <s v="-1.1"/>
    <s v="0"/>
    <x v="0"/>
    <s v="0"/>
    <x v="1"/>
    <x v="0"/>
    <x v="0"/>
    <s v="Nov"/>
  </r>
  <r>
    <x v="233"/>
    <n v="88"/>
    <x v="5"/>
    <n v="3"/>
    <n v="94"/>
    <s v="0.3"/>
    <s v="444"/>
    <s v="2.1"/>
    <s v="0.01"/>
    <x v="0"/>
    <s v="0"/>
    <x v="2"/>
    <x v="0"/>
    <x v="0"/>
    <s v="Mar"/>
  </r>
  <r>
    <x v="248"/>
    <n v="88"/>
    <x v="23"/>
    <n v="2"/>
    <n v="94"/>
    <s v="0.4"/>
    <s v="248"/>
    <s v="1.2"/>
    <s v="0"/>
    <x v="0"/>
    <s v="2.5"/>
    <x v="1"/>
    <x v="0"/>
    <x v="0"/>
    <s v="Nov"/>
  </r>
  <r>
    <x v="224"/>
    <n v="88"/>
    <x v="23"/>
    <n v="2"/>
    <n v="76"/>
    <s v="0.7"/>
    <s v="544"/>
    <s v="-1.3"/>
    <s v="0"/>
    <x v="0"/>
    <s v="0"/>
    <x v="2"/>
    <x v="0"/>
    <x v="0"/>
    <s v="Mar"/>
  </r>
  <r>
    <x v="331"/>
    <n v="88"/>
    <x v="13"/>
    <n v="-1"/>
    <n v="79"/>
    <s v="0.7"/>
    <s v="259"/>
    <s v="-3.8"/>
    <s v="0"/>
    <x v="0"/>
    <s v="0"/>
    <x v="3"/>
    <x v="0"/>
    <x v="0"/>
    <s v="Dec"/>
  </r>
  <r>
    <x v="178"/>
    <n v="87"/>
    <x v="17"/>
    <n v="18"/>
    <n v="91"/>
    <s v="1.2"/>
    <s v="394"/>
    <s v="16.8"/>
    <s v="0.25"/>
    <x v="2"/>
    <s v="0"/>
    <x v="1"/>
    <x v="0"/>
    <x v="0"/>
    <s v="Sep"/>
  </r>
  <r>
    <x v="318"/>
    <n v="87"/>
    <x v="22"/>
    <n v="9"/>
    <n v="65"/>
    <s v="2.5"/>
    <s v="2000"/>
    <s v="2.5"/>
    <s v="0"/>
    <x v="0"/>
    <s v="0"/>
    <x v="2"/>
    <x v="0"/>
    <x v="0"/>
    <s v="Apr"/>
  </r>
  <r>
    <x v="260"/>
    <n v="87"/>
    <x v="23"/>
    <n v="-4"/>
    <n v="76"/>
    <s v="0"/>
    <s v="1934"/>
    <s v="-7.2"/>
    <s v="0"/>
    <x v="0"/>
    <s v="0.4"/>
    <x v="3"/>
    <x v="0"/>
    <x v="0"/>
    <s v="Dec"/>
  </r>
  <r>
    <x v="316"/>
    <n v="87"/>
    <x v="19"/>
    <n v="-11"/>
    <n v="36"/>
    <s v="3.3"/>
    <s v="2000"/>
    <s v="-23"/>
    <s v="0"/>
    <x v="0"/>
    <s v="0"/>
    <x v="3"/>
    <x v="0"/>
    <x v="0"/>
    <s v="Feb"/>
  </r>
  <r>
    <x v="155"/>
    <n v="86"/>
    <x v="6"/>
    <n v="20"/>
    <n v="80"/>
    <s v="1.2"/>
    <s v="553"/>
    <s v="15.9"/>
    <s v="0.53"/>
    <x v="13"/>
    <s v="0"/>
    <x v="2"/>
    <x v="1"/>
    <x v="0"/>
    <s v="May"/>
  </r>
  <r>
    <x v="88"/>
    <n v="86"/>
    <x v="22"/>
    <n v="16"/>
    <n v="79"/>
    <s v="1.2"/>
    <s v="628"/>
    <s v="12"/>
    <s v="0"/>
    <x v="0"/>
    <s v="0"/>
    <x v="2"/>
    <x v="0"/>
    <x v="0"/>
    <s v="Apr"/>
  </r>
  <r>
    <x v="331"/>
    <n v="86"/>
    <x v="22"/>
    <n v="-1"/>
    <n v="83"/>
    <s v="0.7"/>
    <s v="242"/>
    <s v="-3.6"/>
    <s v="0"/>
    <x v="0"/>
    <s v="0"/>
    <x v="3"/>
    <x v="0"/>
    <x v="0"/>
    <s v="Dec"/>
  </r>
  <r>
    <x v="315"/>
    <n v="86"/>
    <x v="18"/>
    <n v="-5"/>
    <n v="33"/>
    <s v="0.1"/>
    <s v="2000"/>
    <s v="-18.5"/>
    <s v="0"/>
    <x v="0"/>
    <s v="0"/>
    <x v="3"/>
    <x v="0"/>
    <x v="0"/>
    <s v="Feb"/>
  </r>
  <r>
    <x v="280"/>
    <n v="86"/>
    <x v="23"/>
    <n v="-6"/>
    <n v="38"/>
    <s v="3.2"/>
    <s v="1974"/>
    <s v="-17.6"/>
    <s v="0"/>
    <x v="0"/>
    <s v="0"/>
    <x v="3"/>
    <x v="0"/>
    <x v="0"/>
    <s v="Dec"/>
  </r>
  <r>
    <x v="298"/>
    <n v="86"/>
    <x v="21"/>
    <n v="-6"/>
    <n v="32"/>
    <s v="2.5"/>
    <s v="2000"/>
    <s v="-20"/>
    <s v="0"/>
    <x v="0"/>
    <s v="0"/>
    <x v="3"/>
    <x v="0"/>
    <x v="0"/>
    <s v="Dec"/>
  </r>
  <r>
    <x v="191"/>
    <n v="85"/>
    <x v="22"/>
    <n v="6"/>
    <n v="62"/>
    <s v="2.4"/>
    <s v="2000"/>
    <s v="-1"/>
    <s v="0"/>
    <x v="0"/>
    <s v="0"/>
    <x v="2"/>
    <x v="0"/>
    <x v="0"/>
    <s v="Mar"/>
  </r>
  <r>
    <x v="191"/>
    <n v="85"/>
    <x v="23"/>
    <n v="5"/>
    <n v="60"/>
    <s v="2"/>
    <s v="2000"/>
    <s v="-1.9"/>
    <s v="0"/>
    <x v="0"/>
    <s v="0"/>
    <x v="2"/>
    <x v="0"/>
    <x v="0"/>
    <s v="Mar"/>
  </r>
  <r>
    <x v="229"/>
    <n v="85"/>
    <x v="13"/>
    <n v="4"/>
    <n v="87"/>
    <s v="2.2"/>
    <s v="2000"/>
    <s v="1.8"/>
    <s v="0"/>
    <x v="0"/>
    <s v="0"/>
    <x v="2"/>
    <x v="0"/>
    <x v="0"/>
    <s v="Mar"/>
  </r>
  <r>
    <x v="284"/>
    <n v="85"/>
    <x v="5"/>
    <n v="3"/>
    <n v="92"/>
    <s v="1.8"/>
    <s v="244"/>
    <s v="2"/>
    <s v="0"/>
    <x v="0"/>
    <s v="0"/>
    <x v="3"/>
    <x v="0"/>
    <x v="0"/>
    <s v="Dec"/>
  </r>
  <r>
    <x v="283"/>
    <n v="85"/>
    <x v="22"/>
    <n v="1"/>
    <n v="65"/>
    <s v="0.4"/>
    <s v="712"/>
    <s v="-5.2"/>
    <s v="0"/>
    <x v="0"/>
    <s v="0"/>
    <x v="3"/>
    <x v="0"/>
    <x v="0"/>
    <s v="Dec"/>
  </r>
  <r>
    <x v="293"/>
    <n v="85"/>
    <x v="18"/>
    <n v="-2"/>
    <n v="69"/>
    <s v="1"/>
    <s v="1995"/>
    <s v="-7"/>
    <s v="0"/>
    <x v="0"/>
    <s v="0"/>
    <x v="3"/>
    <x v="0"/>
    <x v="0"/>
    <s v="Dec"/>
  </r>
  <r>
    <x v="175"/>
    <n v="84"/>
    <x v="1"/>
    <n v="24"/>
    <n v="98"/>
    <s v="0.8"/>
    <s v="1792"/>
    <s v="23.5"/>
    <s v="0"/>
    <x v="37"/>
    <s v="0"/>
    <x v="0"/>
    <x v="0"/>
    <x v="0"/>
    <s v="Aug"/>
  </r>
  <r>
    <x v="152"/>
    <n v="84"/>
    <x v="18"/>
    <n v="20"/>
    <n v="98"/>
    <s v="0.5"/>
    <s v="596"/>
    <s v="20.1"/>
    <s v="0"/>
    <x v="36"/>
    <s v="0"/>
    <x v="0"/>
    <x v="0"/>
    <x v="0"/>
    <s v="Jul"/>
  </r>
  <r>
    <x v="318"/>
    <n v="84"/>
    <x v="10"/>
    <n v="8"/>
    <n v="95"/>
    <s v="1.9"/>
    <s v="442"/>
    <s v="6.9"/>
    <s v="0.4"/>
    <x v="0"/>
    <s v="0"/>
    <x v="2"/>
    <x v="0"/>
    <x v="0"/>
    <s v="Apr"/>
  </r>
  <r>
    <x v="338"/>
    <n v="84"/>
    <x v="5"/>
    <n v="-2"/>
    <n v="86"/>
    <s v="1.4"/>
    <s v="354"/>
    <s v="-4.1"/>
    <s v="0"/>
    <x v="0"/>
    <s v="1.2"/>
    <x v="3"/>
    <x v="1"/>
    <x v="0"/>
    <s v="Dec"/>
  </r>
  <r>
    <x v="346"/>
    <n v="84"/>
    <x v="12"/>
    <n v="-2"/>
    <n v="51"/>
    <s v="3.2"/>
    <s v="1336"/>
    <s v="-10.8"/>
    <s v="0"/>
    <x v="0"/>
    <s v="0"/>
    <x v="3"/>
    <x v="1"/>
    <x v="0"/>
    <s v="Feb"/>
  </r>
  <r>
    <x v="302"/>
    <n v="84"/>
    <x v="20"/>
    <n v="-5"/>
    <n v="91"/>
    <s v="1.1"/>
    <s v="266"/>
    <s v="-6"/>
    <s v="0"/>
    <x v="0"/>
    <s v="2.2"/>
    <x v="3"/>
    <x v="0"/>
    <x v="0"/>
    <s v="Dec"/>
  </r>
  <r>
    <x v="264"/>
    <n v="84"/>
    <x v="23"/>
    <n v="-6"/>
    <n v="56"/>
    <s v="2"/>
    <s v="1941"/>
    <s v="-13.1"/>
    <s v="0"/>
    <x v="0"/>
    <s v="0"/>
    <x v="3"/>
    <x v="0"/>
    <x v="0"/>
    <s v="Dec"/>
  </r>
  <r>
    <x v="317"/>
    <n v="84"/>
    <x v="20"/>
    <n v="-8"/>
    <n v="74"/>
    <s v="1.1"/>
    <s v="2000"/>
    <s v="-11.5"/>
    <s v="0"/>
    <x v="0"/>
    <s v="0.8"/>
    <x v="3"/>
    <x v="0"/>
    <x v="0"/>
    <s v="Jan"/>
  </r>
  <r>
    <x v="308"/>
    <n v="84"/>
    <x v="18"/>
    <n v="-11"/>
    <n v="40"/>
    <s v="1"/>
    <s v="2000"/>
    <s v="-21.6"/>
    <s v="0"/>
    <x v="0"/>
    <s v="0"/>
    <x v="3"/>
    <x v="0"/>
    <x v="0"/>
    <s v="Jan"/>
  </r>
  <r>
    <x v="320"/>
    <n v="84"/>
    <x v="20"/>
    <n v="-12"/>
    <n v="47"/>
    <s v="3.2"/>
    <s v="2000"/>
    <s v="-20.5"/>
    <s v="0"/>
    <x v="0"/>
    <s v="1"/>
    <x v="3"/>
    <x v="0"/>
    <x v="0"/>
    <s v="Jan"/>
  </r>
  <r>
    <x v="351"/>
    <n v="84"/>
    <x v="5"/>
    <n v="-16"/>
    <n v="58"/>
    <s v="0.9"/>
    <s v="1369"/>
    <s v="-22.2"/>
    <s v="0"/>
    <x v="0"/>
    <s v="0.3"/>
    <x v="3"/>
    <x v="0"/>
    <x v="0"/>
    <s v="Jan"/>
  </r>
  <r>
    <x v="219"/>
    <n v="83"/>
    <x v="18"/>
    <n v="25"/>
    <n v="85"/>
    <s v="2"/>
    <s v="1453"/>
    <s v="22.6"/>
    <s v="0"/>
    <x v="25"/>
    <s v="0"/>
    <x v="0"/>
    <x v="0"/>
    <x v="0"/>
    <s v="Aug"/>
  </r>
  <r>
    <x v="251"/>
    <n v="83"/>
    <x v="8"/>
    <n v="23"/>
    <n v="98"/>
    <s v="0.3"/>
    <s v="585"/>
    <s v="23"/>
    <s v="0"/>
    <x v="21"/>
    <s v="0"/>
    <x v="0"/>
    <x v="0"/>
    <x v="0"/>
    <s v="Jul"/>
  </r>
  <r>
    <x v="83"/>
    <n v="83"/>
    <x v="22"/>
    <n v="14"/>
    <n v="98"/>
    <s v="2.9"/>
    <s v="27"/>
    <s v="13.4"/>
    <s v="0"/>
    <x v="0"/>
    <s v="0"/>
    <x v="2"/>
    <x v="0"/>
    <x v="0"/>
    <s v="May"/>
  </r>
  <r>
    <x v="261"/>
    <n v="83"/>
    <x v="23"/>
    <n v="2"/>
    <n v="92"/>
    <s v="1.1"/>
    <s v="175"/>
    <s v="0.3"/>
    <s v="0"/>
    <x v="0"/>
    <s v="0.9"/>
    <x v="3"/>
    <x v="0"/>
    <x v="0"/>
    <s v="Dec"/>
  </r>
  <r>
    <x v="310"/>
    <n v="83"/>
    <x v="18"/>
    <n v="-12"/>
    <n v="50"/>
    <s v="1"/>
    <s v="1722"/>
    <s v="-20.8"/>
    <s v="0"/>
    <x v="0"/>
    <s v="0"/>
    <x v="3"/>
    <x v="0"/>
    <x v="0"/>
    <s v="Feb"/>
  </r>
  <r>
    <x v="321"/>
    <n v="83"/>
    <x v="18"/>
    <n v="-14"/>
    <n v="43"/>
    <s v="2.6"/>
    <s v="2000"/>
    <s v="-23.7"/>
    <s v="0"/>
    <x v="0"/>
    <s v="0"/>
    <x v="3"/>
    <x v="0"/>
    <x v="0"/>
    <s v="Jan"/>
  </r>
  <r>
    <x v="70"/>
    <n v="82"/>
    <x v="22"/>
    <n v="14"/>
    <n v="92"/>
    <s v="2"/>
    <s v="714"/>
    <s v="13"/>
    <s v="0"/>
    <x v="0"/>
    <s v="0"/>
    <x v="1"/>
    <x v="0"/>
    <x v="0"/>
    <s v="Oct"/>
  </r>
  <r>
    <x v="135"/>
    <n v="82"/>
    <x v="22"/>
    <n v="14"/>
    <n v="70"/>
    <s v="1.5"/>
    <s v="1648"/>
    <s v="8.6"/>
    <s v="0"/>
    <x v="0"/>
    <s v="0"/>
    <x v="2"/>
    <x v="0"/>
    <x v="0"/>
    <s v="Mar"/>
  </r>
  <r>
    <x v="347"/>
    <n v="82"/>
    <x v="4"/>
    <n v="9"/>
    <n v="94"/>
    <s v="2.1"/>
    <s v="869"/>
    <s v="8.4"/>
    <s v="0"/>
    <x v="8"/>
    <s v="0"/>
    <x v="2"/>
    <x v="0"/>
    <x v="0"/>
    <s v="Apr"/>
  </r>
  <r>
    <x v="297"/>
    <n v="82"/>
    <x v="20"/>
    <n v="5"/>
    <n v="83"/>
    <s v="3"/>
    <s v="582"/>
    <s v="2.2"/>
    <s v="0"/>
    <x v="0"/>
    <s v="0"/>
    <x v="3"/>
    <x v="0"/>
    <x v="0"/>
    <s v="Jan"/>
  </r>
  <r>
    <x v="238"/>
    <n v="82"/>
    <x v="23"/>
    <n v="5"/>
    <n v="54"/>
    <s v="1.3"/>
    <s v="543"/>
    <s v="-3.8"/>
    <s v="0"/>
    <x v="0"/>
    <s v="0"/>
    <x v="2"/>
    <x v="0"/>
    <x v="0"/>
    <s v="Mar"/>
  </r>
  <r>
    <x v="242"/>
    <n v="82"/>
    <x v="23"/>
    <n v="2"/>
    <n v="83"/>
    <s v="2.7"/>
    <s v="253"/>
    <s v="-0.5"/>
    <s v="0"/>
    <x v="0"/>
    <s v="0"/>
    <x v="3"/>
    <x v="0"/>
    <x v="0"/>
    <s v="Dec"/>
  </r>
  <r>
    <x v="232"/>
    <n v="82"/>
    <x v="21"/>
    <n v="1"/>
    <n v="40"/>
    <s v="2.1"/>
    <s v="2000"/>
    <s v="-10.8"/>
    <s v="0"/>
    <x v="0"/>
    <s v="0"/>
    <x v="2"/>
    <x v="0"/>
    <x v="0"/>
    <s v="Mar"/>
  </r>
  <r>
    <x v="222"/>
    <n v="82"/>
    <x v="21"/>
    <n v="0"/>
    <n v="71"/>
    <s v="0.4"/>
    <s v="2000"/>
    <s v="-4.5"/>
    <s v="0"/>
    <x v="0"/>
    <s v="0"/>
    <x v="2"/>
    <x v="0"/>
    <x v="0"/>
    <s v="Mar"/>
  </r>
  <r>
    <x v="259"/>
    <n v="82"/>
    <x v="23"/>
    <n v="-7"/>
    <n v="33"/>
    <s v="2.6"/>
    <s v="2000"/>
    <s v="-20.9"/>
    <s v="0"/>
    <x v="0"/>
    <s v="0"/>
    <x v="3"/>
    <x v="0"/>
    <x v="0"/>
    <s v="Dec"/>
  </r>
  <r>
    <x v="319"/>
    <n v="82"/>
    <x v="16"/>
    <n v="-10"/>
    <n v="52"/>
    <s v="2.4"/>
    <s v="2000"/>
    <s v="-18.4"/>
    <s v="0"/>
    <x v="0"/>
    <s v="0"/>
    <x v="3"/>
    <x v="0"/>
    <x v="0"/>
    <s v="Feb"/>
  </r>
  <r>
    <x v="314"/>
    <n v="82"/>
    <x v="20"/>
    <n v="-12"/>
    <n v="61"/>
    <s v="2.3"/>
    <s v="1709"/>
    <s v="-18"/>
    <s v="0"/>
    <x v="0"/>
    <s v="0"/>
    <x v="3"/>
    <x v="0"/>
    <x v="0"/>
    <s v="Jan"/>
  </r>
  <r>
    <x v="330"/>
    <n v="82"/>
    <x v="12"/>
    <n v="-16"/>
    <n v="43"/>
    <s v="3.6"/>
    <s v="2000"/>
    <s v="-25.4"/>
    <s v="0"/>
    <x v="0"/>
    <s v="0.7"/>
    <x v="3"/>
    <x v="0"/>
    <x v="0"/>
    <s v="Jan"/>
  </r>
  <r>
    <x v="169"/>
    <n v="81"/>
    <x v="21"/>
    <n v="24"/>
    <n v="97"/>
    <s v="2.5"/>
    <s v="1989"/>
    <s v="23.5"/>
    <s v="0"/>
    <x v="8"/>
    <s v="0"/>
    <x v="0"/>
    <x v="0"/>
    <x v="0"/>
    <s v="Aug"/>
  </r>
  <r>
    <x v="278"/>
    <n v="81"/>
    <x v="17"/>
    <n v="23"/>
    <n v="95"/>
    <s v="1.7"/>
    <s v="176"/>
    <s v="21.9"/>
    <s v="0.05"/>
    <x v="6"/>
    <s v="0"/>
    <x v="2"/>
    <x v="0"/>
    <x v="0"/>
    <s v="May"/>
  </r>
  <r>
    <x v="82"/>
    <n v="81"/>
    <x v="14"/>
    <n v="13"/>
    <n v="70"/>
    <s v="5"/>
    <s v="989"/>
    <s v="7.6"/>
    <s v="0.5"/>
    <x v="0"/>
    <s v="0"/>
    <x v="1"/>
    <x v="0"/>
    <x v="0"/>
    <s v="Oct"/>
  </r>
  <r>
    <x v="347"/>
    <n v="81"/>
    <x v="16"/>
    <n v="11"/>
    <n v="94"/>
    <s v="2.6"/>
    <s v="477"/>
    <s v="9.7"/>
    <s v="0"/>
    <x v="7"/>
    <s v="0"/>
    <x v="2"/>
    <x v="0"/>
    <x v="0"/>
    <s v="Apr"/>
  </r>
  <r>
    <x v="206"/>
    <n v="81"/>
    <x v="23"/>
    <n v="1"/>
    <n v="88"/>
    <s v="0.9"/>
    <s v="927"/>
    <s v="-0.6"/>
    <s v="0"/>
    <x v="0"/>
    <s v="0"/>
    <x v="2"/>
    <x v="0"/>
    <x v="0"/>
    <s v="Mar"/>
  </r>
  <r>
    <x v="281"/>
    <n v="81"/>
    <x v="21"/>
    <n v="0"/>
    <n v="70"/>
    <s v="0.6"/>
    <s v="438"/>
    <s v="-4.5"/>
    <s v="0"/>
    <x v="0"/>
    <s v="0"/>
    <x v="3"/>
    <x v="0"/>
    <x v="0"/>
    <s v="Jan"/>
  </r>
  <r>
    <x v="329"/>
    <n v="81"/>
    <x v="5"/>
    <n v="-4"/>
    <n v="79"/>
    <s v="0.8"/>
    <s v="412"/>
    <s v="-6.9"/>
    <s v="0"/>
    <x v="0"/>
    <s v="0"/>
    <x v="3"/>
    <x v="0"/>
    <x v="0"/>
    <s v="Jan"/>
  </r>
  <r>
    <x v="333"/>
    <n v="81"/>
    <x v="13"/>
    <n v="-5"/>
    <n v="56"/>
    <s v="1.1"/>
    <s v="2000"/>
    <s v="-12.1"/>
    <s v="0"/>
    <x v="0"/>
    <s v="0"/>
    <x v="3"/>
    <x v="1"/>
    <x v="0"/>
    <s v="Jan"/>
  </r>
  <r>
    <x v="299"/>
    <n v="81"/>
    <x v="21"/>
    <n v="-6"/>
    <n v="57"/>
    <s v="1.6"/>
    <s v="1874"/>
    <s v="-13.3"/>
    <s v="0"/>
    <x v="0"/>
    <s v="1.6"/>
    <x v="3"/>
    <x v="0"/>
    <x v="0"/>
    <s v="Feb"/>
  </r>
  <r>
    <x v="349"/>
    <n v="81"/>
    <x v="12"/>
    <n v="-9"/>
    <n v="42"/>
    <s v="2.1"/>
    <s v="1981"/>
    <s v="-19.3"/>
    <s v="0"/>
    <x v="0"/>
    <s v="0"/>
    <x v="3"/>
    <x v="0"/>
    <x v="0"/>
    <s v="Jan"/>
  </r>
  <r>
    <x v="306"/>
    <n v="81"/>
    <x v="21"/>
    <n v="-9"/>
    <n v="37"/>
    <s v="1"/>
    <s v="2000"/>
    <s v="-21.1"/>
    <s v="0"/>
    <x v="0"/>
    <s v="0"/>
    <x v="3"/>
    <x v="0"/>
    <x v="0"/>
    <s v="Dec"/>
  </r>
  <r>
    <x v="350"/>
    <n v="81"/>
    <x v="5"/>
    <n v="-9"/>
    <n v="29"/>
    <s v="1.9"/>
    <s v="1967"/>
    <s v="-24.1"/>
    <s v="0.03"/>
    <x v="0"/>
    <s v="0"/>
    <x v="3"/>
    <x v="0"/>
    <x v="0"/>
    <s v="Feb"/>
  </r>
  <r>
    <x v="169"/>
    <n v="80"/>
    <x v="18"/>
    <n v="25"/>
    <n v="96"/>
    <s v="1"/>
    <s v="337"/>
    <s v="24"/>
    <s v="0"/>
    <x v="36"/>
    <s v="0"/>
    <x v="0"/>
    <x v="0"/>
    <x v="0"/>
    <s v="Aug"/>
  </r>
  <r>
    <x v="289"/>
    <n v="80"/>
    <x v="13"/>
    <n v="19"/>
    <n v="98"/>
    <s v="0.3"/>
    <s v="125"/>
    <s v="18.7"/>
    <s v="0"/>
    <x v="0"/>
    <s v="0"/>
    <x v="2"/>
    <x v="0"/>
    <x v="0"/>
    <s v="May"/>
  </r>
  <r>
    <x v="220"/>
    <n v="80"/>
    <x v="22"/>
    <n v="4"/>
    <n v="81"/>
    <s v="1.3"/>
    <s v="333"/>
    <s v="1.2"/>
    <s v="0"/>
    <x v="0"/>
    <s v="0"/>
    <x v="2"/>
    <x v="0"/>
    <x v="0"/>
    <s v="Mar"/>
  </r>
  <r>
    <x v="245"/>
    <n v="80"/>
    <x v="22"/>
    <n v="2"/>
    <n v="70"/>
    <s v="3.6"/>
    <s v="1392"/>
    <s v="-3.2"/>
    <s v="0"/>
    <x v="1"/>
    <s v="0"/>
    <x v="2"/>
    <x v="0"/>
    <x v="0"/>
    <s v="Apr"/>
  </r>
  <r>
    <x v="232"/>
    <n v="80"/>
    <x v="23"/>
    <n v="1"/>
    <n v="40"/>
    <s v="2.3"/>
    <s v="2000"/>
    <s v="-10.8"/>
    <s v="0"/>
    <x v="0"/>
    <s v="0"/>
    <x v="2"/>
    <x v="0"/>
    <x v="0"/>
    <s v="Mar"/>
  </r>
  <r>
    <x v="222"/>
    <n v="80"/>
    <x v="23"/>
    <n v="-1"/>
    <n v="78"/>
    <s v="0.6"/>
    <s v="1687"/>
    <s v="-4.2"/>
    <s v="0"/>
    <x v="0"/>
    <s v="0"/>
    <x v="2"/>
    <x v="0"/>
    <x v="0"/>
    <s v="Mar"/>
  </r>
  <r>
    <x v="244"/>
    <n v="80"/>
    <x v="18"/>
    <n v="-2"/>
    <n v="66"/>
    <s v="0.8"/>
    <s v="1631"/>
    <s v="-7.2"/>
    <s v="0"/>
    <x v="0"/>
    <s v="0"/>
    <x v="3"/>
    <x v="0"/>
    <x v="0"/>
    <s v="Feb"/>
  </r>
  <r>
    <x v="296"/>
    <n v="80"/>
    <x v="12"/>
    <n v="-5"/>
    <n v="80"/>
    <s v="0.7"/>
    <s v="690"/>
    <s v="-7.8"/>
    <s v="0"/>
    <x v="0"/>
    <s v="0.2"/>
    <x v="3"/>
    <x v="0"/>
    <x v="0"/>
    <s v="Jan"/>
  </r>
  <r>
    <x v="337"/>
    <n v="80"/>
    <x v="22"/>
    <n v="-5"/>
    <n v="70"/>
    <s v="2.7"/>
    <s v="702"/>
    <s v="-9.6"/>
    <s v="0"/>
    <x v="0"/>
    <s v="0"/>
    <x v="3"/>
    <x v="0"/>
    <x v="0"/>
    <s v="Dec"/>
  </r>
  <r>
    <x v="344"/>
    <n v="80"/>
    <x v="5"/>
    <n v="-7"/>
    <n v="30"/>
    <s v="1.7"/>
    <s v="1991"/>
    <s v="-21.7"/>
    <s v="0.04"/>
    <x v="0"/>
    <s v="0"/>
    <x v="3"/>
    <x v="1"/>
    <x v="0"/>
    <s v="Feb"/>
  </r>
  <r>
    <x v="313"/>
    <n v="80"/>
    <x v="16"/>
    <n v="-9"/>
    <n v="45"/>
    <s v="0.7"/>
    <s v="1976"/>
    <s v="-19"/>
    <s v="0"/>
    <x v="0"/>
    <s v="0"/>
    <x v="3"/>
    <x v="0"/>
    <x v="0"/>
    <s v="Jan"/>
  </r>
  <r>
    <x v="285"/>
    <n v="80"/>
    <x v="21"/>
    <n v="-11"/>
    <n v="48"/>
    <s v="0.4"/>
    <s v="1651"/>
    <s v="-19.6"/>
    <s v="0"/>
    <x v="0"/>
    <s v="0"/>
    <x v="3"/>
    <x v="0"/>
    <x v="0"/>
    <s v="Dec"/>
  </r>
  <r>
    <x v="351"/>
    <n v="80"/>
    <x v="16"/>
    <n v="-15"/>
    <n v="42"/>
    <s v="1.2"/>
    <s v="1766"/>
    <s v="-25"/>
    <s v="0"/>
    <x v="0"/>
    <s v="0.3"/>
    <x v="3"/>
    <x v="0"/>
    <x v="0"/>
    <s v="Jan"/>
  </r>
  <r>
    <x v="318"/>
    <n v="79"/>
    <x v="12"/>
    <n v="7"/>
    <n v="96"/>
    <s v="1.3"/>
    <s v="1497"/>
    <s v="6.5"/>
    <s v="0"/>
    <x v="2"/>
    <s v="0"/>
    <x v="2"/>
    <x v="0"/>
    <x v="0"/>
    <s v="Apr"/>
  </r>
  <r>
    <x v="345"/>
    <n v="79"/>
    <x v="22"/>
    <n v="5"/>
    <n v="82"/>
    <s v="0.7"/>
    <s v="189"/>
    <s v="2.3"/>
    <s v="0"/>
    <x v="0"/>
    <s v="0"/>
    <x v="3"/>
    <x v="1"/>
    <x v="0"/>
    <s v="Dec"/>
  </r>
  <r>
    <x v="305"/>
    <n v="79"/>
    <x v="20"/>
    <n v="4"/>
    <n v="25"/>
    <s v="2.3"/>
    <s v="2000"/>
    <s v="-14.5"/>
    <s v="0"/>
    <x v="0"/>
    <s v="0"/>
    <x v="1"/>
    <x v="0"/>
    <x v="0"/>
    <s v="Nov"/>
  </r>
  <r>
    <x v="339"/>
    <n v="79"/>
    <x v="22"/>
    <n v="2"/>
    <n v="74"/>
    <s v="1.2"/>
    <s v="514"/>
    <s v="-2.2"/>
    <s v="0"/>
    <x v="0"/>
    <s v="0"/>
    <x v="3"/>
    <x v="0"/>
    <x v="0"/>
    <s v="Feb"/>
  </r>
  <r>
    <x v="240"/>
    <n v="79"/>
    <x v="23"/>
    <n v="1"/>
    <n v="80"/>
    <s v="0.3"/>
    <s v="565"/>
    <s v="-2.2"/>
    <s v="0"/>
    <x v="0"/>
    <s v="0"/>
    <x v="2"/>
    <x v="0"/>
    <x v="0"/>
    <s v="Mar"/>
  </r>
  <r>
    <x v="222"/>
    <n v="79"/>
    <x v="22"/>
    <n v="0"/>
    <n v="75"/>
    <s v="0.6"/>
    <s v="1967"/>
    <s v="-4.3"/>
    <s v="0"/>
    <x v="0"/>
    <s v="0"/>
    <x v="2"/>
    <x v="0"/>
    <x v="0"/>
    <s v="Mar"/>
  </r>
  <r>
    <x v="265"/>
    <n v="79"/>
    <x v="23"/>
    <n v="-2"/>
    <n v="82"/>
    <s v="1.3"/>
    <s v="375"/>
    <s v="-4.4"/>
    <s v="0"/>
    <x v="0"/>
    <s v="0"/>
    <x v="3"/>
    <x v="0"/>
    <x v="0"/>
    <s v="Feb"/>
  </r>
  <r>
    <x v="302"/>
    <n v="79"/>
    <x v="21"/>
    <n v="-3"/>
    <n v="89"/>
    <s v="1.3"/>
    <s v="288"/>
    <s v="-4.4"/>
    <s v="0"/>
    <x v="0"/>
    <s v="2.2"/>
    <x v="3"/>
    <x v="0"/>
    <x v="0"/>
    <s v="Dec"/>
  </r>
  <r>
    <x v="344"/>
    <n v="79"/>
    <x v="16"/>
    <n v="-3"/>
    <n v="41"/>
    <s v="3.2"/>
    <s v="1695"/>
    <s v="-14.1"/>
    <s v="0"/>
    <x v="0"/>
    <s v="0"/>
    <x v="3"/>
    <x v="1"/>
    <x v="0"/>
    <s v="Feb"/>
  </r>
  <r>
    <x v="286"/>
    <n v="79"/>
    <x v="23"/>
    <n v="-4"/>
    <n v="79"/>
    <s v="1.5"/>
    <s v="1202"/>
    <s v="-7.1"/>
    <s v="0"/>
    <x v="0"/>
    <s v="0"/>
    <x v="3"/>
    <x v="0"/>
    <x v="0"/>
    <s v="Dec"/>
  </r>
  <r>
    <x v="329"/>
    <n v="79"/>
    <x v="21"/>
    <n v="-4"/>
    <n v="78"/>
    <s v="1.6"/>
    <s v="471"/>
    <s v="-6.8"/>
    <s v="0"/>
    <x v="0"/>
    <s v="0"/>
    <x v="3"/>
    <x v="0"/>
    <x v="0"/>
    <s v="Jan"/>
  </r>
  <r>
    <x v="291"/>
    <n v="79"/>
    <x v="21"/>
    <n v="-11"/>
    <n v="55"/>
    <s v="1.8"/>
    <s v="1913"/>
    <s v="-18.1"/>
    <s v="0"/>
    <x v="0"/>
    <s v="0"/>
    <x v="3"/>
    <x v="0"/>
    <x v="0"/>
    <s v="Dec"/>
  </r>
  <r>
    <x v="332"/>
    <n v="79"/>
    <x v="12"/>
    <n v="-15"/>
    <n v="35"/>
    <s v="2.8"/>
    <s v="2000"/>
    <s v="-26.9"/>
    <s v="0"/>
    <x v="0"/>
    <s v="0.5"/>
    <x v="3"/>
    <x v="0"/>
    <x v="0"/>
    <s v="Jan"/>
  </r>
  <r>
    <x v="289"/>
    <n v="78"/>
    <x v="18"/>
    <n v="22"/>
    <n v="97"/>
    <s v="1.3"/>
    <s v="175"/>
    <s v="21.2"/>
    <s v="0"/>
    <x v="6"/>
    <s v="0"/>
    <x v="2"/>
    <x v="0"/>
    <x v="0"/>
    <s v="May"/>
  </r>
  <r>
    <x v="123"/>
    <n v="78"/>
    <x v="17"/>
    <n v="18"/>
    <n v="96"/>
    <s v="2"/>
    <s v="1124"/>
    <s v="17.7"/>
    <s v="0.32"/>
    <x v="6"/>
    <s v="0"/>
    <x v="1"/>
    <x v="0"/>
    <x v="0"/>
    <s v="Sep"/>
  </r>
  <r>
    <x v="325"/>
    <n v="78"/>
    <x v="21"/>
    <n v="12"/>
    <n v="86"/>
    <s v="1.6"/>
    <s v="1819"/>
    <s v="9.5"/>
    <s v="0"/>
    <x v="2"/>
    <s v="0"/>
    <x v="1"/>
    <x v="0"/>
    <x v="0"/>
    <s v="Nov"/>
  </r>
  <r>
    <x v="346"/>
    <n v="78"/>
    <x v="17"/>
    <n v="-1"/>
    <n v="32"/>
    <s v="1.5"/>
    <s v="1933"/>
    <s v="-15.9"/>
    <s v="1.24"/>
    <x v="0"/>
    <s v="0"/>
    <x v="3"/>
    <x v="1"/>
    <x v="0"/>
    <s v="Feb"/>
  </r>
  <r>
    <x v="260"/>
    <n v="78"/>
    <x v="21"/>
    <n v="-3"/>
    <n v="78"/>
    <s v="0"/>
    <s v="1808"/>
    <s v="-6.4"/>
    <s v="0"/>
    <x v="12"/>
    <s v="0.4"/>
    <x v="3"/>
    <x v="0"/>
    <x v="0"/>
    <s v="Dec"/>
  </r>
  <r>
    <x v="326"/>
    <n v="78"/>
    <x v="20"/>
    <n v="-4"/>
    <n v="70"/>
    <s v="1.6"/>
    <s v="1169"/>
    <s v="-8.9"/>
    <s v="0"/>
    <x v="0"/>
    <s v="2.6"/>
    <x v="3"/>
    <x v="0"/>
    <x v="0"/>
    <s v="Dec"/>
  </r>
  <r>
    <x v="279"/>
    <n v="78"/>
    <x v="21"/>
    <n v="-5"/>
    <n v="48"/>
    <s v="0.7"/>
    <s v="1309"/>
    <s v="-14.5"/>
    <s v="0"/>
    <x v="0"/>
    <s v="0"/>
    <x v="3"/>
    <x v="0"/>
    <x v="0"/>
    <s v="Feb"/>
  </r>
  <r>
    <x v="317"/>
    <n v="78"/>
    <x v="19"/>
    <n v="-6"/>
    <n v="75"/>
    <s v="1.7"/>
    <s v="1982"/>
    <s v="-9.3"/>
    <s v="0"/>
    <x v="0"/>
    <s v="0.8"/>
    <x v="3"/>
    <x v="0"/>
    <x v="0"/>
    <s v="Jan"/>
  </r>
  <r>
    <x v="243"/>
    <n v="78"/>
    <x v="22"/>
    <n v="-6"/>
    <n v="36"/>
    <s v="2.3"/>
    <s v="2000"/>
    <s v="-18.6"/>
    <s v="0"/>
    <x v="0"/>
    <s v="0"/>
    <x v="3"/>
    <x v="0"/>
    <x v="0"/>
    <s v="Dec"/>
  </r>
  <r>
    <x v="352"/>
    <n v="78"/>
    <x v="8"/>
    <n v="-10"/>
    <n v="45"/>
    <s v="1.3"/>
    <s v="2000"/>
    <s v="-19.4"/>
    <s v="0"/>
    <x v="0"/>
    <s v="0"/>
    <x v="3"/>
    <x v="0"/>
    <x v="0"/>
    <s v="Feb"/>
  </r>
  <r>
    <x v="332"/>
    <n v="78"/>
    <x v="16"/>
    <n v="-16"/>
    <n v="43"/>
    <s v="3.8"/>
    <s v="2000"/>
    <s v="-25.6"/>
    <s v="0"/>
    <x v="0"/>
    <s v="0.7"/>
    <x v="3"/>
    <x v="0"/>
    <x v="0"/>
    <s v="Jan"/>
  </r>
  <r>
    <x v="119"/>
    <n v="77"/>
    <x v="20"/>
    <n v="17"/>
    <n v="98"/>
    <s v="0.3"/>
    <s v="234"/>
    <s v="17"/>
    <s v="0"/>
    <x v="0"/>
    <s v="0"/>
    <x v="2"/>
    <x v="0"/>
    <x v="0"/>
    <s v="May"/>
  </r>
  <r>
    <x v="107"/>
    <n v="77"/>
    <x v="23"/>
    <n v="9"/>
    <n v="93"/>
    <s v="1.3"/>
    <s v="2000"/>
    <s v="8.3"/>
    <s v="0"/>
    <x v="0"/>
    <s v="0"/>
    <x v="2"/>
    <x v="0"/>
    <x v="0"/>
    <s v="Apr"/>
  </r>
  <r>
    <x v="318"/>
    <n v="77"/>
    <x v="8"/>
    <n v="7"/>
    <n v="96"/>
    <s v="1"/>
    <s v="700"/>
    <s v="6.5"/>
    <s v="0"/>
    <x v="0"/>
    <s v="0"/>
    <x v="2"/>
    <x v="0"/>
    <x v="0"/>
    <s v="Apr"/>
  </r>
  <r>
    <x v="268"/>
    <n v="77"/>
    <x v="18"/>
    <n v="1"/>
    <n v="42"/>
    <s v="0.5"/>
    <s v="1275"/>
    <s v="-10.6"/>
    <s v="0"/>
    <x v="0"/>
    <s v="0"/>
    <x v="3"/>
    <x v="0"/>
    <x v="0"/>
    <s v="Jan"/>
  </r>
  <r>
    <x v="269"/>
    <n v="77"/>
    <x v="13"/>
    <n v="-1"/>
    <n v="47"/>
    <s v="0.9"/>
    <s v="1552"/>
    <s v="-10.9"/>
    <s v="0"/>
    <x v="0"/>
    <s v="0"/>
    <x v="3"/>
    <x v="0"/>
    <x v="0"/>
    <s v="Feb"/>
  </r>
  <r>
    <x v="346"/>
    <n v="77"/>
    <x v="19"/>
    <n v="-4"/>
    <n v="35"/>
    <s v="2"/>
    <s v="1943"/>
    <s v="-16.8"/>
    <s v="0"/>
    <x v="0"/>
    <s v="0"/>
    <x v="3"/>
    <x v="1"/>
    <x v="0"/>
    <s v="Feb"/>
  </r>
  <r>
    <x v="342"/>
    <n v="77"/>
    <x v="21"/>
    <n v="-6"/>
    <n v="42"/>
    <s v="0.7"/>
    <s v="1996"/>
    <s v="-17.3"/>
    <s v="0"/>
    <x v="0"/>
    <s v="0"/>
    <x v="3"/>
    <x v="0"/>
    <x v="0"/>
    <s v="Jan"/>
  </r>
  <r>
    <x v="352"/>
    <n v="77"/>
    <x v="12"/>
    <n v="-10"/>
    <n v="48"/>
    <s v="2"/>
    <s v="2000"/>
    <s v="-19.2"/>
    <s v="0"/>
    <x v="0"/>
    <s v="0"/>
    <x v="3"/>
    <x v="0"/>
    <x v="0"/>
    <s v="Feb"/>
  </r>
  <r>
    <x v="34"/>
    <n v="76"/>
    <x v="23"/>
    <n v="24"/>
    <n v="97"/>
    <s v="0.5"/>
    <s v="229"/>
    <s v="23.9"/>
    <s v="0"/>
    <x v="2"/>
    <s v="0"/>
    <x v="0"/>
    <x v="0"/>
    <x v="0"/>
    <s v="Jul"/>
  </r>
  <r>
    <x v="258"/>
    <n v="76"/>
    <x v="23"/>
    <n v="18"/>
    <n v="87"/>
    <s v="0.8"/>
    <s v="209"/>
    <s v="16.1"/>
    <s v="0"/>
    <x v="13"/>
    <s v="0"/>
    <x v="2"/>
    <x v="0"/>
    <x v="0"/>
    <s v="May"/>
  </r>
  <r>
    <x v="284"/>
    <n v="76"/>
    <x v="22"/>
    <n v="4"/>
    <n v="73"/>
    <s v="1"/>
    <s v="1060"/>
    <s v="-0.8"/>
    <s v="0"/>
    <x v="0"/>
    <s v="0"/>
    <x v="3"/>
    <x v="0"/>
    <x v="0"/>
    <s v="Dec"/>
  </r>
  <r>
    <x v="274"/>
    <n v="76"/>
    <x v="23"/>
    <n v="0"/>
    <n v="73"/>
    <s v="0.8"/>
    <s v="880"/>
    <s v="-4.4"/>
    <s v="0"/>
    <x v="0"/>
    <s v="0.7"/>
    <x v="3"/>
    <x v="1"/>
    <x v="0"/>
    <s v="Dec"/>
  </r>
  <r>
    <x v="340"/>
    <n v="76"/>
    <x v="10"/>
    <n v="-1"/>
    <n v="84"/>
    <s v="1.2"/>
    <s v="333"/>
    <s v="-3.2"/>
    <s v="0.09"/>
    <x v="0"/>
    <s v="5"/>
    <x v="3"/>
    <x v="0"/>
    <x v="0"/>
    <s v="Dec"/>
  </r>
  <r>
    <x v="294"/>
    <n v="76"/>
    <x v="20"/>
    <n v="-5"/>
    <n v="53"/>
    <s v="0.9"/>
    <s v="1975"/>
    <s v="-13.2"/>
    <s v="0"/>
    <x v="0"/>
    <s v="0"/>
    <x v="3"/>
    <x v="0"/>
    <x v="0"/>
    <s v="Dec"/>
  </r>
  <r>
    <x v="131"/>
    <n v="75"/>
    <x v="15"/>
    <n v="22"/>
    <n v="97"/>
    <s v="0.9"/>
    <s v="1543"/>
    <s v="20.9"/>
    <s v="0.19"/>
    <x v="2"/>
    <s v="0"/>
    <x v="0"/>
    <x v="0"/>
    <x v="0"/>
    <s v="Aug"/>
  </r>
  <r>
    <x v="177"/>
    <n v="75"/>
    <x v="8"/>
    <n v="16"/>
    <n v="83"/>
    <s v="5.4"/>
    <s v="691"/>
    <s v="12.9"/>
    <s v="0"/>
    <x v="8"/>
    <s v="0"/>
    <x v="2"/>
    <x v="0"/>
    <x v="0"/>
    <s v="Apr"/>
  </r>
  <r>
    <x v="266"/>
    <n v="75"/>
    <x v="11"/>
    <n v="9"/>
    <n v="94"/>
    <s v="1.1"/>
    <s v="389"/>
    <s v="7.6"/>
    <s v="0.49"/>
    <x v="0"/>
    <s v="0"/>
    <x v="2"/>
    <x v="0"/>
    <x v="0"/>
    <s v="Apr"/>
  </r>
  <r>
    <x v="318"/>
    <n v="75"/>
    <x v="0"/>
    <n v="8"/>
    <n v="96"/>
    <s v="2"/>
    <s v="660"/>
    <s v="6.9"/>
    <s v="0.04"/>
    <x v="0"/>
    <s v="0"/>
    <x v="2"/>
    <x v="0"/>
    <x v="0"/>
    <s v="Apr"/>
  </r>
  <r>
    <x v="318"/>
    <n v="75"/>
    <x v="1"/>
    <n v="8"/>
    <n v="96"/>
    <s v="1.5"/>
    <s v="1309"/>
    <s v="6.9"/>
    <s v="0"/>
    <x v="8"/>
    <s v="0"/>
    <x v="2"/>
    <x v="0"/>
    <x v="0"/>
    <s v="Apr"/>
  </r>
  <r>
    <x v="51"/>
    <n v="75"/>
    <x v="22"/>
    <n v="6"/>
    <n v="68"/>
    <s v="0.7"/>
    <s v="1590"/>
    <s v="0.4"/>
    <s v="0"/>
    <x v="0"/>
    <s v="0"/>
    <x v="2"/>
    <x v="0"/>
    <x v="0"/>
    <s v="Apr"/>
  </r>
  <r>
    <x v="300"/>
    <n v="75"/>
    <x v="21"/>
    <n v="3"/>
    <n v="67"/>
    <s v="0.8"/>
    <s v="297"/>
    <s v="-2.5"/>
    <s v="0"/>
    <x v="0"/>
    <s v="0"/>
    <x v="3"/>
    <x v="0"/>
    <x v="0"/>
    <s v="Jan"/>
  </r>
  <r>
    <x v="248"/>
    <n v="75"/>
    <x v="20"/>
    <n v="2"/>
    <n v="95"/>
    <s v="0.7"/>
    <s v="220"/>
    <s v="0.9"/>
    <s v="0"/>
    <x v="0"/>
    <s v="2.5"/>
    <x v="1"/>
    <x v="0"/>
    <x v="0"/>
    <s v="Nov"/>
  </r>
  <r>
    <x v="206"/>
    <n v="75"/>
    <x v="22"/>
    <n v="1"/>
    <n v="87"/>
    <s v="2.2"/>
    <s v="937"/>
    <s v="-0.6"/>
    <s v="0"/>
    <x v="0"/>
    <s v="0"/>
    <x v="2"/>
    <x v="0"/>
    <x v="0"/>
    <s v="Mar"/>
  </r>
  <r>
    <x v="263"/>
    <n v="75"/>
    <x v="23"/>
    <n v="-2"/>
    <n v="59"/>
    <s v="1.1"/>
    <s v="1984"/>
    <s v="-9.3"/>
    <s v="0"/>
    <x v="0"/>
    <s v="0"/>
    <x v="3"/>
    <x v="0"/>
    <x v="0"/>
    <s v="Feb"/>
  </r>
  <r>
    <x v="296"/>
    <n v="75"/>
    <x v="18"/>
    <n v="-3"/>
    <n v="66"/>
    <s v="3.3"/>
    <s v="1515"/>
    <s v="-8.3"/>
    <s v="0"/>
    <x v="0"/>
    <s v="1"/>
    <x v="3"/>
    <x v="0"/>
    <x v="0"/>
    <s v="Jan"/>
  </r>
  <r>
    <x v="277"/>
    <n v="75"/>
    <x v="23"/>
    <n v="-5"/>
    <n v="55"/>
    <s v="1.5"/>
    <s v="1452"/>
    <s v="-12.7"/>
    <s v="0"/>
    <x v="0"/>
    <s v="0"/>
    <x v="3"/>
    <x v="0"/>
    <x v="0"/>
    <s v="Jan"/>
  </r>
  <r>
    <x v="320"/>
    <n v="75"/>
    <x v="18"/>
    <n v="-8"/>
    <n v="65"/>
    <s v="3.9"/>
    <s v="2000"/>
    <s v="-12.9"/>
    <s v="0"/>
    <x v="0"/>
    <s v="1"/>
    <x v="3"/>
    <x v="0"/>
    <x v="0"/>
    <s v="Jan"/>
  </r>
  <r>
    <x v="351"/>
    <n v="75"/>
    <x v="18"/>
    <n v="-15"/>
    <n v="43"/>
    <s v="0.6"/>
    <s v="1867"/>
    <s v="-25"/>
    <s v="0"/>
    <x v="0"/>
    <s v="0.3"/>
    <x v="3"/>
    <x v="0"/>
    <x v="0"/>
    <s v="Jan"/>
  </r>
  <r>
    <x v="194"/>
    <n v="74"/>
    <x v="8"/>
    <n v="24"/>
    <n v="97"/>
    <s v="2.1"/>
    <s v="1028"/>
    <s v="23.7"/>
    <s v="0"/>
    <x v="19"/>
    <s v="0"/>
    <x v="0"/>
    <x v="0"/>
    <x v="0"/>
    <s v="Aug"/>
  </r>
  <r>
    <x v="239"/>
    <n v="74"/>
    <x v="0"/>
    <n v="17"/>
    <n v="96"/>
    <s v="1.6"/>
    <s v="1461"/>
    <s v="16"/>
    <s v="0.03"/>
    <x v="6"/>
    <s v="0"/>
    <x v="1"/>
    <x v="0"/>
    <x v="0"/>
    <s v="Oct"/>
  </r>
  <r>
    <x v="174"/>
    <n v="74"/>
    <x v="18"/>
    <n v="17"/>
    <n v="82"/>
    <s v="2.1"/>
    <s v="768"/>
    <s v="14.1"/>
    <s v="0"/>
    <x v="2"/>
    <s v="0"/>
    <x v="2"/>
    <x v="0"/>
    <x v="0"/>
    <s v="May"/>
  </r>
  <r>
    <x v="241"/>
    <n v="74"/>
    <x v="5"/>
    <n v="7"/>
    <n v="89"/>
    <s v="1.4"/>
    <s v="1856"/>
    <s v="5.1"/>
    <s v="0.05"/>
    <x v="0"/>
    <s v="0"/>
    <x v="1"/>
    <x v="0"/>
    <x v="0"/>
    <s v="Oct"/>
  </r>
  <r>
    <x v="297"/>
    <n v="74"/>
    <x v="18"/>
    <n v="4"/>
    <n v="65"/>
    <s v="0.9"/>
    <s v="959"/>
    <s v="-2.3"/>
    <s v="0"/>
    <x v="0"/>
    <s v="0"/>
    <x v="3"/>
    <x v="0"/>
    <x v="0"/>
    <s v="Jan"/>
  </r>
  <r>
    <x v="240"/>
    <n v="74"/>
    <x v="20"/>
    <n v="1"/>
    <n v="78"/>
    <s v="1.1"/>
    <s v="538"/>
    <s v="-2.3"/>
    <s v="0"/>
    <x v="0"/>
    <s v="0"/>
    <x v="2"/>
    <x v="0"/>
    <x v="0"/>
    <s v="Mar"/>
  </r>
  <r>
    <x v="343"/>
    <n v="74"/>
    <x v="21"/>
    <n v="-1"/>
    <n v="34"/>
    <s v="2.1"/>
    <s v="2000"/>
    <s v="-15.2"/>
    <s v="0"/>
    <x v="0"/>
    <s v="0"/>
    <x v="3"/>
    <x v="1"/>
    <x v="0"/>
    <s v="Feb"/>
  </r>
  <r>
    <x v="169"/>
    <n v="73"/>
    <x v="23"/>
    <n v="24"/>
    <n v="97"/>
    <s v="0.9"/>
    <s v="1347"/>
    <s v="23.4"/>
    <s v="0"/>
    <x v="2"/>
    <s v="0"/>
    <x v="0"/>
    <x v="0"/>
    <x v="0"/>
    <s v="Aug"/>
  </r>
  <r>
    <x v="41"/>
    <n v="73"/>
    <x v="20"/>
    <n v="24"/>
    <n v="89"/>
    <s v="3.3"/>
    <s v="882"/>
    <s v="21.8"/>
    <s v="0"/>
    <x v="8"/>
    <s v="0"/>
    <x v="0"/>
    <x v="0"/>
    <x v="0"/>
    <s v="Aug"/>
  </r>
  <r>
    <x v="196"/>
    <n v="73"/>
    <x v="1"/>
    <n v="22"/>
    <n v="97"/>
    <s v="0.2"/>
    <s v="1154"/>
    <s v="21.1"/>
    <s v="0.01"/>
    <x v="6"/>
    <s v="0"/>
    <x v="1"/>
    <x v="0"/>
    <x v="0"/>
    <s v="Sep"/>
  </r>
  <r>
    <x v="231"/>
    <n v="73"/>
    <x v="20"/>
    <n v="6"/>
    <n v="54"/>
    <s v="1.7"/>
    <s v="1208"/>
    <s v="-2.9"/>
    <s v="0"/>
    <x v="0"/>
    <s v="0"/>
    <x v="2"/>
    <x v="0"/>
    <x v="0"/>
    <s v="Mar"/>
  </r>
  <r>
    <x v="270"/>
    <n v="73"/>
    <x v="18"/>
    <n v="0"/>
    <n v="33"/>
    <s v="1.4"/>
    <s v="2000"/>
    <s v="-14.5"/>
    <s v="0"/>
    <x v="0"/>
    <s v="0"/>
    <x v="3"/>
    <x v="0"/>
    <x v="0"/>
    <s v="Jan"/>
  </r>
  <r>
    <x v="308"/>
    <n v="73"/>
    <x v="8"/>
    <n v="-2"/>
    <n v="85"/>
    <s v="1.2"/>
    <s v="1006"/>
    <s v="-3.8"/>
    <s v="0"/>
    <x v="0"/>
    <s v="3.5"/>
    <x v="3"/>
    <x v="0"/>
    <x v="0"/>
    <s v="Jan"/>
  </r>
  <r>
    <x v="324"/>
    <n v="73"/>
    <x v="22"/>
    <n v="-2"/>
    <n v="47"/>
    <s v="0.7"/>
    <s v="984"/>
    <s v="-12.1"/>
    <s v="0"/>
    <x v="0"/>
    <s v="0"/>
    <x v="3"/>
    <x v="0"/>
    <x v="0"/>
    <s v="Jan"/>
  </r>
  <r>
    <x v="251"/>
    <n v="72"/>
    <x v="4"/>
    <n v="23"/>
    <n v="98"/>
    <s v="0.4"/>
    <s v="1038"/>
    <s v="23"/>
    <s v="0"/>
    <x v="6"/>
    <s v="0"/>
    <x v="0"/>
    <x v="0"/>
    <x v="0"/>
    <s v="Jul"/>
  </r>
  <r>
    <x v="31"/>
    <n v="72"/>
    <x v="22"/>
    <n v="18"/>
    <n v="93"/>
    <s v="1.6"/>
    <s v="627"/>
    <s v="16.8"/>
    <s v="0"/>
    <x v="38"/>
    <s v="0"/>
    <x v="0"/>
    <x v="0"/>
    <x v="0"/>
    <s v="Jun"/>
  </r>
  <r>
    <x v="83"/>
    <n v="72"/>
    <x v="23"/>
    <n v="14"/>
    <n v="98"/>
    <s v="0.8"/>
    <s v="105"/>
    <s v="13.1"/>
    <s v="0"/>
    <x v="0"/>
    <s v="0"/>
    <x v="2"/>
    <x v="0"/>
    <x v="0"/>
    <s v="May"/>
  </r>
  <r>
    <x v="257"/>
    <n v="72"/>
    <x v="22"/>
    <n v="5"/>
    <n v="56"/>
    <s v="1.7"/>
    <s v="472"/>
    <s v="-2.6"/>
    <s v="0"/>
    <x v="0"/>
    <s v="0"/>
    <x v="3"/>
    <x v="0"/>
    <x v="0"/>
    <s v="Feb"/>
  </r>
  <r>
    <x v="300"/>
    <n v="72"/>
    <x v="23"/>
    <n v="3"/>
    <n v="66"/>
    <s v="0.8"/>
    <s v="325"/>
    <s v="-2.8"/>
    <s v="0"/>
    <x v="0"/>
    <s v="0"/>
    <x v="3"/>
    <x v="0"/>
    <x v="0"/>
    <s v="Jan"/>
  </r>
  <r>
    <x v="304"/>
    <n v="72"/>
    <x v="20"/>
    <n v="1"/>
    <n v="83"/>
    <s v="2.5"/>
    <s v="245"/>
    <s v="-1.3"/>
    <s v="0"/>
    <x v="0"/>
    <s v="0"/>
    <x v="3"/>
    <x v="0"/>
    <x v="0"/>
    <s v="Feb"/>
  </r>
  <r>
    <x v="247"/>
    <n v="72"/>
    <x v="23"/>
    <n v="1"/>
    <n v="50"/>
    <s v="0.1"/>
    <s v="1026"/>
    <s v="-8.6"/>
    <s v="0"/>
    <x v="0"/>
    <s v="0"/>
    <x v="3"/>
    <x v="0"/>
    <x v="0"/>
    <s v="Feb"/>
  </r>
  <r>
    <x v="308"/>
    <n v="72"/>
    <x v="3"/>
    <n v="-2"/>
    <n v="91"/>
    <s v="1.7"/>
    <s v="270"/>
    <s v="-2.7"/>
    <s v="0"/>
    <x v="0"/>
    <s v="3.3"/>
    <x v="3"/>
    <x v="0"/>
    <x v="0"/>
    <s v="Jan"/>
  </r>
  <r>
    <x v="293"/>
    <n v="72"/>
    <x v="21"/>
    <n v="-3"/>
    <n v="70"/>
    <s v="1"/>
    <s v="1992"/>
    <s v="-7.3"/>
    <s v="0"/>
    <x v="0"/>
    <s v="0"/>
    <x v="3"/>
    <x v="0"/>
    <x v="0"/>
    <s v="Dec"/>
  </r>
  <r>
    <x v="336"/>
    <n v="72"/>
    <x v="22"/>
    <n v="-3"/>
    <n v="51"/>
    <s v="3.2"/>
    <s v="2000"/>
    <s v="-11.7"/>
    <s v="0"/>
    <x v="0"/>
    <s v="0"/>
    <x v="3"/>
    <x v="1"/>
    <x v="0"/>
    <s v="Dec"/>
  </r>
  <r>
    <x v="349"/>
    <n v="72"/>
    <x v="18"/>
    <n v="-8"/>
    <n v="51"/>
    <s v="1.9"/>
    <s v="1627"/>
    <s v="-16.1"/>
    <s v="0"/>
    <x v="0"/>
    <s v="0"/>
    <x v="3"/>
    <x v="0"/>
    <x v="0"/>
    <s v="Jan"/>
  </r>
  <r>
    <x v="349"/>
    <n v="72"/>
    <x v="5"/>
    <n v="-8"/>
    <n v="43"/>
    <s v="1.7"/>
    <s v="1943"/>
    <s v="-18.5"/>
    <s v="0"/>
    <x v="0"/>
    <s v="0"/>
    <x v="3"/>
    <x v="0"/>
    <x v="0"/>
    <s v="Jan"/>
  </r>
  <r>
    <x v="34"/>
    <n v="71"/>
    <x v="22"/>
    <n v="24"/>
    <n v="97"/>
    <s v="1"/>
    <s v="317"/>
    <s v="23.9"/>
    <s v="0"/>
    <x v="0"/>
    <s v="0"/>
    <x v="0"/>
    <x v="0"/>
    <x v="0"/>
    <s v="Jul"/>
  </r>
  <r>
    <x v="246"/>
    <n v="71"/>
    <x v="11"/>
    <n v="21"/>
    <n v="83"/>
    <s v="0.6"/>
    <s v="1244"/>
    <s v="17.7"/>
    <s v="0.32"/>
    <x v="0"/>
    <s v="0"/>
    <x v="0"/>
    <x v="0"/>
    <x v="0"/>
    <s v="Jul"/>
  </r>
  <r>
    <x v="246"/>
    <n v="71"/>
    <x v="8"/>
    <n v="20"/>
    <n v="96"/>
    <s v="1.1"/>
    <s v="1641"/>
    <s v="19.7"/>
    <s v="0"/>
    <x v="2"/>
    <s v="0"/>
    <x v="0"/>
    <x v="0"/>
    <x v="0"/>
    <s v="Jul"/>
  </r>
  <r>
    <x v="174"/>
    <n v="71"/>
    <x v="11"/>
    <n v="16"/>
    <n v="96"/>
    <s v="1.1"/>
    <s v="568"/>
    <s v="15"/>
    <s v="0.5"/>
    <x v="20"/>
    <s v="0"/>
    <x v="2"/>
    <x v="0"/>
    <x v="0"/>
    <s v="May"/>
  </r>
  <r>
    <x v="215"/>
    <n v="71"/>
    <x v="23"/>
    <n v="11"/>
    <n v="95"/>
    <s v="0.2"/>
    <s v="117"/>
    <s v="10.3"/>
    <s v="0"/>
    <x v="0"/>
    <s v="0"/>
    <x v="1"/>
    <x v="0"/>
    <x v="0"/>
    <s v="Nov"/>
  </r>
  <r>
    <x v="231"/>
    <n v="71"/>
    <x v="4"/>
    <n v="9"/>
    <n v="72"/>
    <s v="0.9"/>
    <s v="501"/>
    <s v="4"/>
    <s v="0"/>
    <x v="0"/>
    <s v="0"/>
    <x v="2"/>
    <x v="0"/>
    <x v="0"/>
    <s v="Mar"/>
  </r>
  <r>
    <x v="237"/>
    <n v="71"/>
    <x v="20"/>
    <n v="5"/>
    <n v="84"/>
    <s v="0.7"/>
    <s v="193"/>
    <s v="2.1"/>
    <s v="0"/>
    <x v="0"/>
    <s v="0"/>
    <x v="2"/>
    <x v="0"/>
    <x v="0"/>
    <s v="Mar"/>
  </r>
  <r>
    <x v="312"/>
    <n v="71"/>
    <x v="16"/>
    <n v="2"/>
    <n v="96"/>
    <s v="1.3"/>
    <s v="1894"/>
    <s v="1.4"/>
    <s v="0"/>
    <x v="7"/>
    <s v="0"/>
    <x v="2"/>
    <x v="1"/>
    <x v="0"/>
    <s v="Mar"/>
  </r>
  <r>
    <x v="334"/>
    <n v="71"/>
    <x v="22"/>
    <n v="0"/>
    <n v="52"/>
    <s v="1.6"/>
    <s v="1816"/>
    <s v="-8.3"/>
    <s v="0"/>
    <x v="0"/>
    <s v="0"/>
    <x v="3"/>
    <x v="0"/>
    <x v="0"/>
    <s v="Dec"/>
  </r>
  <r>
    <x v="221"/>
    <n v="71"/>
    <x v="20"/>
    <n v="0"/>
    <n v="42"/>
    <s v="0.9"/>
    <s v="1543"/>
    <s v="-10.9"/>
    <s v="0"/>
    <x v="0"/>
    <s v="0"/>
    <x v="2"/>
    <x v="0"/>
    <x v="0"/>
    <s v="Mar"/>
  </r>
  <r>
    <x v="263"/>
    <n v="71"/>
    <x v="21"/>
    <n v="-3"/>
    <n v="57"/>
    <s v="0.5"/>
    <s v="1995"/>
    <s v="-10.1"/>
    <s v="0"/>
    <x v="0"/>
    <s v="0"/>
    <x v="3"/>
    <x v="0"/>
    <x v="0"/>
    <s v="Feb"/>
  </r>
  <r>
    <x v="344"/>
    <n v="71"/>
    <x v="19"/>
    <n v="-3"/>
    <n v="36"/>
    <s v="3.5"/>
    <s v="2000"/>
    <s v="-16"/>
    <s v="0"/>
    <x v="0"/>
    <s v="0"/>
    <x v="3"/>
    <x v="1"/>
    <x v="0"/>
    <s v="Feb"/>
  </r>
  <r>
    <x v="264"/>
    <n v="71"/>
    <x v="22"/>
    <n v="-5"/>
    <n v="53"/>
    <s v="2.4"/>
    <s v="1936"/>
    <s v="-13.4"/>
    <s v="0"/>
    <x v="0"/>
    <s v="0"/>
    <x v="3"/>
    <x v="0"/>
    <x v="0"/>
    <s v="Dec"/>
  </r>
  <r>
    <x v="252"/>
    <n v="71"/>
    <x v="18"/>
    <n v="-5"/>
    <n v="52"/>
    <s v="1.2"/>
    <s v="1434"/>
    <s v="-13.6"/>
    <s v="0"/>
    <x v="0"/>
    <s v="0"/>
    <x v="2"/>
    <x v="0"/>
    <x v="0"/>
    <s v="Mar"/>
  </r>
  <r>
    <x v="311"/>
    <n v="71"/>
    <x v="21"/>
    <n v="-8"/>
    <n v="70"/>
    <s v="1.3"/>
    <s v="1557"/>
    <s v="-12.6"/>
    <s v="0"/>
    <x v="0"/>
    <s v="2"/>
    <x v="3"/>
    <x v="0"/>
    <x v="0"/>
    <s v="Dec"/>
  </r>
  <r>
    <x v="332"/>
    <n v="71"/>
    <x v="20"/>
    <n v="-16"/>
    <n v="33"/>
    <s v="3"/>
    <s v="2000"/>
    <s v="-28.7"/>
    <s v="0"/>
    <x v="0"/>
    <s v="0.7"/>
    <x v="3"/>
    <x v="0"/>
    <x v="0"/>
    <s v="Jan"/>
  </r>
  <r>
    <x v="330"/>
    <n v="71"/>
    <x v="20"/>
    <n v="-16"/>
    <n v="29"/>
    <s v="2.5"/>
    <s v="2000"/>
    <s v="-29.7"/>
    <s v="0"/>
    <x v="0"/>
    <s v="0.9"/>
    <x v="3"/>
    <x v="0"/>
    <x v="0"/>
    <s v="Jan"/>
  </r>
  <r>
    <x v="250"/>
    <n v="70"/>
    <x v="23"/>
    <n v="15"/>
    <n v="61"/>
    <s v="1.2"/>
    <s v="903"/>
    <s v="7.5"/>
    <s v="0"/>
    <x v="0"/>
    <s v="0"/>
    <x v="2"/>
    <x v="0"/>
    <x v="0"/>
    <s v="May"/>
  </r>
  <r>
    <x v="266"/>
    <n v="70"/>
    <x v="10"/>
    <n v="9"/>
    <n v="93"/>
    <s v="1.7"/>
    <s v="597"/>
    <s v="7.7"/>
    <s v="0.38"/>
    <x v="0"/>
    <s v="0"/>
    <x v="2"/>
    <x v="0"/>
    <x v="0"/>
    <s v="Apr"/>
  </r>
  <r>
    <x v="307"/>
    <n v="70"/>
    <x v="5"/>
    <n v="8"/>
    <n v="97"/>
    <s v="0.6"/>
    <s v="152"/>
    <s v="7.8"/>
    <s v="0.01"/>
    <x v="0"/>
    <s v="0"/>
    <x v="2"/>
    <x v="0"/>
    <x v="0"/>
    <s v="Mar"/>
  </r>
  <r>
    <x v="231"/>
    <n v="70"/>
    <x v="8"/>
    <n v="8"/>
    <n v="76"/>
    <s v="0.8"/>
    <s v="492"/>
    <s v="4.1"/>
    <s v="0"/>
    <x v="0"/>
    <s v="0"/>
    <x v="2"/>
    <x v="0"/>
    <x v="0"/>
    <s v="Mar"/>
  </r>
  <r>
    <x v="318"/>
    <n v="70"/>
    <x v="11"/>
    <n v="7"/>
    <n v="95"/>
    <s v="2.2"/>
    <s v="676"/>
    <s v="6.5"/>
    <s v="0.3"/>
    <x v="2"/>
    <s v="0"/>
    <x v="2"/>
    <x v="0"/>
    <x v="0"/>
    <s v="Apr"/>
  </r>
  <r>
    <x v="232"/>
    <n v="70"/>
    <x v="22"/>
    <n v="1"/>
    <n v="39"/>
    <s v="2.3"/>
    <s v="2000"/>
    <s v="-11.1"/>
    <s v="0"/>
    <x v="0"/>
    <s v="0"/>
    <x v="2"/>
    <x v="0"/>
    <x v="0"/>
    <s v="Mar"/>
  </r>
  <r>
    <x v="286"/>
    <n v="70"/>
    <x v="20"/>
    <n v="-4"/>
    <n v="82"/>
    <s v="2.1"/>
    <s v="1178"/>
    <s v="-6.9"/>
    <s v="0"/>
    <x v="0"/>
    <s v="0"/>
    <x v="3"/>
    <x v="0"/>
    <x v="0"/>
    <s v="Dec"/>
  </r>
  <r>
    <x v="288"/>
    <n v="70"/>
    <x v="21"/>
    <n v="-6"/>
    <n v="61"/>
    <s v="1.3"/>
    <s v="1992"/>
    <s v="-12.5"/>
    <s v="0"/>
    <x v="0"/>
    <s v="0"/>
    <x v="3"/>
    <x v="0"/>
    <x v="0"/>
    <s v="Feb"/>
  </r>
  <r>
    <x v="352"/>
    <n v="70"/>
    <x v="5"/>
    <n v="-13"/>
    <n v="56"/>
    <s v="2.4"/>
    <s v="1507"/>
    <s v="-19.7"/>
    <s v="0.02"/>
    <x v="0"/>
    <s v="0"/>
    <x v="3"/>
    <x v="0"/>
    <x v="0"/>
    <s v="Feb"/>
  </r>
  <r>
    <x v="289"/>
    <n v="69"/>
    <x v="20"/>
    <n v="19"/>
    <n v="98"/>
    <s v="0.3"/>
    <s v="338"/>
    <s v="18.5"/>
    <s v="0"/>
    <x v="0"/>
    <s v="0"/>
    <x v="2"/>
    <x v="0"/>
    <x v="0"/>
    <s v="May"/>
  </r>
  <r>
    <x v="226"/>
    <n v="69"/>
    <x v="22"/>
    <n v="4"/>
    <n v="44"/>
    <s v="3.1"/>
    <s v="2000"/>
    <s v="-6.8"/>
    <s v="0"/>
    <x v="0"/>
    <s v="0"/>
    <x v="2"/>
    <x v="0"/>
    <x v="0"/>
    <s v="Mar"/>
  </r>
  <r>
    <x v="323"/>
    <n v="69"/>
    <x v="16"/>
    <n v="-2"/>
    <n v="83"/>
    <s v="0.8"/>
    <s v="1113"/>
    <s v="-4.2"/>
    <s v="0"/>
    <x v="0"/>
    <s v="3.5"/>
    <x v="3"/>
    <x v="0"/>
    <x v="0"/>
    <s v="Jan"/>
  </r>
  <r>
    <x v="273"/>
    <n v="69"/>
    <x v="18"/>
    <n v="-2"/>
    <n v="62"/>
    <s v="0.9"/>
    <s v="1560"/>
    <s v="-8.6"/>
    <s v="0"/>
    <x v="0"/>
    <s v="0"/>
    <x v="3"/>
    <x v="0"/>
    <x v="0"/>
    <s v="Jan"/>
  </r>
  <r>
    <x v="327"/>
    <n v="69"/>
    <x v="20"/>
    <n v="-6"/>
    <n v="67"/>
    <s v="0.7"/>
    <s v="1175"/>
    <s v="-11.6"/>
    <s v="0"/>
    <x v="0"/>
    <s v="0"/>
    <x v="3"/>
    <x v="0"/>
    <x v="0"/>
    <s v="Jan"/>
  </r>
  <r>
    <x v="271"/>
    <n v="69"/>
    <x v="22"/>
    <n v="-7"/>
    <n v="59"/>
    <s v="0.8"/>
    <s v="1058"/>
    <s v="-13.7"/>
    <s v="0"/>
    <x v="0"/>
    <s v="0"/>
    <x v="3"/>
    <x v="0"/>
    <x v="0"/>
    <s v="Dec"/>
  </r>
  <r>
    <x v="303"/>
    <n v="69"/>
    <x v="19"/>
    <n v="-8"/>
    <n v="52"/>
    <s v="3.7"/>
    <s v="1961"/>
    <s v="-16"/>
    <s v="0"/>
    <x v="0"/>
    <s v="0"/>
    <x v="3"/>
    <x v="0"/>
    <x v="0"/>
    <s v="Feb"/>
  </r>
  <r>
    <x v="246"/>
    <n v="68"/>
    <x v="1"/>
    <n v="20"/>
    <n v="94"/>
    <s v="1.1"/>
    <s v="1769"/>
    <s v="19.3"/>
    <s v="0.14"/>
    <x v="2"/>
    <s v="0"/>
    <x v="0"/>
    <x v="0"/>
    <x v="0"/>
    <s v="Jul"/>
  </r>
  <r>
    <x v="246"/>
    <n v="68"/>
    <x v="6"/>
    <n v="20"/>
    <n v="91"/>
    <s v="1.2"/>
    <s v="1637"/>
    <s v="18.6"/>
    <s v="0.42"/>
    <x v="6"/>
    <s v="0"/>
    <x v="0"/>
    <x v="0"/>
    <x v="0"/>
    <s v="Jul"/>
  </r>
  <r>
    <x v="107"/>
    <n v="68"/>
    <x v="18"/>
    <n v="10"/>
    <n v="83"/>
    <s v="1.4"/>
    <s v="2000"/>
    <s v="7.3"/>
    <s v="0"/>
    <x v="1"/>
    <s v="0"/>
    <x v="2"/>
    <x v="0"/>
    <x v="0"/>
    <s v="Apr"/>
  </r>
  <r>
    <x v="301"/>
    <n v="68"/>
    <x v="23"/>
    <n v="3"/>
    <n v="82"/>
    <s v="2"/>
    <s v="229"/>
    <s v="-0.1"/>
    <s v="0"/>
    <x v="0"/>
    <s v="0"/>
    <x v="3"/>
    <x v="0"/>
    <x v="0"/>
    <s v="Jan"/>
  </r>
  <r>
    <x v="346"/>
    <n v="68"/>
    <x v="5"/>
    <n v="-5"/>
    <n v="38"/>
    <s v="0.7"/>
    <s v="2000"/>
    <s v="-17.5"/>
    <s v="0.04"/>
    <x v="0"/>
    <s v="0"/>
    <x v="3"/>
    <x v="1"/>
    <x v="0"/>
    <s v="Feb"/>
  </r>
  <r>
    <x v="271"/>
    <n v="68"/>
    <x v="23"/>
    <n v="-8"/>
    <n v="64"/>
    <s v="0.9"/>
    <s v="989"/>
    <s v="-13.1"/>
    <s v="0"/>
    <x v="0"/>
    <s v="0"/>
    <x v="3"/>
    <x v="0"/>
    <x v="0"/>
    <s v="Dec"/>
  </r>
  <r>
    <x v="291"/>
    <n v="68"/>
    <x v="23"/>
    <n v="-12"/>
    <n v="58"/>
    <s v="1.1"/>
    <s v="1923"/>
    <s v="-18.1"/>
    <s v="0"/>
    <x v="0"/>
    <s v="0"/>
    <x v="3"/>
    <x v="0"/>
    <x v="0"/>
    <s v="Dec"/>
  </r>
  <r>
    <x v="335"/>
    <n v="68"/>
    <x v="16"/>
    <n v="-15"/>
    <n v="34"/>
    <s v="1.7"/>
    <s v="2000"/>
    <s v="-27.4"/>
    <s v="0"/>
    <x v="0"/>
    <s v="0.5"/>
    <x v="3"/>
    <x v="0"/>
    <x v="0"/>
    <s v="Jan"/>
  </r>
  <r>
    <x v="332"/>
    <n v="68"/>
    <x v="19"/>
    <n v="-16"/>
    <n v="42"/>
    <s v="2.2"/>
    <s v="2000"/>
    <s v="-26"/>
    <s v="0"/>
    <x v="0"/>
    <s v="0.7"/>
    <x v="3"/>
    <x v="0"/>
    <x v="0"/>
    <s v="Jan"/>
  </r>
  <r>
    <x v="258"/>
    <n v="67"/>
    <x v="20"/>
    <n v="18"/>
    <n v="93"/>
    <s v="0.9"/>
    <s v="202"/>
    <s v="16.7"/>
    <s v="0"/>
    <x v="1"/>
    <s v="0"/>
    <x v="2"/>
    <x v="0"/>
    <x v="0"/>
    <s v="May"/>
  </r>
  <r>
    <x v="228"/>
    <n v="67"/>
    <x v="16"/>
    <n v="7"/>
    <n v="81"/>
    <s v="1.1"/>
    <s v="421"/>
    <s v="3.9"/>
    <s v="0"/>
    <x v="2"/>
    <s v="0"/>
    <x v="2"/>
    <x v="0"/>
    <x v="0"/>
    <s v="Mar"/>
  </r>
  <r>
    <x v="231"/>
    <n v="67"/>
    <x v="23"/>
    <n v="6"/>
    <n v="55"/>
    <s v="1.2"/>
    <s v="1008"/>
    <s v="-2.7"/>
    <s v="0"/>
    <x v="0"/>
    <s v="0"/>
    <x v="2"/>
    <x v="0"/>
    <x v="0"/>
    <s v="Mar"/>
  </r>
  <r>
    <x v="283"/>
    <n v="67"/>
    <x v="23"/>
    <n v="1"/>
    <n v="66"/>
    <s v="0.7"/>
    <s v="687"/>
    <s v="-4.9"/>
    <s v="0"/>
    <x v="0"/>
    <s v="0"/>
    <x v="3"/>
    <x v="0"/>
    <x v="0"/>
    <s v="Dec"/>
  </r>
  <r>
    <x v="268"/>
    <n v="67"/>
    <x v="23"/>
    <n v="1"/>
    <n v="42"/>
    <s v="1"/>
    <s v="1394"/>
    <s v="-10.6"/>
    <s v="0"/>
    <x v="0"/>
    <s v="0"/>
    <x v="3"/>
    <x v="0"/>
    <x v="0"/>
    <s v="Jan"/>
  </r>
  <r>
    <x v="280"/>
    <n v="67"/>
    <x v="18"/>
    <n v="-4"/>
    <n v="35"/>
    <s v="3.4"/>
    <s v="2000"/>
    <s v="-17.4"/>
    <s v="0"/>
    <x v="0"/>
    <s v="0"/>
    <x v="3"/>
    <x v="0"/>
    <x v="0"/>
    <s v="Dec"/>
  </r>
  <r>
    <x v="342"/>
    <n v="67"/>
    <x v="5"/>
    <n v="-6"/>
    <n v="72"/>
    <s v="0.8"/>
    <s v="670"/>
    <s v="-10.7"/>
    <s v="0"/>
    <x v="0"/>
    <s v="0.2"/>
    <x v="3"/>
    <x v="0"/>
    <x v="0"/>
    <s v="Jan"/>
  </r>
  <r>
    <x v="277"/>
    <n v="67"/>
    <x v="21"/>
    <n v="-6"/>
    <n v="56"/>
    <s v="1.1"/>
    <s v="1453"/>
    <s v="-12.9"/>
    <s v="0"/>
    <x v="0"/>
    <s v="0"/>
    <x v="3"/>
    <x v="0"/>
    <x v="0"/>
    <s v="Jan"/>
  </r>
  <r>
    <x v="275"/>
    <n v="67"/>
    <x v="23"/>
    <n v="-6"/>
    <n v="47"/>
    <s v="2.4"/>
    <s v="1981"/>
    <s v="-15.8"/>
    <s v="0"/>
    <x v="0"/>
    <s v="0"/>
    <x v="3"/>
    <x v="0"/>
    <x v="0"/>
    <s v="Jan"/>
  </r>
  <r>
    <x v="275"/>
    <n v="67"/>
    <x v="21"/>
    <n v="-6"/>
    <n v="45"/>
    <s v="1.3"/>
    <s v="1999"/>
    <s v="-16.1"/>
    <s v="0"/>
    <x v="0"/>
    <s v="0"/>
    <x v="3"/>
    <x v="0"/>
    <x v="0"/>
    <s v="Jan"/>
  </r>
  <r>
    <x v="349"/>
    <n v="67"/>
    <x v="21"/>
    <n v="-8"/>
    <n v="49"/>
    <s v="1.8"/>
    <s v="1573"/>
    <s v="-16.5"/>
    <s v="0"/>
    <x v="0"/>
    <s v="0"/>
    <x v="3"/>
    <x v="0"/>
    <x v="0"/>
    <s v="Jan"/>
  </r>
  <r>
    <x v="348"/>
    <n v="67"/>
    <x v="13"/>
    <n v="-9"/>
    <n v="58"/>
    <s v="4"/>
    <s v="1942"/>
    <s v="-15.5"/>
    <s v="0"/>
    <x v="0"/>
    <s v="0.3"/>
    <x v="3"/>
    <x v="0"/>
    <x v="0"/>
    <s v="Feb"/>
  </r>
  <r>
    <x v="239"/>
    <n v="66"/>
    <x v="2"/>
    <n v="17"/>
    <n v="97"/>
    <s v="2.1"/>
    <s v="728"/>
    <s v="16.4"/>
    <s v="0.08"/>
    <x v="31"/>
    <s v="0"/>
    <x v="1"/>
    <x v="0"/>
    <x v="0"/>
    <s v="Oct"/>
  </r>
  <r>
    <x v="331"/>
    <n v="66"/>
    <x v="3"/>
    <n v="2"/>
    <n v="90"/>
    <s v="0.9"/>
    <s v="88"/>
    <s v="0.4"/>
    <s v="0"/>
    <x v="0"/>
    <s v="0"/>
    <x v="3"/>
    <x v="0"/>
    <x v="0"/>
    <s v="Dec"/>
  </r>
  <r>
    <x v="224"/>
    <n v="66"/>
    <x v="22"/>
    <n v="2"/>
    <n v="76"/>
    <s v="1"/>
    <s v="403"/>
    <s v="-1.3"/>
    <s v="0"/>
    <x v="0"/>
    <s v="0"/>
    <x v="2"/>
    <x v="0"/>
    <x v="0"/>
    <s v="Mar"/>
  </r>
  <r>
    <x v="263"/>
    <n v="66"/>
    <x v="22"/>
    <n v="-2"/>
    <n v="58"/>
    <s v="0.3"/>
    <s v="2000"/>
    <s v="-9.5"/>
    <s v="0"/>
    <x v="0"/>
    <s v="0"/>
    <x v="3"/>
    <x v="0"/>
    <x v="0"/>
    <s v="Feb"/>
  </r>
  <r>
    <x v="337"/>
    <n v="66"/>
    <x v="20"/>
    <n v="-6"/>
    <n v="69"/>
    <s v="2.9"/>
    <s v="765"/>
    <s v="-10.8"/>
    <s v="0"/>
    <x v="0"/>
    <s v="0"/>
    <x v="3"/>
    <x v="0"/>
    <x v="0"/>
    <s v="Dec"/>
  </r>
  <r>
    <x v="282"/>
    <n v="66"/>
    <x v="23"/>
    <n v="-8"/>
    <n v="49"/>
    <s v="1.3"/>
    <s v="2000"/>
    <s v="-16.4"/>
    <s v="0"/>
    <x v="0"/>
    <s v="0"/>
    <x v="3"/>
    <x v="0"/>
    <x v="0"/>
    <s v="Jan"/>
  </r>
  <r>
    <x v="306"/>
    <n v="66"/>
    <x v="23"/>
    <n v="-9"/>
    <n v="36"/>
    <s v="1.9"/>
    <s v="2000"/>
    <s v="-21.7"/>
    <s v="0"/>
    <x v="0"/>
    <s v="0"/>
    <x v="3"/>
    <x v="0"/>
    <x v="0"/>
    <s v="Dec"/>
  </r>
  <r>
    <x v="235"/>
    <n v="65"/>
    <x v="7"/>
    <n v="22"/>
    <n v="97"/>
    <s v="0.6"/>
    <s v="311"/>
    <s v="20.9"/>
    <s v="0.21"/>
    <x v="19"/>
    <s v="0"/>
    <x v="0"/>
    <x v="0"/>
    <x v="0"/>
    <s v="Jun"/>
  </r>
  <r>
    <x v="115"/>
    <n v="65"/>
    <x v="2"/>
    <n v="22"/>
    <n v="92"/>
    <s v="1.2"/>
    <s v="254"/>
    <s v="20.8"/>
    <s v="0.11"/>
    <x v="39"/>
    <s v="0"/>
    <x v="0"/>
    <x v="0"/>
    <x v="0"/>
    <s v="Jun"/>
  </r>
  <r>
    <x v="272"/>
    <n v="65"/>
    <x v="14"/>
    <n v="14"/>
    <n v="98"/>
    <s v="1.4"/>
    <s v="296"/>
    <s v="13.5"/>
    <s v="0.13"/>
    <x v="0"/>
    <s v="0"/>
    <x v="2"/>
    <x v="0"/>
    <x v="0"/>
    <s v="Mar"/>
  </r>
  <r>
    <x v="208"/>
    <n v="65"/>
    <x v="22"/>
    <n v="6"/>
    <n v="96"/>
    <s v="2"/>
    <s v="53"/>
    <s v="4.9"/>
    <s v="0"/>
    <x v="0"/>
    <s v="0"/>
    <x v="2"/>
    <x v="0"/>
    <x v="0"/>
    <s v="Mar"/>
  </r>
  <r>
    <x v="225"/>
    <n v="65"/>
    <x v="23"/>
    <n v="6"/>
    <n v="85"/>
    <s v="1.3"/>
    <s v="829"/>
    <s v="3.4"/>
    <s v="0"/>
    <x v="0"/>
    <s v="0"/>
    <x v="2"/>
    <x v="0"/>
    <x v="0"/>
    <s v="Apr"/>
  </r>
  <r>
    <x v="242"/>
    <n v="65"/>
    <x v="21"/>
    <n v="4"/>
    <n v="85"/>
    <s v="2.3"/>
    <s v="206"/>
    <s v="1.3"/>
    <s v="0"/>
    <x v="0"/>
    <s v="0"/>
    <x v="3"/>
    <x v="0"/>
    <x v="0"/>
    <s v="Dec"/>
  </r>
  <r>
    <x v="338"/>
    <n v="65"/>
    <x v="18"/>
    <n v="0"/>
    <n v="95"/>
    <s v="1.7"/>
    <s v="110"/>
    <s v="-0.3"/>
    <s v="0"/>
    <x v="0"/>
    <s v="1.2"/>
    <x v="3"/>
    <x v="1"/>
    <x v="0"/>
    <s v="Dec"/>
  </r>
  <r>
    <x v="338"/>
    <n v="65"/>
    <x v="21"/>
    <n v="0"/>
    <n v="91"/>
    <s v="2"/>
    <s v="172"/>
    <s v="-1"/>
    <s v="0"/>
    <x v="6"/>
    <s v="1.2"/>
    <x v="3"/>
    <x v="1"/>
    <x v="0"/>
    <s v="Dec"/>
  </r>
  <r>
    <x v="244"/>
    <n v="65"/>
    <x v="23"/>
    <n v="-2"/>
    <n v="73"/>
    <s v="0.8"/>
    <s v="1134"/>
    <s v="-6.6"/>
    <s v="0"/>
    <x v="0"/>
    <s v="0"/>
    <x v="3"/>
    <x v="0"/>
    <x v="0"/>
    <s v="Feb"/>
  </r>
  <r>
    <x v="293"/>
    <n v="65"/>
    <x v="23"/>
    <n v="-3"/>
    <n v="77"/>
    <s v="0.8"/>
    <s v="1833"/>
    <s v="-6.3"/>
    <s v="0"/>
    <x v="0"/>
    <s v="0"/>
    <x v="3"/>
    <x v="0"/>
    <x v="0"/>
    <s v="Dec"/>
  </r>
  <r>
    <x v="333"/>
    <n v="65"/>
    <x v="20"/>
    <n v="-4"/>
    <n v="51"/>
    <s v="1.1"/>
    <s v="2000"/>
    <s v="-13.1"/>
    <s v="0"/>
    <x v="0"/>
    <s v="0"/>
    <x v="3"/>
    <x v="1"/>
    <x v="0"/>
    <s v="Jan"/>
  </r>
  <r>
    <x v="290"/>
    <n v="65"/>
    <x v="21"/>
    <n v="-6"/>
    <n v="63"/>
    <s v="0.9"/>
    <s v="1425"/>
    <s v="-12.2"/>
    <s v="0"/>
    <x v="0"/>
    <s v="0"/>
    <x v="3"/>
    <x v="0"/>
    <x v="0"/>
    <s v="Feb"/>
  </r>
  <r>
    <x v="252"/>
    <n v="65"/>
    <x v="23"/>
    <n v="-6"/>
    <n v="49"/>
    <s v="1"/>
    <s v="1621"/>
    <s v="-15.1"/>
    <s v="0"/>
    <x v="0"/>
    <s v="0"/>
    <x v="2"/>
    <x v="0"/>
    <x v="0"/>
    <s v="Mar"/>
  </r>
  <r>
    <x v="292"/>
    <n v="65"/>
    <x v="23"/>
    <n v="-12"/>
    <n v="45"/>
    <s v="2.8"/>
    <s v="1951"/>
    <s v="-21.1"/>
    <s v="0"/>
    <x v="0"/>
    <s v="0"/>
    <x v="3"/>
    <x v="0"/>
    <x v="0"/>
    <s v="Dec"/>
  </r>
  <r>
    <x v="175"/>
    <n v="64"/>
    <x v="8"/>
    <n v="23"/>
    <n v="97"/>
    <s v="1.3"/>
    <s v="2000"/>
    <s v="22.3"/>
    <s v="0"/>
    <x v="2"/>
    <s v="0"/>
    <x v="0"/>
    <x v="0"/>
    <x v="0"/>
    <s v="Aug"/>
  </r>
  <r>
    <x v="233"/>
    <n v="64"/>
    <x v="13"/>
    <n v="3"/>
    <n v="90"/>
    <s v="0.7"/>
    <s v="578"/>
    <s v="1.5"/>
    <s v="0"/>
    <x v="0"/>
    <s v="0"/>
    <x v="2"/>
    <x v="0"/>
    <x v="0"/>
    <s v="Mar"/>
  </r>
  <r>
    <x v="331"/>
    <n v="64"/>
    <x v="4"/>
    <n v="2"/>
    <n v="92"/>
    <s v="1.1"/>
    <s v="109"/>
    <s v="0.6"/>
    <s v="0"/>
    <x v="12"/>
    <s v="0"/>
    <x v="3"/>
    <x v="0"/>
    <x v="0"/>
    <s v="Dec"/>
  </r>
  <r>
    <x v="274"/>
    <n v="64"/>
    <x v="22"/>
    <n v="0"/>
    <n v="76"/>
    <s v="0.9"/>
    <s v="760"/>
    <s v="-4"/>
    <s v="0"/>
    <x v="0"/>
    <s v="0.7"/>
    <x v="3"/>
    <x v="1"/>
    <x v="0"/>
    <s v="Dec"/>
  </r>
  <r>
    <x v="265"/>
    <n v="64"/>
    <x v="22"/>
    <n v="-2"/>
    <n v="83"/>
    <s v="0.6"/>
    <s v="368"/>
    <s v="-4.1"/>
    <s v="0"/>
    <x v="0"/>
    <s v="0"/>
    <x v="3"/>
    <x v="0"/>
    <x v="0"/>
    <s v="Feb"/>
  </r>
  <r>
    <x v="335"/>
    <n v="64"/>
    <x v="20"/>
    <n v="-17"/>
    <n v="40"/>
    <s v="1.6"/>
    <s v="2000"/>
    <s v="-27.7"/>
    <s v="0"/>
    <x v="0"/>
    <s v="0.5"/>
    <x v="3"/>
    <x v="0"/>
    <x v="0"/>
    <s v="Jan"/>
  </r>
  <r>
    <x v="258"/>
    <n v="63"/>
    <x v="11"/>
    <n v="17"/>
    <n v="95"/>
    <s v="0.7"/>
    <s v="155"/>
    <s v="16.4"/>
    <s v="0.16"/>
    <x v="5"/>
    <s v="0"/>
    <x v="2"/>
    <x v="0"/>
    <x v="0"/>
    <s v="May"/>
  </r>
  <r>
    <x v="254"/>
    <n v="63"/>
    <x v="0"/>
    <n v="16"/>
    <n v="73"/>
    <s v="1.3"/>
    <s v="1298"/>
    <s v="11.2"/>
    <s v="0.11"/>
    <x v="2"/>
    <s v="0"/>
    <x v="2"/>
    <x v="0"/>
    <x v="0"/>
    <s v="Apr"/>
  </r>
  <r>
    <x v="309"/>
    <n v="63"/>
    <x v="20"/>
    <n v="5"/>
    <n v="81"/>
    <s v="1.3"/>
    <s v="375"/>
    <s v="2.1"/>
    <s v="0"/>
    <x v="0"/>
    <s v="0"/>
    <x v="3"/>
    <x v="0"/>
    <x v="0"/>
    <s v="Dec"/>
  </r>
  <r>
    <x v="270"/>
    <n v="63"/>
    <x v="7"/>
    <n v="4"/>
    <n v="69"/>
    <s v="1.8"/>
    <s v="655"/>
    <s v="-1.5"/>
    <s v="0.17"/>
    <x v="0"/>
    <s v="0"/>
    <x v="3"/>
    <x v="0"/>
    <x v="0"/>
    <s v="Jan"/>
  </r>
  <r>
    <x v="220"/>
    <n v="63"/>
    <x v="20"/>
    <n v="3"/>
    <n v="85"/>
    <s v="1.5"/>
    <s v="234"/>
    <s v="1.1"/>
    <s v="0"/>
    <x v="0"/>
    <s v="0"/>
    <x v="2"/>
    <x v="0"/>
    <x v="0"/>
    <s v="Mar"/>
  </r>
  <r>
    <x v="304"/>
    <n v="63"/>
    <x v="22"/>
    <n v="3"/>
    <n v="82"/>
    <s v="2.8"/>
    <s v="222"/>
    <s v="0"/>
    <s v="0"/>
    <x v="0"/>
    <s v="0"/>
    <x v="3"/>
    <x v="0"/>
    <x v="0"/>
    <s v="Feb"/>
  </r>
  <r>
    <x v="276"/>
    <n v="63"/>
    <x v="20"/>
    <n v="0"/>
    <n v="95"/>
    <s v="0.3"/>
    <s v="197"/>
    <s v="-0.3"/>
    <s v="0"/>
    <x v="0"/>
    <s v="3.8"/>
    <x v="3"/>
    <x v="0"/>
    <x v="0"/>
    <s v="Feb"/>
  </r>
  <r>
    <x v="265"/>
    <n v="63"/>
    <x v="21"/>
    <n v="-1"/>
    <n v="80"/>
    <s v="0.7"/>
    <s v="392"/>
    <s v="-4.3"/>
    <s v="0"/>
    <x v="0"/>
    <s v="0"/>
    <x v="3"/>
    <x v="0"/>
    <x v="0"/>
    <s v="Feb"/>
  </r>
  <r>
    <x v="323"/>
    <n v="63"/>
    <x v="20"/>
    <n v="-3"/>
    <n v="80"/>
    <s v="0.7"/>
    <s v="1215"/>
    <s v="-6"/>
    <s v="0"/>
    <x v="0"/>
    <s v="3.5"/>
    <x v="3"/>
    <x v="0"/>
    <x v="0"/>
    <s v="Jan"/>
  </r>
  <r>
    <x v="262"/>
    <n v="63"/>
    <x v="23"/>
    <n v="-4"/>
    <n v="35"/>
    <s v="1.8"/>
    <s v="2000"/>
    <s v="-17.2"/>
    <s v="0"/>
    <x v="0"/>
    <s v="0"/>
    <x v="3"/>
    <x v="0"/>
    <x v="0"/>
    <s v="Feb"/>
  </r>
  <r>
    <x v="317"/>
    <n v="63"/>
    <x v="18"/>
    <n v="-6"/>
    <n v="72"/>
    <s v="1.2"/>
    <s v="1925"/>
    <s v="-9.9"/>
    <s v="0"/>
    <x v="0"/>
    <s v="0.8"/>
    <x v="3"/>
    <x v="0"/>
    <x v="0"/>
    <s v="Jan"/>
  </r>
  <r>
    <x v="219"/>
    <n v="62"/>
    <x v="21"/>
    <n v="25"/>
    <n v="87"/>
    <s v="2.2"/>
    <s v="1286"/>
    <s v="22.4"/>
    <s v="0"/>
    <x v="6"/>
    <s v="0"/>
    <x v="0"/>
    <x v="0"/>
    <x v="0"/>
    <s v="Aug"/>
  </r>
  <r>
    <x v="225"/>
    <n v="62"/>
    <x v="7"/>
    <n v="13"/>
    <n v="54"/>
    <s v="4.1"/>
    <s v="1264"/>
    <s v="3.9"/>
    <s v="1.98"/>
    <x v="0"/>
    <s v="0"/>
    <x v="2"/>
    <x v="0"/>
    <x v="0"/>
    <s v="Apr"/>
  </r>
  <r>
    <x v="266"/>
    <n v="62"/>
    <x v="21"/>
    <n v="12"/>
    <n v="41"/>
    <s v="1"/>
    <s v="2000"/>
    <s v="-0.7"/>
    <s v="0"/>
    <x v="12"/>
    <s v="0"/>
    <x v="2"/>
    <x v="0"/>
    <x v="0"/>
    <s v="Apr"/>
  </r>
  <r>
    <x v="208"/>
    <n v="62"/>
    <x v="21"/>
    <n v="6"/>
    <n v="96"/>
    <s v="1.6"/>
    <s v="72"/>
    <s v="4.9"/>
    <s v="0"/>
    <x v="0"/>
    <s v="0"/>
    <x v="2"/>
    <x v="0"/>
    <x v="0"/>
    <s v="Mar"/>
  </r>
  <r>
    <x v="257"/>
    <n v="62"/>
    <x v="23"/>
    <n v="5"/>
    <n v="59"/>
    <s v="1.7"/>
    <s v="437"/>
    <s v="-2.1"/>
    <s v="0"/>
    <x v="0"/>
    <s v="0"/>
    <x v="3"/>
    <x v="0"/>
    <x v="0"/>
    <s v="Feb"/>
  </r>
  <r>
    <x v="261"/>
    <n v="62"/>
    <x v="22"/>
    <n v="2"/>
    <n v="92"/>
    <s v="0.7"/>
    <s v="119"/>
    <s v="0.4"/>
    <s v="0"/>
    <x v="0"/>
    <s v="0.9"/>
    <x v="3"/>
    <x v="0"/>
    <x v="0"/>
    <s v="Dec"/>
  </r>
  <r>
    <x v="276"/>
    <n v="62"/>
    <x v="18"/>
    <n v="1"/>
    <n v="97"/>
    <s v="1.4"/>
    <s v="197"/>
    <s v="0.2"/>
    <s v="0"/>
    <x v="0"/>
    <s v="4.1"/>
    <x v="3"/>
    <x v="0"/>
    <x v="0"/>
    <s v="Feb"/>
  </r>
  <r>
    <x v="247"/>
    <n v="62"/>
    <x v="22"/>
    <n v="1"/>
    <n v="46"/>
    <s v="0.8"/>
    <s v="1140"/>
    <s v="-9.4"/>
    <s v="0"/>
    <x v="0"/>
    <s v="0"/>
    <x v="3"/>
    <x v="0"/>
    <x v="0"/>
    <s v="Feb"/>
  </r>
  <r>
    <x v="305"/>
    <n v="62"/>
    <x v="17"/>
    <n v="0"/>
    <n v="97"/>
    <s v="1.8"/>
    <s v="207"/>
    <s v="0"/>
    <s v="0"/>
    <x v="0"/>
    <s v="8.8"/>
    <x v="1"/>
    <x v="0"/>
    <x v="0"/>
    <s v="Nov"/>
  </r>
  <r>
    <x v="331"/>
    <n v="62"/>
    <x v="20"/>
    <n v="-1"/>
    <n v="81"/>
    <s v="1"/>
    <s v="253"/>
    <s v="-3.9"/>
    <s v="0"/>
    <x v="0"/>
    <s v="0"/>
    <x v="3"/>
    <x v="0"/>
    <x v="0"/>
    <s v="Dec"/>
  </r>
  <r>
    <x v="340"/>
    <n v="62"/>
    <x v="11"/>
    <n v="-2"/>
    <n v="83"/>
    <s v="1.2"/>
    <s v="351"/>
    <s v="-4.3"/>
    <s v="0.09"/>
    <x v="11"/>
    <s v="5.1"/>
    <x v="3"/>
    <x v="0"/>
    <x v="0"/>
    <s v="Dec"/>
  </r>
  <r>
    <x v="308"/>
    <n v="62"/>
    <x v="12"/>
    <n v="-2"/>
    <n v="83"/>
    <s v="1"/>
    <s v="1093"/>
    <s v="-4.2"/>
    <s v="0"/>
    <x v="0"/>
    <s v="3.5"/>
    <x v="3"/>
    <x v="0"/>
    <x v="0"/>
    <s v="Jan"/>
  </r>
  <r>
    <x v="333"/>
    <n v="62"/>
    <x v="22"/>
    <n v="-4"/>
    <n v="53"/>
    <s v="1.1"/>
    <s v="1994"/>
    <s v="-12.3"/>
    <s v="0"/>
    <x v="0"/>
    <s v="0"/>
    <x v="3"/>
    <x v="1"/>
    <x v="0"/>
    <s v="Jan"/>
  </r>
  <r>
    <x v="328"/>
    <n v="62"/>
    <x v="22"/>
    <n v="-5"/>
    <n v="60"/>
    <s v="0.7"/>
    <s v="1377"/>
    <s v="-11.6"/>
    <s v="0"/>
    <x v="0"/>
    <s v="0"/>
    <x v="3"/>
    <x v="0"/>
    <x v="0"/>
    <s v="Jan"/>
  </r>
  <r>
    <x v="259"/>
    <n v="62"/>
    <x v="21"/>
    <n v="-7"/>
    <n v="39"/>
    <s v="2"/>
    <s v="2000"/>
    <s v="-18.5"/>
    <s v="0"/>
    <x v="0"/>
    <s v="0"/>
    <x v="3"/>
    <x v="0"/>
    <x v="0"/>
    <s v="Dec"/>
  </r>
  <r>
    <x v="313"/>
    <n v="62"/>
    <x v="19"/>
    <n v="-10"/>
    <n v="47"/>
    <s v="1.3"/>
    <s v="1934"/>
    <s v="-19"/>
    <s v="0"/>
    <x v="0"/>
    <s v="0"/>
    <x v="3"/>
    <x v="0"/>
    <x v="0"/>
    <s v="Jan"/>
  </r>
  <r>
    <x v="285"/>
    <n v="62"/>
    <x v="23"/>
    <n v="-11"/>
    <n v="48"/>
    <s v="0.8"/>
    <s v="1648"/>
    <s v="-19.6"/>
    <s v="0"/>
    <x v="0"/>
    <s v="0"/>
    <x v="3"/>
    <x v="0"/>
    <x v="0"/>
    <s v="Dec"/>
  </r>
  <r>
    <x v="251"/>
    <n v="61"/>
    <x v="3"/>
    <n v="24"/>
    <n v="97"/>
    <s v="0.1"/>
    <s v="1814"/>
    <s v="22.9"/>
    <s v="0.04"/>
    <x v="40"/>
    <s v="0"/>
    <x v="0"/>
    <x v="0"/>
    <x v="0"/>
    <s v="Jul"/>
  </r>
  <r>
    <x v="131"/>
    <n v="61"/>
    <x v="19"/>
    <n v="20"/>
    <n v="89"/>
    <s v="0.5"/>
    <s v="235"/>
    <s v="18.6"/>
    <s v="0"/>
    <x v="8"/>
    <s v="0"/>
    <x v="0"/>
    <x v="0"/>
    <x v="0"/>
    <s v="Aug"/>
  </r>
  <r>
    <x v="312"/>
    <n v="61"/>
    <x v="13"/>
    <n v="3"/>
    <n v="89"/>
    <s v="4.3"/>
    <s v="320"/>
    <s v="0.9"/>
    <s v="0"/>
    <x v="0"/>
    <s v="0"/>
    <x v="2"/>
    <x v="1"/>
    <x v="0"/>
    <s v="Mar"/>
  </r>
  <r>
    <x v="267"/>
    <n v="61"/>
    <x v="23"/>
    <n v="-1"/>
    <n v="47"/>
    <s v="1.4"/>
    <s v="1301"/>
    <s v="-11.2"/>
    <s v="0"/>
    <x v="0"/>
    <s v="0"/>
    <x v="3"/>
    <x v="0"/>
    <x v="0"/>
    <s v="Jan"/>
  </r>
  <r>
    <x v="324"/>
    <n v="61"/>
    <x v="13"/>
    <n v="-3"/>
    <n v="54"/>
    <s v="1.2"/>
    <s v="1113"/>
    <s v="-11.2"/>
    <s v="0"/>
    <x v="0"/>
    <s v="0"/>
    <x v="3"/>
    <x v="0"/>
    <x v="0"/>
    <s v="Jan"/>
  </r>
  <r>
    <x v="333"/>
    <n v="61"/>
    <x v="23"/>
    <n v="-4"/>
    <n v="54"/>
    <s v="0.8"/>
    <s v="1786"/>
    <s v="-12.3"/>
    <s v="0"/>
    <x v="0"/>
    <s v="0"/>
    <x v="3"/>
    <x v="1"/>
    <x v="0"/>
    <s v="Jan"/>
  </r>
  <r>
    <x v="317"/>
    <n v="61"/>
    <x v="16"/>
    <n v="-5"/>
    <n v="82"/>
    <s v="0.8"/>
    <s v="152"/>
    <s v="-7.7"/>
    <s v="0"/>
    <x v="2"/>
    <s v="0.5"/>
    <x v="3"/>
    <x v="0"/>
    <x v="0"/>
    <s v="Jan"/>
  </r>
  <r>
    <x v="336"/>
    <n v="61"/>
    <x v="13"/>
    <n v="-5"/>
    <n v="46"/>
    <s v="2.8"/>
    <s v="2000"/>
    <s v="-14.4"/>
    <s v="0"/>
    <x v="0"/>
    <s v="0"/>
    <x v="3"/>
    <x v="1"/>
    <x v="0"/>
    <s v="Dec"/>
  </r>
  <r>
    <x v="327"/>
    <n v="61"/>
    <x v="22"/>
    <n v="-6"/>
    <n v="61"/>
    <s v="1.1"/>
    <s v="1260"/>
    <s v="-12.2"/>
    <s v="0"/>
    <x v="0"/>
    <s v="0"/>
    <x v="3"/>
    <x v="0"/>
    <x v="0"/>
    <s v="Jan"/>
  </r>
  <r>
    <x v="298"/>
    <n v="61"/>
    <x v="23"/>
    <n v="-6"/>
    <n v="28"/>
    <s v="1.2"/>
    <s v="2000"/>
    <s v="-21.3"/>
    <s v="0"/>
    <x v="0"/>
    <s v="0"/>
    <x v="3"/>
    <x v="0"/>
    <x v="0"/>
    <s v="Dec"/>
  </r>
  <r>
    <x v="175"/>
    <n v="60"/>
    <x v="6"/>
    <n v="25"/>
    <n v="97"/>
    <s v="0.7"/>
    <s v="1181"/>
    <s v="24.4"/>
    <s v="0.17"/>
    <x v="21"/>
    <s v="0"/>
    <x v="0"/>
    <x v="0"/>
    <x v="0"/>
    <s v="Aug"/>
  </r>
  <r>
    <x v="249"/>
    <n v="60"/>
    <x v="20"/>
    <n v="22"/>
    <n v="93"/>
    <s v="0.6"/>
    <s v="1262"/>
    <s v="21.1"/>
    <s v="0.01"/>
    <x v="13"/>
    <s v="0"/>
    <x v="0"/>
    <x v="0"/>
    <x v="0"/>
    <s v="Jul"/>
  </r>
  <r>
    <x v="237"/>
    <n v="60"/>
    <x v="23"/>
    <n v="5"/>
    <n v="83"/>
    <s v="0.7"/>
    <s v="200"/>
    <s v="2.3"/>
    <s v="0"/>
    <x v="0"/>
    <s v="0"/>
    <x v="2"/>
    <x v="0"/>
    <x v="0"/>
    <s v="Mar"/>
  </r>
  <r>
    <x v="210"/>
    <n v="60"/>
    <x v="21"/>
    <n v="2"/>
    <n v="48"/>
    <s v="0.8"/>
    <s v="1448"/>
    <s v="-7.6"/>
    <s v="0"/>
    <x v="0"/>
    <s v="0"/>
    <x v="2"/>
    <x v="0"/>
    <x v="0"/>
    <s v="Mar"/>
  </r>
  <r>
    <x v="204"/>
    <n v="60"/>
    <x v="23"/>
    <n v="1"/>
    <n v="62"/>
    <s v="0.9"/>
    <s v="2000"/>
    <s v="-5.4"/>
    <s v="0"/>
    <x v="0"/>
    <s v="0"/>
    <x v="2"/>
    <x v="0"/>
    <x v="0"/>
    <s v="Mar"/>
  </r>
  <r>
    <x v="270"/>
    <n v="60"/>
    <x v="23"/>
    <n v="0"/>
    <n v="32"/>
    <s v="0.7"/>
    <s v="2000"/>
    <s v="-14.7"/>
    <s v="0"/>
    <x v="0"/>
    <s v="0"/>
    <x v="3"/>
    <x v="0"/>
    <x v="0"/>
    <s v="Jan"/>
  </r>
  <r>
    <x v="308"/>
    <n v="60"/>
    <x v="4"/>
    <n v="-2"/>
    <n v="91"/>
    <s v="1.3"/>
    <s v="508"/>
    <s v="-2.8"/>
    <s v="0"/>
    <x v="8"/>
    <s v="3.5"/>
    <x v="3"/>
    <x v="0"/>
    <x v="0"/>
    <s v="Jan"/>
  </r>
  <r>
    <x v="323"/>
    <n v="60"/>
    <x v="18"/>
    <n v="-2"/>
    <n v="80"/>
    <s v="1.4"/>
    <s v="1097"/>
    <s v="-4.6"/>
    <s v="0"/>
    <x v="0"/>
    <s v="3.5"/>
    <x v="3"/>
    <x v="0"/>
    <x v="0"/>
    <s v="Jan"/>
  </r>
  <r>
    <x v="348"/>
    <n v="60"/>
    <x v="21"/>
    <n v="-4"/>
    <n v="80"/>
    <s v="4.3"/>
    <s v="346"/>
    <s v="-7.3"/>
    <s v="0"/>
    <x v="1"/>
    <s v="0.1"/>
    <x v="3"/>
    <x v="0"/>
    <x v="0"/>
    <s v="Feb"/>
  </r>
  <r>
    <x v="328"/>
    <n v="60"/>
    <x v="13"/>
    <n v="-6"/>
    <n v="58"/>
    <s v="0.9"/>
    <s v="1368"/>
    <s v="-12.5"/>
    <s v="0"/>
    <x v="0"/>
    <s v="0"/>
    <x v="3"/>
    <x v="0"/>
    <x v="0"/>
    <s v="Jan"/>
  </r>
  <r>
    <x v="352"/>
    <n v="60"/>
    <x v="18"/>
    <n v="-10"/>
    <n v="49"/>
    <s v="2"/>
    <s v="2000"/>
    <s v="-19.1"/>
    <s v="0"/>
    <x v="0"/>
    <s v="0"/>
    <x v="3"/>
    <x v="0"/>
    <x v="0"/>
    <s v="Feb"/>
  </r>
  <r>
    <x v="332"/>
    <n v="60"/>
    <x v="18"/>
    <n v="-16"/>
    <n v="42"/>
    <s v="1.3"/>
    <s v="2000"/>
    <s v="-25.9"/>
    <s v="0"/>
    <x v="0"/>
    <s v="0.7"/>
    <x v="3"/>
    <x v="0"/>
    <x v="0"/>
    <s v="Jan"/>
  </r>
  <r>
    <x v="175"/>
    <n v="59"/>
    <x v="12"/>
    <n v="23"/>
    <n v="97"/>
    <s v="1"/>
    <s v="600"/>
    <s v="22.2"/>
    <s v="0"/>
    <x v="5"/>
    <s v="0"/>
    <x v="0"/>
    <x v="0"/>
    <x v="0"/>
    <s v="Aug"/>
  </r>
  <r>
    <x v="278"/>
    <n v="59"/>
    <x v="11"/>
    <n v="23"/>
    <n v="87"/>
    <s v="4"/>
    <s v="1497"/>
    <s v="20.6"/>
    <s v="0.22"/>
    <x v="0"/>
    <s v="0"/>
    <x v="2"/>
    <x v="0"/>
    <x v="0"/>
    <s v="May"/>
  </r>
  <r>
    <x v="246"/>
    <n v="59"/>
    <x v="7"/>
    <n v="20"/>
    <n v="90"/>
    <s v="0.9"/>
    <s v="1356"/>
    <s v="18.5"/>
    <s v="0.34"/>
    <x v="0"/>
    <s v="0"/>
    <x v="0"/>
    <x v="0"/>
    <x v="0"/>
    <s v="Jul"/>
  </r>
  <r>
    <x v="24"/>
    <n v="59"/>
    <x v="22"/>
    <n v="15"/>
    <n v="97"/>
    <s v="1.4"/>
    <s v="1827"/>
    <s v="14.5"/>
    <s v="0"/>
    <x v="0"/>
    <s v="0"/>
    <x v="2"/>
    <x v="0"/>
    <x v="0"/>
    <s v="May"/>
  </r>
  <r>
    <x v="309"/>
    <n v="59"/>
    <x v="23"/>
    <n v="5"/>
    <n v="81"/>
    <s v="1.2"/>
    <s v="425"/>
    <s v="2"/>
    <s v="0"/>
    <x v="0"/>
    <s v="0"/>
    <x v="3"/>
    <x v="0"/>
    <x v="0"/>
    <s v="Dec"/>
  </r>
  <r>
    <x v="253"/>
    <n v="59"/>
    <x v="23"/>
    <n v="1"/>
    <n v="51"/>
    <s v="1.6"/>
    <s v="2000"/>
    <s v="-7.7"/>
    <s v="0"/>
    <x v="0"/>
    <s v="0"/>
    <x v="2"/>
    <x v="0"/>
    <x v="0"/>
    <s v="Apr"/>
  </r>
  <r>
    <x v="256"/>
    <n v="59"/>
    <x v="18"/>
    <n v="-1"/>
    <n v="41"/>
    <s v="1.1"/>
    <s v="1582"/>
    <s v="-12.9"/>
    <s v="0"/>
    <x v="0"/>
    <s v="0"/>
    <x v="3"/>
    <x v="0"/>
    <x v="0"/>
    <s v="Feb"/>
  </r>
  <r>
    <x v="308"/>
    <n v="59"/>
    <x v="1"/>
    <n v="-2"/>
    <n v="91"/>
    <s v="1.1"/>
    <s v="167"/>
    <s v="-2.9"/>
    <s v="0"/>
    <x v="0"/>
    <s v="3"/>
    <x v="3"/>
    <x v="0"/>
    <x v="0"/>
    <s v="Jan"/>
  </r>
  <r>
    <x v="256"/>
    <n v="59"/>
    <x v="23"/>
    <n v="-2"/>
    <n v="44"/>
    <s v="0.5"/>
    <s v="1862"/>
    <s v="-12.4"/>
    <s v="0"/>
    <x v="0"/>
    <s v="0"/>
    <x v="3"/>
    <x v="0"/>
    <x v="0"/>
    <s v="Feb"/>
  </r>
  <r>
    <x v="262"/>
    <n v="59"/>
    <x v="21"/>
    <n v="-3"/>
    <n v="32"/>
    <s v="0.9"/>
    <s v="1977"/>
    <s v="-17.7"/>
    <s v="0"/>
    <x v="0"/>
    <s v="0"/>
    <x v="3"/>
    <x v="0"/>
    <x v="0"/>
    <s v="Feb"/>
  </r>
  <r>
    <x v="329"/>
    <n v="59"/>
    <x v="13"/>
    <n v="-4"/>
    <n v="80"/>
    <s v="1.4"/>
    <s v="411"/>
    <s v="-7.3"/>
    <s v="0"/>
    <x v="0"/>
    <s v="0"/>
    <x v="3"/>
    <x v="0"/>
    <x v="0"/>
    <s v="Jan"/>
  </r>
  <r>
    <x v="336"/>
    <n v="59"/>
    <x v="20"/>
    <n v="-4"/>
    <n v="50"/>
    <s v="3"/>
    <s v="2000"/>
    <s v="-13"/>
    <s v="0"/>
    <x v="0"/>
    <s v="0"/>
    <x v="3"/>
    <x v="1"/>
    <x v="0"/>
    <s v="Dec"/>
  </r>
  <r>
    <x v="316"/>
    <n v="59"/>
    <x v="18"/>
    <n v="-11"/>
    <n v="36"/>
    <s v="2.9"/>
    <s v="1981"/>
    <s v="-23.3"/>
    <s v="0"/>
    <x v="0"/>
    <s v="0"/>
    <x v="3"/>
    <x v="0"/>
    <x v="0"/>
    <s v="Feb"/>
  </r>
  <r>
    <x v="251"/>
    <n v="58"/>
    <x v="22"/>
    <n v="21"/>
    <n v="97"/>
    <s v="1"/>
    <s v="2000"/>
    <s v="20.3"/>
    <s v="0"/>
    <x v="4"/>
    <s v="0"/>
    <x v="0"/>
    <x v="0"/>
    <x v="0"/>
    <s v="Jul"/>
  </r>
  <r>
    <x v="155"/>
    <n v="58"/>
    <x v="4"/>
    <n v="17"/>
    <n v="85"/>
    <s v="1.1"/>
    <s v="597"/>
    <s v="14.4"/>
    <s v="0"/>
    <x v="2"/>
    <s v="0"/>
    <x v="2"/>
    <x v="1"/>
    <x v="0"/>
    <s v="May"/>
  </r>
  <r>
    <x v="253"/>
    <n v="58"/>
    <x v="2"/>
    <n v="4"/>
    <n v="80"/>
    <s v="2.6"/>
    <s v="1357"/>
    <s v="1.1"/>
    <s v="0.23"/>
    <x v="1"/>
    <s v="0"/>
    <x v="2"/>
    <x v="0"/>
    <x v="0"/>
    <s v="Apr"/>
  </r>
  <r>
    <x v="297"/>
    <n v="58"/>
    <x v="21"/>
    <n v="4"/>
    <n v="70"/>
    <s v="1.7"/>
    <s v="928"/>
    <s v="-0.6"/>
    <s v="0"/>
    <x v="0"/>
    <s v="0"/>
    <x v="3"/>
    <x v="0"/>
    <x v="0"/>
    <s v="Jan"/>
  </r>
  <r>
    <x v="304"/>
    <n v="58"/>
    <x v="23"/>
    <n v="2"/>
    <n v="84"/>
    <s v="2.7"/>
    <s v="214"/>
    <s v="-0.6"/>
    <s v="0"/>
    <x v="0"/>
    <s v="0"/>
    <x v="3"/>
    <x v="0"/>
    <x v="0"/>
    <s v="Feb"/>
  </r>
  <r>
    <x v="334"/>
    <n v="58"/>
    <x v="14"/>
    <n v="1"/>
    <n v="92"/>
    <s v="0.9"/>
    <s v="137"/>
    <s v="-0.2"/>
    <s v="0.03"/>
    <x v="0"/>
    <s v="3.9"/>
    <x v="3"/>
    <x v="0"/>
    <x v="0"/>
    <s v="Dec"/>
  </r>
  <r>
    <x v="281"/>
    <n v="58"/>
    <x v="23"/>
    <n v="1"/>
    <n v="64"/>
    <s v="0.5"/>
    <s v="505"/>
    <s v="-4.9"/>
    <s v="0"/>
    <x v="0"/>
    <s v="0"/>
    <x v="3"/>
    <x v="0"/>
    <x v="0"/>
    <s v="Jan"/>
  </r>
  <r>
    <x v="267"/>
    <n v="58"/>
    <x v="22"/>
    <n v="-1"/>
    <n v="45"/>
    <s v="1.4"/>
    <s v="1241"/>
    <s v="-11.1"/>
    <s v="0"/>
    <x v="0"/>
    <s v="0"/>
    <x v="3"/>
    <x v="0"/>
    <x v="0"/>
    <s v="Jan"/>
  </r>
  <r>
    <x v="343"/>
    <n v="58"/>
    <x v="22"/>
    <n v="-2"/>
    <n v="34"/>
    <s v="3"/>
    <s v="2000"/>
    <s v="-15.7"/>
    <s v="0"/>
    <x v="0"/>
    <s v="0"/>
    <x v="3"/>
    <x v="1"/>
    <x v="0"/>
    <s v="Feb"/>
  </r>
  <r>
    <x v="260"/>
    <n v="58"/>
    <x v="22"/>
    <n v="-3"/>
    <n v="75"/>
    <s v="0"/>
    <s v="1982"/>
    <s v="-7.2"/>
    <s v="0"/>
    <x v="0"/>
    <s v="0.4"/>
    <x v="3"/>
    <x v="0"/>
    <x v="0"/>
    <s v="Dec"/>
  </r>
  <r>
    <x v="273"/>
    <n v="58"/>
    <x v="23"/>
    <n v="-3"/>
    <n v="67"/>
    <s v="0.6"/>
    <s v="1384"/>
    <s v="-8.3"/>
    <s v="0"/>
    <x v="0"/>
    <s v="0"/>
    <x v="3"/>
    <x v="0"/>
    <x v="0"/>
    <s v="Jan"/>
  </r>
  <r>
    <x v="302"/>
    <n v="58"/>
    <x v="22"/>
    <n v="-4"/>
    <n v="91"/>
    <s v="1.2"/>
    <s v="241"/>
    <s v="-4.8"/>
    <s v="0"/>
    <x v="0"/>
    <s v="2.2"/>
    <x v="3"/>
    <x v="0"/>
    <x v="0"/>
    <s v="Dec"/>
  </r>
  <r>
    <x v="350"/>
    <n v="58"/>
    <x v="21"/>
    <n v="-7"/>
    <n v="43"/>
    <s v="2"/>
    <s v="2000"/>
    <s v="-17.6"/>
    <s v="0"/>
    <x v="0"/>
    <s v="0"/>
    <x v="3"/>
    <x v="0"/>
    <x v="0"/>
    <s v="Feb"/>
  </r>
  <r>
    <x v="194"/>
    <n v="57"/>
    <x v="0"/>
    <n v="24"/>
    <n v="96"/>
    <s v="0.2"/>
    <s v="991"/>
    <s v="23.2"/>
    <s v="0"/>
    <x v="8"/>
    <s v="0"/>
    <x v="0"/>
    <x v="0"/>
    <x v="0"/>
    <s v="Aug"/>
  </r>
  <r>
    <x v="41"/>
    <n v="57"/>
    <x v="23"/>
    <n v="24"/>
    <n v="86"/>
    <s v="3.6"/>
    <s v="420"/>
    <s v="21.3"/>
    <s v="0"/>
    <x v="6"/>
    <s v="0"/>
    <x v="0"/>
    <x v="0"/>
    <x v="0"/>
    <s v="Aug"/>
  </r>
  <r>
    <x v="245"/>
    <n v="57"/>
    <x v="23"/>
    <n v="2"/>
    <n v="62"/>
    <s v="4.9"/>
    <s v="1372"/>
    <s v="-4.9"/>
    <s v="0"/>
    <x v="0"/>
    <s v="0"/>
    <x v="2"/>
    <x v="0"/>
    <x v="0"/>
    <s v="Apr"/>
  </r>
  <r>
    <x v="282"/>
    <n v="57"/>
    <x v="21"/>
    <n v="-7"/>
    <n v="54"/>
    <s v="1.7"/>
    <s v="1968"/>
    <s v="-15.1"/>
    <s v="0"/>
    <x v="0"/>
    <s v="0"/>
    <x v="3"/>
    <x v="0"/>
    <x v="0"/>
    <s v="Jan"/>
  </r>
  <r>
    <x v="295"/>
    <n v="57"/>
    <x v="21"/>
    <n v="-9"/>
    <n v="64"/>
    <s v="0.9"/>
    <s v="1754"/>
    <s v="-14.1"/>
    <s v="0"/>
    <x v="0"/>
    <s v="0"/>
    <x v="3"/>
    <x v="0"/>
    <x v="0"/>
    <s v="Feb"/>
  </r>
  <r>
    <x v="351"/>
    <n v="57"/>
    <x v="13"/>
    <n v="-16"/>
    <n v="53"/>
    <s v="1.3"/>
    <s v="1629"/>
    <s v="-23.1"/>
    <s v="0"/>
    <x v="0"/>
    <s v="0.3"/>
    <x v="3"/>
    <x v="0"/>
    <x v="0"/>
    <s v="Jan"/>
  </r>
  <r>
    <x v="235"/>
    <n v="56"/>
    <x v="6"/>
    <n v="23"/>
    <n v="96"/>
    <s v="3.4"/>
    <s v="441"/>
    <s v="22.6"/>
    <s v="0.08"/>
    <x v="6"/>
    <s v="0"/>
    <x v="0"/>
    <x v="0"/>
    <x v="0"/>
    <s v="Jun"/>
  </r>
  <r>
    <x v="325"/>
    <n v="56"/>
    <x v="7"/>
    <n v="11"/>
    <n v="96"/>
    <s v="2"/>
    <s v="910"/>
    <s v="10.7"/>
    <s v="0.07"/>
    <x v="41"/>
    <s v="0"/>
    <x v="1"/>
    <x v="0"/>
    <x v="0"/>
    <s v="Nov"/>
  </r>
  <r>
    <x v="325"/>
    <n v="56"/>
    <x v="15"/>
    <n v="11"/>
    <n v="94"/>
    <s v="2.1"/>
    <s v="739"/>
    <s v="9.6"/>
    <s v="0.06"/>
    <x v="7"/>
    <s v="0"/>
    <x v="1"/>
    <x v="0"/>
    <x v="0"/>
    <s v="Nov"/>
  </r>
  <r>
    <x v="318"/>
    <n v="56"/>
    <x v="3"/>
    <n v="7"/>
    <n v="96"/>
    <s v="1.9"/>
    <s v="2000"/>
    <s v="6.6"/>
    <s v="0"/>
    <x v="0"/>
    <s v="0"/>
    <x v="2"/>
    <x v="0"/>
    <x v="0"/>
    <s v="Apr"/>
  </r>
  <r>
    <x v="223"/>
    <n v="56"/>
    <x v="16"/>
    <n v="7"/>
    <n v="95"/>
    <s v="0.9"/>
    <s v="861"/>
    <s v="6.4"/>
    <s v="0"/>
    <x v="2"/>
    <s v="0"/>
    <x v="2"/>
    <x v="0"/>
    <x v="0"/>
    <s v="Apr"/>
  </r>
  <r>
    <x v="287"/>
    <n v="56"/>
    <x v="23"/>
    <n v="1"/>
    <n v="68"/>
    <s v="0.6"/>
    <s v="1519"/>
    <s v="-4.2"/>
    <s v="0"/>
    <x v="0"/>
    <s v="0"/>
    <x v="3"/>
    <x v="0"/>
    <x v="0"/>
    <s v="Feb"/>
  </r>
  <r>
    <x v="322"/>
    <n v="56"/>
    <x v="23"/>
    <n v="0"/>
    <n v="62"/>
    <s v="0.6"/>
    <s v="862"/>
    <s v="-6.7"/>
    <s v="0"/>
    <x v="0"/>
    <s v="0"/>
    <x v="3"/>
    <x v="0"/>
    <x v="0"/>
    <s v="Jan"/>
  </r>
  <r>
    <x v="344"/>
    <n v="56"/>
    <x v="18"/>
    <n v="-4"/>
    <n v="30"/>
    <s v="3.9"/>
    <s v="2000"/>
    <s v="-18.8"/>
    <s v="0"/>
    <x v="0"/>
    <s v="0"/>
    <x v="3"/>
    <x v="1"/>
    <x v="0"/>
    <s v="Feb"/>
  </r>
  <r>
    <x v="315"/>
    <n v="56"/>
    <x v="21"/>
    <n v="-4"/>
    <n v="26"/>
    <s v="0"/>
    <s v="2000"/>
    <s v="-21.1"/>
    <s v="0"/>
    <x v="0"/>
    <s v="0"/>
    <x v="3"/>
    <x v="0"/>
    <x v="0"/>
    <s v="Feb"/>
  </r>
  <r>
    <x v="294"/>
    <n v="56"/>
    <x v="23"/>
    <n v="-5"/>
    <n v="49"/>
    <s v="0.8"/>
    <s v="1999"/>
    <s v="-13.8"/>
    <s v="0"/>
    <x v="0"/>
    <s v="0"/>
    <x v="3"/>
    <x v="0"/>
    <x v="0"/>
    <s v="Dec"/>
  </r>
  <r>
    <x v="311"/>
    <n v="56"/>
    <x v="23"/>
    <n v="-8"/>
    <n v="67"/>
    <s v="0.9"/>
    <s v="1566"/>
    <s v="-13.3"/>
    <s v="0"/>
    <x v="0"/>
    <s v="2"/>
    <x v="3"/>
    <x v="0"/>
    <x v="0"/>
    <s v="Dec"/>
  </r>
  <r>
    <x v="239"/>
    <n v="55"/>
    <x v="1"/>
    <n v="17"/>
    <n v="96"/>
    <s v="2.4"/>
    <s v="1072"/>
    <s v="15.9"/>
    <s v="0"/>
    <x v="8"/>
    <s v="0"/>
    <x v="1"/>
    <x v="0"/>
    <x v="0"/>
    <s v="Oct"/>
  </r>
  <r>
    <x v="70"/>
    <n v="55"/>
    <x v="18"/>
    <n v="14"/>
    <n v="91"/>
    <s v="0.4"/>
    <s v="402"/>
    <s v="12.9"/>
    <s v="0"/>
    <x v="19"/>
    <s v="0"/>
    <x v="1"/>
    <x v="0"/>
    <x v="0"/>
    <s v="Oct"/>
  </r>
  <r>
    <x v="241"/>
    <n v="55"/>
    <x v="20"/>
    <n v="7"/>
    <n v="86"/>
    <s v="1.7"/>
    <s v="1988"/>
    <s v="4.7"/>
    <s v="0"/>
    <x v="8"/>
    <s v="0"/>
    <x v="1"/>
    <x v="0"/>
    <x v="0"/>
    <s v="Oct"/>
  </r>
  <r>
    <x v="297"/>
    <n v="55"/>
    <x v="23"/>
    <n v="5"/>
    <n v="76"/>
    <s v="1.9"/>
    <s v="808"/>
    <s v="1.1"/>
    <s v="0"/>
    <x v="0"/>
    <s v="0"/>
    <x v="3"/>
    <x v="0"/>
    <x v="0"/>
    <s v="Jan"/>
  </r>
  <r>
    <x v="300"/>
    <n v="55"/>
    <x v="22"/>
    <n v="3"/>
    <n v="68"/>
    <s v="0.5"/>
    <s v="322"/>
    <s v="-2.3"/>
    <s v="0"/>
    <x v="0"/>
    <s v="0"/>
    <x v="3"/>
    <x v="0"/>
    <x v="0"/>
    <s v="Jan"/>
  </r>
  <r>
    <x v="276"/>
    <n v="55"/>
    <x v="19"/>
    <n v="1"/>
    <n v="96"/>
    <s v="2.1"/>
    <s v="118"/>
    <s v="0"/>
    <s v="0"/>
    <x v="0"/>
    <s v="4"/>
    <x v="3"/>
    <x v="0"/>
    <x v="0"/>
    <s v="Feb"/>
  </r>
  <r>
    <x v="221"/>
    <n v="55"/>
    <x v="23"/>
    <n v="1"/>
    <n v="39"/>
    <s v="1"/>
    <s v="1463"/>
    <s v="-11.6"/>
    <s v="0"/>
    <x v="0"/>
    <s v="0"/>
    <x v="2"/>
    <x v="0"/>
    <x v="0"/>
    <s v="Mar"/>
  </r>
  <r>
    <x v="326"/>
    <n v="55"/>
    <x v="21"/>
    <n v="-3"/>
    <n v="58"/>
    <s v="1.6"/>
    <s v="1315"/>
    <s v="-9.9"/>
    <s v="0"/>
    <x v="0"/>
    <s v="2.6"/>
    <x v="3"/>
    <x v="0"/>
    <x v="0"/>
    <s v="Dec"/>
  </r>
  <r>
    <x v="343"/>
    <n v="55"/>
    <x v="13"/>
    <n v="-3"/>
    <n v="40"/>
    <s v="0.9"/>
    <s v="2000"/>
    <s v="-14.7"/>
    <s v="0"/>
    <x v="0"/>
    <s v="0"/>
    <x v="3"/>
    <x v="1"/>
    <x v="0"/>
    <s v="Feb"/>
  </r>
  <r>
    <x v="326"/>
    <n v="55"/>
    <x v="23"/>
    <n v="-4"/>
    <n v="66"/>
    <s v="0.7"/>
    <s v="1209"/>
    <s v="-9.3"/>
    <s v="0"/>
    <x v="0"/>
    <s v="2.6"/>
    <x v="3"/>
    <x v="0"/>
    <x v="0"/>
    <s v="Dec"/>
  </r>
  <r>
    <x v="320"/>
    <n v="55"/>
    <x v="21"/>
    <n v="-9"/>
    <n v="68"/>
    <s v="3.3"/>
    <s v="2000"/>
    <s v="-13.4"/>
    <s v="0"/>
    <x v="0"/>
    <s v="1"/>
    <x v="3"/>
    <x v="0"/>
    <x v="0"/>
    <s v="Jan"/>
  </r>
  <r>
    <x v="306"/>
    <n v="55"/>
    <x v="22"/>
    <n v="-9"/>
    <n v="33"/>
    <s v="2.3"/>
    <s v="2000"/>
    <s v="-22.4"/>
    <s v="0"/>
    <x v="0"/>
    <s v="0"/>
    <x v="3"/>
    <x v="0"/>
    <x v="0"/>
    <s v="Dec"/>
  </r>
  <r>
    <x v="249"/>
    <n v="54"/>
    <x v="23"/>
    <n v="23"/>
    <n v="86"/>
    <s v="0.5"/>
    <s v="1076"/>
    <s v="20.1"/>
    <s v="0"/>
    <x v="1"/>
    <s v="0"/>
    <x v="0"/>
    <x v="0"/>
    <x v="0"/>
    <s v="Jul"/>
  </r>
  <r>
    <x v="289"/>
    <n v="54"/>
    <x v="23"/>
    <n v="19"/>
    <n v="97"/>
    <s v="0.9"/>
    <s v="1927"/>
    <s v="18.3"/>
    <s v="0"/>
    <x v="0"/>
    <s v="0"/>
    <x v="2"/>
    <x v="0"/>
    <x v="0"/>
    <s v="May"/>
  </r>
  <r>
    <x v="170"/>
    <n v="54"/>
    <x v="14"/>
    <n v="12"/>
    <n v="87"/>
    <s v="1"/>
    <s v="317"/>
    <s v="10.2"/>
    <s v="0.24"/>
    <x v="6"/>
    <s v="0"/>
    <x v="1"/>
    <x v="0"/>
    <x v="0"/>
    <s v="Oct"/>
  </r>
  <r>
    <x v="223"/>
    <n v="54"/>
    <x v="23"/>
    <n v="6"/>
    <n v="97"/>
    <s v="1.7"/>
    <s v="787"/>
    <s v="5.8"/>
    <s v="0"/>
    <x v="2"/>
    <s v="0"/>
    <x v="2"/>
    <x v="0"/>
    <x v="0"/>
    <s v="Apr"/>
  </r>
  <r>
    <x v="345"/>
    <n v="54"/>
    <x v="6"/>
    <n v="2"/>
    <n v="91"/>
    <s v="3.3"/>
    <s v="270"/>
    <s v="0.9"/>
    <s v="0.07"/>
    <x v="0"/>
    <s v="0"/>
    <x v="3"/>
    <x v="1"/>
    <x v="0"/>
    <s v="Dec"/>
  </r>
  <r>
    <x v="269"/>
    <n v="54"/>
    <x v="20"/>
    <n v="-1"/>
    <n v="44"/>
    <s v="0.6"/>
    <s v="1541"/>
    <s v="-11.5"/>
    <s v="0"/>
    <x v="0"/>
    <s v="0"/>
    <x v="3"/>
    <x v="0"/>
    <x v="0"/>
    <s v="Feb"/>
  </r>
  <r>
    <x v="352"/>
    <n v="54"/>
    <x v="21"/>
    <n v="-11"/>
    <n v="47"/>
    <s v="3.7"/>
    <s v="2000"/>
    <s v="-19.7"/>
    <s v="0"/>
    <x v="0"/>
    <s v="0"/>
    <x v="3"/>
    <x v="0"/>
    <x v="0"/>
    <s v="Feb"/>
  </r>
  <r>
    <x v="308"/>
    <n v="54"/>
    <x v="21"/>
    <n v="-11"/>
    <n v="42"/>
    <s v="1.4"/>
    <s v="2000"/>
    <s v="-21.1"/>
    <s v="0"/>
    <x v="0"/>
    <s v="0"/>
    <x v="3"/>
    <x v="0"/>
    <x v="0"/>
    <s v="Jan"/>
  </r>
  <r>
    <x v="292"/>
    <n v="54"/>
    <x v="21"/>
    <n v="-12"/>
    <n v="50"/>
    <s v="2.2"/>
    <s v="1995"/>
    <s v="-19.9"/>
    <s v="0"/>
    <x v="0"/>
    <s v="0"/>
    <x v="3"/>
    <x v="0"/>
    <x v="0"/>
    <s v="Dec"/>
  </r>
  <r>
    <x v="335"/>
    <n v="54"/>
    <x v="18"/>
    <n v="-16"/>
    <n v="33"/>
    <s v="2.2"/>
    <s v="2000"/>
    <s v="-28.2"/>
    <s v="0"/>
    <x v="0"/>
    <s v="0.5"/>
    <x v="3"/>
    <x v="0"/>
    <x v="0"/>
    <s v="Jan"/>
  </r>
  <r>
    <x v="235"/>
    <n v="53"/>
    <x v="5"/>
    <n v="21"/>
    <n v="94"/>
    <s v="1"/>
    <s v="159"/>
    <s v="19.7"/>
    <s v="0.05"/>
    <x v="5"/>
    <s v="0"/>
    <x v="0"/>
    <x v="0"/>
    <x v="0"/>
    <s v="Jun"/>
  </r>
  <r>
    <x v="231"/>
    <n v="53"/>
    <x v="12"/>
    <n v="7"/>
    <n v="80"/>
    <s v="1.3"/>
    <s v="471"/>
    <s v="4.1"/>
    <s v="0"/>
    <x v="0"/>
    <s v="0"/>
    <x v="2"/>
    <x v="0"/>
    <x v="0"/>
    <s v="Mar"/>
  </r>
  <r>
    <x v="268"/>
    <n v="53"/>
    <x v="21"/>
    <n v="1"/>
    <n v="43"/>
    <s v="0.4"/>
    <s v="1261"/>
    <s v="-10.2"/>
    <s v="0"/>
    <x v="0"/>
    <s v="0"/>
    <x v="3"/>
    <x v="0"/>
    <x v="0"/>
    <s v="Jan"/>
  </r>
  <r>
    <x v="270"/>
    <n v="53"/>
    <x v="21"/>
    <n v="0"/>
    <n v="31"/>
    <s v="0.3"/>
    <s v="2000"/>
    <s v="-15.4"/>
    <s v="0"/>
    <x v="0"/>
    <s v="0"/>
    <x v="3"/>
    <x v="0"/>
    <x v="0"/>
    <s v="Jan"/>
  </r>
  <r>
    <x v="308"/>
    <n v="53"/>
    <x v="2"/>
    <n v="-2"/>
    <n v="85"/>
    <s v="0.3"/>
    <s v="174"/>
    <s v="-4.5"/>
    <s v="0.06"/>
    <x v="0"/>
    <s v="0.6"/>
    <x v="3"/>
    <x v="0"/>
    <x v="0"/>
    <s v="Jan"/>
  </r>
  <r>
    <x v="341"/>
    <n v="53"/>
    <x v="13"/>
    <n v="-10"/>
    <n v="42"/>
    <s v="2.3"/>
    <s v="2000"/>
    <s v="-20.6"/>
    <s v="0"/>
    <x v="0"/>
    <s v="0"/>
    <x v="3"/>
    <x v="0"/>
    <x v="0"/>
    <s v="Dec"/>
  </r>
  <r>
    <x v="278"/>
    <n v="52"/>
    <x v="23"/>
    <n v="22"/>
    <n v="87"/>
    <s v="0.6"/>
    <s v="399"/>
    <s v="20"/>
    <s v="0"/>
    <x v="0"/>
    <s v="0"/>
    <x v="2"/>
    <x v="0"/>
    <x v="0"/>
    <s v="May"/>
  </r>
  <r>
    <x v="266"/>
    <n v="52"/>
    <x v="14"/>
    <n v="8"/>
    <n v="94"/>
    <s v="1.2"/>
    <s v="802"/>
    <s v="7.1"/>
    <s v="0.39"/>
    <x v="2"/>
    <s v="0"/>
    <x v="2"/>
    <x v="0"/>
    <x v="0"/>
    <s v="Apr"/>
  </r>
  <r>
    <x v="89"/>
    <n v="52"/>
    <x v="21"/>
    <n v="2"/>
    <n v="94"/>
    <s v="0.3"/>
    <s v="426"/>
    <s v="0.7"/>
    <s v="0"/>
    <x v="0"/>
    <s v="0"/>
    <x v="2"/>
    <x v="0"/>
    <x v="0"/>
    <s v="Apr"/>
  </r>
  <r>
    <x v="331"/>
    <n v="52"/>
    <x v="23"/>
    <n v="-1"/>
    <n v="81"/>
    <s v="0.8"/>
    <s v="258"/>
    <s v="-4"/>
    <s v="0"/>
    <x v="0"/>
    <s v="0"/>
    <x v="3"/>
    <x v="0"/>
    <x v="0"/>
    <s v="Dec"/>
  </r>
  <r>
    <x v="269"/>
    <n v="52"/>
    <x v="22"/>
    <n v="-1"/>
    <n v="43"/>
    <s v="0.7"/>
    <s v="1558"/>
    <s v="-12.1"/>
    <s v="0"/>
    <x v="0"/>
    <s v="0"/>
    <x v="3"/>
    <x v="0"/>
    <x v="0"/>
    <s v="Feb"/>
  </r>
  <r>
    <x v="296"/>
    <n v="52"/>
    <x v="21"/>
    <n v="-3"/>
    <n v="67"/>
    <s v="3.2"/>
    <s v="1420"/>
    <s v="-8.6"/>
    <s v="0"/>
    <x v="0"/>
    <s v="0.9"/>
    <x v="3"/>
    <x v="0"/>
    <x v="0"/>
    <s v="Jan"/>
  </r>
  <r>
    <x v="340"/>
    <n v="52"/>
    <x v="15"/>
    <n v="-4"/>
    <n v="89"/>
    <s v="1"/>
    <s v="59"/>
    <s v="-5.8"/>
    <s v="0"/>
    <x v="18"/>
    <s v="4"/>
    <x v="3"/>
    <x v="0"/>
    <x v="0"/>
    <s v="Dec"/>
  </r>
  <r>
    <x v="296"/>
    <n v="52"/>
    <x v="23"/>
    <n v="-5"/>
    <n v="48"/>
    <s v="3.2"/>
    <s v="1821"/>
    <s v="-14.4"/>
    <s v="0"/>
    <x v="0"/>
    <s v="0.9"/>
    <x v="3"/>
    <x v="0"/>
    <x v="0"/>
    <s v="Jan"/>
  </r>
  <r>
    <x v="315"/>
    <n v="52"/>
    <x v="13"/>
    <n v="-5"/>
    <n v="31"/>
    <s v="1.2"/>
    <s v="2000"/>
    <s v="-19.2"/>
    <s v="0"/>
    <x v="0"/>
    <s v="0"/>
    <x v="3"/>
    <x v="0"/>
    <x v="0"/>
    <s v="Feb"/>
  </r>
  <r>
    <x v="319"/>
    <n v="52"/>
    <x v="19"/>
    <n v="-11"/>
    <n v="54"/>
    <s v="1"/>
    <s v="2000"/>
    <s v="-18.6"/>
    <s v="0"/>
    <x v="0"/>
    <s v="0"/>
    <x v="3"/>
    <x v="0"/>
    <x v="0"/>
    <s v="Feb"/>
  </r>
  <r>
    <x v="285"/>
    <n v="52"/>
    <x v="22"/>
    <n v="-11"/>
    <n v="50"/>
    <s v="0.8"/>
    <s v="1718"/>
    <s v="-19.4"/>
    <s v="0"/>
    <x v="0"/>
    <s v="0"/>
    <x v="3"/>
    <x v="0"/>
    <x v="0"/>
    <s v="Dec"/>
  </r>
  <r>
    <x v="249"/>
    <n v="51"/>
    <x v="7"/>
    <n v="22"/>
    <n v="97"/>
    <s v="0.7"/>
    <s v="324"/>
    <s v="21.2"/>
    <s v="0.14"/>
    <x v="31"/>
    <s v="0"/>
    <x v="0"/>
    <x v="0"/>
    <x v="0"/>
    <s v="Jul"/>
  </r>
  <r>
    <x v="289"/>
    <n v="51"/>
    <x v="22"/>
    <n v="19"/>
    <n v="98"/>
    <s v="2.4"/>
    <s v="1965"/>
    <s v="18.8"/>
    <s v="0"/>
    <x v="42"/>
    <s v="0"/>
    <x v="2"/>
    <x v="0"/>
    <x v="0"/>
    <s v="May"/>
  </r>
  <r>
    <x v="272"/>
    <n v="51"/>
    <x v="21"/>
    <n v="16"/>
    <n v="69"/>
    <s v="2.4"/>
    <s v="1659"/>
    <s v="10.7"/>
    <s v="0"/>
    <x v="0"/>
    <s v="0"/>
    <x v="2"/>
    <x v="0"/>
    <x v="0"/>
    <s v="Mar"/>
  </r>
  <r>
    <x v="287"/>
    <n v="51"/>
    <x v="22"/>
    <n v="1"/>
    <n v="67"/>
    <s v="1.7"/>
    <s v="1506"/>
    <s v="-4.3"/>
    <s v="0"/>
    <x v="0"/>
    <s v="0"/>
    <x v="3"/>
    <x v="0"/>
    <x v="0"/>
    <s v="Feb"/>
  </r>
  <r>
    <x v="281"/>
    <n v="51"/>
    <x v="22"/>
    <n v="1"/>
    <n v="65"/>
    <s v="0.7"/>
    <s v="502"/>
    <s v="-5"/>
    <s v="0"/>
    <x v="0"/>
    <s v="0"/>
    <x v="3"/>
    <x v="0"/>
    <x v="0"/>
    <s v="Jan"/>
  </r>
  <r>
    <x v="288"/>
    <n v="51"/>
    <x v="23"/>
    <n v="-7"/>
    <n v="64"/>
    <s v="1.6"/>
    <s v="1981"/>
    <s v="-12.3"/>
    <s v="0"/>
    <x v="0"/>
    <s v="0"/>
    <x v="3"/>
    <x v="0"/>
    <x v="0"/>
    <s v="Feb"/>
  </r>
  <r>
    <x v="299"/>
    <n v="51"/>
    <x v="23"/>
    <n v="-8"/>
    <n v="65"/>
    <s v="2.3"/>
    <s v="1737"/>
    <s v="-13.2"/>
    <s v="0"/>
    <x v="0"/>
    <s v="1.6"/>
    <x v="3"/>
    <x v="0"/>
    <x v="0"/>
    <s v="Feb"/>
  </r>
  <r>
    <x v="310"/>
    <n v="51"/>
    <x v="21"/>
    <n v="-12"/>
    <n v="49"/>
    <s v="1.5"/>
    <s v="1885"/>
    <s v="-21"/>
    <s v="0"/>
    <x v="0"/>
    <s v="0"/>
    <x v="3"/>
    <x v="0"/>
    <x v="0"/>
    <s v="Feb"/>
  </r>
  <r>
    <x v="155"/>
    <n v="50"/>
    <x v="2"/>
    <n v="19"/>
    <n v="84"/>
    <s v="1.8"/>
    <s v="499"/>
    <s v="15.8"/>
    <s v="0.28"/>
    <x v="6"/>
    <s v="0"/>
    <x v="2"/>
    <x v="1"/>
    <x v="0"/>
    <s v="May"/>
  </r>
  <r>
    <x v="250"/>
    <n v="50"/>
    <x v="12"/>
    <n v="16"/>
    <n v="98"/>
    <s v="1.6"/>
    <s v="235"/>
    <s v="15.4"/>
    <s v="0"/>
    <x v="6"/>
    <s v="0"/>
    <x v="2"/>
    <x v="0"/>
    <x v="0"/>
    <s v="May"/>
  </r>
  <r>
    <x v="325"/>
    <n v="50"/>
    <x v="22"/>
    <n v="11"/>
    <n v="87"/>
    <s v="1.7"/>
    <s v="956"/>
    <s v="8.7"/>
    <s v="0"/>
    <x v="0"/>
    <s v="0"/>
    <x v="1"/>
    <x v="0"/>
    <x v="0"/>
    <s v="Nov"/>
  </r>
  <r>
    <x v="347"/>
    <n v="50"/>
    <x v="1"/>
    <n v="9"/>
    <n v="95"/>
    <s v="1.8"/>
    <s v="531"/>
    <s v="8.6"/>
    <s v="0.03"/>
    <x v="8"/>
    <s v="0"/>
    <x v="2"/>
    <x v="0"/>
    <x v="0"/>
    <s v="Apr"/>
  </r>
  <r>
    <x v="223"/>
    <n v="50"/>
    <x v="19"/>
    <n v="7"/>
    <n v="95"/>
    <s v="0.2"/>
    <s v="683"/>
    <s v="6.4"/>
    <s v="0"/>
    <x v="2"/>
    <s v="0"/>
    <x v="2"/>
    <x v="0"/>
    <x v="0"/>
    <s v="Apr"/>
  </r>
  <r>
    <x v="301"/>
    <n v="50"/>
    <x v="22"/>
    <n v="3"/>
    <n v="80"/>
    <s v="2.1"/>
    <s v="232"/>
    <s v="0.1"/>
    <s v="0"/>
    <x v="0"/>
    <s v="0"/>
    <x v="3"/>
    <x v="0"/>
    <x v="0"/>
    <s v="Jan"/>
  </r>
  <r>
    <x v="322"/>
    <n v="50"/>
    <x v="20"/>
    <n v="0"/>
    <n v="60"/>
    <s v="0.4"/>
    <s v="1080"/>
    <s v="-6.9"/>
    <s v="0"/>
    <x v="0"/>
    <s v="0"/>
    <x v="3"/>
    <x v="0"/>
    <x v="0"/>
    <s v="Jan"/>
  </r>
  <r>
    <x v="256"/>
    <n v="50"/>
    <x v="22"/>
    <n v="-2"/>
    <n v="44"/>
    <s v="0.7"/>
    <s v="1907"/>
    <s v="-12.5"/>
    <s v="0"/>
    <x v="0"/>
    <s v="0"/>
    <x v="3"/>
    <x v="0"/>
    <x v="0"/>
    <s v="Feb"/>
  </r>
  <r>
    <x v="262"/>
    <n v="50"/>
    <x v="22"/>
    <n v="-4"/>
    <n v="32"/>
    <s v="1.1"/>
    <s v="2000"/>
    <s v="-18.1"/>
    <s v="0"/>
    <x v="0"/>
    <s v="0"/>
    <x v="3"/>
    <x v="0"/>
    <x v="0"/>
    <s v="Feb"/>
  </r>
  <r>
    <x v="298"/>
    <n v="50"/>
    <x v="22"/>
    <n v="-6"/>
    <n v="32"/>
    <s v="1.6"/>
    <s v="2000"/>
    <s v="-19.8"/>
    <s v="0"/>
    <x v="0"/>
    <s v="0"/>
    <x v="3"/>
    <x v="0"/>
    <x v="0"/>
    <s v="Dec"/>
  </r>
  <r>
    <x v="313"/>
    <n v="50"/>
    <x v="23"/>
    <n v="-10"/>
    <n v="47"/>
    <s v="1"/>
    <s v="1921"/>
    <s v="-19.5"/>
    <s v="0"/>
    <x v="0"/>
    <s v="0"/>
    <x v="3"/>
    <x v="0"/>
    <x v="0"/>
    <s v="Jan"/>
  </r>
  <r>
    <x v="330"/>
    <n v="50"/>
    <x v="18"/>
    <n v="-15"/>
    <n v="32"/>
    <s v="3.1"/>
    <s v="2000"/>
    <s v="-28.2"/>
    <s v="0"/>
    <x v="0"/>
    <s v="0.9"/>
    <x v="3"/>
    <x v="0"/>
    <x v="0"/>
    <s v="Jan"/>
  </r>
  <r>
    <x v="41"/>
    <n v="49"/>
    <x v="22"/>
    <n v="25"/>
    <n v="70"/>
    <s v="6.9"/>
    <s v="925"/>
    <s v="19.4"/>
    <s v="0"/>
    <x v="13"/>
    <s v="0"/>
    <x v="0"/>
    <x v="0"/>
    <x v="0"/>
    <s v="Aug"/>
  </r>
  <r>
    <x v="235"/>
    <n v="49"/>
    <x v="13"/>
    <n v="21"/>
    <n v="87"/>
    <s v="0.8"/>
    <s v="376"/>
    <s v="18.9"/>
    <s v="0.03"/>
    <x v="8"/>
    <s v="0"/>
    <x v="0"/>
    <x v="0"/>
    <x v="0"/>
    <s v="Jun"/>
  </r>
  <r>
    <x v="325"/>
    <n v="49"/>
    <x v="23"/>
    <n v="11"/>
    <n v="89"/>
    <s v="1.6"/>
    <s v="957"/>
    <s v="9"/>
    <s v="0"/>
    <x v="0"/>
    <s v="0"/>
    <x v="1"/>
    <x v="0"/>
    <x v="0"/>
    <s v="Nov"/>
  </r>
  <r>
    <x v="233"/>
    <n v="49"/>
    <x v="16"/>
    <n v="5"/>
    <n v="83"/>
    <s v="1.5"/>
    <s v="733"/>
    <s v="2.5"/>
    <s v="0"/>
    <x v="2"/>
    <s v="0"/>
    <x v="2"/>
    <x v="0"/>
    <x v="0"/>
    <s v="Mar"/>
  </r>
  <r>
    <x v="214"/>
    <n v="49"/>
    <x v="22"/>
    <n v="3"/>
    <n v="61"/>
    <s v="1.7"/>
    <s v="1998"/>
    <s v="-4.1"/>
    <s v="0"/>
    <x v="0"/>
    <s v="0"/>
    <x v="2"/>
    <x v="0"/>
    <x v="0"/>
    <s v="Mar"/>
  </r>
  <r>
    <x v="293"/>
    <n v="49"/>
    <x v="22"/>
    <n v="-3"/>
    <n v="72"/>
    <s v="1.4"/>
    <s v="1929"/>
    <s v="-6.9"/>
    <s v="0"/>
    <x v="0"/>
    <s v="0"/>
    <x v="3"/>
    <x v="0"/>
    <x v="0"/>
    <s v="Dec"/>
  </r>
  <r>
    <x v="302"/>
    <n v="49"/>
    <x v="23"/>
    <n v="-4"/>
    <n v="91"/>
    <s v="1.5"/>
    <s v="233"/>
    <s v="-5.5"/>
    <s v="0"/>
    <x v="0"/>
    <s v="2.2"/>
    <x v="3"/>
    <x v="0"/>
    <x v="0"/>
    <s v="Dec"/>
  </r>
  <r>
    <x v="329"/>
    <n v="49"/>
    <x v="20"/>
    <n v="-4"/>
    <n v="79"/>
    <s v="1.1"/>
    <s v="433"/>
    <s v="-7.4"/>
    <s v="0"/>
    <x v="0"/>
    <s v="0"/>
    <x v="3"/>
    <x v="0"/>
    <x v="0"/>
    <s v="Jan"/>
  </r>
  <r>
    <x v="346"/>
    <n v="49"/>
    <x v="13"/>
    <n v="-5"/>
    <n v="41"/>
    <s v="0.3"/>
    <s v="2000"/>
    <s v="-16.6"/>
    <s v="0"/>
    <x v="0"/>
    <s v="0"/>
    <x v="3"/>
    <x v="1"/>
    <x v="0"/>
    <s v="Feb"/>
  </r>
  <r>
    <x v="252"/>
    <n v="49"/>
    <x v="21"/>
    <n v="-6"/>
    <n v="50"/>
    <s v="1.7"/>
    <s v="1559"/>
    <s v="-14.4"/>
    <s v="0"/>
    <x v="0"/>
    <s v="0"/>
    <x v="2"/>
    <x v="0"/>
    <x v="0"/>
    <s v="Mar"/>
  </r>
  <r>
    <x v="313"/>
    <n v="49"/>
    <x v="18"/>
    <n v="-10"/>
    <n v="47"/>
    <s v="0.9"/>
    <s v="1808"/>
    <s v="-19.3"/>
    <s v="0"/>
    <x v="0"/>
    <s v="0"/>
    <x v="3"/>
    <x v="0"/>
    <x v="0"/>
    <s v="Jan"/>
  </r>
  <r>
    <x v="246"/>
    <n v="48"/>
    <x v="3"/>
    <n v="20"/>
    <n v="95"/>
    <s v="0.8"/>
    <s v="1372"/>
    <s v="19.4"/>
    <s v="0.02"/>
    <x v="6"/>
    <s v="0"/>
    <x v="0"/>
    <x v="0"/>
    <x v="0"/>
    <s v="Jul"/>
  </r>
  <r>
    <x v="119"/>
    <n v="48"/>
    <x v="18"/>
    <n v="19"/>
    <n v="98"/>
    <s v="1.5"/>
    <s v="237"/>
    <s v="18.4"/>
    <s v="0"/>
    <x v="2"/>
    <s v="0"/>
    <x v="2"/>
    <x v="0"/>
    <x v="0"/>
    <s v="May"/>
  </r>
  <r>
    <x v="214"/>
    <n v="48"/>
    <x v="12"/>
    <n v="6"/>
    <n v="79"/>
    <s v="2"/>
    <s v="918"/>
    <s v="2.6"/>
    <s v="0"/>
    <x v="0"/>
    <s v="0"/>
    <x v="2"/>
    <x v="0"/>
    <x v="0"/>
    <s v="Mar"/>
  </r>
  <r>
    <x v="339"/>
    <n v="48"/>
    <x v="20"/>
    <n v="2"/>
    <n v="78"/>
    <s v="1.6"/>
    <s v="448"/>
    <s v="-1.8"/>
    <s v="0"/>
    <x v="0"/>
    <s v="0"/>
    <x v="3"/>
    <x v="0"/>
    <x v="0"/>
    <s v="Feb"/>
  </r>
  <r>
    <x v="329"/>
    <n v="48"/>
    <x v="22"/>
    <n v="-4"/>
    <n v="79"/>
    <s v="1.2"/>
    <s v="453"/>
    <s v="-7.1"/>
    <s v="0"/>
    <x v="0"/>
    <s v="0"/>
    <x v="3"/>
    <x v="0"/>
    <x v="0"/>
    <s v="Jan"/>
  </r>
  <r>
    <x v="346"/>
    <n v="48"/>
    <x v="15"/>
    <n v="-4"/>
    <n v="33"/>
    <s v="0.7"/>
    <s v="1923"/>
    <s v="-18.2"/>
    <s v="0.6"/>
    <x v="0"/>
    <s v="0"/>
    <x v="3"/>
    <x v="1"/>
    <x v="0"/>
    <s v="Feb"/>
  </r>
  <r>
    <x v="327"/>
    <n v="48"/>
    <x v="23"/>
    <n v="-6"/>
    <n v="64"/>
    <s v="1"/>
    <s v="1231"/>
    <s v="-11.8"/>
    <s v="0"/>
    <x v="0"/>
    <s v="0"/>
    <x v="3"/>
    <x v="0"/>
    <x v="0"/>
    <s v="Jan"/>
  </r>
  <r>
    <x v="290"/>
    <n v="48"/>
    <x v="23"/>
    <n v="-7"/>
    <n v="61"/>
    <s v="0.2"/>
    <s v="1724"/>
    <s v="-13"/>
    <s v="0"/>
    <x v="0"/>
    <s v="0"/>
    <x v="3"/>
    <x v="0"/>
    <x v="0"/>
    <s v="Feb"/>
  </r>
  <r>
    <x v="131"/>
    <n v="47"/>
    <x v="20"/>
    <n v="21"/>
    <n v="98"/>
    <s v="0.7"/>
    <s v="626"/>
    <s v="20.2"/>
    <s v="0"/>
    <x v="6"/>
    <s v="0"/>
    <x v="0"/>
    <x v="0"/>
    <x v="0"/>
    <s v="Aug"/>
  </r>
  <r>
    <x v="178"/>
    <n v="47"/>
    <x v="20"/>
    <n v="19"/>
    <n v="85"/>
    <s v="1.4"/>
    <s v="412"/>
    <s v="16.2"/>
    <s v="0"/>
    <x v="2"/>
    <s v="0"/>
    <x v="1"/>
    <x v="0"/>
    <x v="0"/>
    <s v="Sep"/>
  </r>
  <r>
    <x v="119"/>
    <n v="47"/>
    <x v="21"/>
    <n v="18"/>
    <n v="98"/>
    <s v="1.6"/>
    <s v="320"/>
    <s v="17.9"/>
    <s v="0"/>
    <x v="7"/>
    <s v="0"/>
    <x v="2"/>
    <x v="0"/>
    <x v="0"/>
    <s v="May"/>
  </r>
  <r>
    <x v="123"/>
    <n v="47"/>
    <x v="15"/>
    <n v="18"/>
    <n v="96"/>
    <s v="1.3"/>
    <s v="1251"/>
    <s v="17.5"/>
    <s v="0.21"/>
    <x v="6"/>
    <s v="0"/>
    <x v="1"/>
    <x v="0"/>
    <x v="0"/>
    <s v="Sep"/>
  </r>
  <r>
    <x v="239"/>
    <n v="47"/>
    <x v="15"/>
    <n v="16"/>
    <n v="85"/>
    <s v="1.8"/>
    <s v="942"/>
    <s v="13.7"/>
    <s v="0.13"/>
    <x v="43"/>
    <s v="0"/>
    <x v="1"/>
    <x v="0"/>
    <x v="0"/>
    <s v="Oct"/>
  </r>
  <r>
    <x v="215"/>
    <n v="47"/>
    <x v="22"/>
    <n v="11"/>
    <n v="95"/>
    <s v="0.7"/>
    <s v="94"/>
    <s v="9.8"/>
    <s v="0"/>
    <x v="0"/>
    <s v="0"/>
    <x v="1"/>
    <x v="0"/>
    <x v="0"/>
    <s v="Nov"/>
  </r>
  <r>
    <x v="318"/>
    <n v="47"/>
    <x v="14"/>
    <n v="7"/>
    <n v="93"/>
    <s v="2.6"/>
    <s v="697"/>
    <s v="6"/>
    <s v="0.19"/>
    <x v="0"/>
    <s v="0"/>
    <x v="2"/>
    <x v="0"/>
    <x v="0"/>
    <s v="Apr"/>
  </r>
  <r>
    <x v="210"/>
    <n v="47"/>
    <x v="22"/>
    <n v="3"/>
    <n v="52"/>
    <s v="0.6"/>
    <s v="1249"/>
    <s v="-6.1"/>
    <s v="0"/>
    <x v="0"/>
    <s v="0"/>
    <x v="2"/>
    <x v="0"/>
    <x v="0"/>
    <s v="Mar"/>
  </r>
  <r>
    <x v="323"/>
    <n v="47"/>
    <x v="21"/>
    <n v="-2"/>
    <n v="83"/>
    <s v="1"/>
    <s v="977"/>
    <s v="-4.7"/>
    <s v="0"/>
    <x v="0"/>
    <s v="3.5"/>
    <x v="3"/>
    <x v="0"/>
    <x v="0"/>
    <s v="Jan"/>
  </r>
  <r>
    <x v="346"/>
    <n v="47"/>
    <x v="18"/>
    <n v="-4"/>
    <n v="38"/>
    <s v="1.2"/>
    <s v="1996"/>
    <s v="-16.3"/>
    <s v="0"/>
    <x v="0"/>
    <s v="0"/>
    <x v="3"/>
    <x v="1"/>
    <x v="0"/>
    <s v="Feb"/>
  </r>
  <r>
    <x v="277"/>
    <n v="47"/>
    <x v="22"/>
    <n v="-5"/>
    <n v="55"/>
    <s v="1.7"/>
    <s v="1266"/>
    <s v="-12.7"/>
    <s v="0"/>
    <x v="0"/>
    <s v="0"/>
    <x v="3"/>
    <x v="0"/>
    <x v="0"/>
    <s v="Jan"/>
  </r>
  <r>
    <x v="252"/>
    <n v="47"/>
    <x v="22"/>
    <n v="-6"/>
    <n v="48"/>
    <s v="1.5"/>
    <s v="1552"/>
    <s v="-15"/>
    <s v="0"/>
    <x v="0"/>
    <s v="0"/>
    <x v="2"/>
    <x v="0"/>
    <x v="0"/>
    <s v="Mar"/>
  </r>
  <r>
    <x v="342"/>
    <n v="47"/>
    <x v="22"/>
    <n v="-6"/>
    <n v="46"/>
    <s v="0.8"/>
    <s v="1993"/>
    <s v="-16.1"/>
    <s v="0"/>
    <x v="0"/>
    <s v="0"/>
    <x v="3"/>
    <x v="0"/>
    <x v="0"/>
    <s v="Jan"/>
  </r>
  <r>
    <x v="290"/>
    <n v="47"/>
    <x v="22"/>
    <n v="-7"/>
    <n v="65"/>
    <s v="1.1"/>
    <s v="1705"/>
    <s v="-12.1"/>
    <s v="0"/>
    <x v="0"/>
    <s v="0"/>
    <x v="3"/>
    <x v="0"/>
    <x v="0"/>
    <s v="Feb"/>
  </r>
  <r>
    <x v="308"/>
    <n v="47"/>
    <x v="23"/>
    <n v="-11"/>
    <n v="53"/>
    <s v="1.6"/>
    <s v="1979"/>
    <s v="-19"/>
    <s v="0"/>
    <x v="0"/>
    <s v="0"/>
    <x v="3"/>
    <x v="0"/>
    <x v="0"/>
    <s v="Jan"/>
  </r>
  <r>
    <x v="254"/>
    <n v="46"/>
    <x v="2"/>
    <n v="18"/>
    <n v="65"/>
    <s v="1.2"/>
    <s v="965"/>
    <s v="11.2"/>
    <s v="0.13"/>
    <x v="6"/>
    <s v="0"/>
    <x v="2"/>
    <x v="0"/>
    <x v="0"/>
    <s v="Apr"/>
  </r>
  <r>
    <x v="325"/>
    <n v="46"/>
    <x v="9"/>
    <n v="11"/>
    <n v="96"/>
    <s v="2.7"/>
    <s v="302"/>
    <s v="10.6"/>
    <s v="0.11"/>
    <x v="0"/>
    <s v="0"/>
    <x v="1"/>
    <x v="0"/>
    <x v="0"/>
    <s v="Nov"/>
  </r>
  <r>
    <x v="318"/>
    <n v="46"/>
    <x v="2"/>
    <n v="8"/>
    <n v="96"/>
    <s v="1.4"/>
    <s v="298"/>
    <s v="7.3"/>
    <s v="0.13"/>
    <x v="6"/>
    <s v="0"/>
    <x v="2"/>
    <x v="0"/>
    <x v="0"/>
    <s v="Apr"/>
  </r>
  <r>
    <x v="318"/>
    <n v="46"/>
    <x v="9"/>
    <n v="8"/>
    <n v="95"/>
    <s v="1.5"/>
    <s v="514"/>
    <s v="7.2"/>
    <s v="0.35"/>
    <x v="0"/>
    <s v="0"/>
    <x v="2"/>
    <x v="0"/>
    <x v="0"/>
    <s v="Apr"/>
  </r>
  <r>
    <x v="268"/>
    <n v="46"/>
    <x v="22"/>
    <n v="1"/>
    <n v="43"/>
    <s v="0.8"/>
    <s v="1253"/>
    <s v="-10.2"/>
    <s v="0"/>
    <x v="0"/>
    <s v="0"/>
    <x v="3"/>
    <x v="0"/>
    <x v="0"/>
    <s v="Jan"/>
  </r>
  <r>
    <x v="244"/>
    <n v="46"/>
    <x v="22"/>
    <n v="-2"/>
    <n v="69"/>
    <s v="1.1"/>
    <s v="1411"/>
    <s v="-7.2"/>
    <s v="0"/>
    <x v="0"/>
    <s v="0"/>
    <x v="3"/>
    <x v="0"/>
    <x v="0"/>
    <s v="Feb"/>
  </r>
  <r>
    <x v="244"/>
    <n v="46"/>
    <x v="21"/>
    <n v="-2"/>
    <n v="67"/>
    <s v="1"/>
    <s v="1575"/>
    <s v="-7.2"/>
    <s v="0"/>
    <x v="0"/>
    <s v="0"/>
    <x v="3"/>
    <x v="0"/>
    <x v="0"/>
    <s v="Feb"/>
  </r>
  <r>
    <x v="279"/>
    <n v="46"/>
    <x v="22"/>
    <n v="-4"/>
    <n v="47"/>
    <s v="0.9"/>
    <s v="1343"/>
    <s v="-14"/>
    <s v="0"/>
    <x v="0"/>
    <s v="0"/>
    <x v="3"/>
    <x v="0"/>
    <x v="0"/>
    <s v="Feb"/>
  </r>
  <r>
    <x v="288"/>
    <n v="46"/>
    <x v="22"/>
    <n v="-6"/>
    <n v="62"/>
    <s v="1.8"/>
    <s v="1978"/>
    <s v="-12.4"/>
    <s v="0"/>
    <x v="0"/>
    <s v="0"/>
    <x v="3"/>
    <x v="0"/>
    <x v="0"/>
    <s v="Feb"/>
  </r>
  <r>
    <x v="295"/>
    <n v="46"/>
    <x v="22"/>
    <n v="-9"/>
    <n v="54"/>
    <s v="0.6"/>
    <s v="1833"/>
    <s v="-16.6"/>
    <s v="0"/>
    <x v="0"/>
    <s v="0"/>
    <x v="3"/>
    <x v="0"/>
    <x v="0"/>
    <s v="Feb"/>
  </r>
  <r>
    <x v="292"/>
    <n v="46"/>
    <x v="22"/>
    <n v="-12"/>
    <n v="47"/>
    <s v="2.1"/>
    <s v="1982"/>
    <s v="-20.6"/>
    <s v="0"/>
    <x v="0"/>
    <s v="0"/>
    <x v="3"/>
    <x v="0"/>
    <x v="0"/>
    <s v="Dec"/>
  </r>
  <r>
    <x v="219"/>
    <n v="45"/>
    <x v="23"/>
    <n v="25"/>
    <n v="88"/>
    <s v="1.5"/>
    <s v="1967"/>
    <s v="22.4"/>
    <s v="0"/>
    <x v="2"/>
    <s v="0"/>
    <x v="0"/>
    <x v="0"/>
    <x v="0"/>
    <s v="Aug"/>
  </r>
  <r>
    <x v="235"/>
    <n v="45"/>
    <x v="23"/>
    <n v="24"/>
    <n v="64"/>
    <s v="0.9"/>
    <s v="876"/>
    <s v="16.4"/>
    <s v="0"/>
    <x v="1"/>
    <s v="0"/>
    <x v="0"/>
    <x v="0"/>
    <x v="0"/>
    <s v="Jun"/>
  </r>
  <r>
    <x v="123"/>
    <n v="45"/>
    <x v="13"/>
    <n v="18"/>
    <n v="96"/>
    <s v="1.7"/>
    <s v="310"/>
    <s v="16.9"/>
    <s v="0"/>
    <x v="17"/>
    <s v="0"/>
    <x v="1"/>
    <x v="0"/>
    <x v="0"/>
    <s v="Sep"/>
  </r>
  <r>
    <x v="155"/>
    <n v="45"/>
    <x v="1"/>
    <n v="18"/>
    <n v="93"/>
    <s v="0.3"/>
    <s v="331"/>
    <s v="16.4"/>
    <s v="0.06"/>
    <x v="8"/>
    <s v="0"/>
    <x v="2"/>
    <x v="1"/>
    <x v="0"/>
    <s v="May"/>
  </r>
  <r>
    <x v="220"/>
    <n v="45"/>
    <x v="23"/>
    <n v="4"/>
    <n v="85"/>
    <s v="1.6"/>
    <s v="264"/>
    <s v="1.6"/>
    <s v="0"/>
    <x v="0"/>
    <s v="0"/>
    <x v="2"/>
    <x v="0"/>
    <x v="0"/>
    <s v="Mar"/>
  </r>
  <r>
    <x v="331"/>
    <n v="45"/>
    <x v="0"/>
    <n v="3"/>
    <n v="84"/>
    <s v="1.7"/>
    <s v="137"/>
    <s v="0.5"/>
    <s v="0"/>
    <x v="15"/>
    <s v="0"/>
    <x v="3"/>
    <x v="0"/>
    <x v="0"/>
    <s v="Dec"/>
  </r>
  <r>
    <x v="340"/>
    <n v="45"/>
    <x v="20"/>
    <n v="-5"/>
    <n v="85"/>
    <s v="0.9"/>
    <s v="271"/>
    <s v="-7.3"/>
    <s v="0"/>
    <x v="13"/>
    <s v="1.3"/>
    <x v="3"/>
    <x v="0"/>
    <x v="0"/>
    <s v="Dec"/>
  </r>
  <r>
    <x v="280"/>
    <n v="45"/>
    <x v="21"/>
    <n v="-5"/>
    <n v="38"/>
    <s v="2.4"/>
    <s v="2000"/>
    <s v="-16.8"/>
    <s v="0"/>
    <x v="0"/>
    <s v="0"/>
    <x v="3"/>
    <x v="0"/>
    <x v="0"/>
    <s v="Dec"/>
  </r>
  <r>
    <x v="337"/>
    <n v="45"/>
    <x v="23"/>
    <n v="-6"/>
    <n v="72"/>
    <s v="2"/>
    <s v="662"/>
    <s v="-9.8"/>
    <s v="0"/>
    <x v="0"/>
    <s v="0"/>
    <x v="3"/>
    <x v="0"/>
    <x v="0"/>
    <s v="Dec"/>
  </r>
  <r>
    <x v="303"/>
    <n v="45"/>
    <x v="18"/>
    <n v="-8"/>
    <n v="49"/>
    <s v="2.7"/>
    <s v="2000"/>
    <s v="-17.1"/>
    <s v="0"/>
    <x v="0"/>
    <s v="0"/>
    <x v="3"/>
    <x v="0"/>
    <x v="0"/>
    <s v="Feb"/>
  </r>
  <r>
    <x v="320"/>
    <n v="45"/>
    <x v="22"/>
    <n v="-10"/>
    <n v="49"/>
    <s v="4.3"/>
    <s v="2000"/>
    <s v="-18.2"/>
    <s v="0"/>
    <x v="0"/>
    <s v="1"/>
    <x v="3"/>
    <x v="0"/>
    <x v="0"/>
    <s v="Jan"/>
  </r>
  <r>
    <x v="310"/>
    <n v="45"/>
    <x v="23"/>
    <n v="-13"/>
    <n v="53"/>
    <s v="0.7"/>
    <s v="1810"/>
    <s v="-20.5"/>
    <s v="0"/>
    <x v="0"/>
    <s v="0"/>
    <x v="3"/>
    <x v="0"/>
    <x v="0"/>
    <s v="Feb"/>
  </r>
  <r>
    <x v="251"/>
    <n v="44"/>
    <x v="1"/>
    <n v="24"/>
    <n v="93"/>
    <s v="2.1"/>
    <s v="1118"/>
    <s v="22.8"/>
    <s v="0.23"/>
    <x v="8"/>
    <s v="0"/>
    <x v="0"/>
    <x v="0"/>
    <x v="0"/>
    <s v="Jul"/>
  </r>
  <r>
    <x v="131"/>
    <n v="44"/>
    <x v="18"/>
    <n v="20"/>
    <n v="97"/>
    <s v="0.7"/>
    <s v="315"/>
    <s v="19.8"/>
    <s v="0"/>
    <x v="6"/>
    <s v="0"/>
    <x v="0"/>
    <x v="0"/>
    <x v="0"/>
    <s v="Aug"/>
  </r>
  <r>
    <x v="239"/>
    <n v="44"/>
    <x v="3"/>
    <n v="16"/>
    <n v="96"/>
    <s v="2.7"/>
    <s v="1047"/>
    <s v="15.8"/>
    <s v="0"/>
    <x v="6"/>
    <s v="0"/>
    <x v="1"/>
    <x v="0"/>
    <x v="0"/>
    <s v="Oct"/>
  </r>
  <r>
    <x v="345"/>
    <n v="44"/>
    <x v="23"/>
    <n v="5"/>
    <n v="82"/>
    <s v="0.6"/>
    <s v="185"/>
    <s v="2.2"/>
    <s v="0"/>
    <x v="0"/>
    <s v="0"/>
    <x v="3"/>
    <x v="1"/>
    <x v="0"/>
    <s v="Dec"/>
  </r>
  <r>
    <x v="253"/>
    <n v="44"/>
    <x v="1"/>
    <n v="2"/>
    <n v="94"/>
    <s v="1.8"/>
    <s v="349"/>
    <s v="1.6"/>
    <s v="0"/>
    <x v="6"/>
    <s v="0"/>
    <x v="2"/>
    <x v="0"/>
    <x v="0"/>
    <s v="Apr"/>
  </r>
  <r>
    <x v="340"/>
    <n v="44"/>
    <x v="14"/>
    <n v="-3"/>
    <n v="85"/>
    <s v="1.2"/>
    <s v="243"/>
    <s v="-5"/>
    <s v="0.06"/>
    <x v="0"/>
    <s v="4.8"/>
    <x v="3"/>
    <x v="0"/>
    <x v="0"/>
    <s v="Dec"/>
  </r>
  <r>
    <x v="280"/>
    <n v="44"/>
    <x v="22"/>
    <n v="-5"/>
    <n v="35"/>
    <s v="3.2"/>
    <s v="2000"/>
    <s v="-18.3"/>
    <s v="0"/>
    <x v="0"/>
    <s v="0"/>
    <x v="3"/>
    <x v="0"/>
    <x v="0"/>
    <s v="Dec"/>
  </r>
  <r>
    <x v="320"/>
    <n v="44"/>
    <x v="23"/>
    <n v="-10"/>
    <n v="46"/>
    <s v="3"/>
    <s v="2000"/>
    <s v="-19.9"/>
    <s v="0"/>
    <x v="0"/>
    <s v="1"/>
    <x v="3"/>
    <x v="0"/>
    <x v="0"/>
    <s v="Jan"/>
  </r>
  <r>
    <x v="174"/>
    <n v="43"/>
    <x v="21"/>
    <n v="16"/>
    <n v="94"/>
    <s v="1.7"/>
    <s v="400"/>
    <s v="15.2"/>
    <s v="0"/>
    <x v="8"/>
    <s v="0"/>
    <x v="2"/>
    <x v="0"/>
    <x v="0"/>
    <s v="May"/>
  </r>
  <r>
    <x v="24"/>
    <n v="43"/>
    <x v="21"/>
    <n v="15"/>
    <n v="96"/>
    <s v="2.2"/>
    <s v="636"/>
    <s v="14.2"/>
    <s v="0"/>
    <x v="2"/>
    <s v="0"/>
    <x v="2"/>
    <x v="0"/>
    <x v="0"/>
    <s v="May"/>
  </r>
  <r>
    <x v="250"/>
    <n v="43"/>
    <x v="13"/>
    <n v="13"/>
    <n v="81"/>
    <s v="1.5"/>
    <s v="525"/>
    <s v="10.1"/>
    <s v="0.04"/>
    <x v="1"/>
    <s v="0"/>
    <x v="2"/>
    <x v="0"/>
    <x v="0"/>
    <s v="May"/>
  </r>
  <r>
    <x v="266"/>
    <n v="43"/>
    <x v="17"/>
    <n v="8"/>
    <n v="94"/>
    <s v="1"/>
    <s v="685"/>
    <s v="6.7"/>
    <s v="0.28"/>
    <x v="8"/>
    <s v="0"/>
    <x v="2"/>
    <x v="0"/>
    <x v="0"/>
    <s v="Apr"/>
  </r>
  <r>
    <x v="338"/>
    <n v="43"/>
    <x v="16"/>
    <n v="1"/>
    <n v="95"/>
    <s v="1.8"/>
    <s v="63"/>
    <s v="0.1"/>
    <s v="0"/>
    <x v="12"/>
    <s v="0.2"/>
    <x v="3"/>
    <x v="1"/>
    <x v="0"/>
    <s v="Dec"/>
  </r>
  <r>
    <x v="89"/>
    <n v="43"/>
    <x v="22"/>
    <n v="1"/>
    <n v="95"/>
    <s v="0.5"/>
    <s v="345"/>
    <s v="0.3"/>
    <s v="0"/>
    <x v="0"/>
    <s v="0"/>
    <x v="2"/>
    <x v="0"/>
    <x v="0"/>
    <s v="Apr"/>
  </r>
  <r>
    <x v="270"/>
    <n v="43"/>
    <x v="2"/>
    <n v="1"/>
    <n v="93"/>
    <s v="1.2"/>
    <s v="81"/>
    <s v="0.2"/>
    <s v="0.03"/>
    <x v="0"/>
    <s v="0.2"/>
    <x v="3"/>
    <x v="0"/>
    <x v="0"/>
    <s v="Jan"/>
  </r>
  <r>
    <x v="338"/>
    <n v="43"/>
    <x v="19"/>
    <n v="0"/>
    <n v="95"/>
    <s v="2.1"/>
    <s v="79"/>
    <s v="-0.2"/>
    <s v="0"/>
    <x v="0"/>
    <s v="0.6"/>
    <x v="3"/>
    <x v="1"/>
    <x v="0"/>
    <s v="Dec"/>
  </r>
  <r>
    <x v="342"/>
    <n v="43"/>
    <x v="13"/>
    <n v="-6"/>
    <n v="68"/>
    <s v="0.6"/>
    <s v="571"/>
    <s v="-11.4"/>
    <s v="0"/>
    <x v="0"/>
    <s v="0"/>
    <x v="3"/>
    <x v="0"/>
    <x v="0"/>
    <s v="Jan"/>
  </r>
  <r>
    <x v="275"/>
    <n v="43"/>
    <x v="22"/>
    <n v="-6"/>
    <n v="45"/>
    <s v="2.3"/>
    <s v="2000"/>
    <s v="-16.1"/>
    <s v="0"/>
    <x v="0"/>
    <s v="0"/>
    <x v="3"/>
    <x v="0"/>
    <x v="0"/>
    <s v="Jan"/>
  </r>
  <r>
    <x v="169"/>
    <n v="42"/>
    <x v="22"/>
    <n v="24"/>
    <n v="96"/>
    <s v="0.4"/>
    <s v="1797"/>
    <s v="23.2"/>
    <s v="0"/>
    <x v="0"/>
    <s v="0"/>
    <x v="0"/>
    <x v="0"/>
    <x v="0"/>
    <s v="Aug"/>
  </r>
  <r>
    <x v="225"/>
    <n v="42"/>
    <x v="2"/>
    <n v="12"/>
    <n v="60"/>
    <s v="2.9"/>
    <s v="1457"/>
    <s v="4.2"/>
    <s v="0.6"/>
    <x v="0"/>
    <s v="0"/>
    <x v="2"/>
    <x v="0"/>
    <x v="0"/>
    <s v="Apr"/>
  </r>
  <r>
    <x v="347"/>
    <n v="42"/>
    <x v="2"/>
    <n v="9"/>
    <n v="95"/>
    <s v="1.9"/>
    <s v="660"/>
    <s v="8.6"/>
    <s v="0.11"/>
    <x v="2"/>
    <s v="0"/>
    <x v="2"/>
    <x v="0"/>
    <x v="0"/>
    <s v="Apr"/>
  </r>
  <r>
    <x v="126"/>
    <n v="42"/>
    <x v="19"/>
    <n v="9"/>
    <n v="45"/>
    <s v="0.8"/>
    <s v="1263"/>
    <s v="-2"/>
    <s v="0"/>
    <x v="0"/>
    <s v="0"/>
    <x v="2"/>
    <x v="0"/>
    <x v="0"/>
    <s v="Apr"/>
  </r>
  <r>
    <x v="276"/>
    <n v="42"/>
    <x v="16"/>
    <n v="2"/>
    <n v="86"/>
    <s v="2.7"/>
    <s v="54"/>
    <s v="-0.3"/>
    <s v="0"/>
    <x v="13"/>
    <s v="0.4"/>
    <x v="3"/>
    <x v="0"/>
    <x v="0"/>
    <s v="Feb"/>
  </r>
  <r>
    <x v="331"/>
    <n v="42"/>
    <x v="12"/>
    <n v="1"/>
    <n v="92"/>
    <s v="1.9"/>
    <s v="73"/>
    <s v="0.2"/>
    <s v="0"/>
    <x v="0"/>
    <s v="0"/>
    <x v="3"/>
    <x v="0"/>
    <x v="0"/>
    <s v="Dec"/>
  </r>
  <r>
    <x v="256"/>
    <n v="42"/>
    <x v="21"/>
    <n v="-1"/>
    <n v="41"/>
    <s v="1.6"/>
    <s v="1870"/>
    <s v="-12.9"/>
    <s v="0"/>
    <x v="0"/>
    <s v="0"/>
    <x v="3"/>
    <x v="0"/>
    <x v="0"/>
    <s v="Feb"/>
  </r>
  <r>
    <x v="342"/>
    <n v="42"/>
    <x v="20"/>
    <n v="-6"/>
    <n v="59"/>
    <s v="0.6"/>
    <s v="887"/>
    <s v="-13.1"/>
    <s v="0"/>
    <x v="0"/>
    <s v="0"/>
    <x v="3"/>
    <x v="0"/>
    <x v="0"/>
    <s v="Jan"/>
  </r>
  <r>
    <x v="259"/>
    <n v="42"/>
    <x v="22"/>
    <n v="-7"/>
    <n v="34"/>
    <s v="3"/>
    <s v="2000"/>
    <s v="-20.4"/>
    <s v="0"/>
    <x v="0"/>
    <s v="0"/>
    <x v="3"/>
    <x v="0"/>
    <x v="0"/>
    <s v="Dec"/>
  </r>
  <r>
    <x v="349"/>
    <n v="42"/>
    <x v="13"/>
    <n v="-8"/>
    <n v="39"/>
    <s v="1.9"/>
    <s v="2000"/>
    <s v="-19.5"/>
    <s v="0"/>
    <x v="0"/>
    <s v="0"/>
    <x v="3"/>
    <x v="0"/>
    <x v="0"/>
    <s v="Jan"/>
  </r>
  <r>
    <x v="314"/>
    <n v="42"/>
    <x v="23"/>
    <n v="-12"/>
    <n v="61"/>
    <s v="1.8"/>
    <s v="1759"/>
    <s v="-17.9"/>
    <s v="0"/>
    <x v="0"/>
    <s v="0"/>
    <x v="3"/>
    <x v="0"/>
    <x v="0"/>
    <s v="Jan"/>
  </r>
  <r>
    <x v="321"/>
    <n v="42"/>
    <x v="21"/>
    <n v="-14"/>
    <n v="45"/>
    <s v="1.8"/>
    <s v="2000"/>
    <s v="-23.4"/>
    <s v="0"/>
    <x v="0"/>
    <s v="0"/>
    <x v="3"/>
    <x v="0"/>
    <x v="0"/>
    <s v="Jan"/>
  </r>
  <r>
    <x v="249"/>
    <n v="41"/>
    <x v="6"/>
    <n v="22"/>
    <n v="97"/>
    <s v="1.1"/>
    <s v="1745"/>
    <s v="21.6"/>
    <s v="0.25"/>
    <x v="6"/>
    <s v="0"/>
    <x v="0"/>
    <x v="0"/>
    <x v="0"/>
    <s v="Jul"/>
  </r>
  <r>
    <x v="347"/>
    <n v="41"/>
    <x v="19"/>
    <n v="11"/>
    <n v="87"/>
    <s v="2.3"/>
    <s v="1523"/>
    <s v="8.5"/>
    <s v="0"/>
    <x v="1"/>
    <s v="0"/>
    <x v="2"/>
    <x v="0"/>
    <x v="0"/>
    <s v="Apr"/>
  </r>
  <r>
    <x v="347"/>
    <n v="41"/>
    <x v="6"/>
    <n v="10"/>
    <n v="96"/>
    <s v="1.7"/>
    <s v="1409"/>
    <s v="8.9"/>
    <s v="0.23"/>
    <x v="6"/>
    <s v="0"/>
    <x v="2"/>
    <x v="0"/>
    <x v="0"/>
    <s v="Apr"/>
  </r>
  <r>
    <x v="242"/>
    <n v="41"/>
    <x v="22"/>
    <n v="3"/>
    <n v="89"/>
    <s v="1.5"/>
    <s v="130"/>
    <s v="1.1"/>
    <s v="0"/>
    <x v="0"/>
    <s v="0"/>
    <x v="3"/>
    <x v="0"/>
    <x v="0"/>
    <s v="Dec"/>
  </r>
  <r>
    <x v="339"/>
    <n v="41"/>
    <x v="23"/>
    <n v="2"/>
    <n v="75"/>
    <s v="2"/>
    <s v="484"/>
    <s v="-2.1"/>
    <s v="0"/>
    <x v="0"/>
    <s v="0"/>
    <x v="3"/>
    <x v="0"/>
    <x v="0"/>
    <s v="Feb"/>
  </r>
  <r>
    <x v="273"/>
    <n v="41"/>
    <x v="21"/>
    <n v="-2"/>
    <n v="62"/>
    <s v="0.4"/>
    <s v="1626"/>
    <s v="-8.7"/>
    <s v="0"/>
    <x v="0"/>
    <s v="0"/>
    <x v="3"/>
    <x v="0"/>
    <x v="0"/>
    <s v="Jan"/>
  </r>
  <r>
    <x v="341"/>
    <n v="41"/>
    <x v="22"/>
    <n v="-10"/>
    <n v="40"/>
    <s v="1.9"/>
    <s v="2000"/>
    <s v="-20.6"/>
    <s v="0"/>
    <x v="0"/>
    <s v="0"/>
    <x v="3"/>
    <x v="0"/>
    <x v="0"/>
    <s v="Dec"/>
  </r>
  <r>
    <x v="291"/>
    <n v="41"/>
    <x v="22"/>
    <n v="-11"/>
    <n v="58"/>
    <s v="1.3"/>
    <s v="1907"/>
    <s v="-18"/>
    <s v="0"/>
    <x v="0"/>
    <s v="0"/>
    <x v="3"/>
    <x v="0"/>
    <x v="0"/>
    <s v="Dec"/>
  </r>
  <r>
    <x v="351"/>
    <n v="41"/>
    <x v="21"/>
    <n v="-15"/>
    <n v="43"/>
    <s v="0.8"/>
    <s v="1963"/>
    <s v="-25"/>
    <s v="0"/>
    <x v="0"/>
    <s v="0.3"/>
    <x v="3"/>
    <x v="0"/>
    <x v="0"/>
    <s v="Jan"/>
  </r>
  <r>
    <x v="335"/>
    <n v="41"/>
    <x v="21"/>
    <n v="-16"/>
    <n v="34"/>
    <s v="2.9"/>
    <s v="2000"/>
    <s v="-28.2"/>
    <s v="0"/>
    <x v="0"/>
    <s v="0.5"/>
    <x v="3"/>
    <x v="0"/>
    <x v="0"/>
    <s v="Jan"/>
  </r>
  <r>
    <x v="251"/>
    <n v="40"/>
    <x v="20"/>
    <n v="21"/>
    <n v="97"/>
    <s v="0.3"/>
    <s v="1262"/>
    <s v="20.2"/>
    <s v="0"/>
    <x v="6"/>
    <s v="0"/>
    <x v="0"/>
    <x v="0"/>
    <x v="0"/>
    <s v="Jul"/>
  </r>
  <r>
    <x v="246"/>
    <n v="40"/>
    <x v="12"/>
    <n v="20"/>
    <n v="96"/>
    <s v="0.6"/>
    <s v="1137"/>
    <s v="19.7"/>
    <s v="0"/>
    <x v="6"/>
    <s v="0"/>
    <x v="0"/>
    <x v="0"/>
    <x v="0"/>
    <s v="Jul"/>
  </r>
  <r>
    <x v="325"/>
    <n v="40"/>
    <x v="0"/>
    <n v="13"/>
    <n v="97"/>
    <s v="0"/>
    <s v="406"/>
    <s v="12.4"/>
    <s v="0"/>
    <x v="44"/>
    <s v="0"/>
    <x v="1"/>
    <x v="0"/>
    <x v="0"/>
    <s v="Nov"/>
  </r>
  <r>
    <x v="215"/>
    <n v="40"/>
    <x v="21"/>
    <n v="11"/>
    <n v="88"/>
    <s v="1"/>
    <s v="145"/>
    <s v="8.8"/>
    <s v="0"/>
    <x v="2"/>
    <s v="0"/>
    <x v="1"/>
    <x v="0"/>
    <x v="0"/>
    <s v="Nov"/>
  </r>
  <r>
    <x v="331"/>
    <n v="40"/>
    <x v="1"/>
    <n v="2"/>
    <n v="89"/>
    <s v="0.6"/>
    <s v="96"/>
    <s v="0.6"/>
    <s v="0"/>
    <x v="0"/>
    <s v="0"/>
    <x v="3"/>
    <x v="0"/>
    <x v="0"/>
    <s v="Dec"/>
  </r>
  <r>
    <x v="317"/>
    <n v="40"/>
    <x v="21"/>
    <n v="-6"/>
    <n v="70"/>
    <s v="1.1"/>
    <s v="2000"/>
    <s v="-10.6"/>
    <s v="0"/>
    <x v="15"/>
    <s v="0.8"/>
    <x v="3"/>
    <x v="0"/>
    <x v="0"/>
    <s v="Jan"/>
  </r>
  <r>
    <x v="328"/>
    <n v="40"/>
    <x v="23"/>
    <n v="-6"/>
    <n v="58"/>
    <s v="0.7"/>
    <s v="1350"/>
    <s v="-12.5"/>
    <s v="0"/>
    <x v="0"/>
    <s v="0"/>
    <x v="3"/>
    <x v="0"/>
    <x v="0"/>
    <s v="Jan"/>
  </r>
  <r>
    <x v="342"/>
    <n v="40"/>
    <x v="23"/>
    <n v="-6"/>
    <n v="51"/>
    <s v="0.8"/>
    <s v="2000"/>
    <s v="-14.8"/>
    <s v="0"/>
    <x v="0"/>
    <s v="0"/>
    <x v="3"/>
    <x v="0"/>
    <x v="0"/>
    <s v="Jan"/>
  </r>
  <r>
    <x v="350"/>
    <n v="40"/>
    <x v="13"/>
    <n v="-9"/>
    <n v="34"/>
    <s v="2"/>
    <s v="1945"/>
    <s v="-22.2"/>
    <s v="0"/>
    <x v="0"/>
    <s v="0"/>
    <x v="3"/>
    <x v="0"/>
    <x v="0"/>
    <s v="Feb"/>
  </r>
  <r>
    <x v="316"/>
    <n v="40"/>
    <x v="23"/>
    <n v="-12"/>
    <n v="37"/>
    <s v="2.9"/>
    <s v="2000"/>
    <s v="-24"/>
    <s v="0"/>
    <x v="0"/>
    <s v="0"/>
    <x v="3"/>
    <x v="0"/>
    <x v="0"/>
    <s v="Feb"/>
  </r>
  <r>
    <x v="196"/>
    <n v="39"/>
    <x v="6"/>
    <n v="26"/>
    <n v="91"/>
    <s v="1.3"/>
    <s v="403"/>
    <s v="23.9"/>
    <s v="0.23"/>
    <x v="5"/>
    <s v="0"/>
    <x v="1"/>
    <x v="0"/>
    <x v="0"/>
    <s v="Sep"/>
  </r>
  <r>
    <x v="175"/>
    <n v="39"/>
    <x v="2"/>
    <n v="25"/>
    <n v="96"/>
    <s v="1.8"/>
    <s v="564"/>
    <s v="24.1"/>
    <s v="0.14"/>
    <x v="21"/>
    <s v="0"/>
    <x v="0"/>
    <x v="0"/>
    <x v="0"/>
    <s v="Aug"/>
  </r>
  <r>
    <x v="152"/>
    <n v="39"/>
    <x v="19"/>
    <n v="20"/>
    <n v="97"/>
    <s v="0.3"/>
    <s v="193"/>
    <s v="19.9"/>
    <s v="0"/>
    <x v="45"/>
    <s v="0"/>
    <x v="0"/>
    <x v="0"/>
    <x v="0"/>
    <s v="Jul"/>
  </r>
  <r>
    <x v="272"/>
    <n v="39"/>
    <x v="5"/>
    <n v="14"/>
    <n v="97"/>
    <s v="1.1"/>
    <s v="342"/>
    <s v="13.6"/>
    <s v="0"/>
    <x v="0"/>
    <s v="0"/>
    <x v="2"/>
    <x v="0"/>
    <x v="0"/>
    <s v="Mar"/>
  </r>
  <r>
    <x v="266"/>
    <n v="39"/>
    <x v="22"/>
    <n v="10"/>
    <n v="72"/>
    <s v="1"/>
    <s v="2000"/>
    <s v="5.4"/>
    <s v="0"/>
    <x v="25"/>
    <s v="0"/>
    <x v="2"/>
    <x v="0"/>
    <x v="0"/>
    <s v="Apr"/>
  </r>
  <r>
    <x v="347"/>
    <n v="39"/>
    <x v="0"/>
    <n v="9"/>
    <n v="96"/>
    <s v="1.9"/>
    <s v="600"/>
    <s v="8.7"/>
    <s v="0.07"/>
    <x v="6"/>
    <s v="0"/>
    <x v="2"/>
    <x v="0"/>
    <x v="0"/>
    <s v="Apr"/>
  </r>
  <r>
    <x v="276"/>
    <n v="39"/>
    <x v="23"/>
    <n v="1"/>
    <n v="91"/>
    <s v="0.7"/>
    <s v="257"/>
    <s v="-0.3"/>
    <s v="0"/>
    <x v="0"/>
    <s v="3.8"/>
    <x v="3"/>
    <x v="0"/>
    <x v="0"/>
    <s v="Feb"/>
  </r>
  <r>
    <x v="338"/>
    <n v="39"/>
    <x v="13"/>
    <n v="-2"/>
    <n v="86"/>
    <s v="1.7"/>
    <s v="367"/>
    <s v="-3.8"/>
    <s v="0"/>
    <x v="0"/>
    <s v="1.2"/>
    <x v="3"/>
    <x v="1"/>
    <x v="0"/>
    <s v="Dec"/>
  </r>
  <r>
    <x v="326"/>
    <n v="39"/>
    <x v="22"/>
    <n v="-3"/>
    <n v="59"/>
    <s v="1.8"/>
    <s v="1286"/>
    <s v="-9.8"/>
    <s v="0"/>
    <x v="0"/>
    <s v="2.6"/>
    <x v="3"/>
    <x v="0"/>
    <x v="0"/>
    <s v="Dec"/>
  </r>
  <r>
    <x v="343"/>
    <n v="39"/>
    <x v="20"/>
    <n v="-3"/>
    <n v="38"/>
    <s v="1"/>
    <s v="2000"/>
    <s v="-15"/>
    <s v="0"/>
    <x v="0"/>
    <s v="0"/>
    <x v="3"/>
    <x v="1"/>
    <x v="0"/>
    <s v="Feb"/>
  </r>
  <r>
    <x v="344"/>
    <n v="39"/>
    <x v="20"/>
    <n v="-6"/>
    <n v="32"/>
    <s v="2.5"/>
    <s v="2000"/>
    <s v="-20.2"/>
    <s v="0"/>
    <x v="0"/>
    <s v="0"/>
    <x v="3"/>
    <x v="1"/>
    <x v="0"/>
    <s v="Feb"/>
  </r>
  <r>
    <x v="317"/>
    <n v="39"/>
    <x v="23"/>
    <n v="-7"/>
    <n v="75"/>
    <s v="1.6"/>
    <s v="2000"/>
    <s v="-10.9"/>
    <s v="0"/>
    <x v="0"/>
    <s v="0.8"/>
    <x v="3"/>
    <x v="0"/>
    <x v="0"/>
    <s v="Jan"/>
  </r>
  <r>
    <x v="350"/>
    <n v="39"/>
    <x v="20"/>
    <n v="-8"/>
    <n v="33"/>
    <s v="1.4"/>
    <s v="1963"/>
    <s v="-21.8"/>
    <s v="0"/>
    <x v="0"/>
    <s v="0"/>
    <x v="3"/>
    <x v="0"/>
    <x v="0"/>
    <s v="Feb"/>
  </r>
  <r>
    <x v="295"/>
    <n v="39"/>
    <x v="23"/>
    <n v="-9"/>
    <n v="56"/>
    <s v="0.4"/>
    <s v="1678"/>
    <s v="-16.1"/>
    <s v="0"/>
    <x v="0"/>
    <s v="0"/>
    <x v="3"/>
    <x v="0"/>
    <x v="0"/>
    <s v="Feb"/>
  </r>
  <r>
    <x v="341"/>
    <n v="39"/>
    <x v="20"/>
    <n v="-10"/>
    <n v="42"/>
    <s v="2.3"/>
    <s v="2000"/>
    <s v="-20.4"/>
    <s v="0"/>
    <x v="0"/>
    <s v="0"/>
    <x v="3"/>
    <x v="0"/>
    <x v="0"/>
    <s v="Dec"/>
  </r>
  <r>
    <x v="319"/>
    <n v="39"/>
    <x v="18"/>
    <n v="-11"/>
    <n v="55"/>
    <s v="1.5"/>
    <s v="2000"/>
    <s v="-18.4"/>
    <s v="0"/>
    <x v="0"/>
    <s v="0"/>
    <x v="3"/>
    <x v="0"/>
    <x v="0"/>
    <s v="Feb"/>
  </r>
  <r>
    <x v="289"/>
    <n v="38"/>
    <x v="21"/>
    <n v="22"/>
    <n v="98"/>
    <s v="0.6"/>
    <s v="113"/>
    <s v="21.4"/>
    <s v="0"/>
    <x v="21"/>
    <s v="0"/>
    <x v="2"/>
    <x v="0"/>
    <x v="0"/>
    <s v="May"/>
  </r>
  <r>
    <x v="131"/>
    <n v="38"/>
    <x v="23"/>
    <n v="20"/>
    <n v="97"/>
    <s v="0.4"/>
    <s v="384"/>
    <s v="20"/>
    <s v="0"/>
    <x v="20"/>
    <s v="0"/>
    <x v="0"/>
    <x v="0"/>
    <x v="0"/>
    <s v="Aug"/>
  </r>
  <r>
    <x v="318"/>
    <n v="38"/>
    <x v="13"/>
    <n v="7"/>
    <n v="94"/>
    <s v="2.2"/>
    <s v="572"/>
    <s v="6.1"/>
    <s v="0"/>
    <x v="8"/>
    <s v="0"/>
    <x v="2"/>
    <x v="0"/>
    <x v="0"/>
    <s v="Apr"/>
  </r>
  <r>
    <x v="228"/>
    <n v="38"/>
    <x v="19"/>
    <n v="7"/>
    <n v="84"/>
    <s v="0.8"/>
    <s v="320"/>
    <s v="4.1"/>
    <s v="0"/>
    <x v="0"/>
    <s v="0"/>
    <x v="2"/>
    <x v="0"/>
    <x v="0"/>
    <s v="Mar"/>
  </r>
  <r>
    <x v="297"/>
    <n v="38"/>
    <x v="22"/>
    <n v="5"/>
    <n v="73"/>
    <s v="1.8"/>
    <s v="881"/>
    <s v="0.4"/>
    <s v="0"/>
    <x v="0"/>
    <s v="0"/>
    <x v="3"/>
    <x v="0"/>
    <x v="0"/>
    <s v="Jan"/>
  </r>
  <r>
    <x v="345"/>
    <n v="38"/>
    <x v="7"/>
    <n v="3"/>
    <n v="90"/>
    <s v="2"/>
    <s v="380"/>
    <s v="1.4"/>
    <s v="0.08"/>
    <x v="5"/>
    <s v="0"/>
    <x v="3"/>
    <x v="1"/>
    <x v="0"/>
    <s v="Dec"/>
  </r>
  <r>
    <x v="296"/>
    <n v="38"/>
    <x v="22"/>
    <n v="-4"/>
    <n v="59"/>
    <s v="4.4"/>
    <s v="1451"/>
    <s v="-11.1"/>
    <s v="0"/>
    <x v="0"/>
    <s v="0.9"/>
    <x v="3"/>
    <x v="0"/>
    <x v="0"/>
    <s v="Jan"/>
  </r>
  <r>
    <x v="315"/>
    <n v="38"/>
    <x v="20"/>
    <n v="-4"/>
    <n v="30"/>
    <s v="1.1"/>
    <s v="2000"/>
    <s v="-19.1"/>
    <s v="0"/>
    <x v="0"/>
    <s v="0"/>
    <x v="3"/>
    <x v="0"/>
    <x v="0"/>
    <s v="Feb"/>
  </r>
  <r>
    <x v="340"/>
    <n v="38"/>
    <x v="18"/>
    <n v="-5"/>
    <n v="65"/>
    <s v="0.4"/>
    <s v="990"/>
    <s v="-10.5"/>
    <s v="0"/>
    <x v="0"/>
    <s v="0.2"/>
    <x v="3"/>
    <x v="0"/>
    <x v="0"/>
    <s v="Dec"/>
  </r>
  <r>
    <x v="328"/>
    <n v="38"/>
    <x v="20"/>
    <n v="-6"/>
    <n v="52"/>
    <s v="0.7"/>
    <s v="1503"/>
    <s v="-13.8"/>
    <s v="0"/>
    <x v="0"/>
    <s v="0"/>
    <x v="3"/>
    <x v="0"/>
    <x v="0"/>
    <s v="Jan"/>
  </r>
  <r>
    <x v="311"/>
    <n v="38"/>
    <x v="22"/>
    <n v="-8"/>
    <n v="73"/>
    <s v="1"/>
    <s v="1723"/>
    <s v="-12.4"/>
    <s v="0"/>
    <x v="0"/>
    <s v="2"/>
    <x v="3"/>
    <x v="0"/>
    <x v="0"/>
    <s v="Dec"/>
  </r>
  <r>
    <x v="282"/>
    <n v="38"/>
    <x v="22"/>
    <n v="-8"/>
    <n v="55"/>
    <s v="1.3"/>
    <s v="1984"/>
    <s v="-15"/>
    <s v="0"/>
    <x v="0"/>
    <s v="0"/>
    <x v="3"/>
    <x v="0"/>
    <x v="0"/>
    <s v="Jan"/>
  </r>
  <r>
    <x v="349"/>
    <n v="38"/>
    <x v="22"/>
    <n v="-8"/>
    <n v="37"/>
    <s v="1.6"/>
    <s v="1966"/>
    <s v="-19.8"/>
    <s v="0"/>
    <x v="0"/>
    <s v="0"/>
    <x v="3"/>
    <x v="0"/>
    <x v="0"/>
    <s v="Jan"/>
  </r>
  <r>
    <x v="314"/>
    <n v="38"/>
    <x v="21"/>
    <n v="-11"/>
    <n v="59"/>
    <s v="2.9"/>
    <s v="1872"/>
    <s v="-17.6"/>
    <s v="0"/>
    <x v="0"/>
    <s v="0"/>
    <x v="3"/>
    <x v="0"/>
    <x v="0"/>
    <s v="Jan"/>
  </r>
  <r>
    <x v="235"/>
    <n v="37"/>
    <x v="20"/>
    <n v="22"/>
    <n v="83"/>
    <s v="0.8"/>
    <s v="537"/>
    <s v="19.4"/>
    <s v="0"/>
    <x v="13"/>
    <s v="0"/>
    <x v="0"/>
    <x v="0"/>
    <x v="0"/>
    <s v="Jun"/>
  </r>
  <r>
    <x v="250"/>
    <n v="37"/>
    <x v="20"/>
    <n v="14"/>
    <n v="71"/>
    <s v="1.3"/>
    <s v="560"/>
    <s v="9.2"/>
    <s v="0"/>
    <x v="13"/>
    <s v="0"/>
    <x v="2"/>
    <x v="0"/>
    <x v="0"/>
    <s v="May"/>
  </r>
  <r>
    <x v="347"/>
    <n v="37"/>
    <x v="3"/>
    <n v="9"/>
    <n v="95"/>
    <s v="1.6"/>
    <s v="740"/>
    <s v="8.6"/>
    <s v="0"/>
    <x v="6"/>
    <s v="0"/>
    <x v="2"/>
    <x v="0"/>
    <x v="0"/>
    <s v="Apr"/>
  </r>
  <r>
    <x v="318"/>
    <n v="37"/>
    <x v="7"/>
    <n v="8"/>
    <n v="96"/>
    <s v="1.9"/>
    <s v="410"/>
    <s v="7.4"/>
    <s v="0.26"/>
    <x v="2"/>
    <s v="0"/>
    <x v="2"/>
    <x v="0"/>
    <x v="0"/>
    <s v="Apr"/>
  </r>
  <r>
    <x v="269"/>
    <n v="37"/>
    <x v="23"/>
    <n v="-1"/>
    <n v="41"/>
    <s v="0.9"/>
    <s v="1442"/>
    <s v="-12.3"/>
    <s v="0"/>
    <x v="0"/>
    <s v="0"/>
    <x v="3"/>
    <x v="0"/>
    <x v="0"/>
    <s v="Feb"/>
  </r>
  <r>
    <x v="315"/>
    <n v="37"/>
    <x v="22"/>
    <n v="-4"/>
    <n v="27"/>
    <s v="0.6"/>
    <s v="2000"/>
    <s v="-20.3"/>
    <s v="0"/>
    <x v="0"/>
    <s v="0"/>
    <x v="3"/>
    <x v="0"/>
    <x v="0"/>
    <s v="Feb"/>
  </r>
  <r>
    <x v="299"/>
    <n v="37"/>
    <x v="22"/>
    <n v="-7"/>
    <n v="56"/>
    <s v="1.8"/>
    <s v="1841"/>
    <s v="-14.4"/>
    <s v="0"/>
    <x v="0"/>
    <s v="1.6"/>
    <x v="3"/>
    <x v="0"/>
    <x v="0"/>
    <s v="Feb"/>
  </r>
  <r>
    <x v="319"/>
    <n v="37"/>
    <x v="23"/>
    <n v="-12"/>
    <n v="45"/>
    <s v="2.4"/>
    <s v="2000"/>
    <s v="-21.1"/>
    <s v="0"/>
    <x v="0"/>
    <s v="0"/>
    <x v="3"/>
    <x v="0"/>
    <x v="0"/>
    <s v="Feb"/>
  </r>
  <r>
    <x v="276"/>
    <n v="36"/>
    <x v="22"/>
    <n v="1"/>
    <n v="96"/>
    <s v="2.5"/>
    <s v="241"/>
    <s v="0.5"/>
    <s v="0"/>
    <x v="0"/>
    <s v="3.9"/>
    <x v="3"/>
    <x v="0"/>
    <x v="0"/>
    <s v="Feb"/>
  </r>
  <r>
    <x v="324"/>
    <n v="36"/>
    <x v="20"/>
    <n v="-3"/>
    <n v="54"/>
    <s v="1.4"/>
    <s v="1037"/>
    <s v="-11.1"/>
    <s v="0"/>
    <x v="0"/>
    <s v="0"/>
    <x v="3"/>
    <x v="0"/>
    <x v="0"/>
    <s v="Jan"/>
  </r>
  <r>
    <x v="340"/>
    <n v="36"/>
    <x v="17"/>
    <n v="-4"/>
    <n v="87"/>
    <s v="1"/>
    <s v="541"/>
    <s v="-5.5"/>
    <s v="0.03"/>
    <x v="0"/>
    <s v="4.8"/>
    <x v="3"/>
    <x v="0"/>
    <x v="0"/>
    <s v="Dec"/>
  </r>
  <r>
    <x v="279"/>
    <n v="36"/>
    <x v="23"/>
    <n v="-4"/>
    <n v="44"/>
    <s v="1.1"/>
    <s v="1196"/>
    <s v="-14.6"/>
    <s v="0"/>
    <x v="0"/>
    <s v="0"/>
    <x v="3"/>
    <x v="0"/>
    <x v="0"/>
    <s v="Feb"/>
  </r>
  <r>
    <x v="346"/>
    <n v="36"/>
    <x v="21"/>
    <n v="-4"/>
    <n v="37"/>
    <s v="1.7"/>
    <s v="1989"/>
    <s v="-16.9"/>
    <s v="0"/>
    <x v="0"/>
    <s v="0"/>
    <x v="3"/>
    <x v="1"/>
    <x v="0"/>
    <s v="Feb"/>
  </r>
  <r>
    <x v="316"/>
    <n v="36"/>
    <x v="21"/>
    <n v="-12"/>
    <n v="35"/>
    <s v="3.2"/>
    <s v="1992"/>
    <s v="-24"/>
    <s v="0"/>
    <x v="0"/>
    <s v="0"/>
    <x v="3"/>
    <x v="0"/>
    <x v="0"/>
    <s v="Feb"/>
  </r>
  <r>
    <x v="351"/>
    <n v="36"/>
    <x v="22"/>
    <n v="-15"/>
    <n v="47"/>
    <s v="0.8"/>
    <s v="1868"/>
    <s v="-24"/>
    <s v="0"/>
    <x v="0"/>
    <s v="0.3"/>
    <x v="3"/>
    <x v="0"/>
    <x v="0"/>
    <s v="Jan"/>
  </r>
  <r>
    <x v="335"/>
    <n v="36"/>
    <x v="23"/>
    <n v="-17"/>
    <n v="38"/>
    <s v="2.3"/>
    <s v="2000"/>
    <s v="-27.9"/>
    <s v="0"/>
    <x v="0"/>
    <s v="0.5"/>
    <x v="3"/>
    <x v="0"/>
    <x v="0"/>
    <s v="Jan"/>
  </r>
  <r>
    <x v="289"/>
    <n v="35"/>
    <x v="12"/>
    <n v="20"/>
    <n v="98"/>
    <s v="1.8"/>
    <s v="589"/>
    <s v="19.6"/>
    <s v="0"/>
    <x v="21"/>
    <s v="0"/>
    <x v="2"/>
    <x v="0"/>
    <x v="0"/>
    <s v="May"/>
  </r>
  <r>
    <x v="107"/>
    <n v="35"/>
    <x v="21"/>
    <n v="10"/>
    <n v="94"/>
    <s v="1.3"/>
    <s v="523"/>
    <s v="8.6"/>
    <s v="0"/>
    <x v="46"/>
    <s v="0"/>
    <x v="2"/>
    <x v="0"/>
    <x v="0"/>
    <s v="Apr"/>
  </r>
  <r>
    <x v="334"/>
    <n v="35"/>
    <x v="5"/>
    <n v="0"/>
    <n v="90"/>
    <s v="1.2"/>
    <s v="378"/>
    <s v="-1.6"/>
    <s v="0"/>
    <x v="0"/>
    <s v="4.1"/>
    <x v="3"/>
    <x v="0"/>
    <x v="0"/>
    <s v="Dec"/>
  </r>
  <r>
    <x v="346"/>
    <n v="35"/>
    <x v="22"/>
    <n v="-4"/>
    <n v="42"/>
    <s v="1.4"/>
    <s v="1944"/>
    <s v="-15.5"/>
    <s v="0"/>
    <x v="0"/>
    <s v="0"/>
    <x v="3"/>
    <x v="1"/>
    <x v="0"/>
    <s v="Feb"/>
  </r>
  <r>
    <x v="348"/>
    <n v="35"/>
    <x v="22"/>
    <n v="-6"/>
    <n v="74"/>
    <s v="4"/>
    <s v="387"/>
    <s v="-9.5"/>
    <s v="0"/>
    <x v="0"/>
    <s v="0.2"/>
    <x v="3"/>
    <x v="0"/>
    <x v="0"/>
    <s v="Feb"/>
  </r>
  <r>
    <x v="344"/>
    <n v="35"/>
    <x v="13"/>
    <n v="-7"/>
    <n v="32"/>
    <s v="1.6"/>
    <s v="2000"/>
    <s v="-20.7"/>
    <s v="0"/>
    <x v="0"/>
    <s v="0"/>
    <x v="3"/>
    <x v="1"/>
    <x v="0"/>
    <s v="Feb"/>
  </r>
  <r>
    <x v="352"/>
    <n v="35"/>
    <x v="22"/>
    <n v="-11"/>
    <n v="47"/>
    <s v="2.3"/>
    <s v="2000"/>
    <s v="-20.3"/>
    <s v="0"/>
    <x v="0"/>
    <s v="0"/>
    <x v="3"/>
    <x v="0"/>
    <x v="0"/>
    <s v="Feb"/>
  </r>
  <r>
    <x v="321"/>
    <n v="35"/>
    <x v="23"/>
    <n v="-15"/>
    <n v="45"/>
    <s v="1.1"/>
    <s v="2000"/>
    <s v="-23.9"/>
    <s v="0"/>
    <x v="0"/>
    <s v="0"/>
    <x v="3"/>
    <x v="0"/>
    <x v="0"/>
    <s v="Jan"/>
  </r>
  <r>
    <x v="24"/>
    <n v="34"/>
    <x v="18"/>
    <n v="15"/>
    <n v="97"/>
    <s v="2.5"/>
    <s v="236"/>
    <s v="14.5"/>
    <s v="0"/>
    <x v="20"/>
    <s v="0"/>
    <x v="2"/>
    <x v="0"/>
    <x v="0"/>
    <s v="May"/>
  </r>
  <r>
    <x v="250"/>
    <n v="34"/>
    <x v="6"/>
    <n v="14"/>
    <n v="97"/>
    <s v="0.7"/>
    <s v="196"/>
    <s v="13.3"/>
    <s v="0.12"/>
    <x v="8"/>
    <s v="0"/>
    <x v="2"/>
    <x v="0"/>
    <x v="0"/>
    <s v="May"/>
  </r>
  <r>
    <x v="23"/>
    <n v="34"/>
    <x v="19"/>
    <n v="11"/>
    <n v="58"/>
    <s v="1.3"/>
    <s v="2000"/>
    <s v="3.3"/>
    <s v="0"/>
    <x v="0"/>
    <s v="0"/>
    <x v="2"/>
    <x v="0"/>
    <x v="0"/>
    <s v="May"/>
  </r>
  <r>
    <x v="107"/>
    <n v="34"/>
    <x v="22"/>
    <n v="10"/>
    <n v="94"/>
    <s v="1.2"/>
    <s v="2000"/>
    <s v="8.5"/>
    <s v="0"/>
    <x v="2"/>
    <s v="0"/>
    <x v="2"/>
    <x v="0"/>
    <x v="0"/>
    <s v="Apr"/>
  </r>
  <r>
    <x v="307"/>
    <n v="34"/>
    <x v="22"/>
    <n v="9"/>
    <n v="95"/>
    <s v="0.2"/>
    <s v="218"/>
    <s v="8"/>
    <s v="0"/>
    <x v="0"/>
    <s v="0"/>
    <x v="2"/>
    <x v="0"/>
    <x v="0"/>
    <s v="Mar"/>
  </r>
  <r>
    <x v="323"/>
    <n v="34"/>
    <x v="22"/>
    <n v="-2"/>
    <n v="82"/>
    <s v="1.5"/>
    <s v="877"/>
    <s v="-5"/>
    <s v="0"/>
    <x v="0"/>
    <s v="3.5"/>
    <x v="3"/>
    <x v="0"/>
    <x v="0"/>
    <s v="Jan"/>
  </r>
  <r>
    <x v="323"/>
    <n v="34"/>
    <x v="23"/>
    <n v="-3"/>
    <n v="83"/>
    <s v="0.6"/>
    <s v="946"/>
    <s v="-5.2"/>
    <s v="0"/>
    <x v="0"/>
    <s v="3.5"/>
    <x v="3"/>
    <x v="0"/>
    <x v="0"/>
    <s v="Jan"/>
  </r>
  <r>
    <x v="344"/>
    <n v="34"/>
    <x v="21"/>
    <n v="-4"/>
    <n v="28"/>
    <s v="3"/>
    <s v="2000"/>
    <s v="-20.3"/>
    <s v="0"/>
    <x v="0"/>
    <s v="0"/>
    <x v="3"/>
    <x v="1"/>
    <x v="0"/>
    <s v="Feb"/>
  </r>
  <r>
    <x v="350"/>
    <n v="34"/>
    <x v="22"/>
    <n v="-8"/>
    <n v="42"/>
    <s v="2.4"/>
    <s v="1998"/>
    <s v="-18.2"/>
    <s v="0"/>
    <x v="0"/>
    <s v="0"/>
    <x v="3"/>
    <x v="0"/>
    <x v="0"/>
    <s v="Feb"/>
  </r>
  <r>
    <x v="352"/>
    <n v="34"/>
    <x v="13"/>
    <n v="-12"/>
    <n v="54"/>
    <s v="2.5"/>
    <s v="1790"/>
    <s v="-19.8"/>
    <s v="0"/>
    <x v="0"/>
    <s v="0"/>
    <x v="3"/>
    <x v="0"/>
    <x v="0"/>
    <s v="Feb"/>
  </r>
  <r>
    <x v="310"/>
    <n v="34"/>
    <x v="22"/>
    <n v="-13"/>
    <n v="54"/>
    <s v="0.7"/>
    <s v="1369"/>
    <s v="-20.4"/>
    <s v="0"/>
    <x v="0"/>
    <s v="0"/>
    <x v="3"/>
    <x v="0"/>
    <x v="0"/>
    <s v="Feb"/>
  </r>
  <r>
    <x v="332"/>
    <n v="34"/>
    <x v="23"/>
    <n v="-16"/>
    <n v="37"/>
    <s v="2.7"/>
    <s v="2000"/>
    <s v="-27.1"/>
    <s v="0"/>
    <x v="0"/>
    <s v="0.7"/>
    <x v="3"/>
    <x v="0"/>
    <x v="0"/>
    <s v="Jan"/>
  </r>
  <r>
    <x v="330"/>
    <n v="34"/>
    <x v="23"/>
    <n v="-16"/>
    <n v="29"/>
    <s v="3.7"/>
    <s v="2000"/>
    <s v="-29.6"/>
    <s v="0"/>
    <x v="0"/>
    <s v="0.9"/>
    <x v="3"/>
    <x v="0"/>
    <x v="0"/>
    <s v="Jan"/>
  </r>
  <r>
    <x v="239"/>
    <n v="33"/>
    <x v="17"/>
    <n v="16"/>
    <n v="89"/>
    <s v="1.8"/>
    <s v="742"/>
    <s v="13.9"/>
    <s v="0.18"/>
    <x v="8"/>
    <s v="0"/>
    <x v="1"/>
    <x v="0"/>
    <x v="0"/>
    <s v="Oct"/>
  </r>
  <r>
    <x v="312"/>
    <n v="33"/>
    <x v="20"/>
    <n v="3"/>
    <n v="96"/>
    <s v="2.7"/>
    <s v="303"/>
    <s v="2.4"/>
    <s v="0"/>
    <x v="13"/>
    <s v="0"/>
    <x v="2"/>
    <x v="1"/>
    <x v="0"/>
    <s v="Mar"/>
  </r>
  <r>
    <x v="305"/>
    <n v="33"/>
    <x v="5"/>
    <n v="0"/>
    <n v="96"/>
    <s v="3.1"/>
    <s v="33"/>
    <s v="-0.1"/>
    <s v="0"/>
    <x v="0"/>
    <s v="4"/>
    <x v="1"/>
    <x v="0"/>
    <x v="0"/>
    <s v="Nov"/>
  </r>
  <r>
    <x v="348"/>
    <n v="33"/>
    <x v="20"/>
    <n v="-8"/>
    <n v="57"/>
    <s v="4.8"/>
    <s v="1867"/>
    <s v="-14.8"/>
    <s v="0"/>
    <x v="13"/>
    <s v="0.3"/>
    <x v="3"/>
    <x v="0"/>
    <x v="0"/>
    <s v="Feb"/>
  </r>
  <r>
    <x v="303"/>
    <n v="33"/>
    <x v="22"/>
    <n v="-9"/>
    <n v="31"/>
    <s v="3.5"/>
    <s v="2000"/>
    <s v="-22.7"/>
    <s v="0"/>
    <x v="0"/>
    <s v="0"/>
    <x v="3"/>
    <x v="0"/>
    <x v="0"/>
    <s v="Feb"/>
  </r>
  <r>
    <x v="319"/>
    <n v="33"/>
    <x v="21"/>
    <n v="-11"/>
    <n v="54"/>
    <s v="0.6"/>
    <s v="2000"/>
    <s v="-18.7"/>
    <s v="0"/>
    <x v="0"/>
    <s v="0"/>
    <x v="3"/>
    <x v="0"/>
    <x v="0"/>
    <s v="Feb"/>
  </r>
  <r>
    <x v="308"/>
    <n v="33"/>
    <x v="22"/>
    <n v="-11"/>
    <n v="50"/>
    <s v="1.2"/>
    <s v="1986"/>
    <s v="-19.4"/>
    <s v="0"/>
    <x v="0"/>
    <s v="0"/>
    <x v="3"/>
    <x v="0"/>
    <x v="0"/>
    <s v="Jan"/>
  </r>
  <r>
    <x v="314"/>
    <n v="33"/>
    <x v="22"/>
    <n v="-12"/>
    <n v="57"/>
    <s v="2.3"/>
    <s v="1899"/>
    <s v="-18.3"/>
    <s v="0"/>
    <x v="0"/>
    <s v="0"/>
    <x v="3"/>
    <x v="0"/>
    <x v="0"/>
    <s v="Jan"/>
  </r>
  <r>
    <x v="351"/>
    <n v="33"/>
    <x v="20"/>
    <n v="-15"/>
    <n v="47"/>
    <s v="0.7"/>
    <s v="1921"/>
    <s v="-24"/>
    <s v="0"/>
    <x v="0"/>
    <s v="0.3"/>
    <x v="3"/>
    <x v="0"/>
    <x v="0"/>
    <s v="Jan"/>
  </r>
  <r>
    <x v="24"/>
    <n v="32"/>
    <x v="16"/>
    <n v="16"/>
    <n v="97"/>
    <s v="2.4"/>
    <s v="181"/>
    <s v="15.3"/>
    <s v="0"/>
    <x v="5"/>
    <s v="0"/>
    <x v="2"/>
    <x v="0"/>
    <x v="0"/>
    <s v="May"/>
  </r>
  <r>
    <x v="239"/>
    <n v="32"/>
    <x v="4"/>
    <n v="16"/>
    <n v="96"/>
    <s v="2.2"/>
    <s v="963"/>
    <s v="15.8"/>
    <s v="0"/>
    <x v="8"/>
    <s v="0"/>
    <x v="1"/>
    <x v="0"/>
    <x v="0"/>
    <s v="Oct"/>
  </r>
  <r>
    <x v="254"/>
    <n v="32"/>
    <x v="1"/>
    <n v="15"/>
    <n v="64"/>
    <s v="1.7"/>
    <s v="1185"/>
    <s v="8.4"/>
    <s v="0.02"/>
    <x v="2"/>
    <s v="0"/>
    <x v="2"/>
    <x v="0"/>
    <x v="0"/>
    <s v="Apr"/>
  </r>
  <r>
    <x v="272"/>
    <n v="32"/>
    <x v="15"/>
    <n v="14"/>
    <n v="98"/>
    <s v="1.1"/>
    <s v="253"/>
    <s v="13.7"/>
    <s v="0.06"/>
    <x v="47"/>
    <s v="0"/>
    <x v="2"/>
    <x v="0"/>
    <x v="0"/>
    <s v="Mar"/>
  </r>
  <r>
    <x v="284"/>
    <n v="32"/>
    <x v="23"/>
    <n v="4"/>
    <n v="75"/>
    <s v="1.9"/>
    <s v="914"/>
    <s v="-0.1"/>
    <s v="0"/>
    <x v="0"/>
    <s v="0"/>
    <x v="3"/>
    <x v="0"/>
    <x v="0"/>
    <s v="Dec"/>
  </r>
  <r>
    <x v="233"/>
    <n v="32"/>
    <x v="20"/>
    <n v="3"/>
    <n v="89"/>
    <s v="0.2"/>
    <s v="903"/>
    <s v="1.4"/>
    <s v="0"/>
    <x v="8"/>
    <s v="0"/>
    <x v="2"/>
    <x v="0"/>
    <x v="0"/>
    <s v="Mar"/>
  </r>
  <r>
    <x v="276"/>
    <n v="32"/>
    <x v="21"/>
    <n v="1"/>
    <n v="97"/>
    <s v="1.2"/>
    <s v="243"/>
    <s v="0.4"/>
    <s v="0"/>
    <x v="48"/>
    <s v="4.1"/>
    <x v="3"/>
    <x v="0"/>
    <x v="0"/>
    <s v="Feb"/>
  </r>
  <r>
    <x v="338"/>
    <n v="32"/>
    <x v="22"/>
    <n v="0"/>
    <n v="87"/>
    <s v="3.5"/>
    <s v="246"/>
    <s v="-2.1"/>
    <s v="0"/>
    <x v="0"/>
    <s v="1.2"/>
    <x v="3"/>
    <x v="1"/>
    <x v="0"/>
    <s v="Dec"/>
  </r>
  <r>
    <x v="343"/>
    <n v="32"/>
    <x v="23"/>
    <n v="-2"/>
    <n v="33"/>
    <s v="3.1"/>
    <s v="2000"/>
    <s v="-16.5"/>
    <s v="0"/>
    <x v="0"/>
    <s v="0"/>
    <x v="3"/>
    <x v="1"/>
    <x v="0"/>
    <s v="Feb"/>
  </r>
  <r>
    <x v="324"/>
    <n v="32"/>
    <x v="23"/>
    <n v="-3"/>
    <n v="49"/>
    <s v="1.1"/>
    <s v="1065"/>
    <s v="-11.8"/>
    <s v="0"/>
    <x v="0"/>
    <s v="0"/>
    <x v="3"/>
    <x v="0"/>
    <x v="0"/>
    <s v="Jan"/>
  </r>
  <r>
    <x v="336"/>
    <n v="32"/>
    <x v="23"/>
    <n v="-4"/>
    <n v="51"/>
    <s v="2.6"/>
    <s v="2000"/>
    <s v="-12.3"/>
    <s v="0"/>
    <x v="0"/>
    <s v="0"/>
    <x v="3"/>
    <x v="1"/>
    <x v="0"/>
    <s v="Dec"/>
  </r>
  <r>
    <x v="340"/>
    <n v="32"/>
    <x v="21"/>
    <n v="-5"/>
    <n v="76"/>
    <s v="1"/>
    <s v="767"/>
    <s v="-8.8"/>
    <s v="0"/>
    <x v="15"/>
    <s v="0.5"/>
    <x v="3"/>
    <x v="0"/>
    <x v="0"/>
    <s v="Dec"/>
  </r>
  <r>
    <x v="316"/>
    <n v="32"/>
    <x v="22"/>
    <n v="-12"/>
    <n v="36"/>
    <s v="2.7"/>
    <s v="1998"/>
    <s v="-24"/>
    <s v="0"/>
    <x v="0"/>
    <s v="0"/>
    <x v="3"/>
    <x v="0"/>
    <x v="0"/>
    <s v="Feb"/>
  </r>
  <r>
    <x v="330"/>
    <n v="32"/>
    <x v="21"/>
    <n v="-15"/>
    <n v="30"/>
    <s v="3.4"/>
    <s v="2000"/>
    <s v="-28.9"/>
    <s v="0"/>
    <x v="0"/>
    <s v="0.9"/>
    <x v="3"/>
    <x v="0"/>
    <x v="0"/>
    <s v="Jan"/>
  </r>
  <r>
    <x v="332"/>
    <n v="32"/>
    <x v="21"/>
    <n v="-16"/>
    <n v="40"/>
    <s v="1.9"/>
    <s v="2000"/>
    <s v="-26.5"/>
    <s v="0"/>
    <x v="0"/>
    <s v="0.7"/>
    <x v="3"/>
    <x v="0"/>
    <x v="0"/>
    <s v="Jan"/>
  </r>
  <r>
    <x v="175"/>
    <n v="31"/>
    <x v="10"/>
    <n v="25"/>
    <n v="97"/>
    <s v="0.5"/>
    <s v="765"/>
    <s v="24"/>
    <s v="0.1"/>
    <x v="41"/>
    <s v="0"/>
    <x v="0"/>
    <x v="0"/>
    <x v="0"/>
    <s v="Aug"/>
  </r>
  <r>
    <x v="318"/>
    <n v="31"/>
    <x v="6"/>
    <n v="8"/>
    <n v="96"/>
    <s v="1.5"/>
    <s v="281"/>
    <s v="7.4"/>
    <s v="0.21"/>
    <x v="6"/>
    <s v="0"/>
    <x v="2"/>
    <x v="0"/>
    <x v="0"/>
    <s v="Apr"/>
  </r>
  <r>
    <x v="334"/>
    <n v="31"/>
    <x v="15"/>
    <n v="0"/>
    <n v="90"/>
    <s v="1"/>
    <s v="305"/>
    <s v="-1.2"/>
    <s v="0"/>
    <x v="18"/>
    <s v="4.3"/>
    <x v="3"/>
    <x v="0"/>
    <x v="0"/>
    <s v="Dec"/>
  </r>
  <r>
    <x v="270"/>
    <n v="31"/>
    <x v="22"/>
    <n v="0"/>
    <n v="32"/>
    <s v="0.4"/>
    <s v="2000"/>
    <s v="-14.7"/>
    <s v="0"/>
    <x v="0"/>
    <s v="0"/>
    <x v="3"/>
    <x v="0"/>
    <x v="0"/>
    <s v="Jan"/>
  </r>
  <r>
    <x v="273"/>
    <n v="31"/>
    <x v="22"/>
    <n v="-3"/>
    <n v="67"/>
    <s v="0.5"/>
    <s v="1302"/>
    <s v="-7.9"/>
    <s v="0"/>
    <x v="0"/>
    <s v="0"/>
    <x v="3"/>
    <x v="0"/>
    <x v="0"/>
    <s v="Jan"/>
  </r>
  <r>
    <x v="348"/>
    <n v="31"/>
    <x v="23"/>
    <n v="-6"/>
    <n v="65"/>
    <s v="3.9"/>
    <s v="1521"/>
    <s v="-11.8"/>
    <s v="0"/>
    <x v="0"/>
    <s v="0.3"/>
    <x v="3"/>
    <x v="0"/>
    <x v="0"/>
    <s v="Feb"/>
  </r>
  <r>
    <x v="317"/>
    <n v="31"/>
    <x v="22"/>
    <n v="-7"/>
    <n v="72"/>
    <s v="2.2"/>
    <s v="2000"/>
    <s v="-10.8"/>
    <s v="0"/>
    <x v="0"/>
    <s v="0.8"/>
    <x v="3"/>
    <x v="0"/>
    <x v="0"/>
    <s v="Jan"/>
  </r>
  <r>
    <x v="341"/>
    <n v="31"/>
    <x v="23"/>
    <n v="-10"/>
    <n v="41"/>
    <s v="3.1"/>
    <s v="2000"/>
    <s v="-20.5"/>
    <s v="0"/>
    <x v="0"/>
    <s v="0"/>
    <x v="3"/>
    <x v="0"/>
    <x v="0"/>
    <s v="Dec"/>
  </r>
  <r>
    <x v="219"/>
    <n v="30"/>
    <x v="22"/>
    <n v="24"/>
    <n v="88"/>
    <s v="2"/>
    <s v="1433"/>
    <s v="22.3"/>
    <s v="0"/>
    <x v="6"/>
    <s v="0"/>
    <x v="0"/>
    <x v="0"/>
    <x v="0"/>
    <s v="Aug"/>
  </r>
  <r>
    <x v="249"/>
    <n v="30"/>
    <x v="10"/>
    <n v="21"/>
    <n v="97"/>
    <s v="1.1"/>
    <s v="760"/>
    <s v="20.6"/>
    <s v="0.2"/>
    <x v="5"/>
    <s v="0"/>
    <x v="0"/>
    <x v="0"/>
    <x v="0"/>
    <s v="Jul"/>
  </r>
  <r>
    <x v="155"/>
    <n v="30"/>
    <x v="0"/>
    <n v="18"/>
    <n v="93"/>
    <s v="1.2"/>
    <s v="258"/>
    <s v="16.7"/>
    <s v="0.13"/>
    <x v="7"/>
    <s v="0"/>
    <x v="2"/>
    <x v="1"/>
    <x v="0"/>
    <s v="May"/>
  </r>
  <r>
    <x v="155"/>
    <n v="30"/>
    <x v="3"/>
    <n v="17"/>
    <n v="85"/>
    <s v="1.4"/>
    <s v="467"/>
    <s v="14.6"/>
    <s v="0"/>
    <x v="2"/>
    <s v="0"/>
    <x v="2"/>
    <x v="1"/>
    <x v="0"/>
    <s v="May"/>
  </r>
  <r>
    <x v="250"/>
    <n v="30"/>
    <x v="8"/>
    <n v="16"/>
    <n v="98"/>
    <s v="0.4"/>
    <s v="179"/>
    <s v="15.4"/>
    <s v="0"/>
    <x v="8"/>
    <s v="0"/>
    <x v="2"/>
    <x v="0"/>
    <x v="0"/>
    <s v="May"/>
  </r>
  <r>
    <x v="325"/>
    <n v="30"/>
    <x v="2"/>
    <n v="12"/>
    <n v="97"/>
    <s v="0.7"/>
    <s v="269"/>
    <s v="11.4"/>
    <s v="0"/>
    <x v="0"/>
    <s v="0"/>
    <x v="1"/>
    <x v="0"/>
    <x v="0"/>
    <s v="Nov"/>
  </r>
  <r>
    <x v="331"/>
    <n v="30"/>
    <x v="8"/>
    <n v="2"/>
    <n v="92"/>
    <s v="1.2"/>
    <s v="94"/>
    <s v="0.6"/>
    <s v="0"/>
    <x v="0"/>
    <s v="0"/>
    <x v="3"/>
    <x v="0"/>
    <x v="0"/>
    <s v="Dec"/>
  </r>
  <r>
    <x v="305"/>
    <n v="30"/>
    <x v="13"/>
    <n v="1"/>
    <n v="87"/>
    <s v="1.9"/>
    <s v="77"/>
    <s v="-0.7"/>
    <s v="0"/>
    <x v="0"/>
    <s v="1.3"/>
    <x v="1"/>
    <x v="0"/>
    <x v="0"/>
    <s v="Nov"/>
  </r>
  <r>
    <x v="346"/>
    <n v="30"/>
    <x v="20"/>
    <n v="-5"/>
    <n v="42"/>
    <s v="0.7"/>
    <s v="1980"/>
    <s v="-16.1"/>
    <s v="0"/>
    <x v="0"/>
    <s v="0"/>
    <x v="3"/>
    <x v="1"/>
    <x v="0"/>
    <s v="Feb"/>
  </r>
  <r>
    <x v="349"/>
    <n v="30"/>
    <x v="20"/>
    <n v="-8"/>
    <n v="35"/>
    <s v="1.9"/>
    <s v="2000"/>
    <s v="-20.6"/>
    <s v="0"/>
    <x v="0"/>
    <s v="0"/>
    <x v="3"/>
    <x v="0"/>
    <x v="0"/>
    <s v="Jan"/>
  </r>
  <r>
    <x v="303"/>
    <n v="30"/>
    <x v="23"/>
    <n v="-9"/>
    <n v="37"/>
    <s v="1.1"/>
    <s v="2000"/>
    <s v="-21.2"/>
    <s v="0"/>
    <x v="0"/>
    <s v="0"/>
    <x v="3"/>
    <x v="0"/>
    <x v="0"/>
    <s v="Feb"/>
  </r>
  <r>
    <x v="321"/>
    <n v="30"/>
    <x v="22"/>
    <n v="-14"/>
    <n v="45"/>
    <s v="2"/>
    <s v="2000"/>
    <s v="-23.6"/>
    <s v="0"/>
    <x v="0"/>
    <s v="0"/>
    <x v="3"/>
    <x v="0"/>
    <x v="0"/>
    <s v="Jan"/>
  </r>
  <r>
    <x v="289"/>
    <n v="29"/>
    <x v="1"/>
    <n v="22"/>
    <n v="96"/>
    <s v="2.6"/>
    <s v="191"/>
    <s v="21.6"/>
    <s v="0"/>
    <x v="0"/>
    <s v="0"/>
    <x v="2"/>
    <x v="0"/>
    <x v="0"/>
    <s v="May"/>
  </r>
  <r>
    <x v="152"/>
    <n v="29"/>
    <x v="16"/>
    <n v="20"/>
    <n v="97"/>
    <s v="0.3"/>
    <s v="183"/>
    <s v="19.9"/>
    <s v="0"/>
    <x v="31"/>
    <s v="0"/>
    <x v="0"/>
    <x v="0"/>
    <x v="0"/>
    <s v="Jul"/>
  </r>
  <r>
    <x v="119"/>
    <n v="29"/>
    <x v="23"/>
    <n v="18"/>
    <n v="98"/>
    <s v="1"/>
    <s v="457"/>
    <s v="17.4"/>
    <s v="0"/>
    <x v="2"/>
    <s v="0"/>
    <x v="2"/>
    <x v="0"/>
    <x v="0"/>
    <s v="May"/>
  </r>
  <r>
    <x v="155"/>
    <n v="29"/>
    <x v="8"/>
    <n v="17"/>
    <n v="87"/>
    <s v="0.6"/>
    <s v="447"/>
    <s v="14.6"/>
    <s v="0"/>
    <x v="2"/>
    <s v="0"/>
    <x v="2"/>
    <x v="1"/>
    <x v="0"/>
    <s v="May"/>
  </r>
  <r>
    <x v="250"/>
    <n v="29"/>
    <x v="3"/>
    <n v="16"/>
    <n v="97"/>
    <s v="0.3"/>
    <s v="343"/>
    <s v="15.2"/>
    <s v="0"/>
    <x v="6"/>
    <s v="0"/>
    <x v="2"/>
    <x v="0"/>
    <x v="0"/>
    <s v="May"/>
  </r>
  <r>
    <x v="250"/>
    <n v="29"/>
    <x v="1"/>
    <n v="16"/>
    <n v="97"/>
    <s v="0.7"/>
    <s v="403"/>
    <s v="15"/>
    <s v="0"/>
    <x v="7"/>
    <s v="0"/>
    <x v="2"/>
    <x v="0"/>
    <x v="0"/>
    <s v="May"/>
  </r>
  <r>
    <x v="239"/>
    <n v="29"/>
    <x v="14"/>
    <n v="16"/>
    <n v="89"/>
    <s v="2.4"/>
    <s v="1112"/>
    <s v="14.2"/>
    <s v="0.4"/>
    <x v="8"/>
    <s v="0"/>
    <x v="1"/>
    <x v="0"/>
    <x v="0"/>
    <s v="Oct"/>
  </r>
  <r>
    <x v="170"/>
    <n v="29"/>
    <x v="11"/>
    <n v="12"/>
    <n v="90"/>
    <s v="1.1"/>
    <s v="297"/>
    <s v="10.7"/>
    <s v="0.19"/>
    <x v="6"/>
    <s v="0"/>
    <x v="1"/>
    <x v="0"/>
    <x v="0"/>
    <s v="Oct"/>
  </r>
  <r>
    <x v="329"/>
    <n v="29"/>
    <x v="23"/>
    <n v="-4"/>
    <n v="79"/>
    <s v="1.2"/>
    <s v="442"/>
    <s v="-7.3"/>
    <s v="0"/>
    <x v="0"/>
    <s v="0"/>
    <x v="3"/>
    <x v="0"/>
    <x v="0"/>
    <s v="Jan"/>
  </r>
  <r>
    <x v="340"/>
    <n v="29"/>
    <x v="22"/>
    <n v="-5"/>
    <n v="81"/>
    <s v="0.7"/>
    <s v="270"/>
    <s v="-8.1"/>
    <s v="0"/>
    <x v="0"/>
    <s v="0.7"/>
    <x v="3"/>
    <x v="0"/>
    <x v="0"/>
    <s v="Dec"/>
  </r>
  <r>
    <x v="251"/>
    <n v="28"/>
    <x v="23"/>
    <n v="21"/>
    <n v="97"/>
    <s v="0.3"/>
    <s v="2000"/>
    <s v="20.2"/>
    <s v="0"/>
    <x v="2"/>
    <s v="0"/>
    <x v="0"/>
    <x v="0"/>
    <x v="0"/>
    <s v="Jul"/>
  </r>
  <r>
    <x v="251"/>
    <n v="28"/>
    <x v="19"/>
    <n v="21"/>
    <n v="97"/>
    <s v="1"/>
    <s v="1451"/>
    <s v="20.7"/>
    <s v="0"/>
    <x v="20"/>
    <s v="0"/>
    <x v="0"/>
    <x v="0"/>
    <x v="0"/>
    <s v="Jul"/>
  </r>
  <r>
    <x v="289"/>
    <n v="28"/>
    <x v="15"/>
    <n v="20"/>
    <n v="98"/>
    <s v="0.5"/>
    <s v="659"/>
    <s v="19.3"/>
    <s v="0.05"/>
    <x v="49"/>
    <s v="0"/>
    <x v="2"/>
    <x v="0"/>
    <x v="0"/>
    <s v="May"/>
  </r>
  <r>
    <x v="123"/>
    <n v="28"/>
    <x v="21"/>
    <n v="18"/>
    <n v="88"/>
    <s v="1.2"/>
    <s v="659"/>
    <s v="16.4"/>
    <s v="0"/>
    <x v="8"/>
    <s v="0"/>
    <x v="1"/>
    <x v="0"/>
    <x v="0"/>
    <s v="Sep"/>
  </r>
  <r>
    <x v="239"/>
    <n v="28"/>
    <x v="6"/>
    <n v="17"/>
    <n v="97"/>
    <s v="1.7"/>
    <s v="382"/>
    <s v="16.6"/>
    <s v="0.15"/>
    <x v="50"/>
    <s v="0"/>
    <x v="1"/>
    <x v="0"/>
    <x v="0"/>
    <s v="Oct"/>
  </r>
  <r>
    <x v="257"/>
    <n v="28"/>
    <x v="10"/>
    <n v="8"/>
    <n v="57"/>
    <s v="2.3"/>
    <s v="554"/>
    <s v="-0.3"/>
    <s v="0.33"/>
    <x v="0"/>
    <s v="0"/>
    <x v="3"/>
    <x v="0"/>
    <x v="0"/>
    <s v="Feb"/>
  </r>
  <r>
    <x v="228"/>
    <n v="28"/>
    <x v="18"/>
    <n v="7"/>
    <n v="86"/>
    <s v="0.6"/>
    <s v="416"/>
    <s v="4.4"/>
    <s v="0"/>
    <x v="0"/>
    <s v="0"/>
    <x v="2"/>
    <x v="0"/>
    <x v="0"/>
    <s v="Mar"/>
  </r>
  <r>
    <x v="345"/>
    <n v="28"/>
    <x v="9"/>
    <n v="3"/>
    <n v="90"/>
    <s v="2.5"/>
    <s v="561"/>
    <s v="1.8"/>
    <s v="0.19"/>
    <x v="0"/>
    <s v="0"/>
    <x v="3"/>
    <x v="1"/>
    <x v="0"/>
    <s v="Dec"/>
  </r>
  <r>
    <x v="312"/>
    <n v="28"/>
    <x v="22"/>
    <n v="2"/>
    <n v="97"/>
    <s v="1.1"/>
    <s v="636"/>
    <s v="1.1"/>
    <s v="0"/>
    <x v="0"/>
    <s v="0"/>
    <x v="2"/>
    <x v="1"/>
    <x v="0"/>
    <s v="Mar"/>
  </r>
  <r>
    <x v="346"/>
    <n v="28"/>
    <x v="23"/>
    <n v="-5"/>
    <n v="44"/>
    <s v="0.9"/>
    <s v="1976"/>
    <s v="-15.3"/>
    <s v="0"/>
    <x v="0"/>
    <s v="0"/>
    <x v="3"/>
    <x v="1"/>
    <x v="0"/>
    <s v="Feb"/>
  </r>
  <r>
    <x v="251"/>
    <n v="27"/>
    <x v="17"/>
    <n v="21"/>
    <n v="97"/>
    <s v="0.6"/>
    <s v="563"/>
    <s v="20.8"/>
    <s v="0.27"/>
    <x v="6"/>
    <s v="0"/>
    <x v="0"/>
    <x v="0"/>
    <x v="0"/>
    <s v="Jul"/>
  </r>
  <r>
    <x v="131"/>
    <n v="27"/>
    <x v="22"/>
    <n v="20"/>
    <n v="97"/>
    <s v="0.1"/>
    <s v="257"/>
    <s v="20"/>
    <s v="0"/>
    <x v="5"/>
    <s v="0"/>
    <x v="0"/>
    <x v="0"/>
    <x v="0"/>
    <s v="Aug"/>
  </r>
  <r>
    <x v="272"/>
    <n v="27"/>
    <x v="17"/>
    <n v="14"/>
    <n v="98"/>
    <s v="1.2"/>
    <s v="299"/>
    <s v="13.8"/>
    <s v="0.14"/>
    <x v="0"/>
    <s v="0"/>
    <x v="2"/>
    <x v="0"/>
    <x v="0"/>
    <s v="Mar"/>
  </r>
  <r>
    <x v="223"/>
    <n v="27"/>
    <x v="18"/>
    <n v="7"/>
    <n v="96"/>
    <s v="1"/>
    <s v="337"/>
    <s v="6.6"/>
    <s v="0"/>
    <x v="8"/>
    <s v="0"/>
    <x v="2"/>
    <x v="0"/>
    <x v="0"/>
    <s v="Apr"/>
  </r>
  <r>
    <x v="241"/>
    <n v="27"/>
    <x v="23"/>
    <n v="7"/>
    <n v="68"/>
    <s v="2.5"/>
    <s v="1740"/>
    <s v="1.6"/>
    <s v="0"/>
    <x v="0"/>
    <s v="0"/>
    <x v="1"/>
    <x v="0"/>
    <x v="0"/>
    <s v="Oct"/>
  </r>
  <r>
    <x v="228"/>
    <n v="27"/>
    <x v="23"/>
    <n v="6"/>
    <n v="89"/>
    <s v="1.5"/>
    <s v="338"/>
    <s v="4.5"/>
    <s v="0"/>
    <x v="0"/>
    <s v="0"/>
    <x v="2"/>
    <x v="0"/>
    <x v="0"/>
    <s v="Mar"/>
  </r>
  <r>
    <x v="340"/>
    <n v="27"/>
    <x v="23"/>
    <n v="-5"/>
    <n v="81"/>
    <s v="0.9"/>
    <s v="923"/>
    <s v="-8"/>
    <s v="0"/>
    <x v="0"/>
    <s v="0.8"/>
    <x v="3"/>
    <x v="0"/>
    <x v="0"/>
    <s v="Dec"/>
  </r>
  <r>
    <x v="313"/>
    <n v="27"/>
    <x v="21"/>
    <n v="-10"/>
    <n v="43"/>
    <s v="2.8"/>
    <s v="1963"/>
    <s v="-20"/>
    <s v="0"/>
    <x v="0"/>
    <s v="0"/>
    <x v="3"/>
    <x v="0"/>
    <x v="0"/>
    <s v="Jan"/>
  </r>
  <r>
    <x v="235"/>
    <n v="26"/>
    <x v="9"/>
    <n v="21"/>
    <n v="97"/>
    <s v="0.7"/>
    <s v="381"/>
    <s v="20.4"/>
    <s v="0.26"/>
    <x v="21"/>
    <s v="0"/>
    <x v="0"/>
    <x v="0"/>
    <x v="0"/>
    <s v="Jun"/>
  </r>
  <r>
    <x v="251"/>
    <n v="26"/>
    <x v="16"/>
    <n v="21"/>
    <n v="97"/>
    <s v="0.6"/>
    <s v="680"/>
    <s v="20.8"/>
    <s v="0"/>
    <x v="21"/>
    <s v="0"/>
    <x v="0"/>
    <x v="0"/>
    <x v="0"/>
    <s v="Jul"/>
  </r>
  <r>
    <x v="289"/>
    <n v="26"/>
    <x v="8"/>
    <n v="20"/>
    <n v="98"/>
    <s v="0.5"/>
    <s v="468"/>
    <s v="19.8"/>
    <s v="0"/>
    <x v="50"/>
    <s v="0"/>
    <x v="2"/>
    <x v="0"/>
    <x v="0"/>
    <s v="May"/>
  </r>
  <r>
    <x v="325"/>
    <n v="26"/>
    <x v="12"/>
    <n v="12"/>
    <n v="96"/>
    <s v="3"/>
    <s v="691"/>
    <s v="10.8"/>
    <s v="0"/>
    <x v="0"/>
    <s v="0"/>
    <x v="1"/>
    <x v="0"/>
    <x v="0"/>
    <s v="Nov"/>
  </r>
  <r>
    <x v="307"/>
    <n v="26"/>
    <x v="3"/>
    <n v="11"/>
    <n v="80"/>
    <s v="1.2"/>
    <s v="1978"/>
    <s v="7.9"/>
    <s v="0"/>
    <x v="0"/>
    <s v="0"/>
    <x v="2"/>
    <x v="0"/>
    <x v="0"/>
    <s v="Mar"/>
  </r>
  <r>
    <x v="313"/>
    <n v="26"/>
    <x v="22"/>
    <n v="-10"/>
    <n v="45"/>
    <s v="2.5"/>
    <s v="1967"/>
    <s v="-19.6"/>
    <s v="0"/>
    <x v="0"/>
    <s v="0"/>
    <x v="3"/>
    <x v="0"/>
    <x v="0"/>
    <s v="Jan"/>
  </r>
  <r>
    <x v="175"/>
    <n v="25"/>
    <x v="11"/>
    <n v="25"/>
    <n v="89"/>
    <s v="1.4"/>
    <s v="340"/>
    <s v="23.2"/>
    <s v="0.32"/>
    <x v="7"/>
    <s v="0"/>
    <x v="0"/>
    <x v="0"/>
    <x v="0"/>
    <s v="Aug"/>
  </r>
  <r>
    <x v="249"/>
    <n v="25"/>
    <x v="2"/>
    <n v="22"/>
    <n v="96"/>
    <s v="0.4"/>
    <s v="1661"/>
    <s v="21.7"/>
    <s v="0.21"/>
    <x v="8"/>
    <s v="0"/>
    <x v="0"/>
    <x v="0"/>
    <x v="0"/>
    <s v="Jul"/>
  </r>
  <r>
    <x v="249"/>
    <n v="25"/>
    <x v="13"/>
    <n v="22"/>
    <n v="89"/>
    <s v="0.5"/>
    <s v="1617"/>
    <s v="20.1"/>
    <s v="0.08"/>
    <x v="2"/>
    <s v="0"/>
    <x v="0"/>
    <x v="0"/>
    <x v="0"/>
    <s v="Jul"/>
  </r>
  <r>
    <x v="250"/>
    <n v="25"/>
    <x v="4"/>
    <n v="16"/>
    <n v="97"/>
    <s v="0.6"/>
    <s v="193"/>
    <s v="15.3"/>
    <s v="0"/>
    <x v="2"/>
    <s v="0"/>
    <x v="2"/>
    <x v="0"/>
    <x v="0"/>
    <s v="May"/>
  </r>
  <r>
    <x v="24"/>
    <n v="25"/>
    <x v="19"/>
    <n v="15"/>
    <n v="97"/>
    <s v="3.2"/>
    <s v="178"/>
    <s v="14.8"/>
    <s v="0"/>
    <x v="20"/>
    <s v="0"/>
    <x v="2"/>
    <x v="0"/>
    <x v="0"/>
    <s v="May"/>
  </r>
  <r>
    <x v="325"/>
    <n v="25"/>
    <x v="14"/>
    <n v="11"/>
    <n v="95"/>
    <s v="2.4"/>
    <s v="519"/>
    <s v="10.1"/>
    <s v="0.12"/>
    <x v="0"/>
    <s v="0"/>
    <x v="1"/>
    <x v="0"/>
    <x v="0"/>
    <s v="Nov"/>
  </r>
  <r>
    <x v="347"/>
    <n v="25"/>
    <x v="5"/>
    <n v="9"/>
    <n v="95"/>
    <s v="2.8"/>
    <s v="519"/>
    <s v="8"/>
    <s v="0.03"/>
    <x v="17"/>
    <s v="0"/>
    <x v="2"/>
    <x v="0"/>
    <x v="0"/>
    <s v="Apr"/>
  </r>
  <r>
    <x v="338"/>
    <n v="25"/>
    <x v="20"/>
    <n v="-1"/>
    <n v="84"/>
    <s v="2.4"/>
    <s v="425"/>
    <s v="-3.6"/>
    <s v="0"/>
    <x v="0"/>
    <s v="1.2"/>
    <x v="3"/>
    <x v="1"/>
    <x v="0"/>
    <s v="Dec"/>
  </r>
  <r>
    <x v="351"/>
    <n v="25"/>
    <x v="23"/>
    <n v="-15"/>
    <n v="45"/>
    <s v="0.8"/>
    <s v="2000"/>
    <s v="-24.6"/>
    <s v="0"/>
    <x v="0"/>
    <s v="0.3"/>
    <x v="3"/>
    <x v="0"/>
    <x v="0"/>
    <s v="Jan"/>
  </r>
  <r>
    <x v="194"/>
    <n v="24"/>
    <x v="1"/>
    <n v="24"/>
    <n v="97"/>
    <s v="0.3"/>
    <s v="323"/>
    <s v="22.9"/>
    <s v="0"/>
    <x v="36"/>
    <s v="0"/>
    <x v="0"/>
    <x v="0"/>
    <x v="0"/>
    <s v="Aug"/>
  </r>
  <r>
    <x v="235"/>
    <n v="24"/>
    <x v="10"/>
    <n v="20"/>
    <n v="97"/>
    <s v="1.2"/>
    <s v="338"/>
    <s v="20"/>
    <s v="0.11"/>
    <x v="51"/>
    <s v="0"/>
    <x v="0"/>
    <x v="0"/>
    <x v="0"/>
    <s v="Jun"/>
  </r>
  <r>
    <x v="123"/>
    <n v="24"/>
    <x v="22"/>
    <n v="18"/>
    <n v="95"/>
    <s v="1.7"/>
    <s v="1298"/>
    <s v="17"/>
    <s v="0"/>
    <x v="21"/>
    <s v="0"/>
    <x v="1"/>
    <x v="0"/>
    <x v="0"/>
    <s v="Sep"/>
  </r>
  <r>
    <x v="123"/>
    <n v="24"/>
    <x v="23"/>
    <n v="18"/>
    <n v="93"/>
    <s v="1.8"/>
    <s v="2000"/>
    <s v="16.6"/>
    <s v="0"/>
    <x v="2"/>
    <s v="0"/>
    <x v="1"/>
    <x v="0"/>
    <x v="0"/>
    <s v="Sep"/>
  </r>
  <r>
    <x v="250"/>
    <n v="24"/>
    <x v="2"/>
    <n v="14"/>
    <n v="98"/>
    <s v="0.7"/>
    <s v="270"/>
    <s v="13.9"/>
    <s v="0.08"/>
    <x v="8"/>
    <s v="0"/>
    <x v="2"/>
    <x v="0"/>
    <x v="0"/>
    <s v="May"/>
  </r>
  <r>
    <x v="254"/>
    <n v="24"/>
    <x v="4"/>
    <n v="12"/>
    <n v="86"/>
    <s v="2.3"/>
    <s v="681"/>
    <s v="9.7"/>
    <s v="0"/>
    <x v="21"/>
    <s v="0"/>
    <x v="2"/>
    <x v="0"/>
    <x v="0"/>
    <s v="Apr"/>
  </r>
  <r>
    <x v="305"/>
    <n v="24"/>
    <x v="15"/>
    <n v="0"/>
    <n v="97"/>
    <s v="3"/>
    <s v="34"/>
    <s v="-0.1"/>
    <s v="0"/>
    <x v="52"/>
    <s v="7.1"/>
    <x v="1"/>
    <x v="0"/>
    <x v="0"/>
    <s v="Nov"/>
  </r>
  <r>
    <x v="330"/>
    <n v="24"/>
    <x v="22"/>
    <n v="-15"/>
    <n v="30"/>
    <s v="2.5"/>
    <s v="2000"/>
    <s v="-29.1"/>
    <s v="0"/>
    <x v="0"/>
    <s v="0.9"/>
    <x v="3"/>
    <x v="0"/>
    <x v="0"/>
    <s v="Jan"/>
  </r>
  <r>
    <x v="335"/>
    <n v="24"/>
    <x v="22"/>
    <n v="-16"/>
    <n v="36"/>
    <s v="1.5"/>
    <s v="2000"/>
    <s v="-28"/>
    <s v="0"/>
    <x v="0"/>
    <s v="0.5"/>
    <x v="3"/>
    <x v="0"/>
    <x v="0"/>
    <s v="Jan"/>
  </r>
  <r>
    <x v="196"/>
    <n v="23"/>
    <x v="2"/>
    <n v="23"/>
    <n v="96"/>
    <s v="4.9"/>
    <s v="452"/>
    <s v="22"/>
    <s v="0.07"/>
    <x v="33"/>
    <s v="0"/>
    <x v="1"/>
    <x v="0"/>
    <x v="0"/>
    <s v="Sep"/>
  </r>
  <r>
    <x v="251"/>
    <n v="23"/>
    <x v="21"/>
    <n v="21"/>
    <n v="96"/>
    <s v="2.4"/>
    <s v="866"/>
    <s v="20.4"/>
    <s v="0"/>
    <x v="19"/>
    <s v="0"/>
    <x v="0"/>
    <x v="0"/>
    <x v="0"/>
    <s v="Jul"/>
  </r>
  <r>
    <x v="123"/>
    <n v="23"/>
    <x v="20"/>
    <n v="18"/>
    <n v="95"/>
    <s v="1.7"/>
    <s v="974"/>
    <s v="16.7"/>
    <s v="0"/>
    <x v="8"/>
    <s v="0"/>
    <x v="1"/>
    <x v="0"/>
    <x v="0"/>
    <s v="Sep"/>
  </r>
  <r>
    <x v="239"/>
    <n v="23"/>
    <x v="11"/>
    <n v="17"/>
    <n v="90"/>
    <s v="1.7"/>
    <s v="518"/>
    <s v="14.9"/>
    <s v="0.51"/>
    <x v="7"/>
    <s v="0"/>
    <x v="1"/>
    <x v="0"/>
    <x v="0"/>
    <s v="Oct"/>
  </r>
  <r>
    <x v="239"/>
    <n v="23"/>
    <x v="8"/>
    <n v="16"/>
    <n v="92"/>
    <s v="2.6"/>
    <s v="1771"/>
    <s v="14.8"/>
    <s v="0"/>
    <x v="8"/>
    <s v="0"/>
    <x v="1"/>
    <x v="0"/>
    <x v="0"/>
    <s v="Oct"/>
  </r>
  <r>
    <x v="307"/>
    <n v="23"/>
    <x v="13"/>
    <n v="8"/>
    <n v="97"/>
    <s v="2.6"/>
    <s v="122"/>
    <s v="7.9"/>
    <s v="0"/>
    <x v="0"/>
    <s v="0"/>
    <x v="2"/>
    <x v="0"/>
    <x v="0"/>
    <s v="Mar"/>
  </r>
  <r>
    <x v="229"/>
    <n v="23"/>
    <x v="19"/>
    <n v="7"/>
    <n v="88"/>
    <s v="2.5"/>
    <s v="2000"/>
    <s v="5.1"/>
    <s v="0"/>
    <x v="0"/>
    <s v="0"/>
    <x v="2"/>
    <x v="0"/>
    <x v="0"/>
    <s v="Mar"/>
  </r>
  <r>
    <x v="233"/>
    <n v="23"/>
    <x v="19"/>
    <n v="5"/>
    <n v="86"/>
    <s v="0.7"/>
    <s v="717"/>
    <s v="2.5"/>
    <s v="0"/>
    <x v="0"/>
    <s v="0"/>
    <x v="2"/>
    <x v="0"/>
    <x v="0"/>
    <s v="Mar"/>
  </r>
  <r>
    <x v="257"/>
    <n v="23"/>
    <x v="12"/>
    <n v="2"/>
    <n v="96"/>
    <s v="1.2"/>
    <s v="745"/>
    <s v="1.2"/>
    <s v="0"/>
    <x v="0"/>
    <s v="0"/>
    <x v="3"/>
    <x v="0"/>
    <x v="0"/>
    <s v="Feb"/>
  </r>
  <r>
    <x v="352"/>
    <n v="23"/>
    <x v="20"/>
    <n v="-12"/>
    <n v="54"/>
    <s v="2.4"/>
    <s v="1917"/>
    <s v="-19.2"/>
    <s v="0"/>
    <x v="0"/>
    <s v="0"/>
    <x v="3"/>
    <x v="0"/>
    <x v="0"/>
    <s v="Feb"/>
  </r>
  <r>
    <x v="194"/>
    <n v="22"/>
    <x v="4"/>
    <n v="24"/>
    <n v="98"/>
    <s v="0.6"/>
    <s v="410"/>
    <s v="23.3"/>
    <s v="0"/>
    <x v="31"/>
    <s v="0"/>
    <x v="0"/>
    <x v="0"/>
    <x v="0"/>
    <s v="Aug"/>
  </r>
  <r>
    <x v="131"/>
    <n v="22"/>
    <x v="21"/>
    <n v="20"/>
    <n v="97"/>
    <s v="0.4"/>
    <s v="200"/>
    <s v="19.8"/>
    <s v="0"/>
    <x v="8"/>
    <s v="0"/>
    <x v="0"/>
    <x v="0"/>
    <x v="0"/>
    <s v="Aug"/>
  </r>
  <r>
    <x v="119"/>
    <n v="22"/>
    <x v="22"/>
    <n v="18"/>
    <n v="98"/>
    <s v="1.7"/>
    <s v="223"/>
    <s v="17.7"/>
    <s v="0"/>
    <x v="6"/>
    <s v="0"/>
    <x v="2"/>
    <x v="0"/>
    <x v="0"/>
    <s v="May"/>
  </r>
  <r>
    <x v="239"/>
    <n v="22"/>
    <x v="10"/>
    <n v="17"/>
    <n v="95"/>
    <s v="1.6"/>
    <s v="325"/>
    <s v="16"/>
    <s v="0.48"/>
    <x v="4"/>
    <s v="0"/>
    <x v="1"/>
    <x v="0"/>
    <x v="0"/>
    <s v="Oct"/>
  </r>
  <r>
    <x v="250"/>
    <n v="22"/>
    <x v="0"/>
    <n v="15"/>
    <n v="97"/>
    <s v="1.9"/>
    <s v="340"/>
    <s v="14.9"/>
    <s v="0.03"/>
    <x v="7"/>
    <s v="0"/>
    <x v="2"/>
    <x v="0"/>
    <x v="0"/>
    <s v="May"/>
  </r>
  <r>
    <x v="87"/>
    <n v="22"/>
    <x v="21"/>
    <n v="14"/>
    <n v="97"/>
    <s v="1.2"/>
    <s v="228"/>
    <s v="13.8"/>
    <s v="0"/>
    <x v="37"/>
    <s v="0"/>
    <x v="2"/>
    <x v="0"/>
    <x v="0"/>
    <s v="Apr"/>
  </r>
  <r>
    <x v="250"/>
    <n v="22"/>
    <x v="9"/>
    <n v="13"/>
    <n v="97"/>
    <s v="0.8"/>
    <s v="211"/>
    <s v="12.5"/>
    <s v="0.15"/>
    <x v="7"/>
    <s v="0"/>
    <x v="2"/>
    <x v="0"/>
    <x v="0"/>
    <s v="May"/>
  </r>
  <r>
    <x v="229"/>
    <n v="22"/>
    <x v="16"/>
    <n v="8"/>
    <n v="88"/>
    <s v="2.5"/>
    <s v="1974"/>
    <s v="5.7"/>
    <s v="0"/>
    <x v="44"/>
    <s v="0"/>
    <x v="2"/>
    <x v="0"/>
    <x v="0"/>
    <s v="Mar"/>
  </r>
  <r>
    <x v="229"/>
    <n v="22"/>
    <x v="23"/>
    <n v="5"/>
    <n v="89"/>
    <s v="2.3"/>
    <s v="1242"/>
    <s v="3"/>
    <s v="0"/>
    <x v="0"/>
    <s v="0"/>
    <x v="2"/>
    <x v="0"/>
    <x v="0"/>
    <s v="Mar"/>
  </r>
  <r>
    <x v="284"/>
    <n v="22"/>
    <x v="13"/>
    <n v="3"/>
    <n v="91"/>
    <s v="1.2"/>
    <s v="129"/>
    <s v="1.7"/>
    <s v="0"/>
    <x v="0"/>
    <s v="0"/>
    <x v="3"/>
    <x v="0"/>
    <x v="0"/>
    <s v="Dec"/>
  </r>
  <r>
    <x v="253"/>
    <n v="22"/>
    <x v="0"/>
    <n v="3"/>
    <n v="89"/>
    <s v="1.5"/>
    <s v="283"/>
    <s v="1.3"/>
    <s v="0.07"/>
    <x v="53"/>
    <s v="0"/>
    <x v="2"/>
    <x v="0"/>
    <x v="0"/>
    <s v="Apr"/>
  </r>
  <r>
    <x v="338"/>
    <n v="22"/>
    <x v="23"/>
    <n v="-1"/>
    <n v="85"/>
    <s v="2.8"/>
    <s v="329"/>
    <s v="-3"/>
    <s v="0"/>
    <x v="0"/>
    <s v="1.2"/>
    <x v="3"/>
    <x v="1"/>
    <x v="0"/>
    <s v="Dec"/>
  </r>
  <r>
    <x v="315"/>
    <n v="22"/>
    <x v="23"/>
    <n v="-4"/>
    <n v="28"/>
    <s v="0.5"/>
    <s v="2000"/>
    <s v="-19.8"/>
    <s v="0"/>
    <x v="0"/>
    <s v="0"/>
    <x v="3"/>
    <x v="0"/>
    <x v="0"/>
    <s v="Feb"/>
  </r>
  <r>
    <x v="332"/>
    <n v="22"/>
    <x v="22"/>
    <n v="-16"/>
    <n v="37"/>
    <s v="2.4"/>
    <s v="1985"/>
    <s v="-27.2"/>
    <s v="0"/>
    <x v="0"/>
    <s v="0.7"/>
    <x v="3"/>
    <x v="0"/>
    <x v="0"/>
    <s v="Jan"/>
  </r>
  <r>
    <x v="325"/>
    <n v="21"/>
    <x v="4"/>
    <n v="14"/>
    <n v="96"/>
    <s v="4.1"/>
    <s v="292"/>
    <s v="13.3"/>
    <s v="0"/>
    <x v="54"/>
    <s v="0"/>
    <x v="1"/>
    <x v="0"/>
    <x v="0"/>
    <s v="Nov"/>
  </r>
  <r>
    <x v="347"/>
    <n v="21"/>
    <x v="18"/>
    <n v="10"/>
    <n v="90"/>
    <s v="2.2"/>
    <s v="490"/>
    <s v="8.6"/>
    <s v="0"/>
    <x v="3"/>
    <s v="0"/>
    <x v="2"/>
    <x v="0"/>
    <x v="0"/>
    <s v="Apr"/>
  </r>
  <r>
    <x v="318"/>
    <n v="21"/>
    <x v="20"/>
    <n v="8"/>
    <n v="94"/>
    <s v="2.4"/>
    <s v="511"/>
    <s v="6.5"/>
    <s v="0"/>
    <x v="13"/>
    <s v="0"/>
    <x v="2"/>
    <x v="0"/>
    <x v="0"/>
    <s v="Apr"/>
  </r>
  <r>
    <x v="303"/>
    <n v="21"/>
    <x v="21"/>
    <n v="-8"/>
    <n v="35"/>
    <s v="2.7"/>
    <s v="2000"/>
    <s v="-21.2"/>
    <s v="0"/>
    <x v="0"/>
    <s v="0"/>
    <x v="3"/>
    <x v="0"/>
    <x v="0"/>
    <s v="Feb"/>
  </r>
  <r>
    <x v="349"/>
    <n v="21"/>
    <x v="23"/>
    <n v="-8"/>
    <n v="33"/>
    <s v="1.5"/>
    <s v="2000"/>
    <s v="-21"/>
    <s v="0"/>
    <x v="0"/>
    <s v="0"/>
    <x v="3"/>
    <x v="0"/>
    <x v="0"/>
    <s v="Jan"/>
  </r>
  <r>
    <x v="352"/>
    <n v="21"/>
    <x v="23"/>
    <n v="-12"/>
    <n v="51"/>
    <s v="3.3"/>
    <s v="1996"/>
    <s v="-19.6"/>
    <s v="0"/>
    <x v="0"/>
    <s v="0"/>
    <x v="3"/>
    <x v="0"/>
    <x v="0"/>
    <s v="Feb"/>
  </r>
  <r>
    <x v="249"/>
    <n v="20"/>
    <x v="5"/>
    <n v="22"/>
    <n v="93"/>
    <s v="0.5"/>
    <s v="805"/>
    <s v="20.9"/>
    <s v="0.14"/>
    <x v="6"/>
    <s v="0"/>
    <x v="0"/>
    <x v="0"/>
    <x v="0"/>
    <s v="Jul"/>
  </r>
  <r>
    <x v="154"/>
    <n v="20"/>
    <x v="14"/>
    <n v="18"/>
    <n v="95"/>
    <s v="2"/>
    <s v="1214"/>
    <s v="16.6"/>
    <s v="0.35"/>
    <x v="5"/>
    <s v="0"/>
    <x v="1"/>
    <x v="0"/>
    <x v="0"/>
    <s v="Oct"/>
  </r>
  <r>
    <x v="250"/>
    <n v="20"/>
    <x v="5"/>
    <n v="12"/>
    <n v="87"/>
    <s v="1"/>
    <s v="296"/>
    <s v="9.8"/>
    <s v="0.1"/>
    <x v="6"/>
    <s v="0"/>
    <x v="2"/>
    <x v="0"/>
    <x v="0"/>
    <s v="May"/>
  </r>
  <r>
    <x v="266"/>
    <n v="20"/>
    <x v="23"/>
    <n v="10"/>
    <n v="76"/>
    <s v="0.8"/>
    <s v="1962"/>
    <s v="5.4"/>
    <s v="0"/>
    <x v="0"/>
    <s v="0"/>
    <x v="2"/>
    <x v="0"/>
    <x v="0"/>
    <s v="Apr"/>
  </r>
  <r>
    <x v="126"/>
    <n v="20"/>
    <x v="5"/>
    <n v="10"/>
    <n v="39"/>
    <s v="0.8"/>
    <s v="1003"/>
    <s v="-3.7"/>
    <s v="0.79"/>
    <x v="0"/>
    <s v="0"/>
    <x v="2"/>
    <x v="0"/>
    <x v="0"/>
    <s v="Apr"/>
  </r>
  <r>
    <x v="307"/>
    <n v="20"/>
    <x v="20"/>
    <n v="9"/>
    <n v="96"/>
    <s v="0.7"/>
    <s v="224"/>
    <s v="7.9"/>
    <s v="0"/>
    <x v="12"/>
    <s v="0"/>
    <x v="2"/>
    <x v="0"/>
    <x v="0"/>
    <s v="Mar"/>
  </r>
  <r>
    <x v="229"/>
    <n v="20"/>
    <x v="20"/>
    <n v="4"/>
    <n v="87"/>
    <s v="2"/>
    <s v="1979"/>
    <s v="2.2"/>
    <s v="0"/>
    <x v="7"/>
    <s v="0"/>
    <x v="2"/>
    <x v="0"/>
    <x v="0"/>
    <s v="Mar"/>
  </r>
  <r>
    <x v="334"/>
    <n v="20"/>
    <x v="13"/>
    <n v="0"/>
    <n v="92"/>
    <s v="1.1"/>
    <s v="121"/>
    <s v="-1.5"/>
    <s v="0"/>
    <x v="0"/>
    <s v="4"/>
    <x v="3"/>
    <x v="0"/>
    <x v="0"/>
    <s v="Dec"/>
  </r>
  <r>
    <x v="344"/>
    <n v="20"/>
    <x v="22"/>
    <n v="-5"/>
    <n v="28"/>
    <s v="2.5"/>
    <s v="2000"/>
    <s v="-20.9"/>
    <s v="0"/>
    <x v="0"/>
    <s v="0"/>
    <x v="3"/>
    <x v="1"/>
    <x v="0"/>
    <s v="Feb"/>
  </r>
  <r>
    <x v="319"/>
    <n v="20"/>
    <x v="22"/>
    <n v="-12"/>
    <n v="51"/>
    <s v="1.2"/>
    <s v="2000"/>
    <s v="-19.8"/>
    <s v="0"/>
    <x v="0"/>
    <s v="0"/>
    <x v="3"/>
    <x v="0"/>
    <x v="0"/>
    <s v="Feb"/>
  </r>
  <r>
    <x v="194"/>
    <n v="19"/>
    <x v="3"/>
    <n v="23"/>
    <n v="98"/>
    <s v="0.6"/>
    <s v="70"/>
    <s v="23"/>
    <s v="0"/>
    <x v="55"/>
    <s v="0"/>
    <x v="0"/>
    <x v="0"/>
    <x v="0"/>
    <s v="Aug"/>
  </r>
  <r>
    <x v="235"/>
    <n v="19"/>
    <x v="15"/>
    <n v="20"/>
    <n v="96"/>
    <s v="1.1"/>
    <s v="143"/>
    <s v="19.6"/>
    <s v="0.06"/>
    <x v="36"/>
    <s v="0"/>
    <x v="0"/>
    <x v="0"/>
    <x v="0"/>
    <s v="Jun"/>
  </r>
  <r>
    <x v="250"/>
    <n v="19"/>
    <x v="10"/>
    <n v="13"/>
    <n v="97"/>
    <s v="0.6"/>
    <s v="327"/>
    <s v="12.1"/>
    <s v="0.14"/>
    <x v="20"/>
    <s v="0"/>
    <x v="2"/>
    <x v="0"/>
    <x v="0"/>
    <s v="May"/>
  </r>
  <r>
    <x v="325"/>
    <n v="19"/>
    <x v="1"/>
    <n v="13"/>
    <n v="97"/>
    <s v="0.9"/>
    <s v="245"/>
    <s v="12.3"/>
    <s v="0"/>
    <x v="0"/>
    <s v="0"/>
    <x v="1"/>
    <x v="0"/>
    <x v="0"/>
    <s v="Nov"/>
  </r>
  <r>
    <x v="87"/>
    <n v="19"/>
    <x v="23"/>
    <n v="12"/>
    <n v="97"/>
    <s v="3.4"/>
    <s v="305"/>
    <s v="11.4"/>
    <s v="0"/>
    <x v="20"/>
    <s v="0"/>
    <x v="2"/>
    <x v="0"/>
    <x v="0"/>
    <s v="Apr"/>
  </r>
  <r>
    <x v="233"/>
    <n v="19"/>
    <x v="18"/>
    <n v="4"/>
    <n v="88"/>
    <s v="0.9"/>
    <s v="553"/>
    <s v="2.3"/>
    <s v="0"/>
    <x v="0"/>
    <s v="0"/>
    <x v="2"/>
    <x v="0"/>
    <x v="0"/>
    <s v="Mar"/>
  </r>
  <r>
    <x v="257"/>
    <n v="19"/>
    <x v="1"/>
    <n v="2"/>
    <n v="95"/>
    <s v="1.9"/>
    <s v="838"/>
    <s v="1.7"/>
    <s v="0"/>
    <x v="0"/>
    <s v="0"/>
    <x v="3"/>
    <x v="0"/>
    <x v="0"/>
    <s v="Feb"/>
  </r>
  <r>
    <x v="334"/>
    <n v="19"/>
    <x v="17"/>
    <n v="0"/>
    <n v="91"/>
    <s v="0.4"/>
    <s v="143"/>
    <s v="-0.8"/>
    <s v="0"/>
    <x v="0"/>
    <s v="4.3"/>
    <x v="3"/>
    <x v="0"/>
    <x v="0"/>
    <s v="Dec"/>
  </r>
  <r>
    <x v="350"/>
    <n v="19"/>
    <x v="23"/>
    <n v="-8"/>
    <n v="39"/>
    <s v="2.8"/>
    <s v="2000"/>
    <s v="-19.3"/>
    <s v="0"/>
    <x v="0"/>
    <s v="0"/>
    <x v="3"/>
    <x v="0"/>
    <x v="0"/>
    <s v="Feb"/>
  </r>
  <r>
    <x v="249"/>
    <n v="18"/>
    <x v="1"/>
    <n v="22"/>
    <n v="96"/>
    <s v="1.2"/>
    <s v="509"/>
    <s v="21.2"/>
    <s v="0.01"/>
    <x v="31"/>
    <s v="0"/>
    <x v="0"/>
    <x v="0"/>
    <x v="0"/>
    <s v="Jul"/>
  </r>
  <r>
    <x v="289"/>
    <n v="18"/>
    <x v="4"/>
    <n v="20"/>
    <n v="97"/>
    <s v="1.1"/>
    <s v="726"/>
    <s v="20"/>
    <s v="0"/>
    <x v="4"/>
    <s v="0"/>
    <x v="2"/>
    <x v="0"/>
    <x v="0"/>
    <s v="May"/>
  </r>
  <r>
    <x v="155"/>
    <n v="18"/>
    <x v="12"/>
    <n v="16"/>
    <n v="96"/>
    <s v="1.1"/>
    <s v="198"/>
    <s v="15.6"/>
    <s v="0"/>
    <x v="21"/>
    <s v="0"/>
    <x v="2"/>
    <x v="1"/>
    <x v="0"/>
    <s v="May"/>
  </r>
  <r>
    <x v="170"/>
    <n v="18"/>
    <x v="10"/>
    <n v="13"/>
    <n v="87"/>
    <s v="2.3"/>
    <s v="539"/>
    <s v="10.4"/>
    <s v="0.13"/>
    <x v="8"/>
    <s v="0"/>
    <x v="1"/>
    <x v="0"/>
    <x v="0"/>
    <s v="Oct"/>
  </r>
  <r>
    <x v="250"/>
    <n v="18"/>
    <x v="14"/>
    <n v="12"/>
    <n v="96"/>
    <s v="1"/>
    <s v="184"/>
    <s v="11.3"/>
    <s v="0.14"/>
    <x v="5"/>
    <s v="0"/>
    <x v="2"/>
    <x v="0"/>
    <x v="0"/>
    <s v="May"/>
  </r>
  <r>
    <x v="325"/>
    <n v="18"/>
    <x v="10"/>
    <n v="12"/>
    <n v="95"/>
    <s v="2.1"/>
    <s v="457"/>
    <s v="10.7"/>
    <s v="0.32"/>
    <x v="0"/>
    <s v="0"/>
    <x v="1"/>
    <x v="0"/>
    <x v="0"/>
    <s v="Nov"/>
  </r>
  <r>
    <x v="254"/>
    <n v="18"/>
    <x v="12"/>
    <n v="11"/>
    <n v="94"/>
    <s v="1.6"/>
    <s v="368"/>
    <s v="10.3"/>
    <s v="0"/>
    <x v="20"/>
    <s v="0"/>
    <x v="2"/>
    <x v="0"/>
    <x v="0"/>
    <s v="Apr"/>
  </r>
  <r>
    <x v="266"/>
    <n v="18"/>
    <x v="13"/>
    <n v="8"/>
    <n v="88"/>
    <s v="0.7"/>
    <s v="607"/>
    <s v="6.3"/>
    <s v="0.01"/>
    <x v="7"/>
    <s v="0"/>
    <x v="2"/>
    <x v="0"/>
    <x v="0"/>
    <s v="Apr"/>
  </r>
  <r>
    <x v="318"/>
    <n v="18"/>
    <x v="23"/>
    <n v="8"/>
    <n v="81"/>
    <s v="2"/>
    <s v="1060"/>
    <s v="5.2"/>
    <s v="0"/>
    <x v="1"/>
    <s v="0"/>
    <x v="2"/>
    <x v="0"/>
    <x v="0"/>
    <s v="Apr"/>
  </r>
  <r>
    <x v="223"/>
    <n v="18"/>
    <x v="21"/>
    <n v="7"/>
    <n v="96"/>
    <s v="0.8"/>
    <s v="349"/>
    <s v="6.5"/>
    <s v="0"/>
    <x v="7"/>
    <s v="0"/>
    <x v="2"/>
    <x v="0"/>
    <x v="0"/>
    <s v="Apr"/>
  </r>
  <r>
    <x v="270"/>
    <n v="18"/>
    <x v="6"/>
    <n v="2"/>
    <n v="87"/>
    <s v="1.9"/>
    <s v="140"/>
    <s v="0"/>
    <s v="0.03"/>
    <x v="0"/>
    <s v="0"/>
    <x v="3"/>
    <x v="0"/>
    <x v="0"/>
    <s v="Jan"/>
  </r>
  <r>
    <x v="249"/>
    <n v="17"/>
    <x v="4"/>
    <n v="22"/>
    <n v="97"/>
    <s v="0.6"/>
    <s v="692"/>
    <s v="21.2"/>
    <s v="0"/>
    <x v="5"/>
    <s v="0"/>
    <x v="0"/>
    <x v="0"/>
    <x v="0"/>
    <s v="Jul"/>
  </r>
  <r>
    <x v="249"/>
    <n v="17"/>
    <x v="0"/>
    <n v="22"/>
    <n v="96"/>
    <s v="1.2"/>
    <s v="673"/>
    <s v="21.5"/>
    <s v="0.09"/>
    <x v="5"/>
    <s v="0"/>
    <x v="0"/>
    <x v="0"/>
    <x v="0"/>
    <s v="Jul"/>
  </r>
  <r>
    <x v="251"/>
    <n v="17"/>
    <x v="18"/>
    <n v="21"/>
    <n v="97"/>
    <s v="0.8"/>
    <s v="1018"/>
    <s v="20.6"/>
    <s v="0"/>
    <x v="7"/>
    <s v="0"/>
    <x v="0"/>
    <x v="0"/>
    <x v="0"/>
    <s v="Jul"/>
  </r>
  <r>
    <x v="289"/>
    <n v="17"/>
    <x v="3"/>
    <n v="21"/>
    <n v="97"/>
    <s v="2.8"/>
    <s v="388"/>
    <s v="20.7"/>
    <s v="0"/>
    <x v="56"/>
    <s v="0"/>
    <x v="2"/>
    <x v="0"/>
    <x v="0"/>
    <s v="May"/>
  </r>
  <r>
    <x v="239"/>
    <n v="17"/>
    <x v="9"/>
    <n v="17"/>
    <n v="95"/>
    <s v="1.6"/>
    <s v="553"/>
    <s v="16.3"/>
    <s v="0.48"/>
    <x v="21"/>
    <s v="0"/>
    <x v="1"/>
    <x v="0"/>
    <x v="0"/>
    <s v="Oct"/>
  </r>
  <r>
    <x v="250"/>
    <n v="17"/>
    <x v="7"/>
    <n v="13"/>
    <n v="97"/>
    <s v="0.8"/>
    <s v="194"/>
    <s v="12.8"/>
    <s v="0.12"/>
    <x v="20"/>
    <s v="0"/>
    <x v="2"/>
    <x v="0"/>
    <x v="0"/>
    <s v="May"/>
  </r>
  <r>
    <x v="325"/>
    <n v="17"/>
    <x v="11"/>
    <n v="11"/>
    <n v="95"/>
    <s v="2.5"/>
    <s v="792"/>
    <s v="10.6"/>
    <s v="0.44"/>
    <x v="31"/>
    <s v="0"/>
    <x v="1"/>
    <x v="0"/>
    <x v="0"/>
    <s v="Nov"/>
  </r>
  <r>
    <x v="325"/>
    <n v="17"/>
    <x v="17"/>
    <n v="11"/>
    <n v="94"/>
    <s v="1.8"/>
    <s v="578"/>
    <s v="9.8"/>
    <s v="0.15"/>
    <x v="0"/>
    <s v="0"/>
    <x v="1"/>
    <x v="0"/>
    <x v="0"/>
    <s v="Nov"/>
  </r>
  <r>
    <x v="347"/>
    <n v="17"/>
    <x v="9"/>
    <n v="9"/>
    <n v="96"/>
    <s v="2.6"/>
    <s v="304"/>
    <s v="8.7"/>
    <s v="0.39"/>
    <x v="4"/>
    <s v="0"/>
    <x v="2"/>
    <x v="0"/>
    <x v="0"/>
    <s v="Apr"/>
  </r>
  <r>
    <x v="347"/>
    <n v="17"/>
    <x v="13"/>
    <n v="9"/>
    <n v="95"/>
    <s v="2.3"/>
    <s v="294"/>
    <s v="8.2"/>
    <s v="0"/>
    <x v="50"/>
    <s v="0"/>
    <x v="2"/>
    <x v="0"/>
    <x v="0"/>
    <s v="Apr"/>
  </r>
  <r>
    <x v="266"/>
    <n v="17"/>
    <x v="15"/>
    <n v="8"/>
    <n v="94"/>
    <s v="1.5"/>
    <s v="506"/>
    <s v="6.5"/>
    <s v="0.15"/>
    <x v="8"/>
    <s v="0"/>
    <x v="2"/>
    <x v="0"/>
    <x v="0"/>
    <s v="Apr"/>
  </r>
  <r>
    <x v="266"/>
    <n v="17"/>
    <x v="5"/>
    <n v="8"/>
    <n v="88"/>
    <s v="1.4"/>
    <s v="516"/>
    <s v="5.8"/>
    <s v="0.08"/>
    <x v="6"/>
    <s v="0"/>
    <x v="2"/>
    <x v="0"/>
    <x v="0"/>
    <s v="Apr"/>
  </r>
  <r>
    <x v="257"/>
    <n v="17"/>
    <x v="9"/>
    <n v="6"/>
    <n v="80"/>
    <s v="3.7"/>
    <s v="348"/>
    <s v="2.5"/>
    <s v="0.13"/>
    <x v="0"/>
    <s v="0"/>
    <x v="3"/>
    <x v="0"/>
    <x v="0"/>
    <s v="Feb"/>
  </r>
  <r>
    <x v="233"/>
    <n v="17"/>
    <x v="23"/>
    <n v="3"/>
    <n v="90"/>
    <s v="1.2"/>
    <s v="974"/>
    <s v="1.6"/>
    <s v="0"/>
    <x v="0"/>
    <s v="0"/>
    <x v="2"/>
    <x v="0"/>
    <x v="0"/>
    <s v="Mar"/>
  </r>
  <r>
    <x v="249"/>
    <n v="16"/>
    <x v="3"/>
    <n v="22"/>
    <n v="97"/>
    <s v="1.1"/>
    <s v="534"/>
    <s v="21.3"/>
    <s v="0"/>
    <x v="50"/>
    <s v="0"/>
    <x v="0"/>
    <x v="0"/>
    <x v="0"/>
    <s v="Jul"/>
  </r>
  <r>
    <x v="249"/>
    <n v="16"/>
    <x v="8"/>
    <n v="22"/>
    <n v="97"/>
    <s v="0.7"/>
    <s v="540"/>
    <s v="21.1"/>
    <s v="0"/>
    <x v="5"/>
    <s v="0"/>
    <x v="0"/>
    <x v="0"/>
    <x v="0"/>
    <s v="Jul"/>
  </r>
  <r>
    <x v="174"/>
    <n v="16"/>
    <x v="22"/>
    <n v="16"/>
    <n v="93"/>
    <s v="0.4"/>
    <s v="268"/>
    <s v="14.6"/>
    <s v="0"/>
    <x v="8"/>
    <s v="0"/>
    <x v="2"/>
    <x v="0"/>
    <x v="0"/>
    <s v="May"/>
  </r>
  <r>
    <x v="174"/>
    <n v="16"/>
    <x v="13"/>
    <n v="15"/>
    <n v="97"/>
    <s v="0.5"/>
    <s v="311"/>
    <s v="14.6"/>
    <s v="0.03"/>
    <x v="21"/>
    <s v="0"/>
    <x v="2"/>
    <x v="0"/>
    <x v="0"/>
    <s v="May"/>
  </r>
  <r>
    <x v="174"/>
    <n v="16"/>
    <x v="5"/>
    <n v="15"/>
    <n v="97"/>
    <s v="1"/>
    <s v="414"/>
    <s v="14.7"/>
    <s v="0.08"/>
    <x v="7"/>
    <s v="0"/>
    <x v="2"/>
    <x v="0"/>
    <x v="0"/>
    <s v="May"/>
  </r>
  <r>
    <x v="250"/>
    <n v="16"/>
    <x v="15"/>
    <n v="12"/>
    <n v="95"/>
    <s v="1"/>
    <s v="168"/>
    <s v="11"/>
    <s v="0.14"/>
    <x v="20"/>
    <s v="0"/>
    <x v="2"/>
    <x v="0"/>
    <x v="0"/>
    <s v="May"/>
  </r>
  <r>
    <x v="249"/>
    <n v="15"/>
    <x v="12"/>
    <n v="22"/>
    <n v="97"/>
    <s v="1.5"/>
    <s v="523"/>
    <s v="20.9"/>
    <s v="0"/>
    <x v="17"/>
    <s v="0"/>
    <x v="0"/>
    <x v="0"/>
    <x v="0"/>
    <s v="Jul"/>
  </r>
  <r>
    <x v="272"/>
    <n v="15"/>
    <x v="13"/>
    <n v="14"/>
    <n v="97"/>
    <s v="0.3"/>
    <s v="189"/>
    <s v="13.8"/>
    <s v="0"/>
    <x v="0"/>
    <s v="0"/>
    <x v="2"/>
    <x v="0"/>
    <x v="0"/>
    <s v="Mar"/>
  </r>
  <r>
    <x v="87"/>
    <n v="15"/>
    <x v="18"/>
    <n v="14"/>
    <n v="97"/>
    <s v="2.2"/>
    <s v="179"/>
    <s v="14"/>
    <s v="0"/>
    <x v="5"/>
    <s v="0"/>
    <x v="2"/>
    <x v="0"/>
    <x v="0"/>
    <s v="Apr"/>
  </r>
  <r>
    <x v="307"/>
    <n v="15"/>
    <x v="23"/>
    <n v="9"/>
    <n v="96"/>
    <s v="1.2"/>
    <s v="196"/>
    <s v="8.1"/>
    <s v="0"/>
    <x v="0"/>
    <s v="0"/>
    <x v="2"/>
    <x v="0"/>
    <x v="0"/>
    <s v="Mar"/>
  </r>
  <r>
    <x v="249"/>
    <n v="14"/>
    <x v="9"/>
    <n v="22"/>
    <n v="97"/>
    <s v="0.7"/>
    <s v="1522"/>
    <s v="20.9"/>
    <s v="0.29"/>
    <x v="6"/>
    <s v="0"/>
    <x v="0"/>
    <x v="0"/>
    <x v="0"/>
    <s v="Jul"/>
  </r>
  <r>
    <x v="87"/>
    <n v="14"/>
    <x v="22"/>
    <n v="14"/>
    <n v="97"/>
    <s v="1.7"/>
    <s v="306"/>
    <s v="13.6"/>
    <s v="0"/>
    <x v="20"/>
    <s v="0"/>
    <x v="2"/>
    <x v="0"/>
    <x v="0"/>
    <s v="Apr"/>
  </r>
  <r>
    <x v="325"/>
    <n v="14"/>
    <x v="6"/>
    <n v="12"/>
    <n v="96"/>
    <s v="1.4"/>
    <s v="587"/>
    <s v="11"/>
    <s v="0.02"/>
    <x v="0"/>
    <s v="0"/>
    <x v="1"/>
    <x v="0"/>
    <x v="0"/>
    <s v="Nov"/>
  </r>
  <r>
    <x v="325"/>
    <n v="14"/>
    <x v="8"/>
    <n v="12"/>
    <n v="96"/>
    <s v="2.7"/>
    <s v="545"/>
    <s v="11.7"/>
    <s v="0"/>
    <x v="0"/>
    <s v="0"/>
    <x v="1"/>
    <x v="0"/>
    <x v="0"/>
    <s v="Nov"/>
  </r>
  <r>
    <x v="347"/>
    <n v="14"/>
    <x v="7"/>
    <n v="10"/>
    <n v="96"/>
    <s v="2.2"/>
    <s v="350"/>
    <s v="8.8"/>
    <s v="0.31"/>
    <x v="8"/>
    <s v="0"/>
    <x v="2"/>
    <x v="0"/>
    <x v="0"/>
    <s v="Apr"/>
  </r>
  <r>
    <x v="344"/>
    <n v="14"/>
    <x v="23"/>
    <n v="-6"/>
    <n v="31"/>
    <s v="2.3"/>
    <s v="1999"/>
    <s v="-20.1"/>
    <s v="0"/>
    <x v="0"/>
    <s v="0"/>
    <x v="3"/>
    <x v="1"/>
    <x v="0"/>
    <s v="Feb"/>
  </r>
  <r>
    <x v="249"/>
    <n v="13"/>
    <x v="17"/>
    <n v="22"/>
    <n v="97"/>
    <s v="0.5"/>
    <s v="266"/>
    <s v="21"/>
    <s v="0.13"/>
    <x v="57"/>
    <s v="0"/>
    <x v="0"/>
    <x v="0"/>
    <x v="0"/>
    <s v="Jul"/>
  </r>
  <r>
    <x v="174"/>
    <n v="13"/>
    <x v="17"/>
    <n v="15"/>
    <n v="97"/>
    <s v="0.6"/>
    <s v="374"/>
    <s v="14.9"/>
    <s v="0.38"/>
    <x v="8"/>
    <s v="0"/>
    <x v="2"/>
    <x v="0"/>
    <x v="0"/>
    <s v="May"/>
  </r>
  <r>
    <x v="254"/>
    <n v="13"/>
    <x v="8"/>
    <n v="12"/>
    <n v="89"/>
    <s v="2"/>
    <s v="469"/>
    <s v="9.8"/>
    <s v="0"/>
    <x v="4"/>
    <s v="0"/>
    <x v="2"/>
    <x v="0"/>
    <x v="0"/>
    <s v="Apr"/>
  </r>
  <r>
    <x v="284"/>
    <n v="13"/>
    <x v="20"/>
    <n v="3"/>
    <n v="86"/>
    <s v="2.5"/>
    <s v="278"/>
    <s v="1.2"/>
    <s v="0"/>
    <x v="6"/>
    <s v="0"/>
    <x v="3"/>
    <x v="0"/>
    <x v="0"/>
    <s v="Dec"/>
  </r>
  <r>
    <x v="257"/>
    <n v="13"/>
    <x v="8"/>
    <n v="2"/>
    <n v="96"/>
    <s v="1.9"/>
    <s v="1207"/>
    <s v="1.7"/>
    <s v="0"/>
    <x v="0"/>
    <s v="0"/>
    <x v="3"/>
    <x v="0"/>
    <x v="0"/>
    <s v="Feb"/>
  </r>
  <r>
    <x v="334"/>
    <n v="13"/>
    <x v="23"/>
    <n v="0"/>
    <n v="74"/>
    <s v="1"/>
    <s v="178"/>
    <s v="-3.7"/>
    <s v="0"/>
    <x v="0"/>
    <s v="0.7"/>
    <x v="3"/>
    <x v="0"/>
    <x v="0"/>
    <s v="Dec"/>
  </r>
  <r>
    <x v="174"/>
    <n v="12"/>
    <x v="15"/>
    <n v="15"/>
    <n v="97"/>
    <s v="0.8"/>
    <s v="413"/>
    <s v="14.9"/>
    <s v="0.18"/>
    <x v="6"/>
    <s v="0"/>
    <x v="2"/>
    <x v="0"/>
    <x v="0"/>
    <s v="May"/>
  </r>
  <r>
    <x v="325"/>
    <n v="12"/>
    <x v="3"/>
    <n v="14"/>
    <n v="97"/>
    <s v="2.5"/>
    <s v="594"/>
    <s v="13.4"/>
    <s v="0"/>
    <x v="0"/>
    <s v="0"/>
    <x v="1"/>
    <x v="0"/>
    <x v="0"/>
    <s v="Nov"/>
  </r>
  <r>
    <x v="254"/>
    <n v="12"/>
    <x v="3"/>
    <n v="13"/>
    <n v="80"/>
    <s v="1.8"/>
    <s v="821"/>
    <s v="9.9"/>
    <s v="0"/>
    <x v="8"/>
    <s v="0"/>
    <x v="2"/>
    <x v="0"/>
    <x v="0"/>
    <s v="Apr"/>
  </r>
  <r>
    <x v="347"/>
    <n v="12"/>
    <x v="17"/>
    <n v="9"/>
    <n v="95"/>
    <s v="2.5"/>
    <s v="578"/>
    <s v="7.8"/>
    <s v="0.2"/>
    <x v="4"/>
    <s v="0"/>
    <x v="2"/>
    <x v="0"/>
    <x v="0"/>
    <s v="Apr"/>
  </r>
  <r>
    <x v="266"/>
    <n v="12"/>
    <x v="20"/>
    <n v="9"/>
    <n v="80"/>
    <s v="1.1"/>
    <s v="1518"/>
    <s v="5.4"/>
    <s v="0"/>
    <x v="6"/>
    <s v="0"/>
    <x v="2"/>
    <x v="0"/>
    <x v="0"/>
    <s v="Apr"/>
  </r>
  <r>
    <x v="228"/>
    <n v="12"/>
    <x v="21"/>
    <n v="6"/>
    <n v="88"/>
    <s v="0.9"/>
    <s v="276"/>
    <s v="4.6"/>
    <s v="0"/>
    <x v="15"/>
    <s v="0"/>
    <x v="2"/>
    <x v="0"/>
    <x v="0"/>
    <s v="Mar"/>
  </r>
  <r>
    <x v="345"/>
    <n v="12"/>
    <x v="20"/>
    <n v="5"/>
    <n v="84"/>
    <s v="1.3"/>
    <s v="159"/>
    <s v="2.4"/>
    <s v="0"/>
    <x v="1"/>
    <s v="0"/>
    <x v="3"/>
    <x v="1"/>
    <x v="0"/>
    <s v="Dec"/>
  </r>
  <r>
    <x v="233"/>
    <n v="12"/>
    <x v="21"/>
    <n v="4"/>
    <n v="90"/>
    <s v="0.8"/>
    <s v="448"/>
    <s v="2.3"/>
    <s v="0"/>
    <x v="7"/>
    <s v="0"/>
    <x v="2"/>
    <x v="0"/>
    <x v="0"/>
    <s v="Mar"/>
  </r>
  <r>
    <x v="249"/>
    <n v="11"/>
    <x v="14"/>
    <n v="21"/>
    <n v="97"/>
    <s v="1.2"/>
    <s v="105"/>
    <s v="20.6"/>
    <s v="0.15"/>
    <x v="35"/>
    <s v="0"/>
    <x v="0"/>
    <x v="0"/>
    <x v="0"/>
    <s v="Jul"/>
  </r>
  <r>
    <x v="235"/>
    <n v="11"/>
    <x v="14"/>
    <n v="20"/>
    <n v="97"/>
    <s v="1.4"/>
    <s v="129"/>
    <s v="19.9"/>
    <s v="0.09"/>
    <x v="58"/>
    <s v="0"/>
    <x v="0"/>
    <x v="0"/>
    <x v="0"/>
    <s v="Jun"/>
  </r>
  <r>
    <x v="174"/>
    <n v="11"/>
    <x v="23"/>
    <n v="15"/>
    <n v="96"/>
    <s v="0.3"/>
    <s v="208"/>
    <s v="14.7"/>
    <s v="0"/>
    <x v="7"/>
    <s v="0"/>
    <x v="2"/>
    <x v="0"/>
    <x v="0"/>
    <s v="May"/>
  </r>
  <r>
    <x v="250"/>
    <n v="11"/>
    <x v="11"/>
    <n v="12"/>
    <n v="97"/>
    <s v="0.8"/>
    <s v="238"/>
    <s v="11.8"/>
    <s v="0.14"/>
    <x v="7"/>
    <s v="0"/>
    <x v="2"/>
    <x v="0"/>
    <x v="0"/>
    <s v="May"/>
  </r>
  <r>
    <x v="347"/>
    <n v="11"/>
    <x v="10"/>
    <n v="9"/>
    <n v="95"/>
    <s v="2.3"/>
    <s v="419"/>
    <s v="8.5"/>
    <s v="0.4"/>
    <x v="21"/>
    <s v="0"/>
    <x v="2"/>
    <x v="0"/>
    <x v="0"/>
    <s v="Apr"/>
  </r>
  <r>
    <x v="257"/>
    <n v="11"/>
    <x v="0"/>
    <n v="4"/>
    <n v="90"/>
    <s v="2.1"/>
    <s v="845"/>
    <s v="2.1"/>
    <s v="0"/>
    <x v="41"/>
    <s v="0"/>
    <x v="3"/>
    <x v="0"/>
    <x v="0"/>
    <s v="Feb"/>
  </r>
  <r>
    <x v="312"/>
    <n v="11"/>
    <x v="23"/>
    <n v="2"/>
    <n v="97"/>
    <s v="2.9"/>
    <s v="362"/>
    <s v="1.7"/>
    <s v="0"/>
    <x v="0"/>
    <s v="0"/>
    <x v="2"/>
    <x v="1"/>
    <x v="0"/>
    <s v="Mar"/>
  </r>
  <r>
    <x v="175"/>
    <n v="10"/>
    <x v="3"/>
    <n v="23"/>
    <n v="97"/>
    <s v="3.3"/>
    <s v="183"/>
    <s v="22.7"/>
    <s v="0"/>
    <x v="59"/>
    <s v="0"/>
    <x v="0"/>
    <x v="0"/>
    <x v="0"/>
    <s v="Aug"/>
  </r>
  <r>
    <x v="235"/>
    <n v="10"/>
    <x v="11"/>
    <n v="20"/>
    <n v="97"/>
    <s v="1.8"/>
    <s v="257"/>
    <s v="20"/>
    <s v="0.15"/>
    <x v="17"/>
    <s v="0"/>
    <x v="0"/>
    <x v="0"/>
    <x v="0"/>
    <s v="Jun"/>
  </r>
  <r>
    <x v="174"/>
    <n v="10"/>
    <x v="14"/>
    <n v="16"/>
    <n v="97"/>
    <s v="0.8"/>
    <s v="459"/>
    <s v="15"/>
    <s v="0.4"/>
    <x v="5"/>
    <s v="0"/>
    <x v="2"/>
    <x v="0"/>
    <x v="0"/>
    <s v="May"/>
  </r>
  <r>
    <x v="272"/>
    <n v="10"/>
    <x v="20"/>
    <n v="14"/>
    <n v="96"/>
    <s v="0.7"/>
    <s v="453"/>
    <s v="13.7"/>
    <s v="0"/>
    <x v="28"/>
    <s v="0"/>
    <x v="2"/>
    <x v="0"/>
    <x v="0"/>
    <s v="Mar"/>
  </r>
  <r>
    <x v="347"/>
    <n v="10"/>
    <x v="11"/>
    <n v="9"/>
    <n v="96"/>
    <s v="1.9"/>
    <s v="481"/>
    <s v="8.3"/>
    <s v="0.43"/>
    <x v="31"/>
    <s v="0"/>
    <x v="2"/>
    <x v="0"/>
    <x v="0"/>
    <s v="Apr"/>
  </r>
  <r>
    <x v="347"/>
    <n v="10"/>
    <x v="14"/>
    <n v="9"/>
    <n v="91"/>
    <s v="2.2"/>
    <s v="437"/>
    <s v="7.5"/>
    <s v="0.29"/>
    <x v="8"/>
    <s v="0"/>
    <x v="2"/>
    <x v="0"/>
    <x v="0"/>
    <s v="Apr"/>
  </r>
  <r>
    <x v="257"/>
    <n v="10"/>
    <x v="4"/>
    <n v="2"/>
    <n v="95"/>
    <s v="2.5"/>
    <s v="1349"/>
    <s v="1.6"/>
    <s v="0"/>
    <x v="44"/>
    <s v="0"/>
    <x v="3"/>
    <x v="0"/>
    <x v="0"/>
    <s v="Feb"/>
  </r>
  <r>
    <x v="249"/>
    <n v="9"/>
    <x v="15"/>
    <n v="22"/>
    <n v="94"/>
    <s v="0.9"/>
    <s v="624"/>
    <s v="21"/>
    <s v="0.22"/>
    <x v="8"/>
    <s v="0"/>
    <x v="0"/>
    <x v="0"/>
    <x v="0"/>
    <s v="Jul"/>
  </r>
  <r>
    <x v="249"/>
    <n v="9"/>
    <x v="11"/>
    <n v="21"/>
    <n v="97"/>
    <s v="1.2"/>
    <s v="653"/>
    <s v="20.5"/>
    <s v="0.17"/>
    <x v="60"/>
    <s v="0"/>
    <x v="0"/>
    <x v="0"/>
    <x v="0"/>
    <s v="Jul"/>
  </r>
  <r>
    <x v="235"/>
    <n v="9"/>
    <x v="17"/>
    <n v="20"/>
    <n v="97"/>
    <s v="1"/>
    <s v="103"/>
    <s v="19.8"/>
    <s v="0.12"/>
    <x v="41"/>
    <s v="0"/>
    <x v="0"/>
    <x v="0"/>
    <x v="0"/>
    <s v="Jun"/>
  </r>
  <r>
    <x v="272"/>
    <n v="9"/>
    <x v="22"/>
    <n v="15"/>
    <n v="86"/>
    <s v="2.1"/>
    <s v="877"/>
    <s v="12.7"/>
    <s v="0"/>
    <x v="0"/>
    <s v="0"/>
    <x v="2"/>
    <x v="0"/>
    <x v="0"/>
    <s v="Mar"/>
  </r>
  <r>
    <x v="307"/>
    <n v="9"/>
    <x v="12"/>
    <n v="9"/>
    <n v="91"/>
    <s v="2.9"/>
    <s v="957"/>
    <s v="7.3"/>
    <s v="0"/>
    <x v="0"/>
    <s v="0"/>
    <x v="2"/>
    <x v="0"/>
    <x v="0"/>
    <s v="Mar"/>
  </r>
  <r>
    <x v="347"/>
    <n v="9"/>
    <x v="15"/>
    <n v="8"/>
    <n v="95"/>
    <s v="2.6"/>
    <s v="447"/>
    <s v="7.7"/>
    <s v="0.1"/>
    <x v="28"/>
    <s v="0"/>
    <x v="2"/>
    <x v="0"/>
    <x v="0"/>
    <s v="Apr"/>
  </r>
  <r>
    <x v="223"/>
    <n v="9"/>
    <x v="22"/>
    <n v="7"/>
    <n v="97"/>
    <s v="2.2"/>
    <s v="453"/>
    <s v="6.3"/>
    <s v="0"/>
    <x v="7"/>
    <s v="0"/>
    <x v="2"/>
    <x v="0"/>
    <x v="0"/>
    <s v="Apr"/>
  </r>
  <r>
    <x v="228"/>
    <n v="9"/>
    <x v="22"/>
    <n v="6"/>
    <n v="90"/>
    <s v="1"/>
    <s v="240"/>
    <s v="4.7"/>
    <s v="0"/>
    <x v="0"/>
    <s v="0"/>
    <x v="2"/>
    <x v="0"/>
    <x v="0"/>
    <s v="Mar"/>
  </r>
  <r>
    <x v="229"/>
    <n v="9"/>
    <x v="18"/>
    <n v="6"/>
    <n v="89"/>
    <s v="2.2"/>
    <s v="1456"/>
    <s v="4.6"/>
    <s v="0"/>
    <x v="0"/>
    <s v="0"/>
    <x v="2"/>
    <x v="0"/>
    <x v="0"/>
    <s v="Mar"/>
  </r>
  <r>
    <x v="345"/>
    <n v="9"/>
    <x v="14"/>
    <n v="5"/>
    <n v="95"/>
    <s v="0.8"/>
    <s v="156"/>
    <s v="3.8"/>
    <s v="0.05"/>
    <x v="0"/>
    <s v="0"/>
    <x v="3"/>
    <x v="1"/>
    <x v="0"/>
    <s v="Dec"/>
  </r>
  <r>
    <x v="257"/>
    <n v="9"/>
    <x v="6"/>
    <n v="4"/>
    <n v="89"/>
    <s v="2.5"/>
    <s v="479"/>
    <s v="2.5"/>
    <s v="0.07"/>
    <x v="0"/>
    <s v="0"/>
    <x v="3"/>
    <x v="0"/>
    <x v="0"/>
    <s v="Feb"/>
  </r>
  <r>
    <x v="334"/>
    <n v="9"/>
    <x v="20"/>
    <n v="0"/>
    <n v="90"/>
    <s v="0.9"/>
    <s v="91"/>
    <s v="-1.9"/>
    <s v="0"/>
    <x v="21"/>
    <s v="2.7"/>
    <x v="3"/>
    <x v="0"/>
    <x v="0"/>
    <s v="Dec"/>
  </r>
  <r>
    <x v="239"/>
    <n v="8"/>
    <x v="7"/>
    <n v="17"/>
    <n v="96"/>
    <s v="0.6"/>
    <s v="213"/>
    <s v="16.5"/>
    <s v="0.26"/>
    <x v="4"/>
    <s v="0"/>
    <x v="1"/>
    <x v="0"/>
    <x v="0"/>
    <s v="Oct"/>
  </r>
  <r>
    <x v="272"/>
    <n v="8"/>
    <x v="23"/>
    <n v="14"/>
    <n v="94"/>
    <s v="2"/>
    <s v="487"/>
    <s v="13.5"/>
    <s v="0"/>
    <x v="0"/>
    <s v="0"/>
    <x v="2"/>
    <x v="0"/>
    <x v="0"/>
    <s v="Mar"/>
  </r>
  <r>
    <x v="347"/>
    <n v="8"/>
    <x v="21"/>
    <n v="10"/>
    <n v="93"/>
    <s v="2.3"/>
    <s v="990"/>
    <s v="8.8"/>
    <s v="0"/>
    <x v="2"/>
    <s v="0"/>
    <x v="2"/>
    <x v="0"/>
    <x v="0"/>
    <s v="Apr"/>
  </r>
  <r>
    <x v="307"/>
    <n v="8"/>
    <x v="8"/>
    <n v="10"/>
    <n v="92"/>
    <s v="2.5"/>
    <s v="721"/>
    <s v="8.3"/>
    <s v="0"/>
    <x v="0"/>
    <s v="0"/>
    <x v="2"/>
    <x v="0"/>
    <x v="0"/>
    <s v="Mar"/>
  </r>
  <r>
    <x v="257"/>
    <n v="8"/>
    <x v="2"/>
    <n v="4"/>
    <n v="90"/>
    <s v="2.7"/>
    <s v="654"/>
    <s v="2.3"/>
    <s v="0"/>
    <x v="0"/>
    <s v="0"/>
    <x v="3"/>
    <x v="0"/>
    <x v="0"/>
    <s v="Feb"/>
  </r>
  <r>
    <x v="257"/>
    <n v="8"/>
    <x v="3"/>
    <n v="3"/>
    <n v="96"/>
    <s v="1.5"/>
    <s v="1479"/>
    <s v="2.1"/>
    <s v="0"/>
    <x v="0"/>
    <s v="0"/>
    <x v="3"/>
    <x v="0"/>
    <x v="0"/>
    <s v="Feb"/>
  </r>
  <r>
    <x v="233"/>
    <n v="8"/>
    <x v="22"/>
    <n v="3"/>
    <n v="90"/>
    <s v="1.3"/>
    <s v="682"/>
    <s v="1.8"/>
    <s v="0"/>
    <x v="0"/>
    <s v="0"/>
    <x v="2"/>
    <x v="0"/>
    <x v="0"/>
    <s v="Mar"/>
  </r>
  <r>
    <x v="174"/>
    <n v="7"/>
    <x v="20"/>
    <n v="15"/>
    <n v="97"/>
    <s v="0.3"/>
    <s v="225"/>
    <s v="14.6"/>
    <s v="0"/>
    <x v="20"/>
    <s v="0"/>
    <x v="2"/>
    <x v="0"/>
    <x v="0"/>
    <s v="May"/>
  </r>
  <r>
    <x v="307"/>
    <n v="7"/>
    <x v="4"/>
    <n v="11"/>
    <n v="89"/>
    <s v="2.1"/>
    <s v="606"/>
    <s v="8.8"/>
    <s v="0"/>
    <x v="7"/>
    <s v="0"/>
    <x v="2"/>
    <x v="0"/>
    <x v="0"/>
    <s v="Mar"/>
  </r>
  <r>
    <x v="257"/>
    <n v="7"/>
    <x v="7"/>
    <n v="5"/>
    <n v="87"/>
    <s v="2.9"/>
    <s v="312"/>
    <s v="2.8"/>
    <s v="0.08"/>
    <x v="19"/>
    <s v="0"/>
    <x v="3"/>
    <x v="0"/>
    <x v="0"/>
    <s v="Feb"/>
  </r>
  <r>
    <x v="345"/>
    <n v="7"/>
    <x v="10"/>
    <n v="4"/>
    <n v="90"/>
    <s v="0.7"/>
    <s v="744"/>
    <s v="2.2"/>
    <s v="0.15"/>
    <x v="0"/>
    <s v="0"/>
    <x v="3"/>
    <x v="1"/>
    <x v="0"/>
    <s v="Dec"/>
  </r>
  <r>
    <x v="154"/>
    <n v="6"/>
    <x v="5"/>
    <n v="17"/>
    <n v="97"/>
    <s v="2"/>
    <s v="457"/>
    <s v="16.1"/>
    <s v="0.01"/>
    <x v="44"/>
    <s v="0"/>
    <x v="1"/>
    <x v="0"/>
    <x v="0"/>
    <s v="Oct"/>
  </r>
  <r>
    <x v="250"/>
    <n v="6"/>
    <x v="17"/>
    <n v="12"/>
    <n v="96"/>
    <s v="1.3"/>
    <s v="221"/>
    <s v="11.1"/>
    <s v="0.12"/>
    <x v="21"/>
    <s v="0"/>
    <x v="2"/>
    <x v="0"/>
    <x v="0"/>
    <s v="May"/>
  </r>
  <r>
    <x v="347"/>
    <n v="6"/>
    <x v="23"/>
    <n v="9"/>
    <n v="95"/>
    <s v="2.3"/>
    <s v="404"/>
    <s v="8.4"/>
    <s v="0"/>
    <x v="21"/>
    <s v="0"/>
    <x v="2"/>
    <x v="0"/>
    <x v="0"/>
    <s v="Apr"/>
  </r>
  <r>
    <x v="154"/>
    <n v="5"/>
    <x v="15"/>
    <n v="17"/>
    <n v="97"/>
    <s v="2.9"/>
    <s v="550"/>
    <s v="16.2"/>
    <s v="0.05"/>
    <x v="50"/>
    <s v="0"/>
    <x v="1"/>
    <x v="0"/>
    <x v="0"/>
    <s v="Oct"/>
  </r>
  <r>
    <x v="154"/>
    <n v="5"/>
    <x v="13"/>
    <n v="16"/>
    <n v="97"/>
    <s v="2.3"/>
    <s v="364"/>
    <s v="16"/>
    <s v="0"/>
    <x v="41"/>
    <s v="0"/>
    <x v="1"/>
    <x v="0"/>
    <x v="0"/>
    <s v="Oct"/>
  </r>
  <r>
    <x v="347"/>
    <n v="5"/>
    <x v="20"/>
    <n v="9"/>
    <n v="95"/>
    <s v="2.7"/>
    <s v="373"/>
    <s v="8.3"/>
    <s v="0"/>
    <x v="37"/>
    <s v="0"/>
    <x v="2"/>
    <x v="0"/>
    <x v="0"/>
    <s v="Apr"/>
  </r>
  <r>
    <x v="239"/>
    <n v="4"/>
    <x v="12"/>
    <n v="16"/>
    <n v="91"/>
    <s v="1.8"/>
    <s v="1811"/>
    <s v="14.8"/>
    <s v="0"/>
    <x v="2"/>
    <s v="0"/>
    <x v="1"/>
    <x v="0"/>
    <x v="0"/>
    <s v="Oct"/>
  </r>
  <r>
    <x v="345"/>
    <n v="4"/>
    <x v="17"/>
    <n v="5"/>
    <n v="96"/>
    <s v="0.6"/>
    <s v="87"/>
    <s v="4.2"/>
    <s v="0.04"/>
    <x v="0"/>
    <s v="0"/>
    <x v="3"/>
    <x v="1"/>
    <x v="0"/>
    <s v="Dec"/>
  </r>
  <r>
    <x v="345"/>
    <n v="4"/>
    <x v="5"/>
    <n v="5"/>
    <n v="91"/>
    <s v="1.7"/>
    <s v="95"/>
    <s v="3.2"/>
    <s v="0"/>
    <x v="0"/>
    <s v="0"/>
    <x v="3"/>
    <x v="1"/>
    <x v="0"/>
    <s v="Dec"/>
  </r>
  <r>
    <x v="229"/>
    <n v="4"/>
    <x v="22"/>
    <n v="5"/>
    <n v="90"/>
    <s v="2.6"/>
    <s v="1005"/>
    <s v="3.5"/>
    <s v="0"/>
    <x v="0"/>
    <s v="0"/>
    <x v="2"/>
    <x v="0"/>
    <x v="0"/>
    <s v="Mar"/>
  </r>
  <r>
    <x v="345"/>
    <n v="4"/>
    <x v="11"/>
    <n v="4"/>
    <n v="91"/>
    <s v="0.8"/>
    <s v="404"/>
    <s v="2.7"/>
    <s v="0.07"/>
    <x v="41"/>
    <s v="0"/>
    <x v="3"/>
    <x v="1"/>
    <x v="0"/>
    <s v="Dec"/>
  </r>
  <r>
    <x v="345"/>
    <n v="3"/>
    <x v="15"/>
    <n v="5"/>
    <n v="94"/>
    <s v="0.9"/>
    <s v="90"/>
    <s v="3.7"/>
    <s v="0"/>
    <x v="9"/>
    <s v="0"/>
    <x v="3"/>
    <x v="1"/>
    <x v="0"/>
    <s v="Dec"/>
  </r>
  <r>
    <x v="345"/>
    <n v="3"/>
    <x v="13"/>
    <n v="5"/>
    <n v="89"/>
    <s v="1.1"/>
    <s v="100"/>
    <s v="3"/>
    <s v="0"/>
    <x v="0"/>
    <s v="0"/>
    <x v="3"/>
    <x v="1"/>
    <x v="0"/>
    <s v="Dec"/>
  </r>
  <r>
    <x v="154"/>
    <n v="2"/>
    <x v="17"/>
    <n v="17"/>
    <n v="97"/>
    <s v="1.5"/>
    <s v="676"/>
    <s v="16.5"/>
    <s v="0.15"/>
    <x v="50"/>
    <s v="0"/>
    <x v="1"/>
    <x v="0"/>
    <x v="0"/>
    <s v="Oct"/>
  </r>
  <r>
    <x v="347"/>
    <n v="2"/>
    <x v="22"/>
    <n v="10"/>
    <n v="95"/>
    <s v="2.4"/>
    <s v="410"/>
    <s v="8.7"/>
    <s v="0"/>
    <x v="5"/>
    <s v="0"/>
    <x v="2"/>
    <x v="0"/>
    <x v="0"/>
    <s v="Apr"/>
  </r>
  <r>
    <x v="229"/>
    <n v="2"/>
    <x v="21"/>
    <n v="6"/>
    <n v="92"/>
    <s v="2"/>
    <s v="458"/>
    <s v="4.4"/>
    <s v="0"/>
    <x v="8"/>
    <s v="0"/>
    <x v="2"/>
    <x v="0"/>
    <x v="0"/>
    <s v="Mar"/>
  </r>
  <r>
    <x v="353"/>
    <n v="0"/>
    <x v="7"/>
    <n v="26"/>
    <n v="43"/>
    <s v="2.8"/>
    <s v="1785"/>
    <s v="12.5"/>
    <s v="1.62"/>
    <x v="0"/>
    <s v="0"/>
    <x v="1"/>
    <x v="0"/>
    <x v="1"/>
    <s v="Sep"/>
  </r>
  <r>
    <x v="354"/>
    <n v="0"/>
    <x v="6"/>
    <n v="26"/>
    <n v="41"/>
    <s v="1.2"/>
    <s v="1594"/>
    <s v="11.3"/>
    <s v="0.65"/>
    <x v="0"/>
    <s v="0"/>
    <x v="1"/>
    <x v="0"/>
    <x v="1"/>
    <s v="Sep"/>
  </r>
  <r>
    <x v="354"/>
    <n v="0"/>
    <x v="9"/>
    <n v="26"/>
    <n v="40"/>
    <s v="1.2"/>
    <s v="1840"/>
    <s v="11.4"/>
    <s v="1.21"/>
    <x v="0"/>
    <s v="0"/>
    <x v="1"/>
    <x v="0"/>
    <x v="1"/>
    <s v="Sep"/>
  </r>
  <r>
    <x v="353"/>
    <n v="0"/>
    <x v="10"/>
    <n v="26"/>
    <n v="40"/>
    <s v="2.5"/>
    <s v="1704"/>
    <s v="10.9"/>
    <s v="2.18"/>
    <x v="0"/>
    <s v="0"/>
    <x v="1"/>
    <x v="0"/>
    <x v="1"/>
    <s v="Sep"/>
  </r>
  <r>
    <x v="354"/>
    <n v="0"/>
    <x v="10"/>
    <n v="26"/>
    <n v="39"/>
    <s v="1.7"/>
    <s v="1560"/>
    <s v="11.4"/>
    <s v="2.15"/>
    <x v="0"/>
    <s v="0"/>
    <x v="1"/>
    <x v="0"/>
    <x v="1"/>
    <s v="Sep"/>
  </r>
  <r>
    <x v="354"/>
    <n v="0"/>
    <x v="7"/>
    <n v="26"/>
    <n v="39"/>
    <s v="1.4"/>
    <s v="1836"/>
    <s v="10.8"/>
    <s v="0.9"/>
    <x v="0"/>
    <s v="0"/>
    <x v="1"/>
    <x v="0"/>
    <x v="1"/>
    <s v="Sep"/>
  </r>
  <r>
    <x v="353"/>
    <n v="0"/>
    <x v="2"/>
    <n v="26"/>
    <n v="38"/>
    <s v="2.9"/>
    <s v="1997"/>
    <s v="10.1"/>
    <s v="0.92"/>
    <x v="0"/>
    <s v="0"/>
    <x v="1"/>
    <x v="0"/>
    <x v="1"/>
    <s v="Sep"/>
  </r>
  <r>
    <x v="353"/>
    <n v="0"/>
    <x v="9"/>
    <n v="26"/>
    <n v="37"/>
    <s v="2.3"/>
    <s v="1749"/>
    <s v="10.2"/>
    <s v="1.92"/>
    <x v="0"/>
    <s v="0"/>
    <x v="1"/>
    <x v="0"/>
    <x v="1"/>
    <s v="Sep"/>
  </r>
  <r>
    <x v="353"/>
    <n v="0"/>
    <x v="6"/>
    <n v="26"/>
    <n v="34"/>
    <s v="2.5"/>
    <s v="1953"/>
    <s v="9.2"/>
    <s v="1.6"/>
    <x v="0"/>
    <s v="0"/>
    <x v="1"/>
    <x v="0"/>
    <x v="1"/>
    <s v="Sep"/>
  </r>
  <r>
    <x v="354"/>
    <n v="0"/>
    <x v="11"/>
    <n v="25"/>
    <n v="51"/>
    <s v="1.2"/>
    <s v="1619"/>
    <s v="14"/>
    <s v="1.56"/>
    <x v="0"/>
    <s v="0"/>
    <x v="1"/>
    <x v="0"/>
    <x v="1"/>
    <s v="Sep"/>
  </r>
  <r>
    <x v="353"/>
    <n v="0"/>
    <x v="0"/>
    <n v="25"/>
    <n v="48"/>
    <s v="1.4"/>
    <s v="2000"/>
    <s v="13"/>
    <s v="0.51"/>
    <x v="0"/>
    <s v="0"/>
    <x v="1"/>
    <x v="0"/>
    <x v="1"/>
    <s v="Sep"/>
  </r>
  <r>
    <x v="354"/>
    <n v="0"/>
    <x v="2"/>
    <n v="25"/>
    <n v="44"/>
    <s v="1.3"/>
    <s v="1883"/>
    <s v="11.8"/>
    <s v="0.36"/>
    <x v="0"/>
    <s v="0"/>
    <x v="1"/>
    <x v="0"/>
    <x v="1"/>
    <s v="Sep"/>
  </r>
  <r>
    <x v="353"/>
    <n v="0"/>
    <x v="11"/>
    <n v="25"/>
    <n v="43"/>
    <s v="1.8"/>
    <s v="1809"/>
    <s v="11.2"/>
    <s v="1.75"/>
    <x v="0"/>
    <s v="0"/>
    <x v="1"/>
    <x v="0"/>
    <x v="1"/>
    <s v="Sep"/>
  </r>
  <r>
    <x v="355"/>
    <n v="0"/>
    <x v="6"/>
    <n v="25"/>
    <n v="41"/>
    <s v="1"/>
    <s v="2000"/>
    <s v="10.9"/>
    <s v="1.22"/>
    <x v="0"/>
    <s v="0"/>
    <x v="1"/>
    <x v="0"/>
    <x v="1"/>
    <s v="Oct"/>
  </r>
  <r>
    <x v="355"/>
    <n v="0"/>
    <x v="7"/>
    <n v="25"/>
    <n v="39"/>
    <s v="1.6"/>
    <s v="2000"/>
    <s v="10.3"/>
    <s v="1.88"/>
    <x v="0"/>
    <s v="0"/>
    <x v="1"/>
    <x v="0"/>
    <x v="1"/>
    <s v="Oct"/>
  </r>
  <r>
    <x v="354"/>
    <n v="0"/>
    <x v="1"/>
    <n v="24"/>
    <n v="58"/>
    <s v="0.4"/>
    <s v="1836"/>
    <s v="14.7"/>
    <s v="0"/>
    <x v="0"/>
    <s v="0"/>
    <x v="1"/>
    <x v="0"/>
    <x v="1"/>
    <s v="Sep"/>
  </r>
  <r>
    <x v="354"/>
    <n v="0"/>
    <x v="0"/>
    <n v="24"/>
    <n v="55"/>
    <s v="2.2"/>
    <s v="1691"/>
    <s v="14.3"/>
    <s v="0.12"/>
    <x v="0"/>
    <s v="0"/>
    <x v="1"/>
    <x v="0"/>
    <x v="1"/>
    <s v="Sep"/>
  </r>
  <r>
    <x v="354"/>
    <n v="0"/>
    <x v="14"/>
    <n v="24"/>
    <n v="55"/>
    <s v="0.6"/>
    <s v="1723"/>
    <s v="14"/>
    <s v="1.01"/>
    <x v="0"/>
    <s v="0"/>
    <x v="1"/>
    <x v="0"/>
    <x v="1"/>
    <s v="Sep"/>
  </r>
  <r>
    <x v="353"/>
    <n v="0"/>
    <x v="14"/>
    <n v="24"/>
    <n v="46"/>
    <s v="2.1"/>
    <s v="1678"/>
    <s v="11.7"/>
    <s v="2.03"/>
    <x v="0"/>
    <s v="0"/>
    <x v="1"/>
    <x v="0"/>
    <x v="1"/>
    <s v="Sep"/>
  </r>
  <r>
    <x v="355"/>
    <n v="0"/>
    <x v="2"/>
    <n v="24"/>
    <n v="44"/>
    <s v="1.5"/>
    <s v="2000"/>
    <s v="11.1"/>
    <s v="0.58"/>
    <x v="0"/>
    <s v="0"/>
    <x v="1"/>
    <x v="0"/>
    <x v="1"/>
    <s v="Oct"/>
  </r>
  <r>
    <x v="355"/>
    <n v="0"/>
    <x v="9"/>
    <n v="24"/>
    <n v="39"/>
    <s v="1.7"/>
    <s v="2000"/>
    <s v="9.4"/>
    <s v="2.18"/>
    <x v="0"/>
    <s v="0"/>
    <x v="1"/>
    <x v="0"/>
    <x v="1"/>
    <s v="Oct"/>
  </r>
  <r>
    <x v="354"/>
    <n v="0"/>
    <x v="3"/>
    <n v="23"/>
    <n v="67"/>
    <s v="0.3"/>
    <s v="1737"/>
    <s v="16.1"/>
    <s v="0"/>
    <x v="0"/>
    <s v="0"/>
    <x v="1"/>
    <x v="0"/>
    <x v="1"/>
    <s v="Sep"/>
  </r>
  <r>
    <x v="354"/>
    <n v="0"/>
    <x v="17"/>
    <n v="23"/>
    <n v="59"/>
    <s v="1.1"/>
    <s v="1819"/>
    <s v="14.4"/>
    <s v="1.49"/>
    <x v="0"/>
    <s v="0"/>
    <x v="1"/>
    <x v="0"/>
    <x v="1"/>
    <s v="Sep"/>
  </r>
  <r>
    <x v="353"/>
    <n v="0"/>
    <x v="3"/>
    <n v="23"/>
    <n v="58"/>
    <s v="1.4"/>
    <s v="2000"/>
    <s v="13.9"/>
    <s v="0"/>
    <x v="0"/>
    <s v="0"/>
    <x v="1"/>
    <x v="0"/>
    <x v="1"/>
    <s v="Sep"/>
  </r>
  <r>
    <x v="353"/>
    <n v="0"/>
    <x v="1"/>
    <n v="23"/>
    <n v="57"/>
    <s v="2.2"/>
    <s v="2000"/>
    <s v="14.2"/>
    <s v="0.03"/>
    <x v="0"/>
    <s v="0"/>
    <x v="1"/>
    <x v="0"/>
    <x v="1"/>
    <s v="Sep"/>
  </r>
  <r>
    <x v="353"/>
    <n v="0"/>
    <x v="17"/>
    <n v="23"/>
    <n v="54"/>
    <s v="1"/>
    <s v="1619"/>
    <s v="12.9"/>
    <s v="1.74"/>
    <x v="0"/>
    <s v="0"/>
    <x v="1"/>
    <x v="0"/>
    <x v="1"/>
    <s v="Sep"/>
  </r>
  <r>
    <x v="355"/>
    <n v="0"/>
    <x v="0"/>
    <n v="23"/>
    <n v="48"/>
    <s v="1.3"/>
    <s v="2000"/>
    <s v="11.4"/>
    <s v="0.2"/>
    <x v="0"/>
    <s v="0"/>
    <x v="1"/>
    <x v="0"/>
    <x v="1"/>
    <s v="Oct"/>
  </r>
  <r>
    <x v="355"/>
    <n v="0"/>
    <x v="10"/>
    <n v="23"/>
    <n v="39"/>
    <s v="1.4"/>
    <s v="2000"/>
    <s v="8.6"/>
    <s v="1.72"/>
    <x v="0"/>
    <s v="0"/>
    <x v="1"/>
    <x v="0"/>
    <x v="1"/>
    <s v="Oct"/>
  </r>
  <r>
    <x v="355"/>
    <n v="0"/>
    <x v="11"/>
    <n v="23"/>
    <n v="38"/>
    <s v="1.7"/>
    <s v="1990"/>
    <s v="8"/>
    <s v="2.44"/>
    <x v="0"/>
    <s v="0"/>
    <x v="1"/>
    <x v="0"/>
    <x v="1"/>
    <s v="Oct"/>
  </r>
  <r>
    <x v="353"/>
    <n v="0"/>
    <x v="8"/>
    <n v="22"/>
    <n v="65"/>
    <s v="0.3"/>
    <s v="2000"/>
    <s v="14.9"/>
    <s v="0"/>
    <x v="0"/>
    <s v="0"/>
    <x v="1"/>
    <x v="0"/>
    <x v="1"/>
    <s v="Sep"/>
  </r>
  <r>
    <x v="354"/>
    <n v="0"/>
    <x v="4"/>
    <n v="22"/>
    <n v="63"/>
    <s v="1.8"/>
    <s v="1078"/>
    <s v="14.3"/>
    <s v="0"/>
    <x v="1"/>
    <s v="0"/>
    <x v="1"/>
    <x v="0"/>
    <x v="1"/>
    <s v="Sep"/>
  </r>
  <r>
    <x v="354"/>
    <n v="0"/>
    <x v="15"/>
    <n v="22"/>
    <n v="61"/>
    <s v="0.8"/>
    <s v="1774"/>
    <s v="13.6"/>
    <s v="0.92"/>
    <x v="0"/>
    <s v="0"/>
    <x v="1"/>
    <x v="0"/>
    <x v="1"/>
    <s v="Sep"/>
  </r>
  <r>
    <x v="353"/>
    <n v="0"/>
    <x v="4"/>
    <n v="22"/>
    <n v="61"/>
    <s v="1.5"/>
    <s v="2000"/>
    <s v="14.2"/>
    <s v="0"/>
    <x v="0"/>
    <s v="0"/>
    <x v="1"/>
    <x v="0"/>
    <x v="1"/>
    <s v="Sep"/>
  </r>
  <r>
    <x v="356"/>
    <n v="0"/>
    <x v="2"/>
    <n v="22"/>
    <n v="52"/>
    <s v="1.1"/>
    <s v="2000"/>
    <s v="11.4"/>
    <s v="0.79"/>
    <x v="0"/>
    <s v="0"/>
    <x v="1"/>
    <x v="0"/>
    <x v="1"/>
    <s v="Sep"/>
  </r>
  <r>
    <x v="355"/>
    <n v="0"/>
    <x v="1"/>
    <n v="22"/>
    <n v="50"/>
    <s v="1.4"/>
    <s v="2000"/>
    <s v="11.3"/>
    <s v="0"/>
    <x v="0"/>
    <s v="0"/>
    <x v="1"/>
    <x v="0"/>
    <x v="1"/>
    <s v="Oct"/>
  </r>
  <r>
    <x v="356"/>
    <n v="0"/>
    <x v="6"/>
    <n v="22"/>
    <n v="46"/>
    <s v="1.2"/>
    <s v="1995"/>
    <s v="9.7"/>
    <s v="1.67"/>
    <x v="0"/>
    <s v="0"/>
    <x v="1"/>
    <x v="0"/>
    <x v="1"/>
    <s v="Sep"/>
  </r>
  <r>
    <x v="357"/>
    <n v="0"/>
    <x v="9"/>
    <n v="22"/>
    <n v="39"/>
    <s v="2.5"/>
    <s v="1691"/>
    <s v="6.9"/>
    <s v="2.56"/>
    <x v="0"/>
    <s v="0"/>
    <x v="1"/>
    <x v="0"/>
    <x v="1"/>
    <s v="Oct"/>
  </r>
  <r>
    <x v="357"/>
    <n v="0"/>
    <x v="7"/>
    <n v="22"/>
    <n v="38"/>
    <s v="2.6"/>
    <s v="1913"/>
    <s v="6.8"/>
    <s v="2.22"/>
    <x v="0"/>
    <s v="0"/>
    <x v="1"/>
    <x v="0"/>
    <x v="1"/>
    <s v="Oct"/>
  </r>
  <r>
    <x v="357"/>
    <n v="0"/>
    <x v="6"/>
    <n v="22"/>
    <n v="36"/>
    <s v="3.2"/>
    <s v="1929"/>
    <s v="5.9"/>
    <s v="1.64"/>
    <x v="0"/>
    <s v="0"/>
    <x v="1"/>
    <x v="0"/>
    <x v="1"/>
    <s v="Oct"/>
  </r>
  <r>
    <x v="354"/>
    <n v="0"/>
    <x v="8"/>
    <n v="21"/>
    <n v="71"/>
    <s v="1.6"/>
    <s v="1057"/>
    <s v="15.4"/>
    <s v="0"/>
    <x v="1"/>
    <s v="0"/>
    <x v="1"/>
    <x v="0"/>
    <x v="1"/>
    <s v="Sep"/>
  </r>
  <r>
    <x v="353"/>
    <n v="0"/>
    <x v="12"/>
    <n v="21"/>
    <n v="69"/>
    <s v="1.3"/>
    <s v="1999"/>
    <s v="15.2"/>
    <s v="0"/>
    <x v="0"/>
    <s v="0"/>
    <x v="1"/>
    <x v="0"/>
    <x v="1"/>
    <s v="Sep"/>
  </r>
  <r>
    <x v="354"/>
    <n v="0"/>
    <x v="16"/>
    <n v="21"/>
    <n v="66"/>
    <s v="0.4"/>
    <s v="2000"/>
    <s v="14.3"/>
    <s v="0"/>
    <x v="0"/>
    <s v="0"/>
    <x v="1"/>
    <x v="0"/>
    <x v="1"/>
    <s v="Sep"/>
  </r>
  <r>
    <x v="353"/>
    <n v="0"/>
    <x v="15"/>
    <n v="21"/>
    <n v="64"/>
    <s v="1.1"/>
    <s v="1205"/>
    <s v="13.7"/>
    <s v="1.13"/>
    <x v="0"/>
    <s v="0"/>
    <x v="1"/>
    <x v="0"/>
    <x v="1"/>
    <s v="Sep"/>
  </r>
  <r>
    <x v="358"/>
    <n v="0"/>
    <x v="17"/>
    <n v="21"/>
    <n v="62"/>
    <s v="1.3"/>
    <s v="1679"/>
    <s v="13.1"/>
    <s v="1.41"/>
    <x v="0"/>
    <s v="0"/>
    <x v="1"/>
    <x v="0"/>
    <x v="1"/>
    <s v="Sep"/>
  </r>
  <r>
    <x v="355"/>
    <n v="0"/>
    <x v="3"/>
    <n v="21"/>
    <n v="53"/>
    <s v="1.8"/>
    <s v="2000"/>
    <s v="11.3"/>
    <s v="0"/>
    <x v="0"/>
    <s v="0"/>
    <x v="1"/>
    <x v="0"/>
    <x v="1"/>
    <s v="Oct"/>
  </r>
  <r>
    <x v="358"/>
    <n v="0"/>
    <x v="11"/>
    <n v="21"/>
    <n v="47"/>
    <s v="3.1"/>
    <s v="1665"/>
    <s v="9"/>
    <s v="2"/>
    <x v="0"/>
    <s v="0"/>
    <x v="1"/>
    <x v="0"/>
    <x v="1"/>
    <s v="Sep"/>
  </r>
  <r>
    <x v="359"/>
    <n v="0"/>
    <x v="9"/>
    <n v="21"/>
    <n v="47"/>
    <s v="3.7"/>
    <s v="1142"/>
    <s v="9.4"/>
    <s v="3.22"/>
    <x v="0"/>
    <s v="0"/>
    <x v="2"/>
    <x v="0"/>
    <x v="1"/>
    <s v="May"/>
  </r>
  <r>
    <x v="359"/>
    <n v="0"/>
    <x v="10"/>
    <n v="21"/>
    <n v="46"/>
    <s v="2.9"/>
    <s v="1078"/>
    <s v="8.6"/>
    <s v="3.26"/>
    <x v="0"/>
    <s v="0"/>
    <x v="2"/>
    <x v="0"/>
    <x v="1"/>
    <s v="May"/>
  </r>
  <r>
    <x v="358"/>
    <n v="0"/>
    <x v="10"/>
    <n v="21"/>
    <n v="42"/>
    <s v="4.6"/>
    <s v="1954"/>
    <s v="7.6"/>
    <s v="2.74"/>
    <x v="0"/>
    <s v="0"/>
    <x v="1"/>
    <x v="0"/>
    <x v="1"/>
    <s v="Sep"/>
  </r>
  <r>
    <x v="355"/>
    <n v="0"/>
    <x v="14"/>
    <n v="21"/>
    <n v="41"/>
    <s v="1.9"/>
    <s v="1963"/>
    <s v="7.5"/>
    <s v="2.36"/>
    <x v="0"/>
    <s v="0"/>
    <x v="1"/>
    <x v="0"/>
    <x v="1"/>
    <s v="Oct"/>
  </r>
  <r>
    <x v="357"/>
    <n v="0"/>
    <x v="2"/>
    <n v="21"/>
    <n v="40"/>
    <s v="2.4"/>
    <s v="2000"/>
    <s v="7"/>
    <s v="0.98"/>
    <x v="0"/>
    <s v="0"/>
    <x v="1"/>
    <x v="0"/>
    <x v="1"/>
    <s v="Oct"/>
  </r>
  <r>
    <x v="358"/>
    <n v="0"/>
    <x v="7"/>
    <n v="21"/>
    <n v="32"/>
    <s v="3.8"/>
    <s v="2000"/>
    <s v="3.9"/>
    <s v="2.31"/>
    <x v="0"/>
    <s v="0"/>
    <x v="1"/>
    <x v="0"/>
    <x v="1"/>
    <s v="Sep"/>
  </r>
  <r>
    <x v="358"/>
    <n v="0"/>
    <x v="9"/>
    <n v="21"/>
    <n v="32"/>
    <s v="4.4"/>
    <s v="1999"/>
    <s v="3.7"/>
    <s v="2.48"/>
    <x v="0"/>
    <s v="0"/>
    <x v="1"/>
    <x v="0"/>
    <x v="1"/>
    <s v="Sep"/>
  </r>
  <r>
    <x v="358"/>
    <n v="0"/>
    <x v="6"/>
    <n v="21"/>
    <n v="28"/>
    <s v="3.2"/>
    <s v="2000"/>
    <s v="1.9"/>
    <s v="1.77"/>
    <x v="0"/>
    <s v="0"/>
    <x v="1"/>
    <x v="0"/>
    <x v="1"/>
    <s v="Sep"/>
  </r>
  <r>
    <x v="353"/>
    <n v="0"/>
    <x v="16"/>
    <n v="20"/>
    <n v="73"/>
    <s v="1.2"/>
    <s v="1916"/>
    <s v="14.5"/>
    <s v="0"/>
    <x v="0"/>
    <s v="0"/>
    <x v="1"/>
    <x v="0"/>
    <x v="1"/>
    <s v="Sep"/>
  </r>
  <r>
    <x v="354"/>
    <n v="0"/>
    <x v="5"/>
    <n v="20"/>
    <n v="71"/>
    <s v="1.1"/>
    <s v="1534"/>
    <s v="14.3"/>
    <s v="0.26"/>
    <x v="0"/>
    <s v="0"/>
    <x v="1"/>
    <x v="0"/>
    <x v="1"/>
    <s v="Sep"/>
  </r>
  <r>
    <x v="354"/>
    <n v="0"/>
    <x v="22"/>
    <n v="20"/>
    <n v="70"/>
    <s v="0.5"/>
    <s v="2000"/>
    <s v="13.8"/>
    <s v="0"/>
    <x v="0"/>
    <s v="0"/>
    <x v="1"/>
    <x v="0"/>
    <x v="1"/>
    <s v="Sep"/>
  </r>
  <r>
    <x v="354"/>
    <n v="0"/>
    <x v="18"/>
    <n v="20"/>
    <n v="70"/>
    <s v="0.2"/>
    <s v="2000"/>
    <s v="14.3"/>
    <s v="0"/>
    <x v="0"/>
    <s v="0"/>
    <x v="1"/>
    <x v="0"/>
    <x v="1"/>
    <s v="Sep"/>
  </r>
  <r>
    <x v="354"/>
    <n v="0"/>
    <x v="21"/>
    <n v="20"/>
    <n v="70"/>
    <s v="0.5"/>
    <s v="2000"/>
    <s v="14"/>
    <s v="0"/>
    <x v="0"/>
    <s v="0"/>
    <x v="1"/>
    <x v="0"/>
    <x v="1"/>
    <s v="Sep"/>
  </r>
  <r>
    <x v="354"/>
    <n v="0"/>
    <x v="19"/>
    <n v="20"/>
    <n v="64"/>
    <s v="0.4"/>
    <s v="2000"/>
    <s v="13.4"/>
    <s v="0"/>
    <x v="0"/>
    <s v="0"/>
    <x v="1"/>
    <x v="0"/>
    <x v="1"/>
    <s v="Sep"/>
  </r>
  <r>
    <x v="358"/>
    <n v="0"/>
    <x v="14"/>
    <n v="20"/>
    <n v="63"/>
    <s v="2.8"/>
    <s v="1195"/>
    <s v="12.9"/>
    <s v="1.25"/>
    <x v="0"/>
    <s v="0"/>
    <x v="1"/>
    <x v="0"/>
    <x v="1"/>
    <s v="Sep"/>
  </r>
  <r>
    <x v="355"/>
    <n v="0"/>
    <x v="8"/>
    <n v="20"/>
    <n v="60"/>
    <s v="1.6"/>
    <s v="2000"/>
    <s v="11.8"/>
    <s v="0"/>
    <x v="0"/>
    <s v="0"/>
    <x v="1"/>
    <x v="0"/>
    <x v="1"/>
    <s v="Oct"/>
  </r>
  <r>
    <x v="354"/>
    <n v="0"/>
    <x v="12"/>
    <n v="20"/>
    <n v="57"/>
    <s v="0.9"/>
    <s v="2000"/>
    <s v="11.5"/>
    <s v="0"/>
    <x v="0"/>
    <s v="0"/>
    <x v="1"/>
    <x v="0"/>
    <x v="1"/>
    <s v="Sep"/>
  </r>
  <r>
    <x v="355"/>
    <n v="0"/>
    <x v="4"/>
    <n v="20"/>
    <n v="57"/>
    <s v="2"/>
    <s v="2000"/>
    <s v="11.6"/>
    <s v="0"/>
    <x v="0"/>
    <s v="0"/>
    <x v="1"/>
    <x v="0"/>
    <x v="1"/>
    <s v="Oct"/>
  </r>
  <r>
    <x v="356"/>
    <n v="0"/>
    <x v="0"/>
    <n v="20"/>
    <n v="56"/>
    <s v="1.7"/>
    <s v="2000"/>
    <s v="11.3"/>
    <s v="0.2"/>
    <x v="0"/>
    <s v="0"/>
    <x v="1"/>
    <x v="0"/>
    <x v="1"/>
    <s v="Sep"/>
  </r>
  <r>
    <x v="359"/>
    <n v="0"/>
    <x v="6"/>
    <n v="20"/>
    <n v="54"/>
    <s v="3.9"/>
    <s v="1154"/>
    <s v="10"/>
    <s v="2.41"/>
    <x v="0"/>
    <s v="0"/>
    <x v="2"/>
    <x v="0"/>
    <x v="1"/>
    <s v="May"/>
  </r>
  <r>
    <x v="356"/>
    <n v="0"/>
    <x v="7"/>
    <n v="20"/>
    <n v="52"/>
    <s v="1.3"/>
    <s v="2000"/>
    <s v="10.1"/>
    <s v="1.15"/>
    <x v="0"/>
    <s v="0"/>
    <x v="1"/>
    <x v="0"/>
    <x v="1"/>
    <s v="Sep"/>
  </r>
  <r>
    <x v="359"/>
    <n v="0"/>
    <x v="7"/>
    <n v="20"/>
    <n v="51"/>
    <s v="4"/>
    <s v="946"/>
    <s v="9.9"/>
    <s v="2.87"/>
    <x v="0"/>
    <s v="0"/>
    <x v="2"/>
    <x v="0"/>
    <x v="1"/>
    <s v="May"/>
  </r>
  <r>
    <x v="359"/>
    <n v="0"/>
    <x v="11"/>
    <n v="20"/>
    <n v="49"/>
    <s v="2.3"/>
    <s v="1320"/>
    <s v="8.7"/>
    <s v="3.17"/>
    <x v="0"/>
    <s v="0"/>
    <x v="2"/>
    <x v="0"/>
    <x v="1"/>
    <s v="May"/>
  </r>
  <r>
    <x v="357"/>
    <n v="0"/>
    <x v="10"/>
    <n v="20"/>
    <n v="36"/>
    <s v="2.6"/>
    <s v="1776"/>
    <s v="4.8"/>
    <s v="2.71"/>
    <x v="0"/>
    <s v="0"/>
    <x v="1"/>
    <x v="0"/>
    <x v="1"/>
    <s v="Oct"/>
  </r>
  <r>
    <x v="358"/>
    <n v="0"/>
    <x v="2"/>
    <n v="20"/>
    <n v="31"/>
    <s v="3.2"/>
    <s v="2000"/>
    <s v="2.6"/>
    <s v="1.06"/>
    <x v="0"/>
    <s v="0"/>
    <x v="1"/>
    <x v="0"/>
    <x v="1"/>
    <s v="Sep"/>
  </r>
  <r>
    <x v="353"/>
    <n v="0"/>
    <x v="21"/>
    <n v="19"/>
    <n v="76"/>
    <s v="0.5"/>
    <s v="1916"/>
    <s v="14.3"/>
    <s v="0"/>
    <x v="0"/>
    <s v="0"/>
    <x v="1"/>
    <x v="0"/>
    <x v="1"/>
    <s v="Sep"/>
  </r>
  <r>
    <x v="354"/>
    <n v="0"/>
    <x v="20"/>
    <n v="19"/>
    <n v="76"/>
    <s v="0.3"/>
    <s v="1488"/>
    <s v="14.6"/>
    <s v="0"/>
    <x v="0"/>
    <s v="0"/>
    <x v="1"/>
    <x v="0"/>
    <x v="1"/>
    <s v="Sep"/>
  </r>
  <r>
    <x v="354"/>
    <n v="0"/>
    <x v="13"/>
    <n v="19"/>
    <n v="74"/>
    <s v="0.8"/>
    <s v="1650"/>
    <s v="14.2"/>
    <s v="0.03"/>
    <x v="0"/>
    <s v="0"/>
    <x v="1"/>
    <x v="0"/>
    <x v="1"/>
    <s v="Sep"/>
  </r>
  <r>
    <x v="353"/>
    <n v="0"/>
    <x v="18"/>
    <n v="19"/>
    <n v="74"/>
    <s v="0.2"/>
    <s v="1866"/>
    <s v="14"/>
    <s v="0"/>
    <x v="0"/>
    <s v="0"/>
    <x v="1"/>
    <x v="0"/>
    <x v="1"/>
    <s v="Sep"/>
  </r>
  <r>
    <x v="354"/>
    <n v="0"/>
    <x v="23"/>
    <n v="19"/>
    <n v="73"/>
    <s v="0.9"/>
    <s v="1782"/>
    <s v="14.3"/>
    <s v="0"/>
    <x v="0"/>
    <s v="0"/>
    <x v="1"/>
    <x v="0"/>
    <x v="1"/>
    <s v="Sep"/>
  </r>
  <r>
    <x v="353"/>
    <n v="0"/>
    <x v="5"/>
    <n v="19"/>
    <n v="73"/>
    <s v="0.9"/>
    <s v="1501"/>
    <s v="13.7"/>
    <s v="0.34"/>
    <x v="0"/>
    <s v="0"/>
    <x v="1"/>
    <x v="0"/>
    <x v="1"/>
    <s v="Sep"/>
  </r>
  <r>
    <x v="353"/>
    <n v="0"/>
    <x v="19"/>
    <n v="19"/>
    <n v="71"/>
    <s v="0.4"/>
    <s v="1912"/>
    <s v="13.9"/>
    <s v="0"/>
    <x v="0"/>
    <s v="0"/>
    <x v="1"/>
    <x v="0"/>
    <x v="1"/>
    <s v="Sep"/>
  </r>
  <r>
    <x v="355"/>
    <n v="0"/>
    <x v="12"/>
    <n v="19"/>
    <n v="62"/>
    <s v="1.7"/>
    <s v="2000"/>
    <s v="11.9"/>
    <s v="0"/>
    <x v="0"/>
    <s v="0"/>
    <x v="1"/>
    <x v="0"/>
    <x v="1"/>
    <s v="Oct"/>
  </r>
  <r>
    <x v="356"/>
    <n v="0"/>
    <x v="1"/>
    <n v="19"/>
    <n v="61"/>
    <s v="0.8"/>
    <s v="2000"/>
    <s v="11.5"/>
    <s v="0.01"/>
    <x v="0"/>
    <s v="0"/>
    <x v="1"/>
    <x v="0"/>
    <x v="1"/>
    <s v="Sep"/>
  </r>
  <r>
    <x v="359"/>
    <n v="0"/>
    <x v="2"/>
    <n v="19"/>
    <n v="54"/>
    <s v="3.4"/>
    <s v="1075"/>
    <s v="9.6"/>
    <s v="1.83"/>
    <x v="0"/>
    <s v="0"/>
    <x v="2"/>
    <x v="0"/>
    <x v="1"/>
    <s v="May"/>
  </r>
  <r>
    <x v="356"/>
    <n v="0"/>
    <x v="9"/>
    <n v="19"/>
    <n v="53"/>
    <s v="1.4"/>
    <s v="2000"/>
    <s v="9.5"/>
    <s v="0.68"/>
    <x v="0"/>
    <s v="0"/>
    <x v="1"/>
    <x v="0"/>
    <x v="1"/>
    <s v="Sep"/>
  </r>
  <r>
    <x v="356"/>
    <n v="0"/>
    <x v="10"/>
    <n v="19"/>
    <n v="53"/>
    <s v="1.4"/>
    <s v="2000"/>
    <s v="9.2"/>
    <s v="0.76"/>
    <x v="0"/>
    <s v="0"/>
    <x v="1"/>
    <x v="0"/>
    <x v="1"/>
    <s v="Sep"/>
  </r>
  <r>
    <x v="356"/>
    <n v="0"/>
    <x v="11"/>
    <n v="19"/>
    <n v="52"/>
    <s v="1.2"/>
    <s v="2000"/>
    <s v="8.9"/>
    <s v="0.98"/>
    <x v="0"/>
    <s v="0"/>
    <x v="1"/>
    <x v="0"/>
    <x v="1"/>
    <s v="Sep"/>
  </r>
  <r>
    <x v="355"/>
    <n v="0"/>
    <x v="17"/>
    <n v="19"/>
    <n v="49"/>
    <s v="1.7"/>
    <s v="1980"/>
    <s v="8"/>
    <s v="1.73"/>
    <x v="0"/>
    <s v="0"/>
    <x v="1"/>
    <x v="0"/>
    <x v="1"/>
    <s v="Oct"/>
  </r>
  <r>
    <x v="357"/>
    <n v="0"/>
    <x v="0"/>
    <n v="19"/>
    <n v="48"/>
    <s v="2.2"/>
    <s v="2000"/>
    <s v="7.9"/>
    <s v="0.28"/>
    <x v="0"/>
    <s v="0"/>
    <x v="1"/>
    <x v="0"/>
    <x v="1"/>
    <s v="Oct"/>
  </r>
  <r>
    <x v="357"/>
    <n v="0"/>
    <x v="11"/>
    <n v="19"/>
    <n v="41"/>
    <s v="3.1"/>
    <s v="1956"/>
    <s v="5.7"/>
    <s v="2.67"/>
    <x v="0"/>
    <s v="0"/>
    <x v="1"/>
    <x v="0"/>
    <x v="1"/>
    <s v="Oct"/>
  </r>
  <r>
    <x v="360"/>
    <n v="0"/>
    <x v="9"/>
    <n v="19"/>
    <n v="39"/>
    <s v="1.6"/>
    <s v="2000"/>
    <s v="4.5"/>
    <s v="0.67"/>
    <x v="0"/>
    <s v="0"/>
    <x v="1"/>
    <x v="1"/>
    <x v="1"/>
    <s v="Oct"/>
  </r>
  <r>
    <x v="360"/>
    <n v="0"/>
    <x v="10"/>
    <n v="19"/>
    <n v="39"/>
    <s v="1"/>
    <s v="2000"/>
    <s v="4.8"/>
    <s v="1.66"/>
    <x v="0"/>
    <s v="0"/>
    <x v="1"/>
    <x v="1"/>
    <x v="1"/>
    <s v="Oct"/>
  </r>
  <r>
    <x v="360"/>
    <n v="0"/>
    <x v="6"/>
    <n v="19"/>
    <n v="39"/>
    <s v="1.4"/>
    <s v="2000"/>
    <s v="4.7"/>
    <s v="0.89"/>
    <x v="0"/>
    <s v="0"/>
    <x v="1"/>
    <x v="1"/>
    <x v="1"/>
    <s v="Oct"/>
  </r>
  <r>
    <x v="361"/>
    <n v="0"/>
    <x v="6"/>
    <n v="19"/>
    <n v="25"/>
    <s v="2.1"/>
    <s v="1605"/>
    <s v="-1.7"/>
    <s v="1.07"/>
    <x v="0"/>
    <s v="0"/>
    <x v="1"/>
    <x v="0"/>
    <x v="1"/>
    <s v="Nov"/>
  </r>
  <r>
    <x v="353"/>
    <n v="0"/>
    <x v="22"/>
    <n v="18"/>
    <n v="78"/>
    <s v="0.4"/>
    <s v="1906"/>
    <s v="14.3"/>
    <s v="0"/>
    <x v="0"/>
    <s v="0"/>
    <x v="1"/>
    <x v="0"/>
    <x v="1"/>
    <s v="Sep"/>
  </r>
  <r>
    <x v="353"/>
    <n v="0"/>
    <x v="23"/>
    <n v="18"/>
    <n v="77"/>
    <s v="0.5"/>
    <s v="1658"/>
    <s v="13.8"/>
    <s v="0"/>
    <x v="0"/>
    <s v="0"/>
    <x v="1"/>
    <x v="0"/>
    <x v="1"/>
    <s v="Sep"/>
  </r>
  <r>
    <x v="353"/>
    <n v="0"/>
    <x v="20"/>
    <n v="18"/>
    <n v="77"/>
    <s v="0.2"/>
    <s v="1757"/>
    <s v="13.6"/>
    <s v="0"/>
    <x v="0"/>
    <s v="0"/>
    <x v="1"/>
    <x v="0"/>
    <x v="1"/>
    <s v="Sep"/>
  </r>
  <r>
    <x v="353"/>
    <n v="0"/>
    <x v="13"/>
    <n v="18"/>
    <n v="76"/>
    <s v="0.5"/>
    <s v="1729"/>
    <s v="13.5"/>
    <s v="0.08"/>
    <x v="0"/>
    <s v="0"/>
    <x v="1"/>
    <x v="0"/>
    <x v="1"/>
    <s v="Sep"/>
  </r>
  <r>
    <x v="356"/>
    <n v="0"/>
    <x v="3"/>
    <n v="18"/>
    <n v="67"/>
    <s v="0.7"/>
    <s v="2000"/>
    <s v="11.7"/>
    <s v="0"/>
    <x v="0"/>
    <s v="0"/>
    <x v="1"/>
    <x v="0"/>
    <x v="1"/>
    <s v="Sep"/>
  </r>
  <r>
    <x v="358"/>
    <n v="0"/>
    <x v="19"/>
    <n v="18"/>
    <n v="66"/>
    <s v="0.5"/>
    <s v="2000"/>
    <s v="11"/>
    <s v="0"/>
    <x v="0"/>
    <s v="0"/>
    <x v="1"/>
    <x v="0"/>
    <x v="1"/>
    <s v="Sep"/>
  </r>
  <r>
    <x v="356"/>
    <n v="0"/>
    <x v="4"/>
    <n v="18"/>
    <n v="66"/>
    <s v="1.1"/>
    <s v="2000"/>
    <s v="11.3"/>
    <s v="0"/>
    <x v="0"/>
    <s v="0"/>
    <x v="1"/>
    <x v="0"/>
    <x v="1"/>
    <s v="Sep"/>
  </r>
  <r>
    <x v="358"/>
    <n v="0"/>
    <x v="15"/>
    <n v="18"/>
    <n v="62"/>
    <s v="0.5"/>
    <s v="1847"/>
    <s v="11"/>
    <s v="1"/>
    <x v="0"/>
    <s v="0"/>
    <x v="1"/>
    <x v="0"/>
    <x v="1"/>
    <s v="Sep"/>
  </r>
  <r>
    <x v="359"/>
    <n v="0"/>
    <x v="0"/>
    <n v="18"/>
    <n v="61"/>
    <s v="3.5"/>
    <s v="790"/>
    <s v="10.3"/>
    <s v="1.05"/>
    <x v="0"/>
    <s v="0"/>
    <x v="2"/>
    <x v="0"/>
    <x v="1"/>
    <s v="May"/>
  </r>
  <r>
    <x v="358"/>
    <n v="0"/>
    <x v="16"/>
    <n v="18"/>
    <n v="60"/>
    <s v="0.2"/>
    <s v="2000"/>
    <s v="10.2"/>
    <s v="0"/>
    <x v="0"/>
    <s v="0"/>
    <x v="1"/>
    <x v="0"/>
    <x v="1"/>
    <s v="Sep"/>
  </r>
  <r>
    <x v="357"/>
    <n v="0"/>
    <x v="1"/>
    <n v="18"/>
    <n v="57"/>
    <s v="1.7"/>
    <s v="2000"/>
    <s v="8.9"/>
    <s v="0"/>
    <x v="0"/>
    <s v="0"/>
    <x v="1"/>
    <x v="0"/>
    <x v="1"/>
    <s v="Oct"/>
  </r>
  <r>
    <x v="356"/>
    <n v="0"/>
    <x v="14"/>
    <n v="18"/>
    <n v="54"/>
    <s v="1.4"/>
    <s v="2000"/>
    <s v="8.4"/>
    <s v="0.73"/>
    <x v="0"/>
    <s v="0"/>
    <x v="1"/>
    <x v="0"/>
    <x v="1"/>
    <s v="Sep"/>
  </r>
  <r>
    <x v="359"/>
    <n v="0"/>
    <x v="14"/>
    <n v="18"/>
    <n v="51"/>
    <s v="3.1"/>
    <s v="1015"/>
    <s v="7.9"/>
    <s v="2.84"/>
    <x v="0"/>
    <s v="0"/>
    <x v="2"/>
    <x v="0"/>
    <x v="1"/>
    <s v="May"/>
  </r>
  <r>
    <x v="357"/>
    <n v="0"/>
    <x v="14"/>
    <n v="18"/>
    <n v="44"/>
    <s v="3"/>
    <s v="1878"/>
    <s v="5.8"/>
    <s v="2.35"/>
    <x v="0"/>
    <s v="0"/>
    <x v="1"/>
    <x v="0"/>
    <x v="1"/>
    <s v="Oct"/>
  </r>
  <r>
    <x v="360"/>
    <n v="0"/>
    <x v="0"/>
    <n v="18"/>
    <n v="43"/>
    <s v="1.5"/>
    <s v="2000"/>
    <s v="4.9"/>
    <s v="0.05"/>
    <x v="0"/>
    <s v="0"/>
    <x v="1"/>
    <x v="1"/>
    <x v="1"/>
    <s v="Oct"/>
  </r>
  <r>
    <x v="360"/>
    <n v="0"/>
    <x v="11"/>
    <n v="18"/>
    <n v="40"/>
    <s v="0.6"/>
    <s v="1995"/>
    <s v="4.4"/>
    <s v="1.82"/>
    <x v="0"/>
    <s v="0"/>
    <x v="1"/>
    <x v="1"/>
    <x v="1"/>
    <s v="Oct"/>
  </r>
  <r>
    <x v="360"/>
    <n v="0"/>
    <x v="7"/>
    <n v="18"/>
    <n v="40"/>
    <s v="1.2"/>
    <s v="2000"/>
    <s v="4.4"/>
    <s v="0.33"/>
    <x v="0"/>
    <s v="0"/>
    <x v="1"/>
    <x v="1"/>
    <x v="1"/>
    <s v="Oct"/>
  </r>
  <r>
    <x v="360"/>
    <n v="0"/>
    <x v="2"/>
    <n v="18"/>
    <n v="39"/>
    <s v="2.1"/>
    <s v="2000"/>
    <s v="4.1"/>
    <s v="0.45"/>
    <x v="0"/>
    <s v="0"/>
    <x v="1"/>
    <x v="1"/>
    <x v="1"/>
    <s v="Oct"/>
  </r>
  <r>
    <x v="358"/>
    <n v="0"/>
    <x v="0"/>
    <n v="18"/>
    <n v="34"/>
    <s v="3.3"/>
    <s v="2000"/>
    <s v="2.1"/>
    <s v="0.36"/>
    <x v="0"/>
    <s v="0"/>
    <x v="1"/>
    <x v="0"/>
    <x v="1"/>
    <s v="Sep"/>
  </r>
  <r>
    <x v="361"/>
    <n v="0"/>
    <x v="10"/>
    <n v="18"/>
    <n v="29"/>
    <s v="2"/>
    <s v="1328"/>
    <s v="-0.4"/>
    <s v="2.17"/>
    <x v="0"/>
    <s v="0"/>
    <x v="1"/>
    <x v="0"/>
    <x v="1"/>
    <s v="Nov"/>
  </r>
  <r>
    <x v="361"/>
    <n v="0"/>
    <x v="7"/>
    <n v="18"/>
    <n v="25"/>
    <s v="1.6"/>
    <s v="1724"/>
    <s v="-1.9"/>
    <s v="1.63"/>
    <x v="0"/>
    <s v="0"/>
    <x v="1"/>
    <x v="0"/>
    <x v="1"/>
    <s v="Nov"/>
  </r>
  <r>
    <x v="361"/>
    <n v="0"/>
    <x v="9"/>
    <n v="18"/>
    <n v="24"/>
    <s v="2.4"/>
    <s v="1594"/>
    <s v="-2.8"/>
    <s v="1.97"/>
    <x v="0"/>
    <s v="0"/>
    <x v="1"/>
    <x v="0"/>
    <x v="1"/>
    <s v="Nov"/>
  </r>
  <r>
    <x v="154"/>
    <n v="0"/>
    <x v="23"/>
    <n v="17"/>
    <n v="93"/>
    <s v="2.8"/>
    <s v="360"/>
    <s v="15.5"/>
    <s v="0"/>
    <x v="19"/>
    <s v="0"/>
    <x v="1"/>
    <x v="0"/>
    <x v="1"/>
    <s v="Oct"/>
  </r>
  <r>
    <x v="154"/>
    <n v="0"/>
    <x v="21"/>
    <n v="17"/>
    <n v="90"/>
    <s v="3.3"/>
    <s v="1601"/>
    <s v="15.1"/>
    <s v="0"/>
    <x v="7"/>
    <s v="0"/>
    <x v="1"/>
    <x v="0"/>
    <x v="1"/>
    <s v="Oct"/>
  </r>
  <r>
    <x v="154"/>
    <n v="0"/>
    <x v="22"/>
    <n v="17"/>
    <n v="89"/>
    <s v="2.7"/>
    <s v="1577"/>
    <s v="15"/>
    <s v="0"/>
    <x v="21"/>
    <s v="0"/>
    <x v="1"/>
    <x v="0"/>
    <x v="1"/>
    <s v="Oct"/>
  </r>
  <r>
    <x v="154"/>
    <n v="0"/>
    <x v="19"/>
    <n v="17"/>
    <n v="89"/>
    <s v="2.4"/>
    <s v="1814"/>
    <s v="14.8"/>
    <s v="0"/>
    <x v="6"/>
    <s v="0"/>
    <x v="1"/>
    <x v="0"/>
    <x v="1"/>
    <s v="Oct"/>
  </r>
  <r>
    <x v="154"/>
    <n v="0"/>
    <x v="18"/>
    <n v="17"/>
    <n v="88"/>
    <s v="2.5"/>
    <s v="2000"/>
    <s v="14.8"/>
    <s v="0"/>
    <x v="8"/>
    <s v="0"/>
    <x v="1"/>
    <x v="0"/>
    <x v="1"/>
    <s v="Oct"/>
  </r>
  <r>
    <x v="358"/>
    <n v="0"/>
    <x v="22"/>
    <n v="17"/>
    <n v="73"/>
    <s v="0.3"/>
    <s v="2000"/>
    <s v="11.7"/>
    <s v="0"/>
    <x v="0"/>
    <s v="0"/>
    <x v="1"/>
    <x v="0"/>
    <x v="1"/>
    <s v="Sep"/>
  </r>
  <r>
    <x v="358"/>
    <n v="0"/>
    <x v="21"/>
    <n v="17"/>
    <n v="70"/>
    <s v="0.9"/>
    <s v="2000"/>
    <s v="11.4"/>
    <s v="0"/>
    <x v="0"/>
    <s v="0"/>
    <x v="1"/>
    <x v="0"/>
    <x v="1"/>
    <s v="Sep"/>
  </r>
  <r>
    <x v="356"/>
    <n v="0"/>
    <x v="8"/>
    <n v="17"/>
    <n v="70"/>
    <s v="1"/>
    <s v="2000"/>
    <s v="11.5"/>
    <s v="0"/>
    <x v="0"/>
    <s v="0"/>
    <x v="1"/>
    <x v="0"/>
    <x v="1"/>
    <s v="Sep"/>
  </r>
  <r>
    <x v="356"/>
    <n v="0"/>
    <x v="12"/>
    <n v="17"/>
    <n v="69"/>
    <s v="1"/>
    <s v="2000"/>
    <s v="10.8"/>
    <s v="0"/>
    <x v="0"/>
    <s v="0"/>
    <x v="1"/>
    <x v="0"/>
    <x v="1"/>
    <s v="Sep"/>
  </r>
  <r>
    <x v="358"/>
    <n v="0"/>
    <x v="18"/>
    <n v="17"/>
    <n v="68"/>
    <s v="0.7"/>
    <s v="2000"/>
    <s v="11.3"/>
    <s v="0"/>
    <x v="0"/>
    <s v="0"/>
    <x v="1"/>
    <x v="0"/>
    <x v="1"/>
    <s v="Sep"/>
  </r>
  <r>
    <x v="357"/>
    <n v="0"/>
    <x v="3"/>
    <n v="17"/>
    <n v="62"/>
    <s v="2"/>
    <s v="2000"/>
    <s v="9.4"/>
    <s v="0"/>
    <x v="0"/>
    <s v="0"/>
    <x v="1"/>
    <x v="0"/>
    <x v="1"/>
    <s v="Oct"/>
  </r>
  <r>
    <x v="357"/>
    <n v="0"/>
    <x v="17"/>
    <n v="17"/>
    <n v="58"/>
    <s v="2.4"/>
    <s v="1554"/>
    <s v="8.3"/>
    <s v="1.81"/>
    <x v="0"/>
    <s v="0"/>
    <x v="1"/>
    <x v="0"/>
    <x v="1"/>
    <s v="Oct"/>
  </r>
  <r>
    <x v="355"/>
    <n v="0"/>
    <x v="15"/>
    <n v="17"/>
    <n v="58"/>
    <s v="1.8"/>
    <s v="1821"/>
    <s v="8.3"/>
    <s v="1.22"/>
    <x v="0"/>
    <s v="0"/>
    <x v="1"/>
    <x v="0"/>
    <x v="1"/>
    <s v="Oct"/>
  </r>
  <r>
    <x v="360"/>
    <n v="0"/>
    <x v="8"/>
    <n v="17"/>
    <n v="55"/>
    <s v="1.9"/>
    <s v="2000"/>
    <s v="7.6"/>
    <s v="0"/>
    <x v="0"/>
    <s v="0"/>
    <x v="1"/>
    <x v="1"/>
    <x v="1"/>
    <s v="Oct"/>
  </r>
  <r>
    <x v="362"/>
    <n v="0"/>
    <x v="6"/>
    <n v="17"/>
    <n v="55"/>
    <s v="1.3"/>
    <s v="334"/>
    <s v="7.5"/>
    <s v="0.66"/>
    <x v="0"/>
    <s v="0"/>
    <x v="1"/>
    <x v="0"/>
    <x v="1"/>
    <s v="Nov"/>
  </r>
  <r>
    <x v="360"/>
    <n v="0"/>
    <x v="12"/>
    <n v="17"/>
    <n v="53"/>
    <s v="1.1"/>
    <s v="2000"/>
    <s v="6.9"/>
    <s v="0"/>
    <x v="0"/>
    <s v="0"/>
    <x v="1"/>
    <x v="1"/>
    <x v="1"/>
    <s v="Oct"/>
  </r>
  <r>
    <x v="356"/>
    <n v="0"/>
    <x v="16"/>
    <n v="17"/>
    <n v="52"/>
    <s v="1.4"/>
    <s v="2000"/>
    <s v="7.1"/>
    <s v="0"/>
    <x v="0"/>
    <s v="0"/>
    <x v="1"/>
    <x v="0"/>
    <x v="1"/>
    <s v="Sep"/>
  </r>
  <r>
    <x v="359"/>
    <n v="0"/>
    <x v="17"/>
    <n v="17"/>
    <n v="52"/>
    <s v="2.3"/>
    <s v="1235"/>
    <s v="7.3"/>
    <s v="2.38"/>
    <x v="0"/>
    <s v="0"/>
    <x v="2"/>
    <x v="0"/>
    <x v="1"/>
    <s v="May"/>
  </r>
  <r>
    <x v="360"/>
    <n v="0"/>
    <x v="4"/>
    <n v="17"/>
    <n v="52"/>
    <s v="1.6"/>
    <s v="2000"/>
    <s v="6.8"/>
    <s v="0"/>
    <x v="0"/>
    <s v="0"/>
    <x v="1"/>
    <x v="1"/>
    <x v="1"/>
    <s v="Oct"/>
  </r>
  <r>
    <x v="356"/>
    <n v="0"/>
    <x v="17"/>
    <n v="17"/>
    <n v="51"/>
    <s v="1.3"/>
    <s v="1989"/>
    <s v="7.1"/>
    <s v="0.81"/>
    <x v="0"/>
    <s v="0"/>
    <x v="1"/>
    <x v="0"/>
    <x v="1"/>
    <s v="Sep"/>
  </r>
  <r>
    <x v="362"/>
    <n v="0"/>
    <x v="9"/>
    <n v="17"/>
    <n v="50"/>
    <s v="2.4"/>
    <s v="336"/>
    <s v="6.8"/>
    <s v="1.52"/>
    <x v="0"/>
    <s v="0"/>
    <x v="1"/>
    <x v="0"/>
    <x v="1"/>
    <s v="Nov"/>
  </r>
  <r>
    <x v="360"/>
    <n v="0"/>
    <x v="3"/>
    <n v="17"/>
    <n v="49"/>
    <s v="1.4"/>
    <s v="2000"/>
    <s v="6.1"/>
    <s v="0"/>
    <x v="0"/>
    <s v="0"/>
    <x v="1"/>
    <x v="1"/>
    <x v="1"/>
    <s v="Oct"/>
  </r>
  <r>
    <x v="360"/>
    <n v="0"/>
    <x v="1"/>
    <n v="17"/>
    <n v="47"/>
    <s v="2.2"/>
    <s v="2000"/>
    <s v="5.8"/>
    <s v="0"/>
    <x v="0"/>
    <s v="0"/>
    <x v="1"/>
    <x v="1"/>
    <x v="1"/>
    <s v="Oct"/>
  </r>
  <r>
    <x v="361"/>
    <n v="0"/>
    <x v="2"/>
    <n v="17"/>
    <n v="45"/>
    <s v="2.2"/>
    <s v="772"/>
    <s v="4.6"/>
    <s v="0.43"/>
    <x v="0"/>
    <s v="0"/>
    <x v="1"/>
    <x v="0"/>
    <x v="1"/>
    <s v="Nov"/>
  </r>
  <r>
    <x v="358"/>
    <n v="0"/>
    <x v="1"/>
    <n v="17"/>
    <n v="35"/>
    <s v="2.9"/>
    <s v="2000"/>
    <s v="1.4"/>
    <s v="0"/>
    <x v="0"/>
    <s v="0"/>
    <x v="1"/>
    <x v="0"/>
    <x v="1"/>
    <s v="Sep"/>
  </r>
  <r>
    <x v="363"/>
    <n v="0"/>
    <x v="7"/>
    <n v="17"/>
    <n v="28"/>
    <s v="3.5"/>
    <s v="1804"/>
    <s v="-1.6"/>
    <s v="2.9"/>
    <x v="0"/>
    <s v="0"/>
    <x v="2"/>
    <x v="0"/>
    <x v="1"/>
    <s v="Apr"/>
  </r>
  <r>
    <x v="363"/>
    <n v="0"/>
    <x v="6"/>
    <n v="17"/>
    <n v="23"/>
    <s v="4.4"/>
    <s v="1938"/>
    <s v="-4.4"/>
    <s v="2.39"/>
    <x v="0"/>
    <s v="0"/>
    <x v="2"/>
    <x v="0"/>
    <x v="1"/>
    <s v="Apr"/>
  </r>
  <r>
    <x v="154"/>
    <n v="0"/>
    <x v="20"/>
    <n v="16"/>
    <n v="96"/>
    <s v="2.3"/>
    <s v="417"/>
    <s v="15.8"/>
    <s v="0"/>
    <x v="45"/>
    <s v="0"/>
    <x v="1"/>
    <x v="0"/>
    <x v="1"/>
    <s v="Oct"/>
  </r>
  <r>
    <x v="154"/>
    <n v="0"/>
    <x v="16"/>
    <n v="16"/>
    <n v="94"/>
    <s v="1.8"/>
    <s v="1744"/>
    <s v="15.4"/>
    <s v="0"/>
    <x v="6"/>
    <s v="0"/>
    <x v="1"/>
    <x v="0"/>
    <x v="1"/>
    <s v="Oct"/>
  </r>
  <r>
    <x v="358"/>
    <n v="0"/>
    <x v="20"/>
    <n v="16"/>
    <n v="80"/>
    <s v="0.4"/>
    <s v="2000"/>
    <s v="12"/>
    <s v="0"/>
    <x v="0"/>
    <s v="0"/>
    <x v="1"/>
    <x v="0"/>
    <x v="1"/>
    <s v="Sep"/>
  </r>
  <r>
    <x v="358"/>
    <n v="0"/>
    <x v="23"/>
    <n v="16"/>
    <n v="78"/>
    <s v="0.4"/>
    <s v="2000"/>
    <s v="12.2"/>
    <s v="0"/>
    <x v="0"/>
    <s v="0"/>
    <x v="1"/>
    <x v="0"/>
    <x v="1"/>
    <s v="Sep"/>
  </r>
  <r>
    <x v="359"/>
    <n v="0"/>
    <x v="1"/>
    <n v="16"/>
    <n v="74"/>
    <s v="3.6"/>
    <s v="675"/>
    <s v="10.8"/>
    <s v="0.35"/>
    <x v="0"/>
    <s v="0"/>
    <x v="2"/>
    <x v="0"/>
    <x v="1"/>
    <s v="May"/>
  </r>
  <r>
    <x v="357"/>
    <n v="0"/>
    <x v="8"/>
    <n v="16"/>
    <n v="69"/>
    <s v="0.8"/>
    <s v="1987"/>
    <s v="9.8"/>
    <s v="0"/>
    <x v="0"/>
    <s v="0"/>
    <x v="1"/>
    <x v="0"/>
    <x v="1"/>
    <s v="Oct"/>
  </r>
  <r>
    <x v="358"/>
    <n v="0"/>
    <x v="5"/>
    <n v="16"/>
    <n v="69"/>
    <s v="1.1"/>
    <s v="2000"/>
    <s v="10.4"/>
    <s v="0.54"/>
    <x v="0"/>
    <s v="0"/>
    <x v="1"/>
    <x v="0"/>
    <x v="1"/>
    <s v="Sep"/>
  </r>
  <r>
    <x v="357"/>
    <n v="0"/>
    <x v="4"/>
    <n v="16"/>
    <n v="65"/>
    <s v="1.5"/>
    <s v="2000"/>
    <s v="9.6"/>
    <s v="0"/>
    <x v="0"/>
    <s v="0"/>
    <x v="1"/>
    <x v="0"/>
    <x v="1"/>
    <s v="Oct"/>
  </r>
  <r>
    <x v="355"/>
    <n v="0"/>
    <x v="16"/>
    <n v="16"/>
    <n v="65"/>
    <s v="0.8"/>
    <s v="2000"/>
    <s v="8.9"/>
    <s v="0"/>
    <x v="0"/>
    <s v="0"/>
    <x v="1"/>
    <x v="0"/>
    <x v="1"/>
    <s v="Oct"/>
  </r>
  <r>
    <x v="356"/>
    <n v="0"/>
    <x v="18"/>
    <n v="16"/>
    <n v="56"/>
    <s v="1.5"/>
    <s v="2000"/>
    <s v="7.2"/>
    <s v="0"/>
    <x v="0"/>
    <s v="0"/>
    <x v="1"/>
    <x v="0"/>
    <x v="1"/>
    <s v="Sep"/>
  </r>
  <r>
    <x v="362"/>
    <n v="0"/>
    <x v="10"/>
    <n v="16"/>
    <n v="56"/>
    <s v="1.7"/>
    <s v="328"/>
    <s v="7.3"/>
    <s v="1.54"/>
    <x v="0"/>
    <s v="0"/>
    <x v="1"/>
    <x v="0"/>
    <x v="1"/>
    <s v="Nov"/>
  </r>
  <r>
    <x v="359"/>
    <n v="0"/>
    <x v="15"/>
    <n v="16"/>
    <n v="55"/>
    <s v="1.7"/>
    <s v="1318"/>
    <s v="6.4"/>
    <s v="1.76"/>
    <x v="0"/>
    <s v="0"/>
    <x v="2"/>
    <x v="0"/>
    <x v="1"/>
    <s v="May"/>
  </r>
  <r>
    <x v="362"/>
    <n v="0"/>
    <x v="7"/>
    <n v="16"/>
    <n v="54"/>
    <s v="1.6"/>
    <s v="374"/>
    <s v="6.9"/>
    <s v="0.76"/>
    <x v="0"/>
    <s v="0"/>
    <x v="1"/>
    <x v="0"/>
    <x v="1"/>
    <s v="Nov"/>
  </r>
  <r>
    <x v="356"/>
    <n v="0"/>
    <x v="19"/>
    <n v="16"/>
    <n v="53"/>
    <s v="1.5"/>
    <s v="2000"/>
    <s v="6.8"/>
    <s v="0"/>
    <x v="0"/>
    <s v="0"/>
    <x v="1"/>
    <x v="0"/>
    <x v="1"/>
    <s v="Sep"/>
  </r>
  <r>
    <x v="356"/>
    <n v="0"/>
    <x v="15"/>
    <n v="16"/>
    <n v="50"/>
    <s v="1.2"/>
    <s v="2000"/>
    <s v="6"/>
    <s v="0.66"/>
    <x v="0"/>
    <s v="0"/>
    <x v="1"/>
    <x v="0"/>
    <x v="1"/>
    <s v="Sep"/>
  </r>
  <r>
    <x v="363"/>
    <n v="0"/>
    <x v="11"/>
    <n v="16"/>
    <n v="46"/>
    <s v="3.9"/>
    <s v="1132"/>
    <s v="4"/>
    <s v="3.05"/>
    <x v="0"/>
    <s v="0"/>
    <x v="2"/>
    <x v="0"/>
    <x v="1"/>
    <s v="Apr"/>
  </r>
  <r>
    <x v="360"/>
    <n v="0"/>
    <x v="14"/>
    <n v="16"/>
    <n v="45"/>
    <s v="0.7"/>
    <s v="2000"/>
    <s v="4.4"/>
    <s v="1.22"/>
    <x v="0"/>
    <s v="0"/>
    <x v="1"/>
    <x v="1"/>
    <x v="1"/>
    <s v="Oct"/>
  </r>
  <r>
    <x v="358"/>
    <n v="0"/>
    <x v="3"/>
    <n v="16"/>
    <n v="39"/>
    <s v="2.9"/>
    <s v="2000"/>
    <s v="2"/>
    <s v="0"/>
    <x v="0"/>
    <s v="0"/>
    <x v="1"/>
    <x v="0"/>
    <x v="1"/>
    <s v="Sep"/>
  </r>
  <r>
    <x v="363"/>
    <n v="0"/>
    <x v="10"/>
    <n v="16"/>
    <n v="38"/>
    <s v="4.7"/>
    <s v="1558"/>
    <s v="1.3"/>
    <s v="3.32"/>
    <x v="0"/>
    <s v="0"/>
    <x v="2"/>
    <x v="0"/>
    <x v="1"/>
    <s v="Apr"/>
  </r>
  <r>
    <x v="361"/>
    <n v="0"/>
    <x v="11"/>
    <n v="16"/>
    <n v="37"/>
    <s v="1.8"/>
    <s v="1060"/>
    <s v="1.7"/>
    <s v="2.14"/>
    <x v="0"/>
    <s v="0"/>
    <x v="1"/>
    <x v="0"/>
    <x v="1"/>
    <s v="Nov"/>
  </r>
  <r>
    <x v="363"/>
    <n v="0"/>
    <x v="9"/>
    <n v="16"/>
    <n v="28"/>
    <s v="3.4"/>
    <s v="1804"/>
    <s v="-2.1"/>
    <s v="3.16"/>
    <x v="0"/>
    <s v="0"/>
    <x v="2"/>
    <x v="0"/>
    <x v="1"/>
    <s v="Apr"/>
  </r>
  <r>
    <x v="363"/>
    <n v="0"/>
    <x v="2"/>
    <n v="16"/>
    <n v="22"/>
    <s v="4.1"/>
    <s v="2000"/>
    <s v="-5.5"/>
    <s v="1.73"/>
    <x v="0"/>
    <s v="0"/>
    <x v="2"/>
    <x v="0"/>
    <x v="1"/>
    <s v="Apr"/>
  </r>
  <r>
    <x v="358"/>
    <n v="0"/>
    <x v="13"/>
    <n v="15"/>
    <n v="81"/>
    <s v="0.8"/>
    <s v="1939"/>
    <s v="11.8"/>
    <s v="0.03"/>
    <x v="0"/>
    <s v="0"/>
    <x v="1"/>
    <x v="0"/>
    <x v="1"/>
    <s v="Sep"/>
  </r>
  <r>
    <x v="355"/>
    <n v="0"/>
    <x v="19"/>
    <n v="15"/>
    <n v="69"/>
    <s v="0.6"/>
    <s v="2000"/>
    <s v="9"/>
    <s v="0"/>
    <x v="0"/>
    <s v="0"/>
    <x v="1"/>
    <x v="0"/>
    <x v="1"/>
    <s v="Oct"/>
  </r>
  <r>
    <x v="357"/>
    <n v="0"/>
    <x v="12"/>
    <n v="15"/>
    <n v="68"/>
    <s v="0.1"/>
    <s v="1994"/>
    <s v="8.9"/>
    <s v="0"/>
    <x v="0"/>
    <s v="0"/>
    <x v="1"/>
    <x v="0"/>
    <x v="1"/>
    <s v="Oct"/>
  </r>
  <r>
    <x v="362"/>
    <n v="0"/>
    <x v="2"/>
    <n v="15"/>
    <n v="63"/>
    <s v="1.2"/>
    <s v="260"/>
    <s v="8.2"/>
    <s v="0.23"/>
    <x v="0"/>
    <s v="0"/>
    <x v="1"/>
    <x v="0"/>
    <x v="1"/>
    <s v="Nov"/>
  </r>
  <r>
    <x v="356"/>
    <n v="0"/>
    <x v="22"/>
    <n v="15"/>
    <n v="62"/>
    <s v="1.5"/>
    <s v="2000"/>
    <s v="7.4"/>
    <s v="0"/>
    <x v="0"/>
    <s v="0"/>
    <x v="1"/>
    <x v="0"/>
    <x v="1"/>
    <s v="Sep"/>
  </r>
  <r>
    <x v="356"/>
    <n v="0"/>
    <x v="21"/>
    <n v="15"/>
    <n v="59"/>
    <s v="1.6"/>
    <s v="2000"/>
    <s v="7.3"/>
    <s v="0"/>
    <x v="0"/>
    <s v="0"/>
    <x v="1"/>
    <x v="0"/>
    <x v="1"/>
    <s v="Sep"/>
  </r>
  <r>
    <x v="356"/>
    <n v="0"/>
    <x v="5"/>
    <n v="15"/>
    <n v="58"/>
    <s v="1.7"/>
    <s v="2000"/>
    <s v="6.9"/>
    <s v="0.29"/>
    <x v="0"/>
    <s v="0"/>
    <x v="1"/>
    <x v="0"/>
    <x v="1"/>
    <s v="Sep"/>
  </r>
  <r>
    <x v="364"/>
    <n v="0"/>
    <x v="7"/>
    <n v="15"/>
    <n v="52"/>
    <s v="3.4"/>
    <s v="622"/>
    <s v="5.3"/>
    <s v="1.3"/>
    <x v="0"/>
    <s v="0"/>
    <x v="1"/>
    <x v="0"/>
    <x v="1"/>
    <s v="Nov"/>
  </r>
  <r>
    <x v="360"/>
    <n v="0"/>
    <x v="17"/>
    <n v="15"/>
    <n v="51"/>
    <s v="1"/>
    <s v="1998"/>
    <s v="4.7"/>
    <s v="1.07"/>
    <x v="0"/>
    <s v="0"/>
    <x v="1"/>
    <x v="1"/>
    <x v="1"/>
    <s v="Oct"/>
  </r>
  <r>
    <x v="364"/>
    <n v="0"/>
    <x v="9"/>
    <n v="15"/>
    <n v="49"/>
    <s v="2.8"/>
    <s v="518"/>
    <s v="4.3"/>
    <s v="1.53"/>
    <x v="0"/>
    <s v="0"/>
    <x v="1"/>
    <x v="0"/>
    <x v="1"/>
    <s v="Nov"/>
  </r>
  <r>
    <x v="358"/>
    <n v="0"/>
    <x v="8"/>
    <n v="15"/>
    <n v="46"/>
    <s v="2.2"/>
    <s v="2000"/>
    <s v="3"/>
    <s v="0"/>
    <x v="0"/>
    <s v="0"/>
    <x v="1"/>
    <x v="0"/>
    <x v="1"/>
    <s v="Sep"/>
  </r>
  <r>
    <x v="363"/>
    <n v="0"/>
    <x v="14"/>
    <n v="15"/>
    <n v="44"/>
    <s v="4"/>
    <s v="1468"/>
    <s v="2.7"/>
    <s v="2.75"/>
    <x v="0"/>
    <s v="0"/>
    <x v="2"/>
    <x v="0"/>
    <x v="1"/>
    <s v="Apr"/>
  </r>
  <r>
    <x v="358"/>
    <n v="0"/>
    <x v="4"/>
    <n v="15"/>
    <n v="40"/>
    <s v="3"/>
    <s v="2000"/>
    <s v="1.6"/>
    <s v="0"/>
    <x v="0"/>
    <s v="0"/>
    <x v="1"/>
    <x v="0"/>
    <x v="1"/>
    <s v="Sep"/>
  </r>
  <r>
    <x v="363"/>
    <n v="0"/>
    <x v="0"/>
    <n v="15"/>
    <n v="21"/>
    <s v="2.9"/>
    <s v="2000"/>
    <s v="-7"/>
    <s v="0.94"/>
    <x v="0"/>
    <s v="0"/>
    <x v="2"/>
    <x v="0"/>
    <x v="1"/>
    <s v="Apr"/>
  </r>
  <r>
    <x v="363"/>
    <n v="0"/>
    <x v="16"/>
    <n v="14"/>
    <n v="82"/>
    <s v="4.6"/>
    <s v="1041"/>
    <s v="11.3"/>
    <s v="0"/>
    <x v="0"/>
    <s v="0"/>
    <x v="2"/>
    <x v="0"/>
    <x v="1"/>
    <s v="Apr"/>
  </r>
  <r>
    <x v="359"/>
    <n v="0"/>
    <x v="3"/>
    <n v="14"/>
    <n v="82"/>
    <s v="2.1"/>
    <s v="520"/>
    <s v="10.5"/>
    <s v="0.02"/>
    <x v="0"/>
    <s v="0"/>
    <x v="2"/>
    <x v="0"/>
    <x v="1"/>
    <s v="May"/>
  </r>
  <r>
    <x v="363"/>
    <n v="0"/>
    <x v="19"/>
    <n v="14"/>
    <n v="81"/>
    <s v="3.6"/>
    <s v="886"/>
    <s v="10.3"/>
    <s v="0"/>
    <x v="0"/>
    <s v="0"/>
    <x v="2"/>
    <x v="0"/>
    <x v="1"/>
    <s v="Apr"/>
  </r>
  <r>
    <x v="355"/>
    <n v="0"/>
    <x v="21"/>
    <n v="14"/>
    <n v="75"/>
    <s v="0.8"/>
    <s v="1960"/>
    <s v="9.2"/>
    <s v="0"/>
    <x v="0"/>
    <s v="0"/>
    <x v="1"/>
    <x v="0"/>
    <x v="1"/>
    <s v="Oct"/>
  </r>
  <r>
    <x v="355"/>
    <n v="0"/>
    <x v="18"/>
    <n v="14"/>
    <n v="73"/>
    <s v="0.5"/>
    <s v="1992"/>
    <s v="9.2"/>
    <s v="0"/>
    <x v="0"/>
    <s v="0"/>
    <x v="1"/>
    <x v="0"/>
    <x v="1"/>
    <s v="Oct"/>
  </r>
  <r>
    <x v="362"/>
    <n v="0"/>
    <x v="0"/>
    <n v="14"/>
    <n v="71"/>
    <s v="1.5"/>
    <s v="201"/>
    <s v="8.8"/>
    <s v="0.01"/>
    <x v="0"/>
    <s v="0"/>
    <x v="1"/>
    <x v="0"/>
    <x v="1"/>
    <s v="Nov"/>
  </r>
  <r>
    <x v="355"/>
    <n v="0"/>
    <x v="5"/>
    <n v="14"/>
    <n v="68"/>
    <s v="0.9"/>
    <s v="1912"/>
    <s v="8"/>
    <s v="0.34"/>
    <x v="0"/>
    <s v="0"/>
    <x v="1"/>
    <x v="0"/>
    <x v="1"/>
    <s v="Oct"/>
  </r>
  <r>
    <x v="359"/>
    <n v="0"/>
    <x v="19"/>
    <n v="14"/>
    <n v="66"/>
    <s v="1"/>
    <s v="1960"/>
    <s v="7.6"/>
    <s v="0"/>
    <x v="0"/>
    <s v="0"/>
    <x v="2"/>
    <x v="0"/>
    <x v="1"/>
    <s v="May"/>
  </r>
  <r>
    <x v="357"/>
    <n v="0"/>
    <x v="15"/>
    <n v="14"/>
    <n v="66"/>
    <s v="1.6"/>
    <s v="1427"/>
    <s v="7.6"/>
    <s v="1.11"/>
    <x v="0"/>
    <s v="0"/>
    <x v="1"/>
    <x v="0"/>
    <x v="1"/>
    <s v="Oct"/>
  </r>
  <r>
    <x v="359"/>
    <n v="0"/>
    <x v="5"/>
    <n v="14"/>
    <n v="63"/>
    <s v="2.2"/>
    <s v="1211"/>
    <s v="6.5"/>
    <s v="1.01"/>
    <x v="0"/>
    <s v="0"/>
    <x v="2"/>
    <x v="0"/>
    <x v="1"/>
    <s v="May"/>
  </r>
  <r>
    <x v="359"/>
    <n v="0"/>
    <x v="16"/>
    <n v="14"/>
    <n v="63"/>
    <s v="0.9"/>
    <s v="2000"/>
    <s v="7.5"/>
    <s v="0"/>
    <x v="0"/>
    <s v="0"/>
    <x v="2"/>
    <x v="0"/>
    <x v="1"/>
    <s v="May"/>
  </r>
  <r>
    <x v="356"/>
    <n v="0"/>
    <x v="13"/>
    <n v="14"/>
    <n v="62"/>
    <s v="1.5"/>
    <s v="2000"/>
    <s v="7.2"/>
    <s v="0.03"/>
    <x v="0"/>
    <s v="0"/>
    <x v="1"/>
    <x v="0"/>
    <x v="1"/>
    <s v="Sep"/>
  </r>
  <r>
    <x v="356"/>
    <n v="0"/>
    <x v="20"/>
    <n v="14"/>
    <n v="61"/>
    <s v="1.2"/>
    <s v="2000"/>
    <s v="6.9"/>
    <s v="0"/>
    <x v="0"/>
    <s v="0"/>
    <x v="1"/>
    <x v="0"/>
    <x v="1"/>
    <s v="Sep"/>
  </r>
  <r>
    <x v="356"/>
    <n v="0"/>
    <x v="23"/>
    <n v="14"/>
    <n v="60"/>
    <s v="1.4"/>
    <s v="2000"/>
    <s v="6.8"/>
    <s v="0"/>
    <x v="0"/>
    <s v="0"/>
    <x v="1"/>
    <x v="0"/>
    <x v="1"/>
    <s v="Sep"/>
  </r>
  <r>
    <x v="364"/>
    <n v="0"/>
    <x v="6"/>
    <n v="14"/>
    <n v="59"/>
    <s v="3.6"/>
    <s v="858"/>
    <s v="6.3"/>
    <s v="0.72"/>
    <x v="0"/>
    <s v="0"/>
    <x v="1"/>
    <x v="0"/>
    <x v="1"/>
    <s v="Nov"/>
  </r>
  <r>
    <x v="362"/>
    <n v="0"/>
    <x v="11"/>
    <n v="14"/>
    <n v="57"/>
    <s v="0.8"/>
    <s v="373"/>
    <s v="6"/>
    <s v="1.08"/>
    <x v="0"/>
    <s v="0"/>
    <x v="1"/>
    <x v="0"/>
    <x v="1"/>
    <s v="Nov"/>
  </r>
  <r>
    <x v="358"/>
    <n v="0"/>
    <x v="12"/>
    <n v="14"/>
    <n v="53"/>
    <s v="2.1"/>
    <s v="2000"/>
    <s v="4.6"/>
    <s v="0"/>
    <x v="0"/>
    <s v="0"/>
    <x v="1"/>
    <x v="0"/>
    <x v="1"/>
    <s v="Sep"/>
  </r>
  <r>
    <x v="361"/>
    <n v="0"/>
    <x v="0"/>
    <n v="14"/>
    <n v="51"/>
    <s v="1.5"/>
    <s v="990"/>
    <s v="4.1"/>
    <s v="0.02"/>
    <x v="0"/>
    <s v="0"/>
    <x v="1"/>
    <x v="0"/>
    <x v="1"/>
    <s v="Nov"/>
  </r>
  <r>
    <x v="364"/>
    <n v="0"/>
    <x v="11"/>
    <n v="14"/>
    <n v="50"/>
    <s v="4.1"/>
    <s v="1964"/>
    <s v="3.6"/>
    <s v="2.14"/>
    <x v="0"/>
    <s v="0"/>
    <x v="1"/>
    <x v="0"/>
    <x v="1"/>
    <s v="Nov"/>
  </r>
  <r>
    <x v="364"/>
    <n v="0"/>
    <x v="10"/>
    <n v="14"/>
    <n v="46"/>
    <s v="5.3"/>
    <s v="927"/>
    <s v="2.5"/>
    <s v="1.68"/>
    <x v="0"/>
    <s v="0"/>
    <x v="1"/>
    <x v="0"/>
    <x v="1"/>
    <s v="Nov"/>
  </r>
  <r>
    <x v="361"/>
    <n v="0"/>
    <x v="14"/>
    <n v="14"/>
    <n v="42"/>
    <s v="1.6"/>
    <s v="890"/>
    <s v="1.7"/>
    <s v="1.85"/>
    <x v="0"/>
    <s v="0"/>
    <x v="1"/>
    <x v="0"/>
    <x v="1"/>
    <s v="Nov"/>
  </r>
  <r>
    <x v="359"/>
    <n v="0"/>
    <x v="4"/>
    <n v="13"/>
    <n v="85"/>
    <s v="2.4"/>
    <s v="460"/>
    <s v="10.1"/>
    <s v="0"/>
    <x v="0"/>
    <s v="0"/>
    <x v="2"/>
    <x v="0"/>
    <x v="1"/>
    <s v="May"/>
  </r>
  <r>
    <x v="363"/>
    <n v="0"/>
    <x v="18"/>
    <n v="13"/>
    <n v="80"/>
    <s v="3.9"/>
    <s v="885"/>
    <s v="9.3"/>
    <s v="0"/>
    <x v="0"/>
    <s v="0"/>
    <x v="2"/>
    <x v="0"/>
    <x v="1"/>
    <s v="Apr"/>
  </r>
  <r>
    <x v="362"/>
    <n v="0"/>
    <x v="4"/>
    <n v="13"/>
    <n v="76"/>
    <s v="0.9"/>
    <s v="231"/>
    <s v="8.8"/>
    <s v="0"/>
    <x v="0"/>
    <s v="0"/>
    <x v="1"/>
    <x v="0"/>
    <x v="1"/>
    <s v="Nov"/>
  </r>
  <r>
    <x v="355"/>
    <n v="0"/>
    <x v="13"/>
    <n v="13"/>
    <n v="75"/>
    <s v="0.8"/>
    <s v="1780"/>
    <s v="8.8"/>
    <s v="0.01"/>
    <x v="0"/>
    <s v="0"/>
    <x v="1"/>
    <x v="0"/>
    <x v="1"/>
    <s v="Oct"/>
  </r>
  <r>
    <x v="355"/>
    <n v="0"/>
    <x v="22"/>
    <n v="13"/>
    <n v="75"/>
    <s v="0.4"/>
    <s v="1792"/>
    <s v="8.9"/>
    <s v="0"/>
    <x v="0"/>
    <s v="0"/>
    <x v="1"/>
    <x v="0"/>
    <x v="1"/>
    <s v="Oct"/>
  </r>
  <r>
    <x v="359"/>
    <n v="0"/>
    <x v="21"/>
    <n v="13"/>
    <n v="74"/>
    <s v="1.7"/>
    <s v="1698"/>
    <s v="8.3"/>
    <s v="0"/>
    <x v="0"/>
    <s v="0"/>
    <x v="2"/>
    <x v="0"/>
    <x v="1"/>
    <s v="May"/>
  </r>
  <r>
    <x v="362"/>
    <n v="0"/>
    <x v="3"/>
    <n v="13"/>
    <n v="73"/>
    <s v="1.1"/>
    <s v="246"/>
    <s v="8.4"/>
    <s v="0"/>
    <x v="0"/>
    <s v="0"/>
    <x v="1"/>
    <x v="0"/>
    <x v="1"/>
    <s v="Nov"/>
  </r>
  <r>
    <x v="359"/>
    <n v="0"/>
    <x v="18"/>
    <n v="13"/>
    <n v="73"/>
    <s v="1.9"/>
    <s v="1895"/>
    <s v="8.3"/>
    <s v="0"/>
    <x v="0"/>
    <s v="0"/>
    <x v="2"/>
    <x v="0"/>
    <x v="1"/>
    <s v="May"/>
  </r>
  <r>
    <x v="355"/>
    <n v="0"/>
    <x v="23"/>
    <n v="13"/>
    <n v="73"/>
    <s v="0.9"/>
    <s v="1857"/>
    <s v="8.4"/>
    <s v="0"/>
    <x v="0"/>
    <s v="0"/>
    <x v="1"/>
    <x v="0"/>
    <x v="1"/>
    <s v="Oct"/>
  </r>
  <r>
    <x v="355"/>
    <n v="0"/>
    <x v="20"/>
    <n v="13"/>
    <n v="73"/>
    <s v="1.1"/>
    <s v="1900"/>
    <s v="8.4"/>
    <s v="0"/>
    <x v="0"/>
    <s v="0"/>
    <x v="1"/>
    <x v="0"/>
    <x v="1"/>
    <s v="Oct"/>
  </r>
  <r>
    <x v="362"/>
    <n v="0"/>
    <x v="1"/>
    <n v="13"/>
    <n v="72"/>
    <s v="1.1"/>
    <s v="234"/>
    <s v="8.3"/>
    <s v="0"/>
    <x v="0"/>
    <s v="0"/>
    <x v="1"/>
    <x v="0"/>
    <x v="1"/>
    <s v="Nov"/>
  </r>
  <r>
    <x v="357"/>
    <n v="0"/>
    <x v="16"/>
    <n v="13"/>
    <n v="72"/>
    <s v="1.8"/>
    <s v="1987"/>
    <s v="8"/>
    <s v="0"/>
    <x v="0"/>
    <s v="0"/>
    <x v="1"/>
    <x v="0"/>
    <x v="1"/>
    <s v="Oct"/>
  </r>
  <r>
    <x v="364"/>
    <n v="0"/>
    <x v="2"/>
    <n v="13"/>
    <n v="66"/>
    <s v="3.6"/>
    <s v="682"/>
    <s v="6.6"/>
    <s v="0.32"/>
    <x v="0"/>
    <s v="0"/>
    <x v="1"/>
    <x v="0"/>
    <x v="1"/>
    <s v="Nov"/>
  </r>
  <r>
    <x v="361"/>
    <n v="0"/>
    <x v="1"/>
    <n v="13"/>
    <n v="62"/>
    <s v="1.6"/>
    <s v="740"/>
    <s v="6.2"/>
    <s v="0"/>
    <x v="0"/>
    <s v="0"/>
    <x v="1"/>
    <x v="0"/>
    <x v="1"/>
    <s v="Nov"/>
  </r>
  <r>
    <x v="364"/>
    <n v="0"/>
    <x v="14"/>
    <n v="13"/>
    <n v="59"/>
    <s v="4.1"/>
    <s v="1970"/>
    <s v="5.4"/>
    <s v="1.43"/>
    <x v="0"/>
    <s v="0"/>
    <x v="1"/>
    <x v="0"/>
    <x v="1"/>
    <s v="Nov"/>
  </r>
  <r>
    <x v="360"/>
    <n v="0"/>
    <x v="15"/>
    <n v="13"/>
    <n v="57"/>
    <s v="1.2"/>
    <s v="1838"/>
    <s v="4.4"/>
    <s v="0.55"/>
    <x v="0"/>
    <s v="0"/>
    <x v="1"/>
    <x v="1"/>
    <x v="1"/>
    <s v="Oct"/>
  </r>
  <r>
    <x v="362"/>
    <n v="0"/>
    <x v="14"/>
    <n v="13"/>
    <n v="55"/>
    <s v="1"/>
    <s v="488"/>
    <s v="4.1"/>
    <s v="0.84"/>
    <x v="0"/>
    <s v="0"/>
    <x v="1"/>
    <x v="0"/>
    <x v="1"/>
    <s v="Nov"/>
  </r>
  <r>
    <x v="360"/>
    <n v="0"/>
    <x v="16"/>
    <n v="13"/>
    <n v="54"/>
    <s v="0.2"/>
    <s v="2000"/>
    <s v="3.5"/>
    <s v="0"/>
    <x v="0"/>
    <s v="0"/>
    <x v="1"/>
    <x v="1"/>
    <x v="1"/>
    <s v="Oct"/>
  </r>
  <r>
    <x v="363"/>
    <n v="0"/>
    <x v="17"/>
    <n v="13"/>
    <n v="51"/>
    <s v="4.1"/>
    <s v="1487"/>
    <s v="3.3"/>
    <s v="2.17"/>
    <x v="0"/>
    <s v="0"/>
    <x v="2"/>
    <x v="0"/>
    <x v="1"/>
    <s v="Apr"/>
  </r>
  <r>
    <x v="363"/>
    <n v="0"/>
    <x v="1"/>
    <n v="13"/>
    <n v="28"/>
    <s v="2.9"/>
    <s v="2000"/>
    <s v="-4.9"/>
    <s v="0.22"/>
    <x v="0"/>
    <s v="0"/>
    <x v="2"/>
    <x v="0"/>
    <x v="1"/>
    <s v="Apr"/>
  </r>
  <r>
    <x v="364"/>
    <n v="0"/>
    <x v="16"/>
    <n v="12"/>
    <n v="96"/>
    <s v="3.1"/>
    <s v="1185"/>
    <s v="11.3"/>
    <s v="0"/>
    <x v="54"/>
    <s v="0"/>
    <x v="1"/>
    <x v="0"/>
    <x v="1"/>
    <s v="Nov"/>
  </r>
  <r>
    <x v="359"/>
    <n v="0"/>
    <x v="12"/>
    <n v="12"/>
    <n v="85"/>
    <s v="1.1"/>
    <s v="369"/>
    <s v="9.9"/>
    <s v="0"/>
    <x v="0"/>
    <s v="0"/>
    <x v="2"/>
    <x v="0"/>
    <x v="1"/>
    <s v="May"/>
  </r>
  <r>
    <x v="359"/>
    <n v="0"/>
    <x v="8"/>
    <n v="12"/>
    <n v="85"/>
    <s v="2.3"/>
    <s v="452"/>
    <s v="9.8"/>
    <s v="0"/>
    <x v="0"/>
    <s v="0"/>
    <x v="2"/>
    <x v="0"/>
    <x v="1"/>
    <s v="May"/>
  </r>
  <r>
    <x v="363"/>
    <n v="0"/>
    <x v="21"/>
    <n v="12"/>
    <n v="81"/>
    <s v="3.1"/>
    <s v="687"/>
    <s v="8.4"/>
    <s v="0"/>
    <x v="0"/>
    <s v="0"/>
    <x v="2"/>
    <x v="0"/>
    <x v="1"/>
    <s v="Apr"/>
  </r>
  <r>
    <x v="359"/>
    <n v="0"/>
    <x v="23"/>
    <n v="12"/>
    <n v="80"/>
    <s v="0.9"/>
    <s v="974"/>
    <s v="8.1"/>
    <s v="0"/>
    <x v="0"/>
    <s v="0"/>
    <x v="2"/>
    <x v="0"/>
    <x v="1"/>
    <s v="May"/>
  </r>
  <r>
    <x v="359"/>
    <n v="0"/>
    <x v="22"/>
    <n v="12"/>
    <n v="79"/>
    <s v="0.6"/>
    <s v="1351"/>
    <s v="8.4"/>
    <s v="0"/>
    <x v="0"/>
    <s v="0"/>
    <x v="2"/>
    <x v="0"/>
    <x v="1"/>
    <s v="May"/>
  </r>
  <r>
    <x v="357"/>
    <n v="0"/>
    <x v="21"/>
    <n v="12"/>
    <n v="78"/>
    <s v="0.3"/>
    <s v="1843"/>
    <s v="8"/>
    <s v="0"/>
    <x v="0"/>
    <s v="0"/>
    <x v="1"/>
    <x v="0"/>
    <x v="1"/>
    <s v="Oct"/>
  </r>
  <r>
    <x v="357"/>
    <n v="0"/>
    <x v="18"/>
    <n v="12"/>
    <n v="75"/>
    <s v="1.6"/>
    <s v="1840"/>
    <s v="7.9"/>
    <s v="0"/>
    <x v="0"/>
    <s v="0"/>
    <x v="1"/>
    <x v="0"/>
    <x v="1"/>
    <s v="Oct"/>
  </r>
  <r>
    <x v="357"/>
    <n v="0"/>
    <x v="19"/>
    <n v="12"/>
    <n v="74"/>
    <s v="1.9"/>
    <s v="1992"/>
    <s v="7.9"/>
    <s v="0"/>
    <x v="0"/>
    <s v="0"/>
    <x v="1"/>
    <x v="0"/>
    <x v="1"/>
    <s v="Oct"/>
  </r>
  <r>
    <x v="362"/>
    <n v="0"/>
    <x v="12"/>
    <n v="12"/>
    <n v="74"/>
    <s v="1.1"/>
    <s v="291"/>
    <s v="7.6"/>
    <s v="0"/>
    <x v="0"/>
    <s v="0"/>
    <x v="1"/>
    <x v="0"/>
    <x v="1"/>
    <s v="Nov"/>
  </r>
  <r>
    <x v="362"/>
    <n v="0"/>
    <x v="8"/>
    <n v="12"/>
    <n v="73"/>
    <s v="1.2"/>
    <s v="277"/>
    <s v="7.5"/>
    <s v="0"/>
    <x v="0"/>
    <s v="0"/>
    <x v="1"/>
    <x v="0"/>
    <x v="1"/>
    <s v="Nov"/>
  </r>
  <r>
    <x v="364"/>
    <n v="0"/>
    <x v="3"/>
    <n v="12"/>
    <n v="72"/>
    <s v="2.5"/>
    <s v="526"/>
    <s v="7"/>
    <s v="0"/>
    <x v="0"/>
    <s v="0"/>
    <x v="1"/>
    <x v="0"/>
    <x v="1"/>
    <s v="Nov"/>
  </r>
  <r>
    <x v="364"/>
    <n v="0"/>
    <x v="1"/>
    <n v="12"/>
    <n v="71"/>
    <s v="2.7"/>
    <s v="589"/>
    <s v="6.7"/>
    <s v="0"/>
    <x v="0"/>
    <s v="0"/>
    <x v="1"/>
    <x v="0"/>
    <x v="1"/>
    <s v="Nov"/>
  </r>
  <r>
    <x v="359"/>
    <n v="0"/>
    <x v="13"/>
    <n v="12"/>
    <n v="71"/>
    <s v="1.6"/>
    <s v="876"/>
    <s v="6.9"/>
    <s v="0.34"/>
    <x v="0"/>
    <s v="0"/>
    <x v="2"/>
    <x v="0"/>
    <x v="1"/>
    <s v="May"/>
  </r>
  <r>
    <x v="364"/>
    <n v="0"/>
    <x v="0"/>
    <n v="12"/>
    <n v="69"/>
    <s v="2.1"/>
    <s v="623"/>
    <s v="6.7"/>
    <s v="0.01"/>
    <x v="0"/>
    <s v="0"/>
    <x v="1"/>
    <x v="0"/>
    <x v="1"/>
    <s v="Nov"/>
  </r>
  <r>
    <x v="361"/>
    <n v="0"/>
    <x v="3"/>
    <n v="12"/>
    <n v="68"/>
    <s v="0.8"/>
    <s v="592"/>
    <s v="6.3"/>
    <s v="0"/>
    <x v="0"/>
    <s v="0"/>
    <x v="1"/>
    <x v="0"/>
    <x v="1"/>
    <s v="Nov"/>
  </r>
  <r>
    <x v="362"/>
    <n v="0"/>
    <x v="17"/>
    <n v="12"/>
    <n v="62"/>
    <s v="0.5"/>
    <s v="521"/>
    <s v="4.6"/>
    <s v="0.77"/>
    <x v="0"/>
    <s v="0"/>
    <x v="1"/>
    <x v="0"/>
    <x v="1"/>
    <s v="Nov"/>
  </r>
  <r>
    <x v="363"/>
    <n v="0"/>
    <x v="15"/>
    <n v="12"/>
    <n v="59"/>
    <s v="2.1"/>
    <s v="975"/>
    <s v="4"/>
    <s v="1.44"/>
    <x v="0"/>
    <s v="0"/>
    <x v="2"/>
    <x v="0"/>
    <x v="1"/>
    <s v="Apr"/>
  </r>
  <r>
    <x v="360"/>
    <n v="0"/>
    <x v="19"/>
    <n v="12"/>
    <n v="58"/>
    <s v="0.7"/>
    <s v="2000"/>
    <s v="3.9"/>
    <s v="0"/>
    <x v="0"/>
    <s v="0"/>
    <x v="1"/>
    <x v="1"/>
    <x v="1"/>
    <s v="Oct"/>
  </r>
  <r>
    <x v="363"/>
    <n v="0"/>
    <x v="3"/>
    <n v="12"/>
    <n v="33"/>
    <s v="2"/>
    <s v="2000"/>
    <s v="-3.8"/>
    <s v="0"/>
    <x v="0"/>
    <s v="0"/>
    <x v="2"/>
    <x v="0"/>
    <x v="1"/>
    <s v="Apr"/>
  </r>
  <r>
    <x v="364"/>
    <n v="0"/>
    <x v="19"/>
    <n v="11"/>
    <n v="89"/>
    <s v="2.6"/>
    <s v="1376"/>
    <s v="9.6"/>
    <s v="0"/>
    <x v="0"/>
    <s v="0"/>
    <x v="1"/>
    <x v="0"/>
    <x v="1"/>
    <s v="Nov"/>
  </r>
  <r>
    <x v="364"/>
    <n v="0"/>
    <x v="18"/>
    <n v="11"/>
    <n v="88"/>
    <s v="3.7"/>
    <s v="1680"/>
    <s v="9.3"/>
    <s v="0"/>
    <x v="0"/>
    <s v="0"/>
    <x v="1"/>
    <x v="0"/>
    <x v="1"/>
    <s v="Nov"/>
  </r>
  <r>
    <x v="357"/>
    <n v="0"/>
    <x v="23"/>
    <n v="11"/>
    <n v="82"/>
    <s v="0.3"/>
    <s v="1778"/>
    <s v="7.8"/>
    <s v="0"/>
    <x v="0"/>
    <s v="0"/>
    <x v="1"/>
    <x v="0"/>
    <x v="1"/>
    <s v="Oct"/>
  </r>
  <r>
    <x v="364"/>
    <n v="0"/>
    <x v="21"/>
    <n v="11"/>
    <n v="82"/>
    <s v="2.8"/>
    <s v="1712"/>
    <s v="7.8"/>
    <s v="0"/>
    <x v="2"/>
    <s v="0"/>
    <x v="1"/>
    <x v="0"/>
    <x v="1"/>
    <s v="Nov"/>
  </r>
  <r>
    <x v="357"/>
    <n v="0"/>
    <x v="20"/>
    <n v="11"/>
    <n v="81"/>
    <s v="0"/>
    <s v="1798"/>
    <s v="7.4"/>
    <s v="0"/>
    <x v="0"/>
    <s v="0"/>
    <x v="1"/>
    <x v="0"/>
    <x v="1"/>
    <s v="Oct"/>
  </r>
  <r>
    <x v="359"/>
    <n v="0"/>
    <x v="20"/>
    <n v="11"/>
    <n v="80"/>
    <s v="1"/>
    <s v="885"/>
    <s v="8"/>
    <s v="0.02"/>
    <x v="0"/>
    <s v="0"/>
    <x v="2"/>
    <x v="0"/>
    <x v="1"/>
    <s v="May"/>
  </r>
  <r>
    <x v="357"/>
    <n v="0"/>
    <x v="22"/>
    <n v="11"/>
    <n v="80"/>
    <s v="0.3"/>
    <s v="1236"/>
    <s v="7.8"/>
    <s v="0"/>
    <x v="0"/>
    <s v="0"/>
    <x v="1"/>
    <x v="0"/>
    <x v="1"/>
    <s v="Oct"/>
  </r>
  <r>
    <x v="364"/>
    <n v="0"/>
    <x v="15"/>
    <n v="11"/>
    <n v="78"/>
    <s v="2.6"/>
    <s v="1985"/>
    <s v="7.1"/>
    <s v="0.13"/>
    <x v="2"/>
    <s v="0"/>
    <x v="1"/>
    <x v="0"/>
    <x v="1"/>
    <s v="Nov"/>
  </r>
  <r>
    <x v="364"/>
    <n v="0"/>
    <x v="12"/>
    <n v="11"/>
    <n v="76"/>
    <s v="1.2"/>
    <s v="456"/>
    <s v="6.8"/>
    <s v="0"/>
    <x v="0"/>
    <s v="0"/>
    <x v="1"/>
    <x v="0"/>
    <x v="1"/>
    <s v="Nov"/>
  </r>
  <r>
    <x v="364"/>
    <n v="0"/>
    <x v="22"/>
    <n v="11"/>
    <n v="75"/>
    <s v="3.2"/>
    <s v="913"/>
    <s v="6.3"/>
    <s v="0"/>
    <x v="0"/>
    <s v="0"/>
    <x v="1"/>
    <x v="0"/>
    <x v="1"/>
    <s v="Nov"/>
  </r>
  <r>
    <x v="364"/>
    <n v="0"/>
    <x v="8"/>
    <n v="11"/>
    <n v="75"/>
    <s v="1.7"/>
    <s v="478"/>
    <s v="6.9"/>
    <s v="0"/>
    <x v="0"/>
    <s v="0"/>
    <x v="1"/>
    <x v="0"/>
    <x v="1"/>
    <s v="Nov"/>
  </r>
  <r>
    <x v="364"/>
    <n v="0"/>
    <x v="4"/>
    <n v="11"/>
    <n v="74"/>
    <s v="1.9"/>
    <s v="498"/>
    <s v="6.9"/>
    <s v="0"/>
    <x v="0"/>
    <s v="0"/>
    <x v="1"/>
    <x v="0"/>
    <x v="1"/>
    <s v="Nov"/>
  </r>
  <r>
    <x v="364"/>
    <n v="0"/>
    <x v="20"/>
    <n v="11"/>
    <n v="70"/>
    <s v="3.1"/>
    <s v="900"/>
    <s v="5.7"/>
    <s v="0"/>
    <x v="0"/>
    <s v="0"/>
    <x v="1"/>
    <x v="0"/>
    <x v="1"/>
    <s v="Nov"/>
  </r>
  <r>
    <x v="360"/>
    <n v="0"/>
    <x v="13"/>
    <n v="11"/>
    <n v="70"/>
    <s v="0.7"/>
    <s v="2000"/>
    <s v="5.6"/>
    <s v="0"/>
    <x v="0"/>
    <s v="0"/>
    <x v="1"/>
    <x v="1"/>
    <x v="1"/>
    <s v="Oct"/>
  </r>
  <r>
    <x v="361"/>
    <n v="0"/>
    <x v="4"/>
    <n v="11"/>
    <n v="69"/>
    <s v="0.9"/>
    <s v="619"/>
    <s v="5.6"/>
    <s v="0"/>
    <x v="0"/>
    <s v="0"/>
    <x v="1"/>
    <x v="0"/>
    <x v="1"/>
    <s v="Nov"/>
  </r>
  <r>
    <x v="360"/>
    <n v="0"/>
    <x v="20"/>
    <n v="11"/>
    <n v="69"/>
    <s v="0.8"/>
    <s v="2000"/>
    <s v="5.3"/>
    <s v="0"/>
    <x v="0"/>
    <s v="0"/>
    <x v="1"/>
    <x v="1"/>
    <x v="1"/>
    <s v="Oct"/>
  </r>
  <r>
    <x v="357"/>
    <n v="0"/>
    <x v="5"/>
    <n v="11"/>
    <n v="69"/>
    <s v="0.9"/>
    <s v="1714"/>
    <s v="5.7"/>
    <s v="0.49"/>
    <x v="0"/>
    <s v="0"/>
    <x v="1"/>
    <x v="0"/>
    <x v="1"/>
    <s v="Oct"/>
  </r>
  <r>
    <x v="364"/>
    <n v="0"/>
    <x v="17"/>
    <n v="11"/>
    <n v="68"/>
    <s v="4.7"/>
    <s v="1984"/>
    <s v="5.5"/>
    <s v="0.44"/>
    <x v="0"/>
    <s v="0"/>
    <x v="1"/>
    <x v="0"/>
    <x v="1"/>
    <s v="Nov"/>
  </r>
  <r>
    <x v="364"/>
    <n v="0"/>
    <x v="23"/>
    <n v="11"/>
    <n v="68"/>
    <s v="3.1"/>
    <s v="1034"/>
    <s v="5.2"/>
    <s v="0"/>
    <x v="0"/>
    <s v="0"/>
    <x v="1"/>
    <x v="0"/>
    <x v="1"/>
    <s v="Nov"/>
  </r>
  <r>
    <x v="360"/>
    <n v="0"/>
    <x v="5"/>
    <n v="11"/>
    <n v="66"/>
    <s v="0.8"/>
    <s v="1991"/>
    <s v="5.2"/>
    <s v="0.18"/>
    <x v="0"/>
    <s v="0"/>
    <x v="1"/>
    <x v="1"/>
    <x v="1"/>
    <s v="Oct"/>
  </r>
  <r>
    <x v="360"/>
    <n v="0"/>
    <x v="21"/>
    <n v="11"/>
    <n v="66"/>
    <s v="0.9"/>
    <s v="2000"/>
    <s v="4.8"/>
    <s v="0"/>
    <x v="0"/>
    <s v="0"/>
    <x v="1"/>
    <x v="1"/>
    <x v="1"/>
    <s v="Oct"/>
  </r>
  <r>
    <x v="360"/>
    <n v="0"/>
    <x v="18"/>
    <n v="11"/>
    <n v="65"/>
    <s v="1.1"/>
    <s v="2000"/>
    <s v="5"/>
    <s v="0"/>
    <x v="0"/>
    <s v="0"/>
    <x v="1"/>
    <x v="1"/>
    <x v="1"/>
    <s v="Oct"/>
  </r>
  <r>
    <x v="360"/>
    <n v="0"/>
    <x v="23"/>
    <n v="11"/>
    <n v="64"/>
    <s v="0.8"/>
    <s v="2000"/>
    <s v="4.2"/>
    <s v="0"/>
    <x v="0"/>
    <s v="0"/>
    <x v="1"/>
    <x v="1"/>
    <x v="1"/>
    <s v="Oct"/>
  </r>
  <r>
    <x v="360"/>
    <n v="0"/>
    <x v="22"/>
    <n v="11"/>
    <n v="63"/>
    <s v="0.8"/>
    <s v="2000"/>
    <s v="4.2"/>
    <s v="0"/>
    <x v="0"/>
    <s v="0"/>
    <x v="1"/>
    <x v="1"/>
    <x v="1"/>
    <s v="Oct"/>
  </r>
  <r>
    <x v="361"/>
    <n v="0"/>
    <x v="17"/>
    <n v="11"/>
    <n v="49"/>
    <s v="0.7"/>
    <s v="957"/>
    <s v="0.6"/>
    <s v="1.4"/>
    <x v="0"/>
    <s v="0"/>
    <x v="1"/>
    <x v="0"/>
    <x v="1"/>
    <s v="Nov"/>
  </r>
  <r>
    <x v="363"/>
    <n v="0"/>
    <x v="4"/>
    <n v="11"/>
    <n v="34"/>
    <s v="2.1"/>
    <s v="2000"/>
    <s v="-4.2"/>
    <s v="0"/>
    <x v="0"/>
    <s v="0"/>
    <x v="2"/>
    <x v="0"/>
    <x v="1"/>
    <s v="Apr"/>
  </r>
  <r>
    <x v="364"/>
    <n v="0"/>
    <x v="5"/>
    <n v="10"/>
    <n v="85"/>
    <s v="2.4"/>
    <s v="1809"/>
    <s v="7.6"/>
    <s v="0.05"/>
    <x v="0"/>
    <s v="0"/>
    <x v="1"/>
    <x v="0"/>
    <x v="1"/>
    <s v="Nov"/>
  </r>
  <r>
    <x v="363"/>
    <n v="0"/>
    <x v="23"/>
    <n v="10"/>
    <n v="84"/>
    <s v="1.7"/>
    <s v="447"/>
    <s v="7.1"/>
    <s v="0"/>
    <x v="0"/>
    <s v="0"/>
    <x v="2"/>
    <x v="0"/>
    <x v="1"/>
    <s v="Apr"/>
  </r>
  <r>
    <x v="363"/>
    <n v="0"/>
    <x v="22"/>
    <n v="10"/>
    <n v="83"/>
    <s v="3.5"/>
    <s v="554"/>
    <s v="7.4"/>
    <s v="0"/>
    <x v="0"/>
    <s v="0"/>
    <x v="2"/>
    <x v="0"/>
    <x v="1"/>
    <s v="Apr"/>
  </r>
  <r>
    <x v="364"/>
    <n v="0"/>
    <x v="13"/>
    <n v="10"/>
    <n v="81"/>
    <s v="3"/>
    <s v="1741"/>
    <s v="7.2"/>
    <s v="0"/>
    <x v="0"/>
    <s v="0"/>
    <x v="1"/>
    <x v="0"/>
    <x v="1"/>
    <s v="Nov"/>
  </r>
  <r>
    <x v="357"/>
    <n v="0"/>
    <x v="13"/>
    <n v="10"/>
    <n v="81"/>
    <s v="0.3"/>
    <s v="1956"/>
    <s v="7.2"/>
    <s v="0.02"/>
    <x v="0"/>
    <s v="0"/>
    <x v="1"/>
    <x v="0"/>
    <x v="1"/>
    <s v="Oct"/>
  </r>
  <r>
    <x v="362"/>
    <n v="0"/>
    <x v="18"/>
    <n v="10"/>
    <n v="78"/>
    <s v="0"/>
    <s v="619"/>
    <s v="6"/>
    <s v="0"/>
    <x v="0"/>
    <s v="0"/>
    <x v="1"/>
    <x v="0"/>
    <x v="1"/>
    <s v="Nov"/>
  </r>
  <r>
    <x v="363"/>
    <n v="0"/>
    <x v="5"/>
    <n v="10"/>
    <n v="77"/>
    <s v="1.6"/>
    <s v="519"/>
    <s v="5.8"/>
    <s v="0.68"/>
    <x v="0"/>
    <s v="0"/>
    <x v="2"/>
    <x v="0"/>
    <x v="1"/>
    <s v="Apr"/>
  </r>
  <r>
    <x v="362"/>
    <n v="0"/>
    <x v="19"/>
    <n v="10"/>
    <n v="75"/>
    <s v="0.5"/>
    <s v="668"/>
    <s v="5.5"/>
    <s v="0"/>
    <x v="0"/>
    <s v="0"/>
    <x v="1"/>
    <x v="0"/>
    <x v="1"/>
    <s v="Nov"/>
  </r>
  <r>
    <x v="362"/>
    <n v="0"/>
    <x v="16"/>
    <n v="10"/>
    <n v="73"/>
    <s v="0.5"/>
    <s v="700"/>
    <s v="5.3"/>
    <s v="0"/>
    <x v="0"/>
    <s v="0"/>
    <x v="1"/>
    <x v="0"/>
    <x v="1"/>
    <s v="Nov"/>
  </r>
  <r>
    <x v="362"/>
    <n v="0"/>
    <x v="15"/>
    <n v="10"/>
    <n v="68"/>
    <s v="0.2"/>
    <s v="578"/>
    <s v="4.4"/>
    <s v="0.33"/>
    <x v="0"/>
    <s v="0"/>
    <x v="1"/>
    <x v="0"/>
    <x v="1"/>
    <s v="Nov"/>
  </r>
  <r>
    <x v="361"/>
    <n v="0"/>
    <x v="8"/>
    <n v="10"/>
    <n v="68"/>
    <s v="1.1"/>
    <s v="791"/>
    <s v="4.3"/>
    <s v="0"/>
    <x v="0"/>
    <s v="0"/>
    <x v="1"/>
    <x v="0"/>
    <x v="1"/>
    <s v="Nov"/>
  </r>
  <r>
    <x v="363"/>
    <n v="0"/>
    <x v="12"/>
    <n v="10"/>
    <n v="45"/>
    <s v="2"/>
    <s v="1969"/>
    <s v="-1.6"/>
    <s v="0"/>
    <x v="0"/>
    <s v="0"/>
    <x v="2"/>
    <x v="0"/>
    <x v="1"/>
    <s v="Apr"/>
  </r>
  <r>
    <x v="363"/>
    <n v="0"/>
    <x v="8"/>
    <n v="10"/>
    <n v="42"/>
    <s v="1"/>
    <s v="1923"/>
    <s v="-2"/>
    <s v="0"/>
    <x v="0"/>
    <s v="0"/>
    <x v="2"/>
    <x v="0"/>
    <x v="1"/>
    <s v="Apr"/>
  </r>
  <r>
    <x v="363"/>
    <n v="0"/>
    <x v="20"/>
    <n v="9"/>
    <n v="86"/>
    <s v="2"/>
    <s v="442"/>
    <s v="6.7"/>
    <s v="0"/>
    <x v="0"/>
    <s v="0"/>
    <x v="2"/>
    <x v="0"/>
    <x v="1"/>
    <s v="Apr"/>
  </r>
  <r>
    <x v="363"/>
    <n v="0"/>
    <x v="13"/>
    <n v="9"/>
    <n v="85"/>
    <s v="1.1"/>
    <s v="438"/>
    <s v="6.4"/>
    <s v="0.11"/>
    <x v="0"/>
    <s v="0"/>
    <x v="2"/>
    <x v="0"/>
    <x v="1"/>
    <s v="Apr"/>
  </r>
  <r>
    <x v="362"/>
    <n v="0"/>
    <x v="23"/>
    <n v="9"/>
    <n v="84"/>
    <s v="0.6"/>
    <s v="420"/>
    <s v="6.2"/>
    <s v="0"/>
    <x v="0"/>
    <s v="0"/>
    <x v="1"/>
    <x v="0"/>
    <x v="1"/>
    <s v="Nov"/>
  </r>
  <r>
    <x v="362"/>
    <n v="0"/>
    <x v="22"/>
    <n v="9"/>
    <n v="81"/>
    <s v="0"/>
    <s v="493"/>
    <s v="6"/>
    <s v="0"/>
    <x v="0"/>
    <s v="0"/>
    <x v="1"/>
    <x v="0"/>
    <x v="1"/>
    <s v="Nov"/>
  </r>
  <r>
    <x v="362"/>
    <n v="0"/>
    <x v="21"/>
    <n v="9"/>
    <n v="81"/>
    <s v="0.3"/>
    <s v="500"/>
    <s v="6.2"/>
    <s v="0"/>
    <x v="0"/>
    <s v="0"/>
    <x v="1"/>
    <x v="0"/>
    <x v="1"/>
    <s v="Nov"/>
  </r>
  <r>
    <x v="362"/>
    <n v="0"/>
    <x v="5"/>
    <n v="9"/>
    <n v="77"/>
    <s v="0.7"/>
    <s v="529"/>
    <s v="4.8"/>
    <s v="0.11"/>
    <x v="0"/>
    <s v="0"/>
    <x v="1"/>
    <x v="0"/>
    <x v="1"/>
    <s v="Nov"/>
  </r>
  <r>
    <x v="361"/>
    <n v="0"/>
    <x v="12"/>
    <n v="9"/>
    <n v="65"/>
    <s v="1.2"/>
    <s v="1064"/>
    <s v="2.9"/>
    <s v="0"/>
    <x v="0"/>
    <s v="0"/>
    <x v="1"/>
    <x v="0"/>
    <x v="1"/>
    <s v="Nov"/>
  </r>
  <r>
    <x v="361"/>
    <n v="0"/>
    <x v="16"/>
    <n v="9"/>
    <n v="63"/>
    <s v="0.6"/>
    <s v="1314"/>
    <s v="2.1"/>
    <s v="0"/>
    <x v="0"/>
    <s v="0"/>
    <x v="1"/>
    <x v="0"/>
    <x v="1"/>
    <s v="Nov"/>
  </r>
  <r>
    <x v="362"/>
    <n v="0"/>
    <x v="13"/>
    <n v="8"/>
    <n v="84"/>
    <s v="0.9"/>
    <s v="422"/>
    <s v="5.7"/>
    <s v="0"/>
    <x v="0"/>
    <s v="0"/>
    <x v="1"/>
    <x v="0"/>
    <x v="1"/>
    <s v="Nov"/>
  </r>
  <r>
    <x v="362"/>
    <n v="0"/>
    <x v="20"/>
    <n v="8"/>
    <n v="83"/>
    <s v="0.7"/>
    <s v="409"/>
    <s v="5.7"/>
    <s v="0"/>
    <x v="0"/>
    <s v="0"/>
    <x v="1"/>
    <x v="0"/>
    <x v="1"/>
    <s v="Nov"/>
  </r>
  <r>
    <x v="361"/>
    <n v="0"/>
    <x v="18"/>
    <n v="8"/>
    <n v="68"/>
    <s v="1.2"/>
    <s v="1170"/>
    <s v="2"/>
    <s v="0"/>
    <x v="0"/>
    <s v="0"/>
    <x v="1"/>
    <x v="0"/>
    <x v="1"/>
    <s v="Nov"/>
  </r>
  <r>
    <x v="361"/>
    <n v="0"/>
    <x v="19"/>
    <n v="8"/>
    <n v="61"/>
    <s v="0.2"/>
    <s v="1273"/>
    <s v="1.3"/>
    <s v="0"/>
    <x v="0"/>
    <s v="0"/>
    <x v="1"/>
    <x v="0"/>
    <x v="1"/>
    <s v="Nov"/>
  </r>
  <r>
    <x v="361"/>
    <n v="0"/>
    <x v="15"/>
    <n v="8"/>
    <n v="58"/>
    <s v="1.3"/>
    <s v="1033"/>
    <s v="0.1"/>
    <s v="0.8"/>
    <x v="0"/>
    <s v="0"/>
    <x v="1"/>
    <x v="0"/>
    <x v="1"/>
    <s v="Nov"/>
  </r>
  <r>
    <x v="361"/>
    <n v="0"/>
    <x v="21"/>
    <n v="7"/>
    <n v="67"/>
    <s v="0.6"/>
    <s v="1229"/>
    <s v="1.3"/>
    <s v="0"/>
    <x v="0"/>
    <s v="0"/>
    <x v="1"/>
    <x v="0"/>
    <x v="1"/>
    <s v="Nov"/>
  </r>
  <r>
    <x v="361"/>
    <n v="0"/>
    <x v="20"/>
    <n v="6"/>
    <n v="78"/>
    <s v="0.6"/>
    <s v="983"/>
    <s v="1.9"/>
    <s v="0"/>
    <x v="0"/>
    <s v="0"/>
    <x v="1"/>
    <x v="0"/>
    <x v="1"/>
    <s v="Nov"/>
  </r>
  <r>
    <x v="361"/>
    <n v="0"/>
    <x v="23"/>
    <n v="6"/>
    <n v="75"/>
    <s v="1"/>
    <s v="1053"/>
    <s v="1.9"/>
    <s v="0"/>
    <x v="0"/>
    <s v="0"/>
    <x v="1"/>
    <x v="0"/>
    <x v="1"/>
    <s v="Nov"/>
  </r>
  <r>
    <x v="361"/>
    <n v="0"/>
    <x v="22"/>
    <n v="6"/>
    <n v="72"/>
    <s v="1"/>
    <s v="1104"/>
    <s v="1.6"/>
    <s v="0"/>
    <x v="0"/>
    <s v="0"/>
    <x v="1"/>
    <x v="0"/>
    <x v="1"/>
    <s v="Nov"/>
  </r>
  <r>
    <x v="361"/>
    <n v="0"/>
    <x v="13"/>
    <n v="5"/>
    <n v="79"/>
    <s v="1.3"/>
    <s v="894"/>
    <s v="1.8"/>
    <s v="0"/>
    <x v="0"/>
    <s v="0"/>
    <x v="1"/>
    <x v="0"/>
    <x v="1"/>
    <s v="Nov"/>
  </r>
  <r>
    <x v="361"/>
    <n v="0"/>
    <x v="5"/>
    <n v="5"/>
    <n v="75"/>
    <s v="0.4"/>
    <s v="905"/>
    <s v="1.3"/>
    <s v="0.11"/>
    <x v="0"/>
    <s v="0"/>
    <x v="1"/>
    <x v="0"/>
    <x v="1"/>
    <s v="No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6F5CB-E8F6-4845-9160-E3D1D666E4EE}"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5:B148" firstHeaderRow="1" firstDataRow="1" firstDataCol="1"/>
  <pivotFields count="18">
    <pivotField numFmtId="14" showAll="0">
      <items count="366">
        <item x="243"/>
        <item x="286"/>
        <item x="284"/>
        <item x="242"/>
        <item x="259"/>
        <item x="260"/>
        <item x="261"/>
        <item x="264"/>
        <item x="294"/>
        <item x="334"/>
        <item x="280"/>
        <item x="292"/>
        <item x="291"/>
        <item x="285"/>
        <item x="271"/>
        <item x="337"/>
        <item x="341"/>
        <item x="340"/>
        <item x="326"/>
        <item x="311"/>
        <item x="302"/>
        <item x="274"/>
        <item x="309"/>
        <item x="345"/>
        <item x="336"/>
        <item x="293"/>
        <item x="306"/>
        <item x="298"/>
        <item x="283"/>
        <item x="331"/>
        <item x="338"/>
        <item x="333"/>
        <item x="273"/>
        <item x="275"/>
        <item x="282"/>
        <item x="277"/>
        <item x="327"/>
        <item x="328"/>
        <item x="268"/>
        <item x="296"/>
        <item x="317"/>
        <item x="314"/>
        <item x="321"/>
        <item x="342"/>
        <item x="329"/>
        <item x="297"/>
        <item x="281"/>
        <item x="300"/>
        <item x="301"/>
        <item x="267"/>
        <item x="322"/>
        <item x="324"/>
        <item x="270"/>
        <item x="320"/>
        <item x="330"/>
        <item x="332"/>
        <item x="335"/>
        <item x="351"/>
        <item x="349"/>
        <item x="313"/>
        <item x="308"/>
        <item x="323"/>
        <item x="299"/>
        <item x="290"/>
        <item x="348"/>
        <item x="352"/>
        <item x="319"/>
        <item x="316"/>
        <item x="310"/>
        <item x="295"/>
        <item x="279"/>
        <item x="339"/>
        <item x="350"/>
        <item x="303"/>
        <item x="288"/>
        <item x="287"/>
        <item x="343"/>
        <item x="346"/>
        <item x="344"/>
        <item x="315"/>
        <item x="256"/>
        <item x="265"/>
        <item x="262"/>
        <item x="263"/>
        <item x="276"/>
        <item x="304"/>
        <item x="269"/>
        <item x="244"/>
        <item x="247"/>
        <item x="257"/>
        <item x="312"/>
        <item x="252"/>
        <item x="221"/>
        <item x="307"/>
        <item x="229"/>
        <item x="222"/>
        <item x="214"/>
        <item x="233"/>
        <item x="224"/>
        <item x="240"/>
        <item x="220"/>
        <item x="210"/>
        <item x="180"/>
        <item x="135"/>
        <item x="272"/>
        <item x="191"/>
        <item x="204"/>
        <item x="231"/>
        <item x="228"/>
        <item x="226"/>
        <item x="232"/>
        <item x="206"/>
        <item x="193"/>
        <item x="238"/>
        <item x="237"/>
        <item x="208"/>
        <item x="203"/>
        <item x="176"/>
        <item x="179"/>
        <item x="162"/>
        <item x="197"/>
        <item x="211"/>
        <item x="88"/>
        <item x="132"/>
        <item x="87"/>
        <item x="318"/>
        <item x="223"/>
        <item x="245"/>
        <item x="253"/>
        <item x="89"/>
        <item x="177"/>
        <item x="363"/>
        <item x="98"/>
        <item x="85"/>
        <item x="266"/>
        <item x="225"/>
        <item x="51"/>
        <item x="165"/>
        <item x="166"/>
        <item x="126"/>
        <item x="118"/>
        <item x="148"/>
        <item x="254"/>
        <item x="347"/>
        <item x="107"/>
        <item x="44"/>
        <item x="65"/>
        <item x="64"/>
        <item x="145"/>
        <item x="137"/>
        <item x="66"/>
        <item x="140"/>
        <item x="258"/>
        <item x="109"/>
        <item x="53"/>
        <item x="153"/>
        <item x="174"/>
        <item x="91"/>
        <item x="122"/>
        <item x="23"/>
        <item x="359"/>
        <item x="49"/>
        <item x="250"/>
        <item x="83"/>
        <item x="37"/>
        <item x="36"/>
        <item x="278"/>
        <item x="289"/>
        <item x="119"/>
        <item x="76"/>
        <item x="86"/>
        <item x="29"/>
        <item x="155"/>
        <item x="24"/>
        <item x="43"/>
        <item x="35"/>
        <item x="151"/>
        <item x="110"/>
        <item x="11"/>
        <item x="124"/>
        <item x="10"/>
        <item x="25"/>
        <item x="27"/>
        <item x="105"/>
        <item x="69"/>
        <item x="4"/>
        <item x="13"/>
        <item x="129"/>
        <item x="15"/>
        <item x="6"/>
        <item x="100"/>
        <item x="79"/>
        <item x="94"/>
        <item x="2"/>
        <item x="52"/>
        <item x="33"/>
        <item x="31"/>
        <item x="73"/>
        <item x="75"/>
        <item x="68"/>
        <item x="0"/>
        <item x="3"/>
        <item x="1"/>
        <item x="5"/>
        <item x="114"/>
        <item x="92"/>
        <item x="12"/>
        <item x="235"/>
        <item x="17"/>
        <item x="115"/>
        <item x="26"/>
        <item x="217"/>
        <item x="249"/>
        <item x="251"/>
        <item x="32"/>
        <item x="28"/>
        <item x="63"/>
        <item x="16"/>
        <item x="101"/>
        <item x="102"/>
        <item x="246"/>
        <item x="152"/>
        <item x="34"/>
        <item x="30"/>
        <item x="38"/>
        <item x="149"/>
        <item x="143"/>
        <item x="55"/>
        <item x="47"/>
        <item x="50"/>
        <item x="54"/>
        <item x="80"/>
        <item x="181"/>
        <item x="186"/>
        <item x="84"/>
        <item x="112"/>
        <item x="81"/>
        <item x="97"/>
        <item x="128"/>
        <item x="227"/>
        <item x="184"/>
        <item x="104"/>
        <item x="139"/>
        <item x="163"/>
        <item x="171"/>
        <item x="164"/>
        <item x="212"/>
        <item x="202"/>
        <item x="159"/>
        <item x="116"/>
        <item x="106"/>
        <item x="173"/>
        <item x="113"/>
        <item x="207"/>
        <item x="216"/>
        <item x="96"/>
        <item x="111"/>
        <item x="205"/>
        <item x="74"/>
        <item x="45"/>
        <item x="133"/>
        <item x="127"/>
        <item x="59"/>
        <item x="41"/>
        <item x="67"/>
        <item x="188"/>
        <item x="219"/>
        <item x="141"/>
        <item x="189"/>
        <item x="131"/>
        <item x="175"/>
        <item x="194"/>
        <item x="169"/>
        <item x="40"/>
        <item x="168"/>
        <item x="134"/>
        <item x="196"/>
        <item x="18"/>
        <item x="19"/>
        <item x="72"/>
        <item x="20"/>
        <item x="120"/>
        <item x="95"/>
        <item x="7"/>
        <item x="14"/>
        <item x="9"/>
        <item x="22"/>
        <item x="42"/>
        <item x="182"/>
        <item x="230"/>
        <item x="8"/>
        <item x="353"/>
        <item x="354"/>
        <item x="178"/>
        <item x="123"/>
        <item x="144"/>
        <item x="195"/>
        <item x="209"/>
        <item x="147"/>
        <item x="103"/>
        <item x="21"/>
        <item x="356"/>
        <item x="78"/>
        <item x="358"/>
        <item x="39"/>
        <item x="357"/>
        <item x="90"/>
        <item x="355"/>
        <item x="239"/>
        <item x="154"/>
        <item x="117"/>
        <item x="46"/>
        <item x="360"/>
        <item x="70"/>
        <item x="93"/>
        <item x="60"/>
        <item x="156"/>
        <item x="136"/>
        <item x="56"/>
        <item x="48"/>
        <item x="77"/>
        <item x="71"/>
        <item x="58"/>
        <item x="161"/>
        <item x="158"/>
        <item x="61"/>
        <item x="82"/>
        <item x="62"/>
        <item x="57"/>
        <item x="170"/>
        <item x="218"/>
        <item x="241"/>
        <item x="157"/>
        <item x="142"/>
        <item x="138"/>
        <item x="121"/>
        <item x="108"/>
        <item x="361"/>
        <item x="185"/>
        <item x="99"/>
        <item x="362"/>
        <item x="215"/>
        <item x="325"/>
        <item x="364"/>
        <item x="213"/>
        <item x="255"/>
        <item x="150"/>
        <item x="130"/>
        <item x="125"/>
        <item x="146"/>
        <item x="160"/>
        <item x="236"/>
        <item x="234"/>
        <item x="167"/>
        <item x="172"/>
        <item x="187"/>
        <item x="190"/>
        <item x="199"/>
        <item x="305"/>
        <item x="248"/>
        <item x="183"/>
        <item x="198"/>
        <item x="200"/>
        <item x="192"/>
        <item x="201"/>
        <item t="default"/>
      </items>
    </pivotField>
    <pivotField dataField="1"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axis="axisRow" showAll="0">
      <items count="3">
        <item x="1"/>
        <item x="0"/>
        <item t="default"/>
      </items>
    </pivotField>
    <pivotField showAll="0">
      <items count="3">
        <item x="1"/>
        <item x="0"/>
        <item t="default"/>
      </items>
    </pivotField>
    <pivotField showAll="0"/>
    <pivotField showAll="0" defaultSubtotal="0"/>
    <pivotField showAll="0" defaultSubtotal="0"/>
    <pivotField showAll="0" defaultSubtotal="0">
      <items count="4">
        <item x="0"/>
        <item x="1"/>
        <item x="2"/>
        <item x="3"/>
      </items>
    </pivotField>
  </pivotFields>
  <rowFields count="1">
    <field x="12"/>
  </rowFields>
  <rowItems count="3">
    <i>
      <x/>
    </i>
    <i>
      <x v="1"/>
    </i>
    <i t="grand">
      <x/>
    </i>
  </rowItems>
  <colItems count="1">
    <i/>
  </colItems>
  <dataFields count="1">
    <dataField name="Average of Rented Bike Count" fld="1" subtotal="average"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2" count="1" selected="0">
            <x v="0"/>
          </reference>
        </references>
      </pivotArea>
    </chartFormat>
    <chartFormat chart="5"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88066D-CACD-4E2F-8CB1-F1C3CB8F2ACD}"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8:B140" firstHeaderRow="1" firstDataRow="1" firstDataCol="1"/>
  <pivotFields count="18">
    <pivotField numFmtId="14" showAll="0">
      <items count="366">
        <item x="243"/>
        <item x="286"/>
        <item x="284"/>
        <item x="242"/>
        <item x="259"/>
        <item x="260"/>
        <item x="261"/>
        <item x="264"/>
        <item x="294"/>
        <item x="334"/>
        <item x="280"/>
        <item x="292"/>
        <item x="291"/>
        <item x="285"/>
        <item x="271"/>
        <item x="337"/>
        <item x="341"/>
        <item x="340"/>
        <item x="326"/>
        <item x="311"/>
        <item x="302"/>
        <item x="274"/>
        <item x="309"/>
        <item x="345"/>
        <item x="336"/>
        <item x="293"/>
        <item x="306"/>
        <item x="298"/>
        <item x="283"/>
        <item x="331"/>
        <item x="338"/>
        <item x="333"/>
        <item x="273"/>
        <item x="275"/>
        <item x="282"/>
        <item x="277"/>
        <item x="327"/>
        <item x="328"/>
        <item x="268"/>
        <item x="296"/>
        <item x="317"/>
        <item x="314"/>
        <item x="321"/>
        <item x="342"/>
        <item x="329"/>
        <item x="297"/>
        <item x="281"/>
        <item x="300"/>
        <item x="301"/>
        <item x="267"/>
        <item x="322"/>
        <item x="324"/>
        <item x="270"/>
        <item x="320"/>
        <item x="330"/>
        <item x="332"/>
        <item x="335"/>
        <item x="351"/>
        <item x="349"/>
        <item x="313"/>
        <item x="308"/>
        <item x="323"/>
        <item x="299"/>
        <item x="290"/>
        <item x="348"/>
        <item x="352"/>
        <item x="319"/>
        <item x="316"/>
        <item x="310"/>
        <item x="295"/>
        <item x="279"/>
        <item x="339"/>
        <item x="350"/>
        <item x="303"/>
        <item x="288"/>
        <item x="287"/>
        <item x="343"/>
        <item x="346"/>
        <item x="344"/>
        <item x="315"/>
        <item x="256"/>
        <item x="265"/>
        <item x="262"/>
        <item x="263"/>
        <item x="276"/>
        <item x="304"/>
        <item x="269"/>
        <item x="244"/>
        <item x="247"/>
        <item x="257"/>
        <item x="312"/>
        <item x="252"/>
        <item x="221"/>
        <item x="307"/>
        <item x="229"/>
        <item x="222"/>
        <item x="214"/>
        <item x="233"/>
        <item x="224"/>
        <item x="240"/>
        <item x="220"/>
        <item x="210"/>
        <item x="180"/>
        <item x="135"/>
        <item x="272"/>
        <item x="191"/>
        <item x="204"/>
        <item x="231"/>
        <item x="228"/>
        <item x="226"/>
        <item x="232"/>
        <item x="206"/>
        <item x="193"/>
        <item x="238"/>
        <item x="237"/>
        <item x="208"/>
        <item x="203"/>
        <item x="176"/>
        <item x="179"/>
        <item x="162"/>
        <item x="197"/>
        <item x="211"/>
        <item x="88"/>
        <item x="132"/>
        <item x="87"/>
        <item x="318"/>
        <item x="223"/>
        <item x="245"/>
        <item x="253"/>
        <item x="89"/>
        <item x="177"/>
        <item x="363"/>
        <item x="98"/>
        <item x="85"/>
        <item x="266"/>
        <item x="225"/>
        <item x="51"/>
        <item x="165"/>
        <item x="166"/>
        <item x="126"/>
        <item x="118"/>
        <item x="148"/>
        <item x="254"/>
        <item x="347"/>
        <item x="107"/>
        <item x="44"/>
        <item x="65"/>
        <item x="64"/>
        <item x="145"/>
        <item x="137"/>
        <item x="66"/>
        <item x="140"/>
        <item x="258"/>
        <item x="109"/>
        <item x="53"/>
        <item x="153"/>
        <item x="174"/>
        <item x="91"/>
        <item x="122"/>
        <item x="23"/>
        <item x="359"/>
        <item x="49"/>
        <item x="250"/>
        <item x="83"/>
        <item x="37"/>
        <item x="36"/>
        <item x="278"/>
        <item x="289"/>
        <item x="119"/>
        <item x="76"/>
        <item x="86"/>
        <item x="29"/>
        <item x="155"/>
        <item x="24"/>
        <item x="43"/>
        <item x="35"/>
        <item x="151"/>
        <item x="110"/>
        <item x="11"/>
        <item x="124"/>
        <item x="10"/>
        <item x="25"/>
        <item x="27"/>
        <item x="105"/>
        <item x="69"/>
        <item x="4"/>
        <item x="13"/>
        <item x="129"/>
        <item x="15"/>
        <item x="6"/>
        <item x="100"/>
        <item x="79"/>
        <item x="94"/>
        <item x="2"/>
        <item x="52"/>
        <item x="33"/>
        <item x="31"/>
        <item x="73"/>
        <item x="75"/>
        <item x="68"/>
        <item x="0"/>
        <item x="3"/>
        <item x="1"/>
        <item x="5"/>
        <item x="114"/>
        <item x="92"/>
        <item x="12"/>
        <item x="235"/>
        <item x="17"/>
        <item x="115"/>
        <item x="26"/>
        <item x="217"/>
        <item x="249"/>
        <item x="251"/>
        <item x="32"/>
        <item x="28"/>
        <item x="63"/>
        <item x="16"/>
        <item x="101"/>
        <item x="102"/>
        <item x="246"/>
        <item x="152"/>
        <item x="34"/>
        <item x="30"/>
        <item x="38"/>
        <item x="149"/>
        <item x="143"/>
        <item x="55"/>
        <item x="47"/>
        <item x="50"/>
        <item x="54"/>
        <item x="80"/>
        <item x="181"/>
        <item x="186"/>
        <item x="84"/>
        <item x="112"/>
        <item x="81"/>
        <item x="97"/>
        <item x="128"/>
        <item x="227"/>
        <item x="184"/>
        <item x="104"/>
        <item x="139"/>
        <item x="163"/>
        <item x="171"/>
        <item x="164"/>
        <item x="212"/>
        <item x="202"/>
        <item x="159"/>
        <item x="116"/>
        <item x="106"/>
        <item x="173"/>
        <item x="113"/>
        <item x="207"/>
        <item x="216"/>
        <item x="96"/>
        <item x="111"/>
        <item x="205"/>
        <item x="74"/>
        <item x="45"/>
        <item x="133"/>
        <item x="127"/>
        <item x="59"/>
        <item x="41"/>
        <item x="67"/>
        <item x="188"/>
        <item x="219"/>
        <item x="141"/>
        <item x="189"/>
        <item x="131"/>
        <item x="175"/>
        <item x="194"/>
        <item x="169"/>
        <item x="40"/>
        <item x="168"/>
        <item x="134"/>
        <item x="196"/>
        <item x="18"/>
        <item x="19"/>
        <item x="72"/>
        <item x="20"/>
        <item x="120"/>
        <item x="95"/>
        <item x="7"/>
        <item x="14"/>
        <item x="9"/>
        <item x="22"/>
        <item x="42"/>
        <item x="182"/>
        <item x="230"/>
        <item x="8"/>
        <item x="353"/>
        <item x="354"/>
        <item x="178"/>
        <item x="123"/>
        <item x="144"/>
        <item x="195"/>
        <item x="209"/>
        <item x="147"/>
        <item x="103"/>
        <item x="21"/>
        <item x="356"/>
        <item x="78"/>
        <item x="358"/>
        <item x="39"/>
        <item x="357"/>
        <item x="90"/>
        <item x="355"/>
        <item x="239"/>
        <item x="154"/>
        <item x="117"/>
        <item x="46"/>
        <item x="360"/>
        <item x="70"/>
        <item x="93"/>
        <item x="60"/>
        <item x="156"/>
        <item x="136"/>
        <item x="56"/>
        <item x="48"/>
        <item x="77"/>
        <item x="71"/>
        <item x="58"/>
        <item x="161"/>
        <item x="158"/>
        <item x="61"/>
        <item x="82"/>
        <item x="62"/>
        <item x="57"/>
        <item x="170"/>
        <item x="218"/>
        <item x="241"/>
        <item x="157"/>
        <item x="142"/>
        <item x="138"/>
        <item x="121"/>
        <item x="108"/>
        <item x="361"/>
        <item x="185"/>
        <item x="99"/>
        <item x="362"/>
        <item x="215"/>
        <item x="325"/>
        <item x="364"/>
        <item x="213"/>
        <item x="255"/>
        <item x="150"/>
        <item x="130"/>
        <item x="125"/>
        <item x="146"/>
        <item x="160"/>
        <item x="236"/>
        <item x="234"/>
        <item x="167"/>
        <item x="172"/>
        <item x="187"/>
        <item x="190"/>
        <item x="199"/>
        <item x="305"/>
        <item x="248"/>
        <item x="183"/>
        <item x="198"/>
        <item x="200"/>
        <item x="192"/>
        <item x="201"/>
        <item t="default"/>
      </items>
    </pivotField>
    <pivotField dataField="1" showAll="0"/>
    <pivotField showAll="0"/>
    <pivotField showAll="0"/>
    <pivotField showAll="0"/>
    <pivotField showAll="0"/>
    <pivotField showAll="0"/>
    <pivotField showAll="0"/>
    <pivotField showAll="0"/>
    <pivotField axis="axisRow" showAll="0">
      <items count="62">
        <item x="0"/>
        <item x="1"/>
        <item x="12"/>
        <item x="15"/>
        <item x="13"/>
        <item x="2"/>
        <item x="26"/>
        <item x="25"/>
        <item x="3"/>
        <item x="6"/>
        <item x="11"/>
        <item x="43"/>
        <item x="10"/>
        <item x="34"/>
        <item x="8"/>
        <item x="18"/>
        <item x="24"/>
        <item x="53"/>
        <item x="49"/>
        <item x="38"/>
        <item x="22"/>
        <item x="57"/>
        <item x="56"/>
        <item x="33"/>
        <item x="29"/>
        <item x="51"/>
        <item x="59"/>
        <item x="58"/>
        <item x="47"/>
        <item x="54"/>
        <item x="35"/>
        <item x="42"/>
        <item x="7"/>
        <item x="46"/>
        <item x="21"/>
        <item x="55"/>
        <item x="14"/>
        <item x="40"/>
        <item x="32"/>
        <item x="20"/>
        <item x="23"/>
        <item x="5"/>
        <item x="48"/>
        <item x="30"/>
        <item x="4"/>
        <item x="19"/>
        <item x="39"/>
        <item x="17"/>
        <item x="27"/>
        <item x="31"/>
        <item x="50"/>
        <item x="9"/>
        <item x="36"/>
        <item x="37"/>
        <item x="16"/>
        <item x="60"/>
        <item x="28"/>
        <item x="45"/>
        <item x="44"/>
        <item x="52"/>
        <item x="41"/>
        <item t="default"/>
      </items>
    </pivotField>
    <pivotField showAll="0"/>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defaultSubtotal="0"/>
    <pivotField showAll="0" defaultSubtotal="0"/>
    <pivotField showAll="0" defaultSubtotal="0">
      <items count="4">
        <item x="0"/>
        <item x="1"/>
        <item x="2"/>
        <item x="3"/>
      </items>
    </pivotField>
  </pivotFields>
  <rowFields count="1">
    <field x="9"/>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Average of Rented Bike Count" fld="1" subtotal="average"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E8DBC9-56FC-48CC-81A3-9FE1030E9D46}"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9" firstHeaderRow="1" firstDataRow="1" firstDataCol="1"/>
  <pivotFields count="18">
    <pivotField numFmtId="14" showAll="0">
      <items count="366">
        <item x="243"/>
        <item x="286"/>
        <item x="284"/>
        <item x="242"/>
        <item x="259"/>
        <item x="260"/>
        <item x="261"/>
        <item x="264"/>
        <item x="294"/>
        <item x="334"/>
        <item x="280"/>
        <item x="292"/>
        <item x="291"/>
        <item x="285"/>
        <item x="271"/>
        <item x="337"/>
        <item x="341"/>
        <item x="340"/>
        <item x="326"/>
        <item x="311"/>
        <item x="302"/>
        <item x="274"/>
        <item x="309"/>
        <item x="345"/>
        <item x="336"/>
        <item x="293"/>
        <item x="306"/>
        <item x="298"/>
        <item x="283"/>
        <item x="331"/>
        <item x="338"/>
        <item x="333"/>
        <item x="273"/>
        <item x="275"/>
        <item x="282"/>
        <item x="277"/>
        <item x="327"/>
        <item x="328"/>
        <item x="268"/>
        <item x="296"/>
        <item x="317"/>
        <item x="314"/>
        <item x="321"/>
        <item x="342"/>
        <item x="329"/>
        <item x="297"/>
        <item x="281"/>
        <item x="300"/>
        <item x="301"/>
        <item x="267"/>
        <item x="322"/>
        <item x="324"/>
        <item x="270"/>
        <item x="320"/>
        <item x="330"/>
        <item x="332"/>
        <item x="335"/>
        <item x="351"/>
        <item x="349"/>
        <item x="313"/>
        <item x="308"/>
        <item x="323"/>
        <item x="299"/>
        <item x="290"/>
        <item x="348"/>
        <item x="352"/>
        <item x="319"/>
        <item x="316"/>
        <item x="310"/>
        <item x="295"/>
        <item x="279"/>
        <item x="339"/>
        <item x="350"/>
        <item x="303"/>
        <item x="288"/>
        <item x="287"/>
        <item x="343"/>
        <item x="346"/>
        <item x="344"/>
        <item x="315"/>
        <item x="256"/>
        <item x="265"/>
        <item x="262"/>
        <item x="263"/>
        <item x="276"/>
        <item x="304"/>
        <item x="269"/>
        <item x="244"/>
        <item x="247"/>
        <item x="257"/>
        <item x="312"/>
        <item x="252"/>
        <item x="221"/>
        <item x="307"/>
        <item x="229"/>
        <item x="222"/>
        <item x="214"/>
        <item x="233"/>
        <item x="224"/>
        <item x="240"/>
        <item x="220"/>
        <item x="210"/>
        <item x="180"/>
        <item x="135"/>
        <item x="272"/>
        <item x="191"/>
        <item x="204"/>
        <item x="231"/>
        <item x="228"/>
        <item x="226"/>
        <item x="232"/>
        <item x="206"/>
        <item x="193"/>
        <item x="238"/>
        <item x="237"/>
        <item x="208"/>
        <item x="203"/>
        <item x="176"/>
        <item x="179"/>
        <item x="162"/>
        <item x="197"/>
        <item x="211"/>
        <item x="88"/>
        <item x="132"/>
        <item x="87"/>
        <item x="318"/>
        <item x="223"/>
        <item x="245"/>
        <item x="253"/>
        <item x="89"/>
        <item x="177"/>
        <item x="363"/>
        <item x="98"/>
        <item x="85"/>
        <item x="266"/>
        <item x="225"/>
        <item x="51"/>
        <item x="165"/>
        <item x="166"/>
        <item x="126"/>
        <item x="118"/>
        <item x="148"/>
        <item x="254"/>
        <item x="347"/>
        <item x="107"/>
        <item x="44"/>
        <item x="65"/>
        <item x="64"/>
        <item x="145"/>
        <item x="137"/>
        <item x="66"/>
        <item x="140"/>
        <item x="258"/>
        <item x="109"/>
        <item x="53"/>
        <item x="153"/>
        <item x="174"/>
        <item x="91"/>
        <item x="122"/>
        <item x="23"/>
        <item x="359"/>
        <item x="49"/>
        <item x="250"/>
        <item x="83"/>
        <item x="37"/>
        <item x="36"/>
        <item x="278"/>
        <item x="289"/>
        <item x="119"/>
        <item x="76"/>
        <item x="86"/>
        <item x="29"/>
        <item x="155"/>
        <item x="24"/>
        <item x="43"/>
        <item x="35"/>
        <item x="151"/>
        <item x="110"/>
        <item x="11"/>
        <item x="124"/>
        <item x="10"/>
        <item x="25"/>
        <item x="27"/>
        <item x="105"/>
        <item x="69"/>
        <item x="4"/>
        <item x="13"/>
        <item x="129"/>
        <item x="15"/>
        <item x="6"/>
        <item x="100"/>
        <item x="79"/>
        <item x="94"/>
        <item x="2"/>
        <item x="52"/>
        <item x="33"/>
        <item x="31"/>
        <item x="73"/>
        <item x="75"/>
        <item x="68"/>
        <item x="0"/>
        <item x="3"/>
        <item x="1"/>
        <item x="5"/>
        <item x="114"/>
        <item x="92"/>
        <item x="12"/>
        <item x="235"/>
        <item x="17"/>
        <item x="115"/>
        <item x="26"/>
        <item x="217"/>
        <item x="249"/>
        <item x="251"/>
        <item x="32"/>
        <item x="28"/>
        <item x="63"/>
        <item x="16"/>
        <item x="101"/>
        <item x="102"/>
        <item x="246"/>
        <item x="152"/>
        <item x="34"/>
        <item x="30"/>
        <item x="38"/>
        <item x="149"/>
        <item x="143"/>
        <item x="55"/>
        <item x="47"/>
        <item x="50"/>
        <item x="54"/>
        <item x="80"/>
        <item x="181"/>
        <item x="186"/>
        <item x="84"/>
        <item x="112"/>
        <item x="81"/>
        <item x="97"/>
        <item x="128"/>
        <item x="227"/>
        <item x="184"/>
        <item x="104"/>
        <item x="139"/>
        <item x="163"/>
        <item x="171"/>
        <item x="164"/>
        <item x="212"/>
        <item x="202"/>
        <item x="159"/>
        <item x="116"/>
        <item x="106"/>
        <item x="173"/>
        <item x="113"/>
        <item x="207"/>
        <item x="216"/>
        <item x="96"/>
        <item x="111"/>
        <item x="205"/>
        <item x="74"/>
        <item x="45"/>
        <item x="133"/>
        <item x="127"/>
        <item x="59"/>
        <item x="41"/>
        <item x="67"/>
        <item x="188"/>
        <item x="219"/>
        <item x="141"/>
        <item x="189"/>
        <item x="131"/>
        <item x="175"/>
        <item x="194"/>
        <item x="169"/>
        <item x="40"/>
        <item x="168"/>
        <item x="134"/>
        <item x="196"/>
        <item x="18"/>
        <item x="19"/>
        <item x="72"/>
        <item x="20"/>
        <item x="120"/>
        <item x="95"/>
        <item x="7"/>
        <item x="14"/>
        <item x="9"/>
        <item x="22"/>
        <item x="42"/>
        <item x="182"/>
        <item x="230"/>
        <item x="8"/>
        <item x="353"/>
        <item x="354"/>
        <item x="178"/>
        <item x="123"/>
        <item x="144"/>
        <item x="195"/>
        <item x="209"/>
        <item x="147"/>
        <item x="103"/>
        <item x="21"/>
        <item x="356"/>
        <item x="78"/>
        <item x="358"/>
        <item x="39"/>
        <item x="357"/>
        <item x="90"/>
        <item x="355"/>
        <item x="239"/>
        <item x="154"/>
        <item x="117"/>
        <item x="46"/>
        <item x="360"/>
        <item x="70"/>
        <item x="93"/>
        <item x="60"/>
        <item x="156"/>
        <item x="136"/>
        <item x="56"/>
        <item x="48"/>
        <item x="77"/>
        <item x="71"/>
        <item x="58"/>
        <item x="161"/>
        <item x="158"/>
        <item x="61"/>
        <item x="82"/>
        <item x="62"/>
        <item x="57"/>
        <item x="170"/>
        <item x="218"/>
        <item x="241"/>
        <item x="157"/>
        <item x="142"/>
        <item x="138"/>
        <item x="121"/>
        <item x="108"/>
        <item x="361"/>
        <item x="185"/>
        <item x="99"/>
        <item x="362"/>
        <item x="215"/>
        <item x="325"/>
        <item x="364"/>
        <item x="213"/>
        <item x="255"/>
        <item x="150"/>
        <item x="130"/>
        <item x="125"/>
        <item x="146"/>
        <item x="160"/>
        <item x="236"/>
        <item x="234"/>
        <item x="167"/>
        <item x="172"/>
        <item x="187"/>
        <item x="190"/>
        <item x="199"/>
        <item x="305"/>
        <item x="248"/>
        <item x="183"/>
        <item x="198"/>
        <item x="200"/>
        <item x="192"/>
        <item x="201"/>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5">
    <i>
      <x/>
    </i>
    <i>
      <x v="1"/>
    </i>
    <i>
      <x v="2"/>
    </i>
    <i>
      <x v="3"/>
    </i>
    <i t="grand">
      <x/>
    </i>
  </rowItems>
  <colItems count="1">
    <i/>
  </colItems>
  <dataFields count="1">
    <dataField name="Average of Rented Bike Count" fld="1"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956158-EBE8-4892-9405-CE38E6DFC32B}"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B57" firstHeaderRow="1" firstDataRow="1" firstDataCol="1"/>
  <pivotFields count="18">
    <pivotField numFmtId="14" showAll="0">
      <items count="366">
        <item x="243"/>
        <item x="286"/>
        <item x="284"/>
        <item x="242"/>
        <item x="259"/>
        <item x="260"/>
        <item x="261"/>
        <item x="264"/>
        <item x="294"/>
        <item x="334"/>
        <item x="280"/>
        <item x="292"/>
        <item x="291"/>
        <item x="285"/>
        <item x="271"/>
        <item x="337"/>
        <item x="341"/>
        <item x="340"/>
        <item x="326"/>
        <item x="311"/>
        <item x="302"/>
        <item x="274"/>
        <item x="309"/>
        <item x="345"/>
        <item x="336"/>
        <item x="293"/>
        <item x="306"/>
        <item x="298"/>
        <item x="283"/>
        <item x="331"/>
        <item x="338"/>
        <item x="333"/>
        <item x="273"/>
        <item x="275"/>
        <item x="282"/>
        <item x="277"/>
        <item x="327"/>
        <item x="328"/>
        <item x="268"/>
        <item x="296"/>
        <item x="317"/>
        <item x="314"/>
        <item x="321"/>
        <item x="342"/>
        <item x="329"/>
        <item x="297"/>
        <item x="281"/>
        <item x="300"/>
        <item x="301"/>
        <item x="267"/>
        <item x="322"/>
        <item x="324"/>
        <item x="270"/>
        <item x="320"/>
        <item x="330"/>
        <item x="332"/>
        <item x="335"/>
        <item x="351"/>
        <item x="349"/>
        <item x="313"/>
        <item x="308"/>
        <item x="323"/>
        <item x="299"/>
        <item x="290"/>
        <item x="348"/>
        <item x="352"/>
        <item x="319"/>
        <item x="316"/>
        <item x="310"/>
        <item x="295"/>
        <item x="279"/>
        <item x="339"/>
        <item x="350"/>
        <item x="303"/>
        <item x="288"/>
        <item x="287"/>
        <item x="343"/>
        <item x="346"/>
        <item x="344"/>
        <item x="315"/>
        <item x="256"/>
        <item x="265"/>
        <item x="262"/>
        <item x="263"/>
        <item x="276"/>
        <item x="304"/>
        <item x="269"/>
        <item x="244"/>
        <item x="247"/>
        <item x="257"/>
        <item x="312"/>
        <item x="252"/>
        <item x="221"/>
        <item x="307"/>
        <item x="229"/>
        <item x="222"/>
        <item x="214"/>
        <item x="233"/>
        <item x="224"/>
        <item x="240"/>
        <item x="220"/>
        <item x="210"/>
        <item x="180"/>
        <item x="135"/>
        <item x="272"/>
        <item x="191"/>
        <item x="204"/>
        <item x="231"/>
        <item x="228"/>
        <item x="226"/>
        <item x="232"/>
        <item x="206"/>
        <item x="193"/>
        <item x="238"/>
        <item x="237"/>
        <item x="208"/>
        <item x="203"/>
        <item x="176"/>
        <item x="179"/>
        <item x="162"/>
        <item x="197"/>
        <item x="211"/>
        <item x="88"/>
        <item x="132"/>
        <item x="87"/>
        <item x="318"/>
        <item x="223"/>
        <item x="245"/>
        <item x="253"/>
        <item x="89"/>
        <item x="177"/>
        <item x="363"/>
        <item x="98"/>
        <item x="85"/>
        <item x="266"/>
        <item x="225"/>
        <item x="51"/>
        <item x="165"/>
        <item x="166"/>
        <item x="126"/>
        <item x="118"/>
        <item x="148"/>
        <item x="254"/>
        <item x="347"/>
        <item x="107"/>
        <item x="44"/>
        <item x="65"/>
        <item x="64"/>
        <item x="145"/>
        <item x="137"/>
        <item x="66"/>
        <item x="140"/>
        <item x="258"/>
        <item x="109"/>
        <item x="53"/>
        <item x="153"/>
        <item x="174"/>
        <item x="91"/>
        <item x="122"/>
        <item x="23"/>
        <item x="359"/>
        <item x="49"/>
        <item x="250"/>
        <item x="83"/>
        <item x="37"/>
        <item x="36"/>
        <item x="278"/>
        <item x="289"/>
        <item x="119"/>
        <item x="76"/>
        <item x="86"/>
        <item x="29"/>
        <item x="155"/>
        <item x="24"/>
        <item x="43"/>
        <item x="35"/>
        <item x="151"/>
        <item x="110"/>
        <item x="11"/>
        <item x="124"/>
        <item x="10"/>
        <item x="25"/>
        <item x="27"/>
        <item x="105"/>
        <item x="69"/>
        <item x="4"/>
        <item x="13"/>
        <item x="129"/>
        <item x="15"/>
        <item x="6"/>
        <item x="100"/>
        <item x="79"/>
        <item x="94"/>
        <item x="2"/>
        <item x="52"/>
        <item x="33"/>
        <item x="31"/>
        <item x="73"/>
        <item x="75"/>
        <item x="68"/>
        <item x="0"/>
        <item x="3"/>
        <item x="1"/>
        <item x="5"/>
        <item x="114"/>
        <item x="92"/>
        <item x="12"/>
        <item x="235"/>
        <item x="17"/>
        <item x="115"/>
        <item x="26"/>
        <item x="217"/>
        <item x="249"/>
        <item x="251"/>
        <item x="32"/>
        <item x="28"/>
        <item x="63"/>
        <item x="16"/>
        <item x="101"/>
        <item x="102"/>
        <item x="246"/>
        <item x="152"/>
        <item x="34"/>
        <item x="30"/>
        <item x="38"/>
        <item x="149"/>
        <item x="143"/>
        <item x="55"/>
        <item x="47"/>
        <item x="50"/>
        <item x="54"/>
        <item x="80"/>
        <item x="181"/>
        <item x="186"/>
        <item x="84"/>
        <item x="112"/>
        <item x="81"/>
        <item x="97"/>
        <item x="128"/>
        <item x="227"/>
        <item x="184"/>
        <item x="104"/>
        <item x="139"/>
        <item x="163"/>
        <item x="171"/>
        <item x="164"/>
        <item x="212"/>
        <item x="202"/>
        <item x="159"/>
        <item x="116"/>
        <item x="106"/>
        <item x="173"/>
        <item x="113"/>
        <item x="207"/>
        <item x="216"/>
        <item x="96"/>
        <item x="111"/>
        <item x="205"/>
        <item x="74"/>
        <item x="45"/>
        <item x="133"/>
        <item x="127"/>
        <item x="59"/>
        <item x="41"/>
        <item x="67"/>
        <item x="188"/>
        <item x="219"/>
        <item x="141"/>
        <item x="189"/>
        <item x="131"/>
        <item x="175"/>
        <item x="194"/>
        <item x="169"/>
        <item x="40"/>
        <item x="168"/>
        <item x="134"/>
        <item x="196"/>
        <item x="18"/>
        <item x="19"/>
        <item x="72"/>
        <item x="20"/>
        <item x="120"/>
        <item x="95"/>
        <item x="7"/>
        <item x="14"/>
        <item x="9"/>
        <item x="22"/>
        <item x="42"/>
        <item x="182"/>
        <item x="230"/>
        <item x="8"/>
        <item x="353"/>
        <item x="354"/>
        <item x="178"/>
        <item x="123"/>
        <item x="144"/>
        <item x="195"/>
        <item x="209"/>
        <item x="147"/>
        <item x="103"/>
        <item x="21"/>
        <item x="356"/>
        <item x="78"/>
        <item x="358"/>
        <item x="39"/>
        <item x="357"/>
        <item x="90"/>
        <item x="355"/>
        <item x="239"/>
        <item x="154"/>
        <item x="117"/>
        <item x="46"/>
        <item x="360"/>
        <item x="70"/>
        <item x="93"/>
        <item x="60"/>
        <item x="156"/>
        <item x="136"/>
        <item x="56"/>
        <item x="48"/>
        <item x="77"/>
        <item x="71"/>
        <item x="58"/>
        <item x="161"/>
        <item x="158"/>
        <item x="61"/>
        <item x="82"/>
        <item x="62"/>
        <item x="57"/>
        <item x="170"/>
        <item x="218"/>
        <item x="241"/>
        <item x="157"/>
        <item x="142"/>
        <item x="138"/>
        <item x="121"/>
        <item x="108"/>
        <item x="361"/>
        <item x="185"/>
        <item x="99"/>
        <item x="362"/>
        <item x="215"/>
        <item x="325"/>
        <item x="364"/>
        <item x="213"/>
        <item x="255"/>
        <item x="150"/>
        <item x="130"/>
        <item x="125"/>
        <item x="146"/>
        <item x="160"/>
        <item x="236"/>
        <item x="234"/>
        <item x="167"/>
        <item x="172"/>
        <item x="187"/>
        <item x="190"/>
        <item x="199"/>
        <item x="305"/>
        <item x="248"/>
        <item x="183"/>
        <item x="198"/>
        <item x="200"/>
        <item x="192"/>
        <item x="201"/>
        <item t="default"/>
      </items>
    </pivotField>
    <pivotField dataField="1" showAll="0"/>
    <pivotField axis="axisRow" showAll="0" sortType="descending">
      <items count="25">
        <item x="16"/>
        <item x="19"/>
        <item x="18"/>
        <item x="21"/>
        <item x="22"/>
        <item x="23"/>
        <item x="20"/>
        <item x="13"/>
        <item x="5"/>
        <item x="15"/>
        <item x="17"/>
        <item x="14"/>
        <item x="11"/>
        <item x="10"/>
        <item x="9"/>
        <item x="7"/>
        <item x="6"/>
        <item x="2"/>
        <item x="0"/>
        <item x="1"/>
        <item x="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25">
    <i>
      <x v="18"/>
    </i>
    <i>
      <x v="19"/>
    </i>
    <i>
      <x v="17"/>
    </i>
    <i>
      <x v="20"/>
    </i>
    <i>
      <x v="21"/>
    </i>
    <i>
      <x v="8"/>
    </i>
    <i>
      <x v="16"/>
    </i>
    <i>
      <x v="22"/>
    </i>
    <i>
      <x v="15"/>
    </i>
    <i>
      <x v="14"/>
    </i>
    <i>
      <x v="13"/>
    </i>
    <i>
      <x v="12"/>
    </i>
    <i>
      <x v="23"/>
    </i>
    <i>
      <x v="9"/>
    </i>
    <i>
      <x v="7"/>
    </i>
    <i>
      <x v="11"/>
    </i>
    <i>
      <x/>
    </i>
    <i>
      <x v="10"/>
    </i>
    <i>
      <x v="1"/>
    </i>
    <i>
      <x v="2"/>
    </i>
    <i>
      <x v="6"/>
    </i>
    <i>
      <x v="3"/>
    </i>
    <i>
      <x v="5"/>
    </i>
    <i>
      <x v="4"/>
    </i>
    <i t="grand">
      <x/>
    </i>
  </rowItems>
  <colItems count="1">
    <i/>
  </colItems>
  <dataFields count="1">
    <dataField name="Average of Rented Bike Count" fld="1"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0F7E2E-BD25-44E7-A06C-C992B90890DB}"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7" firstHeaderRow="1" firstDataRow="1" firstDataCol="1"/>
  <pivotFields count="18">
    <pivotField numFmtId="14" showAll="0">
      <items count="366">
        <item x="243"/>
        <item x="286"/>
        <item x="284"/>
        <item x="242"/>
        <item x="259"/>
        <item x="260"/>
        <item x="261"/>
        <item x="264"/>
        <item x="294"/>
        <item x="334"/>
        <item x="280"/>
        <item x="292"/>
        <item x="291"/>
        <item x="285"/>
        <item x="271"/>
        <item x="337"/>
        <item x="341"/>
        <item x="340"/>
        <item x="326"/>
        <item x="311"/>
        <item x="302"/>
        <item x="274"/>
        <item x="309"/>
        <item x="345"/>
        <item x="336"/>
        <item x="293"/>
        <item x="306"/>
        <item x="298"/>
        <item x="283"/>
        <item x="331"/>
        <item x="338"/>
        <item x="333"/>
        <item x="273"/>
        <item x="275"/>
        <item x="282"/>
        <item x="277"/>
        <item x="327"/>
        <item x="328"/>
        <item x="268"/>
        <item x="296"/>
        <item x="317"/>
        <item x="314"/>
        <item x="321"/>
        <item x="342"/>
        <item x="329"/>
        <item x="297"/>
        <item x="281"/>
        <item x="300"/>
        <item x="301"/>
        <item x="267"/>
        <item x="322"/>
        <item x="324"/>
        <item x="270"/>
        <item x="320"/>
        <item x="330"/>
        <item x="332"/>
        <item x="335"/>
        <item x="351"/>
        <item x="349"/>
        <item x="313"/>
        <item x="308"/>
        <item x="323"/>
        <item x="299"/>
        <item x="290"/>
        <item x="348"/>
        <item x="352"/>
        <item x="319"/>
        <item x="316"/>
        <item x="310"/>
        <item x="295"/>
        <item x="279"/>
        <item x="339"/>
        <item x="350"/>
        <item x="303"/>
        <item x="288"/>
        <item x="287"/>
        <item x="343"/>
        <item x="346"/>
        <item x="344"/>
        <item x="315"/>
        <item x="256"/>
        <item x="265"/>
        <item x="262"/>
        <item x="263"/>
        <item x="276"/>
        <item x="304"/>
        <item x="269"/>
        <item x="244"/>
        <item x="247"/>
        <item x="257"/>
        <item x="312"/>
        <item x="252"/>
        <item x="221"/>
        <item x="307"/>
        <item x="229"/>
        <item x="222"/>
        <item x="214"/>
        <item x="233"/>
        <item x="224"/>
        <item x="240"/>
        <item x="220"/>
        <item x="210"/>
        <item x="180"/>
        <item x="135"/>
        <item x="272"/>
        <item x="191"/>
        <item x="204"/>
        <item x="231"/>
        <item x="228"/>
        <item x="226"/>
        <item x="232"/>
        <item x="206"/>
        <item x="193"/>
        <item x="238"/>
        <item x="237"/>
        <item x="208"/>
        <item x="203"/>
        <item x="176"/>
        <item x="179"/>
        <item x="162"/>
        <item x="197"/>
        <item x="211"/>
        <item x="88"/>
        <item x="132"/>
        <item x="87"/>
        <item x="318"/>
        <item x="223"/>
        <item x="245"/>
        <item x="253"/>
        <item x="89"/>
        <item x="177"/>
        <item x="363"/>
        <item x="98"/>
        <item x="85"/>
        <item x="266"/>
        <item x="225"/>
        <item x="51"/>
        <item x="165"/>
        <item x="166"/>
        <item x="126"/>
        <item x="118"/>
        <item x="148"/>
        <item x="254"/>
        <item x="347"/>
        <item x="107"/>
        <item x="44"/>
        <item x="65"/>
        <item x="64"/>
        <item x="145"/>
        <item x="137"/>
        <item x="66"/>
        <item x="140"/>
        <item x="258"/>
        <item x="109"/>
        <item x="53"/>
        <item x="153"/>
        <item x="174"/>
        <item x="91"/>
        <item x="122"/>
        <item x="23"/>
        <item x="359"/>
        <item x="49"/>
        <item x="250"/>
        <item x="83"/>
        <item x="37"/>
        <item x="36"/>
        <item x="278"/>
        <item x="289"/>
        <item x="119"/>
        <item x="76"/>
        <item x="86"/>
        <item x="29"/>
        <item x="155"/>
        <item x="24"/>
        <item x="43"/>
        <item x="35"/>
        <item x="151"/>
        <item x="110"/>
        <item x="11"/>
        <item x="124"/>
        <item x="10"/>
        <item x="25"/>
        <item x="27"/>
        <item x="105"/>
        <item x="69"/>
        <item x="4"/>
        <item x="13"/>
        <item x="129"/>
        <item x="15"/>
        <item x="6"/>
        <item x="100"/>
        <item x="79"/>
        <item x="94"/>
        <item x="2"/>
        <item x="52"/>
        <item x="33"/>
        <item x="31"/>
        <item x="73"/>
        <item x="75"/>
        <item x="68"/>
        <item x="0"/>
        <item x="3"/>
        <item x="1"/>
        <item x="5"/>
        <item x="114"/>
        <item x="92"/>
        <item x="12"/>
        <item x="235"/>
        <item x="17"/>
        <item x="115"/>
        <item x="26"/>
        <item x="217"/>
        <item x="249"/>
        <item x="251"/>
        <item x="32"/>
        <item x="28"/>
        <item x="63"/>
        <item x="16"/>
        <item x="101"/>
        <item x="102"/>
        <item x="246"/>
        <item x="152"/>
        <item x="34"/>
        <item x="30"/>
        <item x="38"/>
        <item x="149"/>
        <item x="143"/>
        <item x="55"/>
        <item x="47"/>
        <item x="50"/>
        <item x="54"/>
        <item x="80"/>
        <item x="181"/>
        <item x="186"/>
        <item x="84"/>
        <item x="112"/>
        <item x="81"/>
        <item x="97"/>
        <item x="128"/>
        <item x="227"/>
        <item x="184"/>
        <item x="104"/>
        <item x="139"/>
        <item x="163"/>
        <item x="171"/>
        <item x="164"/>
        <item x="212"/>
        <item x="202"/>
        <item x="159"/>
        <item x="116"/>
        <item x="106"/>
        <item x="173"/>
        <item x="113"/>
        <item x="207"/>
        <item x="216"/>
        <item x="96"/>
        <item x="111"/>
        <item x="205"/>
        <item x="74"/>
        <item x="45"/>
        <item x="133"/>
        <item x="127"/>
        <item x="59"/>
        <item x="41"/>
        <item x="67"/>
        <item x="188"/>
        <item x="219"/>
        <item x="141"/>
        <item x="189"/>
        <item x="131"/>
        <item x="175"/>
        <item x="194"/>
        <item x="169"/>
        <item x="40"/>
        <item x="168"/>
        <item x="134"/>
        <item x="196"/>
        <item x="18"/>
        <item x="19"/>
        <item x="72"/>
        <item x="20"/>
        <item x="120"/>
        <item x="95"/>
        <item x="7"/>
        <item x="14"/>
        <item x="9"/>
        <item x="22"/>
        <item x="42"/>
        <item x="182"/>
        <item x="230"/>
        <item x="8"/>
        <item x="353"/>
        <item x="354"/>
        <item x="178"/>
        <item x="123"/>
        <item x="144"/>
        <item x="195"/>
        <item x="209"/>
        <item x="147"/>
        <item x="103"/>
        <item x="21"/>
        <item x="356"/>
        <item x="78"/>
        <item x="358"/>
        <item x="39"/>
        <item x="357"/>
        <item x="90"/>
        <item x="355"/>
        <item x="239"/>
        <item x="154"/>
        <item x="117"/>
        <item x="46"/>
        <item x="360"/>
        <item x="70"/>
        <item x="93"/>
        <item x="60"/>
        <item x="156"/>
        <item x="136"/>
        <item x="56"/>
        <item x="48"/>
        <item x="77"/>
        <item x="71"/>
        <item x="58"/>
        <item x="161"/>
        <item x="158"/>
        <item x="61"/>
        <item x="82"/>
        <item x="62"/>
        <item x="57"/>
        <item x="170"/>
        <item x="218"/>
        <item x="241"/>
        <item x="157"/>
        <item x="142"/>
        <item x="138"/>
        <item x="121"/>
        <item x="108"/>
        <item x="361"/>
        <item x="185"/>
        <item x="99"/>
        <item x="362"/>
        <item x="215"/>
        <item x="325"/>
        <item x="364"/>
        <item x="213"/>
        <item x="255"/>
        <item x="150"/>
        <item x="130"/>
        <item x="125"/>
        <item x="146"/>
        <item x="160"/>
        <item x="236"/>
        <item x="234"/>
        <item x="167"/>
        <item x="172"/>
        <item x="187"/>
        <item x="190"/>
        <item x="199"/>
        <item x="305"/>
        <item x="248"/>
        <item x="183"/>
        <item x="198"/>
        <item x="200"/>
        <item x="192"/>
        <item x="201"/>
        <item t="default"/>
      </items>
    </pivotField>
    <pivotField dataField="1"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items count="3">
        <item x="1"/>
        <item x="0"/>
        <item t="default"/>
      </items>
    </pivotField>
    <pivotField showAll="0">
      <items count="3">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Rented Bike Count" fld="1" baseField="0" baseItem="0"/>
  </dataFields>
  <chartFormats count="3">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735FAF-36A8-498B-8CD8-CC05BF06A7C4}" autoFormatId="16" applyNumberFormats="0" applyBorderFormats="0" applyFontFormats="0" applyPatternFormats="0" applyAlignmentFormats="0" applyWidthHeightFormats="0">
  <queryTableRefresh nextId="16" unboundColumnsRight="1">
    <queryTableFields count="15">
      <queryTableField id="1" name="Date" tableColumnId="1"/>
      <queryTableField id="2" name="Rented Bike Count" tableColumnId="2"/>
      <queryTableField id="3" name="Hour" tableColumnId="3"/>
      <queryTableField id="4" name="Temperature(°C)" tableColumnId="4"/>
      <queryTableField id="5" name="Humidity(%)" tableColumnId="5"/>
      <queryTableField id="6" name="Wind speed (m/s)" tableColumnId="6"/>
      <queryTableField id="7" name="Visibility (10m)" tableColumnId="7"/>
      <queryTableField id="8" name="Dew point temperature(°C)" tableColumnId="8"/>
      <queryTableField id="9" name="Solar Radiation (MJ/m2)" tableColumnId="9"/>
      <queryTableField id="10" name="Rainfall(mm)" tableColumnId="10"/>
      <queryTableField id="11" name="Snowfall (cm)" tableColumnId="11"/>
      <queryTableField id="12" name="Seasons" tableColumnId="12"/>
      <queryTableField id="13" name="Holiday" tableColumnId="13"/>
      <queryTableField id="14" name="Functioning Day"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s" xr10:uid="{EA196ACD-682D-4C89-8EAA-D06D58651F72}" sourceName="Seasons">
  <pivotTables>
    <pivotTable tabId="3" name="PivotTable7"/>
    <pivotTable tabId="3" name="PivotTable1"/>
    <pivotTable tabId="3" name="PivotTable2"/>
    <pivotTable tabId="3" name="PivotTable5"/>
    <pivotTable tabId="3" name="PivotTable6"/>
  </pivotTables>
  <data>
    <tabular pivotCacheId="1985862159">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72360BA4-5539-44F1-A578-29293DB41A51}" sourceName="Holiday">
  <pivotTables>
    <pivotTable tabId="3" name="PivotTable7"/>
    <pivotTable tabId="3" name="PivotTable1"/>
    <pivotTable tabId="3" name="PivotTable2"/>
    <pivotTable tabId="3" name="PivotTable5"/>
    <pivotTable tabId="3" name="PivotTable6"/>
  </pivotTables>
  <data>
    <tabular pivotCacheId="198586215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ctioning_Day" xr10:uid="{55BB9293-CF24-4175-A419-A25951F480EC}" sourceName="Functioning Day">
  <pivotTables>
    <pivotTable tabId="3" name="PivotTable7"/>
    <pivotTable tabId="3" name="PivotTable1"/>
    <pivotTable tabId="3" name="PivotTable2"/>
    <pivotTable tabId="3" name="PivotTable5"/>
    <pivotTable tabId="3" name="PivotTable6"/>
  </pivotTables>
  <data>
    <tabular pivotCacheId="19858621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s" xr10:uid="{6C2F3DF5-4126-4E60-BAE2-486632702BD7}" cache="Slicer_Seasons" caption="Seasons" rowHeight="234950"/>
  <slicer name="Holiday" xr10:uid="{B43ED85D-8F2A-4CBA-BF4A-D49296760BBC}" cache="Slicer_Holiday" caption="Holiday" rowHeight="234950"/>
  <slicer name="Functioning Day" xr10:uid="{F2A40508-323F-4B04-8706-62B15EABC81F}" cache="Slicer_Functioning_Day" caption="Functioning Da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s 1" xr10:uid="{785432FD-E2EB-4414-B22D-1A2EDD6A42A4}" cache="Slicer_Seasons" caption="Seasons" rowHeight="234950"/>
  <slicer name="Holiday 1" xr10:uid="{89BFDF51-CB10-461D-A0A0-11EEFB436F1A}" cache="Slicer_Holiday" caption="Holiday" rowHeight="234950"/>
  <slicer name="Functioning Day 1" xr10:uid="{F7EA012C-98AD-461B-A07B-5203E1968A32}" cache="Slicer_Functioning_Day" caption="Functioning Da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80FCB7-C589-429E-959B-994EA649786B}" name="SeoulBikeDataCleaned" displayName="SeoulBikeDataCleaned" ref="A1:O8761" tableType="queryTable" totalsRowShown="0">
  <autoFilter ref="A1:O8761" xr:uid="{1580FCB7-C589-429E-959B-994EA649786B}"/>
  <tableColumns count="15">
    <tableColumn id="1" xr3:uid="{09A99804-84B7-454A-AAA7-6895625A499B}" uniqueName="1" name="Date" queryTableFieldId="1" dataDxfId="10"/>
    <tableColumn id="2" xr3:uid="{F3AE68CA-F778-4BA8-AF81-6A96C2007040}" uniqueName="2" name="Rented Bike Count" queryTableFieldId="2"/>
    <tableColumn id="3" xr3:uid="{197092A1-80EA-40E3-8524-8FAB1FDE95EE}" uniqueName="3" name="Hour" queryTableFieldId="3"/>
    <tableColumn id="4" xr3:uid="{AC6375A1-B32E-4E05-A4B4-DE459BDE2DE2}" uniqueName="4" name="Temperature(°C)" queryTableFieldId="4"/>
    <tableColumn id="5" xr3:uid="{72008D30-DC02-41DE-9000-63DF7427F0FF}" uniqueName="5" name="Humidity(%)" queryTableFieldId="5"/>
    <tableColumn id="6" xr3:uid="{22E2D1C9-42A1-45FE-A570-9292BD498923}" uniqueName="6" name="Wind speed (m/s)" queryTableFieldId="6" dataDxfId="9"/>
    <tableColumn id="7" xr3:uid="{A4F1E4D4-87F8-49CD-BEA6-6CB117319E37}" uniqueName="7" name="Visibility (10m)" queryTableFieldId="7" dataDxfId="8"/>
    <tableColumn id="8" xr3:uid="{2711A525-FF60-47AA-8517-675EAFECE671}" uniqueName="8" name="Dew point temperature(°C)" queryTableFieldId="8" dataDxfId="7"/>
    <tableColumn id="9" xr3:uid="{8A4F6BE4-F72D-4679-B60C-12462953EFB4}" uniqueName="9" name="Solar Radiation (MJ/m2)" queryTableFieldId="9" dataDxfId="6"/>
    <tableColumn id="10" xr3:uid="{DF0A6B5E-4CE6-4C22-B9AB-D1BF694118EF}" uniqueName="10" name="Rainfall(mm)" queryTableFieldId="10" dataDxfId="5"/>
    <tableColumn id="11" xr3:uid="{B7452556-EB03-474D-956F-CD6E30A184E0}" uniqueName="11" name="Snowfall (cm)" queryTableFieldId="11" dataDxfId="4"/>
    <tableColumn id="12" xr3:uid="{FC1F0CD8-FC54-4E6F-889F-993AC5CAE490}" uniqueName="12" name="Seasons" queryTableFieldId="12" dataDxfId="3"/>
    <tableColumn id="13" xr3:uid="{9550B7A4-5489-4F84-836F-775872607F60}" uniqueName="13" name="Holiday" queryTableFieldId="13" dataDxfId="2"/>
    <tableColumn id="14" xr3:uid="{983E2056-1C0D-4F83-A913-0AC9C78E0EA4}" uniqueName="14" name="Functioning Day" queryTableFieldId="14" dataDxfId="1"/>
    <tableColumn id="15" xr3:uid="{F52487C8-3350-4DF8-B77A-E7A54897A05C}" uniqueName="15" name="Month" queryTableFieldId="15" dataDxfId="0">
      <calculatedColumnFormula>TEXT(A2,"mmm")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50F7E6-E744-4A98-A4CE-E923B214859F}" name="Table2" displayName="Table2" ref="A3:B6" totalsRowShown="0">
  <autoFilter ref="A3:B6" xr:uid="{5650F7E6-E744-4A98-A4CE-E923B214859F}"/>
  <tableColumns count="2">
    <tableColumn id="1" xr3:uid="{3FFF220D-CD23-44E9-BDD6-8A9BFA6C9F23}" name="Column1"/>
    <tableColumn id="2" xr3:uid="{091ADACA-22DE-41B0-BACE-4A2E017CBE6A}"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94F3B-01FB-4DCA-BF99-04D9DB3BB611}">
  <dimension ref="A1:O8761"/>
  <sheetViews>
    <sheetView workbookViewId="0">
      <selection activeCell="O1" sqref="O1"/>
    </sheetView>
  </sheetViews>
  <sheetFormatPr defaultRowHeight="14.4" x14ac:dyDescent="0.3"/>
  <cols>
    <col min="1" max="1" width="10.5546875" bestFit="1" customWidth="1"/>
    <col min="2" max="2" width="18.88671875" bestFit="1" customWidth="1"/>
    <col min="3" max="3" width="7.33203125" bestFit="1" customWidth="1"/>
    <col min="4" max="4" width="17.33203125" bestFit="1" customWidth="1"/>
    <col min="5" max="5" width="13.6640625" bestFit="1" customWidth="1"/>
    <col min="6" max="6" width="18.33203125" bestFit="1" customWidth="1"/>
    <col min="7" max="7" width="15.77734375" bestFit="1" customWidth="1"/>
    <col min="8" max="8" width="26.21875" bestFit="1" customWidth="1"/>
    <col min="9" max="9" width="24" bestFit="1" customWidth="1"/>
    <col min="10" max="10" width="14.109375" bestFit="1" customWidth="1"/>
    <col min="11" max="11" width="14.77734375" bestFit="1" customWidth="1"/>
    <col min="12" max="13" width="10" bestFit="1" customWidth="1"/>
    <col min="14" max="14" width="16.88671875" bestFit="1" customWidth="1"/>
    <col min="15" max="15" width="9"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2690</v>
      </c>
    </row>
    <row r="2" spans="1:15" x14ac:dyDescent="0.3">
      <c r="A2" s="1">
        <v>43270</v>
      </c>
      <c r="B2">
        <v>3556</v>
      </c>
      <c r="C2">
        <v>18</v>
      </c>
      <c r="D2">
        <v>24</v>
      </c>
      <c r="E2">
        <v>57</v>
      </c>
      <c r="F2" t="s">
        <v>14</v>
      </c>
      <c r="G2" t="s">
        <v>15</v>
      </c>
      <c r="H2" t="s">
        <v>16</v>
      </c>
      <c r="I2" t="s">
        <v>17</v>
      </c>
      <c r="J2" t="s">
        <v>18</v>
      </c>
      <c r="K2" t="s">
        <v>18</v>
      </c>
      <c r="L2" t="s">
        <v>19</v>
      </c>
      <c r="M2" t="s">
        <v>20</v>
      </c>
      <c r="N2" t="s">
        <v>21</v>
      </c>
      <c r="O2" t="str">
        <f t="shared" ref="O2:O65" si="0">TEXT(A2,"mmm")</f>
        <v>Jun</v>
      </c>
    </row>
    <row r="3" spans="1:15" x14ac:dyDescent="0.3">
      <c r="A3" s="1">
        <v>43272</v>
      </c>
      <c r="B3">
        <v>3418</v>
      </c>
      <c r="C3">
        <v>18</v>
      </c>
      <c r="D3">
        <v>28</v>
      </c>
      <c r="E3">
        <v>43</v>
      </c>
      <c r="F3" t="s">
        <v>22</v>
      </c>
      <c r="G3" t="s">
        <v>23</v>
      </c>
      <c r="H3" t="s">
        <v>24</v>
      </c>
      <c r="I3" t="s">
        <v>25</v>
      </c>
      <c r="J3" t="s">
        <v>18</v>
      </c>
      <c r="K3" t="s">
        <v>18</v>
      </c>
      <c r="L3" t="s">
        <v>19</v>
      </c>
      <c r="M3" t="s">
        <v>20</v>
      </c>
      <c r="N3" t="s">
        <v>21</v>
      </c>
      <c r="O3" t="str">
        <f t="shared" si="0"/>
        <v>Jun</v>
      </c>
    </row>
    <row r="4" spans="1:15" x14ac:dyDescent="0.3">
      <c r="A4" s="1">
        <v>43263</v>
      </c>
      <c r="B4">
        <v>3404</v>
      </c>
      <c r="C4">
        <v>18</v>
      </c>
      <c r="D4">
        <v>25</v>
      </c>
      <c r="E4">
        <v>53</v>
      </c>
      <c r="F4" t="s">
        <v>26</v>
      </c>
      <c r="G4" t="s">
        <v>27</v>
      </c>
      <c r="H4" t="s">
        <v>28</v>
      </c>
      <c r="I4" t="s">
        <v>29</v>
      </c>
      <c r="J4" t="s">
        <v>18</v>
      </c>
      <c r="K4" t="s">
        <v>18</v>
      </c>
      <c r="L4" t="s">
        <v>19</v>
      </c>
      <c r="M4" t="s">
        <v>20</v>
      </c>
      <c r="N4" t="s">
        <v>21</v>
      </c>
      <c r="O4" t="str">
        <f t="shared" si="0"/>
        <v>Jun</v>
      </c>
    </row>
    <row r="5" spans="1:15" x14ac:dyDescent="0.3">
      <c r="A5" s="1">
        <v>43271</v>
      </c>
      <c r="B5">
        <v>3384</v>
      </c>
      <c r="C5">
        <v>18</v>
      </c>
      <c r="D5">
        <v>27</v>
      </c>
      <c r="E5">
        <v>55</v>
      </c>
      <c r="F5" t="s">
        <v>30</v>
      </c>
      <c r="G5" t="s">
        <v>31</v>
      </c>
      <c r="H5" t="s">
        <v>32</v>
      </c>
      <c r="I5" t="s">
        <v>33</v>
      </c>
      <c r="J5" t="s">
        <v>18</v>
      </c>
      <c r="K5" t="s">
        <v>18</v>
      </c>
      <c r="L5" t="s">
        <v>19</v>
      </c>
      <c r="M5" t="s">
        <v>20</v>
      </c>
      <c r="N5" t="s">
        <v>21</v>
      </c>
      <c r="O5" t="str">
        <f t="shared" si="0"/>
        <v>Jun</v>
      </c>
    </row>
    <row r="6" spans="1:15" x14ac:dyDescent="0.3">
      <c r="A6" s="1">
        <v>43255</v>
      </c>
      <c r="B6">
        <v>3380</v>
      </c>
      <c r="C6">
        <v>18</v>
      </c>
      <c r="D6">
        <v>24</v>
      </c>
      <c r="E6">
        <v>48</v>
      </c>
      <c r="F6" t="s">
        <v>34</v>
      </c>
      <c r="G6" t="s">
        <v>35</v>
      </c>
      <c r="H6" t="s">
        <v>36</v>
      </c>
      <c r="I6" t="s">
        <v>17</v>
      </c>
      <c r="J6" t="s">
        <v>18</v>
      </c>
      <c r="K6" t="s">
        <v>18</v>
      </c>
      <c r="L6" t="s">
        <v>19</v>
      </c>
      <c r="M6" t="s">
        <v>20</v>
      </c>
      <c r="N6" t="s">
        <v>21</v>
      </c>
      <c r="O6" t="str">
        <f t="shared" si="0"/>
        <v>Jun</v>
      </c>
    </row>
    <row r="7" spans="1:15" x14ac:dyDescent="0.3">
      <c r="A7" s="1">
        <v>43273</v>
      </c>
      <c r="B7">
        <v>3365</v>
      </c>
      <c r="C7">
        <v>18</v>
      </c>
      <c r="D7">
        <v>29</v>
      </c>
      <c r="E7">
        <v>27</v>
      </c>
      <c r="F7" t="s">
        <v>37</v>
      </c>
      <c r="G7" t="s">
        <v>38</v>
      </c>
      <c r="H7" t="s">
        <v>39</v>
      </c>
      <c r="I7" t="s">
        <v>40</v>
      </c>
      <c r="J7" t="s">
        <v>18</v>
      </c>
      <c r="K7" t="s">
        <v>18</v>
      </c>
      <c r="L7" t="s">
        <v>19</v>
      </c>
      <c r="M7" t="s">
        <v>20</v>
      </c>
      <c r="N7" t="s">
        <v>21</v>
      </c>
      <c r="O7" t="str">
        <f t="shared" si="0"/>
        <v>Jun</v>
      </c>
    </row>
    <row r="8" spans="1:15" x14ac:dyDescent="0.3">
      <c r="A8" s="1">
        <v>43259</v>
      </c>
      <c r="B8">
        <v>3309</v>
      </c>
      <c r="C8">
        <v>18</v>
      </c>
      <c r="D8">
        <v>26</v>
      </c>
      <c r="E8">
        <v>54</v>
      </c>
      <c r="F8" t="s">
        <v>41</v>
      </c>
      <c r="G8" t="s">
        <v>42</v>
      </c>
      <c r="H8" t="s">
        <v>43</v>
      </c>
      <c r="I8" t="s">
        <v>44</v>
      </c>
      <c r="J8" t="s">
        <v>18</v>
      </c>
      <c r="K8" t="s">
        <v>18</v>
      </c>
      <c r="L8" t="s">
        <v>19</v>
      </c>
      <c r="M8" t="s">
        <v>20</v>
      </c>
      <c r="N8" t="s">
        <v>21</v>
      </c>
      <c r="O8" t="str">
        <f t="shared" si="0"/>
        <v>Jun</v>
      </c>
    </row>
    <row r="9" spans="1:15" x14ac:dyDescent="0.3">
      <c r="A9" s="1">
        <v>43353</v>
      </c>
      <c r="B9">
        <v>3298</v>
      </c>
      <c r="C9">
        <v>18</v>
      </c>
      <c r="D9">
        <v>26</v>
      </c>
      <c r="E9">
        <v>42</v>
      </c>
      <c r="F9" t="s">
        <v>45</v>
      </c>
      <c r="G9" t="s">
        <v>27</v>
      </c>
      <c r="H9" t="s">
        <v>46</v>
      </c>
      <c r="I9" t="s">
        <v>47</v>
      </c>
      <c r="J9" t="s">
        <v>18</v>
      </c>
      <c r="K9" t="s">
        <v>18</v>
      </c>
      <c r="L9" t="s">
        <v>48</v>
      </c>
      <c r="M9" t="s">
        <v>20</v>
      </c>
      <c r="N9" t="s">
        <v>21</v>
      </c>
      <c r="O9" t="str">
        <f t="shared" si="0"/>
        <v>Sep</v>
      </c>
    </row>
    <row r="10" spans="1:15" x14ac:dyDescent="0.3">
      <c r="A10" s="1">
        <v>43360</v>
      </c>
      <c r="B10">
        <v>3277</v>
      </c>
      <c r="C10">
        <v>18</v>
      </c>
      <c r="D10">
        <v>25</v>
      </c>
      <c r="E10">
        <v>56</v>
      </c>
      <c r="F10" t="s">
        <v>49</v>
      </c>
      <c r="G10" t="s">
        <v>50</v>
      </c>
      <c r="H10" t="s">
        <v>51</v>
      </c>
      <c r="I10" t="s">
        <v>52</v>
      </c>
      <c r="J10" t="s">
        <v>18</v>
      </c>
      <c r="K10" t="s">
        <v>18</v>
      </c>
      <c r="L10" t="s">
        <v>48</v>
      </c>
      <c r="M10" t="s">
        <v>20</v>
      </c>
      <c r="N10" t="s">
        <v>21</v>
      </c>
      <c r="O10" t="str">
        <f t="shared" si="0"/>
        <v>Sep</v>
      </c>
    </row>
    <row r="11" spans="1:15" x14ac:dyDescent="0.3">
      <c r="A11" s="1">
        <v>43355</v>
      </c>
      <c r="B11">
        <v>3256</v>
      </c>
      <c r="C11">
        <v>18</v>
      </c>
      <c r="D11">
        <v>27</v>
      </c>
      <c r="E11">
        <v>44</v>
      </c>
      <c r="F11" t="s">
        <v>53</v>
      </c>
      <c r="G11" t="s">
        <v>27</v>
      </c>
      <c r="H11" t="s">
        <v>54</v>
      </c>
      <c r="I11" t="s">
        <v>55</v>
      </c>
      <c r="J11" t="s">
        <v>18</v>
      </c>
      <c r="K11" t="s">
        <v>18</v>
      </c>
      <c r="L11" t="s">
        <v>48</v>
      </c>
      <c r="M11" t="s">
        <v>20</v>
      </c>
      <c r="N11" t="s">
        <v>21</v>
      </c>
      <c r="O11" t="str">
        <f t="shared" si="0"/>
        <v>Sep</v>
      </c>
    </row>
    <row r="12" spans="1:15" x14ac:dyDescent="0.3">
      <c r="A12" s="1">
        <v>43250</v>
      </c>
      <c r="B12">
        <v>3251</v>
      </c>
      <c r="C12">
        <v>18</v>
      </c>
      <c r="D12">
        <v>24</v>
      </c>
      <c r="E12">
        <v>42</v>
      </c>
      <c r="F12" t="s">
        <v>56</v>
      </c>
      <c r="G12" t="s">
        <v>27</v>
      </c>
      <c r="H12" t="s">
        <v>57</v>
      </c>
      <c r="I12" t="s">
        <v>58</v>
      </c>
      <c r="J12" t="s">
        <v>18</v>
      </c>
      <c r="K12" t="s">
        <v>18</v>
      </c>
      <c r="L12" t="s">
        <v>59</v>
      </c>
      <c r="M12" t="s">
        <v>20</v>
      </c>
      <c r="N12" t="s">
        <v>21</v>
      </c>
      <c r="O12" t="str">
        <f t="shared" si="0"/>
        <v>May</v>
      </c>
    </row>
    <row r="13" spans="1:15" x14ac:dyDescent="0.3">
      <c r="A13" s="1">
        <v>43248</v>
      </c>
      <c r="B13">
        <v>3245</v>
      </c>
      <c r="C13">
        <v>18</v>
      </c>
      <c r="D13">
        <v>26</v>
      </c>
      <c r="E13">
        <v>39</v>
      </c>
      <c r="F13" t="s">
        <v>60</v>
      </c>
      <c r="G13" t="s">
        <v>61</v>
      </c>
      <c r="H13" t="s">
        <v>62</v>
      </c>
      <c r="I13" t="s">
        <v>63</v>
      </c>
      <c r="J13" t="s">
        <v>18</v>
      </c>
      <c r="K13" t="s">
        <v>18</v>
      </c>
      <c r="L13" t="s">
        <v>59</v>
      </c>
      <c r="M13" t="s">
        <v>20</v>
      </c>
      <c r="N13" t="s">
        <v>21</v>
      </c>
      <c r="O13" t="str">
        <f t="shared" si="0"/>
        <v>May</v>
      </c>
    </row>
    <row r="14" spans="1:15" x14ac:dyDescent="0.3">
      <c r="A14" s="1">
        <v>43276</v>
      </c>
      <c r="B14">
        <v>3238</v>
      </c>
      <c r="C14">
        <v>18</v>
      </c>
      <c r="D14">
        <v>31</v>
      </c>
      <c r="E14">
        <v>43</v>
      </c>
      <c r="F14" t="s">
        <v>64</v>
      </c>
      <c r="G14" t="s">
        <v>65</v>
      </c>
      <c r="H14" t="s">
        <v>66</v>
      </c>
      <c r="I14" t="s">
        <v>67</v>
      </c>
      <c r="J14" t="s">
        <v>18</v>
      </c>
      <c r="K14" t="s">
        <v>18</v>
      </c>
      <c r="L14" t="s">
        <v>19</v>
      </c>
      <c r="M14" t="s">
        <v>20</v>
      </c>
      <c r="N14" t="s">
        <v>21</v>
      </c>
      <c r="O14" t="str">
        <f t="shared" si="0"/>
        <v>Jun</v>
      </c>
    </row>
    <row r="15" spans="1:15" x14ac:dyDescent="0.3">
      <c r="A15" s="1">
        <v>43256</v>
      </c>
      <c r="B15">
        <v>3227</v>
      </c>
      <c r="C15">
        <v>18</v>
      </c>
      <c r="D15">
        <v>27</v>
      </c>
      <c r="E15">
        <v>40</v>
      </c>
      <c r="F15" t="s">
        <v>49</v>
      </c>
      <c r="G15" t="s">
        <v>68</v>
      </c>
      <c r="H15" t="s">
        <v>69</v>
      </c>
      <c r="I15" t="s">
        <v>70</v>
      </c>
      <c r="J15" t="s">
        <v>18</v>
      </c>
      <c r="K15" t="s">
        <v>18</v>
      </c>
      <c r="L15" t="s">
        <v>19</v>
      </c>
      <c r="M15" t="s">
        <v>20</v>
      </c>
      <c r="N15" t="s">
        <v>21</v>
      </c>
      <c r="O15" t="str">
        <f t="shared" si="0"/>
        <v>Jun</v>
      </c>
    </row>
    <row r="16" spans="1:15" x14ac:dyDescent="0.3">
      <c r="A16" s="1">
        <v>43354</v>
      </c>
      <c r="B16">
        <v>3222</v>
      </c>
      <c r="C16">
        <v>18</v>
      </c>
      <c r="D16">
        <v>25</v>
      </c>
      <c r="E16">
        <v>45</v>
      </c>
      <c r="F16" t="s">
        <v>71</v>
      </c>
      <c r="G16" t="s">
        <v>27</v>
      </c>
      <c r="H16" t="s">
        <v>46</v>
      </c>
      <c r="I16" t="s">
        <v>72</v>
      </c>
      <c r="J16" t="s">
        <v>18</v>
      </c>
      <c r="K16" t="s">
        <v>18</v>
      </c>
      <c r="L16" t="s">
        <v>48</v>
      </c>
      <c r="M16" t="s">
        <v>20</v>
      </c>
      <c r="N16" t="s">
        <v>21</v>
      </c>
      <c r="O16" t="str">
        <f t="shared" si="0"/>
        <v>Sep</v>
      </c>
    </row>
    <row r="17" spans="1:15" x14ac:dyDescent="0.3">
      <c r="A17" s="1">
        <v>43258</v>
      </c>
      <c r="B17">
        <v>3221</v>
      </c>
      <c r="C17">
        <v>18</v>
      </c>
      <c r="D17">
        <v>26</v>
      </c>
      <c r="E17">
        <v>57</v>
      </c>
      <c r="F17" t="s">
        <v>60</v>
      </c>
      <c r="G17" t="s">
        <v>73</v>
      </c>
      <c r="H17" t="s">
        <v>74</v>
      </c>
      <c r="I17" t="s">
        <v>75</v>
      </c>
      <c r="J17" t="s">
        <v>18</v>
      </c>
      <c r="K17" t="s">
        <v>18</v>
      </c>
      <c r="L17" t="s">
        <v>19</v>
      </c>
      <c r="M17" t="s">
        <v>20</v>
      </c>
      <c r="N17" t="s">
        <v>21</v>
      </c>
      <c r="O17" t="str">
        <f t="shared" si="0"/>
        <v>Jun</v>
      </c>
    </row>
    <row r="18" spans="1:15" x14ac:dyDescent="0.3">
      <c r="A18" s="1">
        <v>43287</v>
      </c>
      <c r="B18">
        <v>3196</v>
      </c>
      <c r="C18">
        <v>18</v>
      </c>
      <c r="D18">
        <v>26</v>
      </c>
      <c r="E18">
        <v>52</v>
      </c>
      <c r="F18" t="s">
        <v>56</v>
      </c>
      <c r="G18" t="s">
        <v>27</v>
      </c>
      <c r="H18" t="s">
        <v>76</v>
      </c>
      <c r="I18" t="s">
        <v>77</v>
      </c>
      <c r="J18" t="s">
        <v>18</v>
      </c>
      <c r="K18" t="s">
        <v>18</v>
      </c>
      <c r="L18" t="s">
        <v>19</v>
      </c>
      <c r="M18" t="s">
        <v>20</v>
      </c>
      <c r="N18" t="s">
        <v>21</v>
      </c>
      <c r="O18" t="str">
        <f t="shared" si="0"/>
        <v>Jul</v>
      </c>
    </row>
    <row r="19" spans="1:15" x14ac:dyDescent="0.3">
      <c r="A19" s="1">
        <v>43278</v>
      </c>
      <c r="B19">
        <v>3172</v>
      </c>
      <c r="C19">
        <v>18</v>
      </c>
      <c r="D19">
        <v>25</v>
      </c>
      <c r="E19">
        <v>69</v>
      </c>
      <c r="F19" t="s">
        <v>78</v>
      </c>
      <c r="G19" t="s">
        <v>79</v>
      </c>
      <c r="H19" t="s">
        <v>80</v>
      </c>
      <c r="I19" t="s">
        <v>81</v>
      </c>
      <c r="J19" t="s">
        <v>18</v>
      </c>
      <c r="K19" t="s">
        <v>18</v>
      </c>
      <c r="L19" t="s">
        <v>19</v>
      </c>
      <c r="M19" t="s">
        <v>20</v>
      </c>
      <c r="N19" t="s">
        <v>21</v>
      </c>
      <c r="O19" t="str">
        <f t="shared" si="0"/>
        <v>Jun</v>
      </c>
    </row>
    <row r="20" spans="1:15" x14ac:dyDescent="0.3">
      <c r="A20" s="1">
        <v>43347</v>
      </c>
      <c r="B20">
        <v>3166</v>
      </c>
      <c r="C20">
        <v>18</v>
      </c>
      <c r="D20">
        <v>27</v>
      </c>
      <c r="E20">
        <v>53</v>
      </c>
      <c r="F20" t="s">
        <v>82</v>
      </c>
      <c r="G20" t="s">
        <v>27</v>
      </c>
      <c r="H20" t="s">
        <v>74</v>
      </c>
      <c r="I20" t="s">
        <v>83</v>
      </c>
      <c r="J20" t="s">
        <v>18</v>
      </c>
      <c r="K20" t="s">
        <v>18</v>
      </c>
      <c r="L20" t="s">
        <v>48</v>
      </c>
      <c r="M20" t="s">
        <v>20</v>
      </c>
      <c r="N20" t="s">
        <v>21</v>
      </c>
      <c r="O20" t="str">
        <f t="shared" si="0"/>
        <v>Sep</v>
      </c>
    </row>
    <row r="21" spans="1:15" x14ac:dyDescent="0.3">
      <c r="A21" s="1">
        <v>43348</v>
      </c>
      <c r="B21">
        <v>3160</v>
      </c>
      <c r="C21">
        <v>18</v>
      </c>
      <c r="D21">
        <v>27</v>
      </c>
      <c r="E21">
        <v>45</v>
      </c>
      <c r="F21" t="s">
        <v>84</v>
      </c>
      <c r="G21" t="s">
        <v>27</v>
      </c>
      <c r="H21" t="s">
        <v>24</v>
      </c>
      <c r="I21" t="s">
        <v>85</v>
      </c>
      <c r="J21" t="s">
        <v>18</v>
      </c>
      <c r="K21" t="s">
        <v>18</v>
      </c>
      <c r="L21" t="s">
        <v>48</v>
      </c>
      <c r="M21" t="s">
        <v>20</v>
      </c>
      <c r="N21" t="s">
        <v>21</v>
      </c>
      <c r="O21" t="str">
        <f t="shared" si="0"/>
        <v>Sep</v>
      </c>
    </row>
    <row r="22" spans="1:15" x14ac:dyDescent="0.3">
      <c r="A22" s="1">
        <v>43350</v>
      </c>
      <c r="B22">
        <v>3154</v>
      </c>
      <c r="C22">
        <v>18</v>
      </c>
      <c r="D22">
        <v>24</v>
      </c>
      <c r="E22">
        <v>34</v>
      </c>
      <c r="F22" t="s">
        <v>84</v>
      </c>
      <c r="G22" t="s">
        <v>27</v>
      </c>
      <c r="H22" t="s">
        <v>86</v>
      </c>
      <c r="I22" t="s">
        <v>87</v>
      </c>
      <c r="J22" t="s">
        <v>18</v>
      </c>
      <c r="K22" t="s">
        <v>18</v>
      </c>
      <c r="L22" t="s">
        <v>48</v>
      </c>
      <c r="M22" t="s">
        <v>20</v>
      </c>
      <c r="N22" t="s">
        <v>21</v>
      </c>
      <c r="O22" t="str">
        <f t="shared" si="0"/>
        <v>Sep</v>
      </c>
    </row>
    <row r="23" spans="1:15" x14ac:dyDescent="0.3">
      <c r="A23" s="1">
        <v>43370</v>
      </c>
      <c r="B23">
        <v>3154</v>
      </c>
      <c r="C23">
        <v>18</v>
      </c>
      <c r="D23">
        <v>22</v>
      </c>
      <c r="E23">
        <v>38</v>
      </c>
      <c r="F23" t="s">
        <v>83</v>
      </c>
      <c r="G23" t="s">
        <v>27</v>
      </c>
      <c r="H23" t="s">
        <v>88</v>
      </c>
      <c r="I23" t="s">
        <v>89</v>
      </c>
      <c r="J23" t="s">
        <v>18</v>
      </c>
      <c r="K23" t="s">
        <v>18</v>
      </c>
      <c r="L23" t="s">
        <v>48</v>
      </c>
      <c r="M23" t="s">
        <v>20</v>
      </c>
      <c r="N23" t="s">
        <v>21</v>
      </c>
      <c r="O23" t="str">
        <f t="shared" si="0"/>
        <v>Sep</v>
      </c>
    </row>
    <row r="24" spans="1:15" x14ac:dyDescent="0.3">
      <c r="A24" s="1">
        <v>43356</v>
      </c>
      <c r="B24">
        <v>3146</v>
      </c>
      <c r="C24">
        <v>18</v>
      </c>
      <c r="D24">
        <v>27</v>
      </c>
      <c r="E24">
        <v>56</v>
      </c>
      <c r="F24" t="s">
        <v>90</v>
      </c>
      <c r="G24" t="s">
        <v>27</v>
      </c>
      <c r="H24" t="s">
        <v>32</v>
      </c>
      <c r="I24" t="s">
        <v>91</v>
      </c>
      <c r="J24" t="s">
        <v>18</v>
      </c>
      <c r="K24" t="s">
        <v>18</v>
      </c>
      <c r="L24" t="s">
        <v>48</v>
      </c>
      <c r="M24" t="s">
        <v>20</v>
      </c>
      <c r="N24" t="s">
        <v>21</v>
      </c>
      <c r="O24" t="str">
        <f t="shared" si="0"/>
        <v>Sep</v>
      </c>
    </row>
    <row r="25" spans="1:15" x14ac:dyDescent="0.3">
      <c r="A25" s="1">
        <v>43229</v>
      </c>
      <c r="B25">
        <v>3130</v>
      </c>
      <c r="C25">
        <v>18</v>
      </c>
      <c r="D25">
        <v>21</v>
      </c>
      <c r="E25">
        <v>41</v>
      </c>
      <c r="F25" t="s">
        <v>92</v>
      </c>
      <c r="G25" t="s">
        <v>27</v>
      </c>
      <c r="H25" t="s">
        <v>93</v>
      </c>
      <c r="I25" t="s">
        <v>45</v>
      </c>
      <c r="J25" t="s">
        <v>18</v>
      </c>
      <c r="K25" t="s">
        <v>18</v>
      </c>
      <c r="L25" t="s">
        <v>59</v>
      </c>
      <c r="M25" t="s">
        <v>20</v>
      </c>
      <c r="N25" t="s">
        <v>21</v>
      </c>
      <c r="O25" t="str">
        <f t="shared" si="0"/>
        <v>May</v>
      </c>
    </row>
    <row r="26" spans="1:15" x14ac:dyDescent="0.3">
      <c r="A26" s="1">
        <v>43243</v>
      </c>
      <c r="B26">
        <v>3123</v>
      </c>
      <c r="C26">
        <v>18</v>
      </c>
      <c r="D26">
        <v>22</v>
      </c>
      <c r="E26">
        <v>40</v>
      </c>
      <c r="F26" t="s">
        <v>94</v>
      </c>
      <c r="G26" t="s">
        <v>95</v>
      </c>
      <c r="H26" t="s">
        <v>88</v>
      </c>
      <c r="I26" t="s">
        <v>96</v>
      </c>
      <c r="J26" t="s">
        <v>18</v>
      </c>
      <c r="K26" t="s">
        <v>18</v>
      </c>
      <c r="L26" t="s">
        <v>59</v>
      </c>
      <c r="M26" t="s">
        <v>20</v>
      </c>
      <c r="N26" t="s">
        <v>21</v>
      </c>
      <c r="O26" t="str">
        <f t="shared" si="0"/>
        <v>May</v>
      </c>
    </row>
    <row r="27" spans="1:15" x14ac:dyDescent="0.3">
      <c r="A27" s="1">
        <v>43251</v>
      </c>
      <c r="B27">
        <v>3119</v>
      </c>
      <c r="C27">
        <v>18</v>
      </c>
      <c r="D27">
        <v>26</v>
      </c>
      <c r="E27">
        <v>42</v>
      </c>
      <c r="F27" t="s">
        <v>30</v>
      </c>
      <c r="G27" t="s">
        <v>97</v>
      </c>
      <c r="H27" t="s">
        <v>98</v>
      </c>
      <c r="I27" t="s">
        <v>99</v>
      </c>
      <c r="J27" t="s">
        <v>18</v>
      </c>
      <c r="K27" t="s">
        <v>18</v>
      </c>
      <c r="L27" t="s">
        <v>59</v>
      </c>
      <c r="M27" t="s">
        <v>20</v>
      </c>
      <c r="N27" t="s">
        <v>21</v>
      </c>
      <c r="O27" t="str">
        <f t="shared" si="0"/>
        <v>May</v>
      </c>
    </row>
    <row r="28" spans="1:15" x14ac:dyDescent="0.3">
      <c r="A28" s="1">
        <v>43280</v>
      </c>
      <c r="B28">
        <v>3113</v>
      </c>
      <c r="C28">
        <v>18</v>
      </c>
      <c r="D28">
        <v>28</v>
      </c>
      <c r="E28">
        <v>60</v>
      </c>
      <c r="F28" t="s">
        <v>34</v>
      </c>
      <c r="G28" t="s">
        <v>100</v>
      </c>
      <c r="H28" t="s">
        <v>101</v>
      </c>
      <c r="I28" t="s">
        <v>102</v>
      </c>
      <c r="J28" t="s">
        <v>18</v>
      </c>
      <c r="K28" t="s">
        <v>18</v>
      </c>
      <c r="L28" t="s">
        <v>19</v>
      </c>
      <c r="M28" t="s">
        <v>20</v>
      </c>
      <c r="N28" t="s">
        <v>21</v>
      </c>
      <c r="O28" t="str">
        <f t="shared" si="0"/>
        <v>Jun</v>
      </c>
    </row>
    <row r="29" spans="1:15" x14ac:dyDescent="0.3">
      <c r="A29" s="1">
        <v>43252</v>
      </c>
      <c r="B29">
        <v>3088</v>
      </c>
      <c r="C29">
        <v>18</v>
      </c>
      <c r="D29">
        <v>28</v>
      </c>
      <c r="E29">
        <v>36</v>
      </c>
      <c r="F29" t="s">
        <v>22</v>
      </c>
      <c r="G29" t="s">
        <v>103</v>
      </c>
      <c r="H29" t="s">
        <v>46</v>
      </c>
      <c r="I29" t="s">
        <v>104</v>
      </c>
      <c r="J29" t="s">
        <v>18</v>
      </c>
      <c r="K29" t="s">
        <v>18</v>
      </c>
      <c r="L29" t="s">
        <v>19</v>
      </c>
      <c r="M29" t="s">
        <v>20</v>
      </c>
      <c r="N29" t="s">
        <v>21</v>
      </c>
      <c r="O29" t="str">
        <f t="shared" si="0"/>
        <v>Jun</v>
      </c>
    </row>
    <row r="30" spans="1:15" x14ac:dyDescent="0.3">
      <c r="A30" s="1">
        <v>43285</v>
      </c>
      <c r="B30">
        <v>3080</v>
      </c>
      <c r="C30">
        <v>18</v>
      </c>
      <c r="D30">
        <v>30</v>
      </c>
      <c r="E30">
        <v>60</v>
      </c>
      <c r="F30" t="s">
        <v>105</v>
      </c>
      <c r="G30" t="s">
        <v>23</v>
      </c>
      <c r="H30" t="s">
        <v>106</v>
      </c>
      <c r="I30" t="s">
        <v>107</v>
      </c>
      <c r="J30" t="s">
        <v>18</v>
      </c>
      <c r="K30" t="s">
        <v>18</v>
      </c>
      <c r="L30" t="s">
        <v>19</v>
      </c>
      <c r="M30" t="s">
        <v>20</v>
      </c>
      <c r="N30" t="s">
        <v>21</v>
      </c>
      <c r="O30" t="str">
        <f t="shared" si="0"/>
        <v>Jul</v>
      </c>
    </row>
    <row r="31" spans="1:15" x14ac:dyDescent="0.3">
      <c r="A31" s="1">
        <v>43241</v>
      </c>
      <c r="B31">
        <v>3069</v>
      </c>
      <c r="C31">
        <v>18</v>
      </c>
      <c r="D31">
        <v>22</v>
      </c>
      <c r="E31">
        <v>48</v>
      </c>
      <c r="F31" t="s">
        <v>105</v>
      </c>
      <c r="G31" t="s">
        <v>108</v>
      </c>
      <c r="H31" t="s">
        <v>109</v>
      </c>
      <c r="I31" t="s">
        <v>110</v>
      </c>
      <c r="J31" t="s">
        <v>18</v>
      </c>
      <c r="K31" t="s">
        <v>18</v>
      </c>
      <c r="L31" t="s">
        <v>59</v>
      </c>
      <c r="M31" t="s">
        <v>20</v>
      </c>
      <c r="N31" t="s">
        <v>21</v>
      </c>
      <c r="O31" t="str">
        <f t="shared" si="0"/>
        <v>May</v>
      </c>
    </row>
    <row r="32" spans="1:15" x14ac:dyDescent="0.3">
      <c r="A32" s="1">
        <v>43293</v>
      </c>
      <c r="B32">
        <v>3016</v>
      </c>
      <c r="C32">
        <v>18</v>
      </c>
      <c r="D32">
        <v>28</v>
      </c>
      <c r="E32">
        <v>77</v>
      </c>
      <c r="F32" t="s">
        <v>56</v>
      </c>
      <c r="G32" t="s">
        <v>111</v>
      </c>
      <c r="H32" t="s">
        <v>112</v>
      </c>
      <c r="I32" t="s">
        <v>113</v>
      </c>
      <c r="J32" t="s">
        <v>18</v>
      </c>
      <c r="K32" t="s">
        <v>18</v>
      </c>
      <c r="L32" t="s">
        <v>19</v>
      </c>
      <c r="M32" t="s">
        <v>20</v>
      </c>
      <c r="N32" t="s">
        <v>21</v>
      </c>
      <c r="O32" t="str">
        <f t="shared" si="0"/>
        <v>Jul</v>
      </c>
    </row>
    <row r="33" spans="1:15" x14ac:dyDescent="0.3">
      <c r="A33" s="1">
        <v>43266</v>
      </c>
      <c r="B33">
        <v>2984</v>
      </c>
      <c r="C33">
        <v>19</v>
      </c>
      <c r="D33">
        <v>24</v>
      </c>
      <c r="E33">
        <v>48</v>
      </c>
      <c r="F33" t="s">
        <v>78</v>
      </c>
      <c r="G33" t="s">
        <v>27</v>
      </c>
      <c r="H33" t="s">
        <v>114</v>
      </c>
      <c r="I33" t="s">
        <v>115</v>
      </c>
      <c r="J33" t="s">
        <v>18</v>
      </c>
      <c r="K33" t="s">
        <v>18</v>
      </c>
      <c r="L33" t="s">
        <v>19</v>
      </c>
      <c r="M33" t="s">
        <v>20</v>
      </c>
      <c r="N33" t="s">
        <v>21</v>
      </c>
      <c r="O33" t="str">
        <f t="shared" si="0"/>
        <v>Jun</v>
      </c>
    </row>
    <row r="34" spans="1:15" x14ac:dyDescent="0.3">
      <c r="A34" s="1">
        <v>43284</v>
      </c>
      <c r="B34">
        <v>2965</v>
      </c>
      <c r="C34">
        <v>18</v>
      </c>
      <c r="D34">
        <v>32</v>
      </c>
      <c r="E34">
        <v>57</v>
      </c>
      <c r="F34" t="s">
        <v>90</v>
      </c>
      <c r="G34" t="s">
        <v>116</v>
      </c>
      <c r="H34" t="s">
        <v>117</v>
      </c>
      <c r="I34" t="s">
        <v>118</v>
      </c>
      <c r="J34" t="s">
        <v>18</v>
      </c>
      <c r="K34" t="s">
        <v>18</v>
      </c>
      <c r="L34" t="s">
        <v>19</v>
      </c>
      <c r="M34" t="s">
        <v>20</v>
      </c>
      <c r="N34" t="s">
        <v>21</v>
      </c>
      <c r="O34" t="str">
        <f t="shared" si="0"/>
        <v>Jul</v>
      </c>
    </row>
    <row r="35" spans="1:15" x14ac:dyDescent="0.3">
      <c r="A35" s="1">
        <v>43265</v>
      </c>
      <c r="B35">
        <v>2962</v>
      </c>
      <c r="C35">
        <v>18</v>
      </c>
      <c r="D35">
        <v>24</v>
      </c>
      <c r="E35">
        <v>61</v>
      </c>
      <c r="F35" t="s">
        <v>78</v>
      </c>
      <c r="G35" t="s">
        <v>119</v>
      </c>
      <c r="H35" t="s">
        <v>120</v>
      </c>
      <c r="I35" t="s">
        <v>121</v>
      </c>
      <c r="J35" t="s">
        <v>18</v>
      </c>
      <c r="K35" t="s">
        <v>18</v>
      </c>
      <c r="L35" t="s">
        <v>19</v>
      </c>
      <c r="M35" t="s">
        <v>20</v>
      </c>
      <c r="N35" t="s">
        <v>21</v>
      </c>
      <c r="O35" t="str">
        <f t="shared" si="0"/>
        <v>Jun</v>
      </c>
    </row>
    <row r="36" spans="1:15" x14ac:dyDescent="0.3">
      <c r="A36" s="1">
        <v>43292</v>
      </c>
      <c r="B36">
        <v>2931</v>
      </c>
      <c r="C36">
        <v>18</v>
      </c>
      <c r="D36">
        <v>28</v>
      </c>
      <c r="E36">
        <v>75</v>
      </c>
      <c r="F36" t="s">
        <v>84</v>
      </c>
      <c r="G36" t="s">
        <v>122</v>
      </c>
      <c r="H36" t="s">
        <v>123</v>
      </c>
      <c r="I36" t="s">
        <v>81</v>
      </c>
      <c r="J36" t="s">
        <v>18</v>
      </c>
      <c r="K36" t="s">
        <v>18</v>
      </c>
      <c r="L36" t="s">
        <v>19</v>
      </c>
      <c r="M36" t="s">
        <v>20</v>
      </c>
      <c r="N36" t="s">
        <v>21</v>
      </c>
      <c r="O36" t="str">
        <f t="shared" si="0"/>
        <v>Jul</v>
      </c>
    </row>
    <row r="37" spans="1:15" x14ac:dyDescent="0.3">
      <c r="A37" s="1">
        <v>43245</v>
      </c>
      <c r="B37">
        <v>2916</v>
      </c>
      <c r="C37">
        <v>18</v>
      </c>
      <c r="D37">
        <v>23</v>
      </c>
      <c r="E37">
        <v>32</v>
      </c>
      <c r="F37" t="s">
        <v>82</v>
      </c>
      <c r="G37" t="s">
        <v>124</v>
      </c>
      <c r="H37" t="s">
        <v>125</v>
      </c>
      <c r="I37" t="s">
        <v>102</v>
      </c>
      <c r="J37" t="s">
        <v>18</v>
      </c>
      <c r="K37" t="s">
        <v>18</v>
      </c>
      <c r="L37" t="s">
        <v>59</v>
      </c>
      <c r="M37" t="s">
        <v>20</v>
      </c>
      <c r="N37" t="s">
        <v>21</v>
      </c>
      <c r="O37" t="str">
        <f t="shared" si="0"/>
        <v>May</v>
      </c>
    </row>
    <row r="38" spans="1:15" x14ac:dyDescent="0.3">
      <c r="A38" s="1">
        <v>43235</v>
      </c>
      <c r="B38">
        <v>2915</v>
      </c>
      <c r="C38">
        <v>18</v>
      </c>
      <c r="D38">
        <v>28</v>
      </c>
      <c r="E38">
        <v>47</v>
      </c>
      <c r="F38" t="s">
        <v>105</v>
      </c>
      <c r="G38" t="s">
        <v>126</v>
      </c>
      <c r="H38" t="s">
        <v>127</v>
      </c>
      <c r="I38" t="s">
        <v>128</v>
      </c>
      <c r="J38" t="s">
        <v>18</v>
      </c>
      <c r="K38" t="s">
        <v>18</v>
      </c>
      <c r="L38" t="s">
        <v>59</v>
      </c>
      <c r="M38" t="s">
        <v>20</v>
      </c>
      <c r="N38" t="s">
        <v>21</v>
      </c>
      <c r="O38" t="str">
        <f t="shared" si="0"/>
        <v>May</v>
      </c>
    </row>
    <row r="39" spans="1:15" x14ac:dyDescent="0.3">
      <c r="A39" s="1">
        <v>43234</v>
      </c>
      <c r="B39">
        <v>2906</v>
      </c>
      <c r="C39">
        <v>18</v>
      </c>
      <c r="D39">
        <v>24</v>
      </c>
      <c r="E39">
        <v>48</v>
      </c>
      <c r="F39" t="s">
        <v>30</v>
      </c>
      <c r="G39" t="s">
        <v>129</v>
      </c>
      <c r="H39" t="s">
        <v>46</v>
      </c>
      <c r="I39" t="s">
        <v>130</v>
      </c>
      <c r="J39" t="s">
        <v>18</v>
      </c>
      <c r="K39" t="s">
        <v>18</v>
      </c>
      <c r="L39" t="s">
        <v>59</v>
      </c>
      <c r="M39" t="s">
        <v>20</v>
      </c>
      <c r="N39" t="s">
        <v>21</v>
      </c>
      <c r="O39" t="str">
        <f t="shared" si="0"/>
        <v>May</v>
      </c>
    </row>
    <row r="40" spans="1:15" x14ac:dyDescent="0.3">
      <c r="A40" s="1">
        <v>43266</v>
      </c>
      <c r="B40">
        <v>2891</v>
      </c>
      <c r="C40">
        <v>18</v>
      </c>
      <c r="D40">
        <v>26</v>
      </c>
      <c r="E40">
        <v>44</v>
      </c>
      <c r="F40" t="s">
        <v>78</v>
      </c>
      <c r="G40" t="s">
        <v>27</v>
      </c>
      <c r="H40" t="s">
        <v>131</v>
      </c>
      <c r="I40" t="s">
        <v>132</v>
      </c>
      <c r="J40" t="s">
        <v>18</v>
      </c>
      <c r="K40" t="s">
        <v>18</v>
      </c>
      <c r="L40" t="s">
        <v>19</v>
      </c>
      <c r="M40" t="s">
        <v>20</v>
      </c>
      <c r="N40" t="s">
        <v>21</v>
      </c>
      <c r="O40" t="str">
        <f t="shared" si="0"/>
        <v>Jun</v>
      </c>
    </row>
    <row r="41" spans="1:15" x14ac:dyDescent="0.3">
      <c r="A41" s="1">
        <v>43294</v>
      </c>
      <c r="B41">
        <v>2884</v>
      </c>
      <c r="C41">
        <v>18</v>
      </c>
      <c r="D41">
        <v>31</v>
      </c>
      <c r="E41">
        <v>60</v>
      </c>
      <c r="F41" t="s">
        <v>105</v>
      </c>
      <c r="G41" t="s">
        <v>133</v>
      </c>
      <c r="H41" t="s">
        <v>134</v>
      </c>
      <c r="I41" t="s">
        <v>135</v>
      </c>
      <c r="J41" t="s">
        <v>18</v>
      </c>
      <c r="K41" t="s">
        <v>18</v>
      </c>
      <c r="L41" t="s">
        <v>19</v>
      </c>
      <c r="M41" t="s">
        <v>20</v>
      </c>
      <c r="N41" t="s">
        <v>21</v>
      </c>
      <c r="O41" t="str">
        <f t="shared" si="0"/>
        <v>Jul</v>
      </c>
    </row>
    <row r="42" spans="1:15" x14ac:dyDescent="0.3">
      <c r="A42" s="1">
        <v>43263</v>
      </c>
      <c r="B42">
        <v>2873</v>
      </c>
      <c r="C42">
        <v>19</v>
      </c>
      <c r="D42">
        <v>23</v>
      </c>
      <c r="E42">
        <v>58</v>
      </c>
      <c r="F42" t="s">
        <v>84</v>
      </c>
      <c r="G42" t="s">
        <v>136</v>
      </c>
      <c r="H42" t="s">
        <v>137</v>
      </c>
      <c r="I42" t="s">
        <v>115</v>
      </c>
      <c r="J42" t="s">
        <v>18</v>
      </c>
      <c r="K42" t="s">
        <v>18</v>
      </c>
      <c r="L42" t="s">
        <v>19</v>
      </c>
      <c r="M42" t="s">
        <v>20</v>
      </c>
      <c r="N42" t="s">
        <v>21</v>
      </c>
      <c r="O42" t="str">
        <f t="shared" si="0"/>
        <v>Jun</v>
      </c>
    </row>
    <row r="43" spans="1:15" x14ac:dyDescent="0.3">
      <c r="A43" s="1">
        <v>43374</v>
      </c>
      <c r="B43">
        <v>2857</v>
      </c>
      <c r="C43">
        <v>18</v>
      </c>
      <c r="D43">
        <v>17</v>
      </c>
      <c r="E43">
        <v>61</v>
      </c>
      <c r="F43" t="s">
        <v>14</v>
      </c>
      <c r="G43" t="s">
        <v>27</v>
      </c>
      <c r="H43" t="s">
        <v>138</v>
      </c>
      <c r="I43" t="s">
        <v>139</v>
      </c>
      <c r="J43" t="s">
        <v>18</v>
      </c>
      <c r="K43" t="s">
        <v>18</v>
      </c>
      <c r="L43" t="s">
        <v>48</v>
      </c>
      <c r="M43" t="s">
        <v>20</v>
      </c>
      <c r="N43" t="s">
        <v>21</v>
      </c>
      <c r="O43" t="str">
        <f t="shared" si="0"/>
        <v>Oct</v>
      </c>
    </row>
    <row r="44" spans="1:15" x14ac:dyDescent="0.3">
      <c r="A44" s="1">
        <v>43343</v>
      </c>
      <c r="B44">
        <v>2836</v>
      </c>
      <c r="C44">
        <v>18</v>
      </c>
      <c r="D44">
        <v>28</v>
      </c>
      <c r="E44">
        <v>57</v>
      </c>
      <c r="F44" t="s">
        <v>84</v>
      </c>
      <c r="G44" t="s">
        <v>27</v>
      </c>
      <c r="H44" t="s">
        <v>140</v>
      </c>
      <c r="I44" t="s">
        <v>87</v>
      </c>
      <c r="J44" t="s">
        <v>18</v>
      </c>
      <c r="K44" t="s">
        <v>18</v>
      </c>
      <c r="L44" t="s">
        <v>19</v>
      </c>
      <c r="M44" t="s">
        <v>20</v>
      </c>
      <c r="N44" t="s">
        <v>21</v>
      </c>
      <c r="O44" t="str">
        <f t="shared" si="0"/>
        <v>Aug</v>
      </c>
    </row>
    <row r="45" spans="1:15" x14ac:dyDescent="0.3">
      <c r="A45" s="1">
        <v>43333</v>
      </c>
      <c r="B45">
        <v>2830</v>
      </c>
      <c r="C45">
        <v>18</v>
      </c>
      <c r="D45">
        <v>30</v>
      </c>
      <c r="E45">
        <v>56</v>
      </c>
      <c r="F45" t="s">
        <v>141</v>
      </c>
      <c r="G45" t="s">
        <v>27</v>
      </c>
      <c r="H45" t="s">
        <v>142</v>
      </c>
      <c r="I45" t="s">
        <v>83</v>
      </c>
      <c r="J45" t="s">
        <v>18</v>
      </c>
      <c r="K45" t="s">
        <v>18</v>
      </c>
      <c r="L45" t="s">
        <v>19</v>
      </c>
      <c r="M45" t="s">
        <v>20</v>
      </c>
      <c r="N45" t="s">
        <v>21</v>
      </c>
      <c r="O45" t="str">
        <f t="shared" si="0"/>
        <v>Aug</v>
      </c>
    </row>
    <row r="46" spans="1:15" x14ac:dyDescent="0.3">
      <c r="A46" s="1">
        <v>43357</v>
      </c>
      <c r="B46">
        <v>2826</v>
      </c>
      <c r="C46">
        <v>18</v>
      </c>
      <c r="D46">
        <v>26</v>
      </c>
      <c r="E46">
        <v>57</v>
      </c>
      <c r="F46" t="s">
        <v>78</v>
      </c>
      <c r="G46" t="s">
        <v>27</v>
      </c>
      <c r="H46" t="s">
        <v>143</v>
      </c>
      <c r="I46" t="s">
        <v>144</v>
      </c>
      <c r="J46" t="s">
        <v>18</v>
      </c>
      <c r="K46" t="s">
        <v>18</v>
      </c>
      <c r="L46" t="s">
        <v>48</v>
      </c>
      <c r="M46" t="s">
        <v>20</v>
      </c>
      <c r="N46" t="s">
        <v>21</v>
      </c>
      <c r="O46" t="str">
        <f t="shared" si="0"/>
        <v>Sep</v>
      </c>
    </row>
    <row r="47" spans="1:15" x14ac:dyDescent="0.3">
      <c r="A47" s="1">
        <v>43244</v>
      </c>
      <c r="B47">
        <v>2825</v>
      </c>
      <c r="C47">
        <v>18</v>
      </c>
      <c r="D47">
        <v>23</v>
      </c>
      <c r="E47">
        <v>39</v>
      </c>
      <c r="F47" t="s">
        <v>49</v>
      </c>
      <c r="G47" t="s">
        <v>145</v>
      </c>
      <c r="H47" t="s">
        <v>146</v>
      </c>
      <c r="I47" t="s">
        <v>45</v>
      </c>
      <c r="J47" t="s">
        <v>18</v>
      </c>
      <c r="K47" t="s">
        <v>18</v>
      </c>
      <c r="L47" t="s">
        <v>59</v>
      </c>
      <c r="M47" t="s">
        <v>20</v>
      </c>
      <c r="N47" t="s">
        <v>21</v>
      </c>
      <c r="O47" t="str">
        <f t="shared" si="0"/>
        <v>May</v>
      </c>
    </row>
    <row r="48" spans="1:15" x14ac:dyDescent="0.3">
      <c r="A48" s="1">
        <v>43272</v>
      </c>
      <c r="B48">
        <v>2811</v>
      </c>
      <c r="C48">
        <v>19</v>
      </c>
      <c r="D48">
        <v>27</v>
      </c>
      <c r="E48">
        <v>42</v>
      </c>
      <c r="F48" t="s">
        <v>84</v>
      </c>
      <c r="G48" t="s">
        <v>27</v>
      </c>
      <c r="H48" t="s">
        <v>147</v>
      </c>
      <c r="I48" t="s">
        <v>55</v>
      </c>
      <c r="J48" t="s">
        <v>18</v>
      </c>
      <c r="K48" t="s">
        <v>18</v>
      </c>
      <c r="L48" t="s">
        <v>19</v>
      </c>
      <c r="M48" t="s">
        <v>20</v>
      </c>
      <c r="N48" t="s">
        <v>21</v>
      </c>
      <c r="O48" t="str">
        <f t="shared" si="0"/>
        <v>Jun</v>
      </c>
    </row>
    <row r="49" spans="1:15" x14ac:dyDescent="0.3">
      <c r="A49" s="1">
        <v>43270</v>
      </c>
      <c r="B49">
        <v>2809</v>
      </c>
      <c r="C49">
        <v>19</v>
      </c>
      <c r="D49">
        <v>23</v>
      </c>
      <c r="E49">
        <v>59</v>
      </c>
      <c r="F49" t="s">
        <v>82</v>
      </c>
      <c r="G49" t="s">
        <v>148</v>
      </c>
      <c r="H49" t="s">
        <v>149</v>
      </c>
      <c r="I49" t="s">
        <v>150</v>
      </c>
      <c r="J49" t="s">
        <v>18</v>
      </c>
      <c r="K49" t="s">
        <v>18</v>
      </c>
      <c r="L49" t="s">
        <v>19</v>
      </c>
      <c r="M49" t="s">
        <v>20</v>
      </c>
      <c r="N49" t="s">
        <v>21</v>
      </c>
      <c r="O49" t="str">
        <f t="shared" si="0"/>
        <v>Jun</v>
      </c>
    </row>
    <row r="50" spans="1:15" x14ac:dyDescent="0.3">
      <c r="A50" s="1">
        <v>43215</v>
      </c>
      <c r="B50">
        <v>2807</v>
      </c>
      <c r="C50">
        <v>18</v>
      </c>
      <c r="D50">
        <v>21</v>
      </c>
      <c r="E50">
        <v>32</v>
      </c>
      <c r="F50" t="s">
        <v>151</v>
      </c>
      <c r="G50" t="s">
        <v>152</v>
      </c>
      <c r="H50" t="s">
        <v>151</v>
      </c>
      <c r="I50" t="s">
        <v>153</v>
      </c>
      <c r="J50" t="s">
        <v>18</v>
      </c>
      <c r="K50" t="s">
        <v>18</v>
      </c>
      <c r="L50" t="s">
        <v>59</v>
      </c>
      <c r="M50" t="s">
        <v>20</v>
      </c>
      <c r="N50" t="s">
        <v>21</v>
      </c>
      <c r="O50" t="str">
        <f t="shared" si="0"/>
        <v>Apr</v>
      </c>
    </row>
    <row r="51" spans="1:15" x14ac:dyDescent="0.3">
      <c r="A51" s="1">
        <v>43329</v>
      </c>
      <c r="B51">
        <v>2797</v>
      </c>
      <c r="C51">
        <v>18</v>
      </c>
      <c r="D51">
        <v>32</v>
      </c>
      <c r="E51">
        <v>28</v>
      </c>
      <c r="F51" t="s">
        <v>53</v>
      </c>
      <c r="G51" t="s">
        <v>27</v>
      </c>
      <c r="H51" t="s">
        <v>154</v>
      </c>
      <c r="I51" t="s">
        <v>155</v>
      </c>
      <c r="J51" t="s">
        <v>18</v>
      </c>
      <c r="K51" t="s">
        <v>18</v>
      </c>
      <c r="L51" t="s">
        <v>19</v>
      </c>
      <c r="M51" t="s">
        <v>20</v>
      </c>
      <c r="N51" t="s">
        <v>21</v>
      </c>
      <c r="O51" t="str">
        <f t="shared" si="0"/>
        <v>Aug</v>
      </c>
    </row>
    <row r="52" spans="1:15" x14ac:dyDescent="0.3">
      <c r="A52" s="1">
        <v>43259</v>
      </c>
      <c r="B52">
        <v>2797</v>
      </c>
      <c r="C52">
        <v>19</v>
      </c>
      <c r="D52">
        <v>24</v>
      </c>
      <c r="E52">
        <v>63</v>
      </c>
      <c r="F52" t="s">
        <v>30</v>
      </c>
      <c r="G52" t="s">
        <v>156</v>
      </c>
      <c r="H52" t="s">
        <v>157</v>
      </c>
      <c r="I52" t="s">
        <v>113</v>
      </c>
      <c r="J52" t="s">
        <v>18</v>
      </c>
      <c r="K52" t="s">
        <v>18</v>
      </c>
      <c r="L52" t="s">
        <v>19</v>
      </c>
      <c r="M52" t="s">
        <v>20</v>
      </c>
      <c r="N52" t="s">
        <v>21</v>
      </c>
      <c r="O52" t="str">
        <f t="shared" si="0"/>
        <v>Jun</v>
      </c>
    </row>
    <row r="53" spans="1:15" x14ac:dyDescent="0.3">
      <c r="A53" s="1">
        <v>43255</v>
      </c>
      <c r="B53">
        <v>2788</v>
      </c>
      <c r="C53">
        <v>19</v>
      </c>
      <c r="D53">
        <v>24</v>
      </c>
      <c r="E53">
        <v>51</v>
      </c>
      <c r="F53" t="s">
        <v>92</v>
      </c>
      <c r="G53" t="s">
        <v>27</v>
      </c>
      <c r="H53" t="s">
        <v>158</v>
      </c>
      <c r="I53" t="s">
        <v>159</v>
      </c>
      <c r="J53" t="s">
        <v>18</v>
      </c>
      <c r="K53" t="s">
        <v>18</v>
      </c>
      <c r="L53" t="s">
        <v>19</v>
      </c>
      <c r="M53" t="s">
        <v>20</v>
      </c>
      <c r="N53" t="s">
        <v>21</v>
      </c>
      <c r="O53" t="str">
        <f t="shared" si="0"/>
        <v>Jun</v>
      </c>
    </row>
    <row r="54" spans="1:15" x14ac:dyDescent="0.3">
      <c r="A54" s="1">
        <v>43381</v>
      </c>
      <c r="B54">
        <v>2787</v>
      </c>
      <c r="C54">
        <v>18</v>
      </c>
      <c r="D54">
        <v>18</v>
      </c>
      <c r="E54">
        <v>39</v>
      </c>
      <c r="F54" t="s">
        <v>70</v>
      </c>
      <c r="G54" t="s">
        <v>27</v>
      </c>
      <c r="H54" t="s">
        <v>160</v>
      </c>
      <c r="I54" t="s">
        <v>161</v>
      </c>
      <c r="J54" t="s">
        <v>18</v>
      </c>
      <c r="K54" t="s">
        <v>18</v>
      </c>
      <c r="L54" t="s">
        <v>48</v>
      </c>
      <c r="M54" t="s">
        <v>20</v>
      </c>
      <c r="N54" t="s">
        <v>21</v>
      </c>
      <c r="O54" t="str">
        <f t="shared" si="0"/>
        <v>Oct</v>
      </c>
    </row>
    <row r="55" spans="1:15" x14ac:dyDescent="0.3">
      <c r="A55" s="1">
        <v>43276</v>
      </c>
      <c r="B55">
        <v>2779</v>
      </c>
      <c r="C55">
        <v>19</v>
      </c>
      <c r="D55">
        <v>30</v>
      </c>
      <c r="E55">
        <v>45</v>
      </c>
      <c r="F55" t="s">
        <v>78</v>
      </c>
      <c r="G55" t="s">
        <v>162</v>
      </c>
      <c r="H55" t="s">
        <v>143</v>
      </c>
      <c r="I55" t="s">
        <v>163</v>
      </c>
      <c r="J55" t="s">
        <v>18</v>
      </c>
      <c r="K55" t="s">
        <v>18</v>
      </c>
      <c r="L55" t="s">
        <v>19</v>
      </c>
      <c r="M55" t="s">
        <v>20</v>
      </c>
      <c r="N55" t="s">
        <v>21</v>
      </c>
      <c r="O55" t="str">
        <f t="shared" si="0"/>
        <v>Jun</v>
      </c>
    </row>
    <row r="56" spans="1:15" x14ac:dyDescent="0.3">
      <c r="A56" s="1">
        <v>43298</v>
      </c>
      <c r="B56">
        <v>2770</v>
      </c>
      <c r="C56">
        <v>18</v>
      </c>
      <c r="D56">
        <v>31</v>
      </c>
      <c r="E56">
        <v>55</v>
      </c>
      <c r="F56" t="s">
        <v>105</v>
      </c>
      <c r="G56" t="s">
        <v>164</v>
      </c>
      <c r="H56" t="s">
        <v>165</v>
      </c>
      <c r="I56" t="s">
        <v>166</v>
      </c>
      <c r="J56" t="s">
        <v>18</v>
      </c>
      <c r="K56" t="s">
        <v>18</v>
      </c>
      <c r="L56" t="s">
        <v>19</v>
      </c>
      <c r="M56" t="s">
        <v>20</v>
      </c>
      <c r="N56" t="s">
        <v>21</v>
      </c>
      <c r="O56" t="str">
        <f t="shared" si="0"/>
        <v>Jul</v>
      </c>
    </row>
    <row r="57" spans="1:15" x14ac:dyDescent="0.3">
      <c r="A57" s="1">
        <v>43271</v>
      </c>
      <c r="B57">
        <v>2741</v>
      </c>
      <c r="C57">
        <v>19</v>
      </c>
      <c r="D57">
        <v>26</v>
      </c>
      <c r="E57">
        <v>61</v>
      </c>
      <c r="F57" t="s">
        <v>60</v>
      </c>
      <c r="G57" t="s">
        <v>167</v>
      </c>
      <c r="H57" t="s">
        <v>168</v>
      </c>
      <c r="I57" t="s">
        <v>169</v>
      </c>
      <c r="J57" t="s">
        <v>18</v>
      </c>
      <c r="K57" t="s">
        <v>18</v>
      </c>
      <c r="L57" t="s">
        <v>19</v>
      </c>
      <c r="M57" t="s">
        <v>20</v>
      </c>
      <c r="N57" t="s">
        <v>21</v>
      </c>
      <c r="O57" t="str">
        <f t="shared" si="0"/>
        <v>Jun</v>
      </c>
    </row>
    <row r="58" spans="1:15" x14ac:dyDescent="0.3">
      <c r="A58" s="1">
        <v>43273</v>
      </c>
      <c r="B58">
        <v>2732</v>
      </c>
      <c r="C58">
        <v>19</v>
      </c>
      <c r="D58">
        <v>27</v>
      </c>
      <c r="E58">
        <v>32</v>
      </c>
      <c r="F58" t="s">
        <v>94</v>
      </c>
      <c r="G58" t="s">
        <v>27</v>
      </c>
      <c r="H58" t="s">
        <v>170</v>
      </c>
      <c r="I58" t="s">
        <v>81</v>
      </c>
      <c r="J58" t="s">
        <v>18</v>
      </c>
      <c r="K58" t="s">
        <v>18</v>
      </c>
      <c r="L58" t="s">
        <v>19</v>
      </c>
      <c r="M58" t="s">
        <v>20</v>
      </c>
      <c r="N58" t="s">
        <v>21</v>
      </c>
      <c r="O58" t="str">
        <f t="shared" si="0"/>
        <v>Jun</v>
      </c>
    </row>
    <row r="59" spans="1:15" x14ac:dyDescent="0.3">
      <c r="A59" s="1">
        <v>43389</v>
      </c>
      <c r="B59">
        <v>2716</v>
      </c>
      <c r="C59">
        <v>18</v>
      </c>
      <c r="D59">
        <v>17</v>
      </c>
      <c r="E59">
        <v>47</v>
      </c>
      <c r="F59" t="s">
        <v>53</v>
      </c>
      <c r="G59" t="s">
        <v>171</v>
      </c>
      <c r="H59" t="s">
        <v>172</v>
      </c>
      <c r="I59" t="s">
        <v>173</v>
      </c>
      <c r="J59" t="s">
        <v>18</v>
      </c>
      <c r="K59" t="s">
        <v>18</v>
      </c>
      <c r="L59" t="s">
        <v>48</v>
      </c>
      <c r="M59" t="s">
        <v>20</v>
      </c>
      <c r="N59" t="s">
        <v>21</v>
      </c>
      <c r="O59" t="str">
        <f t="shared" si="0"/>
        <v>Oct</v>
      </c>
    </row>
    <row r="60" spans="1:15" x14ac:dyDescent="0.3">
      <c r="A60" s="1">
        <v>43231</v>
      </c>
      <c r="B60">
        <v>2701</v>
      </c>
      <c r="C60">
        <v>18</v>
      </c>
      <c r="D60">
        <v>18</v>
      </c>
      <c r="E60">
        <v>37</v>
      </c>
      <c r="F60" t="s">
        <v>30</v>
      </c>
      <c r="G60" t="s">
        <v>174</v>
      </c>
      <c r="H60" t="s">
        <v>14</v>
      </c>
      <c r="I60" t="s">
        <v>175</v>
      </c>
      <c r="J60" t="s">
        <v>18</v>
      </c>
      <c r="K60" t="s">
        <v>18</v>
      </c>
      <c r="L60" t="s">
        <v>59</v>
      </c>
      <c r="M60" t="s">
        <v>20</v>
      </c>
      <c r="N60" t="s">
        <v>21</v>
      </c>
      <c r="O60" t="str">
        <f t="shared" si="0"/>
        <v>May</v>
      </c>
    </row>
    <row r="61" spans="1:15" x14ac:dyDescent="0.3">
      <c r="A61" s="1">
        <v>43299</v>
      </c>
      <c r="B61">
        <v>2692</v>
      </c>
      <c r="C61">
        <v>18</v>
      </c>
      <c r="D61">
        <v>32</v>
      </c>
      <c r="E61">
        <v>50</v>
      </c>
      <c r="F61" t="s">
        <v>82</v>
      </c>
      <c r="G61" t="s">
        <v>176</v>
      </c>
      <c r="H61" t="s">
        <v>177</v>
      </c>
      <c r="I61" t="s">
        <v>178</v>
      </c>
      <c r="J61" t="s">
        <v>18</v>
      </c>
      <c r="K61" t="s">
        <v>18</v>
      </c>
      <c r="L61" t="s">
        <v>19</v>
      </c>
      <c r="M61" t="s">
        <v>20</v>
      </c>
      <c r="N61" t="s">
        <v>21</v>
      </c>
      <c r="O61" t="str">
        <f t="shared" si="0"/>
        <v>Jul</v>
      </c>
    </row>
    <row r="62" spans="1:15" x14ac:dyDescent="0.3">
      <c r="A62" s="1">
        <v>43206</v>
      </c>
      <c r="B62">
        <v>2692</v>
      </c>
      <c r="C62">
        <v>18</v>
      </c>
      <c r="D62">
        <v>17</v>
      </c>
      <c r="E62">
        <v>28</v>
      </c>
      <c r="F62" t="s">
        <v>30</v>
      </c>
      <c r="G62" t="s">
        <v>27</v>
      </c>
      <c r="H62" t="s">
        <v>179</v>
      </c>
      <c r="I62" t="s">
        <v>44</v>
      </c>
      <c r="J62" t="s">
        <v>18</v>
      </c>
      <c r="K62" t="s">
        <v>18</v>
      </c>
      <c r="L62" t="s">
        <v>59</v>
      </c>
      <c r="M62" t="s">
        <v>20</v>
      </c>
      <c r="N62" t="s">
        <v>21</v>
      </c>
      <c r="O62" t="str">
        <f t="shared" si="0"/>
        <v>Apr</v>
      </c>
    </row>
    <row r="63" spans="1:15" x14ac:dyDescent="0.3">
      <c r="A63" s="1">
        <v>43264</v>
      </c>
      <c r="B63">
        <v>2664</v>
      </c>
      <c r="C63">
        <v>17</v>
      </c>
      <c r="D63">
        <v>26</v>
      </c>
      <c r="E63">
        <v>57</v>
      </c>
      <c r="F63" t="s">
        <v>180</v>
      </c>
      <c r="G63" t="s">
        <v>181</v>
      </c>
      <c r="H63" t="s">
        <v>74</v>
      </c>
      <c r="I63" t="s">
        <v>182</v>
      </c>
      <c r="J63" t="s">
        <v>18</v>
      </c>
      <c r="K63" t="s">
        <v>18</v>
      </c>
      <c r="L63" t="s">
        <v>19</v>
      </c>
      <c r="M63" t="s">
        <v>20</v>
      </c>
      <c r="N63" t="s">
        <v>21</v>
      </c>
      <c r="O63" t="str">
        <f t="shared" si="0"/>
        <v>Jun</v>
      </c>
    </row>
    <row r="64" spans="1:15" x14ac:dyDescent="0.3">
      <c r="A64" s="1">
        <v>43224</v>
      </c>
      <c r="B64">
        <v>2661</v>
      </c>
      <c r="C64">
        <v>18</v>
      </c>
      <c r="D64">
        <v>17</v>
      </c>
      <c r="E64">
        <v>35</v>
      </c>
      <c r="F64" t="s">
        <v>37</v>
      </c>
      <c r="G64" t="s">
        <v>183</v>
      </c>
      <c r="H64" t="s">
        <v>53</v>
      </c>
      <c r="I64" t="s">
        <v>184</v>
      </c>
      <c r="J64" t="s">
        <v>18</v>
      </c>
      <c r="K64" t="s">
        <v>18</v>
      </c>
      <c r="L64" t="s">
        <v>59</v>
      </c>
      <c r="M64" t="s">
        <v>20</v>
      </c>
      <c r="N64" t="s">
        <v>21</v>
      </c>
      <c r="O64" t="str">
        <f t="shared" si="0"/>
        <v>May</v>
      </c>
    </row>
    <row r="65" spans="1:15" x14ac:dyDescent="0.3">
      <c r="A65" s="1">
        <v>43248</v>
      </c>
      <c r="B65">
        <v>2656</v>
      </c>
      <c r="C65">
        <v>19</v>
      </c>
      <c r="D65">
        <v>24</v>
      </c>
      <c r="E65">
        <v>44</v>
      </c>
      <c r="F65" t="s">
        <v>49</v>
      </c>
      <c r="G65" t="s">
        <v>185</v>
      </c>
      <c r="H65" t="s">
        <v>186</v>
      </c>
      <c r="I65" t="s">
        <v>187</v>
      </c>
      <c r="J65" t="s">
        <v>18</v>
      </c>
      <c r="K65" t="s">
        <v>18</v>
      </c>
      <c r="L65" t="s">
        <v>59</v>
      </c>
      <c r="M65" t="s">
        <v>20</v>
      </c>
      <c r="N65" t="s">
        <v>21</v>
      </c>
      <c r="O65" t="str">
        <f t="shared" si="0"/>
        <v>May</v>
      </c>
    </row>
    <row r="66" spans="1:15" x14ac:dyDescent="0.3">
      <c r="A66" s="1">
        <v>43250</v>
      </c>
      <c r="B66">
        <v>2650</v>
      </c>
      <c r="C66">
        <v>19</v>
      </c>
      <c r="D66">
        <v>21</v>
      </c>
      <c r="E66">
        <v>52</v>
      </c>
      <c r="F66" t="s">
        <v>26</v>
      </c>
      <c r="G66" t="s">
        <v>188</v>
      </c>
      <c r="H66" t="s">
        <v>62</v>
      </c>
      <c r="I66" t="s">
        <v>189</v>
      </c>
      <c r="J66" t="s">
        <v>18</v>
      </c>
      <c r="K66" t="s">
        <v>18</v>
      </c>
      <c r="L66" t="s">
        <v>59</v>
      </c>
      <c r="M66" t="s">
        <v>20</v>
      </c>
      <c r="N66" t="s">
        <v>21</v>
      </c>
      <c r="O66" t="str">
        <f t="shared" ref="O66:O129" si="1">TEXT(A66,"mmm")</f>
        <v>May</v>
      </c>
    </row>
    <row r="67" spans="1:15" x14ac:dyDescent="0.3">
      <c r="A67" s="1">
        <v>43258</v>
      </c>
      <c r="B67">
        <v>2649</v>
      </c>
      <c r="C67">
        <v>19</v>
      </c>
      <c r="D67">
        <v>24</v>
      </c>
      <c r="E67">
        <v>60</v>
      </c>
      <c r="F67" t="s">
        <v>49</v>
      </c>
      <c r="G67" t="s">
        <v>190</v>
      </c>
      <c r="H67" t="s">
        <v>191</v>
      </c>
      <c r="I67" t="s">
        <v>192</v>
      </c>
      <c r="J67" t="s">
        <v>18</v>
      </c>
      <c r="K67" t="s">
        <v>18</v>
      </c>
      <c r="L67" t="s">
        <v>19</v>
      </c>
      <c r="M67" t="s">
        <v>20</v>
      </c>
      <c r="N67" t="s">
        <v>21</v>
      </c>
      <c r="O67" t="str">
        <f t="shared" si="1"/>
        <v>Jun</v>
      </c>
    </row>
    <row r="68" spans="1:15" x14ac:dyDescent="0.3">
      <c r="A68" s="1">
        <v>43300</v>
      </c>
      <c r="B68">
        <v>2640</v>
      </c>
      <c r="C68">
        <v>18</v>
      </c>
      <c r="D68">
        <v>33</v>
      </c>
      <c r="E68">
        <v>51</v>
      </c>
      <c r="F68" t="s">
        <v>84</v>
      </c>
      <c r="G68" t="s">
        <v>193</v>
      </c>
      <c r="H68" t="s">
        <v>194</v>
      </c>
      <c r="I68" t="s">
        <v>58</v>
      </c>
      <c r="J68" t="s">
        <v>18</v>
      </c>
      <c r="K68" t="s">
        <v>18</v>
      </c>
      <c r="L68" t="s">
        <v>19</v>
      </c>
      <c r="M68" t="s">
        <v>20</v>
      </c>
      <c r="N68" t="s">
        <v>21</v>
      </c>
      <c r="O68" t="str">
        <f t="shared" si="1"/>
        <v>Jul</v>
      </c>
    </row>
    <row r="69" spans="1:15" x14ac:dyDescent="0.3">
      <c r="A69" s="1">
        <v>43285</v>
      </c>
      <c r="B69">
        <v>2637</v>
      </c>
      <c r="C69">
        <v>19</v>
      </c>
      <c r="D69">
        <v>28</v>
      </c>
      <c r="E69">
        <v>64</v>
      </c>
      <c r="F69" t="s">
        <v>49</v>
      </c>
      <c r="G69" t="s">
        <v>195</v>
      </c>
      <c r="H69" t="s">
        <v>196</v>
      </c>
      <c r="I69" t="s">
        <v>197</v>
      </c>
      <c r="J69" t="s">
        <v>18</v>
      </c>
      <c r="K69" t="s">
        <v>18</v>
      </c>
      <c r="L69" t="s">
        <v>19</v>
      </c>
      <c r="M69" t="s">
        <v>20</v>
      </c>
      <c r="N69" t="s">
        <v>21</v>
      </c>
      <c r="O69" t="str">
        <f t="shared" si="1"/>
        <v>Jul</v>
      </c>
    </row>
    <row r="70" spans="1:15" x14ac:dyDescent="0.3">
      <c r="A70" s="1">
        <v>43297</v>
      </c>
      <c r="B70">
        <v>2636</v>
      </c>
      <c r="C70">
        <v>18</v>
      </c>
      <c r="D70">
        <v>32</v>
      </c>
      <c r="E70">
        <v>47</v>
      </c>
      <c r="F70" t="s">
        <v>22</v>
      </c>
      <c r="G70" t="s">
        <v>183</v>
      </c>
      <c r="H70" t="s">
        <v>101</v>
      </c>
      <c r="I70" t="s">
        <v>33</v>
      </c>
      <c r="J70" t="s">
        <v>18</v>
      </c>
      <c r="K70" t="s">
        <v>18</v>
      </c>
      <c r="L70" t="s">
        <v>19</v>
      </c>
      <c r="M70" t="s">
        <v>20</v>
      </c>
      <c r="N70" t="s">
        <v>21</v>
      </c>
      <c r="O70" t="str">
        <f t="shared" si="1"/>
        <v>Jul</v>
      </c>
    </row>
    <row r="71" spans="1:15" x14ac:dyDescent="0.3">
      <c r="A71" s="1">
        <v>43388</v>
      </c>
      <c r="B71">
        <v>2635</v>
      </c>
      <c r="C71">
        <v>18</v>
      </c>
      <c r="D71">
        <v>18</v>
      </c>
      <c r="E71">
        <v>66</v>
      </c>
      <c r="F71" t="s">
        <v>92</v>
      </c>
      <c r="G71" t="s">
        <v>198</v>
      </c>
      <c r="H71" t="s">
        <v>199</v>
      </c>
      <c r="I71" t="s">
        <v>200</v>
      </c>
      <c r="J71" t="s">
        <v>18</v>
      </c>
      <c r="K71" t="s">
        <v>18</v>
      </c>
      <c r="L71" t="s">
        <v>48</v>
      </c>
      <c r="M71" t="s">
        <v>20</v>
      </c>
      <c r="N71" t="s">
        <v>21</v>
      </c>
      <c r="O71" t="str">
        <f t="shared" si="1"/>
        <v>Oct</v>
      </c>
    </row>
    <row r="72" spans="1:15" x14ac:dyDescent="0.3">
      <c r="A72" s="1">
        <v>43398</v>
      </c>
      <c r="B72">
        <v>2632</v>
      </c>
      <c r="C72">
        <v>18</v>
      </c>
      <c r="D72">
        <v>17</v>
      </c>
      <c r="E72">
        <v>39</v>
      </c>
      <c r="F72" t="s">
        <v>201</v>
      </c>
      <c r="G72" t="s">
        <v>202</v>
      </c>
      <c r="H72" t="s">
        <v>30</v>
      </c>
      <c r="I72" t="s">
        <v>203</v>
      </c>
      <c r="J72" t="s">
        <v>18</v>
      </c>
      <c r="K72" t="s">
        <v>18</v>
      </c>
      <c r="L72" t="s">
        <v>48</v>
      </c>
      <c r="M72" t="s">
        <v>20</v>
      </c>
      <c r="N72" t="s">
        <v>21</v>
      </c>
      <c r="O72" t="str">
        <f t="shared" si="1"/>
        <v>Oct</v>
      </c>
    </row>
    <row r="73" spans="1:15" x14ac:dyDescent="0.3">
      <c r="A73" s="1">
        <v>43392</v>
      </c>
      <c r="B73">
        <v>2631</v>
      </c>
      <c r="C73">
        <v>18</v>
      </c>
      <c r="D73">
        <v>17</v>
      </c>
      <c r="E73">
        <v>40</v>
      </c>
      <c r="F73" t="s">
        <v>84</v>
      </c>
      <c r="G73" t="s">
        <v>27</v>
      </c>
      <c r="H73" t="s">
        <v>14</v>
      </c>
      <c r="I73" t="s">
        <v>173</v>
      </c>
      <c r="J73" t="s">
        <v>18</v>
      </c>
      <c r="K73" t="s">
        <v>18</v>
      </c>
      <c r="L73" t="s">
        <v>48</v>
      </c>
      <c r="M73" t="s">
        <v>20</v>
      </c>
      <c r="N73" t="s">
        <v>21</v>
      </c>
      <c r="O73" t="str">
        <f t="shared" si="1"/>
        <v>Oct</v>
      </c>
    </row>
    <row r="74" spans="1:15" x14ac:dyDescent="0.3">
      <c r="A74" s="1">
        <v>43332</v>
      </c>
      <c r="B74">
        <v>2628</v>
      </c>
      <c r="C74">
        <v>18</v>
      </c>
      <c r="D74">
        <v>32</v>
      </c>
      <c r="E74">
        <v>47</v>
      </c>
      <c r="F74" t="s">
        <v>56</v>
      </c>
      <c r="G74" t="s">
        <v>204</v>
      </c>
      <c r="H74" t="s">
        <v>80</v>
      </c>
      <c r="I74" t="s">
        <v>121</v>
      </c>
      <c r="J74" t="s">
        <v>18</v>
      </c>
      <c r="K74" t="s">
        <v>18</v>
      </c>
      <c r="L74" t="s">
        <v>19</v>
      </c>
      <c r="M74" t="s">
        <v>20</v>
      </c>
      <c r="N74" t="s">
        <v>21</v>
      </c>
      <c r="O74" t="str">
        <f t="shared" si="1"/>
        <v>Aug</v>
      </c>
    </row>
    <row r="75" spans="1:15" x14ac:dyDescent="0.3">
      <c r="A75" s="1">
        <v>43385</v>
      </c>
      <c r="B75">
        <v>2618</v>
      </c>
      <c r="C75">
        <v>18</v>
      </c>
      <c r="D75">
        <v>14</v>
      </c>
      <c r="E75">
        <v>46</v>
      </c>
      <c r="F75" t="s">
        <v>201</v>
      </c>
      <c r="G75" t="s">
        <v>27</v>
      </c>
      <c r="H75" t="s">
        <v>49</v>
      </c>
      <c r="I75" t="s">
        <v>139</v>
      </c>
      <c r="J75" t="s">
        <v>18</v>
      </c>
      <c r="K75" t="s">
        <v>18</v>
      </c>
      <c r="L75" t="s">
        <v>48</v>
      </c>
      <c r="M75" t="s">
        <v>20</v>
      </c>
      <c r="N75" t="s">
        <v>21</v>
      </c>
      <c r="O75" t="str">
        <f t="shared" si="1"/>
        <v>Oct</v>
      </c>
    </row>
    <row r="76" spans="1:15" x14ac:dyDescent="0.3">
      <c r="A76" s="1">
        <v>43256</v>
      </c>
      <c r="B76">
        <v>2615</v>
      </c>
      <c r="C76">
        <v>19</v>
      </c>
      <c r="D76">
        <v>26</v>
      </c>
      <c r="E76">
        <v>43</v>
      </c>
      <c r="F76" t="s">
        <v>30</v>
      </c>
      <c r="G76" t="s">
        <v>205</v>
      </c>
      <c r="H76" t="s">
        <v>46</v>
      </c>
      <c r="I76" t="s">
        <v>206</v>
      </c>
      <c r="J76" t="s">
        <v>18</v>
      </c>
      <c r="K76" t="s">
        <v>18</v>
      </c>
      <c r="L76" t="s">
        <v>19</v>
      </c>
      <c r="M76" t="s">
        <v>20</v>
      </c>
      <c r="N76" t="s">
        <v>21</v>
      </c>
      <c r="O76" t="str">
        <f t="shared" si="1"/>
        <v>Jun</v>
      </c>
    </row>
    <row r="77" spans="1:15" x14ac:dyDescent="0.3">
      <c r="A77" s="1">
        <v>43395</v>
      </c>
      <c r="B77">
        <v>2613</v>
      </c>
      <c r="C77">
        <v>18</v>
      </c>
      <c r="D77">
        <v>17</v>
      </c>
      <c r="E77">
        <v>43</v>
      </c>
      <c r="F77" t="s">
        <v>207</v>
      </c>
      <c r="G77" t="s">
        <v>208</v>
      </c>
      <c r="H77" t="s">
        <v>209</v>
      </c>
      <c r="I77" t="s">
        <v>210</v>
      </c>
      <c r="J77" t="s">
        <v>18</v>
      </c>
      <c r="K77" t="s">
        <v>18</v>
      </c>
      <c r="L77" t="s">
        <v>48</v>
      </c>
      <c r="M77" t="s">
        <v>20</v>
      </c>
      <c r="N77" t="s">
        <v>21</v>
      </c>
      <c r="O77" t="str">
        <f t="shared" si="1"/>
        <v>Oct</v>
      </c>
    </row>
    <row r="78" spans="1:15" x14ac:dyDescent="0.3">
      <c r="A78" s="1">
        <v>43397</v>
      </c>
      <c r="B78">
        <v>2612</v>
      </c>
      <c r="C78">
        <v>18</v>
      </c>
      <c r="D78">
        <v>15</v>
      </c>
      <c r="E78">
        <v>53</v>
      </c>
      <c r="F78" t="s">
        <v>141</v>
      </c>
      <c r="G78" t="s">
        <v>27</v>
      </c>
      <c r="H78" t="s">
        <v>172</v>
      </c>
      <c r="I78" t="s">
        <v>211</v>
      </c>
      <c r="J78" t="s">
        <v>18</v>
      </c>
      <c r="K78" t="s">
        <v>18</v>
      </c>
      <c r="L78" t="s">
        <v>48</v>
      </c>
      <c r="M78" t="s">
        <v>20</v>
      </c>
      <c r="N78" t="s">
        <v>21</v>
      </c>
      <c r="O78" t="str">
        <f t="shared" si="1"/>
        <v>Oct</v>
      </c>
    </row>
    <row r="79" spans="1:15" x14ac:dyDescent="0.3">
      <c r="A79" s="1">
        <v>43280</v>
      </c>
      <c r="B79">
        <v>2602</v>
      </c>
      <c r="C79">
        <v>19</v>
      </c>
      <c r="D79">
        <v>27</v>
      </c>
      <c r="E79">
        <v>64</v>
      </c>
      <c r="F79" t="s">
        <v>45</v>
      </c>
      <c r="G79" t="s">
        <v>212</v>
      </c>
      <c r="H79" t="s">
        <v>213</v>
      </c>
      <c r="I79" t="s">
        <v>150</v>
      </c>
      <c r="J79" t="s">
        <v>18</v>
      </c>
      <c r="K79" t="s">
        <v>18</v>
      </c>
      <c r="L79" t="s">
        <v>19</v>
      </c>
      <c r="M79" t="s">
        <v>20</v>
      </c>
      <c r="N79" t="s">
        <v>21</v>
      </c>
      <c r="O79" t="str">
        <f t="shared" si="1"/>
        <v>Jun</v>
      </c>
    </row>
    <row r="80" spans="1:15" x14ac:dyDescent="0.3">
      <c r="A80" s="1">
        <v>43284</v>
      </c>
      <c r="B80">
        <v>2598</v>
      </c>
      <c r="C80">
        <v>19</v>
      </c>
      <c r="D80">
        <v>30</v>
      </c>
      <c r="E80">
        <v>62</v>
      </c>
      <c r="F80" t="s">
        <v>207</v>
      </c>
      <c r="G80" t="s">
        <v>27</v>
      </c>
      <c r="H80" t="s">
        <v>214</v>
      </c>
      <c r="I80" t="s">
        <v>215</v>
      </c>
      <c r="J80" t="s">
        <v>200</v>
      </c>
      <c r="K80" t="s">
        <v>18</v>
      </c>
      <c r="L80" t="s">
        <v>19</v>
      </c>
      <c r="M80" t="s">
        <v>20</v>
      </c>
      <c r="N80" t="s">
        <v>21</v>
      </c>
      <c r="O80" t="str">
        <f t="shared" si="1"/>
        <v>Jul</v>
      </c>
    </row>
    <row r="81" spans="1:15" x14ac:dyDescent="0.3">
      <c r="A81" s="1">
        <v>43286</v>
      </c>
      <c r="B81">
        <v>2594</v>
      </c>
      <c r="C81">
        <v>18</v>
      </c>
      <c r="D81">
        <v>27</v>
      </c>
      <c r="E81">
        <v>71</v>
      </c>
      <c r="F81" t="s">
        <v>166</v>
      </c>
      <c r="G81" t="s">
        <v>27</v>
      </c>
      <c r="H81" t="s">
        <v>216</v>
      </c>
      <c r="I81" t="s">
        <v>161</v>
      </c>
      <c r="J81" t="s">
        <v>18</v>
      </c>
      <c r="K81" t="s">
        <v>18</v>
      </c>
      <c r="L81" t="s">
        <v>19</v>
      </c>
      <c r="M81" t="s">
        <v>20</v>
      </c>
      <c r="N81" t="s">
        <v>21</v>
      </c>
      <c r="O81" t="str">
        <f t="shared" si="1"/>
        <v>Jul</v>
      </c>
    </row>
    <row r="82" spans="1:15" x14ac:dyDescent="0.3">
      <c r="A82" s="1">
        <v>43263</v>
      </c>
      <c r="B82">
        <v>2579</v>
      </c>
      <c r="C82">
        <v>20</v>
      </c>
      <c r="D82">
        <v>22</v>
      </c>
      <c r="E82">
        <v>62</v>
      </c>
      <c r="F82" t="s">
        <v>180</v>
      </c>
      <c r="G82" t="s">
        <v>27</v>
      </c>
      <c r="H82" t="s">
        <v>217</v>
      </c>
      <c r="I82" t="s">
        <v>218</v>
      </c>
      <c r="J82" t="s">
        <v>18</v>
      </c>
      <c r="K82" t="s">
        <v>18</v>
      </c>
      <c r="L82" t="s">
        <v>19</v>
      </c>
      <c r="M82" t="s">
        <v>20</v>
      </c>
      <c r="N82" t="s">
        <v>21</v>
      </c>
      <c r="O82" t="str">
        <f t="shared" si="1"/>
        <v>Jun</v>
      </c>
    </row>
    <row r="83" spans="1:15" x14ac:dyDescent="0.3">
      <c r="A83" s="1">
        <v>43217</v>
      </c>
      <c r="B83">
        <v>2577</v>
      </c>
      <c r="C83">
        <v>18</v>
      </c>
      <c r="D83">
        <v>20</v>
      </c>
      <c r="E83">
        <v>47</v>
      </c>
      <c r="F83" t="s">
        <v>105</v>
      </c>
      <c r="G83" t="s">
        <v>219</v>
      </c>
      <c r="H83" t="s">
        <v>220</v>
      </c>
      <c r="I83" t="s">
        <v>85</v>
      </c>
      <c r="J83" t="s">
        <v>18</v>
      </c>
      <c r="K83" t="s">
        <v>18</v>
      </c>
      <c r="L83" t="s">
        <v>59</v>
      </c>
      <c r="M83" t="s">
        <v>20</v>
      </c>
      <c r="N83" t="s">
        <v>21</v>
      </c>
      <c r="O83" t="str">
        <f t="shared" si="1"/>
        <v>Apr</v>
      </c>
    </row>
    <row r="84" spans="1:15" x14ac:dyDescent="0.3">
      <c r="A84" s="1">
        <v>43216</v>
      </c>
      <c r="B84">
        <v>2574</v>
      </c>
      <c r="C84">
        <v>18</v>
      </c>
      <c r="D84">
        <v>17</v>
      </c>
      <c r="E84">
        <v>45</v>
      </c>
      <c r="F84" t="s">
        <v>30</v>
      </c>
      <c r="G84" t="s">
        <v>221</v>
      </c>
      <c r="H84" t="s">
        <v>222</v>
      </c>
      <c r="I84" t="s">
        <v>223</v>
      </c>
      <c r="J84" t="s">
        <v>18</v>
      </c>
      <c r="K84" t="s">
        <v>18</v>
      </c>
      <c r="L84" t="s">
        <v>59</v>
      </c>
      <c r="M84" t="s">
        <v>20</v>
      </c>
      <c r="N84" t="s">
        <v>21</v>
      </c>
      <c r="O84" t="str">
        <f t="shared" si="1"/>
        <v>Apr</v>
      </c>
    </row>
    <row r="85" spans="1:15" x14ac:dyDescent="0.3">
      <c r="A85" s="1">
        <v>43220</v>
      </c>
      <c r="B85">
        <v>2558</v>
      </c>
      <c r="C85">
        <v>18</v>
      </c>
      <c r="D85">
        <v>23</v>
      </c>
      <c r="E85">
        <v>54</v>
      </c>
      <c r="F85" t="s">
        <v>14</v>
      </c>
      <c r="G85" t="s">
        <v>224</v>
      </c>
      <c r="H85" t="s">
        <v>158</v>
      </c>
      <c r="I85" t="s">
        <v>225</v>
      </c>
      <c r="J85" t="s">
        <v>18</v>
      </c>
      <c r="K85" t="s">
        <v>18</v>
      </c>
      <c r="L85" t="s">
        <v>59</v>
      </c>
      <c r="M85" t="s">
        <v>20</v>
      </c>
      <c r="N85" t="s">
        <v>21</v>
      </c>
      <c r="O85" t="str">
        <f t="shared" si="1"/>
        <v>Apr</v>
      </c>
    </row>
    <row r="86" spans="1:15" x14ac:dyDescent="0.3">
      <c r="A86" s="1">
        <v>43287</v>
      </c>
      <c r="B86">
        <v>2557</v>
      </c>
      <c r="C86">
        <v>19</v>
      </c>
      <c r="D86">
        <v>25</v>
      </c>
      <c r="E86">
        <v>52</v>
      </c>
      <c r="F86" t="s">
        <v>41</v>
      </c>
      <c r="G86" t="s">
        <v>27</v>
      </c>
      <c r="H86" t="s">
        <v>226</v>
      </c>
      <c r="I86" t="s">
        <v>227</v>
      </c>
      <c r="J86" t="s">
        <v>18</v>
      </c>
      <c r="K86" t="s">
        <v>18</v>
      </c>
      <c r="L86" t="s">
        <v>19</v>
      </c>
      <c r="M86" t="s">
        <v>20</v>
      </c>
      <c r="N86" t="s">
        <v>21</v>
      </c>
      <c r="O86" t="str">
        <f t="shared" si="1"/>
        <v>Jul</v>
      </c>
    </row>
    <row r="87" spans="1:15" x14ac:dyDescent="0.3">
      <c r="A87" s="1">
        <v>43272</v>
      </c>
      <c r="B87">
        <v>2556</v>
      </c>
      <c r="C87">
        <v>20</v>
      </c>
      <c r="D87">
        <v>25</v>
      </c>
      <c r="E87">
        <v>55</v>
      </c>
      <c r="F87" t="s">
        <v>92</v>
      </c>
      <c r="G87" t="s">
        <v>228</v>
      </c>
      <c r="H87" t="s">
        <v>229</v>
      </c>
      <c r="I87" t="s">
        <v>210</v>
      </c>
      <c r="J87" t="s">
        <v>18</v>
      </c>
      <c r="K87" t="s">
        <v>18</v>
      </c>
      <c r="L87" t="s">
        <v>19</v>
      </c>
      <c r="M87" t="s">
        <v>20</v>
      </c>
      <c r="N87" t="s">
        <v>21</v>
      </c>
      <c r="O87" t="str">
        <f t="shared" si="1"/>
        <v>Jun</v>
      </c>
    </row>
    <row r="88" spans="1:15" x14ac:dyDescent="0.3">
      <c r="A88" s="1">
        <v>43251</v>
      </c>
      <c r="B88">
        <v>2534</v>
      </c>
      <c r="C88">
        <v>19</v>
      </c>
      <c r="D88">
        <v>25</v>
      </c>
      <c r="E88">
        <v>53</v>
      </c>
      <c r="F88" t="s">
        <v>30</v>
      </c>
      <c r="G88" t="s">
        <v>230</v>
      </c>
      <c r="H88" t="s">
        <v>18</v>
      </c>
      <c r="I88" t="s">
        <v>231</v>
      </c>
      <c r="J88" t="s">
        <v>18</v>
      </c>
      <c r="K88" t="s">
        <v>18</v>
      </c>
      <c r="L88" t="s">
        <v>59</v>
      </c>
      <c r="M88" t="s">
        <v>20</v>
      </c>
      <c r="N88" t="s">
        <v>21</v>
      </c>
      <c r="O88" t="str">
        <f t="shared" si="1"/>
        <v>May</v>
      </c>
    </row>
    <row r="89" spans="1:15" x14ac:dyDescent="0.3">
      <c r="A89" s="1">
        <v>43334</v>
      </c>
      <c r="B89">
        <v>2528</v>
      </c>
      <c r="C89">
        <v>18</v>
      </c>
      <c r="D89">
        <v>35</v>
      </c>
      <c r="E89">
        <v>40</v>
      </c>
      <c r="F89" t="s">
        <v>70</v>
      </c>
      <c r="G89" t="s">
        <v>27</v>
      </c>
      <c r="H89" t="s">
        <v>232</v>
      </c>
      <c r="I89" t="s">
        <v>233</v>
      </c>
      <c r="J89" t="s">
        <v>18</v>
      </c>
      <c r="K89" t="s">
        <v>18</v>
      </c>
      <c r="L89" t="s">
        <v>19</v>
      </c>
      <c r="M89" t="s">
        <v>20</v>
      </c>
      <c r="N89" t="s">
        <v>21</v>
      </c>
      <c r="O89" t="str">
        <f t="shared" si="1"/>
        <v>Aug</v>
      </c>
    </row>
    <row r="90" spans="1:15" x14ac:dyDescent="0.3">
      <c r="A90" s="1">
        <v>43270</v>
      </c>
      <c r="B90">
        <v>2525</v>
      </c>
      <c r="C90">
        <v>20</v>
      </c>
      <c r="D90">
        <v>22</v>
      </c>
      <c r="E90">
        <v>62</v>
      </c>
      <c r="F90" t="s">
        <v>41</v>
      </c>
      <c r="G90" t="s">
        <v>234</v>
      </c>
      <c r="H90" t="s">
        <v>235</v>
      </c>
      <c r="I90" t="s">
        <v>236</v>
      </c>
      <c r="J90" t="s">
        <v>18</v>
      </c>
      <c r="K90" t="s">
        <v>18</v>
      </c>
      <c r="L90" t="s">
        <v>19</v>
      </c>
      <c r="M90" t="s">
        <v>20</v>
      </c>
      <c r="N90" t="s">
        <v>21</v>
      </c>
      <c r="O90" t="str">
        <f t="shared" si="1"/>
        <v>Jun</v>
      </c>
    </row>
    <row r="91" spans="1:15" x14ac:dyDescent="0.3">
      <c r="A91" s="1">
        <v>43271</v>
      </c>
      <c r="B91">
        <v>2519</v>
      </c>
      <c r="C91">
        <v>20</v>
      </c>
      <c r="D91">
        <v>23</v>
      </c>
      <c r="E91">
        <v>68</v>
      </c>
      <c r="F91" t="s">
        <v>26</v>
      </c>
      <c r="G91" t="s">
        <v>237</v>
      </c>
      <c r="H91" t="s">
        <v>238</v>
      </c>
      <c r="I91" t="s">
        <v>173</v>
      </c>
      <c r="J91" t="s">
        <v>18</v>
      </c>
      <c r="K91" t="s">
        <v>18</v>
      </c>
      <c r="L91" t="s">
        <v>19</v>
      </c>
      <c r="M91" t="s">
        <v>20</v>
      </c>
      <c r="N91" t="s">
        <v>21</v>
      </c>
      <c r="O91" t="str">
        <f t="shared" si="1"/>
        <v>Jun</v>
      </c>
    </row>
    <row r="92" spans="1:15" x14ac:dyDescent="0.3">
      <c r="A92" s="1">
        <v>43353</v>
      </c>
      <c r="B92">
        <v>2518</v>
      </c>
      <c r="C92">
        <v>19</v>
      </c>
      <c r="D92">
        <v>24</v>
      </c>
      <c r="E92">
        <v>47</v>
      </c>
      <c r="F92" t="s">
        <v>239</v>
      </c>
      <c r="G92" t="s">
        <v>27</v>
      </c>
      <c r="H92" t="s">
        <v>69</v>
      </c>
      <c r="I92" t="s">
        <v>236</v>
      </c>
      <c r="J92" t="s">
        <v>18</v>
      </c>
      <c r="K92" t="s">
        <v>18</v>
      </c>
      <c r="L92" t="s">
        <v>48</v>
      </c>
      <c r="M92" t="s">
        <v>20</v>
      </c>
      <c r="N92" t="s">
        <v>21</v>
      </c>
      <c r="O92" t="str">
        <f t="shared" si="1"/>
        <v>Sep</v>
      </c>
    </row>
    <row r="93" spans="1:15" x14ac:dyDescent="0.3">
      <c r="A93" s="1">
        <v>43269</v>
      </c>
      <c r="B93">
        <v>2515</v>
      </c>
      <c r="C93">
        <v>20</v>
      </c>
      <c r="D93">
        <v>26</v>
      </c>
      <c r="E93">
        <v>43</v>
      </c>
      <c r="F93" t="s">
        <v>56</v>
      </c>
      <c r="G93" t="s">
        <v>27</v>
      </c>
      <c r="H93" t="s">
        <v>240</v>
      </c>
      <c r="I93" t="s">
        <v>159</v>
      </c>
      <c r="J93" t="s">
        <v>18</v>
      </c>
      <c r="K93" t="s">
        <v>18</v>
      </c>
      <c r="L93" t="s">
        <v>19</v>
      </c>
      <c r="M93" t="s">
        <v>20</v>
      </c>
      <c r="N93" t="s">
        <v>21</v>
      </c>
      <c r="O93" t="str">
        <f t="shared" si="1"/>
        <v>Jun</v>
      </c>
    </row>
    <row r="94" spans="1:15" x14ac:dyDescent="0.3">
      <c r="A94" s="1">
        <v>43254</v>
      </c>
      <c r="B94">
        <v>2514</v>
      </c>
      <c r="C94">
        <v>19</v>
      </c>
      <c r="D94">
        <v>27</v>
      </c>
      <c r="E94">
        <v>29</v>
      </c>
      <c r="F94" t="s">
        <v>84</v>
      </c>
      <c r="G94" t="s">
        <v>27</v>
      </c>
      <c r="H94" t="s">
        <v>241</v>
      </c>
      <c r="I94" t="s">
        <v>197</v>
      </c>
      <c r="J94" t="s">
        <v>18</v>
      </c>
      <c r="K94" t="s">
        <v>18</v>
      </c>
      <c r="L94" t="s">
        <v>19</v>
      </c>
      <c r="M94" t="s">
        <v>20</v>
      </c>
      <c r="N94" t="s">
        <v>21</v>
      </c>
      <c r="O94" t="str">
        <f t="shared" si="1"/>
        <v>Jun</v>
      </c>
    </row>
    <row r="95" spans="1:15" x14ac:dyDescent="0.3">
      <c r="A95" s="1">
        <v>43383</v>
      </c>
      <c r="B95">
        <v>2514</v>
      </c>
      <c r="C95">
        <v>18</v>
      </c>
      <c r="D95">
        <v>12</v>
      </c>
      <c r="E95">
        <v>45</v>
      </c>
      <c r="F95" t="s">
        <v>30</v>
      </c>
      <c r="G95" t="s">
        <v>27</v>
      </c>
      <c r="H95" t="s">
        <v>197</v>
      </c>
      <c r="I95" t="s">
        <v>139</v>
      </c>
      <c r="J95" t="s">
        <v>18</v>
      </c>
      <c r="K95" t="s">
        <v>18</v>
      </c>
      <c r="L95" t="s">
        <v>48</v>
      </c>
      <c r="M95" t="s">
        <v>20</v>
      </c>
      <c r="N95" t="s">
        <v>21</v>
      </c>
      <c r="O95" t="str">
        <f t="shared" si="1"/>
        <v>Oct</v>
      </c>
    </row>
    <row r="96" spans="1:15" x14ac:dyDescent="0.3">
      <c r="A96" s="1">
        <v>43255</v>
      </c>
      <c r="B96">
        <v>2508</v>
      </c>
      <c r="C96">
        <v>20</v>
      </c>
      <c r="D96">
        <v>23</v>
      </c>
      <c r="E96">
        <v>43</v>
      </c>
      <c r="F96" t="s">
        <v>45</v>
      </c>
      <c r="G96" t="s">
        <v>27</v>
      </c>
      <c r="H96" t="s">
        <v>242</v>
      </c>
      <c r="I96" t="s">
        <v>243</v>
      </c>
      <c r="J96" t="s">
        <v>18</v>
      </c>
      <c r="K96" t="s">
        <v>18</v>
      </c>
      <c r="L96" t="s">
        <v>19</v>
      </c>
      <c r="M96" t="s">
        <v>20</v>
      </c>
      <c r="N96" t="s">
        <v>21</v>
      </c>
      <c r="O96" t="str">
        <f t="shared" si="1"/>
        <v>Jun</v>
      </c>
    </row>
    <row r="97" spans="1:15" x14ac:dyDescent="0.3">
      <c r="A97" s="1">
        <v>43252</v>
      </c>
      <c r="B97">
        <v>2505</v>
      </c>
      <c r="C97">
        <v>19</v>
      </c>
      <c r="D97">
        <v>27</v>
      </c>
      <c r="E97">
        <v>35</v>
      </c>
      <c r="F97" t="s">
        <v>34</v>
      </c>
      <c r="G97" t="s">
        <v>27</v>
      </c>
      <c r="H97" t="s">
        <v>242</v>
      </c>
      <c r="I97" t="s">
        <v>52</v>
      </c>
      <c r="J97" t="s">
        <v>18</v>
      </c>
      <c r="K97" t="s">
        <v>18</v>
      </c>
      <c r="L97" t="s">
        <v>19</v>
      </c>
      <c r="M97" t="s">
        <v>20</v>
      </c>
      <c r="N97" t="s">
        <v>21</v>
      </c>
      <c r="O97" t="str">
        <f t="shared" si="1"/>
        <v>Jun</v>
      </c>
    </row>
    <row r="98" spans="1:15" x14ac:dyDescent="0.3">
      <c r="A98" s="1">
        <v>43263</v>
      </c>
      <c r="B98">
        <v>2505</v>
      </c>
      <c r="C98">
        <v>21</v>
      </c>
      <c r="D98">
        <v>21</v>
      </c>
      <c r="E98">
        <v>70</v>
      </c>
      <c r="F98" t="s">
        <v>90</v>
      </c>
      <c r="G98" t="s">
        <v>244</v>
      </c>
      <c r="H98" t="s">
        <v>245</v>
      </c>
      <c r="I98" t="s">
        <v>18</v>
      </c>
      <c r="J98" t="s">
        <v>18</v>
      </c>
      <c r="K98" t="s">
        <v>18</v>
      </c>
      <c r="L98" t="s">
        <v>19</v>
      </c>
      <c r="M98" t="s">
        <v>20</v>
      </c>
      <c r="N98" t="s">
        <v>21</v>
      </c>
      <c r="O98" t="str">
        <f t="shared" si="1"/>
        <v>Jun</v>
      </c>
    </row>
    <row r="99" spans="1:15" x14ac:dyDescent="0.3">
      <c r="A99" s="1">
        <v>43391</v>
      </c>
      <c r="B99">
        <v>2499</v>
      </c>
      <c r="C99">
        <v>18</v>
      </c>
      <c r="D99">
        <v>16</v>
      </c>
      <c r="E99">
        <v>45</v>
      </c>
      <c r="F99" t="s">
        <v>105</v>
      </c>
      <c r="G99" t="s">
        <v>27</v>
      </c>
      <c r="H99" t="s">
        <v>246</v>
      </c>
      <c r="I99" t="s">
        <v>211</v>
      </c>
      <c r="J99" t="s">
        <v>18</v>
      </c>
      <c r="K99" t="s">
        <v>18</v>
      </c>
      <c r="L99" t="s">
        <v>48</v>
      </c>
      <c r="M99" t="s">
        <v>20</v>
      </c>
      <c r="N99" t="s">
        <v>21</v>
      </c>
      <c r="O99" t="str">
        <f t="shared" si="1"/>
        <v>Oct</v>
      </c>
    </row>
    <row r="100" spans="1:15" x14ac:dyDescent="0.3">
      <c r="A100" s="1">
        <v>43349</v>
      </c>
      <c r="B100">
        <v>2497</v>
      </c>
      <c r="C100">
        <v>18</v>
      </c>
      <c r="D100">
        <v>26</v>
      </c>
      <c r="E100">
        <v>58</v>
      </c>
      <c r="F100" t="s">
        <v>14</v>
      </c>
      <c r="G100" t="s">
        <v>27</v>
      </c>
      <c r="H100" t="s">
        <v>157</v>
      </c>
      <c r="I100" t="s">
        <v>139</v>
      </c>
      <c r="J100" t="s">
        <v>18</v>
      </c>
      <c r="K100" t="s">
        <v>18</v>
      </c>
      <c r="L100" t="s">
        <v>48</v>
      </c>
      <c r="M100" t="s">
        <v>20</v>
      </c>
      <c r="N100" t="s">
        <v>21</v>
      </c>
      <c r="O100" t="str">
        <f t="shared" si="1"/>
        <v>Sep</v>
      </c>
    </row>
    <row r="101" spans="1:15" x14ac:dyDescent="0.3">
      <c r="A101" s="1">
        <v>43267</v>
      </c>
      <c r="B101">
        <v>2497</v>
      </c>
      <c r="C101">
        <v>20</v>
      </c>
      <c r="D101">
        <v>25</v>
      </c>
      <c r="E101">
        <v>60</v>
      </c>
      <c r="F101" t="s">
        <v>84</v>
      </c>
      <c r="G101" t="s">
        <v>247</v>
      </c>
      <c r="H101" t="s">
        <v>66</v>
      </c>
      <c r="I101" t="s">
        <v>200</v>
      </c>
      <c r="J101" t="s">
        <v>18</v>
      </c>
      <c r="K101" t="s">
        <v>18</v>
      </c>
      <c r="L101" t="s">
        <v>19</v>
      </c>
      <c r="M101" t="s">
        <v>20</v>
      </c>
      <c r="N101" t="s">
        <v>21</v>
      </c>
      <c r="O101" t="str">
        <f t="shared" si="1"/>
        <v>Jun</v>
      </c>
    </row>
    <row r="102" spans="1:15" x14ac:dyDescent="0.3">
      <c r="A102" s="1">
        <v>43263</v>
      </c>
      <c r="B102">
        <v>2495</v>
      </c>
      <c r="C102">
        <v>8</v>
      </c>
      <c r="D102">
        <v>19</v>
      </c>
      <c r="E102">
        <v>67</v>
      </c>
      <c r="F102" t="s">
        <v>45</v>
      </c>
      <c r="G102" t="s">
        <v>248</v>
      </c>
      <c r="H102" t="s">
        <v>131</v>
      </c>
      <c r="I102" t="s">
        <v>249</v>
      </c>
      <c r="J102" t="s">
        <v>18</v>
      </c>
      <c r="K102" t="s">
        <v>18</v>
      </c>
      <c r="L102" t="s">
        <v>19</v>
      </c>
      <c r="M102" t="s">
        <v>20</v>
      </c>
      <c r="N102" t="s">
        <v>21</v>
      </c>
      <c r="O102" t="str">
        <f t="shared" si="1"/>
        <v>Jun</v>
      </c>
    </row>
    <row r="103" spans="1:15" x14ac:dyDescent="0.3">
      <c r="A103" s="1">
        <v>43273</v>
      </c>
      <c r="B103">
        <v>2493</v>
      </c>
      <c r="C103">
        <v>20</v>
      </c>
      <c r="D103">
        <v>25</v>
      </c>
      <c r="E103">
        <v>31</v>
      </c>
      <c r="F103" t="s">
        <v>105</v>
      </c>
      <c r="G103" t="s">
        <v>27</v>
      </c>
      <c r="H103" t="s">
        <v>250</v>
      </c>
      <c r="I103" t="s">
        <v>251</v>
      </c>
      <c r="J103" t="s">
        <v>18</v>
      </c>
      <c r="K103" t="s">
        <v>18</v>
      </c>
      <c r="L103" t="s">
        <v>19</v>
      </c>
      <c r="M103" t="s">
        <v>20</v>
      </c>
      <c r="N103" t="s">
        <v>21</v>
      </c>
      <c r="O103" t="str">
        <f t="shared" si="1"/>
        <v>Jun</v>
      </c>
    </row>
    <row r="104" spans="1:15" x14ac:dyDescent="0.3">
      <c r="A104" s="1">
        <v>43347</v>
      </c>
      <c r="B104">
        <v>2491</v>
      </c>
      <c r="C104">
        <v>19</v>
      </c>
      <c r="D104">
        <v>25</v>
      </c>
      <c r="E104">
        <v>49</v>
      </c>
      <c r="F104" t="s">
        <v>30</v>
      </c>
      <c r="G104" t="s">
        <v>27</v>
      </c>
      <c r="H104" t="s">
        <v>54</v>
      </c>
      <c r="I104" t="s">
        <v>252</v>
      </c>
      <c r="J104" t="s">
        <v>18</v>
      </c>
      <c r="K104" t="s">
        <v>18</v>
      </c>
      <c r="L104" t="s">
        <v>48</v>
      </c>
      <c r="M104" t="s">
        <v>20</v>
      </c>
      <c r="N104" t="s">
        <v>21</v>
      </c>
      <c r="O104" t="str">
        <f t="shared" si="1"/>
        <v>Sep</v>
      </c>
    </row>
    <row r="105" spans="1:15" x14ac:dyDescent="0.3">
      <c r="A105" s="1">
        <v>43360</v>
      </c>
      <c r="B105">
        <v>2489</v>
      </c>
      <c r="C105">
        <v>19</v>
      </c>
      <c r="D105">
        <v>23</v>
      </c>
      <c r="E105">
        <v>63</v>
      </c>
      <c r="F105" t="s">
        <v>30</v>
      </c>
      <c r="G105" t="s">
        <v>27</v>
      </c>
      <c r="H105" t="s">
        <v>253</v>
      </c>
      <c r="I105" t="s">
        <v>203</v>
      </c>
      <c r="J105" t="s">
        <v>18</v>
      </c>
      <c r="K105" t="s">
        <v>18</v>
      </c>
      <c r="L105" t="s">
        <v>48</v>
      </c>
      <c r="M105" t="s">
        <v>20</v>
      </c>
      <c r="N105" t="s">
        <v>21</v>
      </c>
      <c r="O105" t="str">
        <f t="shared" si="1"/>
        <v>Sep</v>
      </c>
    </row>
    <row r="106" spans="1:15" x14ac:dyDescent="0.3">
      <c r="A106" s="1">
        <v>43278</v>
      </c>
      <c r="B106">
        <v>2487</v>
      </c>
      <c r="C106">
        <v>19</v>
      </c>
      <c r="D106">
        <v>25</v>
      </c>
      <c r="E106">
        <v>70</v>
      </c>
      <c r="F106" t="s">
        <v>90</v>
      </c>
      <c r="G106" t="s">
        <v>254</v>
      </c>
      <c r="H106" t="s">
        <v>140</v>
      </c>
      <c r="I106" t="s">
        <v>144</v>
      </c>
      <c r="J106" t="s">
        <v>18</v>
      </c>
      <c r="K106" t="s">
        <v>18</v>
      </c>
      <c r="L106" t="s">
        <v>19</v>
      </c>
      <c r="M106" t="s">
        <v>20</v>
      </c>
      <c r="N106" t="s">
        <v>21</v>
      </c>
      <c r="O106" t="str">
        <f t="shared" si="1"/>
        <v>Jun</v>
      </c>
    </row>
    <row r="107" spans="1:15" x14ac:dyDescent="0.3">
      <c r="A107" s="1">
        <v>43328</v>
      </c>
      <c r="B107">
        <v>2481</v>
      </c>
      <c r="C107">
        <v>18</v>
      </c>
      <c r="D107">
        <v>32</v>
      </c>
      <c r="E107">
        <v>40</v>
      </c>
      <c r="F107" t="s">
        <v>56</v>
      </c>
      <c r="G107" t="s">
        <v>27</v>
      </c>
      <c r="H107" t="s">
        <v>238</v>
      </c>
      <c r="I107" t="s">
        <v>255</v>
      </c>
      <c r="J107" t="s">
        <v>18</v>
      </c>
      <c r="K107" t="s">
        <v>18</v>
      </c>
      <c r="L107" t="s">
        <v>19</v>
      </c>
      <c r="M107" t="s">
        <v>20</v>
      </c>
      <c r="N107" t="s">
        <v>21</v>
      </c>
      <c r="O107" t="str">
        <f t="shared" si="1"/>
        <v>Aug</v>
      </c>
    </row>
    <row r="108" spans="1:15" x14ac:dyDescent="0.3">
      <c r="A108" s="1">
        <v>43268</v>
      </c>
      <c r="B108">
        <v>2481</v>
      </c>
      <c r="C108">
        <v>19</v>
      </c>
      <c r="D108">
        <v>24</v>
      </c>
      <c r="E108">
        <v>62</v>
      </c>
      <c r="F108" t="s">
        <v>34</v>
      </c>
      <c r="G108" t="s">
        <v>256</v>
      </c>
      <c r="H108" t="s">
        <v>74</v>
      </c>
      <c r="I108" t="s">
        <v>257</v>
      </c>
      <c r="J108" t="s">
        <v>18</v>
      </c>
      <c r="K108" t="s">
        <v>18</v>
      </c>
      <c r="L108" t="s">
        <v>19</v>
      </c>
      <c r="M108" t="s">
        <v>20</v>
      </c>
      <c r="N108" t="s">
        <v>21</v>
      </c>
      <c r="O108" t="str">
        <f t="shared" si="1"/>
        <v>Jun</v>
      </c>
    </row>
    <row r="109" spans="1:15" x14ac:dyDescent="0.3">
      <c r="A109" s="1">
        <v>43239</v>
      </c>
      <c r="B109">
        <v>2479</v>
      </c>
      <c r="C109">
        <v>16</v>
      </c>
      <c r="D109">
        <v>24</v>
      </c>
      <c r="E109">
        <v>34</v>
      </c>
      <c r="F109" t="s">
        <v>78</v>
      </c>
      <c r="G109" t="s">
        <v>27</v>
      </c>
      <c r="H109" t="s">
        <v>86</v>
      </c>
      <c r="I109" t="s">
        <v>258</v>
      </c>
      <c r="J109" t="s">
        <v>18</v>
      </c>
      <c r="K109" t="s">
        <v>18</v>
      </c>
      <c r="L109" t="s">
        <v>59</v>
      </c>
      <c r="M109" t="s">
        <v>20</v>
      </c>
      <c r="N109" t="s">
        <v>21</v>
      </c>
      <c r="O109" t="str">
        <f t="shared" si="1"/>
        <v>May</v>
      </c>
    </row>
    <row r="110" spans="1:15" x14ac:dyDescent="0.3">
      <c r="A110" s="1">
        <v>43264</v>
      </c>
      <c r="B110">
        <v>2479</v>
      </c>
      <c r="C110">
        <v>18</v>
      </c>
      <c r="D110">
        <v>23</v>
      </c>
      <c r="E110">
        <v>63</v>
      </c>
      <c r="F110" t="s">
        <v>26</v>
      </c>
      <c r="G110" t="s">
        <v>259</v>
      </c>
      <c r="H110" t="s">
        <v>260</v>
      </c>
      <c r="I110" t="s">
        <v>197</v>
      </c>
      <c r="J110" t="s">
        <v>18</v>
      </c>
      <c r="K110" t="s">
        <v>18</v>
      </c>
      <c r="L110" t="s">
        <v>19</v>
      </c>
      <c r="M110" t="s">
        <v>20</v>
      </c>
      <c r="N110" t="s">
        <v>21</v>
      </c>
      <c r="O110" t="str">
        <f t="shared" si="1"/>
        <v>Jun</v>
      </c>
    </row>
    <row r="111" spans="1:15" x14ac:dyDescent="0.3">
      <c r="A111" s="1">
        <v>43259</v>
      </c>
      <c r="B111">
        <v>2476</v>
      </c>
      <c r="C111">
        <v>20</v>
      </c>
      <c r="D111">
        <v>23</v>
      </c>
      <c r="E111">
        <v>71</v>
      </c>
      <c r="F111" t="s">
        <v>90</v>
      </c>
      <c r="G111" t="s">
        <v>261</v>
      </c>
      <c r="H111" t="s">
        <v>238</v>
      </c>
      <c r="I111" t="s">
        <v>173</v>
      </c>
      <c r="J111" t="s">
        <v>18</v>
      </c>
      <c r="K111" t="s">
        <v>18</v>
      </c>
      <c r="L111" t="s">
        <v>19</v>
      </c>
      <c r="M111" t="s">
        <v>20</v>
      </c>
      <c r="N111" t="s">
        <v>21</v>
      </c>
      <c r="O111" t="str">
        <f t="shared" si="1"/>
        <v>Jun</v>
      </c>
    </row>
    <row r="112" spans="1:15" x14ac:dyDescent="0.3">
      <c r="A112" s="1">
        <v>43267</v>
      </c>
      <c r="B112">
        <v>2475</v>
      </c>
      <c r="C112">
        <v>19</v>
      </c>
      <c r="D112">
        <v>27</v>
      </c>
      <c r="E112">
        <v>48</v>
      </c>
      <c r="F112" t="s">
        <v>53</v>
      </c>
      <c r="G112" t="s">
        <v>262</v>
      </c>
      <c r="H112" t="s">
        <v>76</v>
      </c>
      <c r="I112" t="s">
        <v>77</v>
      </c>
      <c r="J112" t="s">
        <v>18</v>
      </c>
      <c r="K112" t="s">
        <v>18</v>
      </c>
      <c r="L112" t="s">
        <v>19</v>
      </c>
      <c r="M112" t="s">
        <v>20</v>
      </c>
      <c r="N112" t="s">
        <v>21</v>
      </c>
      <c r="O112" t="str">
        <f t="shared" si="1"/>
        <v>Jun</v>
      </c>
    </row>
    <row r="113" spans="1:15" x14ac:dyDescent="0.3">
      <c r="A113" s="1">
        <v>43264</v>
      </c>
      <c r="B113">
        <v>2474</v>
      </c>
      <c r="C113">
        <v>16</v>
      </c>
      <c r="D113">
        <v>26</v>
      </c>
      <c r="E113">
        <v>50</v>
      </c>
      <c r="F113" t="s">
        <v>141</v>
      </c>
      <c r="G113" t="s">
        <v>263</v>
      </c>
      <c r="H113" t="s">
        <v>264</v>
      </c>
      <c r="I113" t="s">
        <v>265</v>
      </c>
      <c r="J113" t="s">
        <v>18</v>
      </c>
      <c r="K113" t="s">
        <v>18</v>
      </c>
      <c r="L113" t="s">
        <v>19</v>
      </c>
      <c r="M113" t="s">
        <v>20</v>
      </c>
      <c r="N113" t="s">
        <v>21</v>
      </c>
      <c r="O113" t="str">
        <f t="shared" si="1"/>
        <v>Jun</v>
      </c>
    </row>
    <row r="114" spans="1:15" x14ac:dyDescent="0.3">
      <c r="A114" s="1">
        <v>43268</v>
      </c>
      <c r="B114">
        <v>2474</v>
      </c>
      <c r="C114">
        <v>18</v>
      </c>
      <c r="D114">
        <v>25</v>
      </c>
      <c r="E114">
        <v>59</v>
      </c>
      <c r="F114" t="s">
        <v>37</v>
      </c>
      <c r="G114" t="s">
        <v>266</v>
      </c>
      <c r="H114" t="s">
        <v>74</v>
      </c>
      <c r="I114" t="s">
        <v>52</v>
      </c>
      <c r="J114" t="s">
        <v>18</v>
      </c>
      <c r="K114" t="s">
        <v>18</v>
      </c>
      <c r="L114" t="s">
        <v>19</v>
      </c>
      <c r="M114" t="s">
        <v>20</v>
      </c>
      <c r="N114" t="s">
        <v>21</v>
      </c>
      <c r="O114" t="str">
        <f t="shared" si="1"/>
        <v>Jun</v>
      </c>
    </row>
    <row r="115" spans="1:15" x14ac:dyDescent="0.3">
      <c r="A115" s="1">
        <v>43348</v>
      </c>
      <c r="B115">
        <v>2468</v>
      </c>
      <c r="C115">
        <v>19</v>
      </c>
      <c r="D115">
        <v>25</v>
      </c>
      <c r="E115">
        <v>55</v>
      </c>
      <c r="F115" t="s">
        <v>267</v>
      </c>
      <c r="G115" t="s">
        <v>27</v>
      </c>
      <c r="H115" t="s">
        <v>268</v>
      </c>
      <c r="I115" t="s">
        <v>269</v>
      </c>
      <c r="J115" t="s">
        <v>18</v>
      </c>
      <c r="K115" t="s">
        <v>18</v>
      </c>
      <c r="L115" t="s">
        <v>48</v>
      </c>
      <c r="M115" t="s">
        <v>20</v>
      </c>
      <c r="N115" t="s">
        <v>21</v>
      </c>
      <c r="O115" t="str">
        <f t="shared" si="1"/>
        <v>Sep</v>
      </c>
    </row>
    <row r="116" spans="1:15" x14ac:dyDescent="0.3">
      <c r="A116" s="1">
        <v>43266</v>
      </c>
      <c r="B116">
        <v>2460</v>
      </c>
      <c r="C116">
        <v>17</v>
      </c>
      <c r="D116">
        <v>26</v>
      </c>
      <c r="E116">
        <v>45</v>
      </c>
      <c r="F116" t="s">
        <v>53</v>
      </c>
      <c r="G116" t="s">
        <v>27</v>
      </c>
      <c r="H116" t="s">
        <v>270</v>
      </c>
      <c r="I116" t="s">
        <v>33</v>
      </c>
      <c r="J116" t="s">
        <v>18</v>
      </c>
      <c r="K116" t="s">
        <v>18</v>
      </c>
      <c r="L116" t="s">
        <v>19</v>
      </c>
      <c r="M116" t="s">
        <v>20</v>
      </c>
      <c r="N116" t="s">
        <v>21</v>
      </c>
      <c r="O116" t="str">
        <f t="shared" si="1"/>
        <v>Jun</v>
      </c>
    </row>
    <row r="117" spans="1:15" x14ac:dyDescent="0.3">
      <c r="A117" s="1">
        <v>43254</v>
      </c>
      <c r="B117">
        <v>2460</v>
      </c>
      <c r="C117">
        <v>20</v>
      </c>
      <c r="D117">
        <v>25</v>
      </c>
      <c r="E117">
        <v>32</v>
      </c>
      <c r="F117" t="s">
        <v>41</v>
      </c>
      <c r="G117" t="s">
        <v>136</v>
      </c>
      <c r="H117" t="s">
        <v>88</v>
      </c>
      <c r="I117" t="s">
        <v>211</v>
      </c>
      <c r="J117" t="s">
        <v>18</v>
      </c>
      <c r="K117" t="s">
        <v>18</v>
      </c>
      <c r="L117" t="s">
        <v>19</v>
      </c>
      <c r="M117" t="s">
        <v>20</v>
      </c>
      <c r="N117" t="s">
        <v>21</v>
      </c>
      <c r="O117" t="str">
        <f t="shared" si="1"/>
        <v>Jun</v>
      </c>
    </row>
    <row r="118" spans="1:15" x14ac:dyDescent="0.3">
      <c r="A118" s="1">
        <v>43276</v>
      </c>
      <c r="B118">
        <v>2456</v>
      </c>
      <c r="C118">
        <v>20</v>
      </c>
      <c r="D118">
        <v>29</v>
      </c>
      <c r="E118">
        <v>54</v>
      </c>
      <c r="F118" t="s">
        <v>45</v>
      </c>
      <c r="G118" t="s">
        <v>271</v>
      </c>
      <c r="H118" t="s">
        <v>272</v>
      </c>
      <c r="I118" t="s">
        <v>218</v>
      </c>
      <c r="J118" t="s">
        <v>18</v>
      </c>
      <c r="K118" t="s">
        <v>18</v>
      </c>
      <c r="L118" t="s">
        <v>19</v>
      </c>
      <c r="M118" t="s">
        <v>20</v>
      </c>
      <c r="N118" t="s">
        <v>21</v>
      </c>
      <c r="O118" t="str">
        <f t="shared" si="1"/>
        <v>Jun</v>
      </c>
    </row>
    <row r="119" spans="1:15" x14ac:dyDescent="0.3">
      <c r="A119" s="1">
        <v>43354</v>
      </c>
      <c r="B119">
        <v>2455</v>
      </c>
      <c r="C119">
        <v>19</v>
      </c>
      <c r="D119">
        <v>24</v>
      </c>
      <c r="E119">
        <v>49</v>
      </c>
      <c r="F119" t="s">
        <v>90</v>
      </c>
      <c r="G119" t="s">
        <v>27</v>
      </c>
      <c r="H119" t="s">
        <v>69</v>
      </c>
      <c r="I119" t="s">
        <v>203</v>
      </c>
      <c r="J119" t="s">
        <v>18</v>
      </c>
      <c r="K119" t="s">
        <v>18</v>
      </c>
      <c r="L119" t="s">
        <v>48</v>
      </c>
      <c r="M119" t="s">
        <v>20</v>
      </c>
      <c r="N119" t="s">
        <v>21</v>
      </c>
      <c r="O119" t="str">
        <f t="shared" si="1"/>
        <v>Sep</v>
      </c>
    </row>
    <row r="120" spans="1:15" x14ac:dyDescent="0.3">
      <c r="A120" s="1">
        <v>43243</v>
      </c>
      <c r="B120">
        <v>2454</v>
      </c>
      <c r="C120">
        <v>19</v>
      </c>
      <c r="D120">
        <v>19</v>
      </c>
      <c r="E120">
        <v>52</v>
      </c>
      <c r="F120" t="s">
        <v>37</v>
      </c>
      <c r="G120" t="s">
        <v>27</v>
      </c>
      <c r="H120" t="s">
        <v>273</v>
      </c>
      <c r="I120" t="s">
        <v>274</v>
      </c>
      <c r="J120" t="s">
        <v>18</v>
      </c>
      <c r="K120" t="s">
        <v>18</v>
      </c>
      <c r="L120" t="s">
        <v>59</v>
      </c>
      <c r="M120" t="s">
        <v>20</v>
      </c>
      <c r="N120" t="s">
        <v>21</v>
      </c>
      <c r="O120" t="str">
        <f t="shared" si="1"/>
        <v>May</v>
      </c>
    </row>
    <row r="121" spans="1:15" x14ac:dyDescent="0.3">
      <c r="A121" s="1">
        <v>43267</v>
      </c>
      <c r="B121">
        <v>2451</v>
      </c>
      <c r="C121">
        <v>18</v>
      </c>
      <c r="D121">
        <v>28</v>
      </c>
      <c r="E121">
        <v>46</v>
      </c>
      <c r="F121" t="s">
        <v>92</v>
      </c>
      <c r="G121" t="s">
        <v>275</v>
      </c>
      <c r="H121" t="s">
        <v>76</v>
      </c>
      <c r="I121" t="s">
        <v>58</v>
      </c>
      <c r="J121" t="s">
        <v>18</v>
      </c>
      <c r="K121" t="s">
        <v>18</v>
      </c>
      <c r="L121" t="s">
        <v>19</v>
      </c>
      <c r="M121" t="s">
        <v>20</v>
      </c>
      <c r="N121" t="s">
        <v>21</v>
      </c>
      <c r="O121" t="str">
        <f t="shared" si="1"/>
        <v>Jun</v>
      </c>
    </row>
    <row r="122" spans="1:15" x14ac:dyDescent="0.3">
      <c r="A122" s="1">
        <v>43241</v>
      </c>
      <c r="B122">
        <v>2450</v>
      </c>
      <c r="C122">
        <v>19</v>
      </c>
      <c r="D122">
        <v>20</v>
      </c>
      <c r="E122">
        <v>56</v>
      </c>
      <c r="F122" t="s">
        <v>64</v>
      </c>
      <c r="G122" t="s">
        <v>276</v>
      </c>
      <c r="H122" t="s">
        <v>277</v>
      </c>
      <c r="I122" t="s">
        <v>278</v>
      </c>
      <c r="J122" t="s">
        <v>18</v>
      </c>
      <c r="K122" t="s">
        <v>18</v>
      </c>
      <c r="L122" t="s">
        <v>59</v>
      </c>
      <c r="M122" t="s">
        <v>20</v>
      </c>
      <c r="N122" t="s">
        <v>21</v>
      </c>
      <c r="O122" t="str">
        <f t="shared" si="1"/>
        <v>May</v>
      </c>
    </row>
    <row r="123" spans="1:15" x14ac:dyDescent="0.3">
      <c r="A123" s="1">
        <v>43390</v>
      </c>
      <c r="B123">
        <v>2445</v>
      </c>
      <c r="C123">
        <v>18</v>
      </c>
      <c r="D123">
        <v>15</v>
      </c>
      <c r="E123">
        <v>39</v>
      </c>
      <c r="F123" t="s">
        <v>92</v>
      </c>
      <c r="G123" t="s">
        <v>27</v>
      </c>
      <c r="H123" t="s">
        <v>71</v>
      </c>
      <c r="I123" t="s">
        <v>173</v>
      </c>
      <c r="J123" t="s">
        <v>18</v>
      </c>
      <c r="K123" t="s">
        <v>18</v>
      </c>
      <c r="L123" t="s">
        <v>48</v>
      </c>
      <c r="M123" t="s">
        <v>20</v>
      </c>
      <c r="N123" t="s">
        <v>21</v>
      </c>
      <c r="O123" t="str">
        <f t="shared" si="1"/>
        <v>Oct</v>
      </c>
    </row>
    <row r="124" spans="1:15" x14ac:dyDescent="0.3">
      <c r="A124" s="1">
        <v>43355</v>
      </c>
      <c r="B124">
        <v>2443</v>
      </c>
      <c r="C124">
        <v>19</v>
      </c>
      <c r="D124">
        <v>25</v>
      </c>
      <c r="E124">
        <v>50</v>
      </c>
      <c r="F124" t="s">
        <v>169</v>
      </c>
      <c r="G124" t="s">
        <v>27</v>
      </c>
      <c r="H124" t="s">
        <v>279</v>
      </c>
      <c r="I124" t="s">
        <v>251</v>
      </c>
      <c r="J124" t="s">
        <v>18</v>
      </c>
      <c r="K124" t="s">
        <v>18</v>
      </c>
      <c r="L124" t="s">
        <v>48</v>
      </c>
      <c r="M124" t="s">
        <v>20</v>
      </c>
      <c r="N124" t="s">
        <v>21</v>
      </c>
      <c r="O124" t="str">
        <f t="shared" si="1"/>
        <v>Sep</v>
      </c>
    </row>
    <row r="125" spans="1:15" x14ac:dyDescent="0.3">
      <c r="A125" s="1">
        <v>43266</v>
      </c>
      <c r="B125">
        <v>2441</v>
      </c>
      <c r="C125">
        <v>20</v>
      </c>
      <c r="D125">
        <v>23</v>
      </c>
      <c r="E125">
        <v>51</v>
      </c>
      <c r="F125" t="s">
        <v>201</v>
      </c>
      <c r="G125" t="s">
        <v>27</v>
      </c>
      <c r="H125" t="s">
        <v>46</v>
      </c>
      <c r="I125" t="s">
        <v>211</v>
      </c>
      <c r="J125" t="s">
        <v>18</v>
      </c>
      <c r="K125" t="s">
        <v>18</v>
      </c>
      <c r="L125" t="s">
        <v>19</v>
      </c>
      <c r="M125" t="s">
        <v>20</v>
      </c>
      <c r="N125" t="s">
        <v>21</v>
      </c>
      <c r="O125" t="str">
        <f t="shared" si="1"/>
        <v>Jun</v>
      </c>
    </row>
    <row r="126" spans="1:15" x14ac:dyDescent="0.3">
      <c r="A126" s="1">
        <v>43271</v>
      </c>
      <c r="B126">
        <v>2440</v>
      </c>
      <c r="C126">
        <v>8</v>
      </c>
      <c r="D126">
        <v>21</v>
      </c>
      <c r="E126">
        <v>77</v>
      </c>
      <c r="F126" t="s">
        <v>166</v>
      </c>
      <c r="G126" t="s">
        <v>280</v>
      </c>
      <c r="H126" t="s">
        <v>74</v>
      </c>
      <c r="I126" t="s">
        <v>281</v>
      </c>
      <c r="J126" t="s">
        <v>18</v>
      </c>
      <c r="K126" t="s">
        <v>18</v>
      </c>
      <c r="L126" t="s">
        <v>19</v>
      </c>
      <c r="M126" t="s">
        <v>20</v>
      </c>
      <c r="N126" t="s">
        <v>21</v>
      </c>
      <c r="O126" t="str">
        <f t="shared" si="1"/>
        <v>Jun</v>
      </c>
    </row>
    <row r="127" spans="1:15" x14ac:dyDescent="0.3">
      <c r="A127" s="1">
        <v>43239</v>
      </c>
      <c r="B127">
        <v>2439</v>
      </c>
      <c r="C127">
        <v>18</v>
      </c>
      <c r="D127">
        <v>24</v>
      </c>
      <c r="E127">
        <v>34</v>
      </c>
      <c r="F127" t="s">
        <v>141</v>
      </c>
      <c r="G127" t="s">
        <v>27</v>
      </c>
      <c r="H127" t="s">
        <v>282</v>
      </c>
      <c r="I127" t="s">
        <v>283</v>
      </c>
      <c r="J127" t="s">
        <v>18</v>
      </c>
      <c r="K127" t="s">
        <v>18</v>
      </c>
      <c r="L127" t="s">
        <v>59</v>
      </c>
      <c r="M127" t="s">
        <v>20</v>
      </c>
      <c r="N127" t="s">
        <v>21</v>
      </c>
      <c r="O127" t="str">
        <f t="shared" si="1"/>
        <v>May</v>
      </c>
    </row>
    <row r="128" spans="1:15" x14ac:dyDescent="0.3">
      <c r="A128" s="1">
        <v>43272</v>
      </c>
      <c r="B128">
        <v>2436</v>
      </c>
      <c r="C128">
        <v>21</v>
      </c>
      <c r="D128">
        <v>24</v>
      </c>
      <c r="E128">
        <v>63</v>
      </c>
      <c r="F128" t="s">
        <v>78</v>
      </c>
      <c r="G128" t="s">
        <v>284</v>
      </c>
      <c r="H128" t="s">
        <v>285</v>
      </c>
      <c r="I128" t="s">
        <v>18</v>
      </c>
      <c r="J128" t="s">
        <v>18</v>
      </c>
      <c r="K128" t="s">
        <v>18</v>
      </c>
      <c r="L128" t="s">
        <v>19</v>
      </c>
      <c r="M128" t="s">
        <v>20</v>
      </c>
      <c r="N128" t="s">
        <v>21</v>
      </c>
      <c r="O128" t="str">
        <f t="shared" si="1"/>
        <v>Jun</v>
      </c>
    </row>
    <row r="129" spans="1:15" x14ac:dyDescent="0.3">
      <c r="A129" s="1">
        <v>43267</v>
      </c>
      <c r="B129">
        <v>2435</v>
      </c>
      <c r="C129">
        <v>21</v>
      </c>
      <c r="D129">
        <v>24</v>
      </c>
      <c r="E129">
        <v>64</v>
      </c>
      <c r="F129" t="s">
        <v>141</v>
      </c>
      <c r="G129" t="s">
        <v>286</v>
      </c>
      <c r="H129" t="s">
        <v>74</v>
      </c>
      <c r="I129" t="s">
        <v>18</v>
      </c>
      <c r="J129" t="s">
        <v>18</v>
      </c>
      <c r="K129" t="s">
        <v>18</v>
      </c>
      <c r="L129" t="s">
        <v>19</v>
      </c>
      <c r="M129" t="s">
        <v>20</v>
      </c>
      <c r="N129" t="s">
        <v>21</v>
      </c>
      <c r="O129" t="str">
        <f t="shared" si="1"/>
        <v>Jun</v>
      </c>
    </row>
    <row r="130" spans="1:15" x14ac:dyDescent="0.3">
      <c r="A130" s="1">
        <v>43372</v>
      </c>
      <c r="B130">
        <v>2432</v>
      </c>
      <c r="C130">
        <v>17</v>
      </c>
      <c r="D130">
        <v>26</v>
      </c>
      <c r="E130">
        <v>31</v>
      </c>
      <c r="F130" t="s">
        <v>70</v>
      </c>
      <c r="G130" t="s">
        <v>27</v>
      </c>
      <c r="H130" t="s">
        <v>287</v>
      </c>
      <c r="I130" t="s">
        <v>288</v>
      </c>
      <c r="J130" t="s">
        <v>18</v>
      </c>
      <c r="K130" t="s">
        <v>18</v>
      </c>
      <c r="L130" t="s">
        <v>48</v>
      </c>
      <c r="M130" t="s">
        <v>20</v>
      </c>
      <c r="N130" t="s">
        <v>21</v>
      </c>
      <c r="O130" t="str">
        <f t="shared" ref="O130:O193" si="2">TEXT(A130,"mmm")</f>
        <v>Sep</v>
      </c>
    </row>
    <row r="131" spans="1:15" x14ac:dyDescent="0.3">
      <c r="A131" s="1">
        <v>43261</v>
      </c>
      <c r="B131">
        <v>2431</v>
      </c>
      <c r="C131">
        <v>17</v>
      </c>
      <c r="D131">
        <v>25</v>
      </c>
      <c r="E131">
        <v>52</v>
      </c>
      <c r="F131" t="s">
        <v>201</v>
      </c>
      <c r="G131" t="s">
        <v>27</v>
      </c>
      <c r="H131" t="s">
        <v>24</v>
      </c>
      <c r="I131" t="s">
        <v>289</v>
      </c>
      <c r="J131" t="s">
        <v>18</v>
      </c>
      <c r="K131" t="s">
        <v>18</v>
      </c>
      <c r="L131" t="s">
        <v>19</v>
      </c>
      <c r="M131" t="s">
        <v>20</v>
      </c>
      <c r="N131" t="s">
        <v>21</v>
      </c>
      <c r="O131" t="str">
        <f t="shared" si="2"/>
        <v>Jun</v>
      </c>
    </row>
    <row r="132" spans="1:15" x14ac:dyDescent="0.3">
      <c r="A132" s="1">
        <v>43270</v>
      </c>
      <c r="B132">
        <v>2430</v>
      </c>
      <c r="C132">
        <v>8</v>
      </c>
      <c r="D132">
        <v>21</v>
      </c>
      <c r="E132">
        <v>66</v>
      </c>
      <c r="F132" t="s">
        <v>70</v>
      </c>
      <c r="G132" t="s">
        <v>290</v>
      </c>
      <c r="H132" t="s">
        <v>226</v>
      </c>
      <c r="I132" t="s">
        <v>55</v>
      </c>
      <c r="J132" t="s">
        <v>18</v>
      </c>
      <c r="K132" t="s">
        <v>18</v>
      </c>
      <c r="L132" t="s">
        <v>19</v>
      </c>
      <c r="M132" t="s">
        <v>20</v>
      </c>
      <c r="N132" t="s">
        <v>21</v>
      </c>
      <c r="O132" t="str">
        <f t="shared" si="2"/>
        <v>Jun</v>
      </c>
    </row>
    <row r="133" spans="1:15" x14ac:dyDescent="0.3">
      <c r="A133" s="1">
        <v>43268</v>
      </c>
      <c r="B133">
        <v>2429</v>
      </c>
      <c r="C133">
        <v>20</v>
      </c>
      <c r="D133">
        <v>23</v>
      </c>
      <c r="E133">
        <v>67</v>
      </c>
      <c r="F133" t="s">
        <v>56</v>
      </c>
      <c r="G133" t="s">
        <v>291</v>
      </c>
      <c r="H133" t="s">
        <v>66</v>
      </c>
      <c r="I133" t="s">
        <v>203</v>
      </c>
      <c r="J133" t="s">
        <v>18</v>
      </c>
      <c r="K133" t="s">
        <v>18</v>
      </c>
      <c r="L133" t="s">
        <v>19</v>
      </c>
      <c r="M133" t="s">
        <v>20</v>
      </c>
      <c r="N133" t="s">
        <v>21</v>
      </c>
      <c r="O133" t="str">
        <f t="shared" si="2"/>
        <v>Jun</v>
      </c>
    </row>
    <row r="134" spans="1:15" x14ac:dyDescent="0.3">
      <c r="A134" s="1">
        <v>43370</v>
      </c>
      <c r="B134">
        <v>2422</v>
      </c>
      <c r="C134">
        <v>19</v>
      </c>
      <c r="D134">
        <v>21</v>
      </c>
      <c r="E134">
        <v>44</v>
      </c>
      <c r="F134" t="s">
        <v>71</v>
      </c>
      <c r="G134" t="s">
        <v>27</v>
      </c>
      <c r="H134" t="s">
        <v>146</v>
      </c>
      <c r="I134" t="s">
        <v>243</v>
      </c>
      <c r="J134" t="s">
        <v>18</v>
      </c>
      <c r="K134" t="s">
        <v>18</v>
      </c>
      <c r="L134" t="s">
        <v>48</v>
      </c>
      <c r="M134" t="s">
        <v>20</v>
      </c>
      <c r="N134" t="s">
        <v>21</v>
      </c>
      <c r="O134" t="str">
        <f t="shared" si="2"/>
        <v>Sep</v>
      </c>
    </row>
    <row r="135" spans="1:15" x14ac:dyDescent="0.3">
      <c r="A135" s="1">
        <v>43301</v>
      </c>
      <c r="B135">
        <v>2419</v>
      </c>
      <c r="C135">
        <v>18</v>
      </c>
      <c r="D135">
        <v>34</v>
      </c>
      <c r="E135">
        <v>42</v>
      </c>
      <c r="F135" t="s">
        <v>239</v>
      </c>
      <c r="G135" t="s">
        <v>292</v>
      </c>
      <c r="H135" t="s">
        <v>293</v>
      </c>
      <c r="I135" t="s">
        <v>178</v>
      </c>
      <c r="J135" t="s">
        <v>18</v>
      </c>
      <c r="K135" t="s">
        <v>18</v>
      </c>
      <c r="L135" t="s">
        <v>19</v>
      </c>
      <c r="M135" t="s">
        <v>20</v>
      </c>
      <c r="N135" t="s">
        <v>21</v>
      </c>
      <c r="O135" t="str">
        <f t="shared" si="2"/>
        <v>Jul</v>
      </c>
    </row>
    <row r="136" spans="1:15" x14ac:dyDescent="0.3">
      <c r="A136" s="1">
        <v>43306</v>
      </c>
      <c r="B136">
        <v>2416</v>
      </c>
      <c r="C136">
        <v>18</v>
      </c>
      <c r="D136">
        <v>32</v>
      </c>
      <c r="E136">
        <v>58</v>
      </c>
      <c r="F136" t="s">
        <v>105</v>
      </c>
      <c r="G136" t="s">
        <v>294</v>
      </c>
      <c r="H136" t="s">
        <v>295</v>
      </c>
      <c r="I136" t="s">
        <v>296</v>
      </c>
      <c r="J136" t="s">
        <v>18</v>
      </c>
      <c r="K136" t="s">
        <v>18</v>
      </c>
      <c r="L136" t="s">
        <v>19</v>
      </c>
      <c r="M136" t="s">
        <v>20</v>
      </c>
      <c r="N136" t="s">
        <v>21</v>
      </c>
      <c r="O136" t="str">
        <f t="shared" si="2"/>
        <v>Jul</v>
      </c>
    </row>
    <row r="137" spans="1:15" x14ac:dyDescent="0.3">
      <c r="A137" s="1">
        <v>43285</v>
      </c>
      <c r="B137">
        <v>2415</v>
      </c>
      <c r="C137">
        <v>20</v>
      </c>
      <c r="D137">
        <v>27</v>
      </c>
      <c r="E137">
        <v>67</v>
      </c>
      <c r="F137" t="s">
        <v>14</v>
      </c>
      <c r="G137" t="s">
        <v>297</v>
      </c>
      <c r="H137" t="s">
        <v>298</v>
      </c>
      <c r="I137" t="s">
        <v>211</v>
      </c>
      <c r="J137" t="s">
        <v>18</v>
      </c>
      <c r="K137" t="s">
        <v>18</v>
      </c>
      <c r="L137" t="s">
        <v>19</v>
      </c>
      <c r="M137" t="s">
        <v>20</v>
      </c>
      <c r="N137" t="s">
        <v>21</v>
      </c>
      <c r="O137" t="str">
        <f t="shared" si="2"/>
        <v>Jul</v>
      </c>
    </row>
    <row r="138" spans="1:15" x14ac:dyDescent="0.3">
      <c r="A138" s="1">
        <v>43396</v>
      </c>
      <c r="B138">
        <v>2415</v>
      </c>
      <c r="C138">
        <v>18</v>
      </c>
      <c r="D138">
        <v>14</v>
      </c>
      <c r="E138">
        <v>71</v>
      </c>
      <c r="F138" t="s">
        <v>56</v>
      </c>
      <c r="G138" t="s">
        <v>299</v>
      </c>
      <c r="H138" t="s">
        <v>300</v>
      </c>
      <c r="I138" t="s">
        <v>211</v>
      </c>
      <c r="J138" t="s">
        <v>18</v>
      </c>
      <c r="K138" t="s">
        <v>18</v>
      </c>
      <c r="L138" t="s">
        <v>48</v>
      </c>
      <c r="M138" t="s">
        <v>20</v>
      </c>
      <c r="N138" t="s">
        <v>21</v>
      </c>
      <c r="O138" t="str">
        <f t="shared" si="2"/>
        <v>Oct</v>
      </c>
    </row>
    <row r="139" spans="1:15" x14ac:dyDescent="0.3">
      <c r="A139" s="1">
        <v>43233</v>
      </c>
      <c r="B139">
        <v>2410</v>
      </c>
      <c r="C139">
        <v>17</v>
      </c>
      <c r="D139">
        <v>19</v>
      </c>
      <c r="E139">
        <v>63</v>
      </c>
      <c r="F139" t="s">
        <v>82</v>
      </c>
      <c r="G139" t="s">
        <v>301</v>
      </c>
      <c r="H139" t="s">
        <v>240</v>
      </c>
      <c r="I139" t="s">
        <v>302</v>
      </c>
      <c r="J139" t="s">
        <v>18</v>
      </c>
      <c r="K139" t="s">
        <v>18</v>
      </c>
      <c r="L139" t="s">
        <v>59</v>
      </c>
      <c r="M139" t="s">
        <v>20</v>
      </c>
      <c r="N139" t="s">
        <v>21</v>
      </c>
      <c r="O139" t="str">
        <f t="shared" si="2"/>
        <v>May</v>
      </c>
    </row>
    <row r="140" spans="1:15" x14ac:dyDescent="0.3">
      <c r="A140" s="1">
        <v>43304</v>
      </c>
      <c r="B140">
        <v>2405</v>
      </c>
      <c r="C140">
        <v>18</v>
      </c>
      <c r="D140">
        <v>34</v>
      </c>
      <c r="E140">
        <v>53</v>
      </c>
      <c r="F140" t="s">
        <v>267</v>
      </c>
      <c r="G140" t="s">
        <v>303</v>
      </c>
      <c r="H140" t="s">
        <v>304</v>
      </c>
      <c r="I140" t="s">
        <v>153</v>
      </c>
      <c r="J140" t="s">
        <v>18</v>
      </c>
      <c r="K140" t="s">
        <v>18</v>
      </c>
      <c r="L140" t="s">
        <v>19</v>
      </c>
      <c r="M140" t="s">
        <v>20</v>
      </c>
      <c r="N140" t="s">
        <v>21</v>
      </c>
      <c r="O140" t="str">
        <f t="shared" si="2"/>
        <v>Jul</v>
      </c>
    </row>
    <row r="141" spans="1:15" x14ac:dyDescent="0.3">
      <c r="A141" s="1">
        <v>43229</v>
      </c>
      <c r="B141">
        <v>2405</v>
      </c>
      <c r="C141">
        <v>19</v>
      </c>
      <c r="D141">
        <v>19</v>
      </c>
      <c r="E141">
        <v>47</v>
      </c>
      <c r="F141" t="s">
        <v>49</v>
      </c>
      <c r="G141" t="s">
        <v>305</v>
      </c>
      <c r="H141" t="s">
        <v>306</v>
      </c>
      <c r="I141" t="s">
        <v>307</v>
      </c>
      <c r="J141" t="s">
        <v>18</v>
      </c>
      <c r="K141" t="s">
        <v>18</v>
      </c>
      <c r="L141" t="s">
        <v>59</v>
      </c>
      <c r="M141" t="s">
        <v>20</v>
      </c>
      <c r="N141" t="s">
        <v>21</v>
      </c>
      <c r="O141" t="str">
        <f t="shared" si="2"/>
        <v>May</v>
      </c>
    </row>
    <row r="142" spans="1:15" x14ac:dyDescent="0.3">
      <c r="A142" s="1">
        <v>43264</v>
      </c>
      <c r="B142">
        <v>2404</v>
      </c>
      <c r="C142">
        <v>19</v>
      </c>
      <c r="D142">
        <v>23</v>
      </c>
      <c r="E142">
        <v>64</v>
      </c>
      <c r="F142" t="s">
        <v>92</v>
      </c>
      <c r="G142" t="s">
        <v>308</v>
      </c>
      <c r="H142" t="s">
        <v>268</v>
      </c>
      <c r="I142" t="s">
        <v>187</v>
      </c>
      <c r="J142" t="s">
        <v>18</v>
      </c>
      <c r="K142" t="s">
        <v>18</v>
      </c>
      <c r="L142" t="s">
        <v>19</v>
      </c>
      <c r="M142" t="s">
        <v>20</v>
      </c>
      <c r="N142" t="s">
        <v>21</v>
      </c>
      <c r="O142" t="str">
        <f t="shared" si="2"/>
        <v>Jun</v>
      </c>
    </row>
    <row r="143" spans="1:15" x14ac:dyDescent="0.3">
      <c r="A143" s="1">
        <v>43256</v>
      </c>
      <c r="B143">
        <v>2404</v>
      </c>
      <c r="C143">
        <v>21</v>
      </c>
      <c r="D143">
        <v>23</v>
      </c>
      <c r="E143">
        <v>51</v>
      </c>
      <c r="F143" t="s">
        <v>141</v>
      </c>
      <c r="G143" t="s">
        <v>309</v>
      </c>
      <c r="H143" t="s">
        <v>114</v>
      </c>
      <c r="I143" t="s">
        <v>18</v>
      </c>
      <c r="J143" t="s">
        <v>18</v>
      </c>
      <c r="K143" t="s">
        <v>18</v>
      </c>
      <c r="L143" t="s">
        <v>19</v>
      </c>
      <c r="M143" t="s">
        <v>20</v>
      </c>
      <c r="N143" t="s">
        <v>21</v>
      </c>
      <c r="O143" t="str">
        <f t="shared" si="2"/>
        <v>Jun</v>
      </c>
    </row>
    <row r="144" spans="1:15" x14ac:dyDescent="0.3">
      <c r="A144" s="1">
        <v>43203</v>
      </c>
      <c r="B144">
        <v>2404</v>
      </c>
      <c r="C144">
        <v>18</v>
      </c>
      <c r="D144">
        <v>18</v>
      </c>
      <c r="E144">
        <v>18</v>
      </c>
      <c r="F144" t="s">
        <v>201</v>
      </c>
      <c r="G144" t="s">
        <v>27</v>
      </c>
      <c r="H144" t="s">
        <v>310</v>
      </c>
      <c r="I144" t="s">
        <v>311</v>
      </c>
      <c r="J144" t="s">
        <v>18</v>
      </c>
      <c r="K144" t="s">
        <v>18</v>
      </c>
      <c r="L144" t="s">
        <v>59</v>
      </c>
      <c r="M144" t="s">
        <v>20</v>
      </c>
      <c r="N144" t="s">
        <v>21</v>
      </c>
      <c r="O144" t="str">
        <f t="shared" si="2"/>
        <v>Apr</v>
      </c>
    </row>
    <row r="145" spans="1:15" x14ac:dyDescent="0.3">
      <c r="A145" s="1">
        <v>43240</v>
      </c>
      <c r="B145">
        <v>2403</v>
      </c>
      <c r="C145">
        <v>18</v>
      </c>
      <c r="D145">
        <v>22</v>
      </c>
      <c r="E145">
        <v>22</v>
      </c>
      <c r="F145" t="s">
        <v>90</v>
      </c>
      <c r="G145" t="s">
        <v>27</v>
      </c>
      <c r="H145" t="s">
        <v>312</v>
      </c>
      <c r="I145" t="s">
        <v>178</v>
      </c>
      <c r="J145" t="s">
        <v>18</v>
      </c>
      <c r="K145" t="s">
        <v>18</v>
      </c>
      <c r="L145" t="s">
        <v>59</v>
      </c>
      <c r="M145" t="s">
        <v>20</v>
      </c>
      <c r="N145" t="s">
        <v>21</v>
      </c>
      <c r="O145" t="str">
        <f t="shared" si="2"/>
        <v>May</v>
      </c>
    </row>
    <row r="146" spans="1:15" x14ac:dyDescent="0.3">
      <c r="A146" s="1">
        <v>43194</v>
      </c>
      <c r="B146">
        <v>2402</v>
      </c>
      <c r="C146">
        <v>18</v>
      </c>
      <c r="D146">
        <v>16</v>
      </c>
      <c r="E146">
        <v>47</v>
      </c>
      <c r="F146" t="s">
        <v>56</v>
      </c>
      <c r="G146" t="s">
        <v>27</v>
      </c>
      <c r="H146" t="s">
        <v>313</v>
      </c>
      <c r="I146" t="s">
        <v>99</v>
      </c>
      <c r="J146" t="s">
        <v>18</v>
      </c>
      <c r="K146" t="s">
        <v>18</v>
      </c>
      <c r="L146" t="s">
        <v>59</v>
      </c>
      <c r="M146" t="s">
        <v>20</v>
      </c>
      <c r="N146" t="s">
        <v>21</v>
      </c>
      <c r="O146" t="str">
        <f t="shared" si="2"/>
        <v>Apr</v>
      </c>
    </row>
    <row r="147" spans="1:15" x14ac:dyDescent="0.3">
      <c r="A147" s="1">
        <v>43192</v>
      </c>
      <c r="B147">
        <v>2401</v>
      </c>
      <c r="C147">
        <v>18</v>
      </c>
      <c r="D147">
        <v>21</v>
      </c>
      <c r="E147">
        <v>54</v>
      </c>
      <c r="F147" t="s">
        <v>314</v>
      </c>
      <c r="G147" t="s">
        <v>315</v>
      </c>
      <c r="H147" t="s">
        <v>316</v>
      </c>
      <c r="I147" t="s">
        <v>197</v>
      </c>
      <c r="J147" t="s">
        <v>18</v>
      </c>
      <c r="K147" t="s">
        <v>18</v>
      </c>
      <c r="L147" t="s">
        <v>59</v>
      </c>
      <c r="M147" t="s">
        <v>20</v>
      </c>
      <c r="N147" t="s">
        <v>21</v>
      </c>
      <c r="O147" t="str">
        <f t="shared" si="2"/>
        <v>Apr</v>
      </c>
    </row>
    <row r="148" spans="1:15" x14ac:dyDescent="0.3">
      <c r="A148" s="1">
        <v>43199</v>
      </c>
      <c r="B148">
        <v>2401</v>
      </c>
      <c r="C148">
        <v>18</v>
      </c>
      <c r="D148">
        <v>15</v>
      </c>
      <c r="E148">
        <v>24</v>
      </c>
      <c r="F148" t="s">
        <v>201</v>
      </c>
      <c r="G148" t="s">
        <v>317</v>
      </c>
      <c r="H148" t="s">
        <v>318</v>
      </c>
      <c r="I148" t="s">
        <v>319</v>
      </c>
      <c r="J148" t="s">
        <v>18</v>
      </c>
      <c r="K148" t="s">
        <v>18</v>
      </c>
      <c r="L148" t="s">
        <v>59</v>
      </c>
      <c r="M148" t="s">
        <v>20</v>
      </c>
      <c r="N148" t="s">
        <v>21</v>
      </c>
      <c r="O148" t="str">
        <f t="shared" si="2"/>
        <v>Apr</v>
      </c>
    </row>
    <row r="149" spans="1:15" x14ac:dyDescent="0.3">
      <c r="A149" s="1">
        <v>43376</v>
      </c>
      <c r="B149">
        <v>2400</v>
      </c>
      <c r="C149">
        <v>17</v>
      </c>
      <c r="D149">
        <v>23</v>
      </c>
      <c r="E149">
        <v>36</v>
      </c>
      <c r="F149" t="s">
        <v>141</v>
      </c>
      <c r="G149" t="s">
        <v>320</v>
      </c>
      <c r="H149" t="s">
        <v>321</v>
      </c>
      <c r="I149" t="s">
        <v>322</v>
      </c>
      <c r="J149" t="s">
        <v>18</v>
      </c>
      <c r="K149" t="s">
        <v>18</v>
      </c>
      <c r="L149" t="s">
        <v>48</v>
      </c>
      <c r="M149" t="s">
        <v>12</v>
      </c>
      <c r="N149" t="s">
        <v>21</v>
      </c>
      <c r="O149" t="str">
        <f t="shared" si="2"/>
        <v>Oct</v>
      </c>
    </row>
    <row r="150" spans="1:15" x14ac:dyDescent="0.3">
      <c r="A150" s="1">
        <v>43284</v>
      </c>
      <c r="B150">
        <v>2398</v>
      </c>
      <c r="C150">
        <v>20</v>
      </c>
      <c r="D150">
        <v>29</v>
      </c>
      <c r="E150">
        <v>72</v>
      </c>
      <c r="F150" t="s">
        <v>207</v>
      </c>
      <c r="G150" t="s">
        <v>27</v>
      </c>
      <c r="H150" t="s">
        <v>323</v>
      </c>
      <c r="I150" t="s">
        <v>173</v>
      </c>
      <c r="J150" t="s">
        <v>18</v>
      </c>
      <c r="K150" t="s">
        <v>18</v>
      </c>
      <c r="L150" t="s">
        <v>19</v>
      </c>
      <c r="M150" t="s">
        <v>20</v>
      </c>
      <c r="N150" t="s">
        <v>21</v>
      </c>
      <c r="O150" t="str">
        <f t="shared" si="2"/>
        <v>Jul</v>
      </c>
    </row>
    <row r="151" spans="1:15" x14ac:dyDescent="0.3">
      <c r="A151" s="1">
        <v>43372</v>
      </c>
      <c r="B151">
        <v>2397</v>
      </c>
      <c r="C151">
        <v>18</v>
      </c>
      <c r="D151">
        <v>25</v>
      </c>
      <c r="E151">
        <v>41</v>
      </c>
      <c r="F151" t="s">
        <v>197</v>
      </c>
      <c r="G151" t="s">
        <v>27</v>
      </c>
      <c r="H151" t="s">
        <v>324</v>
      </c>
      <c r="I151" t="s">
        <v>325</v>
      </c>
      <c r="J151" t="s">
        <v>18</v>
      </c>
      <c r="K151" t="s">
        <v>18</v>
      </c>
      <c r="L151" t="s">
        <v>48</v>
      </c>
      <c r="M151" t="s">
        <v>20</v>
      </c>
      <c r="N151" t="s">
        <v>21</v>
      </c>
      <c r="O151" t="str">
        <f t="shared" si="2"/>
        <v>Sep</v>
      </c>
    </row>
    <row r="152" spans="1:15" x14ac:dyDescent="0.3">
      <c r="A152" s="1">
        <v>43227</v>
      </c>
      <c r="B152">
        <v>2392</v>
      </c>
      <c r="C152">
        <v>17</v>
      </c>
      <c r="D152">
        <v>26</v>
      </c>
      <c r="E152">
        <v>31</v>
      </c>
      <c r="F152" t="s">
        <v>92</v>
      </c>
      <c r="G152" t="s">
        <v>326</v>
      </c>
      <c r="H152" t="s">
        <v>282</v>
      </c>
      <c r="I152" t="s">
        <v>78</v>
      </c>
      <c r="J152" t="s">
        <v>18</v>
      </c>
      <c r="K152" t="s">
        <v>18</v>
      </c>
      <c r="L152" t="s">
        <v>59</v>
      </c>
      <c r="M152" t="s">
        <v>20</v>
      </c>
      <c r="N152" t="s">
        <v>21</v>
      </c>
      <c r="O152" t="str">
        <f t="shared" si="2"/>
        <v>May</v>
      </c>
    </row>
    <row r="153" spans="1:15" x14ac:dyDescent="0.3">
      <c r="A153" s="1">
        <v>43355</v>
      </c>
      <c r="B153">
        <v>2391</v>
      </c>
      <c r="C153">
        <v>8</v>
      </c>
      <c r="D153">
        <v>18</v>
      </c>
      <c r="E153">
        <v>56</v>
      </c>
      <c r="F153" t="s">
        <v>78</v>
      </c>
      <c r="G153" t="s">
        <v>262</v>
      </c>
      <c r="H153" t="s">
        <v>300</v>
      </c>
      <c r="I153" t="s">
        <v>55</v>
      </c>
      <c r="J153" t="s">
        <v>18</v>
      </c>
      <c r="K153" t="s">
        <v>18</v>
      </c>
      <c r="L153" t="s">
        <v>48</v>
      </c>
      <c r="M153" t="s">
        <v>20</v>
      </c>
      <c r="N153" t="s">
        <v>21</v>
      </c>
      <c r="O153" t="str">
        <f t="shared" si="2"/>
        <v>Sep</v>
      </c>
    </row>
    <row r="154" spans="1:15" x14ac:dyDescent="0.3">
      <c r="A154" s="1">
        <v>43275</v>
      </c>
      <c r="B154">
        <v>2387</v>
      </c>
      <c r="C154">
        <v>20</v>
      </c>
      <c r="D154">
        <v>26</v>
      </c>
      <c r="E154">
        <v>49</v>
      </c>
      <c r="F154" t="s">
        <v>34</v>
      </c>
      <c r="G154" t="s">
        <v>320</v>
      </c>
      <c r="H154" t="s">
        <v>264</v>
      </c>
      <c r="I154" t="s">
        <v>200</v>
      </c>
      <c r="J154" t="s">
        <v>18</v>
      </c>
      <c r="K154" t="s">
        <v>18</v>
      </c>
      <c r="L154" t="s">
        <v>19</v>
      </c>
      <c r="M154" t="s">
        <v>20</v>
      </c>
      <c r="N154" t="s">
        <v>21</v>
      </c>
      <c r="O154" t="str">
        <f t="shared" si="2"/>
        <v>Jun</v>
      </c>
    </row>
    <row r="155" spans="1:15" x14ac:dyDescent="0.3">
      <c r="A155" s="1">
        <v>43267</v>
      </c>
      <c r="B155">
        <v>2383</v>
      </c>
      <c r="C155">
        <v>17</v>
      </c>
      <c r="D155">
        <v>28</v>
      </c>
      <c r="E155">
        <v>43</v>
      </c>
      <c r="F155" t="s">
        <v>239</v>
      </c>
      <c r="G155" t="s">
        <v>327</v>
      </c>
      <c r="H155" t="s">
        <v>28</v>
      </c>
      <c r="I155" t="s">
        <v>328</v>
      </c>
      <c r="J155" t="s">
        <v>18</v>
      </c>
      <c r="K155" t="s">
        <v>18</v>
      </c>
      <c r="L155" t="s">
        <v>19</v>
      </c>
      <c r="M155" t="s">
        <v>20</v>
      </c>
      <c r="N155" t="s">
        <v>21</v>
      </c>
      <c r="O155" t="str">
        <f t="shared" si="2"/>
        <v>Jun</v>
      </c>
    </row>
    <row r="156" spans="1:15" x14ac:dyDescent="0.3">
      <c r="A156" s="1">
        <v>43233</v>
      </c>
      <c r="B156">
        <v>2379</v>
      </c>
      <c r="C156">
        <v>16</v>
      </c>
      <c r="D156">
        <v>20</v>
      </c>
      <c r="E156">
        <v>65</v>
      </c>
      <c r="F156" t="s">
        <v>14</v>
      </c>
      <c r="G156" t="s">
        <v>329</v>
      </c>
      <c r="H156" t="s">
        <v>131</v>
      </c>
      <c r="I156" t="s">
        <v>330</v>
      </c>
      <c r="J156" t="s">
        <v>18</v>
      </c>
      <c r="K156" t="s">
        <v>18</v>
      </c>
      <c r="L156" t="s">
        <v>59</v>
      </c>
      <c r="M156" t="s">
        <v>20</v>
      </c>
      <c r="N156" t="s">
        <v>21</v>
      </c>
      <c r="O156" t="str">
        <f t="shared" si="2"/>
        <v>May</v>
      </c>
    </row>
    <row r="157" spans="1:15" x14ac:dyDescent="0.3">
      <c r="A157" s="1">
        <v>43270</v>
      </c>
      <c r="B157">
        <v>2378</v>
      </c>
      <c r="C157">
        <v>21</v>
      </c>
      <c r="D157">
        <v>22</v>
      </c>
      <c r="E157">
        <v>66</v>
      </c>
      <c r="F157" t="s">
        <v>84</v>
      </c>
      <c r="G157" t="s">
        <v>331</v>
      </c>
      <c r="H157" t="s">
        <v>245</v>
      </c>
      <c r="I157" t="s">
        <v>18</v>
      </c>
      <c r="J157" t="s">
        <v>18</v>
      </c>
      <c r="K157" t="s">
        <v>18</v>
      </c>
      <c r="L157" t="s">
        <v>19</v>
      </c>
      <c r="M157" t="s">
        <v>20</v>
      </c>
      <c r="N157" t="s">
        <v>21</v>
      </c>
      <c r="O157" t="str">
        <f t="shared" si="2"/>
        <v>Jun</v>
      </c>
    </row>
    <row r="158" spans="1:15" x14ac:dyDescent="0.3">
      <c r="A158" s="1">
        <v>43384</v>
      </c>
      <c r="B158">
        <v>2378</v>
      </c>
      <c r="C158">
        <v>18</v>
      </c>
      <c r="D158">
        <v>12</v>
      </c>
      <c r="E158">
        <v>40</v>
      </c>
      <c r="F158" t="s">
        <v>84</v>
      </c>
      <c r="G158" t="s">
        <v>332</v>
      </c>
      <c r="H158" t="s">
        <v>333</v>
      </c>
      <c r="I158" t="s">
        <v>252</v>
      </c>
      <c r="J158" t="s">
        <v>18</v>
      </c>
      <c r="K158" t="s">
        <v>18</v>
      </c>
      <c r="L158" t="s">
        <v>48</v>
      </c>
      <c r="M158" t="s">
        <v>20</v>
      </c>
      <c r="N158" t="s">
        <v>21</v>
      </c>
      <c r="O158" t="str">
        <f t="shared" si="2"/>
        <v>Oct</v>
      </c>
    </row>
    <row r="159" spans="1:15" x14ac:dyDescent="0.3">
      <c r="A159" s="1">
        <v>43255</v>
      </c>
      <c r="B159">
        <v>2377</v>
      </c>
      <c r="C159">
        <v>21</v>
      </c>
      <c r="D159">
        <v>23</v>
      </c>
      <c r="E159">
        <v>62</v>
      </c>
      <c r="F159" t="s">
        <v>45</v>
      </c>
      <c r="G159" t="s">
        <v>334</v>
      </c>
      <c r="H159" t="s">
        <v>245</v>
      </c>
      <c r="I159" t="s">
        <v>18</v>
      </c>
      <c r="J159" t="s">
        <v>18</v>
      </c>
      <c r="K159" t="s">
        <v>18</v>
      </c>
      <c r="L159" t="s">
        <v>19</v>
      </c>
      <c r="M159" t="s">
        <v>20</v>
      </c>
      <c r="N159" t="s">
        <v>21</v>
      </c>
      <c r="O159" t="str">
        <f t="shared" si="2"/>
        <v>Jun</v>
      </c>
    </row>
    <row r="160" spans="1:15" x14ac:dyDescent="0.3">
      <c r="A160" s="1">
        <v>43262</v>
      </c>
      <c r="B160">
        <v>2375</v>
      </c>
      <c r="C160">
        <v>8</v>
      </c>
      <c r="D160">
        <v>21</v>
      </c>
      <c r="E160">
        <v>55</v>
      </c>
      <c r="F160" t="s">
        <v>78</v>
      </c>
      <c r="G160" t="s">
        <v>27</v>
      </c>
      <c r="H160" t="s">
        <v>186</v>
      </c>
      <c r="I160" t="s">
        <v>58</v>
      </c>
      <c r="J160" t="s">
        <v>18</v>
      </c>
      <c r="K160" t="s">
        <v>18</v>
      </c>
      <c r="L160" t="s">
        <v>19</v>
      </c>
      <c r="M160" t="s">
        <v>20</v>
      </c>
      <c r="N160" t="s">
        <v>21</v>
      </c>
      <c r="O160" t="str">
        <f t="shared" si="2"/>
        <v>Jun</v>
      </c>
    </row>
    <row r="161" spans="1:15" x14ac:dyDescent="0.3">
      <c r="A161" s="1">
        <v>43276</v>
      </c>
      <c r="B161">
        <v>2372</v>
      </c>
      <c r="C161">
        <v>21</v>
      </c>
      <c r="D161">
        <v>28</v>
      </c>
      <c r="E161">
        <v>55</v>
      </c>
      <c r="F161" t="s">
        <v>197</v>
      </c>
      <c r="G161" t="s">
        <v>335</v>
      </c>
      <c r="H161" t="s">
        <v>336</v>
      </c>
      <c r="I161" t="s">
        <v>18</v>
      </c>
      <c r="J161" t="s">
        <v>18</v>
      </c>
      <c r="K161" t="s">
        <v>18</v>
      </c>
      <c r="L161" t="s">
        <v>19</v>
      </c>
      <c r="M161" t="s">
        <v>20</v>
      </c>
      <c r="N161" t="s">
        <v>21</v>
      </c>
      <c r="O161" t="str">
        <f t="shared" si="2"/>
        <v>Jun</v>
      </c>
    </row>
    <row r="162" spans="1:15" x14ac:dyDescent="0.3">
      <c r="A162" s="1">
        <v>43343</v>
      </c>
      <c r="B162">
        <v>2372</v>
      </c>
      <c r="C162">
        <v>19</v>
      </c>
      <c r="D162">
        <v>26</v>
      </c>
      <c r="E162">
        <v>69</v>
      </c>
      <c r="F162" t="s">
        <v>92</v>
      </c>
      <c r="G162" t="s">
        <v>27</v>
      </c>
      <c r="H162" t="s">
        <v>337</v>
      </c>
      <c r="I162" t="s">
        <v>252</v>
      </c>
      <c r="J162" t="s">
        <v>18</v>
      </c>
      <c r="K162" t="s">
        <v>18</v>
      </c>
      <c r="L162" t="s">
        <v>19</v>
      </c>
      <c r="M162" t="s">
        <v>20</v>
      </c>
      <c r="N162" t="s">
        <v>21</v>
      </c>
      <c r="O162" t="str">
        <f t="shared" si="2"/>
        <v>Aug</v>
      </c>
    </row>
    <row r="163" spans="1:15" x14ac:dyDescent="0.3">
      <c r="A163" s="1">
        <v>43272</v>
      </c>
      <c r="B163">
        <v>2370</v>
      </c>
      <c r="C163">
        <v>8</v>
      </c>
      <c r="D163">
        <v>21</v>
      </c>
      <c r="E163">
        <v>65</v>
      </c>
      <c r="F163" t="s">
        <v>34</v>
      </c>
      <c r="G163" t="s">
        <v>338</v>
      </c>
      <c r="H163" t="s">
        <v>264</v>
      </c>
      <c r="I163" t="s">
        <v>339</v>
      </c>
      <c r="J163" t="s">
        <v>18</v>
      </c>
      <c r="K163" t="s">
        <v>18</v>
      </c>
      <c r="L163" t="s">
        <v>19</v>
      </c>
      <c r="M163" t="s">
        <v>20</v>
      </c>
      <c r="N163" t="s">
        <v>21</v>
      </c>
      <c r="O163" t="str">
        <f t="shared" si="2"/>
        <v>Jun</v>
      </c>
    </row>
    <row r="164" spans="1:15" x14ac:dyDescent="0.3">
      <c r="A164" s="1">
        <v>43354</v>
      </c>
      <c r="B164">
        <v>2369</v>
      </c>
      <c r="C164">
        <v>8</v>
      </c>
      <c r="D164">
        <v>18</v>
      </c>
      <c r="E164">
        <v>53</v>
      </c>
      <c r="F164" t="s">
        <v>53</v>
      </c>
      <c r="G164" t="s">
        <v>27</v>
      </c>
      <c r="H164" t="s">
        <v>340</v>
      </c>
      <c r="I164" t="s">
        <v>231</v>
      </c>
      <c r="J164" t="s">
        <v>18</v>
      </c>
      <c r="K164" t="s">
        <v>18</v>
      </c>
      <c r="L164" t="s">
        <v>48</v>
      </c>
      <c r="M164" t="s">
        <v>20</v>
      </c>
      <c r="N164" t="s">
        <v>21</v>
      </c>
      <c r="O164" t="str">
        <f t="shared" si="2"/>
        <v>Sep</v>
      </c>
    </row>
    <row r="165" spans="1:15" x14ac:dyDescent="0.3">
      <c r="A165" s="1">
        <v>43297</v>
      </c>
      <c r="B165">
        <v>2368</v>
      </c>
      <c r="C165">
        <v>19</v>
      </c>
      <c r="D165">
        <v>31</v>
      </c>
      <c r="E165">
        <v>52</v>
      </c>
      <c r="F165" t="s">
        <v>84</v>
      </c>
      <c r="G165" t="s">
        <v>341</v>
      </c>
      <c r="H165" t="s">
        <v>342</v>
      </c>
      <c r="I165" t="s">
        <v>77</v>
      </c>
      <c r="J165" t="s">
        <v>18</v>
      </c>
      <c r="K165" t="s">
        <v>18</v>
      </c>
      <c r="L165" t="s">
        <v>19</v>
      </c>
      <c r="M165" t="s">
        <v>20</v>
      </c>
      <c r="N165" t="s">
        <v>21</v>
      </c>
      <c r="O165" t="str">
        <f t="shared" si="2"/>
        <v>Jul</v>
      </c>
    </row>
    <row r="166" spans="1:15" x14ac:dyDescent="0.3">
      <c r="A166" s="1">
        <v>43352</v>
      </c>
      <c r="B166">
        <v>2368</v>
      </c>
      <c r="C166">
        <v>18</v>
      </c>
      <c r="D166">
        <v>26</v>
      </c>
      <c r="E166">
        <v>35</v>
      </c>
      <c r="F166" t="s">
        <v>72</v>
      </c>
      <c r="G166" t="s">
        <v>27</v>
      </c>
      <c r="H166" t="s">
        <v>343</v>
      </c>
      <c r="I166" t="s">
        <v>344</v>
      </c>
      <c r="J166" t="s">
        <v>18</v>
      </c>
      <c r="K166" t="s">
        <v>18</v>
      </c>
      <c r="L166" t="s">
        <v>48</v>
      </c>
      <c r="M166" t="s">
        <v>20</v>
      </c>
      <c r="N166" t="s">
        <v>21</v>
      </c>
      <c r="O166" t="str">
        <f t="shared" si="2"/>
        <v>Sep</v>
      </c>
    </row>
    <row r="167" spans="1:15" x14ac:dyDescent="0.3">
      <c r="A167" s="1">
        <v>43325</v>
      </c>
      <c r="B167">
        <v>2367</v>
      </c>
      <c r="C167">
        <v>18</v>
      </c>
      <c r="D167">
        <v>33</v>
      </c>
      <c r="E167">
        <v>59</v>
      </c>
      <c r="F167" t="s">
        <v>30</v>
      </c>
      <c r="G167" t="s">
        <v>345</v>
      </c>
      <c r="H167" t="s">
        <v>346</v>
      </c>
      <c r="I167" t="s">
        <v>347</v>
      </c>
      <c r="J167" t="s">
        <v>18</v>
      </c>
      <c r="K167" t="s">
        <v>18</v>
      </c>
      <c r="L167" t="s">
        <v>19</v>
      </c>
      <c r="M167" t="s">
        <v>20</v>
      </c>
      <c r="N167" t="s">
        <v>21</v>
      </c>
      <c r="O167" t="str">
        <f t="shared" si="2"/>
        <v>Aug</v>
      </c>
    </row>
    <row r="168" spans="1:15" x14ac:dyDescent="0.3">
      <c r="A168" s="1">
        <v>43307</v>
      </c>
      <c r="B168">
        <v>2367</v>
      </c>
      <c r="C168">
        <v>18</v>
      </c>
      <c r="D168">
        <v>33</v>
      </c>
      <c r="E168">
        <v>59</v>
      </c>
      <c r="F168" t="s">
        <v>90</v>
      </c>
      <c r="G168" t="s">
        <v>348</v>
      </c>
      <c r="H168" t="s">
        <v>346</v>
      </c>
      <c r="I168" t="s">
        <v>107</v>
      </c>
      <c r="J168" t="s">
        <v>18</v>
      </c>
      <c r="K168" t="s">
        <v>18</v>
      </c>
      <c r="L168" t="s">
        <v>19</v>
      </c>
      <c r="M168" t="s">
        <v>20</v>
      </c>
      <c r="N168" t="s">
        <v>21</v>
      </c>
      <c r="O168" t="str">
        <f t="shared" si="2"/>
        <v>Jul</v>
      </c>
    </row>
    <row r="169" spans="1:15" x14ac:dyDescent="0.3">
      <c r="A169" s="1">
        <v>43261</v>
      </c>
      <c r="B169">
        <v>2367</v>
      </c>
      <c r="C169">
        <v>18</v>
      </c>
      <c r="D169">
        <v>24</v>
      </c>
      <c r="E169">
        <v>53</v>
      </c>
      <c r="F169" t="s">
        <v>201</v>
      </c>
      <c r="G169" t="s">
        <v>27</v>
      </c>
      <c r="H169" t="s">
        <v>217</v>
      </c>
      <c r="I169" t="s">
        <v>47</v>
      </c>
      <c r="J169" t="s">
        <v>18</v>
      </c>
      <c r="K169" t="s">
        <v>18</v>
      </c>
      <c r="L169" t="s">
        <v>19</v>
      </c>
      <c r="M169" t="s">
        <v>20</v>
      </c>
      <c r="N169" t="s">
        <v>21</v>
      </c>
      <c r="O169" t="str">
        <f t="shared" si="2"/>
        <v>Jun</v>
      </c>
    </row>
    <row r="170" spans="1:15" x14ac:dyDescent="0.3">
      <c r="A170" s="1">
        <v>43356</v>
      </c>
      <c r="B170">
        <v>2365</v>
      </c>
      <c r="C170">
        <v>19</v>
      </c>
      <c r="D170">
        <v>25</v>
      </c>
      <c r="E170">
        <v>61</v>
      </c>
      <c r="F170" t="s">
        <v>169</v>
      </c>
      <c r="G170" t="s">
        <v>27</v>
      </c>
      <c r="H170" t="s">
        <v>349</v>
      </c>
      <c r="I170" t="s">
        <v>203</v>
      </c>
      <c r="J170" t="s">
        <v>18</v>
      </c>
      <c r="K170" t="s">
        <v>18</v>
      </c>
      <c r="L170" t="s">
        <v>48</v>
      </c>
      <c r="M170" t="s">
        <v>20</v>
      </c>
      <c r="N170" t="s">
        <v>21</v>
      </c>
      <c r="O170" t="str">
        <f t="shared" si="2"/>
        <v>Sep</v>
      </c>
    </row>
    <row r="171" spans="1:15" x14ac:dyDescent="0.3">
      <c r="A171" s="1">
        <v>43350</v>
      </c>
      <c r="B171">
        <v>2365</v>
      </c>
      <c r="C171">
        <v>19</v>
      </c>
      <c r="D171">
        <v>23</v>
      </c>
      <c r="E171">
        <v>39</v>
      </c>
      <c r="F171" t="s">
        <v>49</v>
      </c>
      <c r="G171" t="s">
        <v>27</v>
      </c>
      <c r="H171" t="s">
        <v>146</v>
      </c>
      <c r="I171" t="s">
        <v>350</v>
      </c>
      <c r="J171" t="s">
        <v>18</v>
      </c>
      <c r="K171" t="s">
        <v>18</v>
      </c>
      <c r="L171" t="s">
        <v>48</v>
      </c>
      <c r="M171" t="s">
        <v>20</v>
      </c>
      <c r="N171" t="s">
        <v>21</v>
      </c>
      <c r="O171" t="str">
        <f t="shared" si="2"/>
        <v>Sep</v>
      </c>
    </row>
    <row r="172" spans="1:15" x14ac:dyDescent="0.3">
      <c r="A172" s="1">
        <v>43333</v>
      </c>
      <c r="B172">
        <v>2364</v>
      </c>
      <c r="C172">
        <v>19</v>
      </c>
      <c r="D172">
        <v>29</v>
      </c>
      <c r="E172">
        <v>62</v>
      </c>
      <c r="F172" t="s">
        <v>141</v>
      </c>
      <c r="G172" t="s">
        <v>27</v>
      </c>
      <c r="H172" t="s">
        <v>165</v>
      </c>
      <c r="I172" t="s">
        <v>89</v>
      </c>
      <c r="J172" t="s">
        <v>18</v>
      </c>
      <c r="K172" t="s">
        <v>18</v>
      </c>
      <c r="L172" t="s">
        <v>19</v>
      </c>
      <c r="M172" t="s">
        <v>20</v>
      </c>
      <c r="N172" t="s">
        <v>21</v>
      </c>
      <c r="O172" t="str">
        <f t="shared" si="2"/>
        <v>Aug</v>
      </c>
    </row>
    <row r="173" spans="1:15" x14ac:dyDescent="0.3">
      <c r="A173" s="1">
        <v>43297</v>
      </c>
      <c r="B173">
        <v>2362</v>
      </c>
      <c r="C173">
        <v>20</v>
      </c>
      <c r="D173">
        <v>29</v>
      </c>
      <c r="E173">
        <v>58</v>
      </c>
      <c r="F173" t="s">
        <v>84</v>
      </c>
      <c r="G173" t="s">
        <v>27</v>
      </c>
      <c r="H173" t="s">
        <v>342</v>
      </c>
      <c r="I173" t="s">
        <v>218</v>
      </c>
      <c r="J173" t="s">
        <v>18</v>
      </c>
      <c r="K173" t="s">
        <v>18</v>
      </c>
      <c r="L173" t="s">
        <v>19</v>
      </c>
      <c r="M173" t="s">
        <v>20</v>
      </c>
      <c r="N173" t="s">
        <v>21</v>
      </c>
      <c r="O173" t="str">
        <f t="shared" si="2"/>
        <v>Jul</v>
      </c>
    </row>
    <row r="174" spans="1:15" x14ac:dyDescent="0.3">
      <c r="A174" s="1">
        <v>43202</v>
      </c>
      <c r="B174">
        <v>2359</v>
      </c>
      <c r="C174">
        <v>18</v>
      </c>
      <c r="D174">
        <v>18</v>
      </c>
      <c r="E174">
        <v>16</v>
      </c>
      <c r="F174" t="s">
        <v>246</v>
      </c>
      <c r="G174" t="s">
        <v>27</v>
      </c>
      <c r="H174" t="s">
        <v>351</v>
      </c>
      <c r="I174" t="s">
        <v>352</v>
      </c>
      <c r="J174" t="s">
        <v>18</v>
      </c>
      <c r="K174" t="s">
        <v>18</v>
      </c>
      <c r="L174" t="s">
        <v>59</v>
      </c>
      <c r="M174" t="s">
        <v>20</v>
      </c>
      <c r="N174" t="s">
        <v>21</v>
      </c>
      <c r="O174" t="str">
        <f t="shared" si="2"/>
        <v>Apr</v>
      </c>
    </row>
    <row r="175" spans="1:15" x14ac:dyDescent="0.3">
      <c r="A175" s="1">
        <v>43269</v>
      </c>
      <c r="B175">
        <v>2357</v>
      </c>
      <c r="C175">
        <v>8</v>
      </c>
      <c r="D175">
        <v>23</v>
      </c>
      <c r="E175">
        <v>65</v>
      </c>
      <c r="F175" t="s">
        <v>71</v>
      </c>
      <c r="G175" t="s">
        <v>353</v>
      </c>
      <c r="H175" t="s">
        <v>191</v>
      </c>
      <c r="I175" t="s">
        <v>102</v>
      </c>
      <c r="J175" t="s">
        <v>18</v>
      </c>
      <c r="K175" t="s">
        <v>18</v>
      </c>
      <c r="L175" t="s">
        <v>19</v>
      </c>
      <c r="M175" t="s">
        <v>20</v>
      </c>
      <c r="N175" t="s">
        <v>21</v>
      </c>
      <c r="O175" t="str">
        <f t="shared" si="2"/>
        <v>Jun</v>
      </c>
    </row>
    <row r="176" spans="1:15" x14ac:dyDescent="0.3">
      <c r="A176" s="1">
        <v>43409</v>
      </c>
      <c r="B176">
        <v>2357</v>
      </c>
      <c r="C176">
        <v>18</v>
      </c>
      <c r="D176">
        <v>14</v>
      </c>
      <c r="E176">
        <v>54</v>
      </c>
      <c r="F176" t="s">
        <v>201</v>
      </c>
      <c r="G176" t="s">
        <v>354</v>
      </c>
      <c r="H176" t="s">
        <v>355</v>
      </c>
      <c r="I176" t="s">
        <v>243</v>
      </c>
      <c r="J176" t="s">
        <v>18</v>
      </c>
      <c r="K176" t="s">
        <v>18</v>
      </c>
      <c r="L176" t="s">
        <v>48</v>
      </c>
      <c r="M176" t="s">
        <v>20</v>
      </c>
      <c r="N176" t="s">
        <v>21</v>
      </c>
      <c r="O176" t="str">
        <f t="shared" si="2"/>
        <v>Nov</v>
      </c>
    </row>
    <row r="177" spans="1:15" x14ac:dyDescent="0.3">
      <c r="A177" s="1">
        <v>43260</v>
      </c>
      <c r="B177">
        <v>2355</v>
      </c>
      <c r="C177">
        <v>17</v>
      </c>
      <c r="D177">
        <v>28</v>
      </c>
      <c r="E177">
        <v>39</v>
      </c>
      <c r="F177" t="s">
        <v>14</v>
      </c>
      <c r="G177" t="s">
        <v>356</v>
      </c>
      <c r="H177" t="s">
        <v>357</v>
      </c>
      <c r="I177" t="s">
        <v>71</v>
      </c>
      <c r="J177" t="s">
        <v>18</v>
      </c>
      <c r="K177" t="s">
        <v>18</v>
      </c>
      <c r="L177" t="s">
        <v>19</v>
      </c>
      <c r="M177" t="s">
        <v>20</v>
      </c>
      <c r="N177" t="s">
        <v>21</v>
      </c>
      <c r="O177" t="str">
        <f t="shared" si="2"/>
        <v>Jun</v>
      </c>
    </row>
    <row r="178" spans="1:15" x14ac:dyDescent="0.3">
      <c r="A178" s="1">
        <v>43239</v>
      </c>
      <c r="B178">
        <v>2355</v>
      </c>
      <c r="C178">
        <v>17</v>
      </c>
      <c r="D178">
        <v>24</v>
      </c>
      <c r="E178">
        <v>35</v>
      </c>
      <c r="F178" t="s">
        <v>90</v>
      </c>
      <c r="G178" t="s">
        <v>152</v>
      </c>
      <c r="H178" t="s">
        <v>340</v>
      </c>
      <c r="I178" t="s">
        <v>328</v>
      </c>
      <c r="J178" t="s">
        <v>18</v>
      </c>
      <c r="K178" t="s">
        <v>18</v>
      </c>
      <c r="L178" t="s">
        <v>59</v>
      </c>
      <c r="M178" t="s">
        <v>20</v>
      </c>
      <c r="N178" t="s">
        <v>21</v>
      </c>
      <c r="O178" t="str">
        <f t="shared" si="2"/>
        <v>May</v>
      </c>
    </row>
    <row r="179" spans="1:15" x14ac:dyDescent="0.3">
      <c r="A179" s="1">
        <v>43329</v>
      </c>
      <c r="B179">
        <v>2353</v>
      </c>
      <c r="C179">
        <v>19</v>
      </c>
      <c r="D179">
        <v>31</v>
      </c>
      <c r="E179">
        <v>31</v>
      </c>
      <c r="F179" t="s">
        <v>78</v>
      </c>
      <c r="G179" t="s">
        <v>27</v>
      </c>
      <c r="H179" t="s">
        <v>358</v>
      </c>
      <c r="I179" t="s">
        <v>233</v>
      </c>
      <c r="J179" t="s">
        <v>18</v>
      </c>
      <c r="K179" t="s">
        <v>18</v>
      </c>
      <c r="L179" t="s">
        <v>19</v>
      </c>
      <c r="M179" t="s">
        <v>20</v>
      </c>
      <c r="N179" t="s">
        <v>21</v>
      </c>
      <c r="O179" t="str">
        <f t="shared" si="2"/>
        <v>Aug</v>
      </c>
    </row>
    <row r="180" spans="1:15" x14ac:dyDescent="0.3">
      <c r="A180" s="1">
        <v>43288</v>
      </c>
      <c r="B180">
        <v>2352</v>
      </c>
      <c r="C180">
        <v>19</v>
      </c>
      <c r="D180">
        <v>26</v>
      </c>
      <c r="E180">
        <v>51</v>
      </c>
      <c r="F180" t="s">
        <v>53</v>
      </c>
      <c r="G180" t="s">
        <v>27</v>
      </c>
      <c r="H180" t="s">
        <v>127</v>
      </c>
      <c r="I180" t="s">
        <v>163</v>
      </c>
      <c r="J180" t="s">
        <v>18</v>
      </c>
      <c r="K180" t="s">
        <v>18</v>
      </c>
      <c r="L180" t="s">
        <v>19</v>
      </c>
      <c r="M180" t="s">
        <v>20</v>
      </c>
      <c r="N180" t="s">
        <v>21</v>
      </c>
      <c r="O180" t="str">
        <f t="shared" si="2"/>
        <v>Jul</v>
      </c>
    </row>
    <row r="181" spans="1:15" x14ac:dyDescent="0.3">
      <c r="A181" s="1">
        <v>43289</v>
      </c>
      <c r="B181">
        <v>2351</v>
      </c>
      <c r="C181">
        <v>18</v>
      </c>
      <c r="D181">
        <v>27</v>
      </c>
      <c r="E181">
        <v>48</v>
      </c>
      <c r="F181" t="s">
        <v>70</v>
      </c>
      <c r="G181" t="s">
        <v>27</v>
      </c>
      <c r="H181" t="s">
        <v>235</v>
      </c>
      <c r="I181" t="s">
        <v>281</v>
      </c>
      <c r="J181" t="s">
        <v>18</v>
      </c>
      <c r="K181" t="s">
        <v>18</v>
      </c>
      <c r="L181" t="s">
        <v>19</v>
      </c>
      <c r="M181" t="s">
        <v>20</v>
      </c>
      <c r="N181" t="s">
        <v>21</v>
      </c>
      <c r="O181" t="str">
        <f t="shared" si="2"/>
        <v>Jul</v>
      </c>
    </row>
    <row r="182" spans="1:15" x14ac:dyDescent="0.3">
      <c r="A182" s="1">
        <v>43254</v>
      </c>
      <c r="B182">
        <v>2349</v>
      </c>
      <c r="C182">
        <v>18</v>
      </c>
      <c r="D182">
        <v>29</v>
      </c>
      <c r="E182">
        <v>25</v>
      </c>
      <c r="F182" t="s">
        <v>84</v>
      </c>
      <c r="G182" t="s">
        <v>359</v>
      </c>
      <c r="H182" t="s">
        <v>306</v>
      </c>
      <c r="I182" t="s">
        <v>58</v>
      </c>
      <c r="J182" t="s">
        <v>18</v>
      </c>
      <c r="K182" t="s">
        <v>18</v>
      </c>
      <c r="L182" t="s">
        <v>19</v>
      </c>
      <c r="M182" t="s">
        <v>20</v>
      </c>
      <c r="N182" t="s">
        <v>21</v>
      </c>
      <c r="O182" t="str">
        <f t="shared" si="2"/>
        <v>Jun</v>
      </c>
    </row>
    <row r="183" spans="1:15" x14ac:dyDescent="0.3">
      <c r="A183" s="1">
        <v>43369</v>
      </c>
      <c r="B183">
        <v>2349</v>
      </c>
      <c r="C183">
        <v>17</v>
      </c>
      <c r="D183">
        <v>24</v>
      </c>
      <c r="E183">
        <v>38</v>
      </c>
      <c r="F183" t="s">
        <v>53</v>
      </c>
      <c r="G183" t="s">
        <v>27</v>
      </c>
      <c r="H183" t="s">
        <v>360</v>
      </c>
      <c r="I183" t="s">
        <v>255</v>
      </c>
      <c r="J183" t="s">
        <v>18</v>
      </c>
      <c r="K183" t="s">
        <v>18</v>
      </c>
      <c r="L183" t="s">
        <v>48</v>
      </c>
      <c r="M183" t="s">
        <v>20</v>
      </c>
      <c r="N183" t="s">
        <v>21</v>
      </c>
      <c r="O183" t="str">
        <f t="shared" si="2"/>
        <v>Sep</v>
      </c>
    </row>
    <row r="184" spans="1:15" x14ac:dyDescent="0.3">
      <c r="A184" s="1">
        <v>43289</v>
      </c>
      <c r="B184">
        <v>2348</v>
      </c>
      <c r="C184">
        <v>20</v>
      </c>
      <c r="D184">
        <v>26</v>
      </c>
      <c r="E184">
        <v>53</v>
      </c>
      <c r="F184" t="s">
        <v>201</v>
      </c>
      <c r="G184" t="s">
        <v>27</v>
      </c>
      <c r="H184" t="s">
        <v>361</v>
      </c>
      <c r="I184" t="s">
        <v>203</v>
      </c>
      <c r="J184" t="s">
        <v>18</v>
      </c>
      <c r="K184" t="s">
        <v>18</v>
      </c>
      <c r="L184" t="s">
        <v>19</v>
      </c>
      <c r="M184" t="s">
        <v>20</v>
      </c>
      <c r="N184" t="s">
        <v>21</v>
      </c>
      <c r="O184" t="str">
        <f t="shared" si="2"/>
        <v>Jul</v>
      </c>
    </row>
    <row r="185" spans="1:15" x14ac:dyDescent="0.3">
      <c r="A185" s="1">
        <v>43259</v>
      </c>
      <c r="B185">
        <v>2348</v>
      </c>
      <c r="C185">
        <v>8</v>
      </c>
      <c r="D185">
        <v>20</v>
      </c>
      <c r="E185">
        <v>69</v>
      </c>
      <c r="F185" t="s">
        <v>239</v>
      </c>
      <c r="G185" t="s">
        <v>362</v>
      </c>
      <c r="H185" t="s">
        <v>363</v>
      </c>
      <c r="I185" t="s">
        <v>52</v>
      </c>
      <c r="J185" t="s">
        <v>18</v>
      </c>
      <c r="K185" t="s">
        <v>18</v>
      </c>
      <c r="L185" t="s">
        <v>19</v>
      </c>
      <c r="M185" t="s">
        <v>20</v>
      </c>
      <c r="N185" t="s">
        <v>21</v>
      </c>
      <c r="O185" t="str">
        <f t="shared" si="2"/>
        <v>Jun</v>
      </c>
    </row>
    <row r="186" spans="1:15" x14ac:dyDescent="0.3">
      <c r="A186" s="1">
        <v>43311</v>
      </c>
      <c r="B186">
        <v>2347</v>
      </c>
      <c r="C186">
        <v>18</v>
      </c>
      <c r="D186">
        <v>36</v>
      </c>
      <c r="E186">
        <v>38</v>
      </c>
      <c r="F186" t="s">
        <v>207</v>
      </c>
      <c r="G186" t="s">
        <v>27</v>
      </c>
      <c r="H186" t="s">
        <v>364</v>
      </c>
      <c r="I186" t="s">
        <v>365</v>
      </c>
      <c r="J186" t="s">
        <v>18</v>
      </c>
      <c r="K186" t="s">
        <v>18</v>
      </c>
      <c r="L186" t="s">
        <v>19</v>
      </c>
      <c r="M186" t="s">
        <v>20</v>
      </c>
      <c r="N186" t="s">
        <v>21</v>
      </c>
      <c r="O186" t="str">
        <f t="shared" si="2"/>
        <v>Jul</v>
      </c>
    </row>
    <row r="187" spans="1:15" x14ac:dyDescent="0.3">
      <c r="A187" s="1">
        <v>43256</v>
      </c>
      <c r="B187">
        <v>2346</v>
      </c>
      <c r="C187">
        <v>20</v>
      </c>
      <c r="D187">
        <v>24</v>
      </c>
      <c r="E187">
        <v>46</v>
      </c>
      <c r="F187" t="s">
        <v>49</v>
      </c>
      <c r="G187" t="s">
        <v>366</v>
      </c>
      <c r="H187" t="s">
        <v>154</v>
      </c>
      <c r="I187" t="s">
        <v>211</v>
      </c>
      <c r="J187" t="s">
        <v>18</v>
      </c>
      <c r="K187" t="s">
        <v>18</v>
      </c>
      <c r="L187" t="s">
        <v>19</v>
      </c>
      <c r="M187" t="s">
        <v>20</v>
      </c>
      <c r="N187" t="s">
        <v>21</v>
      </c>
      <c r="O187" t="str">
        <f t="shared" si="2"/>
        <v>Jun</v>
      </c>
    </row>
    <row r="188" spans="1:15" x14ac:dyDescent="0.3">
      <c r="A188" s="1">
        <v>43280</v>
      </c>
      <c r="B188">
        <v>2339</v>
      </c>
      <c r="C188">
        <v>20</v>
      </c>
      <c r="D188">
        <v>26</v>
      </c>
      <c r="E188">
        <v>70</v>
      </c>
      <c r="F188" t="s">
        <v>78</v>
      </c>
      <c r="G188" t="s">
        <v>367</v>
      </c>
      <c r="H188" t="s">
        <v>177</v>
      </c>
      <c r="I188" t="s">
        <v>159</v>
      </c>
      <c r="J188" t="s">
        <v>18</v>
      </c>
      <c r="K188" t="s">
        <v>18</v>
      </c>
      <c r="L188" t="s">
        <v>19</v>
      </c>
      <c r="M188" t="s">
        <v>20</v>
      </c>
      <c r="N188" t="s">
        <v>21</v>
      </c>
      <c r="O188" t="str">
        <f t="shared" si="2"/>
        <v>Jun</v>
      </c>
    </row>
    <row r="189" spans="1:15" x14ac:dyDescent="0.3">
      <c r="A189" s="1">
        <v>43369</v>
      </c>
      <c r="B189">
        <v>2339</v>
      </c>
      <c r="C189">
        <v>18</v>
      </c>
      <c r="D189">
        <v>22</v>
      </c>
      <c r="E189">
        <v>45</v>
      </c>
      <c r="F189" t="s">
        <v>78</v>
      </c>
      <c r="G189" t="s">
        <v>27</v>
      </c>
      <c r="H189" t="s">
        <v>368</v>
      </c>
      <c r="I189" t="s">
        <v>369</v>
      </c>
      <c r="J189" t="s">
        <v>18</v>
      </c>
      <c r="K189" t="s">
        <v>18</v>
      </c>
      <c r="L189" t="s">
        <v>48</v>
      </c>
      <c r="M189" t="s">
        <v>20</v>
      </c>
      <c r="N189" t="s">
        <v>21</v>
      </c>
      <c r="O189" t="str">
        <f t="shared" si="2"/>
        <v>Sep</v>
      </c>
    </row>
    <row r="190" spans="1:15" x14ac:dyDescent="0.3">
      <c r="A190" s="1">
        <v>43253</v>
      </c>
      <c r="B190">
        <v>2338</v>
      </c>
      <c r="C190">
        <v>20</v>
      </c>
      <c r="D190">
        <v>23</v>
      </c>
      <c r="E190">
        <v>38</v>
      </c>
      <c r="F190" t="s">
        <v>92</v>
      </c>
      <c r="G190" t="s">
        <v>27</v>
      </c>
      <c r="H190" t="s">
        <v>370</v>
      </c>
      <c r="I190" t="s">
        <v>211</v>
      </c>
      <c r="J190" t="s">
        <v>18</v>
      </c>
      <c r="K190" t="s">
        <v>18</v>
      </c>
      <c r="L190" t="s">
        <v>19</v>
      </c>
      <c r="M190" t="s">
        <v>20</v>
      </c>
      <c r="N190" t="s">
        <v>21</v>
      </c>
      <c r="O190" t="str">
        <f t="shared" si="2"/>
        <v>Jun</v>
      </c>
    </row>
    <row r="191" spans="1:15" x14ac:dyDescent="0.3">
      <c r="A191" s="1">
        <v>43233</v>
      </c>
      <c r="B191">
        <v>2338</v>
      </c>
      <c r="C191">
        <v>18</v>
      </c>
      <c r="D191">
        <v>19</v>
      </c>
      <c r="E191">
        <v>66</v>
      </c>
      <c r="F191" t="s">
        <v>201</v>
      </c>
      <c r="G191" t="s">
        <v>371</v>
      </c>
      <c r="H191" t="s">
        <v>98</v>
      </c>
      <c r="I191" t="s">
        <v>322</v>
      </c>
      <c r="J191" t="s">
        <v>18</v>
      </c>
      <c r="K191" t="s">
        <v>18</v>
      </c>
      <c r="L191" t="s">
        <v>59</v>
      </c>
      <c r="M191" t="s">
        <v>20</v>
      </c>
      <c r="N191" t="s">
        <v>21</v>
      </c>
      <c r="O191" t="str">
        <f t="shared" si="2"/>
        <v>May</v>
      </c>
    </row>
    <row r="192" spans="1:15" x14ac:dyDescent="0.3">
      <c r="A192" s="1">
        <v>43253</v>
      </c>
      <c r="B192">
        <v>2337</v>
      </c>
      <c r="C192">
        <v>19</v>
      </c>
      <c r="D192">
        <v>25</v>
      </c>
      <c r="E192">
        <v>33</v>
      </c>
      <c r="F192" t="s">
        <v>60</v>
      </c>
      <c r="G192" t="s">
        <v>27</v>
      </c>
      <c r="H192" t="s">
        <v>146</v>
      </c>
      <c r="I192" t="s">
        <v>52</v>
      </c>
      <c r="J192" t="s">
        <v>18</v>
      </c>
      <c r="K192" t="s">
        <v>18</v>
      </c>
      <c r="L192" t="s">
        <v>19</v>
      </c>
      <c r="M192" t="s">
        <v>20</v>
      </c>
      <c r="N192" t="s">
        <v>21</v>
      </c>
      <c r="O192" t="str">
        <f t="shared" si="2"/>
        <v>Jun</v>
      </c>
    </row>
    <row r="193" spans="1:15" x14ac:dyDescent="0.3">
      <c r="A193" s="1">
        <v>43259</v>
      </c>
      <c r="B193">
        <v>2337</v>
      </c>
      <c r="C193">
        <v>21</v>
      </c>
      <c r="D193">
        <v>21</v>
      </c>
      <c r="E193">
        <v>77</v>
      </c>
      <c r="F193" t="s">
        <v>141</v>
      </c>
      <c r="G193" t="s">
        <v>372</v>
      </c>
      <c r="H193" t="s">
        <v>157</v>
      </c>
      <c r="I193" t="s">
        <v>18</v>
      </c>
      <c r="J193" t="s">
        <v>18</v>
      </c>
      <c r="K193" t="s">
        <v>18</v>
      </c>
      <c r="L193" t="s">
        <v>19</v>
      </c>
      <c r="M193" t="s">
        <v>20</v>
      </c>
      <c r="N193" t="s">
        <v>21</v>
      </c>
      <c r="O193" t="str">
        <f t="shared" si="2"/>
        <v>Jun</v>
      </c>
    </row>
    <row r="194" spans="1:15" x14ac:dyDescent="0.3">
      <c r="A194" s="1">
        <v>43266</v>
      </c>
      <c r="B194">
        <v>2337</v>
      </c>
      <c r="C194">
        <v>21</v>
      </c>
      <c r="D194">
        <v>21</v>
      </c>
      <c r="E194">
        <v>54</v>
      </c>
      <c r="F194" t="s">
        <v>78</v>
      </c>
      <c r="G194" t="s">
        <v>27</v>
      </c>
      <c r="H194" t="s">
        <v>154</v>
      </c>
      <c r="I194" t="s">
        <v>18</v>
      </c>
      <c r="J194" t="s">
        <v>18</v>
      </c>
      <c r="K194" t="s">
        <v>18</v>
      </c>
      <c r="L194" t="s">
        <v>19</v>
      </c>
      <c r="M194" t="s">
        <v>20</v>
      </c>
      <c r="N194" t="s">
        <v>21</v>
      </c>
      <c r="O194" t="str">
        <f t="shared" ref="O194:O257" si="3">TEXT(A194,"mmm")</f>
        <v>Jun</v>
      </c>
    </row>
    <row r="195" spans="1:15" x14ac:dyDescent="0.3">
      <c r="A195" s="1">
        <v>43244</v>
      </c>
      <c r="B195">
        <v>2334</v>
      </c>
      <c r="C195">
        <v>19</v>
      </c>
      <c r="D195">
        <v>21</v>
      </c>
      <c r="E195">
        <v>44</v>
      </c>
      <c r="F195" t="s">
        <v>82</v>
      </c>
      <c r="G195" t="s">
        <v>373</v>
      </c>
      <c r="H195" t="s">
        <v>39</v>
      </c>
      <c r="I195" t="s">
        <v>206</v>
      </c>
      <c r="J195" t="s">
        <v>18</v>
      </c>
      <c r="K195" t="s">
        <v>18</v>
      </c>
      <c r="L195" t="s">
        <v>59</v>
      </c>
      <c r="M195" t="s">
        <v>20</v>
      </c>
      <c r="N195" t="s">
        <v>21</v>
      </c>
      <c r="O195" t="str">
        <f t="shared" si="3"/>
        <v>May</v>
      </c>
    </row>
    <row r="196" spans="1:15" x14ac:dyDescent="0.3">
      <c r="A196" s="1">
        <v>43261</v>
      </c>
      <c r="B196">
        <v>2333</v>
      </c>
      <c r="C196">
        <v>16</v>
      </c>
      <c r="D196">
        <v>25</v>
      </c>
      <c r="E196">
        <v>51</v>
      </c>
      <c r="F196" t="s">
        <v>64</v>
      </c>
      <c r="G196" t="s">
        <v>27</v>
      </c>
      <c r="H196" t="s">
        <v>217</v>
      </c>
      <c r="I196" t="s">
        <v>365</v>
      </c>
      <c r="J196" t="s">
        <v>18</v>
      </c>
      <c r="K196" t="s">
        <v>18</v>
      </c>
      <c r="L196" t="s">
        <v>19</v>
      </c>
      <c r="M196" t="s">
        <v>20</v>
      </c>
      <c r="N196" t="s">
        <v>21</v>
      </c>
      <c r="O196" t="str">
        <f t="shared" si="3"/>
        <v>Jun</v>
      </c>
    </row>
    <row r="197" spans="1:15" x14ac:dyDescent="0.3">
      <c r="A197" s="1">
        <v>43276</v>
      </c>
      <c r="B197">
        <v>2331</v>
      </c>
      <c r="C197">
        <v>8</v>
      </c>
      <c r="D197">
        <v>24</v>
      </c>
      <c r="E197">
        <v>66</v>
      </c>
      <c r="F197" t="s">
        <v>207</v>
      </c>
      <c r="G197" t="s">
        <v>374</v>
      </c>
      <c r="H197" t="s">
        <v>238</v>
      </c>
      <c r="I197" t="s">
        <v>67</v>
      </c>
      <c r="J197" t="s">
        <v>18</v>
      </c>
      <c r="K197" t="s">
        <v>18</v>
      </c>
      <c r="L197" t="s">
        <v>19</v>
      </c>
      <c r="M197" t="s">
        <v>20</v>
      </c>
      <c r="N197" t="s">
        <v>21</v>
      </c>
      <c r="O197" t="str">
        <f t="shared" si="3"/>
        <v>Jun</v>
      </c>
    </row>
    <row r="198" spans="1:15" x14ac:dyDescent="0.3">
      <c r="A198" s="1">
        <v>43268</v>
      </c>
      <c r="B198">
        <v>2330</v>
      </c>
      <c r="C198">
        <v>17</v>
      </c>
      <c r="D198">
        <v>26</v>
      </c>
      <c r="E198">
        <v>58</v>
      </c>
      <c r="F198" t="s">
        <v>180</v>
      </c>
      <c r="G198" t="s">
        <v>375</v>
      </c>
      <c r="H198" t="s">
        <v>376</v>
      </c>
      <c r="I198" t="s">
        <v>265</v>
      </c>
      <c r="J198" t="s">
        <v>18</v>
      </c>
      <c r="K198" t="s">
        <v>18</v>
      </c>
      <c r="L198" t="s">
        <v>19</v>
      </c>
      <c r="M198" t="s">
        <v>20</v>
      </c>
      <c r="N198" t="s">
        <v>21</v>
      </c>
      <c r="O198" t="str">
        <f t="shared" si="3"/>
        <v>Jun</v>
      </c>
    </row>
    <row r="199" spans="1:15" x14ac:dyDescent="0.3">
      <c r="A199" s="1">
        <v>43356</v>
      </c>
      <c r="B199">
        <v>2329</v>
      </c>
      <c r="C199">
        <v>8</v>
      </c>
      <c r="D199">
        <v>21</v>
      </c>
      <c r="E199">
        <v>68</v>
      </c>
      <c r="F199" t="s">
        <v>201</v>
      </c>
      <c r="G199" t="s">
        <v>27</v>
      </c>
      <c r="H199" t="s">
        <v>235</v>
      </c>
      <c r="I199" t="s">
        <v>252</v>
      </c>
      <c r="J199" t="s">
        <v>18</v>
      </c>
      <c r="K199" t="s">
        <v>18</v>
      </c>
      <c r="L199" t="s">
        <v>48</v>
      </c>
      <c r="M199" t="s">
        <v>20</v>
      </c>
      <c r="N199" t="s">
        <v>21</v>
      </c>
      <c r="O199" t="str">
        <f t="shared" si="3"/>
        <v>Sep</v>
      </c>
    </row>
    <row r="200" spans="1:15" x14ac:dyDescent="0.3">
      <c r="A200" s="1">
        <v>43233</v>
      </c>
      <c r="B200">
        <v>2329</v>
      </c>
      <c r="C200">
        <v>15</v>
      </c>
      <c r="D200">
        <v>20</v>
      </c>
      <c r="E200">
        <v>63</v>
      </c>
      <c r="F200" t="s">
        <v>105</v>
      </c>
      <c r="G200" t="s">
        <v>377</v>
      </c>
      <c r="H200" t="s">
        <v>98</v>
      </c>
      <c r="I200" t="s">
        <v>378</v>
      </c>
      <c r="J200" t="s">
        <v>18</v>
      </c>
      <c r="K200" t="s">
        <v>18</v>
      </c>
      <c r="L200" t="s">
        <v>59</v>
      </c>
      <c r="M200" t="s">
        <v>20</v>
      </c>
      <c r="N200" t="s">
        <v>21</v>
      </c>
      <c r="O200" t="str">
        <f t="shared" si="3"/>
        <v>May</v>
      </c>
    </row>
    <row r="201" spans="1:15" x14ac:dyDescent="0.3">
      <c r="A201" s="1">
        <v>43292</v>
      </c>
      <c r="B201">
        <v>2328</v>
      </c>
      <c r="C201">
        <v>19</v>
      </c>
      <c r="D201">
        <v>28</v>
      </c>
      <c r="E201">
        <v>72</v>
      </c>
      <c r="F201" t="s">
        <v>64</v>
      </c>
      <c r="G201" t="s">
        <v>379</v>
      </c>
      <c r="H201" t="s">
        <v>380</v>
      </c>
      <c r="I201" t="s">
        <v>381</v>
      </c>
      <c r="J201" t="s">
        <v>18</v>
      </c>
      <c r="K201" t="s">
        <v>18</v>
      </c>
      <c r="L201" t="s">
        <v>19</v>
      </c>
      <c r="M201" t="s">
        <v>20</v>
      </c>
      <c r="N201" t="s">
        <v>21</v>
      </c>
      <c r="O201" t="str">
        <f t="shared" si="3"/>
        <v>Jul</v>
      </c>
    </row>
    <row r="202" spans="1:15" x14ac:dyDescent="0.3">
      <c r="A202" s="1">
        <v>43270</v>
      </c>
      <c r="B202">
        <v>2328</v>
      </c>
      <c r="C202">
        <v>17</v>
      </c>
      <c r="D202">
        <v>25</v>
      </c>
      <c r="E202">
        <v>51</v>
      </c>
      <c r="F202" t="s">
        <v>84</v>
      </c>
      <c r="G202" t="s">
        <v>382</v>
      </c>
      <c r="H202" t="s">
        <v>279</v>
      </c>
      <c r="I202" t="s">
        <v>339</v>
      </c>
      <c r="J202" t="s">
        <v>18</v>
      </c>
      <c r="K202" t="s">
        <v>18</v>
      </c>
      <c r="L202" t="s">
        <v>19</v>
      </c>
      <c r="M202" t="s">
        <v>20</v>
      </c>
      <c r="N202" t="s">
        <v>21</v>
      </c>
      <c r="O202" t="str">
        <f t="shared" si="3"/>
        <v>Jun</v>
      </c>
    </row>
    <row r="203" spans="1:15" x14ac:dyDescent="0.3">
      <c r="A203" s="1">
        <v>43266</v>
      </c>
      <c r="B203">
        <v>2328</v>
      </c>
      <c r="C203">
        <v>8</v>
      </c>
      <c r="D203">
        <v>19</v>
      </c>
      <c r="E203">
        <v>71</v>
      </c>
      <c r="F203" t="s">
        <v>45</v>
      </c>
      <c r="G203" t="s">
        <v>50</v>
      </c>
      <c r="H203" t="s">
        <v>383</v>
      </c>
      <c r="I203" t="s">
        <v>110</v>
      </c>
      <c r="J203" t="s">
        <v>18</v>
      </c>
      <c r="K203" t="s">
        <v>18</v>
      </c>
      <c r="L203" t="s">
        <v>19</v>
      </c>
      <c r="M203" t="s">
        <v>20</v>
      </c>
      <c r="N203" t="s">
        <v>21</v>
      </c>
      <c r="O203" t="str">
        <f t="shared" si="3"/>
        <v>Jun</v>
      </c>
    </row>
    <row r="204" spans="1:15" x14ac:dyDescent="0.3">
      <c r="A204" s="1">
        <v>43320</v>
      </c>
      <c r="B204">
        <v>2326</v>
      </c>
      <c r="C204">
        <v>18</v>
      </c>
      <c r="D204">
        <v>34</v>
      </c>
      <c r="E204">
        <v>45</v>
      </c>
      <c r="F204" t="s">
        <v>239</v>
      </c>
      <c r="G204" t="s">
        <v>27</v>
      </c>
      <c r="H204" t="s">
        <v>384</v>
      </c>
      <c r="I204" t="s">
        <v>70</v>
      </c>
      <c r="J204" t="s">
        <v>18</v>
      </c>
      <c r="K204" t="s">
        <v>18</v>
      </c>
      <c r="L204" t="s">
        <v>19</v>
      </c>
      <c r="M204" t="s">
        <v>20</v>
      </c>
      <c r="N204" t="s">
        <v>21</v>
      </c>
      <c r="O204" t="str">
        <f t="shared" si="3"/>
        <v>Aug</v>
      </c>
    </row>
    <row r="205" spans="1:15" x14ac:dyDescent="0.3">
      <c r="A205" s="1">
        <v>43298</v>
      </c>
      <c r="B205">
        <v>2326</v>
      </c>
      <c r="C205">
        <v>19</v>
      </c>
      <c r="D205">
        <v>31</v>
      </c>
      <c r="E205">
        <v>57</v>
      </c>
      <c r="F205" t="s">
        <v>53</v>
      </c>
      <c r="G205" t="s">
        <v>385</v>
      </c>
      <c r="H205" t="s">
        <v>165</v>
      </c>
      <c r="I205" t="s">
        <v>386</v>
      </c>
      <c r="J205" t="s">
        <v>18</v>
      </c>
      <c r="K205" t="s">
        <v>18</v>
      </c>
      <c r="L205" t="s">
        <v>19</v>
      </c>
      <c r="M205" t="s">
        <v>20</v>
      </c>
      <c r="N205" t="s">
        <v>21</v>
      </c>
      <c r="O205" t="str">
        <f t="shared" si="3"/>
        <v>Jul</v>
      </c>
    </row>
    <row r="206" spans="1:15" x14ac:dyDescent="0.3">
      <c r="A206" s="1">
        <v>43256</v>
      </c>
      <c r="B206">
        <v>2322</v>
      </c>
      <c r="C206">
        <v>8</v>
      </c>
      <c r="D206">
        <v>22</v>
      </c>
      <c r="E206">
        <v>58</v>
      </c>
      <c r="F206" t="s">
        <v>45</v>
      </c>
      <c r="G206" t="s">
        <v>387</v>
      </c>
      <c r="H206" t="s">
        <v>147</v>
      </c>
      <c r="I206" t="s">
        <v>104</v>
      </c>
      <c r="J206" t="s">
        <v>18</v>
      </c>
      <c r="K206" t="s">
        <v>18</v>
      </c>
      <c r="L206" t="s">
        <v>19</v>
      </c>
      <c r="M206" t="s">
        <v>20</v>
      </c>
      <c r="N206" t="s">
        <v>21</v>
      </c>
      <c r="O206" t="str">
        <f t="shared" si="3"/>
        <v>Jun</v>
      </c>
    </row>
    <row r="207" spans="1:15" x14ac:dyDescent="0.3">
      <c r="A207" s="1">
        <v>43294</v>
      </c>
      <c r="B207">
        <v>2320</v>
      </c>
      <c r="C207">
        <v>19</v>
      </c>
      <c r="D207">
        <v>30</v>
      </c>
      <c r="E207">
        <v>68</v>
      </c>
      <c r="F207" t="s">
        <v>82</v>
      </c>
      <c r="G207" t="s">
        <v>388</v>
      </c>
      <c r="H207" t="s">
        <v>323</v>
      </c>
      <c r="I207" t="s">
        <v>225</v>
      </c>
      <c r="J207" t="s">
        <v>18</v>
      </c>
      <c r="K207" t="s">
        <v>18</v>
      </c>
      <c r="L207" t="s">
        <v>19</v>
      </c>
      <c r="M207" t="s">
        <v>20</v>
      </c>
      <c r="N207" t="s">
        <v>21</v>
      </c>
      <c r="O207" t="str">
        <f t="shared" si="3"/>
        <v>Jul</v>
      </c>
    </row>
    <row r="208" spans="1:15" x14ac:dyDescent="0.3">
      <c r="A208" s="1">
        <v>43214</v>
      </c>
      <c r="B208">
        <v>2318</v>
      </c>
      <c r="C208">
        <v>18</v>
      </c>
      <c r="D208">
        <v>14</v>
      </c>
      <c r="E208">
        <v>43</v>
      </c>
      <c r="F208" t="s">
        <v>64</v>
      </c>
      <c r="G208" t="s">
        <v>27</v>
      </c>
      <c r="H208" t="s">
        <v>64</v>
      </c>
      <c r="I208" t="s">
        <v>175</v>
      </c>
      <c r="J208" t="s">
        <v>18</v>
      </c>
      <c r="K208" t="s">
        <v>18</v>
      </c>
      <c r="L208" t="s">
        <v>59</v>
      </c>
      <c r="M208" t="s">
        <v>20</v>
      </c>
      <c r="N208" t="s">
        <v>21</v>
      </c>
      <c r="O208" t="str">
        <f t="shared" si="3"/>
        <v>Apr</v>
      </c>
    </row>
    <row r="209" spans="1:15" x14ac:dyDescent="0.3">
      <c r="A209" s="1">
        <v>43258</v>
      </c>
      <c r="B209">
        <v>2317</v>
      </c>
      <c r="C209">
        <v>8</v>
      </c>
      <c r="D209">
        <v>19</v>
      </c>
      <c r="E209">
        <v>82</v>
      </c>
      <c r="F209" t="s">
        <v>92</v>
      </c>
      <c r="G209" t="s">
        <v>389</v>
      </c>
      <c r="H209" t="s">
        <v>191</v>
      </c>
      <c r="I209" t="s">
        <v>296</v>
      </c>
      <c r="J209" t="s">
        <v>18</v>
      </c>
      <c r="K209" t="s">
        <v>18</v>
      </c>
      <c r="L209" t="s">
        <v>19</v>
      </c>
      <c r="M209" t="s">
        <v>20</v>
      </c>
      <c r="N209" t="s">
        <v>21</v>
      </c>
      <c r="O209" t="str">
        <f t="shared" si="3"/>
        <v>Jun</v>
      </c>
    </row>
    <row r="210" spans="1:15" x14ac:dyDescent="0.3">
      <c r="A210" s="1">
        <v>43259</v>
      </c>
      <c r="B210">
        <v>2314</v>
      </c>
      <c r="C210">
        <v>17</v>
      </c>
      <c r="D210">
        <v>27</v>
      </c>
      <c r="E210">
        <v>49</v>
      </c>
      <c r="F210" t="s">
        <v>92</v>
      </c>
      <c r="G210" t="s">
        <v>390</v>
      </c>
      <c r="H210" t="s">
        <v>76</v>
      </c>
      <c r="I210" t="s">
        <v>391</v>
      </c>
      <c r="J210" t="s">
        <v>18</v>
      </c>
      <c r="K210" t="s">
        <v>18</v>
      </c>
      <c r="L210" t="s">
        <v>19</v>
      </c>
      <c r="M210" t="s">
        <v>20</v>
      </c>
      <c r="N210" t="s">
        <v>21</v>
      </c>
      <c r="O210" t="str">
        <f t="shared" si="3"/>
        <v>Jun</v>
      </c>
    </row>
    <row r="211" spans="1:15" x14ac:dyDescent="0.3">
      <c r="A211" s="1">
        <v>43406</v>
      </c>
      <c r="B211">
        <v>2314</v>
      </c>
      <c r="C211">
        <v>18</v>
      </c>
      <c r="D211">
        <v>15</v>
      </c>
      <c r="E211">
        <v>42</v>
      </c>
      <c r="F211" t="s">
        <v>53</v>
      </c>
      <c r="G211" t="s">
        <v>392</v>
      </c>
      <c r="H211" t="s">
        <v>90</v>
      </c>
      <c r="I211" t="s">
        <v>393</v>
      </c>
      <c r="J211" t="s">
        <v>18</v>
      </c>
      <c r="K211" t="s">
        <v>18</v>
      </c>
      <c r="L211" t="s">
        <v>48</v>
      </c>
      <c r="M211" t="s">
        <v>20</v>
      </c>
      <c r="N211" t="s">
        <v>21</v>
      </c>
      <c r="O211" t="str">
        <f t="shared" si="3"/>
        <v>Nov</v>
      </c>
    </row>
    <row r="212" spans="1:15" x14ac:dyDescent="0.3">
      <c r="A212" s="1">
        <v>43293</v>
      </c>
      <c r="B212">
        <v>2313</v>
      </c>
      <c r="C212">
        <v>19</v>
      </c>
      <c r="D212">
        <v>27</v>
      </c>
      <c r="E212">
        <v>78</v>
      </c>
      <c r="F212" t="s">
        <v>45</v>
      </c>
      <c r="G212" t="s">
        <v>394</v>
      </c>
      <c r="H212" t="s">
        <v>323</v>
      </c>
      <c r="I212" t="s">
        <v>369</v>
      </c>
      <c r="J212" t="s">
        <v>18</v>
      </c>
      <c r="K212" t="s">
        <v>18</v>
      </c>
      <c r="L212" t="s">
        <v>19</v>
      </c>
      <c r="M212" t="s">
        <v>20</v>
      </c>
      <c r="N212" t="s">
        <v>21</v>
      </c>
      <c r="O212" t="str">
        <f t="shared" si="3"/>
        <v>Jul</v>
      </c>
    </row>
    <row r="213" spans="1:15" x14ac:dyDescent="0.3">
      <c r="A213" s="1">
        <v>43348</v>
      </c>
      <c r="B213">
        <v>2312</v>
      </c>
      <c r="C213">
        <v>8</v>
      </c>
      <c r="D213">
        <v>21</v>
      </c>
      <c r="E213">
        <v>69</v>
      </c>
      <c r="F213" t="s">
        <v>34</v>
      </c>
      <c r="G213" t="s">
        <v>27</v>
      </c>
      <c r="H213" t="s">
        <v>76</v>
      </c>
      <c r="I213" t="s">
        <v>67</v>
      </c>
      <c r="J213" t="s">
        <v>18</v>
      </c>
      <c r="K213" t="s">
        <v>18</v>
      </c>
      <c r="L213" t="s">
        <v>48</v>
      </c>
      <c r="M213" t="s">
        <v>20</v>
      </c>
      <c r="N213" t="s">
        <v>21</v>
      </c>
      <c r="O213" t="str">
        <f t="shared" si="3"/>
        <v>Sep</v>
      </c>
    </row>
    <row r="214" spans="1:15" x14ac:dyDescent="0.3">
      <c r="A214" s="1">
        <v>43240</v>
      </c>
      <c r="B214">
        <v>2310</v>
      </c>
      <c r="C214">
        <v>17</v>
      </c>
      <c r="D214">
        <v>22</v>
      </c>
      <c r="E214">
        <v>23</v>
      </c>
      <c r="F214" t="s">
        <v>84</v>
      </c>
      <c r="G214" t="s">
        <v>27</v>
      </c>
      <c r="H214" t="s">
        <v>344</v>
      </c>
      <c r="I214" t="s">
        <v>395</v>
      </c>
      <c r="J214" t="s">
        <v>18</v>
      </c>
      <c r="K214" t="s">
        <v>18</v>
      </c>
      <c r="L214" t="s">
        <v>59</v>
      </c>
      <c r="M214" t="s">
        <v>20</v>
      </c>
      <c r="N214" t="s">
        <v>21</v>
      </c>
      <c r="O214" t="str">
        <f t="shared" si="3"/>
        <v>May</v>
      </c>
    </row>
    <row r="215" spans="1:15" x14ac:dyDescent="0.3">
      <c r="A215" s="1">
        <v>43223</v>
      </c>
      <c r="B215">
        <v>2310</v>
      </c>
      <c r="C215">
        <v>18</v>
      </c>
      <c r="D215">
        <v>13</v>
      </c>
      <c r="E215">
        <v>49</v>
      </c>
      <c r="F215" t="s">
        <v>84</v>
      </c>
      <c r="G215" t="s">
        <v>396</v>
      </c>
      <c r="H215" t="s">
        <v>49</v>
      </c>
      <c r="I215" t="s">
        <v>169</v>
      </c>
      <c r="J215" t="s">
        <v>18</v>
      </c>
      <c r="K215" t="s">
        <v>18</v>
      </c>
      <c r="L215" t="s">
        <v>59</v>
      </c>
      <c r="M215" t="s">
        <v>20</v>
      </c>
      <c r="N215" t="s">
        <v>21</v>
      </c>
      <c r="O215" t="str">
        <f t="shared" si="3"/>
        <v>May</v>
      </c>
    </row>
    <row r="216" spans="1:15" x14ac:dyDescent="0.3">
      <c r="A216" s="1">
        <v>43286</v>
      </c>
      <c r="B216">
        <v>2309</v>
      </c>
      <c r="C216">
        <v>19</v>
      </c>
      <c r="D216">
        <v>27</v>
      </c>
      <c r="E216">
        <v>69</v>
      </c>
      <c r="F216" t="s">
        <v>53</v>
      </c>
      <c r="G216" t="s">
        <v>27</v>
      </c>
      <c r="H216" t="s">
        <v>142</v>
      </c>
      <c r="I216" t="s">
        <v>175</v>
      </c>
      <c r="J216" t="s">
        <v>18</v>
      </c>
      <c r="K216" t="s">
        <v>18</v>
      </c>
      <c r="L216" t="s">
        <v>19</v>
      </c>
      <c r="M216" t="s">
        <v>20</v>
      </c>
      <c r="N216" t="s">
        <v>21</v>
      </c>
      <c r="O216" t="str">
        <f t="shared" si="3"/>
        <v>Jul</v>
      </c>
    </row>
    <row r="217" spans="1:15" x14ac:dyDescent="0.3">
      <c r="A217" s="1">
        <v>43263</v>
      </c>
      <c r="B217">
        <v>2309</v>
      </c>
      <c r="C217">
        <v>22</v>
      </c>
      <c r="D217">
        <v>20</v>
      </c>
      <c r="E217">
        <v>70</v>
      </c>
      <c r="F217" t="s">
        <v>70</v>
      </c>
      <c r="G217" t="s">
        <v>27</v>
      </c>
      <c r="H217" t="s">
        <v>137</v>
      </c>
      <c r="I217" t="s">
        <v>18</v>
      </c>
      <c r="J217" t="s">
        <v>18</v>
      </c>
      <c r="K217" t="s">
        <v>18</v>
      </c>
      <c r="L217" t="s">
        <v>19</v>
      </c>
      <c r="M217" t="s">
        <v>20</v>
      </c>
      <c r="N217" t="s">
        <v>21</v>
      </c>
      <c r="O217" t="str">
        <f t="shared" si="3"/>
        <v>Jun</v>
      </c>
    </row>
    <row r="218" spans="1:15" x14ac:dyDescent="0.3">
      <c r="A218" s="1">
        <v>43247</v>
      </c>
      <c r="B218">
        <v>2307</v>
      </c>
      <c r="C218">
        <v>17</v>
      </c>
      <c r="D218">
        <v>24</v>
      </c>
      <c r="E218">
        <v>32</v>
      </c>
      <c r="F218" t="s">
        <v>267</v>
      </c>
      <c r="G218" t="s">
        <v>397</v>
      </c>
      <c r="H218" t="s">
        <v>18</v>
      </c>
      <c r="I218" t="s">
        <v>398</v>
      </c>
      <c r="J218" t="s">
        <v>18</v>
      </c>
      <c r="K218" t="s">
        <v>18</v>
      </c>
      <c r="L218" t="s">
        <v>59</v>
      </c>
      <c r="M218" t="s">
        <v>20</v>
      </c>
      <c r="N218" t="s">
        <v>21</v>
      </c>
      <c r="O218" t="str">
        <f t="shared" si="3"/>
        <v>May</v>
      </c>
    </row>
    <row r="219" spans="1:15" x14ac:dyDescent="0.3">
      <c r="A219" s="1">
        <v>43326</v>
      </c>
      <c r="B219">
        <v>2305</v>
      </c>
      <c r="C219">
        <v>18</v>
      </c>
      <c r="D219">
        <v>34</v>
      </c>
      <c r="E219">
        <v>53</v>
      </c>
      <c r="F219" t="s">
        <v>84</v>
      </c>
      <c r="G219" t="s">
        <v>27</v>
      </c>
      <c r="H219" t="s">
        <v>399</v>
      </c>
      <c r="I219" t="s">
        <v>400</v>
      </c>
      <c r="J219" t="s">
        <v>18</v>
      </c>
      <c r="K219" t="s">
        <v>18</v>
      </c>
      <c r="L219" t="s">
        <v>19</v>
      </c>
      <c r="M219" t="s">
        <v>20</v>
      </c>
      <c r="N219" t="s">
        <v>21</v>
      </c>
      <c r="O219" t="str">
        <f t="shared" si="3"/>
        <v>Aug</v>
      </c>
    </row>
    <row r="220" spans="1:15" x14ac:dyDescent="0.3">
      <c r="A220" s="1">
        <v>43305</v>
      </c>
      <c r="B220">
        <v>2300</v>
      </c>
      <c r="C220">
        <v>18</v>
      </c>
      <c r="D220">
        <v>35</v>
      </c>
      <c r="E220">
        <v>53</v>
      </c>
      <c r="F220" t="s">
        <v>41</v>
      </c>
      <c r="G220" t="s">
        <v>401</v>
      </c>
      <c r="H220" t="s">
        <v>402</v>
      </c>
      <c r="I220" t="s">
        <v>403</v>
      </c>
      <c r="J220" t="s">
        <v>18</v>
      </c>
      <c r="K220" t="s">
        <v>18</v>
      </c>
      <c r="L220" t="s">
        <v>19</v>
      </c>
      <c r="M220" t="s">
        <v>20</v>
      </c>
      <c r="N220" t="s">
        <v>21</v>
      </c>
      <c r="O220" t="str">
        <f t="shared" si="3"/>
        <v>Jul</v>
      </c>
    </row>
    <row r="221" spans="1:15" x14ac:dyDescent="0.3">
      <c r="A221" s="1">
        <v>43261</v>
      </c>
      <c r="B221">
        <v>2300</v>
      </c>
      <c r="C221">
        <v>20</v>
      </c>
      <c r="D221">
        <v>23</v>
      </c>
      <c r="E221">
        <v>55</v>
      </c>
      <c r="F221" t="s">
        <v>201</v>
      </c>
      <c r="G221" t="s">
        <v>27</v>
      </c>
      <c r="H221" t="s">
        <v>270</v>
      </c>
      <c r="I221" t="s">
        <v>243</v>
      </c>
      <c r="J221" t="s">
        <v>18</v>
      </c>
      <c r="K221" t="s">
        <v>18</v>
      </c>
      <c r="L221" t="s">
        <v>19</v>
      </c>
      <c r="M221" t="s">
        <v>20</v>
      </c>
      <c r="N221" t="s">
        <v>21</v>
      </c>
      <c r="O221" t="str">
        <f t="shared" si="3"/>
        <v>Jun</v>
      </c>
    </row>
    <row r="222" spans="1:15" x14ac:dyDescent="0.3">
      <c r="A222" s="1">
        <v>43260</v>
      </c>
      <c r="B222">
        <v>2297</v>
      </c>
      <c r="C222">
        <v>16</v>
      </c>
      <c r="D222">
        <v>29</v>
      </c>
      <c r="E222">
        <v>40</v>
      </c>
      <c r="F222" t="s">
        <v>105</v>
      </c>
      <c r="G222" t="s">
        <v>404</v>
      </c>
      <c r="H222" t="s">
        <v>405</v>
      </c>
      <c r="I222" t="s">
        <v>70</v>
      </c>
      <c r="J222" t="s">
        <v>18</v>
      </c>
      <c r="K222" t="s">
        <v>18</v>
      </c>
      <c r="L222" t="s">
        <v>19</v>
      </c>
      <c r="M222" t="s">
        <v>20</v>
      </c>
      <c r="N222" t="s">
        <v>21</v>
      </c>
      <c r="O222" t="str">
        <f t="shared" si="3"/>
        <v>Jun</v>
      </c>
    </row>
    <row r="223" spans="1:15" x14ac:dyDescent="0.3">
      <c r="A223" s="1">
        <v>43275</v>
      </c>
      <c r="B223">
        <v>2290</v>
      </c>
      <c r="C223">
        <v>19</v>
      </c>
      <c r="D223">
        <v>28</v>
      </c>
      <c r="E223">
        <v>41</v>
      </c>
      <c r="F223" t="s">
        <v>60</v>
      </c>
      <c r="G223" t="s">
        <v>341</v>
      </c>
      <c r="H223" t="s">
        <v>383</v>
      </c>
      <c r="I223" t="s">
        <v>187</v>
      </c>
      <c r="J223" t="s">
        <v>18</v>
      </c>
      <c r="K223" t="s">
        <v>18</v>
      </c>
      <c r="L223" t="s">
        <v>19</v>
      </c>
      <c r="M223" t="s">
        <v>20</v>
      </c>
      <c r="N223" t="s">
        <v>21</v>
      </c>
      <c r="O223" t="str">
        <f t="shared" si="3"/>
        <v>Jun</v>
      </c>
    </row>
    <row r="224" spans="1:15" x14ac:dyDescent="0.3">
      <c r="A224" s="1">
        <v>43322</v>
      </c>
      <c r="B224">
        <v>2289</v>
      </c>
      <c r="C224">
        <v>18</v>
      </c>
      <c r="D224">
        <v>35</v>
      </c>
      <c r="E224">
        <v>44</v>
      </c>
      <c r="F224" t="s">
        <v>82</v>
      </c>
      <c r="G224" t="s">
        <v>27</v>
      </c>
      <c r="H224" t="s">
        <v>165</v>
      </c>
      <c r="I224" t="s">
        <v>58</v>
      </c>
      <c r="J224" t="s">
        <v>18</v>
      </c>
      <c r="K224" t="s">
        <v>18</v>
      </c>
      <c r="L224" t="s">
        <v>19</v>
      </c>
      <c r="M224" t="s">
        <v>20</v>
      </c>
      <c r="N224" t="s">
        <v>21</v>
      </c>
      <c r="O224" t="str">
        <f t="shared" si="3"/>
        <v>Aug</v>
      </c>
    </row>
    <row r="225" spans="1:15" x14ac:dyDescent="0.3">
      <c r="A225" s="1">
        <v>43271</v>
      </c>
      <c r="B225">
        <v>2289</v>
      </c>
      <c r="C225">
        <v>17</v>
      </c>
      <c r="D225">
        <v>28</v>
      </c>
      <c r="E225">
        <v>50</v>
      </c>
      <c r="F225" t="s">
        <v>267</v>
      </c>
      <c r="G225" t="s">
        <v>406</v>
      </c>
      <c r="H225" t="s">
        <v>66</v>
      </c>
      <c r="I225" t="s">
        <v>328</v>
      </c>
      <c r="J225" t="s">
        <v>18</v>
      </c>
      <c r="K225" t="s">
        <v>18</v>
      </c>
      <c r="L225" t="s">
        <v>19</v>
      </c>
      <c r="M225" t="s">
        <v>20</v>
      </c>
      <c r="N225" t="s">
        <v>21</v>
      </c>
      <c r="O225" t="str">
        <f t="shared" si="3"/>
        <v>Jun</v>
      </c>
    </row>
    <row r="226" spans="1:15" x14ac:dyDescent="0.3">
      <c r="A226" s="1">
        <v>43274</v>
      </c>
      <c r="B226">
        <v>2288</v>
      </c>
      <c r="C226">
        <v>19</v>
      </c>
      <c r="D226">
        <v>26</v>
      </c>
      <c r="E226">
        <v>59</v>
      </c>
      <c r="F226" t="s">
        <v>49</v>
      </c>
      <c r="G226" t="s">
        <v>335</v>
      </c>
      <c r="H226" t="s">
        <v>238</v>
      </c>
      <c r="I226" t="s">
        <v>192</v>
      </c>
      <c r="J226" t="s">
        <v>18</v>
      </c>
      <c r="K226" t="s">
        <v>18</v>
      </c>
      <c r="L226" t="s">
        <v>19</v>
      </c>
      <c r="M226" t="s">
        <v>20</v>
      </c>
      <c r="N226" t="s">
        <v>21</v>
      </c>
      <c r="O226" t="str">
        <f t="shared" si="3"/>
        <v>Jun</v>
      </c>
    </row>
    <row r="227" spans="1:15" x14ac:dyDescent="0.3">
      <c r="A227" s="1">
        <v>43264</v>
      </c>
      <c r="B227">
        <v>2288</v>
      </c>
      <c r="C227">
        <v>15</v>
      </c>
      <c r="D227">
        <v>26</v>
      </c>
      <c r="E227">
        <v>50</v>
      </c>
      <c r="F227" t="s">
        <v>41</v>
      </c>
      <c r="G227" t="s">
        <v>407</v>
      </c>
      <c r="H227" t="s">
        <v>137</v>
      </c>
      <c r="I227" t="s">
        <v>91</v>
      </c>
      <c r="J227" t="s">
        <v>18</v>
      </c>
      <c r="K227" t="s">
        <v>18</v>
      </c>
      <c r="L227" t="s">
        <v>19</v>
      </c>
      <c r="M227" t="s">
        <v>20</v>
      </c>
      <c r="N227" t="s">
        <v>21</v>
      </c>
      <c r="O227" t="str">
        <f t="shared" si="3"/>
        <v>Jun</v>
      </c>
    </row>
    <row r="228" spans="1:15" x14ac:dyDescent="0.3">
      <c r="A228" s="1">
        <v>43279</v>
      </c>
      <c r="B228">
        <v>2288</v>
      </c>
      <c r="C228">
        <v>8</v>
      </c>
      <c r="D228">
        <v>24</v>
      </c>
      <c r="E228">
        <v>73</v>
      </c>
      <c r="F228" t="s">
        <v>70</v>
      </c>
      <c r="G228" t="s">
        <v>408</v>
      </c>
      <c r="H228" t="s">
        <v>140</v>
      </c>
      <c r="I228" t="s">
        <v>75</v>
      </c>
      <c r="J228" t="s">
        <v>18</v>
      </c>
      <c r="K228" t="s">
        <v>18</v>
      </c>
      <c r="L228" t="s">
        <v>19</v>
      </c>
      <c r="M228" t="s">
        <v>20</v>
      </c>
      <c r="N228" t="s">
        <v>21</v>
      </c>
      <c r="O228" t="str">
        <f t="shared" si="3"/>
        <v>Jun</v>
      </c>
    </row>
    <row r="229" spans="1:15" x14ac:dyDescent="0.3">
      <c r="A229" s="1">
        <v>43255</v>
      </c>
      <c r="B229">
        <v>2287</v>
      </c>
      <c r="C229">
        <v>8</v>
      </c>
      <c r="D229">
        <v>22</v>
      </c>
      <c r="E229">
        <v>44</v>
      </c>
      <c r="F229" t="s">
        <v>53</v>
      </c>
      <c r="G229" t="s">
        <v>409</v>
      </c>
      <c r="H229" t="s">
        <v>300</v>
      </c>
      <c r="I229" t="s">
        <v>410</v>
      </c>
      <c r="J229" t="s">
        <v>18</v>
      </c>
      <c r="K229" t="s">
        <v>18</v>
      </c>
      <c r="L229" t="s">
        <v>19</v>
      </c>
      <c r="M229" t="s">
        <v>20</v>
      </c>
      <c r="N229" t="s">
        <v>21</v>
      </c>
      <c r="O229" t="str">
        <f t="shared" si="3"/>
        <v>Jun</v>
      </c>
    </row>
    <row r="230" spans="1:15" x14ac:dyDescent="0.3">
      <c r="A230" s="1">
        <v>43328</v>
      </c>
      <c r="B230">
        <v>2286</v>
      </c>
      <c r="C230">
        <v>19</v>
      </c>
      <c r="D230">
        <v>30</v>
      </c>
      <c r="E230">
        <v>45</v>
      </c>
      <c r="F230" t="s">
        <v>105</v>
      </c>
      <c r="G230" t="s">
        <v>27</v>
      </c>
      <c r="H230" t="s">
        <v>143</v>
      </c>
      <c r="I230" t="s">
        <v>175</v>
      </c>
      <c r="J230" t="s">
        <v>18</v>
      </c>
      <c r="K230" t="s">
        <v>18</v>
      </c>
      <c r="L230" t="s">
        <v>19</v>
      </c>
      <c r="M230" t="s">
        <v>20</v>
      </c>
      <c r="N230" t="s">
        <v>21</v>
      </c>
      <c r="O230" t="str">
        <f t="shared" si="3"/>
        <v>Aug</v>
      </c>
    </row>
    <row r="231" spans="1:15" x14ac:dyDescent="0.3">
      <c r="A231" s="1">
        <v>43273</v>
      </c>
      <c r="B231">
        <v>2283</v>
      </c>
      <c r="C231">
        <v>8</v>
      </c>
      <c r="D231">
        <v>22</v>
      </c>
      <c r="E231">
        <v>58</v>
      </c>
      <c r="F231" t="s">
        <v>166</v>
      </c>
      <c r="G231" t="s">
        <v>411</v>
      </c>
      <c r="H231" t="s">
        <v>270</v>
      </c>
      <c r="I231" t="s">
        <v>249</v>
      </c>
      <c r="J231" t="s">
        <v>18</v>
      </c>
      <c r="K231" t="s">
        <v>18</v>
      </c>
      <c r="L231" t="s">
        <v>19</v>
      </c>
      <c r="M231" t="s">
        <v>20</v>
      </c>
      <c r="N231" t="s">
        <v>21</v>
      </c>
      <c r="O231" t="str">
        <f t="shared" si="3"/>
        <v>Jun</v>
      </c>
    </row>
    <row r="232" spans="1:15" x14ac:dyDescent="0.3">
      <c r="A232" s="1">
        <v>43287</v>
      </c>
      <c r="B232">
        <v>2282</v>
      </c>
      <c r="C232">
        <v>17</v>
      </c>
      <c r="D232">
        <v>27</v>
      </c>
      <c r="E232">
        <v>52</v>
      </c>
      <c r="F232" t="s">
        <v>41</v>
      </c>
      <c r="G232" t="s">
        <v>27</v>
      </c>
      <c r="H232" t="s">
        <v>260</v>
      </c>
      <c r="I232" t="s">
        <v>412</v>
      </c>
      <c r="J232" t="s">
        <v>18</v>
      </c>
      <c r="K232" t="s">
        <v>18</v>
      </c>
      <c r="L232" t="s">
        <v>19</v>
      </c>
      <c r="M232" t="s">
        <v>20</v>
      </c>
      <c r="N232" t="s">
        <v>21</v>
      </c>
      <c r="O232" t="str">
        <f t="shared" si="3"/>
        <v>Jul</v>
      </c>
    </row>
    <row r="233" spans="1:15" x14ac:dyDescent="0.3">
      <c r="A233" s="1">
        <v>43299</v>
      </c>
      <c r="B233">
        <v>2281</v>
      </c>
      <c r="C233">
        <v>19</v>
      </c>
      <c r="D233">
        <v>31</v>
      </c>
      <c r="E233">
        <v>54</v>
      </c>
      <c r="F233" t="s">
        <v>49</v>
      </c>
      <c r="G233" t="s">
        <v>413</v>
      </c>
      <c r="H233" t="s">
        <v>177</v>
      </c>
      <c r="I233" t="s">
        <v>115</v>
      </c>
      <c r="J233" t="s">
        <v>18</v>
      </c>
      <c r="K233" t="s">
        <v>18</v>
      </c>
      <c r="L233" t="s">
        <v>19</v>
      </c>
      <c r="M233" t="s">
        <v>20</v>
      </c>
      <c r="N233" t="s">
        <v>21</v>
      </c>
      <c r="O233" t="str">
        <f t="shared" si="3"/>
        <v>Jul</v>
      </c>
    </row>
    <row r="234" spans="1:15" x14ac:dyDescent="0.3">
      <c r="A234" s="1">
        <v>43251</v>
      </c>
      <c r="B234">
        <v>2281</v>
      </c>
      <c r="C234">
        <v>8</v>
      </c>
      <c r="D234">
        <v>17</v>
      </c>
      <c r="E234">
        <v>65</v>
      </c>
      <c r="F234" t="s">
        <v>64</v>
      </c>
      <c r="G234" t="s">
        <v>414</v>
      </c>
      <c r="H234" t="s">
        <v>415</v>
      </c>
      <c r="I234" t="s">
        <v>104</v>
      </c>
      <c r="J234" t="s">
        <v>18</v>
      </c>
      <c r="K234" t="s">
        <v>18</v>
      </c>
      <c r="L234" t="s">
        <v>59</v>
      </c>
      <c r="M234" t="s">
        <v>20</v>
      </c>
      <c r="N234" t="s">
        <v>21</v>
      </c>
      <c r="O234" t="str">
        <f t="shared" si="3"/>
        <v>May</v>
      </c>
    </row>
    <row r="235" spans="1:15" x14ac:dyDescent="0.3">
      <c r="A235" s="1">
        <v>43258</v>
      </c>
      <c r="B235">
        <v>2278</v>
      </c>
      <c r="C235">
        <v>20</v>
      </c>
      <c r="D235">
        <v>23</v>
      </c>
      <c r="E235">
        <v>67</v>
      </c>
      <c r="F235" t="s">
        <v>64</v>
      </c>
      <c r="G235" t="s">
        <v>416</v>
      </c>
      <c r="H235" t="s">
        <v>285</v>
      </c>
      <c r="I235" t="s">
        <v>211</v>
      </c>
      <c r="J235" t="s">
        <v>18</v>
      </c>
      <c r="K235" t="s">
        <v>18</v>
      </c>
      <c r="L235" t="s">
        <v>19</v>
      </c>
      <c r="M235" t="s">
        <v>20</v>
      </c>
      <c r="N235" t="s">
        <v>21</v>
      </c>
      <c r="O235" t="str">
        <f t="shared" si="3"/>
        <v>Jun</v>
      </c>
    </row>
    <row r="236" spans="1:15" x14ac:dyDescent="0.3">
      <c r="A236" s="1">
        <v>43353</v>
      </c>
      <c r="B236">
        <v>2278</v>
      </c>
      <c r="C236">
        <v>8</v>
      </c>
      <c r="D236">
        <v>20</v>
      </c>
      <c r="E236">
        <v>57</v>
      </c>
      <c r="F236" t="s">
        <v>64</v>
      </c>
      <c r="G236" t="s">
        <v>27</v>
      </c>
      <c r="H236" t="s">
        <v>186</v>
      </c>
      <c r="I236" t="s">
        <v>417</v>
      </c>
      <c r="J236" t="s">
        <v>18</v>
      </c>
      <c r="K236" t="s">
        <v>18</v>
      </c>
      <c r="L236" t="s">
        <v>48</v>
      </c>
      <c r="M236" t="s">
        <v>20</v>
      </c>
      <c r="N236" t="s">
        <v>21</v>
      </c>
      <c r="O236" t="str">
        <f t="shared" si="3"/>
        <v>Sep</v>
      </c>
    </row>
    <row r="237" spans="1:15" x14ac:dyDescent="0.3">
      <c r="A237" s="1">
        <v>43264</v>
      </c>
      <c r="B237">
        <v>2276</v>
      </c>
      <c r="C237">
        <v>20</v>
      </c>
      <c r="D237">
        <v>22</v>
      </c>
      <c r="E237">
        <v>65</v>
      </c>
      <c r="F237" t="s">
        <v>201</v>
      </c>
      <c r="G237" t="s">
        <v>418</v>
      </c>
      <c r="H237" t="s">
        <v>76</v>
      </c>
      <c r="I237" t="s">
        <v>218</v>
      </c>
      <c r="J237" t="s">
        <v>18</v>
      </c>
      <c r="K237" t="s">
        <v>18</v>
      </c>
      <c r="L237" t="s">
        <v>19</v>
      </c>
      <c r="M237" t="s">
        <v>20</v>
      </c>
      <c r="N237" t="s">
        <v>21</v>
      </c>
      <c r="O237" t="str">
        <f t="shared" si="3"/>
        <v>Jun</v>
      </c>
    </row>
    <row r="238" spans="1:15" x14ac:dyDescent="0.3">
      <c r="A238" s="1">
        <v>43360</v>
      </c>
      <c r="B238">
        <v>2276</v>
      </c>
      <c r="C238">
        <v>8</v>
      </c>
      <c r="D238">
        <v>19</v>
      </c>
      <c r="E238">
        <v>77</v>
      </c>
      <c r="F238" t="s">
        <v>169</v>
      </c>
      <c r="G238" t="s">
        <v>419</v>
      </c>
      <c r="H238" t="s">
        <v>235</v>
      </c>
      <c r="I238" t="s">
        <v>17</v>
      </c>
      <c r="J238" t="s">
        <v>18</v>
      </c>
      <c r="K238" t="s">
        <v>18</v>
      </c>
      <c r="L238" t="s">
        <v>48</v>
      </c>
      <c r="M238" t="s">
        <v>20</v>
      </c>
      <c r="N238" t="s">
        <v>21</v>
      </c>
      <c r="O238" t="str">
        <f t="shared" si="3"/>
        <v>Sep</v>
      </c>
    </row>
    <row r="239" spans="1:15" x14ac:dyDescent="0.3">
      <c r="A239" s="1">
        <v>43319</v>
      </c>
      <c r="B239">
        <v>2274</v>
      </c>
      <c r="C239">
        <v>18</v>
      </c>
      <c r="D239">
        <v>35</v>
      </c>
      <c r="E239">
        <v>50</v>
      </c>
      <c r="F239" t="s">
        <v>30</v>
      </c>
      <c r="G239" t="s">
        <v>420</v>
      </c>
      <c r="H239" t="s">
        <v>380</v>
      </c>
      <c r="I239" t="s">
        <v>70</v>
      </c>
      <c r="J239" t="s">
        <v>18</v>
      </c>
      <c r="K239" t="s">
        <v>18</v>
      </c>
      <c r="L239" t="s">
        <v>19</v>
      </c>
      <c r="M239" t="s">
        <v>20</v>
      </c>
      <c r="N239" t="s">
        <v>21</v>
      </c>
      <c r="O239" t="str">
        <f t="shared" si="3"/>
        <v>Aug</v>
      </c>
    </row>
    <row r="240" spans="1:15" x14ac:dyDescent="0.3">
      <c r="A240" s="1">
        <v>43285</v>
      </c>
      <c r="B240">
        <v>2274</v>
      </c>
      <c r="C240">
        <v>21</v>
      </c>
      <c r="D240">
        <v>26</v>
      </c>
      <c r="E240">
        <v>70</v>
      </c>
      <c r="F240" t="s">
        <v>41</v>
      </c>
      <c r="G240" t="s">
        <v>421</v>
      </c>
      <c r="H240" t="s">
        <v>177</v>
      </c>
      <c r="I240" t="s">
        <v>18</v>
      </c>
      <c r="J240" t="s">
        <v>18</v>
      </c>
      <c r="K240" t="s">
        <v>18</v>
      </c>
      <c r="L240" t="s">
        <v>19</v>
      </c>
      <c r="M240" t="s">
        <v>20</v>
      </c>
      <c r="N240" t="s">
        <v>21</v>
      </c>
      <c r="O240" t="str">
        <f t="shared" si="3"/>
        <v>Jul</v>
      </c>
    </row>
    <row r="241" spans="1:15" x14ac:dyDescent="0.3">
      <c r="A241" s="1">
        <v>43278</v>
      </c>
      <c r="B241">
        <v>2274</v>
      </c>
      <c r="C241">
        <v>20</v>
      </c>
      <c r="D241">
        <v>24</v>
      </c>
      <c r="E241">
        <v>72</v>
      </c>
      <c r="F241" t="s">
        <v>53</v>
      </c>
      <c r="G241" t="s">
        <v>422</v>
      </c>
      <c r="H241" t="s">
        <v>423</v>
      </c>
      <c r="I241" t="s">
        <v>203</v>
      </c>
      <c r="J241" t="s">
        <v>18</v>
      </c>
      <c r="K241" t="s">
        <v>18</v>
      </c>
      <c r="L241" t="s">
        <v>19</v>
      </c>
      <c r="M241" t="s">
        <v>20</v>
      </c>
      <c r="N241" t="s">
        <v>21</v>
      </c>
      <c r="O241" t="str">
        <f t="shared" si="3"/>
        <v>Jun</v>
      </c>
    </row>
    <row r="242" spans="1:15" x14ac:dyDescent="0.3">
      <c r="A242" s="1">
        <v>43298</v>
      </c>
      <c r="B242">
        <v>2273</v>
      </c>
      <c r="C242">
        <v>21</v>
      </c>
      <c r="D242">
        <v>28</v>
      </c>
      <c r="E242">
        <v>69</v>
      </c>
      <c r="F242" t="s">
        <v>34</v>
      </c>
      <c r="G242" t="s">
        <v>424</v>
      </c>
      <c r="H242" t="s">
        <v>425</v>
      </c>
      <c r="I242" t="s">
        <v>18</v>
      </c>
      <c r="J242" t="s">
        <v>18</v>
      </c>
      <c r="K242" t="s">
        <v>18</v>
      </c>
      <c r="L242" t="s">
        <v>19</v>
      </c>
      <c r="M242" t="s">
        <v>20</v>
      </c>
      <c r="N242" t="s">
        <v>21</v>
      </c>
      <c r="O242" t="str">
        <f t="shared" si="3"/>
        <v>Jul</v>
      </c>
    </row>
    <row r="243" spans="1:15" x14ac:dyDescent="0.3">
      <c r="A243" s="1">
        <v>43287</v>
      </c>
      <c r="B243">
        <v>2273</v>
      </c>
      <c r="C243">
        <v>8</v>
      </c>
      <c r="D243">
        <v>23</v>
      </c>
      <c r="E243">
        <v>60</v>
      </c>
      <c r="F243" t="s">
        <v>141</v>
      </c>
      <c r="G243" t="s">
        <v>27</v>
      </c>
      <c r="H243" t="s">
        <v>245</v>
      </c>
      <c r="I243" t="s">
        <v>386</v>
      </c>
      <c r="J243" t="s">
        <v>18</v>
      </c>
      <c r="K243" t="s">
        <v>18</v>
      </c>
      <c r="L243" t="s">
        <v>19</v>
      </c>
      <c r="M243" t="s">
        <v>20</v>
      </c>
      <c r="N243" t="s">
        <v>21</v>
      </c>
      <c r="O243" t="str">
        <f t="shared" si="3"/>
        <v>Jul</v>
      </c>
    </row>
    <row r="244" spans="1:15" x14ac:dyDescent="0.3">
      <c r="A244" s="1">
        <v>43289</v>
      </c>
      <c r="B244">
        <v>2272</v>
      </c>
      <c r="C244">
        <v>19</v>
      </c>
      <c r="D244">
        <v>26</v>
      </c>
      <c r="E244">
        <v>51</v>
      </c>
      <c r="F244" t="s">
        <v>141</v>
      </c>
      <c r="G244" t="s">
        <v>27</v>
      </c>
      <c r="H244" t="s">
        <v>361</v>
      </c>
      <c r="I244" t="s">
        <v>252</v>
      </c>
      <c r="J244" t="s">
        <v>18</v>
      </c>
      <c r="K244" t="s">
        <v>18</v>
      </c>
      <c r="L244" t="s">
        <v>19</v>
      </c>
      <c r="M244" t="s">
        <v>20</v>
      </c>
      <c r="N244" t="s">
        <v>21</v>
      </c>
      <c r="O244" t="str">
        <f t="shared" si="3"/>
        <v>Jul</v>
      </c>
    </row>
    <row r="245" spans="1:15" x14ac:dyDescent="0.3">
      <c r="A245" s="1">
        <v>43263</v>
      </c>
      <c r="B245">
        <v>2270</v>
      </c>
      <c r="C245">
        <v>17</v>
      </c>
      <c r="D245">
        <v>26</v>
      </c>
      <c r="E245">
        <v>47</v>
      </c>
      <c r="F245" t="s">
        <v>22</v>
      </c>
      <c r="G245" t="s">
        <v>248</v>
      </c>
      <c r="H245" t="s">
        <v>426</v>
      </c>
      <c r="I245" t="s">
        <v>427</v>
      </c>
      <c r="J245" t="s">
        <v>18</v>
      </c>
      <c r="K245" t="s">
        <v>18</v>
      </c>
      <c r="L245" t="s">
        <v>19</v>
      </c>
      <c r="M245" t="s">
        <v>20</v>
      </c>
      <c r="N245" t="s">
        <v>21</v>
      </c>
      <c r="O245" t="str">
        <f t="shared" si="3"/>
        <v>Jun</v>
      </c>
    </row>
    <row r="246" spans="1:15" x14ac:dyDescent="0.3">
      <c r="A246" s="1">
        <v>43369</v>
      </c>
      <c r="B246">
        <v>2270</v>
      </c>
      <c r="C246">
        <v>16</v>
      </c>
      <c r="D246">
        <v>24</v>
      </c>
      <c r="E246">
        <v>35</v>
      </c>
      <c r="F246" t="s">
        <v>90</v>
      </c>
      <c r="G246" t="s">
        <v>27</v>
      </c>
      <c r="H246" t="s">
        <v>146</v>
      </c>
      <c r="I246" t="s">
        <v>428</v>
      </c>
      <c r="J246" t="s">
        <v>18</v>
      </c>
      <c r="K246" t="s">
        <v>18</v>
      </c>
      <c r="L246" t="s">
        <v>48</v>
      </c>
      <c r="M246" t="s">
        <v>20</v>
      </c>
      <c r="N246" t="s">
        <v>21</v>
      </c>
      <c r="O246" t="str">
        <f t="shared" si="3"/>
        <v>Sep</v>
      </c>
    </row>
    <row r="247" spans="1:15" x14ac:dyDescent="0.3">
      <c r="A247" s="1">
        <v>43349</v>
      </c>
      <c r="B247">
        <v>2270</v>
      </c>
      <c r="C247">
        <v>8</v>
      </c>
      <c r="D247">
        <v>22</v>
      </c>
      <c r="E247">
        <v>77</v>
      </c>
      <c r="F247" t="s">
        <v>207</v>
      </c>
      <c r="G247" t="s">
        <v>429</v>
      </c>
      <c r="H247" t="s">
        <v>168</v>
      </c>
      <c r="I247" t="s">
        <v>128</v>
      </c>
      <c r="J247" t="s">
        <v>18</v>
      </c>
      <c r="K247" t="s">
        <v>18</v>
      </c>
      <c r="L247" t="s">
        <v>48</v>
      </c>
      <c r="M247" t="s">
        <v>20</v>
      </c>
      <c r="N247" t="s">
        <v>21</v>
      </c>
      <c r="O247" t="str">
        <f t="shared" si="3"/>
        <v>Sep</v>
      </c>
    </row>
    <row r="248" spans="1:15" x14ac:dyDescent="0.3">
      <c r="A248" s="1">
        <v>43380</v>
      </c>
      <c r="B248">
        <v>2270</v>
      </c>
      <c r="C248">
        <v>16</v>
      </c>
      <c r="D248">
        <v>21</v>
      </c>
      <c r="E248">
        <v>34</v>
      </c>
      <c r="F248" t="s">
        <v>239</v>
      </c>
      <c r="G248" t="s">
        <v>27</v>
      </c>
      <c r="H248" t="s">
        <v>430</v>
      </c>
      <c r="I248" t="s">
        <v>58</v>
      </c>
      <c r="J248" t="s">
        <v>18</v>
      </c>
      <c r="K248" t="s">
        <v>18</v>
      </c>
      <c r="L248" t="s">
        <v>48</v>
      </c>
      <c r="M248" t="s">
        <v>20</v>
      </c>
      <c r="N248" t="s">
        <v>21</v>
      </c>
      <c r="O248" t="str">
        <f t="shared" si="3"/>
        <v>Oct</v>
      </c>
    </row>
    <row r="249" spans="1:15" x14ac:dyDescent="0.3">
      <c r="A249" s="1">
        <v>43210</v>
      </c>
      <c r="B249">
        <v>2268</v>
      </c>
      <c r="C249">
        <v>18</v>
      </c>
      <c r="D249">
        <v>25</v>
      </c>
      <c r="E249">
        <v>33</v>
      </c>
      <c r="F249" t="s">
        <v>92</v>
      </c>
      <c r="G249" t="s">
        <v>431</v>
      </c>
      <c r="H249" t="s">
        <v>321</v>
      </c>
      <c r="I249" t="s">
        <v>400</v>
      </c>
      <c r="J249" t="s">
        <v>18</v>
      </c>
      <c r="K249" t="s">
        <v>18</v>
      </c>
      <c r="L249" t="s">
        <v>59</v>
      </c>
      <c r="M249" t="s">
        <v>20</v>
      </c>
      <c r="N249" t="s">
        <v>21</v>
      </c>
      <c r="O249" t="str">
        <f t="shared" si="3"/>
        <v>Apr</v>
      </c>
    </row>
    <row r="250" spans="1:15" x14ac:dyDescent="0.3">
      <c r="A250" s="1">
        <v>43227</v>
      </c>
      <c r="B250">
        <v>2268</v>
      </c>
      <c r="C250">
        <v>18</v>
      </c>
      <c r="D250">
        <v>25</v>
      </c>
      <c r="E250">
        <v>32</v>
      </c>
      <c r="F250" t="s">
        <v>84</v>
      </c>
      <c r="G250" t="s">
        <v>394</v>
      </c>
      <c r="H250" t="s">
        <v>306</v>
      </c>
      <c r="I250" t="s">
        <v>45</v>
      </c>
      <c r="J250" t="s">
        <v>18</v>
      </c>
      <c r="K250" t="s">
        <v>18</v>
      </c>
      <c r="L250" t="s">
        <v>59</v>
      </c>
      <c r="M250" t="s">
        <v>20</v>
      </c>
      <c r="N250" t="s">
        <v>21</v>
      </c>
      <c r="O250" t="str">
        <f t="shared" si="3"/>
        <v>May</v>
      </c>
    </row>
    <row r="251" spans="1:15" x14ac:dyDescent="0.3">
      <c r="A251" s="1">
        <v>43239</v>
      </c>
      <c r="B251">
        <v>2268</v>
      </c>
      <c r="C251">
        <v>15</v>
      </c>
      <c r="D251">
        <v>24</v>
      </c>
      <c r="E251">
        <v>37</v>
      </c>
      <c r="F251" t="s">
        <v>64</v>
      </c>
      <c r="G251" t="s">
        <v>27</v>
      </c>
      <c r="H251" t="s">
        <v>39</v>
      </c>
      <c r="I251" t="s">
        <v>432</v>
      </c>
      <c r="J251" t="s">
        <v>18</v>
      </c>
      <c r="K251" t="s">
        <v>18</v>
      </c>
      <c r="L251" t="s">
        <v>59</v>
      </c>
      <c r="M251" t="s">
        <v>20</v>
      </c>
      <c r="N251" t="s">
        <v>21</v>
      </c>
      <c r="O251" t="str">
        <f t="shared" si="3"/>
        <v>May</v>
      </c>
    </row>
    <row r="252" spans="1:15" x14ac:dyDescent="0.3">
      <c r="A252" s="1">
        <v>43261</v>
      </c>
      <c r="B252">
        <v>2267</v>
      </c>
      <c r="C252">
        <v>19</v>
      </c>
      <c r="D252">
        <v>23</v>
      </c>
      <c r="E252">
        <v>55</v>
      </c>
      <c r="F252" t="s">
        <v>70</v>
      </c>
      <c r="G252" t="s">
        <v>27</v>
      </c>
      <c r="H252" t="s">
        <v>363</v>
      </c>
      <c r="I252" t="s">
        <v>159</v>
      </c>
      <c r="J252" t="s">
        <v>18</v>
      </c>
      <c r="K252" t="s">
        <v>18</v>
      </c>
      <c r="L252" t="s">
        <v>19</v>
      </c>
      <c r="M252" t="s">
        <v>20</v>
      </c>
      <c r="N252" t="s">
        <v>21</v>
      </c>
      <c r="O252" t="str">
        <f t="shared" si="3"/>
        <v>Jun</v>
      </c>
    </row>
    <row r="253" spans="1:15" x14ac:dyDescent="0.3">
      <c r="A253" s="1">
        <v>43247</v>
      </c>
      <c r="B253">
        <v>2267</v>
      </c>
      <c r="C253">
        <v>18</v>
      </c>
      <c r="D253">
        <v>23</v>
      </c>
      <c r="E253">
        <v>36</v>
      </c>
      <c r="F253" t="s">
        <v>49</v>
      </c>
      <c r="G253" t="s">
        <v>433</v>
      </c>
      <c r="H253" t="s">
        <v>282</v>
      </c>
      <c r="I253" t="s">
        <v>130</v>
      </c>
      <c r="J253" t="s">
        <v>18</v>
      </c>
      <c r="K253" t="s">
        <v>18</v>
      </c>
      <c r="L253" t="s">
        <v>59</v>
      </c>
      <c r="M253" t="s">
        <v>20</v>
      </c>
      <c r="N253" t="s">
        <v>21</v>
      </c>
      <c r="O253" t="str">
        <f t="shared" si="3"/>
        <v>May</v>
      </c>
    </row>
    <row r="254" spans="1:15" x14ac:dyDescent="0.3">
      <c r="A254" s="1">
        <v>43289</v>
      </c>
      <c r="B254">
        <v>2266</v>
      </c>
      <c r="C254">
        <v>17</v>
      </c>
      <c r="D254">
        <v>27</v>
      </c>
      <c r="E254">
        <v>44</v>
      </c>
      <c r="F254" t="s">
        <v>141</v>
      </c>
      <c r="G254" t="s">
        <v>27</v>
      </c>
      <c r="H254" t="s">
        <v>24</v>
      </c>
      <c r="I254" t="s">
        <v>365</v>
      </c>
      <c r="J254" t="s">
        <v>18</v>
      </c>
      <c r="K254" t="s">
        <v>18</v>
      </c>
      <c r="L254" t="s">
        <v>19</v>
      </c>
      <c r="M254" t="s">
        <v>20</v>
      </c>
      <c r="N254" t="s">
        <v>21</v>
      </c>
      <c r="O254" t="str">
        <f t="shared" si="3"/>
        <v>Jul</v>
      </c>
    </row>
    <row r="255" spans="1:15" x14ac:dyDescent="0.3">
      <c r="A255" s="1">
        <v>43284</v>
      </c>
      <c r="B255">
        <v>2264</v>
      </c>
      <c r="C255">
        <v>21</v>
      </c>
      <c r="D255">
        <v>28</v>
      </c>
      <c r="E255">
        <v>72</v>
      </c>
      <c r="F255" t="s">
        <v>169</v>
      </c>
      <c r="G255" t="s">
        <v>27</v>
      </c>
      <c r="H255" t="s">
        <v>214</v>
      </c>
      <c r="I255" t="s">
        <v>18</v>
      </c>
      <c r="J255" t="s">
        <v>18</v>
      </c>
      <c r="K255" t="s">
        <v>18</v>
      </c>
      <c r="L255" t="s">
        <v>19</v>
      </c>
      <c r="M255" t="s">
        <v>20</v>
      </c>
      <c r="N255" t="s">
        <v>21</v>
      </c>
      <c r="O255" t="str">
        <f t="shared" si="3"/>
        <v>Jul</v>
      </c>
    </row>
    <row r="256" spans="1:15" x14ac:dyDescent="0.3">
      <c r="A256" s="1">
        <v>43274</v>
      </c>
      <c r="B256">
        <v>2262</v>
      </c>
      <c r="C256">
        <v>20</v>
      </c>
      <c r="D256">
        <v>25</v>
      </c>
      <c r="E256">
        <v>65</v>
      </c>
      <c r="F256" t="s">
        <v>56</v>
      </c>
      <c r="G256" t="s">
        <v>434</v>
      </c>
      <c r="H256" t="s">
        <v>168</v>
      </c>
      <c r="I256" t="s">
        <v>200</v>
      </c>
      <c r="J256" t="s">
        <v>18</v>
      </c>
      <c r="K256" t="s">
        <v>18</v>
      </c>
      <c r="L256" t="s">
        <v>19</v>
      </c>
      <c r="M256" t="s">
        <v>20</v>
      </c>
      <c r="N256" t="s">
        <v>21</v>
      </c>
      <c r="O256" t="str">
        <f t="shared" si="3"/>
        <v>Jun</v>
      </c>
    </row>
    <row r="257" spans="1:15" x14ac:dyDescent="0.3">
      <c r="A257" s="1">
        <v>43238</v>
      </c>
      <c r="B257">
        <v>2261</v>
      </c>
      <c r="C257">
        <v>18</v>
      </c>
      <c r="D257">
        <v>18</v>
      </c>
      <c r="E257">
        <v>79</v>
      </c>
      <c r="F257" t="s">
        <v>78</v>
      </c>
      <c r="G257" t="s">
        <v>27</v>
      </c>
      <c r="H257" t="s">
        <v>363</v>
      </c>
      <c r="I257" t="s">
        <v>77</v>
      </c>
      <c r="J257" t="s">
        <v>18</v>
      </c>
      <c r="K257" t="s">
        <v>18</v>
      </c>
      <c r="L257" t="s">
        <v>59</v>
      </c>
      <c r="M257" t="s">
        <v>20</v>
      </c>
      <c r="N257" t="s">
        <v>21</v>
      </c>
      <c r="O257" t="str">
        <f t="shared" si="3"/>
        <v>May</v>
      </c>
    </row>
    <row r="258" spans="1:15" x14ac:dyDescent="0.3">
      <c r="A258" s="1">
        <v>43350</v>
      </c>
      <c r="B258">
        <v>2260</v>
      </c>
      <c r="C258">
        <v>8</v>
      </c>
      <c r="D258">
        <v>20</v>
      </c>
      <c r="E258">
        <v>78</v>
      </c>
      <c r="F258" t="s">
        <v>105</v>
      </c>
      <c r="G258" t="s">
        <v>435</v>
      </c>
      <c r="H258" t="s">
        <v>143</v>
      </c>
      <c r="I258" t="s">
        <v>163</v>
      </c>
      <c r="J258" t="s">
        <v>18</v>
      </c>
      <c r="K258" t="s">
        <v>18</v>
      </c>
      <c r="L258" t="s">
        <v>48</v>
      </c>
      <c r="M258" t="s">
        <v>20</v>
      </c>
      <c r="N258" t="s">
        <v>21</v>
      </c>
      <c r="O258" t="str">
        <f t="shared" ref="O258:O321" si="4">TEXT(A258,"mmm")</f>
        <v>Sep</v>
      </c>
    </row>
    <row r="259" spans="1:15" x14ac:dyDescent="0.3">
      <c r="A259" s="1">
        <v>43347</v>
      </c>
      <c r="B259">
        <v>2259</v>
      </c>
      <c r="C259">
        <v>20</v>
      </c>
      <c r="D259">
        <v>24</v>
      </c>
      <c r="E259">
        <v>49</v>
      </c>
      <c r="F259" t="s">
        <v>180</v>
      </c>
      <c r="G259" t="s">
        <v>27</v>
      </c>
      <c r="H259" t="s">
        <v>69</v>
      </c>
      <c r="I259" t="s">
        <v>18</v>
      </c>
      <c r="J259" t="s">
        <v>18</v>
      </c>
      <c r="K259" t="s">
        <v>18</v>
      </c>
      <c r="L259" t="s">
        <v>48</v>
      </c>
      <c r="M259" t="s">
        <v>20</v>
      </c>
      <c r="N259" t="s">
        <v>21</v>
      </c>
      <c r="O259" t="str">
        <f t="shared" si="4"/>
        <v>Sep</v>
      </c>
    </row>
    <row r="260" spans="1:15" x14ac:dyDescent="0.3">
      <c r="A260" s="1">
        <v>43274</v>
      </c>
      <c r="B260">
        <v>2256</v>
      </c>
      <c r="C260">
        <v>18</v>
      </c>
      <c r="D260">
        <v>26</v>
      </c>
      <c r="E260">
        <v>55</v>
      </c>
      <c r="F260" t="s">
        <v>267</v>
      </c>
      <c r="G260" t="s">
        <v>436</v>
      </c>
      <c r="H260" t="s">
        <v>143</v>
      </c>
      <c r="I260" t="s">
        <v>437</v>
      </c>
      <c r="J260" t="s">
        <v>18</v>
      </c>
      <c r="K260" t="s">
        <v>18</v>
      </c>
      <c r="L260" t="s">
        <v>19</v>
      </c>
      <c r="M260" t="s">
        <v>20</v>
      </c>
      <c r="N260" t="s">
        <v>21</v>
      </c>
      <c r="O260" t="str">
        <f t="shared" si="4"/>
        <v>Jun</v>
      </c>
    </row>
    <row r="261" spans="1:15" x14ac:dyDescent="0.3">
      <c r="A261" s="1">
        <v>43351</v>
      </c>
      <c r="B261">
        <v>2255</v>
      </c>
      <c r="C261">
        <v>18</v>
      </c>
      <c r="D261">
        <v>26</v>
      </c>
      <c r="E261">
        <v>38</v>
      </c>
      <c r="F261" t="s">
        <v>78</v>
      </c>
      <c r="G261" t="s">
        <v>27</v>
      </c>
      <c r="H261" t="s">
        <v>438</v>
      </c>
      <c r="I261" t="s">
        <v>437</v>
      </c>
      <c r="J261" t="s">
        <v>18</v>
      </c>
      <c r="K261" t="s">
        <v>18</v>
      </c>
      <c r="L261" t="s">
        <v>48</v>
      </c>
      <c r="M261" t="s">
        <v>20</v>
      </c>
      <c r="N261" t="s">
        <v>21</v>
      </c>
      <c r="O261" t="str">
        <f t="shared" si="4"/>
        <v>Sep</v>
      </c>
    </row>
    <row r="262" spans="1:15" x14ac:dyDescent="0.3">
      <c r="A262" s="1">
        <v>43380</v>
      </c>
      <c r="B262">
        <v>2255</v>
      </c>
      <c r="C262">
        <v>17</v>
      </c>
      <c r="D262">
        <v>19</v>
      </c>
      <c r="E262">
        <v>32</v>
      </c>
      <c r="F262" t="s">
        <v>267</v>
      </c>
      <c r="G262" t="s">
        <v>27</v>
      </c>
      <c r="H262" t="s">
        <v>41</v>
      </c>
      <c r="I262" t="s">
        <v>439</v>
      </c>
      <c r="J262" t="s">
        <v>18</v>
      </c>
      <c r="K262" t="s">
        <v>18</v>
      </c>
      <c r="L262" t="s">
        <v>48</v>
      </c>
      <c r="M262" t="s">
        <v>20</v>
      </c>
      <c r="N262" t="s">
        <v>21</v>
      </c>
      <c r="O262" t="str">
        <f t="shared" si="4"/>
        <v>Oct</v>
      </c>
    </row>
    <row r="263" spans="1:15" x14ac:dyDescent="0.3">
      <c r="A263" s="1">
        <v>43372</v>
      </c>
      <c r="B263">
        <v>2254</v>
      </c>
      <c r="C263">
        <v>16</v>
      </c>
      <c r="D263">
        <v>27</v>
      </c>
      <c r="E263">
        <v>34</v>
      </c>
      <c r="F263" t="s">
        <v>201</v>
      </c>
      <c r="G263" t="s">
        <v>27</v>
      </c>
      <c r="H263" t="s">
        <v>440</v>
      </c>
      <c r="I263" t="s">
        <v>441</v>
      </c>
      <c r="J263" t="s">
        <v>18</v>
      </c>
      <c r="K263" t="s">
        <v>18</v>
      </c>
      <c r="L263" t="s">
        <v>48</v>
      </c>
      <c r="M263" t="s">
        <v>20</v>
      </c>
      <c r="N263" t="s">
        <v>21</v>
      </c>
      <c r="O263" t="str">
        <f t="shared" si="4"/>
        <v>Sep</v>
      </c>
    </row>
    <row r="264" spans="1:15" x14ac:dyDescent="0.3">
      <c r="A264" s="1">
        <v>43405</v>
      </c>
      <c r="B264">
        <v>2254</v>
      </c>
      <c r="C264">
        <v>18</v>
      </c>
      <c r="D264">
        <v>12</v>
      </c>
      <c r="E264">
        <v>43</v>
      </c>
      <c r="F264" t="s">
        <v>201</v>
      </c>
      <c r="G264" t="s">
        <v>97</v>
      </c>
      <c r="H264" t="s">
        <v>442</v>
      </c>
      <c r="I264" t="s">
        <v>203</v>
      </c>
      <c r="J264" t="s">
        <v>18</v>
      </c>
      <c r="K264" t="s">
        <v>18</v>
      </c>
      <c r="L264" t="s">
        <v>48</v>
      </c>
      <c r="M264" t="s">
        <v>20</v>
      </c>
      <c r="N264" t="s">
        <v>21</v>
      </c>
      <c r="O264" t="str">
        <f t="shared" si="4"/>
        <v>Nov</v>
      </c>
    </row>
    <row r="265" spans="1:15" x14ac:dyDescent="0.3">
      <c r="A265" s="1">
        <v>43357</v>
      </c>
      <c r="B265">
        <v>2253</v>
      </c>
      <c r="C265">
        <v>8</v>
      </c>
      <c r="D265">
        <v>21</v>
      </c>
      <c r="E265">
        <v>70</v>
      </c>
      <c r="F265" t="s">
        <v>78</v>
      </c>
      <c r="G265" t="s">
        <v>244</v>
      </c>
      <c r="H265" t="s">
        <v>268</v>
      </c>
      <c r="I265" t="s">
        <v>192</v>
      </c>
      <c r="J265" t="s">
        <v>18</v>
      </c>
      <c r="K265" t="s">
        <v>18</v>
      </c>
      <c r="L265" t="s">
        <v>48</v>
      </c>
      <c r="M265" t="s">
        <v>20</v>
      </c>
      <c r="N265" t="s">
        <v>21</v>
      </c>
      <c r="O265" t="str">
        <f t="shared" si="4"/>
        <v>Sep</v>
      </c>
    </row>
    <row r="266" spans="1:15" x14ac:dyDescent="0.3">
      <c r="A266" s="1">
        <v>43248</v>
      </c>
      <c r="B266">
        <v>2252</v>
      </c>
      <c r="C266">
        <v>20</v>
      </c>
      <c r="D266">
        <v>23</v>
      </c>
      <c r="E266">
        <v>49</v>
      </c>
      <c r="F266" t="s">
        <v>84</v>
      </c>
      <c r="G266" t="s">
        <v>443</v>
      </c>
      <c r="H266" t="s">
        <v>444</v>
      </c>
      <c r="I266" t="s">
        <v>251</v>
      </c>
      <c r="J266" t="s">
        <v>18</v>
      </c>
      <c r="K266" t="s">
        <v>18</v>
      </c>
      <c r="L266" t="s">
        <v>59</v>
      </c>
      <c r="M266" t="s">
        <v>20</v>
      </c>
      <c r="N266" t="s">
        <v>21</v>
      </c>
      <c r="O266" t="str">
        <f t="shared" si="4"/>
        <v>May</v>
      </c>
    </row>
    <row r="267" spans="1:15" x14ac:dyDescent="0.3">
      <c r="A267" s="1">
        <v>43273</v>
      </c>
      <c r="B267">
        <v>2251</v>
      </c>
      <c r="C267">
        <v>21</v>
      </c>
      <c r="D267">
        <v>24</v>
      </c>
      <c r="E267">
        <v>32</v>
      </c>
      <c r="F267" t="s">
        <v>78</v>
      </c>
      <c r="G267" t="s">
        <v>27</v>
      </c>
      <c r="H267" t="s">
        <v>445</v>
      </c>
      <c r="I267" t="s">
        <v>18</v>
      </c>
      <c r="J267" t="s">
        <v>18</v>
      </c>
      <c r="K267" t="s">
        <v>18</v>
      </c>
      <c r="L267" t="s">
        <v>19</v>
      </c>
      <c r="M267" t="s">
        <v>20</v>
      </c>
      <c r="N267" t="s">
        <v>21</v>
      </c>
      <c r="O267" t="str">
        <f t="shared" si="4"/>
        <v>Jun</v>
      </c>
    </row>
    <row r="268" spans="1:15" x14ac:dyDescent="0.3">
      <c r="A268" s="1">
        <v>43235</v>
      </c>
      <c r="B268">
        <v>2248</v>
      </c>
      <c r="C268">
        <v>19</v>
      </c>
      <c r="D268">
        <v>27</v>
      </c>
      <c r="E268">
        <v>49</v>
      </c>
      <c r="F268" t="s">
        <v>207</v>
      </c>
      <c r="G268" t="s">
        <v>446</v>
      </c>
      <c r="H268" t="s">
        <v>76</v>
      </c>
      <c r="I268" t="s">
        <v>200</v>
      </c>
      <c r="J268" t="s">
        <v>18</v>
      </c>
      <c r="K268" t="s">
        <v>18</v>
      </c>
      <c r="L268" t="s">
        <v>59</v>
      </c>
      <c r="M268" t="s">
        <v>20</v>
      </c>
      <c r="N268" t="s">
        <v>21</v>
      </c>
      <c r="O268" t="str">
        <f t="shared" si="4"/>
        <v>May</v>
      </c>
    </row>
    <row r="269" spans="1:15" x14ac:dyDescent="0.3">
      <c r="A269" s="1">
        <v>43253</v>
      </c>
      <c r="B269">
        <v>2246</v>
      </c>
      <c r="C269">
        <v>18</v>
      </c>
      <c r="D269">
        <v>27</v>
      </c>
      <c r="E269">
        <v>29</v>
      </c>
      <c r="F269" t="s">
        <v>26</v>
      </c>
      <c r="G269" t="s">
        <v>27</v>
      </c>
      <c r="H269" t="s">
        <v>241</v>
      </c>
      <c r="I269" t="s">
        <v>447</v>
      </c>
      <c r="J269" t="s">
        <v>18</v>
      </c>
      <c r="K269" t="s">
        <v>18</v>
      </c>
      <c r="L269" t="s">
        <v>19</v>
      </c>
      <c r="M269" t="s">
        <v>20</v>
      </c>
      <c r="N269" t="s">
        <v>21</v>
      </c>
      <c r="O269" t="str">
        <f t="shared" si="4"/>
        <v>Jun</v>
      </c>
    </row>
    <row r="270" spans="1:15" x14ac:dyDescent="0.3">
      <c r="A270" s="1">
        <v>43271</v>
      </c>
      <c r="B270">
        <v>2246</v>
      </c>
      <c r="C270">
        <v>21</v>
      </c>
      <c r="D270">
        <v>22</v>
      </c>
      <c r="E270">
        <v>74</v>
      </c>
      <c r="F270" t="s">
        <v>180</v>
      </c>
      <c r="G270" t="s">
        <v>448</v>
      </c>
      <c r="H270" t="s">
        <v>376</v>
      </c>
      <c r="I270" t="s">
        <v>18</v>
      </c>
      <c r="J270" t="s">
        <v>18</v>
      </c>
      <c r="K270" t="s">
        <v>18</v>
      </c>
      <c r="L270" t="s">
        <v>19</v>
      </c>
      <c r="M270" t="s">
        <v>20</v>
      </c>
      <c r="N270" t="s">
        <v>21</v>
      </c>
      <c r="O270" t="str">
        <f t="shared" si="4"/>
        <v>Jun</v>
      </c>
    </row>
    <row r="271" spans="1:15" x14ac:dyDescent="0.3">
      <c r="A271" s="1">
        <v>43300</v>
      </c>
      <c r="B271">
        <v>2245</v>
      </c>
      <c r="C271">
        <v>19</v>
      </c>
      <c r="D271">
        <v>32</v>
      </c>
      <c r="E271">
        <v>58</v>
      </c>
      <c r="F271" t="s">
        <v>92</v>
      </c>
      <c r="G271" t="s">
        <v>449</v>
      </c>
      <c r="H271" t="s">
        <v>450</v>
      </c>
      <c r="I271" t="s">
        <v>17</v>
      </c>
      <c r="J271" t="s">
        <v>18</v>
      </c>
      <c r="K271" t="s">
        <v>18</v>
      </c>
      <c r="L271" t="s">
        <v>19</v>
      </c>
      <c r="M271" t="s">
        <v>20</v>
      </c>
      <c r="N271" t="s">
        <v>21</v>
      </c>
      <c r="O271" t="str">
        <f t="shared" si="4"/>
        <v>Jul</v>
      </c>
    </row>
    <row r="272" spans="1:15" x14ac:dyDescent="0.3">
      <c r="A272" s="1">
        <v>43247</v>
      </c>
      <c r="B272">
        <v>2242</v>
      </c>
      <c r="C272">
        <v>16</v>
      </c>
      <c r="D272">
        <v>24</v>
      </c>
      <c r="E272">
        <v>36</v>
      </c>
      <c r="F272" t="s">
        <v>64</v>
      </c>
      <c r="G272" t="s">
        <v>68</v>
      </c>
      <c r="H272" t="s">
        <v>146</v>
      </c>
      <c r="I272" t="s">
        <v>451</v>
      </c>
      <c r="J272" t="s">
        <v>18</v>
      </c>
      <c r="K272" t="s">
        <v>18</v>
      </c>
      <c r="L272" t="s">
        <v>59</v>
      </c>
      <c r="M272" t="s">
        <v>20</v>
      </c>
      <c r="N272" t="s">
        <v>21</v>
      </c>
      <c r="O272" t="str">
        <f t="shared" si="4"/>
        <v>May</v>
      </c>
    </row>
    <row r="273" spans="1:15" x14ac:dyDescent="0.3">
      <c r="A273" s="1">
        <v>43297</v>
      </c>
      <c r="B273">
        <v>2241</v>
      </c>
      <c r="C273">
        <v>21</v>
      </c>
      <c r="D273">
        <v>28</v>
      </c>
      <c r="E273">
        <v>64</v>
      </c>
      <c r="F273" t="s">
        <v>78</v>
      </c>
      <c r="G273" t="s">
        <v>27</v>
      </c>
      <c r="H273" t="s">
        <v>142</v>
      </c>
      <c r="I273" t="s">
        <v>18</v>
      </c>
      <c r="J273" t="s">
        <v>18</v>
      </c>
      <c r="K273" t="s">
        <v>18</v>
      </c>
      <c r="L273" t="s">
        <v>19</v>
      </c>
      <c r="M273" t="s">
        <v>20</v>
      </c>
      <c r="N273" t="s">
        <v>21</v>
      </c>
      <c r="O273" t="str">
        <f t="shared" si="4"/>
        <v>Jul</v>
      </c>
    </row>
    <row r="274" spans="1:15" x14ac:dyDescent="0.3">
      <c r="A274" s="1">
        <v>43228</v>
      </c>
      <c r="B274">
        <v>2241</v>
      </c>
      <c r="C274">
        <v>19</v>
      </c>
      <c r="D274">
        <v>18</v>
      </c>
      <c r="E274">
        <v>42</v>
      </c>
      <c r="F274" t="s">
        <v>56</v>
      </c>
      <c r="G274" t="s">
        <v>27</v>
      </c>
      <c r="H274" t="s">
        <v>452</v>
      </c>
      <c r="I274" t="s">
        <v>227</v>
      </c>
      <c r="J274" t="s">
        <v>18</v>
      </c>
      <c r="K274" t="s">
        <v>18</v>
      </c>
      <c r="L274" t="s">
        <v>59</v>
      </c>
      <c r="M274" t="s">
        <v>20</v>
      </c>
      <c r="N274" t="s">
        <v>21</v>
      </c>
      <c r="O274" t="str">
        <f t="shared" si="4"/>
        <v>May</v>
      </c>
    </row>
    <row r="275" spans="1:15" x14ac:dyDescent="0.3">
      <c r="A275" s="1">
        <v>43353</v>
      </c>
      <c r="B275">
        <v>2240</v>
      </c>
      <c r="C275">
        <v>20</v>
      </c>
      <c r="D275">
        <v>23</v>
      </c>
      <c r="E275">
        <v>48</v>
      </c>
      <c r="F275" t="s">
        <v>90</v>
      </c>
      <c r="G275" t="s">
        <v>27</v>
      </c>
      <c r="H275" t="s">
        <v>444</v>
      </c>
      <c r="I275" t="s">
        <v>18</v>
      </c>
      <c r="J275" t="s">
        <v>18</v>
      </c>
      <c r="K275" t="s">
        <v>18</v>
      </c>
      <c r="L275" t="s">
        <v>48</v>
      </c>
      <c r="M275" t="s">
        <v>20</v>
      </c>
      <c r="N275" t="s">
        <v>21</v>
      </c>
      <c r="O275" t="str">
        <f t="shared" si="4"/>
        <v>Sep</v>
      </c>
    </row>
    <row r="276" spans="1:15" x14ac:dyDescent="0.3">
      <c r="A276" s="1">
        <v>43288</v>
      </c>
      <c r="B276">
        <v>2238</v>
      </c>
      <c r="C276">
        <v>18</v>
      </c>
      <c r="D276">
        <v>28</v>
      </c>
      <c r="E276">
        <v>48</v>
      </c>
      <c r="F276" t="s">
        <v>166</v>
      </c>
      <c r="G276" t="s">
        <v>27</v>
      </c>
      <c r="H276" t="s">
        <v>191</v>
      </c>
      <c r="I276" t="s">
        <v>453</v>
      </c>
      <c r="J276" t="s">
        <v>18</v>
      </c>
      <c r="K276" t="s">
        <v>18</v>
      </c>
      <c r="L276" t="s">
        <v>19</v>
      </c>
      <c r="M276" t="s">
        <v>20</v>
      </c>
      <c r="N276" t="s">
        <v>21</v>
      </c>
      <c r="O276" t="str">
        <f t="shared" si="4"/>
        <v>Jul</v>
      </c>
    </row>
    <row r="277" spans="1:15" x14ac:dyDescent="0.3">
      <c r="A277" s="1">
        <v>43253</v>
      </c>
      <c r="B277">
        <v>2238</v>
      </c>
      <c r="C277">
        <v>21</v>
      </c>
      <c r="D277">
        <v>22</v>
      </c>
      <c r="E277">
        <v>44</v>
      </c>
      <c r="F277" t="s">
        <v>105</v>
      </c>
      <c r="G277" t="s">
        <v>27</v>
      </c>
      <c r="H277" t="s">
        <v>300</v>
      </c>
      <c r="I277" t="s">
        <v>18</v>
      </c>
      <c r="J277" t="s">
        <v>18</v>
      </c>
      <c r="K277" t="s">
        <v>18</v>
      </c>
      <c r="L277" t="s">
        <v>19</v>
      </c>
      <c r="M277" t="s">
        <v>20</v>
      </c>
      <c r="N277" t="s">
        <v>21</v>
      </c>
      <c r="O277" t="str">
        <f t="shared" si="4"/>
        <v>Jun</v>
      </c>
    </row>
    <row r="278" spans="1:15" x14ac:dyDescent="0.3">
      <c r="A278" s="1">
        <v>43256</v>
      </c>
      <c r="B278">
        <v>2237</v>
      </c>
      <c r="C278">
        <v>22</v>
      </c>
      <c r="D278">
        <v>22</v>
      </c>
      <c r="E278">
        <v>54</v>
      </c>
      <c r="F278" t="s">
        <v>105</v>
      </c>
      <c r="G278" t="s">
        <v>454</v>
      </c>
      <c r="H278" t="s">
        <v>36</v>
      </c>
      <c r="I278" t="s">
        <v>18</v>
      </c>
      <c r="J278" t="s">
        <v>18</v>
      </c>
      <c r="K278" t="s">
        <v>18</v>
      </c>
      <c r="L278" t="s">
        <v>19</v>
      </c>
      <c r="M278" t="s">
        <v>20</v>
      </c>
      <c r="N278" t="s">
        <v>21</v>
      </c>
      <c r="O278" t="str">
        <f t="shared" si="4"/>
        <v>Jun</v>
      </c>
    </row>
    <row r="279" spans="1:15" x14ac:dyDescent="0.3">
      <c r="A279" s="1">
        <v>43234</v>
      </c>
      <c r="B279">
        <v>2236</v>
      </c>
      <c r="C279">
        <v>19</v>
      </c>
      <c r="D279">
        <v>23</v>
      </c>
      <c r="E279">
        <v>56</v>
      </c>
      <c r="F279" t="s">
        <v>90</v>
      </c>
      <c r="G279" t="s">
        <v>455</v>
      </c>
      <c r="H279" t="s">
        <v>456</v>
      </c>
      <c r="I279" t="s">
        <v>89</v>
      </c>
      <c r="J279" t="s">
        <v>18</v>
      </c>
      <c r="K279" t="s">
        <v>18</v>
      </c>
      <c r="L279" t="s">
        <v>59</v>
      </c>
      <c r="M279" t="s">
        <v>20</v>
      </c>
      <c r="N279" t="s">
        <v>21</v>
      </c>
      <c r="O279" t="str">
        <f t="shared" si="4"/>
        <v>May</v>
      </c>
    </row>
    <row r="280" spans="1:15" x14ac:dyDescent="0.3">
      <c r="A280" s="1">
        <v>43268</v>
      </c>
      <c r="B280">
        <v>2235</v>
      </c>
      <c r="C280">
        <v>16</v>
      </c>
      <c r="D280">
        <v>27</v>
      </c>
      <c r="E280">
        <v>51</v>
      </c>
      <c r="F280" t="s">
        <v>41</v>
      </c>
      <c r="G280" t="s">
        <v>457</v>
      </c>
      <c r="H280" t="s">
        <v>268</v>
      </c>
      <c r="I280" t="s">
        <v>458</v>
      </c>
      <c r="J280" t="s">
        <v>18</v>
      </c>
      <c r="K280" t="s">
        <v>18</v>
      </c>
      <c r="L280" t="s">
        <v>19</v>
      </c>
      <c r="M280" t="s">
        <v>20</v>
      </c>
      <c r="N280" t="s">
        <v>21</v>
      </c>
      <c r="O280" t="str">
        <f t="shared" si="4"/>
        <v>Jun</v>
      </c>
    </row>
    <row r="281" spans="1:15" x14ac:dyDescent="0.3">
      <c r="A281" s="1">
        <v>43288</v>
      </c>
      <c r="B281">
        <v>2235</v>
      </c>
      <c r="C281">
        <v>21</v>
      </c>
      <c r="D281">
        <v>23</v>
      </c>
      <c r="E281">
        <v>52</v>
      </c>
      <c r="F281" t="s">
        <v>53</v>
      </c>
      <c r="G281" t="s">
        <v>27</v>
      </c>
      <c r="H281" t="s">
        <v>357</v>
      </c>
      <c r="I281" t="s">
        <v>18</v>
      </c>
      <c r="J281" t="s">
        <v>18</v>
      </c>
      <c r="K281" t="s">
        <v>18</v>
      </c>
      <c r="L281" t="s">
        <v>19</v>
      </c>
      <c r="M281" t="s">
        <v>20</v>
      </c>
      <c r="N281" t="s">
        <v>21</v>
      </c>
      <c r="O281" t="str">
        <f t="shared" si="4"/>
        <v>Jul</v>
      </c>
    </row>
    <row r="282" spans="1:15" x14ac:dyDescent="0.3">
      <c r="A282" s="1">
        <v>43376</v>
      </c>
      <c r="B282">
        <v>2235</v>
      </c>
      <c r="C282">
        <v>18</v>
      </c>
      <c r="D282">
        <v>22</v>
      </c>
      <c r="E282">
        <v>43</v>
      </c>
      <c r="F282" t="s">
        <v>90</v>
      </c>
      <c r="G282" t="s">
        <v>27</v>
      </c>
      <c r="H282" t="s">
        <v>39</v>
      </c>
      <c r="I282" t="s">
        <v>121</v>
      </c>
      <c r="J282" t="s">
        <v>18</v>
      </c>
      <c r="K282" t="s">
        <v>18</v>
      </c>
      <c r="L282" t="s">
        <v>48</v>
      </c>
      <c r="M282" t="s">
        <v>12</v>
      </c>
      <c r="N282" t="s">
        <v>21</v>
      </c>
      <c r="O282" t="str">
        <f t="shared" si="4"/>
        <v>Oct</v>
      </c>
    </row>
    <row r="283" spans="1:15" x14ac:dyDescent="0.3">
      <c r="A283" s="1">
        <v>43364</v>
      </c>
      <c r="B283">
        <v>2235</v>
      </c>
      <c r="C283">
        <v>18</v>
      </c>
      <c r="D283">
        <v>21</v>
      </c>
      <c r="E283">
        <v>77</v>
      </c>
      <c r="F283" t="s">
        <v>169</v>
      </c>
      <c r="G283" t="s">
        <v>27</v>
      </c>
      <c r="H283" t="s">
        <v>376</v>
      </c>
      <c r="I283" t="s">
        <v>311</v>
      </c>
      <c r="J283" t="s">
        <v>18</v>
      </c>
      <c r="K283" t="s">
        <v>18</v>
      </c>
      <c r="L283" t="s">
        <v>48</v>
      </c>
      <c r="M283" t="s">
        <v>20</v>
      </c>
      <c r="N283" t="s">
        <v>21</v>
      </c>
      <c r="O283" t="str">
        <f t="shared" si="4"/>
        <v>Sep</v>
      </c>
    </row>
    <row r="284" spans="1:15" x14ac:dyDescent="0.3">
      <c r="A284" s="1">
        <v>43249</v>
      </c>
      <c r="B284">
        <v>2234</v>
      </c>
      <c r="C284">
        <v>8</v>
      </c>
      <c r="D284">
        <v>20</v>
      </c>
      <c r="E284">
        <v>66</v>
      </c>
      <c r="F284" t="s">
        <v>141</v>
      </c>
      <c r="G284" t="s">
        <v>459</v>
      </c>
      <c r="H284" t="s">
        <v>217</v>
      </c>
      <c r="I284" t="s">
        <v>233</v>
      </c>
      <c r="J284" t="s">
        <v>18</v>
      </c>
      <c r="K284" t="s">
        <v>18</v>
      </c>
      <c r="L284" t="s">
        <v>59</v>
      </c>
      <c r="M284" t="s">
        <v>20</v>
      </c>
      <c r="N284" t="s">
        <v>21</v>
      </c>
      <c r="O284" t="str">
        <f t="shared" si="4"/>
        <v>May</v>
      </c>
    </row>
    <row r="285" spans="1:15" x14ac:dyDescent="0.3">
      <c r="A285" s="1">
        <v>43288</v>
      </c>
      <c r="B285">
        <v>2232</v>
      </c>
      <c r="C285">
        <v>20</v>
      </c>
      <c r="D285">
        <v>25</v>
      </c>
      <c r="E285">
        <v>51</v>
      </c>
      <c r="F285" t="s">
        <v>141</v>
      </c>
      <c r="G285" t="s">
        <v>27</v>
      </c>
      <c r="H285" t="s">
        <v>405</v>
      </c>
      <c r="I285" t="s">
        <v>251</v>
      </c>
      <c r="J285" t="s">
        <v>18</v>
      </c>
      <c r="K285" t="s">
        <v>18</v>
      </c>
      <c r="L285" t="s">
        <v>19</v>
      </c>
      <c r="M285" t="s">
        <v>20</v>
      </c>
      <c r="N285" t="s">
        <v>21</v>
      </c>
      <c r="O285" t="str">
        <f t="shared" si="4"/>
        <v>Jul</v>
      </c>
    </row>
    <row r="286" spans="1:15" x14ac:dyDescent="0.3">
      <c r="A286" s="1">
        <v>43360</v>
      </c>
      <c r="B286">
        <v>2232</v>
      </c>
      <c r="C286">
        <v>20</v>
      </c>
      <c r="D286">
        <v>22</v>
      </c>
      <c r="E286">
        <v>65</v>
      </c>
      <c r="F286" t="s">
        <v>105</v>
      </c>
      <c r="G286" t="s">
        <v>244</v>
      </c>
      <c r="H286" t="s">
        <v>16</v>
      </c>
      <c r="I286" t="s">
        <v>18</v>
      </c>
      <c r="J286" t="s">
        <v>18</v>
      </c>
      <c r="K286" t="s">
        <v>18</v>
      </c>
      <c r="L286" t="s">
        <v>48</v>
      </c>
      <c r="M286" t="s">
        <v>20</v>
      </c>
      <c r="N286" t="s">
        <v>21</v>
      </c>
      <c r="O286" t="str">
        <f t="shared" si="4"/>
        <v>Sep</v>
      </c>
    </row>
    <row r="287" spans="1:15" x14ac:dyDescent="0.3">
      <c r="A287" s="1">
        <v>43245</v>
      </c>
      <c r="B287">
        <v>2227</v>
      </c>
      <c r="C287">
        <v>19</v>
      </c>
      <c r="D287">
        <v>22</v>
      </c>
      <c r="E287">
        <v>40</v>
      </c>
      <c r="F287" t="s">
        <v>64</v>
      </c>
      <c r="G287" t="s">
        <v>460</v>
      </c>
      <c r="H287" t="s">
        <v>241</v>
      </c>
      <c r="I287" t="s">
        <v>91</v>
      </c>
      <c r="J287" t="s">
        <v>18</v>
      </c>
      <c r="K287" t="s">
        <v>18</v>
      </c>
      <c r="L287" t="s">
        <v>59</v>
      </c>
      <c r="M287" t="s">
        <v>20</v>
      </c>
      <c r="N287" t="s">
        <v>21</v>
      </c>
      <c r="O287" t="str">
        <f t="shared" si="4"/>
        <v>May</v>
      </c>
    </row>
    <row r="288" spans="1:15" x14ac:dyDescent="0.3">
      <c r="A288" s="1">
        <v>43280</v>
      </c>
      <c r="B288">
        <v>2225</v>
      </c>
      <c r="C288">
        <v>21</v>
      </c>
      <c r="D288">
        <v>25</v>
      </c>
      <c r="E288">
        <v>75</v>
      </c>
      <c r="F288" t="s">
        <v>53</v>
      </c>
      <c r="G288" t="s">
        <v>461</v>
      </c>
      <c r="H288" t="s">
        <v>298</v>
      </c>
      <c r="I288" t="s">
        <v>18</v>
      </c>
      <c r="J288" t="s">
        <v>18</v>
      </c>
      <c r="K288" t="s">
        <v>18</v>
      </c>
      <c r="L288" t="s">
        <v>19</v>
      </c>
      <c r="M288" t="s">
        <v>20</v>
      </c>
      <c r="N288" t="s">
        <v>21</v>
      </c>
      <c r="O288" t="str">
        <f t="shared" si="4"/>
        <v>Jun</v>
      </c>
    </row>
    <row r="289" spans="1:15" x14ac:dyDescent="0.3">
      <c r="A289" s="1">
        <v>43250</v>
      </c>
      <c r="B289">
        <v>2224</v>
      </c>
      <c r="C289">
        <v>20</v>
      </c>
      <c r="D289">
        <v>19</v>
      </c>
      <c r="E289">
        <v>64</v>
      </c>
      <c r="F289" t="s">
        <v>82</v>
      </c>
      <c r="G289" t="s">
        <v>462</v>
      </c>
      <c r="H289" t="s">
        <v>240</v>
      </c>
      <c r="I289" t="s">
        <v>211</v>
      </c>
      <c r="J289" t="s">
        <v>18</v>
      </c>
      <c r="K289" t="s">
        <v>18</v>
      </c>
      <c r="L289" t="s">
        <v>59</v>
      </c>
      <c r="M289" t="s">
        <v>20</v>
      </c>
      <c r="N289" t="s">
        <v>21</v>
      </c>
      <c r="O289" t="str">
        <f t="shared" si="4"/>
        <v>May</v>
      </c>
    </row>
    <row r="290" spans="1:15" x14ac:dyDescent="0.3">
      <c r="A290" s="1">
        <v>43287</v>
      </c>
      <c r="B290">
        <v>2223</v>
      </c>
      <c r="C290">
        <v>20</v>
      </c>
      <c r="D290">
        <v>24</v>
      </c>
      <c r="E290">
        <v>55</v>
      </c>
      <c r="F290" t="s">
        <v>92</v>
      </c>
      <c r="G290" t="s">
        <v>27</v>
      </c>
      <c r="H290" t="s">
        <v>279</v>
      </c>
      <c r="I290" t="s">
        <v>236</v>
      </c>
      <c r="J290" t="s">
        <v>18</v>
      </c>
      <c r="K290" t="s">
        <v>18</v>
      </c>
      <c r="L290" t="s">
        <v>19</v>
      </c>
      <c r="M290" t="s">
        <v>20</v>
      </c>
      <c r="N290" t="s">
        <v>21</v>
      </c>
      <c r="O290" t="str">
        <f t="shared" si="4"/>
        <v>Jul</v>
      </c>
    </row>
    <row r="291" spans="1:15" x14ac:dyDescent="0.3">
      <c r="A291" s="1">
        <v>43285</v>
      </c>
      <c r="B291">
        <v>2215</v>
      </c>
      <c r="C291">
        <v>8</v>
      </c>
      <c r="D291">
        <v>26</v>
      </c>
      <c r="E291">
        <v>64</v>
      </c>
      <c r="F291" t="s">
        <v>197</v>
      </c>
      <c r="G291" t="s">
        <v>463</v>
      </c>
      <c r="H291" t="s">
        <v>140</v>
      </c>
      <c r="I291" t="s">
        <v>464</v>
      </c>
      <c r="J291" t="s">
        <v>18</v>
      </c>
      <c r="K291" t="s">
        <v>18</v>
      </c>
      <c r="L291" t="s">
        <v>19</v>
      </c>
      <c r="M291" t="s">
        <v>20</v>
      </c>
      <c r="N291" t="s">
        <v>21</v>
      </c>
      <c r="O291" t="str">
        <f t="shared" si="4"/>
        <v>Jul</v>
      </c>
    </row>
    <row r="292" spans="1:15" x14ac:dyDescent="0.3">
      <c r="A292" s="1">
        <v>43293</v>
      </c>
      <c r="B292">
        <v>2214</v>
      </c>
      <c r="C292">
        <v>20</v>
      </c>
      <c r="D292">
        <v>27</v>
      </c>
      <c r="E292">
        <v>80</v>
      </c>
      <c r="F292" t="s">
        <v>78</v>
      </c>
      <c r="G292" t="s">
        <v>327</v>
      </c>
      <c r="H292" t="s">
        <v>465</v>
      </c>
      <c r="I292" t="s">
        <v>218</v>
      </c>
      <c r="J292" t="s">
        <v>18</v>
      </c>
      <c r="K292" t="s">
        <v>18</v>
      </c>
      <c r="L292" t="s">
        <v>19</v>
      </c>
      <c r="M292" t="s">
        <v>20</v>
      </c>
      <c r="N292" t="s">
        <v>21</v>
      </c>
      <c r="O292" t="str">
        <f t="shared" si="4"/>
        <v>Jul</v>
      </c>
    </row>
    <row r="293" spans="1:15" x14ac:dyDescent="0.3">
      <c r="A293" s="1">
        <v>43241</v>
      </c>
      <c r="B293">
        <v>2214</v>
      </c>
      <c r="C293">
        <v>17</v>
      </c>
      <c r="D293">
        <v>22</v>
      </c>
      <c r="E293">
        <v>45</v>
      </c>
      <c r="F293" t="s">
        <v>84</v>
      </c>
      <c r="G293" t="s">
        <v>27</v>
      </c>
      <c r="H293" t="s">
        <v>368</v>
      </c>
      <c r="I293" t="s">
        <v>466</v>
      </c>
      <c r="J293" t="s">
        <v>18</v>
      </c>
      <c r="K293" t="s">
        <v>18</v>
      </c>
      <c r="L293" t="s">
        <v>59</v>
      </c>
      <c r="M293" t="s">
        <v>20</v>
      </c>
      <c r="N293" t="s">
        <v>21</v>
      </c>
      <c r="O293" t="str">
        <f t="shared" si="4"/>
        <v>May</v>
      </c>
    </row>
    <row r="294" spans="1:15" x14ac:dyDescent="0.3">
      <c r="A294" s="1">
        <v>43227</v>
      </c>
      <c r="B294">
        <v>2213</v>
      </c>
      <c r="C294">
        <v>16</v>
      </c>
      <c r="D294">
        <v>24</v>
      </c>
      <c r="E294">
        <v>38</v>
      </c>
      <c r="F294" t="s">
        <v>41</v>
      </c>
      <c r="G294" t="s">
        <v>467</v>
      </c>
      <c r="H294" t="s">
        <v>300</v>
      </c>
      <c r="I294" t="s">
        <v>45</v>
      </c>
      <c r="J294" t="s">
        <v>18</v>
      </c>
      <c r="K294" t="s">
        <v>18</v>
      </c>
      <c r="L294" t="s">
        <v>59</v>
      </c>
      <c r="M294" t="s">
        <v>20</v>
      </c>
      <c r="N294" t="s">
        <v>21</v>
      </c>
      <c r="O294" t="str">
        <f t="shared" si="4"/>
        <v>May</v>
      </c>
    </row>
    <row r="295" spans="1:15" x14ac:dyDescent="0.3">
      <c r="A295" s="1">
        <v>43347</v>
      </c>
      <c r="B295">
        <v>2212</v>
      </c>
      <c r="C295">
        <v>21</v>
      </c>
      <c r="D295">
        <v>23</v>
      </c>
      <c r="E295">
        <v>55</v>
      </c>
      <c r="F295" t="s">
        <v>22</v>
      </c>
      <c r="G295" t="s">
        <v>27</v>
      </c>
      <c r="H295" t="s">
        <v>383</v>
      </c>
      <c r="I295" t="s">
        <v>18</v>
      </c>
      <c r="J295" t="s">
        <v>18</v>
      </c>
      <c r="K295" t="s">
        <v>18</v>
      </c>
      <c r="L295" t="s">
        <v>48</v>
      </c>
      <c r="M295" t="s">
        <v>20</v>
      </c>
      <c r="N295" t="s">
        <v>21</v>
      </c>
      <c r="O295" t="str">
        <f t="shared" si="4"/>
        <v>Sep</v>
      </c>
    </row>
    <row r="296" spans="1:15" x14ac:dyDescent="0.3">
      <c r="A296" s="1">
        <v>43247</v>
      </c>
      <c r="B296">
        <v>2207</v>
      </c>
      <c r="C296">
        <v>19</v>
      </c>
      <c r="D296">
        <v>22</v>
      </c>
      <c r="E296">
        <v>38</v>
      </c>
      <c r="F296" t="s">
        <v>56</v>
      </c>
      <c r="G296" t="s">
        <v>468</v>
      </c>
      <c r="H296" t="s">
        <v>469</v>
      </c>
      <c r="I296" t="s">
        <v>369</v>
      </c>
      <c r="J296" t="s">
        <v>18</v>
      </c>
      <c r="K296" t="s">
        <v>18</v>
      </c>
      <c r="L296" t="s">
        <v>59</v>
      </c>
      <c r="M296" t="s">
        <v>20</v>
      </c>
      <c r="N296" t="s">
        <v>21</v>
      </c>
      <c r="O296" t="str">
        <f t="shared" si="4"/>
        <v>May</v>
      </c>
    </row>
    <row r="297" spans="1:15" x14ac:dyDescent="0.3">
      <c r="A297" s="1">
        <v>43299</v>
      </c>
      <c r="B297">
        <v>2202</v>
      </c>
      <c r="C297">
        <v>20</v>
      </c>
      <c r="D297">
        <v>29</v>
      </c>
      <c r="E297">
        <v>66</v>
      </c>
      <c r="F297" t="s">
        <v>34</v>
      </c>
      <c r="G297" t="s">
        <v>470</v>
      </c>
      <c r="H297" t="s">
        <v>471</v>
      </c>
      <c r="I297" t="s">
        <v>218</v>
      </c>
      <c r="J297" t="s">
        <v>18</v>
      </c>
      <c r="K297" t="s">
        <v>18</v>
      </c>
      <c r="L297" t="s">
        <v>19</v>
      </c>
      <c r="M297" t="s">
        <v>20</v>
      </c>
      <c r="N297" t="s">
        <v>21</v>
      </c>
      <c r="O297" t="str">
        <f t="shared" si="4"/>
        <v>Jul</v>
      </c>
    </row>
    <row r="298" spans="1:15" x14ac:dyDescent="0.3">
      <c r="A298" s="1">
        <v>43390</v>
      </c>
      <c r="B298">
        <v>2202</v>
      </c>
      <c r="C298">
        <v>8</v>
      </c>
      <c r="D298">
        <v>9</v>
      </c>
      <c r="E298">
        <v>68</v>
      </c>
      <c r="F298" t="s">
        <v>344</v>
      </c>
      <c r="G298" t="s">
        <v>472</v>
      </c>
      <c r="H298" t="s">
        <v>94</v>
      </c>
      <c r="I298" t="s">
        <v>150</v>
      </c>
      <c r="J298" t="s">
        <v>18</v>
      </c>
      <c r="K298" t="s">
        <v>18</v>
      </c>
      <c r="L298" t="s">
        <v>48</v>
      </c>
      <c r="M298" t="s">
        <v>20</v>
      </c>
      <c r="N298" t="s">
        <v>21</v>
      </c>
      <c r="O298" t="str">
        <f t="shared" si="4"/>
        <v>Oct</v>
      </c>
    </row>
    <row r="299" spans="1:15" x14ac:dyDescent="0.3">
      <c r="A299" s="1">
        <v>43352</v>
      </c>
      <c r="B299">
        <v>2201</v>
      </c>
      <c r="C299">
        <v>17</v>
      </c>
      <c r="D299">
        <v>28</v>
      </c>
      <c r="E299">
        <v>33</v>
      </c>
      <c r="F299" t="s">
        <v>45</v>
      </c>
      <c r="G299" t="s">
        <v>27</v>
      </c>
      <c r="H299" t="s">
        <v>57</v>
      </c>
      <c r="I299" t="s">
        <v>104</v>
      </c>
      <c r="J299" t="s">
        <v>18</v>
      </c>
      <c r="K299" t="s">
        <v>18</v>
      </c>
      <c r="L299" t="s">
        <v>48</v>
      </c>
      <c r="M299" t="s">
        <v>20</v>
      </c>
      <c r="N299" t="s">
        <v>21</v>
      </c>
      <c r="O299" t="str">
        <f t="shared" si="4"/>
        <v>Sep</v>
      </c>
    </row>
    <row r="300" spans="1:15" x14ac:dyDescent="0.3">
      <c r="A300" s="1">
        <v>43376</v>
      </c>
      <c r="B300">
        <v>2200</v>
      </c>
      <c r="C300">
        <v>15</v>
      </c>
      <c r="D300">
        <v>24</v>
      </c>
      <c r="E300">
        <v>34</v>
      </c>
      <c r="F300" t="s">
        <v>239</v>
      </c>
      <c r="G300" t="s">
        <v>473</v>
      </c>
      <c r="H300" t="s">
        <v>306</v>
      </c>
      <c r="I300" t="s">
        <v>474</v>
      </c>
      <c r="J300" t="s">
        <v>18</v>
      </c>
      <c r="K300" t="s">
        <v>18</v>
      </c>
      <c r="L300" t="s">
        <v>48</v>
      </c>
      <c r="M300" t="s">
        <v>12</v>
      </c>
      <c r="N300" t="s">
        <v>21</v>
      </c>
      <c r="O300" t="str">
        <f t="shared" si="4"/>
        <v>Oct</v>
      </c>
    </row>
    <row r="301" spans="1:15" x14ac:dyDescent="0.3">
      <c r="A301" s="1">
        <v>43278</v>
      </c>
      <c r="B301">
        <v>2200</v>
      </c>
      <c r="C301">
        <v>21</v>
      </c>
      <c r="D301">
        <v>23</v>
      </c>
      <c r="E301">
        <v>71</v>
      </c>
      <c r="F301" t="s">
        <v>201</v>
      </c>
      <c r="G301" t="s">
        <v>475</v>
      </c>
      <c r="H301" t="s">
        <v>476</v>
      </c>
      <c r="I301" t="s">
        <v>18</v>
      </c>
      <c r="J301" t="s">
        <v>18</v>
      </c>
      <c r="K301" t="s">
        <v>18</v>
      </c>
      <c r="L301" t="s">
        <v>19</v>
      </c>
      <c r="M301" t="s">
        <v>20</v>
      </c>
      <c r="N301" t="s">
        <v>21</v>
      </c>
      <c r="O301" t="str">
        <f t="shared" si="4"/>
        <v>Jun</v>
      </c>
    </row>
    <row r="302" spans="1:15" x14ac:dyDescent="0.3">
      <c r="A302" s="1">
        <v>43418</v>
      </c>
      <c r="B302">
        <v>2200</v>
      </c>
      <c r="C302">
        <v>18</v>
      </c>
      <c r="D302">
        <v>12</v>
      </c>
      <c r="E302">
        <v>47</v>
      </c>
      <c r="F302" t="s">
        <v>82</v>
      </c>
      <c r="G302" t="s">
        <v>477</v>
      </c>
      <c r="H302" t="s">
        <v>166</v>
      </c>
      <c r="I302" t="s">
        <v>243</v>
      </c>
      <c r="J302" t="s">
        <v>18</v>
      </c>
      <c r="K302" t="s">
        <v>18</v>
      </c>
      <c r="L302" t="s">
        <v>48</v>
      </c>
      <c r="M302" t="s">
        <v>20</v>
      </c>
      <c r="N302" t="s">
        <v>21</v>
      </c>
      <c r="O302" t="str">
        <f t="shared" si="4"/>
        <v>Nov</v>
      </c>
    </row>
    <row r="303" spans="1:15" x14ac:dyDescent="0.3">
      <c r="A303" s="1">
        <v>43209</v>
      </c>
      <c r="B303">
        <v>2198</v>
      </c>
      <c r="C303">
        <v>18</v>
      </c>
      <c r="D303">
        <v>19</v>
      </c>
      <c r="E303">
        <v>31</v>
      </c>
      <c r="F303" t="s">
        <v>22</v>
      </c>
      <c r="G303" t="s">
        <v>478</v>
      </c>
      <c r="H303" t="s">
        <v>78</v>
      </c>
      <c r="I303" t="s">
        <v>71</v>
      </c>
      <c r="J303" t="s">
        <v>18</v>
      </c>
      <c r="K303" t="s">
        <v>18</v>
      </c>
      <c r="L303" t="s">
        <v>59</v>
      </c>
      <c r="M303" t="s">
        <v>20</v>
      </c>
      <c r="N303" t="s">
        <v>21</v>
      </c>
      <c r="O303" t="str">
        <f t="shared" si="4"/>
        <v>Apr</v>
      </c>
    </row>
    <row r="304" spans="1:15" x14ac:dyDescent="0.3">
      <c r="A304" s="1">
        <v>43248</v>
      </c>
      <c r="B304">
        <v>2194</v>
      </c>
      <c r="C304">
        <v>8</v>
      </c>
      <c r="D304">
        <v>20</v>
      </c>
      <c r="E304">
        <v>50</v>
      </c>
      <c r="F304" t="s">
        <v>71</v>
      </c>
      <c r="G304" t="s">
        <v>479</v>
      </c>
      <c r="H304" t="s">
        <v>273</v>
      </c>
      <c r="I304" t="s">
        <v>447</v>
      </c>
      <c r="J304" t="s">
        <v>18</v>
      </c>
      <c r="K304" t="s">
        <v>18</v>
      </c>
      <c r="L304" t="s">
        <v>59</v>
      </c>
      <c r="M304" t="s">
        <v>20</v>
      </c>
      <c r="N304" t="s">
        <v>21</v>
      </c>
      <c r="O304" t="str">
        <f t="shared" si="4"/>
        <v>May</v>
      </c>
    </row>
    <row r="305" spans="1:15" x14ac:dyDescent="0.3">
      <c r="A305" s="1">
        <v>43227</v>
      </c>
      <c r="B305">
        <v>2191</v>
      </c>
      <c r="C305">
        <v>15</v>
      </c>
      <c r="D305">
        <v>25</v>
      </c>
      <c r="E305">
        <v>38</v>
      </c>
      <c r="F305" t="s">
        <v>56</v>
      </c>
      <c r="G305" t="s">
        <v>480</v>
      </c>
      <c r="H305" t="s">
        <v>343</v>
      </c>
      <c r="I305" t="s">
        <v>481</v>
      </c>
      <c r="J305" t="s">
        <v>18</v>
      </c>
      <c r="K305" t="s">
        <v>18</v>
      </c>
      <c r="L305" t="s">
        <v>59</v>
      </c>
      <c r="M305" t="s">
        <v>20</v>
      </c>
      <c r="N305" t="s">
        <v>21</v>
      </c>
      <c r="O305" t="str">
        <f t="shared" si="4"/>
        <v>May</v>
      </c>
    </row>
    <row r="306" spans="1:15" x14ac:dyDescent="0.3">
      <c r="A306" s="1">
        <v>43255</v>
      </c>
      <c r="B306">
        <v>2190</v>
      </c>
      <c r="C306">
        <v>17</v>
      </c>
      <c r="D306">
        <v>25</v>
      </c>
      <c r="E306">
        <v>46</v>
      </c>
      <c r="F306" t="s">
        <v>239</v>
      </c>
      <c r="G306" t="s">
        <v>482</v>
      </c>
      <c r="H306" t="s">
        <v>98</v>
      </c>
      <c r="I306" t="s">
        <v>453</v>
      </c>
      <c r="J306" t="s">
        <v>18</v>
      </c>
      <c r="K306" t="s">
        <v>18</v>
      </c>
      <c r="L306" t="s">
        <v>19</v>
      </c>
      <c r="M306" t="s">
        <v>20</v>
      </c>
      <c r="N306" t="s">
        <v>21</v>
      </c>
      <c r="O306" t="str">
        <f t="shared" si="4"/>
        <v>Jun</v>
      </c>
    </row>
    <row r="307" spans="1:15" x14ac:dyDescent="0.3">
      <c r="A307" s="1">
        <v>43370</v>
      </c>
      <c r="B307">
        <v>2189</v>
      </c>
      <c r="C307">
        <v>17</v>
      </c>
      <c r="D307">
        <v>24</v>
      </c>
      <c r="E307">
        <v>31</v>
      </c>
      <c r="F307" t="s">
        <v>78</v>
      </c>
      <c r="G307" t="s">
        <v>27</v>
      </c>
      <c r="H307" t="s">
        <v>483</v>
      </c>
      <c r="I307" t="s">
        <v>365</v>
      </c>
      <c r="J307" t="s">
        <v>18</v>
      </c>
      <c r="K307" t="s">
        <v>18</v>
      </c>
      <c r="L307" t="s">
        <v>48</v>
      </c>
      <c r="M307" t="s">
        <v>20</v>
      </c>
      <c r="N307" t="s">
        <v>21</v>
      </c>
      <c r="O307" t="str">
        <f t="shared" si="4"/>
        <v>Sep</v>
      </c>
    </row>
    <row r="308" spans="1:15" x14ac:dyDescent="0.3">
      <c r="A308" s="1">
        <v>43299</v>
      </c>
      <c r="B308">
        <v>2188</v>
      </c>
      <c r="C308">
        <v>21</v>
      </c>
      <c r="D308">
        <v>28</v>
      </c>
      <c r="E308">
        <v>69</v>
      </c>
      <c r="F308" t="s">
        <v>90</v>
      </c>
      <c r="G308" t="s">
        <v>484</v>
      </c>
      <c r="H308" t="s">
        <v>485</v>
      </c>
      <c r="I308" t="s">
        <v>18</v>
      </c>
      <c r="J308" t="s">
        <v>18</v>
      </c>
      <c r="K308" t="s">
        <v>18</v>
      </c>
      <c r="L308" t="s">
        <v>19</v>
      </c>
      <c r="M308" t="s">
        <v>20</v>
      </c>
      <c r="N308" t="s">
        <v>21</v>
      </c>
      <c r="O308" t="str">
        <f t="shared" si="4"/>
        <v>Jul</v>
      </c>
    </row>
    <row r="309" spans="1:15" x14ac:dyDescent="0.3">
      <c r="A309" s="1">
        <v>43331</v>
      </c>
      <c r="B309">
        <v>2186</v>
      </c>
      <c r="C309">
        <v>19</v>
      </c>
      <c r="D309">
        <v>30</v>
      </c>
      <c r="E309">
        <v>55</v>
      </c>
      <c r="F309" t="s">
        <v>105</v>
      </c>
      <c r="G309" t="s">
        <v>27</v>
      </c>
      <c r="H309" t="s">
        <v>213</v>
      </c>
      <c r="I309" t="s">
        <v>311</v>
      </c>
      <c r="J309" t="s">
        <v>18</v>
      </c>
      <c r="K309" t="s">
        <v>18</v>
      </c>
      <c r="L309" t="s">
        <v>19</v>
      </c>
      <c r="M309" t="s">
        <v>20</v>
      </c>
      <c r="N309" t="s">
        <v>21</v>
      </c>
      <c r="O309" t="str">
        <f t="shared" si="4"/>
        <v>Aug</v>
      </c>
    </row>
    <row r="310" spans="1:15" x14ac:dyDescent="0.3">
      <c r="A310" s="1">
        <v>43308</v>
      </c>
      <c r="B310">
        <v>2183</v>
      </c>
      <c r="C310">
        <v>18</v>
      </c>
      <c r="D310">
        <v>34</v>
      </c>
      <c r="E310">
        <v>62</v>
      </c>
      <c r="F310" t="s">
        <v>267</v>
      </c>
      <c r="G310" t="s">
        <v>486</v>
      </c>
      <c r="H310" t="s">
        <v>487</v>
      </c>
      <c r="I310" t="s">
        <v>182</v>
      </c>
      <c r="J310" t="s">
        <v>18</v>
      </c>
      <c r="K310" t="s">
        <v>18</v>
      </c>
      <c r="L310" t="s">
        <v>19</v>
      </c>
      <c r="M310" t="s">
        <v>20</v>
      </c>
      <c r="N310" t="s">
        <v>21</v>
      </c>
      <c r="O310" t="str">
        <f t="shared" si="4"/>
        <v>Jul</v>
      </c>
    </row>
    <row r="311" spans="1:15" x14ac:dyDescent="0.3">
      <c r="A311" s="1">
        <v>43350</v>
      </c>
      <c r="B311">
        <v>2183</v>
      </c>
      <c r="C311">
        <v>17</v>
      </c>
      <c r="D311">
        <v>24</v>
      </c>
      <c r="E311">
        <v>37</v>
      </c>
      <c r="F311" t="s">
        <v>267</v>
      </c>
      <c r="G311" t="s">
        <v>27</v>
      </c>
      <c r="H311" t="s">
        <v>488</v>
      </c>
      <c r="I311" t="s">
        <v>255</v>
      </c>
      <c r="J311" t="s">
        <v>18</v>
      </c>
      <c r="K311" t="s">
        <v>18</v>
      </c>
      <c r="L311" t="s">
        <v>48</v>
      </c>
      <c r="M311" t="s">
        <v>20</v>
      </c>
      <c r="N311" t="s">
        <v>21</v>
      </c>
      <c r="O311" t="str">
        <f t="shared" si="4"/>
        <v>Sep</v>
      </c>
    </row>
    <row r="312" spans="1:15" x14ac:dyDescent="0.3">
      <c r="A312" s="1">
        <v>43287</v>
      </c>
      <c r="B312">
        <v>2183</v>
      </c>
      <c r="C312">
        <v>21</v>
      </c>
      <c r="D312">
        <v>23</v>
      </c>
      <c r="E312">
        <v>54</v>
      </c>
      <c r="F312" t="s">
        <v>56</v>
      </c>
      <c r="G312" t="s">
        <v>27</v>
      </c>
      <c r="H312" t="s">
        <v>270</v>
      </c>
      <c r="I312" t="s">
        <v>18</v>
      </c>
      <c r="J312" t="s">
        <v>18</v>
      </c>
      <c r="K312" t="s">
        <v>18</v>
      </c>
      <c r="L312" t="s">
        <v>19</v>
      </c>
      <c r="M312" t="s">
        <v>20</v>
      </c>
      <c r="N312" t="s">
        <v>21</v>
      </c>
      <c r="O312" t="str">
        <f t="shared" si="4"/>
        <v>Jul</v>
      </c>
    </row>
    <row r="313" spans="1:15" x14ac:dyDescent="0.3">
      <c r="A313" s="1">
        <v>43261</v>
      </c>
      <c r="B313">
        <v>2182</v>
      </c>
      <c r="C313">
        <v>15</v>
      </c>
      <c r="D313">
        <v>25</v>
      </c>
      <c r="E313">
        <v>49</v>
      </c>
      <c r="F313" t="s">
        <v>166</v>
      </c>
      <c r="G313" t="s">
        <v>27</v>
      </c>
      <c r="H313" t="s">
        <v>383</v>
      </c>
      <c r="I313" t="s">
        <v>451</v>
      </c>
      <c r="J313" t="s">
        <v>18</v>
      </c>
      <c r="K313" t="s">
        <v>18</v>
      </c>
      <c r="L313" t="s">
        <v>19</v>
      </c>
      <c r="M313" t="s">
        <v>20</v>
      </c>
      <c r="N313" t="s">
        <v>21</v>
      </c>
      <c r="O313" t="str">
        <f t="shared" si="4"/>
        <v>Jun</v>
      </c>
    </row>
    <row r="314" spans="1:15" x14ac:dyDescent="0.3">
      <c r="A314" s="1">
        <v>43272</v>
      </c>
      <c r="B314">
        <v>2179</v>
      </c>
      <c r="C314">
        <v>22</v>
      </c>
      <c r="D314">
        <v>23</v>
      </c>
      <c r="E314">
        <v>67</v>
      </c>
      <c r="F314" t="s">
        <v>56</v>
      </c>
      <c r="G314" t="s">
        <v>489</v>
      </c>
      <c r="H314" t="s">
        <v>285</v>
      </c>
      <c r="I314" t="s">
        <v>18</v>
      </c>
      <c r="J314" t="s">
        <v>18</v>
      </c>
      <c r="K314" t="s">
        <v>18</v>
      </c>
      <c r="L314" t="s">
        <v>19</v>
      </c>
      <c r="M314" t="s">
        <v>20</v>
      </c>
      <c r="N314" t="s">
        <v>21</v>
      </c>
      <c r="O314" t="str">
        <f t="shared" si="4"/>
        <v>Jun</v>
      </c>
    </row>
    <row r="315" spans="1:15" x14ac:dyDescent="0.3">
      <c r="A315" s="1">
        <v>43348</v>
      </c>
      <c r="B315">
        <v>2177</v>
      </c>
      <c r="C315">
        <v>20</v>
      </c>
      <c r="D315">
        <v>24</v>
      </c>
      <c r="E315">
        <v>64</v>
      </c>
      <c r="F315" t="s">
        <v>239</v>
      </c>
      <c r="G315" t="s">
        <v>27</v>
      </c>
      <c r="H315" t="s">
        <v>490</v>
      </c>
      <c r="I315" t="s">
        <v>18</v>
      </c>
      <c r="J315" t="s">
        <v>18</v>
      </c>
      <c r="K315" t="s">
        <v>18</v>
      </c>
      <c r="L315" t="s">
        <v>48</v>
      </c>
      <c r="M315" t="s">
        <v>20</v>
      </c>
      <c r="N315" t="s">
        <v>21</v>
      </c>
      <c r="O315" t="str">
        <f t="shared" si="4"/>
        <v>Sep</v>
      </c>
    </row>
    <row r="316" spans="1:15" x14ac:dyDescent="0.3">
      <c r="A316" s="1">
        <v>43272</v>
      </c>
      <c r="B316">
        <v>2176</v>
      </c>
      <c r="C316">
        <v>17</v>
      </c>
      <c r="D316">
        <v>28</v>
      </c>
      <c r="E316">
        <v>43</v>
      </c>
      <c r="F316" t="s">
        <v>180</v>
      </c>
      <c r="G316" t="s">
        <v>491</v>
      </c>
      <c r="H316" t="s">
        <v>28</v>
      </c>
      <c r="I316" t="s">
        <v>492</v>
      </c>
      <c r="J316" t="s">
        <v>18</v>
      </c>
      <c r="K316" t="s">
        <v>18</v>
      </c>
      <c r="L316" t="s">
        <v>19</v>
      </c>
      <c r="M316" t="s">
        <v>20</v>
      </c>
      <c r="N316" t="s">
        <v>21</v>
      </c>
      <c r="O316" t="str">
        <f t="shared" si="4"/>
        <v>Jun</v>
      </c>
    </row>
    <row r="317" spans="1:15" x14ac:dyDescent="0.3">
      <c r="A317" s="1">
        <v>43274</v>
      </c>
      <c r="B317">
        <v>2175</v>
      </c>
      <c r="C317">
        <v>21</v>
      </c>
      <c r="D317">
        <v>24</v>
      </c>
      <c r="E317">
        <v>68</v>
      </c>
      <c r="F317" t="s">
        <v>41</v>
      </c>
      <c r="G317" t="s">
        <v>493</v>
      </c>
      <c r="H317" t="s">
        <v>168</v>
      </c>
      <c r="I317" t="s">
        <v>18</v>
      </c>
      <c r="J317" t="s">
        <v>18</v>
      </c>
      <c r="K317" t="s">
        <v>18</v>
      </c>
      <c r="L317" t="s">
        <v>19</v>
      </c>
      <c r="M317" t="s">
        <v>20</v>
      </c>
      <c r="N317" t="s">
        <v>21</v>
      </c>
      <c r="O317" t="str">
        <f t="shared" si="4"/>
        <v>Jun</v>
      </c>
    </row>
    <row r="318" spans="1:15" x14ac:dyDescent="0.3">
      <c r="A318" s="1">
        <v>43298</v>
      </c>
      <c r="B318">
        <v>2174</v>
      </c>
      <c r="C318">
        <v>20</v>
      </c>
      <c r="D318">
        <v>29</v>
      </c>
      <c r="E318">
        <v>64</v>
      </c>
      <c r="F318" t="s">
        <v>141</v>
      </c>
      <c r="G318" t="s">
        <v>494</v>
      </c>
      <c r="H318" t="s">
        <v>106</v>
      </c>
      <c r="I318" t="s">
        <v>200</v>
      </c>
      <c r="J318" t="s">
        <v>18</v>
      </c>
      <c r="K318" t="s">
        <v>18</v>
      </c>
      <c r="L318" t="s">
        <v>19</v>
      </c>
      <c r="M318" t="s">
        <v>20</v>
      </c>
      <c r="N318" t="s">
        <v>21</v>
      </c>
      <c r="O318" t="str">
        <f t="shared" si="4"/>
        <v>Jul</v>
      </c>
    </row>
    <row r="319" spans="1:15" x14ac:dyDescent="0.3">
      <c r="A319" s="1">
        <v>43254</v>
      </c>
      <c r="B319">
        <v>2173</v>
      </c>
      <c r="C319">
        <v>21</v>
      </c>
      <c r="D319">
        <v>24</v>
      </c>
      <c r="E319">
        <v>32</v>
      </c>
      <c r="F319" t="s">
        <v>56</v>
      </c>
      <c r="G319" t="s">
        <v>27</v>
      </c>
      <c r="H319" t="s">
        <v>445</v>
      </c>
      <c r="I319" t="s">
        <v>18</v>
      </c>
      <c r="J319" t="s">
        <v>18</v>
      </c>
      <c r="K319" t="s">
        <v>18</v>
      </c>
      <c r="L319" t="s">
        <v>19</v>
      </c>
      <c r="M319" t="s">
        <v>20</v>
      </c>
      <c r="N319" t="s">
        <v>21</v>
      </c>
      <c r="O319" t="str">
        <f t="shared" si="4"/>
        <v>Jun</v>
      </c>
    </row>
    <row r="320" spans="1:15" x14ac:dyDescent="0.3">
      <c r="A320" s="1">
        <v>43354</v>
      </c>
      <c r="B320">
        <v>2171</v>
      </c>
      <c r="C320">
        <v>17</v>
      </c>
      <c r="D320">
        <v>25</v>
      </c>
      <c r="E320">
        <v>44</v>
      </c>
      <c r="F320" t="s">
        <v>166</v>
      </c>
      <c r="G320" t="s">
        <v>27</v>
      </c>
      <c r="H320" t="s">
        <v>495</v>
      </c>
      <c r="I320" t="s">
        <v>87</v>
      </c>
      <c r="J320" t="s">
        <v>18</v>
      </c>
      <c r="K320" t="s">
        <v>18</v>
      </c>
      <c r="L320" t="s">
        <v>48</v>
      </c>
      <c r="M320" t="s">
        <v>20</v>
      </c>
      <c r="N320" t="s">
        <v>21</v>
      </c>
      <c r="O320" t="str">
        <f t="shared" si="4"/>
        <v>Sep</v>
      </c>
    </row>
    <row r="321" spans="1:15" x14ac:dyDescent="0.3">
      <c r="A321" s="1">
        <v>43369</v>
      </c>
      <c r="B321">
        <v>2170</v>
      </c>
      <c r="C321">
        <v>15</v>
      </c>
      <c r="D321">
        <v>25</v>
      </c>
      <c r="E321">
        <v>35</v>
      </c>
      <c r="F321" t="s">
        <v>166</v>
      </c>
      <c r="G321" t="s">
        <v>27</v>
      </c>
      <c r="H321" t="s">
        <v>496</v>
      </c>
      <c r="I321" t="s">
        <v>497</v>
      </c>
      <c r="J321" t="s">
        <v>18</v>
      </c>
      <c r="K321" t="s">
        <v>18</v>
      </c>
      <c r="L321" t="s">
        <v>48</v>
      </c>
      <c r="M321" t="s">
        <v>20</v>
      </c>
      <c r="N321" t="s">
        <v>21</v>
      </c>
      <c r="O321" t="str">
        <f t="shared" si="4"/>
        <v>Sep</v>
      </c>
    </row>
    <row r="322" spans="1:15" x14ac:dyDescent="0.3">
      <c r="A322" s="1">
        <v>43333</v>
      </c>
      <c r="B322">
        <v>2169</v>
      </c>
      <c r="C322">
        <v>20</v>
      </c>
      <c r="D322">
        <v>28</v>
      </c>
      <c r="E322">
        <v>69</v>
      </c>
      <c r="F322" t="s">
        <v>64</v>
      </c>
      <c r="G322" t="s">
        <v>50</v>
      </c>
      <c r="H322" t="s">
        <v>498</v>
      </c>
      <c r="I322" t="s">
        <v>243</v>
      </c>
      <c r="J322" t="s">
        <v>18</v>
      </c>
      <c r="K322" t="s">
        <v>18</v>
      </c>
      <c r="L322" t="s">
        <v>19</v>
      </c>
      <c r="M322" t="s">
        <v>20</v>
      </c>
      <c r="N322" t="s">
        <v>21</v>
      </c>
      <c r="O322" t="str">
        <f t="shared" ref="O322:O385" si="5">TEXT(A322,"mmm")</f>
        <v>Aug</v>
      </c>
    </row>
    <row r="323" spans="1:15" x14ac:dyDescent="0.3">
      <c r="A323" s="1">
        <v>43351</v>
      </c>
      <c r="B323">
        <v>2167</v>
      </c>
      <c r="C323">
        <v>17</v>
      </c>
      <c r="D323">
        <v>27</v>
      </c>
      <c r="E323">
        <v>35</v>
      </c>
      <c r="F323" t="s">
        <v>141</v>
      </c>
      <c r="G323" t="s">
        <v>27</v>
      </c>
      <c r="H323" t="s">
        <v>438</v>
      </c>
      <c r="I323" t="s">
        <v>499</v>
      </c>
      <c r="J323" t="s">
        <v>18</v>
      </c>
      <c r="K323" t="s">
        <v>18</v>
      </c>
      <c r="L323" t="s">
        <v>48</v>
      </c>
      <c r="M323" t="s">
        <v>20</v>
      </c>
      <c r="N323" t="s">
        <v>21</v>
      </c>
      <c r="O323" t="str">
        <f t="shared" si="5"/>
        <v>Sep</v>
      </c>
    </row>
    <row r="324" spans="1:15" x14ac:dyDescent="0.3">
      <c r="A324" s="1">
        <v>43380</v>
      </c>
      <c r="B324">
        <v>2167</v>
      </c>
      <c r="C324">
        <v>15</v>
      </c>
      <c r="D324">
        <v>20</v>
      </c>
      <c r="E324">
        <v>36</v>
      </c>
      <c r="F324" t="s">
        <v>49</v>
      </c>
      <c r="G324" t="s">
        <v>27</v>
      </c>
      <c r="H324" t="s">
        <v>500</v>
      </c>
      <c r="I324" t="s">
        <v>501</v>
      </c>
      <c r="J324" t="s">
        <v>18</v>
      </c>
      <c r="K324" t="s">
        <v>18</v>
      </c>
      <c r="L324" t="s">
        <v>48</v>
      </c>
      <c r="M324" t="s">
        <v>20</v>
      </c>
      <c r="N324" t="s">
        <v>21</v>
      </c>
      <c r="O324" t="str">
        <f t="shared" si="5"/>
        <v>Oct</v>
      </c>
    </row>
    <row r="325" spans="1:15" x14ac:dyDescent="0.3">
      <c r="A325" s="1">
        <v>43241</v>
      </c>
      <c r="B325">
        <v>2167</v>
      </c>
      <c r="C325">
        <v>20</v>
      </c>
      <c r="D325">
        <v>18</v>
      </c>
      <c r="E325">
        <v>59</v>
      </c>
      <c r="F325" t="s">
        <v>82</v>
      </c>
      <c r="G325" t="s">
        <v>502</v>
      </c>
      <c r="H325" t="s">
        <v>415</v>
      </c>
      <c r="I325" t="s">
        <v>503</v>
      </c>
      <c r="J325" t="s">
        <v>18</v>
      </c>
      <c r="K325" t="s">
        <v>18</v>
      </c>
      <c r="L325" t="s">
        <v>59</v>
      </c>
      <c r="M325" t="s">
        <v>20</v>
      </c>
      <c r="N325" t="s">
        <v>21</v>
      </c>
      <c r="O325" t="str">
        <f t="shared" si="5"/>
        <v>May</v>
      </c>
    </row>
    <row r="326" spans="1:15" x14ac:dyDescent="0.3">
      <c r="A326" s="1">
        <v>43250</v>
      </c>
      <c r="B326">
        <v>2166</v>
      </c>
      <c r="C326">
        <v>17</v>
      </c>
      <c r="D326">
        <v>24</v>
      </c>
      <c r="E326">
        <v>41</v>
      </c>
      <c r="F326" t="s">
        <v>41</v>
      </c>
      <c r="G326" t="s">
        <v>504</v>
      </c>
      <c r="H326" t="s">
        <v>242</v>
      </c>
      <c r="I326" t="s">
        <v>34</v>
      </c>
      <c r="J326" t="s">
        <v>18</v>
      </c>
      <c r="K326" t="s">
        <v>18</v>
      </c>
      <c r="L326" t="s">
        <v>59</v>
      </c>
      <c r="M326" t="s">
        <v>20</v>
      </c>
      <c r="N326" t="s">
        <v>21</v>
      </c>
      <c r="O326" t="str">
        <f t="shared" si="5"/>
        <v>May</v>
      </c>
    </row>
    <row r="327" spans="1:15" x14ac:dyDescent="0.3">
      <c r="A327" s="1">
        <v>43264</v>
      </c>
      <c r="B327">
        <v>2166</v>
      </c>
      <c r="C327">
        <v>21</v>
      </c>
      <c r="D327">
        <v>22</v>
      </c>
      <c r="E327">
        <v>67</v>
      </c>
      <c r="F327" t="s">
        <v>18</v>
      </c>
      <c r="G327" t="s">
        <v>505</v>
      </c>
      <c r="H327" t="s">
        <v>361</v>
      </c>
      <c r="I327" t="s">
        <v>18</v>
      </c>
      <c r="J327" t="s">
        <v>18</v>
      </c>
      <c r="K327" t="s">
        <v>18</v>
      </c>
      <c r="L327" t="s">
        <v>19</v>
      </c>
      <c r="M327" t="s">
        <v>20</v>
      </c>
      <c r="N327" t="s">
        <v>21</v>
      </c>
      <c r="O327" t="str">
        <f t="shared" si="5"/>
        <v>Jun</v>
      </c>
    </row>
    <row r="328" spans="1:15" x14ac:dyDescent="0.3">
      <c r="A328" s="1">
        <v>43251</v>
      </c>
      <c r="B328">
        <v>2164</v>
      </c>
      <c r="C328">
        <v>20</v>
      </c>
      <c r="D328">
        <v>23</v>
      </c>
      <c r="E328">
        <v>58</v>
      </c>
      <c r="F328" t="s">
        <v>14</v>
      </c>
      <c r="G328" t="s">
        <v>61</v>
      </c>
      <c r="H328" t="s">
        <v>137</v>
      </c>
      <c r="I328" t="s">
        <v>211</v>
      </c>
      <c r="J328" t="s">
        <v>18</v>
      </c>
      <c r="K328" t="s">
        <v>18</v>
      </c>
      <c r="L328" t="s">
        <v>59</v>
      </c>
      <c r="M328" t="s">
        <v>20</v>
      </c>
      <c r="N328" t="s">
        <v>21</v>
      </c>
      <c r="O328" t="str">
        <f t="shared" si="5"/>
        <v>May</v>
      </c>
    </row>
    <row r="329" spans="1:15" x14ac:dyDescent="0.3">
      <c r="A329" s="1">
        <v>43257</v>
      </c>
      <c r="B329">
        <v>2163</v>
      </c>
      <c r="C329">
        <v>19</v>
      </c>
      <c r="D329">
        <v>25</v>
      </c>
      <c r="E329">
        <v>56</v>
      </c>
      <c r="F329" t="s">
        <v>30</v>
      </c>
      <c r="G329" t="s">
        <v>506</v>
      </c>
      <c r="H329" t="s">
        <v>253</v>
      </c>
      <c r="I329" t="s">
        <v>231</v>
      </c>
      <c r="J329" t="s">
        <v>18</v>
      </c>
      <c r="K329" t="s">
        <v>18</v>
      </c>
      <c r="L329" t="s">
        <v>19</v>
      </c>
      <c r="M329" t="s">
        <v>12</v>
      </c>
      <c r="N329" t="s">
        <v>21</v>
      </c>
      <c r="O329" t="str">
        <f t="shared" si="5"/>
        <v>Jun</v>
      </c>
    </row>
    <row r="330" spans="1:15" x14ac:dyDescent="0.3">
      <c r="A330" s="1">
        <v>43252</v>
      </c>
      <c r="B330">
        <v>2163</v>
      </c>
      <c r="C330">
        <v>20</v>
      </c>
      <c r="D330">
        <v>25</v>
      </c>
      <c r="E330">
        <v>39</v>
      </c>
      <c r="F330" t="s">
        <v>49</v>
      </c>
      <c r="G330" t="s">
        <v>27</v>
      </c>
      <c r="H330" t="s">
        <v>242</v>
      </c>
      <c r="I330" t="s">
        <v>211</v>
      </c>
      <c r="J330" t="s">
        <v>18</v>
      </c>
      <c r="K330" t="s">
        <v>18</v>
      </c>
      <c r="L330" t="s">
        <v>19</v>
      </c>
      <c r="M330" t="s">
        <v>20</v>
      </c>
      <c r="N330" t="s">
        <v>21</v>
      </c>
      <c r="O330" t="str">
        <f t="shared" si="5"/>
        <v>Jun</v>
      </c>
    </row>
    <row r="331" spans="1:15" x14ac:dyDescent="0.3">
      <c r="A331" s="1">
        <v>43332</v>
      </c>
      <c r="B331">
        <v>2162</v>
      </c>
      <c r="C331">
        <v>19</v>
      </c>
      <c r="D331">
        <v>31</v>
      </c>
      <c r="E331">
        <v>55</v>
      </c>
      <c r="F331" t="s">
        <v>34</v>
      </c>
      <c r="G331" t="s">
        <v>507</v>
      </c>
      <c r="H331" t="s">
        <v>196</v>
      </c>
      <c r="I331" t="s">
        <v>211</v>
      </c>
      <c r="J331" t="s">
        <v>18</v>
      </c>
      <c r="K331" t="s">
        <v>18</v>
      </c>
      <c r="L331" t="s">
        <v>19</v>
      </c>
      <c r="M331" t="s">
        <v>20</v>
      </c>
      <c r="N331" t="s">
        <v>21</v>
      </c>
      <c r="O331" t="str">
        <f t="shared" si="5"/>
        <v>Aug</v>
      </c>
    </row>
    <row r="332" spans="1:15" x14ac:dyDescent="0.3">
      <c r="A332" s="1">
        <v>43257</v>
      </c>
      <c r="B332">
        <v>2162</v>
      </c>
      <c r="C332">
        <v>18</v>
      </c>
      <c r="D332">
        <v>27</v>
      </c>
      <c r="E332">
        <v>52</v>
      </c>
      <c r="F332" t="s">
        <v>105</v>
      </c>
      <c r="G332" t="s">
        <v>508</v>
      </c>
      <c r="H332" t="s">
        <v>260</v>
      </c>
      <c r="I332" t="s">
        <v>509</v>
      </c>
      <c r="J332" t="s">
        <v>18</v>
      </c>
      <c r="K332" t="s">
        <v>18</v>
      </c>
      <c r="L332" t="s">
        <v>19</v>
      </c>
      <c r="M332" t="s">
        <v>12</v>
      </c>
      <c r="N332" t="s">
        <v>21</v>
      </c>
      <c r="O332" t="str">
        <f t="shared" si="5"/>
        <v>Jun</v>
      </c>
    </row>
    <row r="333" spans="1:15" x14ac:dyDescent="0.3">
      <c r="A333" s="1">
        <v>43258</v>
      </c>
      <c r="B333">
        <v>2161</v>
      </c>
      <c r="C333">
        <v>21</v>
      </c>
      <c r="D333">
        <v>22</v>
      </c>
      <c r="E333">
        <v>69</v>
      </c>
      <c r="F333" t="s">
        <v>82</v>
      </c>
      <c r="G333" t="s">
        <v>510</v>
      </c>
      <c r="H333" t="s">
        <v>253</v>
      </c>
      <c r="I333" t="s">
        <v>18</v>
      </c>
      <c r="J333" t="s">
        <v>18</v>
      </c>
      <c r="K333" t="s">
        <v>18</v>
      </c>
      <c r="L333" t="s">
        <v>19</v>
      </c>
      <c r="M333" t="s">
        <v>20</v>
      </c>
      <c r="N333" t="s">
        <v>21</v>
      </c>
      <c r="O333" t="str">
        <f t="shared" si="5"/>
        <v>Jun</v>
      </c>
    </row>
    <row r="334" spans="1:15" x14ac:dyDescent="0.3">
      <c r="A334" s="1">
        <v>43417</v>
      </c>
      <c r="B334">
        <v>2159</v>
      </c>
      <c r="C334">
        <v>18</v>
      </c>
      <c r="D334">
        <v>11</v>
      </c>
      <c r="E334">
        <v>42</v>
      </c>
      <c r="F334" t="s">
        <v>166</v>
      </c>
      <c r="G334" t="s">
        <v>511</v>
      </c>
      <c r="H334" t="s">
        <v>333</v>
      </c>
      <c r="I334" t="s">
        <v>243</v>
      </c>
      <c r="J334" t="s">
        <v>18</v>
      </c>
      <c r="K334" t="s">
        <v>18</v>
      </c>
      <c r="L334" t="s">
        <v>48</v>
      </c>
      <c r="M334" t="s">
        <v>20</v>
      </c>
      <c r="N334" t="s">
        <v>21</v>
      </c>
      <c r="O334" t="str">
        <f t="shared" si="5"/>
        <v>Nov</v>
      </c>
    </row>
    <row r="335" spans="1:15" x14ac:dyDescent="0.3">
      <c r="A335" s="1">
        <v>43266</v>
      </c>
      <c r="B335">
        <v>2155</v>
      </c>
      <c r="C335">
        <v>22</v>
      </c>
      <c r="D335">
        <v>20</v>
      </c>
      <c r="E335">
        <v>54</v>
      </c>
      <c r="F335" t="s">
        <v>53</v>
      </c>
      <c r="G335" t="s">
        <v>27</v>
      </c>
      <c r="H335" t="s">
        <v>512</v>
      </c>
      <c r="I335" t="s">
        <v>18</v>
      </c>
      <c r="J335" t="s">
        <v>18</v>
      </c>
      <c r="K335" t="s">
        <v>18</v>
      </c>
      <c r="L335" t="s">
        <v>19</v>
      </c>
      <c r="M335" t="s">
        <v>20</v>
      </c>
      <c r="N335" t="s">
        <v>21</v>
      </c>
      <c r="O335" t="str">
        <f t="shared" si="5"/>
        <v>Jun</v>
      </c>
    </row>
    <row r="336" spans="1:15" x14ac:dyDescent="0.3">
      <c r="A336" s="1">
        <v>43249</v>
      </c>
      <c r="B336">
        <v>2154</v>
      </c>
      <c r="C336">
        <v>18</v>
      </c>
      <c r="D336">
        <v>23</v>
      </c>
      <c r="E336">
        <v>68</v>
      </c>
      <c r="F336" t="s">
        <v>14</v>
      </c>
      <c r="G336" t="s">
        <v>513</v>
      </c>
      <c r="H336" t="s">
        <v>514</v>
      </c>
      <c r="I336" t="s">
        <v>515</v>
      </c>
      <c r="J336" t="s">
        <v>18</v>
      </c>
      <c r="K336" t="s">
        <v>18</v>
      </c>
      <c r="L336" t="s">
        <v>59</v>
      </c>
      <c r="M336" t="s">
        <v>20</v>
      </c>
      <c r="N336" t="s">
        <v>21</v>
      </c>
      <c r="O336" t="str">
        <f t="shared" si="5"/>
        <v>May</v>
      </c>
    </row>
    <row r="337" spans="1:15" x14ac:dyDescent="0.3">
      <c r="A337" s="1">
        <v>43391</v>
      </c>
      <c r="B337">
        <v>2154</v>
      </c>
      <c r="C337">
        <v>8</v>
      </c>
      <c r="D337">
        <v>8</v>
      </c>
      <c r="E337">
        <v>77</v>
      </c>
      <c r="F337" t="s">
        <v>197</v>
      </c>
      <c r="G337" t="s">
        <v>97</v>
      </c>
      <c r="H337" t="s">
        <v>313</v>
      </c>
      <c r="I337" t="s">
        <v>161</v>
      </c>
      <c r="J337" t="s">
        <v>18</v>
      </c>
      <c r="K337" t="s">
        <v>18</v>
      </c>
      <c r="L337" t="s">
        <v>48</v>
      </c>
      <c r="M337" t="s">
        <v>20</v>
      </c>
      <c r="N337" t="s">
        <v>21</v>
      </c>
      <c r="O337" t="str">
        <f t="shared" si="5"/>
        <v>Oct</v>
      </c>
    </row>
    <row r="338" spans="1:15" x14ac:dyDescent="0.3">
      <c r="A338" s="1">
        <v>43339</v>
      </c>
      <c r="B338">
        <v>2153</v>
      </c>
      <c r="C338">
        <v>18</v>
      </c>
      <c r="D338">
        <v>25</v>
      </c>
      <c r="E338">
        <v>83</v>
      </c>
      <c r="F338" t="s">
        <v>83</v>
      </c>
      <c r="G338" t="s">
        <v>516</v>
      </c>
      <c r="H338" t="s">
        <v>485</v>
      </c>
      <c r="I338" t="s">
        <v>121</v>
      </c>
      <c r="J338" t="s">
        <v>18</v>
      </c>
      <c r="K338" t="s">
        <v>18</v>
      </c>
      <c r="L338" t="s">
        <v>19</v>
      </c>
      <c r="M338" t="s">
        <v>20</v>
      </c>
      <c r="N338" t="s">
        <v>21</v>
      </c>
      <c r="O338" t="str">
        <f t="shared" si="5"/>
        <v>Aug</v>
      </c>
    </row>
    <row r="339" spans="1:15" x14ac:dyDescent="0.3">
      <c r="A339" s="1">
        <v>43275</v>
      </c>
      <c r="B339">
        <v>2153</v>
      </c>
      <c r="C339">
        <v>21</v>
      </c>
      <c r="D339">
        <v>24</v>
      </c>
      <c r="E339">
        <v>71</v>
      </c>
      <c r="F339" t="s">
        <v>141</v>
      </c>
      <c r="G339" t="s">
        <v>517</v>
      </c>
      <c r="H339" t="s">
        <v>423</v>
      </c>
      <c r="I339" t="s">
        <v>18</v>
      </c>
      <c r="J339" t="s">
        <v>18</v>
      </c>
      <c r="K339" t="s">
        <v>18</v>
      </c>
      <c r="L339" t="s">
        <v>19</v>
      </c>
      <c r="M339" t="s">
        <v>20</v>
      </c>
      <c r="N339" t="s">
        <v>21</v>
      </c>
      <c r="O339" t="str">
        <f t="shared" si="5"/>
        <v>Jun</v>
      </c>
    </row>
    <row r="340" spans="1:15" x14ac:dyDescent="0.3">
      <c r="A340" s="1">
        <v>43381</v>
      </c>
      <c r="B340">
        <v>2150</v>
      </c>
      <c r="C340">
        <v>19</v>
      </c>
      <c r="D340">
        <v>16</v>
      </c>
      <c r="E340">
        <v>42</v>
      </c>
      <c r="F340" t="s">
        <v>90</v>
      </c>
      <c r="G340" t="s">
        <v>27</v>
      </c>
      <c r="H340" t="s">
        <v>37</v>
      </c>
      <c r="I340" t="s">
        <v>18</v>
      </c>
      <c r="J340" t="s">
        <v>18</v>
      </c>
      <c r="K340" t="s">
        <v>18</v>
      </c>
      <c r="L340" t="s">
        <v>48</v>
      </c>
      <c r="M340" t="s">
        <v>20</v>
      </c>
      <c r="N340" t="s">
        <v>21</v>
      </c>
      <c r="O340" t="str">
        <f t="shared" si="5"/>
        <v>Oct</v>
      </c>
    </row>
    <row r="341" spans="1:15" x14ac:dyDescent="0.3">
      <c r="A341" s="1">
        <v>43252</v>
      </c>
      <c r="B341">
        <v>2149</v>
      </c>
      <c r="C341">
        <v>8</v>
      </c>
      <c r="D341">
        <v>21</v>
      </c>
      <c r="E341">
        <v>55</v>
      </c>
      <c r="F341" t="s">
        <v>71</v>
      </c>
      <c r="G341" t="s">
        <v>518</v>
      </c>
      <c r="H341" t="s">
        <v>519</v>
      </c>
      <c r="I341" t="s">
        <v>104</v>
      </c>
      <c r="J341" t="s">
        <v>18</v>
      </c>
      <c r="K341" t="s">
        <v>18</v>
      </c>
      <c r="L341" t="s">
        <v>19</v>
      </c>
      <c r="M341" t="s">
        <v>20</v>
      </c>
      <c r="N341" t="s">
        <v>21</v>
      </c>
      <c r="O341" t="str">
        <f t="shared" si="5"/>
        <v>Jun</v>
      </c>
    </row>
    <row r="342" spans="1:15" x14ac:dyDescent="0.3">
      <c r="A342" s="1">
        <v>43353</v>
      </c>
      <c r="B342">
        <v>2147</v>
      </c>
      <c r="C342">
        <v>17</v>
      </c>
      <c r="D342">
        <v>27</v>
      </c>
      <c r="E342">
        <v>40</v>
      </c>
      <c r="F342" t="s">
        <v>53</v>
      </c>
      <c r="G342" t="s">
        <v>27</v>
      </c>
      <c r="H342" t="s">
        <v>358</v>
      </c>
      <c r="I342" t="s">
        <v>319</v>
      </c>
      <c r="J342" t="s">
        <v>18</v>
      </c>
      <c r="K342" t="s">
        <v>18</v>
      </c>
      <c r="L342" t="s">
        <v>48</v>
      </c>
      <c r="M342" t="s">
        <v>20</v>
      </c>
      <c r="N342" t="s">
        <v>21</v>
      </c>
      <c r="O342" t="str">
        <f t="shared" si="5"/>
        <v>Sep</v>
      </c>
    </row>
    <row r="343" spans="1:15" x14ac:dyDescent="0.3">
      <c r="A343" s="1">
        <v>43273</v>
      </c>
      <c r="B343">
        <v>2146</v>
      </c>
      <c r="C343">
        <v>17</v>
      </c>
      <c r="D343">
        <v>30</v>
      </c>
      <c r="E343">
        <v>28</v>
      </c>
      <c r="F343" t="s">
        <v>14</v>
      </c>
      <c r="G343" t="s">
        <v>520</v>
      </c>
      <c r="H343" t="s">
        <v>521</v>
      </c>
      <c r="I343" t="s">
        <v>34</v>
      </c>
      <c r="J343" t="s">
        <v>18</v>
      </c>
      <c r="K343" t="s">
        <v>18</v>
      </c>
      <c r="L343" t="s">
        <v>19</v>
      </c>
      <c r="M343" t="s">
        <v>20</v>
      </c>
      <c r="N343" t="s">
        <v>21</v>
      </c>
      <c r="O343" t="str">
        <f t="shared" si="5"/>
        <v>Jun</v>
      </c>
    </row>
    <row r="344" spans="1:15" x14ac:dyDescent="0.3">
      <c r="A344" s="1">
        <v>43355</v>
      </c>
      <c r="B344">
        <v>2146</v>
      </c>
      <c r="C344">
        <v>20</v>
      </c>
      <c r="D344">
        <v>24</v>
      </c>
      <c r="E344">
        <v>56</v>
      </c>
      <c r="F344" t="s">
        <v>197</v>
      </c>
      <c r="G344" t="s">
        <v>522</v>
      </c>
      <c r="H344" t="s">
        <v>28</v>
      </c>
      <c r="I344" t="s">
        <v>18</v>
      </c>
      <c r="J344" t="s">
        <v>18</v>
      </c>
      <c r="K344" t="s">
        <v>18</v>
      </c>
      <c r="L344" t="s">
        <v>48</v>
      </c>
      <c r="M344" t="s">
        <v>20</v>
      </c>
      <c r="N344" t="s">
        <v>21</v>
      </c>
      <c r="O344" t="str">
        <f t="shared" si="5"/>
        <v>Sep</v>
      </c>
    </row>
    <row r="345" spans="1:15" x14ac:dyDescent="0.3">
      <c r="A345" s="1">
        <v>43257</v>
      </c>
      <c r="B345">
        <v>2145</v>
      </c>
      <c r="C345">
        <v>20</v>
      </c>
      <c r="D345">
        <v>23</v>
      </c>
      <c r="E345">
        <v>64</v>
      </c>
      <c r="F345" t="s">
        <v>90</v>
      </c>
      <c r="G345" t="s">
        <v>523</v>
      </c>
      <c r="H345" t="s">
        <v>43</v>
      </c>
      <c r="I345" t="s">
        <v>251</v>
      </c>
      <c r="J345" t="s">
        <v>18</v>
      </c>
      <c r="K345" t="s">
        <v>18</v>
      </c>
      <c r="L345" t="s">
        <v>19</v>
      </c>
      <c r="M345" t="s">
        <v>12</v>
      </c>
      <c r="N345" t="s">
        <v>21</v>
      </c>
      <c r="O345" t="str">
        <f t="shared" si="5"/>
        <v>Jun</v>
      </c>
    </row>
    <row r="346" spans="1:15" x14ac:dyDescent="0.3">
      <c r="A346" s="1">
        <v>43240</v>
      </c>
      <c r="B346">
        <v>2145</v>
      </c>
      <c r="C346">
        <v>19</v>
      </c>
      <c r="D346">
        <v>21</v>
      </c>
      <c r="E346">
        <v>24</v>
      </c>
      <c r="F346" t="s">
        <v>239</v>
      </c>
      <c r="G346" t="s">
        <v>27</v>
      </c>
      <c r="H346" t="s">
        <v>312</v>
      </c>
      <c r="I346" t="s">
        <v>17</v>
      </c>
      <c r="J346" t="s">
        <v>18</v>
      </c>
      <c r="K346" t="s">
        <v>18</v>
      </c>
      <c r="L346" t="s">
        <v>59</v>
      </c>
      <c r="M346" t="s">
        <v>20</v>
      </c>
      <c r="N346" t="s">
        <v>21</v>
      </c>
      <c r="O346" t="str">
        <f t="shared" si="5"/>
        <v>May</v>
      </c>
    </row>
    <row r="347" spans="1:15" x14ac:dyDescent="0.3">
      <c r="A347" s="1">
        <v>43240</v>
      </c>
      <c r="B347">
        <v>2143</v>
      </c>
      <c r="C347">
        <v>16</v>
      </c>
      <c r="D347">
        <v>22</v>
      </c>
      <c r="E347">
        <v>23</v>
      </c>
      <c r="F347" t="s">
        <v>41</v>
      </c>
      <c r="G347" t="s">
        <v>27</v>
      </c>
      <c r="H347" t="s">
        <v>18</v>
      </c>
      <c r="I347" t="s">
        <v>524</v>
      </c>
      <c r="J347" t="s">
        <v>18</v>
      </c>
      <c r="K347" t="s">
        <v>18</v>
      </c>
      <c r="L347" t="s">
        <v>59</v>
      </c>
      <c r="M347" t="s">
        <v>20</v>
      </c>
      <c r="N347" t="s">
        <v>21</v>
      </c>
      <c r="O347" t="str">
        <f t="shared" si="5"/>
        <v>May</v>
      </c>
    </row>
    <row r="348" spans="1:15" x14ac:dyDescent="0.3">
      <c r="A348" s="1">
        <v>43228</v>
      </c>
      <c r="B348">
        <v>2142</v>
      </c>
      <c r="C348">
        <v>18</v>
      </c>
      <c r="D348">
        <v>21</v>
      </c>
      <c r="E348">
        <v>40</v>
      </c>
      <c r="F348" t="s">
        <v>53</v>
      </c>
      <c r="G348" t="s">
        <v>27</v>
      </c>
      <c r="H348" t="s">
        <v>525</v>
      </c>
      <c r="I348" t="s">
        <v>155</v>
      </c>
      <c r="J348" t="s">
        <v>18</v>
      </c>
      <c r="K348" t="s">
        <v>18</v>
      </c>
      <c r="L348" t="s">
        <v>59</v>
      </c>
      <c r="M348" t="s">
        <v>20</v>
      </c>
      <c r="N348" t="s">
        <v>21</v>
      </c>
      <c r="O348" t="str">
        <f t="shared" si="5"/>
        <v>May</v>
      </c>
    </row>
    <row r="349" spans="1:15" x14ac:dyDescent="0.3">
      <c r="A349" s="1">
        <v>43239</v>
      </c>
      <c r="B349">
        <v>2140</v>
      </c>
      <c r="C349">
        <v>19</v>
      </c>
      <c r="D349">
        <v>23</v>
      </c>
      <c r="E349">
        <v>34</v>
      </c>
      <c r="F349" t="s">
        <v>78</v>
      </c>
      <c r="G349" t="s">
        <v>27</v>
      </c>
      <c r="H349" t="s">
        <v>526</v>
      </c>
      <c r="I349" t="s">
        <v>231</v>
      </c>
      <c r="J349" t="s">
        <v>18</v>
      </c>
      <c r="K349" t="s">
        <v>18</v>
      </c>
      <c r="L349" t="s">
        <v>59</v>
      </c>
      <c r="M349" t="s">
        <v>20</v>
      </c>
      <c r="N349" t="s">
        <v>21</v>
      </c>
      <c r="O349" t="str">
        <f t="shared" si="5"/>
        <v>May</v>
      </c>
    </row>
    <row r="350" spans="1:15" x14ac:dyDescent="0.3">
      <c r="A350" s="1">
        <v>43248</v>
      </c>
      <c r="B350">
        <v>2140</v>
      </c>
      <c r="C350">
        <v>21</v>
      </c>
      <c r="D350">
        <v>22</v>
      </c>
      <c r="E350">
        <v>50</v>
      </c>
      <c r="F350" t="s">
        <v>56</v>
      </c>
      <c r="G350" t="s">
        <v>61</v>
      </c>
      <c r="H350" t="s">
        <v>62</v>
      </c>
      <c r="I350" t="s">
        <v>18</v>
      </c>
      <c r="J350" t="s">
        <v>18</v>
      </c>
      <c r="K350" t="s">
        <v>18</v>
      </c>
      <c r="L350" t="s">
        <v>59</v>
      </c>
      <c r="M350" t="s">
        <v>20</v>
      </c>
      <c r="N350" t="s">
        <v>21</v>
      </c>
      <c r="O350" t="str">
        <f t="shared" si="5"/>
        <v>May</v>
      </c>
    </row>
    <row r="351" spans="1:15" x14ac:dyDescent="0.3">
      <c r="A351" s="1">
        <v>43259</v>
      </c>
      <c r="B351">
        <v>2140</v>
      </c>
      <c r="C351">
        <v>22</v>
      </c>
      <c r="D351">
        <v>20</v>
      </c>
      <c r="E351">
        <v>78</v>
      </c>
      <c r="F351" t="s">
        <v>207</v>
      </c>
      <c r="G351" t="s">
        <v>527</v>
      </c>
      <c r="H351" t="s">
        <v>143</v>
      </c>
      <c r="I351" t="s">
        <v>18</v>
      </c>
      <c r="J351" t="s">
        <v>18</v>
      </c>
      <c r="K351" t="s">
        <v>18</v>
      </c>
      <c r="L351" t="s">
        <v>19</v>
      </c>
      <c r="M351" t="s">
        <v>20</v>
      </c>
      <c r="N351" t="s">
        <v>21</v>
      </c>
      <c r="O351" t="str">
        <f t="shared" si="5"/>
        <v>Jun</v>
      </c>
    </row>
    <row r="352" spans="1:15" x14ac:dyDescent="0.3">
      <c r="A352" s="1">
        <v>43284</v>
      </c>
      <c r="B352">
        <v>2135</v>
      </c>
      <c r="C352">
        <v>8</v>
      </c>
      <c r="D352">
        <v>24</v>
      </c>
      <c r="E352">
        <v>83</v>
      </c>
      <c r="F352" t="s">
        <v>197</v>
      </c>
      <c r="G352" t="s">
        <v>244</v>
      </c>
      <c r="H352" t="s">
        <v>528</v>
      </c>
      <c r="I352" t="s">
        <v>281</v>
      </c>
      <c r="J352" t="s">
        <v>18</v>
      </c>
      <c r="K352" t="s">
        <v>18</v>
      </c>
      <c r="L352" t="s">
        <v>19</v>
      </c>
      <c r="M352" t="s">
        <v>20</v>
      </c>
      <c r="N352" t="s">
        <v>21</v>
      </c>
      <c r="O352" t="str">
        <f t="shared" si="5"/>
        <v>Jul</v>
      </c>
    </row>
    <row r="353" spans="1:15" x14ac:dyDescent="0.3">
      <c r="A353" s="1">
        <v>43193</v>
      </c>
      <c r="B353">
        <v>2134</v>
      </c>
      <c r="C353">
        <v>18</v>
      </c>
      <c r="D353">
        <v>19</v>
      </c>
      <c r="E353">
        <v>68</v>
      </c>
      <c r="F353" t="s">
        <v>180</v>
      </c>
      <c r="G353" t="s">
        <v>529</v>
      </c>
      <c r="H353" t="s">
        <v>147</v>
      </c>
      <c r="I353" t="s">
        <v>159</v>
      </c>
      <c r="J353" t="s">
        <v>18</v>
      </c>
      <c r="K353" t="s">
        <v>18</v>
      </c>
      <c r="L353" t="s">
        <v>59</v>
      </c>
      <c r="M353" t="s">
        <v>20</v>
      </c>
      <c r="N353" t="s">
        <v>21</v>
      </c>
      <c r="O353" t="str">
        <f t="shared" si="5"/>
        <v>Apr</v>
      </c>
    </row>
    <row r="354" spans="1:15" x14ac:dyDescent="0.3">
      <c r="A354" s="1">
        <v>43389</v>
      </c>
      <c r="B354">
        <v>2134</v>
      </c>
      <c r="C354">
        <v>8</v>
      </c>
      <c r="D354">
        <v>10</v>
      </c>
      <c r="E354">
        <v>63</v>
      </c>
      <c r="F354" t="s">
        <v>169</v>
      </c>
      <c r="G354" t="s">
        <v>530</v>
      </c>
      <c r="H354" t="s">
        <v>26</v>
      </c>
      <c r="I354" t="s">
        <v>531</v>
      </c>
      <c r="J354" t="s">
        <v>18</v>
      </c>
      <c r="K354" t="s">
        <v>18</v>
      </c>
      <c r="L354" t="s">
        <v>48</v>
      </c>
      <c r="M354" t="s">
        <v>20</v>
      </c>
      <c r="N354" t="s">
        <v>21</v>
      </c>
      <c r="O354" t="str">
        <f t="shared" si="5"/>
        <v>Oct</v>
      </c>
    </row>
    <row r="355" spans="1:15" x14ac:dyDescent="0.3">
      <c r="A355" s="1">
        <v>43254</v>
      </c>
      <c r="B355">
        <v>2131</v>
      </c>
      <c r="C355">
        <v>17</v>
      </c>
      <c r="D355">
        <v>30</v>
      </c>
      <c r="E355">
        <v>29</v>
      </c>
      <c r="F355" t="s">
        <v>314</v>
      </c>
      <c r="G355" t="s">
        <v>532</v>
      </c>
      <c r="H355" t="s">
        <v>533</v>
      </c>
      <c r="I355" t="s">
        <v>534</v>
      </c>
      <c r="J355" t="s">
        <v>18</v>
      </c>
      <c r="K355" t="s">
        <v>18</v>
      </c>
      <c r="L355" t="s">
        <v>19</v>
      </c>
      <c r="M355" t="s">
        <v>20</v>
      </c>
      <c r="N355" t="s">
        <v>21</v>
      </c>
      <c r="O355" t="str">
        <f t="shared" si="5"/>
        <v>Jun</v>
      </c>
    </row>
    <row r="356" spans="1:15" x14ac:dyDescent="0.3">
      <c r="A356" s="1">
        <v>43329</v>
      </c>
      <c r="B356">
        <v>2130</v>
      </c>
      <c r="C356">
        <v>20</v>
      </c>
      <c r="D356">
        <v>28</v>
      </c>
      <c r="E356">
        <v>40</v>
      </c>
      <c r="F356" t="s">
        <v>141</v>
      </c>
      <c r="G356" t="s">
        <v>535</v>
      </c>
      <c r="H356" t="s">
        <v>456</v>
      </c>
      <c r="I356" t="s">
        <v>18</v>
      </c>
      <c r="J356" t="s">
        <v>18</v>
      </c>
      <c r="K356" t="s">
        <v>18</v>
      </c>
      <c r="L356" t="s">
        <v>19</v>
      </c>
      <c r="M356" t="s">
        <v>20</v>
      </c>
      <c r="N356" t="s">
        <v>21</v>
      </c>
      <c r="O356" t="str">
        <f t="shared" si="5"/>
        <v>Aug</v>
      </c>
    </row>
    <row r="357" spans="1:15" x14ac:dyDescent="0.3">
      <c r="A357" s="1">
        <v>43355</v>
      </c>
      <c r="B357">
        <v>2129</v>
      </c>
      <c r="C357">
        <v>17</v>
      </c>
      <c r="D357">
        <v>28</v>
      </c>
      <c r="E357">
        <v>41</v>
      </c>
      <c r="F357" t="s">
        <v>34</v>
      </c>
      <c r="G357" t="s">
        <v>536</v>
      </c>
      <c r="H357" t="s">
        <v>383</v>
      </c>
      <c r="I357" t="s">
        <v>458</v>
      </c>
      <c r="J357" t="s">
        <v>18</v>
      </c>
      <c r="K357" t="s">
        <v>18</v>
      </c>
      <c r="L357" t="s">
        <v>48</v>
      </c>
      <c r="M357" t="s">
        <v>20</v>
      </c>
      <c r="N357" t="s">
        <v>21</v>
      </c>
      <c r="O357" t="str">
        <f t="shared" si="5"/>
        <v>Sep</v>
      </c>
    </row>
    <row r="358" spans="1:15" x14ac:dyDescent="0.3">
      <c r="A358" s="1">
        <v>43370</v>
      </c>
      <c r="B358">
        <v>2129</v>
      </c>
      <c r="C358">
        <v>8</v>
      </c>
      <c r="D358">
        <v>15</v>
      </c>
      <c r="E358">
        <v>51</v>
      </c>
      <c r="F358" t="s">
        <v>45</v>
      </c>
      <c r="G358" t="s">
        <v>27</v>
      </c>
      <c r="H358" t="s">
        <v>452</v>
      </c>
      <c r="I358" t="s">
        <v>115</v>
      </c>
      <c r="J358" t="s">
        <v>18</v>
      </c>
      <c r="K358" t="s">
        <v>18</v>
      </c>
      <c r="L358" t="s">
        <v>48</v>
      </c>
      <c r="M358" t="s">
        <v>20</v>
      </c>
      <c r="N358" t="s">
        <v>21</v>
      </c>
      <c r="O358" t="str">
        <f t="shared" si="5"/>
        <v>Sep</v>
      </c>
    </row>
    <row r="359" spans="1:15" x14ac:dyDescent="0.3">
      <c r="A359" s="1">
        <v>43239</v>
      </c>
      <c r="B359">
        <v>2128</v>
      </c>
      <c r="C359">
        <v>14</v>
      </c>
      <c r="D359">
        <v>23</v>
      </c>
      <c r="E359">
        <v>39</v>
      </c>
      <c r="F359" t="s">
        <v>82</v>
      </c>
      <c r="G359" t="s">
        <v>230</v>
      </c>
      <c r="H359" t="s">
        <v>496</v>
      </c>
      <c r="I359" t="s">
        <v>537</v>
      </c>
      <c r="J359" t="s">
        <v>18</v>
      </c>
      <c r="K359" t="s">
        <v>18</v>
      </c>
      <c r="L359" t="s">
        <v>59</v>
      </c>
      <c r="M359" t="s">
        <v>20</v>
      </c>
      <c r="N359" t="s">
        <v>21</v>
      </c>
      <c r="O359" t="str">
        <f t="shared" si="5"/>
        <v>May</v>
      </c>
    </row>
    <row r="360" spans="1:15" x14ac:dyDescent="0.3">
      <c r="A360" s="1">
        <v>43330</v>
      </c>
      <c r="B360">
        <v>2127</v>
      </c>
      <c r="C360">
        <v>19</v>
      </c>
      <c r="D360">
        <v>28</v>
      </c>
      <c r="E360">
        <v>45</v>
      </c>
      <c r="F360" t="s">
        <v>64</v>
      </c>
      <c r="G360" t="s">
        <v>27</v>
      </c>
      <c r="H360" t="s">
        <v>229</v>
      </c>
      <c r="I360" t="s">
        <v>311</v>
      </c>
      <c r="J360" t="s">
        <v>18</v>
      </c>
      <c r="K360" t="s">
        <v>18</v>
      </c>
      <c r="L360" t="s">
        <v>19</v>
      </c>
      <c r="M360" t="s">
        <v>20</v>
      </c>
      <c r="N360" t="s">
        <v>21</v>
      </c>
      <c r="O360" t="str">
        <f t="shared" si="5"/>
        <v>Aug</v>
      </c>
    </row>
    <row r="361" spans="1:15" x14ac:dyDescent="0.3">
      <c r="A361" s="1">
        <v>43328</v>
      </c>
      <c r="B361">
        <v>2127</v>
      </c>
      <c r="C361">
        <v>21</v>
      </c>
      <c r="D361">
        <v>27</v>
      </c>
      <c r="E361">
        <v>46</v>
      </c>
      <c r="F361" t="s">
        <v>239</v>
      </c>
      <c r="G361" t="s">
        <v>27</v>
      </c>
      <c r="H361" t="s">
        <v>279</v>
      </c>
      <c r="I361" t="s">
        <v>18</v>
      </c>
      <c r="J361" t="s">
        <v>18</v>
      </c>
      <c r="K361" t="s">
        <v>18</v>
      </c>
      <c r="L361" t="s">
        <v>19</v>
      </c>
      <c r="M361" t="s">
        <v>20</v>
      </c>
      <c r="N361" t="s">
        <v>21</v>
      </c>
      <c r="O361" t="str">
        <f t="shared" si="5"/>
        <v>Aug</v>
      </c>
    </row>
    <row r="362" spans="1:15" x14ac:dyDescent="0.3">
      <c r="A362" s="1">
        <v>43381</v>
      </c>
      <c r="B362">
        <v>2127</v>
      </c>
      <c r="C362">
        <v>17</v>
      </c>
      <c r="D362">
        <v>20</v>
      </c>
      <c r="E362">
        <v>28</v>
      </c>
      <c r="F362" t="s">
        <v>71</v>
      </c>
      <c r="G362" t="s">
        <v>27</v>
      </c>
      <c r="H362" t="s">
        <v>207</v>
      </c>
      <c r="I362" t="s">
        <v>99</v>
      </c>
      <c r="J362" t="s">
        <v>18</v>
      </c>
      <c r="K362" t="s">
        <v>18</v>
      </c>
      <c r="L362" t="s">
        <v>48</v>
      </c>
      <c r="M362" t="s">
        <v>20</v>
      </c>
      <c r="N362" t="s">
        <v>21</v>
      </c>
      <c r="O362" t="str">
        <f t="shared" si="5"/>
        <v>Oct</v>
      </c>
    </row>
    <row r="363" spans="1:15" x14ac:dyDescent="0.3">
      <c r="A363" s="1">
        <v>43252</v>
      </c>
      <c r="B363">
        <v>2123</v>
      </c>
      <c r="C363">
        <v>17</v>
      </c>
      <c r="D363">
        <v>29</v>
      </c>
      <c r="E363">
        <v>35</v>
      </c>
      <c r="F363" t="s">
        <v>538</v>
      </c>
      <c r="G363" t="s">
        <v>539</v>
      </c>
      <c r="H363" t="s">
        <v>240</v>
      </c>
      <c r="I363" t="s">
        <v>540</v>
      </c>
      <c r="J363" t="s">
        <v>18</v>
      </c>
      <c r="K363" t="s">
        <v>18</v>
      </c>
      <c r="L363" t="s">
        <v>19</v>
      </c>
      <c r="M363" t="s">
        <v>20</v>
      </c>
      <c r="N363" t="s">
        <v>21</v>
      </c>
      <c r="O363" t="str">
        <f t="shared" si="5"/>
        <v>Jun</v>
      </c>
    </row>
    <row r="364" spans="1:15" x14ac:dyDescent="0.3">
      <c r="A364" s="1">
        <v>43300</v>
      </c>
      <c r="B364">
        <v>2122</v>
      </c>
      <c r="C364">
        <v>21</v>
      </c>
      <c r="D364">
        <v>29</v>
      </c>
      <c r="E364">
        <v>69</v>
      </c>
      <c r="F364" t="s">
        <v>84</v>
      </c>
      <c r="G364" t="s">
        <v>541</v>
      </c>
      <c r="H364" t="s">
        <v>117</v>
      </c>
      <c r="I364" t="s">
        <v>18</v>
      </c>
      <c r="J364" t="s">
        <v>18</v>
      </c>
      <c r="K364" t="s">
        <v>18</v>
      </c>
      <c r="L364" t="s">
        <v>19</v>
      </c>
      <c r="M364" t="s">
        <v>20</v>
      </c>
      <c r="N364" t="s">
        <v>21</v>
      </c>
      <c r="O364" t="str">
        <f t="shared" si="5"/>
        <v>Jul</v>
      </c>
    </row>
    <row r="365" spans="1:15" x14ac:dyDescent="0.3">
      <c r="A365" s="1">
        <v>43286</v>
      </c>
      <c r="B365">
        <v>2122</v>
      </c>
      <c r="C365">
        <v>20</v>
      </c>
      <c r="D365">
        <v>26</v>
      </c>
      <c r="E365">
        <v>68</v>
      </c>
      <c r="F365" t="s">
        <v>53</v>
      </c>
      <c r="G365" t="s">
        <v>27</v>
      </c>
      <c r="H365" t="s">
        <v>542</v>
      </c>
      <c r="I365" t="s">
        <v>218</v>
      </c>
      <c r="J365" t="s">
        <v>18</v>
      </c>
      <c r="K365" t="s">
        <v>18</v>
      </c>
      <c r="L365" t="s">
        <v>19</v>
      </c>
      <c r="M365" t="s">
        <v>20</v>
      </c>
      <c r="N365" t="s">
        <v>21</v>
      </c>
      <c r="O365" t="str">
        <f t="shared" si="5"/>
        <v>Jul</v>
      </c>
    </row>
    <row r="366" spans="1:15" x14ac:dyDescent="0.3">
      <c r="A366" s="1">
        <v>43374</v>
      </c>
      <c r="B366">
        <v>2122</v>
      </c>
      <c r="C366">
        <v>19</v>
      </c>
      <c r="D366">
        <v>16</v>
      </c>
      <c r="E366">
        <v>62</v>
      </c>
      <c r="F366" t="s">
        <v>41</v>
      </c>
      <c r="G366" t="s">
        <v>27</v>
      </c>
      <c r="H366" t="s">
        <v>170</v>
      </c>
      <c r="I366" t="s">
        <v>18</v>
      </c>
      <c r="J366" t="s">
        <v>18</v>
      </c>
      <c r="K366" t="s">
        <v>18</v>
      </c>
      <c r="L366" t="s">
        <v>48</v>
      </c>
      <c r="M366" t="s">
        <v>20</v>
      </c>
      <c r="N366" t="s">
        <v>21</v>
      </c>
      <c r="O366" t="str">
        <f t="shared" si="5"/>
        <v>Oct</v>
      </c>
    </row>
    <row r="367" spans="1:15" x14ac:dyDescent="0.3">
      <c r="A367" s="1">
        <v>43345</v>
      </c>
      <c r="B367">
        <v>2118</v>
      </c>
      <c r="C367">
        <v>18</v>
      </c>
      <c r="D367">
        <v>28</v>
      </c>
      <c r="E367">
        <v>52</v>
      </c>
      <c r="F367" t="s">
        <v>141</v>
      </c>
      <c r="G367" t="s">
        <v>27</v>
      </c>
      <c r="H367" t="s">
        <v>32</v>
      </c>
      <c r="I367" t="s">
        <v>344</v>
      </c>
      <c r="J367" t="s">
        <v>18</v>
      </c>
      <c r="K367" t="s">
        <v>18</v>
      </c>
      <c r="L367" t="s">
        <v>48</v>
      </c>
      <c r="M367" t="s">
        <v>20</v>
      </c>
      <c r="N367" t="s">
        <v>21</v>
      </c>
      <c r="O367" t="str">
        <f t="shared" si="5"/>
        <v>Sep</v>
      </c>
    </row>
    <row r="368" spans="1:15" x14ac:dyDescent="0.3">
      <c r="A368" s="1">
        <v>43256</v>
      </c>
      <c r="B368">
        <v>2115</v>
      </c>
      <c r="C368">
        <v>17</v>
      </c>
      <c r="D368">
        <v>28</v>
      </c>
      <c r="E368">
        <v>37</v>
      </c>
      <c r="F368" t="s">
        <v>26</v>
      </c>
      <c r="G368" t="s">
        <v>543</v>
      </c>
      <c r="H368" t="s">
        <v>544</v>
      </c>
      <c r="I368" t="s">
        <v>501</v>
      </c>
      <c r="J368" t="s">
        <v>18</v>
      </c>
      <c r="K368" t="s">
        <v>18</v>
      </c>
      <c r="L368" t="s">
        <v>19</v>
      </c>
      <c r="M368" t="s">
        <v>20</v>
      </c>
      <c r="N368" t="s">
        <v>21</v>
      </c>
      <c r="O368" t="str">
        <f t="shared" si="5"/>
        <v>Jun</v>
      </c>
    </row>
    <row r="369" spans="1:15" x14ac:dyDescent="0.3">
      <c r="A369" s="1">
        <v>43293</v>
      </c>
      <c r="B369">
        <v>2115</v>
      </c>
      <c r="C369">
        <v>21</v>
      </c>
      <c r="D369">
        <v>26</v>
      </c>
      <c r="E369">
        <v>81</v>
      </c>
      <c r="F369" t="s">
        <v>83</v>
      </c>
      <c r="G369" t="s">
        <v>545</v>
      </c>
      <c r="H369" t="s">
        <v>399</v>
      </c>
      <c r="I369" t="s">
        <v>18</v>
      </c>
      <c r="J369" t="s">
        <v>18</v>
      </c>
      <c r="K369" t="s">
        <v>18</v>
      </c>
      <c r="L369" t="s">
        <v>19</v>
      </c>
      <c r="M369" t="s">
        <v>20</v>
      </c>
      <c r="N369" t="s">
        <v>21</v>
      </c>
      <c r="O369" t="str">
        <f t="shared" si="5"/>
        <v>Jul</v>
      </c>
    </row>
    <row r="370" spans="1:15" x14ac:dyDescent="0.3">
      <c r="A370" s="1">
        <v>43278</v>
      </c>
      <c r="B370">
        <v>2115</v>
      </c>
      <c r="C370">
        <v>17</v>
      </c>
      <c r="D370">
        <v>25</v>
      </c>
      <c r="E370">
        <v>70</v>
      </c>
      <c r="F370" t="s">
        <v>41</v>
      </c>
      <c r="G370" t="s">
        <v>546</v>
      </c>
      <c r="H370" t="s">
        <v>547</v>
      </c>
      <c r="I370" t="s">
        <v>47</v>
      </c>
      <c r="J370" t="s">
        <v>18</v>
      </c>
      <c r="K370" t="s">
        <v>18</v>
      </c>
      <c r="L370" t="s">
        <v>19</v>
      </c>
      <c r="M370" t="s">
        <v>20</v>
      </c>
      <c r="N370" t="s">
        <v>21</v>
      </c>
      <c r="O370" t="str">
        <f t="shared" si="5"/>
        <v>Jun</v>
      </c>
    </row>
    <row r="371" spans="1:15" x14ac:dyDescent="0.3">
      <c r="A371" s="1">
        <v>43300</v>
      </c>
      <c r="B371">
        <v>2114</v>
      </c>
      <c r="C371">
        <v>20</v>
      </c>
      <c r="D371">
        <v>30</v>
      </c>
      <c r="E371">
        <v>62</v>
      </c>
      <c r="F371" t="s">
        <v>14</v>
      </c>
      <c r="G371" t="s">
        <v>548</v>
      </c>
      <c r="H371" t="s">
        <v>485</v>
      </c>
      <c r="I371" t="s">
        <v>210</v>
      </c>
      <c r="J371" t="s">
        <v>18</v>
      </c>
      <c r="K371" t="s">
        <v>18</v>
      </c>
      <c r="L371" t="s">
        <v>19</v>
      </c>
      <c r="M371" t="s">
        <v>20</v>
      </c>
      <c r="N371" t="s">
        <v>21</v>
      </c>
      <c r="O371" t="str">
        <f t="shared" si="5"/>
        <v>Jul</v>
      </c>
    </row>
    <row r="372" spans="1:15" x14ac:dyDescent="0.3">
      <c r="A372" s="1">
        <v>43328</v>
      </c>
      <c r="B372">
        <v>2114</v>
      </c>
      <c r="C372">
        <v>20</v>
      </c>
      <c r="D372">
        <v>28</v>
      </c>
      <c r="E372">
        <v>47</v>
      </c>
      <c r="F372" t="s">
        <v>34</v>
      </c>
      <c r="G372" t="s">
        <v>27</v>
      </c>
      <c r="H372" t="s">
        <v>253</v>
      </c>
      <c r="I372" t="s">
        <v>243</v>
      </c>
      <c r="J372" t="s">
        <v>18</v>
      </c>
      <c r="K372" t="s">
        <v>18</v>
      </c>
      <c r="L372" t="s">
        <v>19</v>
      </c>
      <c r="M372" t="s">
        <v>20</v>
      </c>
      <c r="N372" t="s">
        <v>21</v>
      </c>
      <c r="O372" t="str">
        <f t="shared" si="5"/>
        <v>Aug</v>
      </c>
    </row>
    <row r="373" spans="1:15" x14ac:dyDescent="0.3">
      <c r="A373" s="1">
        <v>43294</v>
      </c>
      <c r="B373">
        <v>2114</v>
      </c>
      <c r="C373">
        <v>8</v>
      </c>
      <c r="D373">
        <v>26</v>
      </c>
      <c r="E373">
        <v>80</v>
      </c>
      <c r="F373" t="s">
        <v>90</v>
      </c>
      <c r="G373" t="s">
        <v>549</v>
      </c>
      <c r="H373" t="s">
        <v>485</v>
      </c>
      <c r="I373" t="s">
        <v>227</v>
      </c>
      <c r="J373" t="s">
        <v>18</v>
      </c>
      <c r="K373" t="s">
        <v>18</v>
      </c>
      <c r="L373" t="s">
        <v>19</v>
      </c>
      <c r="M373" t="s">
        <v>20</v>
      </c>
      <c r="N373" t="s">
        <v>21</v>
      </c>
      <c r="O373" t="str">
        <f t="shared" si="5"/>
        <v>Jul</v>
      </c>
    </row>
    <row r="374" spans="1:15" x14ac:dyDescent="0.3">
      <c r="A374" s="1">
        <v>43392</v>
      </c>
      <c r="B374">
        <v>2113</v>
      </c>
      <c r="C374">
        <v>8</v>
      </c>
      <c r="D374">
        <v>8</v>
      </c>
      <c r="E374">
        <v>63</v>
      </c>
      <c r="F374" t="s">
        <v>169</v>
      </c>
      <c r="G374" t="s">
        <v>27</v>
      </c>
      <c r="H374" t="s">
        <v>166</v>
      </c>
      <c r="I374" t="s">
        <v>72</v>
      </c>
      <c r="J374" t="s">
        <v>18</v>
      </c>
      <c r="K374" t="s">
        <v>18</v>
      </c>
      <c r="L374" t="s">
        <v>48</v>
      </c>
      <c r="M374" t="s">
        <v>20</v>
      </c>
      <c r="N374" t="s">
        <v>21</v>
      </c>
      <c r="O374" t="str">
        <f t="shared" si="5"/>
        <v>Oct</v>
      </c>
    </row>
    <row r="375" spans="1:15" x14ac:dyDescent="0.3">
      <c r="A375" s="1">
        <v>43304</v>
      </c>
      <c r="B375">
        <v>2112</v>
      </c>
      <c r="C375">
        <v>19</v>
      </c>
      <c r="D375">
        <v>33</v>
      </c>
      <c r="E375">
        <v>58</v>
      </c>
      <c r="F375" t="s">
        <v>267</v>
      </c>
      <c r="G375" t="s">
        <v>550</v>
      </c>
      <c r="H375" t="s">
        <v>323</v>
      </c>
      <c r="I375" t="s">
        <v>187</v>
      </c>
      <c r="J375" t="s">
        <v>18</v>
      </c>
      <c r="K375" t="s">
        <v>18</v>
      </c>
      <c r="L375" t="s">
        <v>19</v>
      </c>
      <c r="M375" t="s">
        <v>20</v>
      </c>
      <c r="N375" t="s">
        <v>21</v>
      </c>
      <c r="O375" t="str">
        <f t="shared" si="5"/>
        <v>Jul</v>
      </c>
    </row>
    <row r="376" spans="1:15" x14ac:dyDescent="0.3">
      <c r="A376" s="1">
        <v>43376</v>
      </c>
      <c r="B376">
        <v>2112</v>
      </c>
      <c r="C376">
        <v>16</v>
      </c>
      <c r="D376">
        <v>24</v>
      </c>
      <c r="E376">
        <v>34</v>
      </c>
      <c r="F376" t="s">
        <v>60</v>
      </c>
      <c r="G376" t="s">
        <v>27</v>
      </c>
      <c r="H376" t="s">
        <v>282</v>
      </c>
      <c r="I376" t="s">
        <v>551</v>
      </c>
      <c r="J376" t="s">
        <v>18</v>
      </c>
      <c r="K376" t="s">
        <v>18</v>
      </c>
      <c r="L376" t="s">
        <v>48</v>
      </c>
      <c r="M376" t="s">
        <v>12</v>
      </c>
      <c r="N376" t="s">
        <v>21</v>
      </c>
      <c r="O376" t="str">
        <f t="shared" si="5"/>
        <v>Oct</v>
      </c>
    </row>
    <row r="377" spans="1:15" x14ac:dyDescent="0.3">
      <c r="A377" s="1">
        <v>43395</v>
      </c>
      <c r="B377">
        <v>2111</v>
      </c>
      <c r="C377">
        <v>8</v>
      </c>
      <c r="D377">
        <v>10</v>
      </c>
      <c r="E377">
        <v>58</v>
      </c>
      <c r="F377" t="s">
        <v>169</v>
      </c>
      <c r="G377" t="s">
        <v>552</v>
      </c>
      <c r="H377" t="s">
        <v>90</v>
      </c>
      <c r="I377" t="s">
        <v>553</v>
      </c>
      <c r="J377" t="s">
        <v>18</v>
      </c>
      <c r="K377" t="s">
        <v>18</v>
      </c>
      <c r="L377" t="s">
        <v>48</v>
      </c>
      <c r="M377" t="s">
        <v>20</v>
      </c>
      <c r="N377" t="s">
        <v>21</v>
      </c>
      <c r="O377" t="str">
        <f t="shared" si="5"/>
        <v>Oct</v>
      </c>
    </row>
    <row r="378" spans="1:15" x14ac:dyDescent="0.3">
      <c r="A378" s="1">
        <v>43397</v>
      </c>
      <c r="B378">
        <v>2108</v>
      </c>
      <c r="C378">
        <v>8</v>
      </c>
      <c r="D378">
        <v>8</v>
      </c>
      <c r="E378">
        <v>85</v>
      </c>
      <c r="F378" t="s">
        <v>166</v>
      </c>
      <c r="G378" t="s">
        <v>554</v>
      </c>
      <c r="H378" t="s">
        <v>555</v>
      </c>
      <c r="I378" t="s">
        <v>121</v>
      </c>
      <c r="J378" t="s">
        <v>18</v>
      </c>
      <c r="K378" t="s">
        <v>18</v>
      </c>
      <c r="L378" t="s">
        <v>48</v>
      </c>
      <c r="M378" t="s">
        <v>20</v>
      </c>
      <c r="N378" t="s">
        <v>21</v>
      </c>
      <c r="O378" t="str">
        <f t="shared" si="5"/>
        <v>Oct</v>
      </c>
    </row>
    <row r="379" spans="1:15" x14ac:dyDescent="0.3">
      <c r="A379" s="1">
        <v>43257</v>
      </c>
      <c r="B379">
        <v>2104</v>
      </c>
      <c r="C379">
        <v>17</v>
      </c>
      <c r="D379">
        <v>27</v>
      </c>
      <c r="E379">
        <v>48</v>
      </c>
      <c r="F379" t="s">
        <v>60</v>
      </c>
      <c r="G379" t="s">
        <v>556</v>
      </c>
      <c r="H379" t="s">
        <v>229</v>
      </c>
      <c r="I379" t="s">
        <v>90</v>
      </c>
      <c r="J379" t="s">
        <v>18</v>
      </c>
      <c r="K379" t="s">
        <v>18</v>
      </c>
      <c r="L379" t="s">
        <v>19</v>
      </c>
      <c r="M379" t="s">
        <v>12</v>
      </c>
      <c r="N379" t="s">
        <v>21</v>
      </c>
      <c r="O379" t="str">
        <f t="shared" si="5"/>
        <v>Jun</v>
      </c>
    </row>
    <row r="380" spans="1:15" x14ac:dyDescent="0.3">
      <c r="A380" s="1">
        <v>43280</v>
      </c>
      <c r="B380">
        <v>2103</v>
      </c>
      <c r="C380">
        <v>22</v>
      </c>
      <c r="D380">
        <v>24</v>
      </c>
      <c r="E380">
        <v>80</v>
      </c>
      <c r="F380" t="s">
        <v>201</v>
      </c>
      <c r="G380" t="s">
        <v>557</v>
      </c>
      <c r="H380" t="s">
        <v>142</v>
      </c>
      <c r="I380" t="s">
        <v>18</v>
      </c>
      <c r="J380" t="s">
        <v>18</v>
      </c>
      <c r="K380" t="s">
        <v>18</v>
      </c>
      <c r="L380" t="s">
        <v>19</v>
      </c>
      <c r="M380" t="s">
        <v>20</v>
      </c>
      <c r="N380" t="s">
        <v>21</v>
      </c>
      <c r="O380" t="str">
        <f t="shared" si="5"/>
        <v>Jun</v>
      </c>
    </row>
    <row r="381" spans="1:15" x14ac:dyDescent="0.3">
      <c r="A381" s="1">
        <v>43273</v>
      </c>
      <c r="B381">
        <v>2103</v>
      </c>
      <c r="C381">
        <v>22</v>
      </c>
      <c r="D381">
        <v>23</v>
      </c>
      <c r="E381">
        <v>32</v>
      </c>
      <c r="F381" t="s">
        <v>45</v>
      </c>
      <c r="G381" t="s">
        <v>27</v>
      </c>
      <c r="H381" t="s">
        <v>125</v>
      </c>
      <c r="I381" t="s">
        <v>18</v>
      </c>
      <c r="J381" t="s">
        <v>18</v>
      </c>
      <c r="K381" t="s">
        <v>18</v>
      </c>
      <c r="L381" t="s">
        <v>19</v>
      </c>
      <c r="M381" t="s">
        <v>20</v>
      </c>
      <c r="N381" t="s">
        <v>21</v>
      </c>
      <c r="O381" t="str">
        <f t="shared" si="5"/>
        <v>Jun</v>
      </c>
    </row>
    <row r="382" spans="1:15" x14ac:dyDescent="0.3">
      <c r="A382" s="1">
        <v>43274</v>
      </c>
      <c r="B382">
        <v>2101</v>
      </c>
      <c r="C382">
        <v>17</v>
      </c>
      <c r="D382">
        <v>28</v>
      </c>
      <c r="E382">
        <v>49</v>
      </c>
      <c r="F382" t="s">
        <v>267</v>
      </c>
      <c r="G382" t="s">
        <v>558</v>
      </c>
      <c r="H382" t="s">
        <v>285</v>
      </c>
      <c r="I382" t="s">
        <v>551</v>
      </c>
      <c r="J382" t="s">
        <v>18</v>
      </c>
      <c r="K382" t="s">
        <v>18</v>
      </c>
      <c r="L382" t="s">
        <v>19</v>
      </c>
      <c r="M382" t="s">
        <v>20</v>
      </c>
      <c r="N382" t="s">
        <v>21</v>
      </c>
      <c r="O382" t="str">
        <f t="shared" si="5"/>
        <v>Jun</v>
      </c>
    </row>
    <row r="383" spans="1:15" x14ac:dyDescent="0.3">
      <c r="A383" s="1">
        <v>43374</v>
      </c>
      <c r="B383">
        <v>2101</v>
      </c>
      <c r="C383">
        <v>8</v>
      </c>
      <c r="D383">
        <v>14</v>
      </c>
      <c r="E383">
        <v>54</v>
      </c>
      <c r="F383" t="s">
        <v>84</v>
      </c>
      <c r="G383" t="s">
        <v>320</v>
      </c>
      <c r="H383" t="s">
        <v>209</v>
      </c>
      <c r="I383" t="s">
        <v>257</v>
      </c>
      <c r="J383" t="s">
        <v>18</v>
      </c>
      <c r="K383" t="s">
        <v>18</v>
      </c>
      <c r="L383" t="s">
        <v>48</v>
      </c>
      <c r="M383" t="s">
        <v>20</v>
      </c>
      <c r="N383" t="s">
        <v>21</v>
      </c>
      <c r="O383" t="str">
        <f t="shared" si="5"/>
        <v>Oct</v>
      </c>
    </row>
    <row r="384" spans="1:15" x14ac:dyDescent="0.3">
      <c r="A384" s="1">
        <v>43360</v>
      </c>
      <c r="B384">
        <v>2100</v>
      </c>
      <c r="C384">
        <v>21</v>
      </c>
      <c r="D384">
        <v>21</v>
      </c>
      <c r="E384">
        <v>66</v>
      </c>
      <c r="F384" t="s">
        <v>92</v>
      </c>
      <c r="G384" t="s">
        <v>559</v>
      </c>
      <c r="H384" t="s">
        <v>28</v>
      </c>
      <c r="I384" t="s">
        <v>18</v>
      </c>
      <c r="J384" t="s">
        <v>18</v>
      </c>
      <c r="K384" t="s">
        <v>18</v>
      </c>
      <c r="L384" t="s">
        <v>48</v>
      </c>
      <c r="M384" t="s">
        <v>20</v>
      </c>
      <c r="N384" t="s">
        <v>21</v>
      </c>
      <c r="O384" t="str">
        <f t="shared" si="5"/>
        <v>Sep</v>
      </c>
    </row>
    <row r="385" spans="1:15" x14ac:dyDescent="0.3">
      <c r="A385" s="1">
        <v>43173</v>
      </c>
      <c r="B385">
        <v>2100</v>
      </c>
      <c r="C385">
        <v>18</v>
      </c>
      <c r="D385">
        <v>19</v>
      </c>
      <c r="E385">
        <v>53</v>
      </c>
      <c r="F385" t="s">
        <v>84</v>
      </c>
      <c r="G385" t="s">
        <v>27</v>
      </c>
      <c r="H385" t="s">
        <v>343</v>
      </c>
      <c r="I385" t="s">
        <v>386</v>
      </c>
      <c r="J385" t="s">
        <v>18</v>
      </c>
      <c r="K385" t="s">
        <v>18</v>
      </c>
      <c r="L385" t="s">
        <v>59</v>
      </c>
      <c r="M385" t="s">
        <v>20</v>
      </c>
      <c r="N385" t="s">
        <v>21</v>
      </c>
      <c r="O385" t="str">
        <f t="shared" si="5"/>
        <v>Mar</v>
      </c>
    </row>
    <row r="386" spans="1:15" x14ac:dyDescent="0.3">
      <c r="A386" s="1">
        <v>43280</v>
      </c>
      <c r="B386">
        <v>2099</v>
      </c>
      <c r="C386">
        <v>17</v>
      </c>
      <c r="D386">
        <v>28</v>
      </c>
      <c r="E386">
        <v>60</v>
      </c>
      <c r="F386" t="s">
        <v>82</v>
      </c>
      <c r="G386" t="s">
        <v>560</v>
      </c>
      <c r="H386" t="s">
        <v>561</v>
      </c>
      <c r="I386" t="s">
        <v>464</v>
      </c>
      <c r="J386" t="s">
        <v>18</v>
      </c>
      <c r="K386" t="s">
        <v>18</v>
      </c>
      <c r="L386" t="s">
        <v>19</v>
      </c>
      <c r="M386" t="s">
        <v>20</v>
      </c>
      <c r="N386" t="s">
        <v>21</v>
      </c>
      <c r="O386" t="str">
        <f t="shared" ref="O386:O449" si="6">TEXT(A386,"mmm")</f>
        <v>Jun</v>
      </c>
    </row>
    <row r="387" spans="1:15" x14ac:dyDescent="0.3">
      <c r="A387" s="1">
        <v>43352</v>
      </c>
      <c r="B387">
        <v>2099</v>
      </c>
      <c r="C387">
        <v>16</v>
      </c>
      <c r="D387">
        <v>27</v>
      </c>
      <c r="E387">
        <v>35</v>
      </c>
      <c r="F387" t="s">
        <v>207</v>
      </c>
      <c r="G387" t="s">
        <v>27</v>
      </c>
      <c r="H387" t="s">
        <v>438</v>
      </c>
      <c r="I387" t="s">
        <v>458</v>
      </c>
      <c r="J387" t="s">
        <v>18</v>
      </c>
      <c r="K387" t="s">
        <v>18</v>
      </c>
      <c r="L387" t="s">
        <v>48</v>
      </c>
      <c r="M387" t="s">
        <v>20</v>
      </c>
      <c r="N387" t="s">
        <v>21</v>
      </c>
      <c r="O387" t="str">
        <f t="shared" si="6"/>
        <v>Sep</v>
      </c>
    </row>
    <row r="388" spans="1:15" x14ac:dyDescent="0.3">
      <c r="A388" s="1">
        <v>43370</v>
      </c>
      <c r="B388">
        <v>2098</v>
      </c>
      <c r="C388">
        <v>20</v>
      </c>
      <c r="D388">
        <v>20</v>
      </c>
      <c r="E388">
        <v>47</v>
      </c>
      <c r="F388" t="s">
        <v>166</v>
      </c>
      <c r="G388" t="s">
        <v>27</v>
      </c>
      <c r="H388" t="s">
        <v>287</v>
      </c>
      <c r="I388" t="s">
        <v>18</v>
      </c>
      <c r="J388" t="s">
        <v>18</v>
      </c>
      <c r="K388" t="s">
        <v>18</v>
      </c>
      <c r="L388" t="s">
        <v>48</v>
      </c>
      <c r="M388" t="s">
        <v>20</v>
      </c>
      <c r="N388" t="s">
        <v>21</v>
      </c>
      <c r="O388" t="str">
        <f t="shared" si="6"/>
        <v>Sep</v>
      </c>
    </row>
    <row r="389" spans="1:15" x14ac:dyDescent="0.3">
      <c r="A389" s="1">
        <v>43387</v>
      </c>
      <c r="B389">
        <v>2097</v>
      </c>
      <c r="C389">
        <v>16</v>
      </c>
      <c r="D389">
        <v>19</v>
      </c>
      <c r="E389">
        <v>31</v>
      </c>
      <c r="F389" t="s">
        <v>56</v>
      </c>
      <c r="G389" t="s">
        <v>320</v>
      </c>
      <c r="H389" t="s">
        <v>78</v>
      </c>
      <c r="I389" t="s">
        <v>458</v>
      </c>
      <c r="J389" t="s">
        <v>18</v>
      </c>
      <c r="K389" t="s">
        <v>18</v>
      </c>
      <c r="L389" t="s">
        <v>48</v>
      </c>
      <c r="M389" t="s">
        <v>20</v>
      </c>
      <c r="N389" t="s">
        <v>21</v>
      </c>
      <c r="O389" t="str">
        <f t="shared" si="6"/>
        <v>Oct</v>
      </c>
    </row>
    <row r="390" spans="1:15" x14ac:dyDescent="0.3">
      <c r="A390" s="1">
        <v>43270</v>
      </c>
      <c r="B390">
        <v>2096</v>
      </c>
      <c r="C390">
        <v>22</v>
      </c>
      <c r="D390">
        <v>21</v>
      </c>
      <c r="E390">
        <v>71</v>
      </c>
      <c r="F390" t="s">
        <v>56</v>
      </c>
      <c r="G390" t="s">
        <v>562</v>
      </c>
      <c r="H390" t="s">
        <v>361</v>
      </c>
      <c r="I390" t="s">
        <v>18</v>
      </c>
      <c r="J390" t="s">
        <v>18</v>
      </c>
      <c r="K390" t="s">
        <v>18</v>
      </c>
      <c r="L390" t="s">
        <v>19</v>
      </c>
      <c r="M390" t="s">
        <v>20</v>
      </c>
      <c r="N390" t="s">
        <v>21</v>
      </c>
      <c r="O390" t="str">
        <f t="shared" si="6"/>
        <v>Jun</v>
      </c>
    </row>
    <row r="391" spans="1:15" x14ac:dyDescent="0.3">
      <c r="A391" s="1">
        <v>43275</v>
      </c>
      <c r="B391">
        <v>2094</v>
      </c>
      <c r="C391">
        <v>18</v>
      </c>
      <c r="D391">
        <v>30</v>
      </c>
      <c r="E391">
        <v>35</v>
      </c>
      <c r="F391" t="s">
        <v>180</v>
      </c>
      <c r="G391" t="s">
        <v>563</v>
      </c>
      <c r="H391" t="s">
        <v>36</v>
      </c>
      <c r="I391" t="s">
        <v>339</v>
      </c>
      <c r="J391" t="s">
        <v>18</v>
      </c>
      <c r="K391" t="s">
        <v>18</v>
      </c>
      <c r="L391" t="s">
        <v>19</v>
      </c>
      <c r="M391" t="s">
        <v>20</v>
      </c>
      <c r="N391" t="s">
        <v>21</v>
      </c>
      <c r="O391" t="str">
        <f t="shared" si="6"/>
        <v>Jun</v>
      </c>
    </row>
    <row r="392" spans="1:15" x14ac:dyDescent="0.3">
      <c r="A392" s="1">
        <v>43219</v>
      </c>
      <c r="B392">
        <v>2094</v>
      </c>
      <c r="C392">
        <v>17</v>
      </c>
      <c r="D392">
        <v>22</v>
      </c>
      <c r="E392">
        <v>28</v>
      </c>
      <c r="F392" t="s">
        <v>30</v>
      </c>
      <c r="G392" t="s">
        <v>564</v>
      </c>
      <c r="H392" t="s">
        <v>105</v>
      </c>
      <c r="I392" t="s">
        <v>64</v>
      </c>
      <c r="J392" t="s">
        <v>18</v>
      </c>
      <c r="K392" t="s">
        <v>18</v>
      </c>
      <c r="L392" t="s">
        <v>59</v>
      </c>
      <c r="M392" t="s">
        <v>20</v>
      </c>
      <c r="N392" t="s">
        <v>21</v>
      </c>
      <c r="O392" t="str">
        <f t="shared" si="6"/>
        <v>Apr</v>
      </c>
    </row>
    <row r="393" spans="1:15" x14ac:dyDescent="0.3">
      <c r="A393" s="1">
        <v>43404</v>
      </c>
      <c r="B393">
        <v>2094</v>
      </c>
      <c r="C393">
        <v>18</v>
      </c>
      <c r="D393">
        <v>9</v>
      </c>
      <c r="E393">
        <v>48</v>
      </c>
      <c r="F393" t="s">
        <v>239</v>
      </c>
      <c r="G393" t="s">
        <v>27</v>
      </c>
      <c r="H393" t="s">
        <v>565</v>
      </c>
      <c r="I393" t="s">
        <v>203</v>
      </c>
      <c r="J393" t="s">
        <v>18</v>
      </c>
      <c r="K393" t="s">
        <v>18</v>
      </c>
      <c r="L393" t="s">
        <v>48</v>
      </c>
      <c r="M393" t="s">
        <v>20</v>
      </c>
      <c r="N393" t="s">
        <v>21</v>
      </c>
      <c r="O393" t="str">
        <f t="shared" si="6"/>
        <v>Oct</v>
      </c>
    </row>
    <row r="394" spans="1:15" x14ac:dyDescent="0.3">
      <c r="A394" s="1">
        <v>43312</v>
      </c>
      <c r="B394">
        <v>2092</v>
      </c>
      <c r="C394">
        <v>18</v>
      </c>
      <c r="D394">
        <v>36</v>
      </c>
      <c r="E394">
        <v>45</v>
      </c>
      <c r="F394" t="s">
        <v>239</v>
      </c>
      <c r="G394" t="s">
        <v>27</v>
      </c>
      <c r="H394" t="s">
        <v>450</v>
      </c>
      <c r="I394" t="s">
        <v>215</v>
      </c>
      <c r="J394" t="s">
        <v>18</v>
      </c>
      <c r="K394" t="s">
        <v>18</v>
      </c>
      <c r="L394" t="s">
        <v>19</v>
      </c>
      <c r="M394" t="s">
        <v>20</v>
      </c>
      <c r="N394" t="s">
        <v>21</v>
      </c>
      <c r="O394" t="str">
        <f t="shared" si="6"/>
        <v>Jul</v>
      </c>
    </row>
    <row r="395" spans="1:15" x14ac:dyDescent="0.3">
      <c r="A395" s="1">
        <v>43285</v>
      </c>
      <c r="B395">
        <v>2091</v>
      </c>
      <c r="C395">
        <v>22</v>
      </c>
      <c r="D395">
        <v>25</v>
      </c>
      <c r="E395">
        <v>73</v>
      </c>
      <c r="F395" t="s">
        <v>105</v>
      </c>
      <c r="G395" t="s">
        <v>566</v>
      </c>
      <c r="H395" t="s">
        <v>561</v>
      </c>
      <c r="I395" t="s">
        <v>18</v>
      </c>
      <c r="J395" t="s">
        <v>18</v>
      </c>
      <c r="K395" t="s">
        <v>18</v>
      </c>
      <c r="L395" t="s">
        <v>19</v>
      </c>
      <c r="M395" t="s">
        <v>20</v>
      </c>
      <c r="N395" t="s">
        <v>21</v>
      </c>
      <c r="O395" t="str">
        <f t="shared" si="6"/>
        <v>Jul</v>
      </c>
    </row>
    <row r="396" spans="1:15" x14ac:dyDescent="0.3">
      <c r="A396" s="1">
        <v>43353</v>
      </c>
      <c r="B396">
        <v>2090</v>
      </c>
      <c r="C396">
        <v>21</v>
      </c>
      <c r="D396">
        <v>22</v>
      </c>
      <c r="E396">
        <v>48</v>
      </c>
      <c r="F396" t="s">
        <v>53</v>
      </c>
      <c r="G396" t="s">
        <v>27</v>
      </c>
      <c r="H396" t="s">
        <v>62</v>
      </c>
      <c r="I396" t="s">
        <v>18</v>
      </c>
      <c r="J396" t="s">
        <v>18</v>
      </c>
      <c r="K396" t="s">
        <v>18</v>
      </c>
      <c r="L396" t="s">
        <v>48</v>
      </c>
      <c r="M396" t="s">
        <v>20</v>
      </c>
      <c r="N396" t="s">
        <v>21</v>
      </c>
      <c r="O396" t="str">
        <f t="shared" si="6"/>
        <v>Sep</v>
      </c>
    </row>
    <row r="397" spans="1:15" x14ac:dyDescent="0.3">
      <c r="A397" s="1">
        <v>43264</v>
      </c>
      <c r="B397">
        <v>2088</v>
      </c>
      <c r="C397">
        <v>14</v>
      </c>
      <c r="D397">
        <v>27</v>
      </c>
      <c r="E397">
        <v>50</v>
      </c>
      <c r="F397" t="s">
        <v>84</v>
      </c>
      <c r="G397" t="s">
        <v>436</v>
      </c>
      <c r="H397" t="s">
        <v>361</v>
      </c>
      <c r="I397" t="s">
        <v>567</v>
      </c>
      <c r="J397" t="s">
        <v>18</v>
      </c>
      <c r="K397" t="s">
        <v>18</v>
      </c>
      <c r="L397" t="s">
        <v>19</v>
      </c>
      <c r="M397" t="s">
        <v>20</v>
      </c>
      <c r="N397" t="s">
        <v>21</v>
      </c>
      <c r="O397" t="str">
        <f t="shared" si="6"/>
        <v>Jun</v>
      </c>
    </row>
    <row r="398" spans="1:15" x14ac:dyDescent="0.3">
      <c r="A398" s="1">
        <v>43334</v>
      </c>
      <c r="B398">
        <v>2087</v>
      </c>
      <c r="C398">
        <v>19</v>
      </c>
      <c r="D398">
        <v>35</v>
      </c>
      <c r="E398">
        <v>41</v>
      </c>
      <c r="F398" t="s">
        <v>197</v>
      </c>
      <c r="G398" t="s">
        <v>27</v>
      </c>
      <c r="H398" t="s">
        <v>561</v>
      </c>
      <c r="I398" t="s">
        <v>89</v>
      </c>
      <c r="J398" t="s">
        <v>18</v>
      </c>
      <c r="K398" t="s">
        <v>18</v>
      </c>
      <c r="L398" t="s">
        <v>19</v>
      </c>
      <c r="M398" t="s">
        <v>20</v>
      </c>
      <c r="N398" t="s">
        <v>21</v>
      </c>
      <c r="O398" t="str">
        <f t="shared" si="6"/>
        <v>Aug</v>
      </c>
    </row>
    <row r="399" spans="1:15" x14ac:dyDescent="0.3">
      <c r="A399" s="1">
        <v>43301</v>
      </c>
      <c r="B399">
        <v>2084</v>
      </c>
      <c r="C399">
        <v>19</v>
      </c>
      <c r="D399">
        <v>33</v>
      </c>
      <c r="E399">
        <v>44</v>
      </c>
      <c r="F399" t="s">
        <v>239</v>
      </c>
      <c r="G399" t="s">
        <v>568</v>
      </c>
      <c r="H399" t="s">
        <v>140</v>
      </c>
      <c r="I399" t="s">
        <v>115</v>
      </c>
      <c r="J399" t="s">
        <v>18</v>
      </c>
      <c r="K399" t="s">
        <v>18</v>
      </c>
      <c r="L399" t="s">
        <v>19</v>
      </c>
      <c r="M399" t="s">
        <v>20</v>
      </c>
      <c r="N399" t="s">
        <v>21</v>
      </c>
      <c r="O399" t="str">
        <f t="shared" si="6"/>
        <v>Jul</v>
      </c>
    </row>
    <row r="400" spans="1:15" x14ac:dyDescent="0.3">
      <c r="A400" s="1">
        <v>43221</v>
      </c>
      <c r="B400">
        <v>2082</v>
      </c>
      <c r="C400">
        <v>18</v>
      </c>
      <c r="D400">
        <v>22</v>
      </c>
      <c r="E400">
        <v>67</v>
      </c>
      <c r="F400" t="s">
        <v>239</v>
      </c>
      <c r="G400" t="s">
        <v>569</v>
      </c>
      <c r="H400" t="s">
        <v>76</v>
      </c>
      <c r="I400" t="s">
        <v>144</v>
      </c>
      <c r="J400" t="s">
        <v>18</v>
      </c>
      <c r="K400" t="s">
        <v>18</v>
      </c>
      <c r="L400" t="s">
        <v>59</v>
      </c>
      <c r="M400" t="s">
        <v>12</v>
      </c>
      <c r="N400" t="s">
        <v>21</v>
      </c>
      <c r="O400" t="str">
        <f t="shared" si="6"/>
        <v>May</v>
      </c>
    </row>
    <row r="401" spans="1:15" x14ac:dyDescent="0.3">
      <c r="A401" s="1">
        <v>43383</v>
      </c>
      <c r="B401">
        <v>2082</v>
      </c>
      <c r="C401">
        <v>8</v>
      </c>
      <c r="D401">
        <v>12</v>
      </c>
      <c r="E401">
        <v>80</v>
      </c>
      <c r="F401" t="s">
        <v>246</v>
      </c>
      <c r="G401" t="s">
        <v>570</v>
      </c>
      <c r="H401" t="s">
        <v>360</v>
      </c>
      <c r="I401" t="s">
        <v>139</v>
      </c>
      <c r="J401" t="s">
        <v>18</v>
      </c>
      <c r="K401" t="s">
        <v>18</v>
      </c>
      <c r="L401" t="s">
        <v>48</v>
      </c>
      <c r="M401" t="s">
        <v>20</v>
      </c>
      <c r="N401" t="s">
        <v>21</v>
      </c>
      <c r="O401" t="str">
        <f t="shared" si="6"/>
        <v>Oct</v>
      </c>
    </row>
    <row r="402" spans="1:15" x14ac:dyDescent="0.3">
      <c r="A402" s="1">
        <v>43244</v>
      </c>
      <c r="B402">
        <v>2081</v>
      </c>
      <c r="C402">
        <v>8</v>
      </c>
      <c r="D402">
        <v>15</v>
      </c>
      <c r="E402">
        <v>50</v>
      </c>
      <c r="F402" t="s">
        <v>64</v>
      </c>
      <c r="G402" t="s">
        <v>462</v>
      </c>
      <c r="H402" t="s">
        <v>500</v>
      </c>
      <c r="I402" t="s">
        <v>45</v>
      </c>
      <c r="J402" t="s">
        <v>18</v>
      </c>
      <c r="K402" t="s">
        <v>18</v>
      </c>
      <c r="L402" t="s">
        <v>59</v>
      </c>
      <c r="M402" t="s">
        <v>20</v>
      </c>
      <c r="N402" t="s">
        <v>21</v>
      </c>
      <c r="O402" t="str">
        <f t="shared" si="6"/>
        <v>May</v>
      </c>
    </row>
    <row r="403" spans="1:15" x14ac:dyDescent="0.3">
      <c r="A403" s="1">
        <v>43337</v>
      </c>
      <c r="B403">
        <v>2080</v>
      </c>
      <c r="C403">
        <v>18</v>
      </c>
      <c r="D403">
        <v>27</v>
      </c>
      <c r="E403">
        <v>56</v>
      </c>
      <c r="F403" t="s">
        <v>22</v>
      </c>
      <c r="G403" t="s">
        <v>95</v>
      </c>
      <c r="H403" t="s">
        <v>168</v>
      </c>
      <c r="I403" t="s">
        <v>182</v>
      </c>
      <c r="J403" t="s">
        <v>18</v>
      </c>
      <c r="K403" t="s">
        <v>18</v>
      </c>
      <c r="L403" t="s">
        <v>19</v>
      </c>
      <c r="M403" t="s">
        <v>20</v>
      </c>
      <c r="N403" t="s">
        <v>21</v>
      </c>
      <c r="O403" t="str">
        <f t="shared" si="6"/>
        <v>Aug</v>
      </c>
    </row>
    <row r="404" spans="1:15" x14ac:dyDescent="0.3">
      <c r="A404" s="1">
        <v>43250</v>
      </c>
      <c r="B404">
        <v>2074</v>
      </c>
      <c r="C404">
        <v>21</v>
      </c>
      <c r="D404">
        <v>18</v>
      </c>
      <c r="E404">
        <v>69</v>
      </c>
      <c r="F404" t="s">
        <v>239</v>
      </c>
      <c r="G404" t="s">
        <v>571</v>
      </c>
      <c r="H404" t="s">
        <v>98</v>
      </c>
      <c r="I404" t="s">
        <v>18</v>
      </c>
      <c r="J404" t="s">
        <v>18</v>
      </c>
      <c r="K404" t="s">
        <v>18</v>
      </c>
      <c r="L404" t="s">
        <v>59</v>
      </c>
      <c r="M404" t="s">
        <v>20</v>
      </c>
      <c r="N404" t="s">
        <v>21</v>
      </c>
      <c r="O404" t="str">
        <f t="shared" si="6"/>
        <v>May</v>
      </c>
    </row>
    <row r="405" spans="1:15" x14ac:dyDescent="0.3">
      <c r="A405" s="1">
        <v>43403</v>
      </c>
      <c r="B405">
        <v>2074</v>
      </c>
      <c r="C405">
        <v>18</v>
      </c>
      <c r="D405">
        <v>8</v>
      </c>
      <c r="E405">
        <v>52</v>
      </c>
      <c r="F405" t="s">
        <v>82</v>
      </c>
      <c r="G405" t="s">
        <v>27</v>
      </c>
      <c r="H405" t="s">
        <v>572</v>
      </c>
      <c r="I405" t="s">
        <v>203</v>
      </c>
      <c r="J405" t="s">
        <v>18</v>
      </c>
      <c r="K405" t="s">
        <v>18</v>
      </c>
      <c r="L405" t="s">
        <v>48</v>
      </c>
      <c r="M405" t="s">
        <v>20</v>
      </c>
      <c r="N405" t="s">
        <v>21</v>
      </c>
      <c r="O405" t="str">
        <f t="shared" si="6"/>
        <v>Oct</v>
      </c>
    </row>
    <row r="406" spans="1:15" x14ac:dyDescent="0.3">
      <c r="A406" s="1">
        <v>43354</v>
      </c>
      <c r="B406">
        <v>2072</v>
      </c>
      <c r="C406">
        <v>20</v>
      </c>
      <c r="D406">
        <v>23</v>
      </c>
      <c r="E406">
        <v>48</v>
      </c>
      <c r="F406" t="s">
        <v>166</v>
      </c>
      <c r="G406" t="s">
        <v>27</v>
      </c>
      <c r="H406" t="s">
        <v>519</v>
      </c>
      <c r="I406" t="s">
        <v>18</v>
      </c>
      <c r="J406" t="s">
        <v>18</v>
      </c>
      <c r="K406" t="s">
        <v>18</v>
      </c>
      <c r="L406" t="s">
        <v>48</v>
      </c>
      <c r="M406" t="s">
        <v>20</v>
      </c>
      <c r="N406" t="s">
        <v>21</v>
      </c>
      <c r="O406" t="str">
        <f t="shared" si="6"/>
        <v>Sep</v>
      </c>
    </row>
    <row r="407" spans="1:15" x14ac:dyDescent="0.3">
      <c r="A407" s="1">
        <v>43289</v>
      </c>
      <c r="B407">
        <v>2070</v>
      </c>
      <c r="C407">
        <v>16</v>
      </c>
      <c r="D407">
        <v>28</v>
      </c>
      <c r="E407">
        <v>39</v>
      </c>
      <c r="F407" t="s">
        <v>166</v>
      </c>
      <c r="G407" t="s">
        <v>27</v>
      </c>
      <c r="H407" t="s">
        <v>36</v>
      </c>
      <c r="I407" t="s">
        <v>573</v>
      </c>
      <c r="J407" t="s">
        <v>18</v>
      </c>
      <c r="K407" t="s">
        <v>18</v>
      </c>
      <c r="L407" t="s">
        <v>19</v>
      </c>
      <c r="M407" t="s">
        <v>20</v>
      </c>
      <c r="N407" t="s">
        <v>21</v>
      </c>
      <c r="O407" t="str">
        <f t="shared" si="6"/>
        <v>Jul</v>
      </c>
    </row>
    <row r="408" spans="1:15" x14ac:dyDescent="0.3">
      <c r="A408" s="1">
        <v>43251</v>
      </c>
      <c r="B408">
        <v>2070</v>
      </c>
      <c r="C408">
        <v>21</v>
      </c>
      <c r="D408">
        <v>22</v>
      </c>
      <c r="E408">
        <v>60</v>
      </c>
      <c r="F408" t="s">
        <v>105</v>
      </c>
      <c r="G408" t="s">
        <v>574</v>
      </c>
      <c r="H408" t="s">
        <v>405</v>
      </c>
      <c r="I408" t="s">
        <v>18</v>
      </c>
      <c r="J408" t="s">
        <v>18</v>
      </c>
      <c r="K408" t="s">
        <v>18</v>
      </c>
      <c r="L408" t="s">
        <v>59</v>
      </c>
      <c r="M408" t="s">
        <v>20</v>
      </c>
      <c r="N408" t="s">
        <v>21</v>
      </c>
      <c r="O408" t="str">
        <f t="shared" si="6"/>
        <v>May</v>
      </c>
    </row>
    <row r="409" spans="1:15" x14ac:dyDescent="0.3">
      <c r="A409" s="1">
        <v>43388</v>
      </c>
      <c r="B409">
        <v>2070</v>
      </c>
      <c r="C409">
        <v>8</v>
      </c>
      <c r="D409">
        <v>12</v>
      </c>
      <c r="E409">
        <v>77</v>
      </c>
      <c r="F409" t="s">
        <v>307</v>
      </c>
      <c r="G409" t="s">
        <v>575</v>
      </c>
      <c r="H409" t="s">
        <v>340</v>
      </c>
      <c r="I409" t="s">
        <v>159</v>
      </c>
      <c r="J409" t="s">
        <v>18</v>
      </c>
      <c r="K409" t="s">
        <v>18</v>
      </c>
      <c r="L409" t="s">
        <v>48</v>
      </c>
      <c r="M409" t="s">
        <v>20</v>
      </c>
      <c r="N409" t="s">
        <v>21</v>
      </c>
      <c r="O409" t="str">
        <f t="shared" si="6"/>
        <v>Oct</v>
      </c>
    </row>
    <row r="410" spans="1:15" x14ac:dyDescent="0.3">
      <c r="A410" s="1">
        <v>43398</v>
      </c>
      <c r="B410">
        <v>2070</v>
      </c>
      <c r="C410">
        <v>8</v>
      </c>
      <c r="D410">
        <v>8</v>
      </c>
      <c r="E410">
        <v>76</v>
      </c>
      <c r="F410" t="s">
        <v>166</v>
      </c>
      <c r="G410" t="s">
        <v>576</v>
      </c>
      <c r="H410" t="s">
        <v>160</v>
      </c>
      <c r="I410" t="s">
        <v>577</v>
      </c>
      <c r="J410" t="s">
        <v>18</v>
      </c>
      <c r="K410" t="s">
        <v>18</v>
      </c>
      <c r="L410" t="s">
        <v>48</v>
      </c>
      <c r="M410" t="s">
        <v>20</v>
      </c>
      <c r="N410" t="s">
        <v>21</v>
      </c>
      <c r="O410" t="str">
        <f t="shared" si="6"/>
        <v>Oct</v>
      </c>
    </row>
    <row r="411" spans="1:15" x14ac:dyDescent="0.3">
      <c r="A411" s="1">
        <v>43345</v>
      </c>
      <c r="B411">
        <v>2069</v>
      </c>
      <c r="C411">
        <v>17</v>
      </c>
      <c r="D411">
        <v>29</v>
      </c>
      <c r="E411">
        <v>47</v>
      </c>
      <c r="F411" t="s">
        <v>239</v>
      </c>
      <c r="G411" t="s">
        <v>35</v>
      </c>
      <c r="H411" t="s">
        <v>285</v>
      </c>
      <c r="I411" t="s">
        <v>70</v>
      </c>
      <c r="J411" t="s">
        <v>18</v>
      </c>
      <c r="K411" t="s">
        <v>18</v>
      </c>
      <c r="L411" t="s">
        <v>48</v>
      </c>
      <c r="M411" t="s">
        <v>20</v>
      </c>
      <c r="N411" t="s">
        <v>21</v>
      </c>
      <c r="O411" t="str">
        <f t="shared" si="6"/>
        <v>Sep</v>
      </c>
    </row>
    <row r="412" spans="1:15" x14ac:dyDescent="0.3">
      <c r="A412" s="1">
        <v>43294</v>
      </c>
      <c r="B412">
        <v>2069</v>
      </c>
      <c r="C412">
        <v>20</v>
      </c>
      <c r="D412">
        <v>28</v>
      </c>
      <c r="E412">
        <v>76</v>
      </c>
      <c r="F412" t="s">
        <v>41</v>
      </c>
      <c r="G412" t="s">
        <v>578</v>
      </c>
      <c r="H412" t="s">
        <v>123</v>
      </c>
      <c r="I412" t="s">
        <v>210</v>
      </c>
      <c r="J412" t="s">
        <v>18</v>
      </c>
      <c r="K412" t="s">
        <v>18</v>
      </c>
      <c r="L412" t="s">
        <v>19</v>
      </c>
      <c r="M412" t="s">
        <v>20</v>
      </c>
      <c r="N412" t="s">
        <v>21</v>
      </c>
      <c r="O412" t="str">
        <f t="shared" si="6"/>
        <v>Jul</v>
      </c>
    </row>
    <row r="413" spans="1:15" x14ac:dyDescent="0.3">
      <c r="A413" s="1">
        <v>43243</v>
      </c>
      <c r="B413">
        <v>2069</v>
      </c>
      <c r="C413">
        <v>17</v>
      </c>
      <c r="D413">
        <v>22</v>
      </c>
      <c r="E413">
        <v>39</v>
      </c>
      <c r="F413" t="s">
        <v>267</v>
      </c>
      <c r="G413" t="s">
        <v>579</v>
      </c>
      <c r="H413" t="s">
        <v>241</v>
      </c>
      <c r="I413" t="s">
        <v>34</v>
      </c>
      <c r="J413" t="s">
        <v>18</v>
      </c>
      <c r="K413" t="s">
        <v>18</v>
      </c>
      <c r="L413" t="s">
        <v>59</v>
      </c>
      <c r="M413" t="s">
        <v>20</v>
      </c>
      <c r="N413" t="s">
        <v>21</v>
      </c>
      <c r="O413" t="str">
        <f t="shared" si="6"/>
        <v>May</v>
      </c>
    </row>
    <row r="414" spans="1:15" x14ac:dyDescent="0.3">
      <c r="A414" s="1">
        <v>43380</v>
      </c>
      <c r="B414">
        <v>2069</v>
      </c>
      <c r="C414">
        <v>18</v>
      </c>
      <c r="D414">
        <v>18</v>
      </c>
      <c r="E414">
        <v>29</v>
      </c>
      <c r="F414" t="s">
        <v>49</v>
      </c>
      <c r="G414" t="s">
        <v>27</v>
      </c>
      <c r="H414" t="s">
        <v>580</v>
      </c>
      <c r="I414" t="s">
        <v>139</v>
      </c>
      <c r="J414" t="s">
        <v>18</v>
      </c>
      <c r="K414" t="s">
        <v>18</v>
      </c>
      <c r="L414" t="s">
        <v>48</v>
      </c>
      <c r="M414" t="s">
        <v>20</v>
      </c>
      <c r="N414" t="s">
        <v>21</v>
      </c>
      <c r="O414" t="str">
        <f t="shared" si="6"/>
        <v>Oct</v>
      </c>
    </row>
    <row r="415" spans="1:15" x14ac:dyDescent="0.3">
      <c r="A415" s="1">
        <v>43348</v>
      </c>
      <c r="B415">
        <v>2068</v>
      </c>
      <c r="C415">
        <v>17</v>
      </c>
      <c r="D415">
        <v>28</v>
      </c>
      <c r="E415">
        <v>40</v>
      </c>
      <c r="F415" t="s">
        <v>581</v>
      </c>
      <c r="G415" t="s">
        <v>27</v>
      </c>
      <c r="H415" t="s">
        <v>147</v>
      </c>
      <c r="I415" t="s">
        <v>582</v>
      </c>
      <c r="J415" t="s">
        <v>18</v>
      </c>
      <c r="K415" t="s">
        <v>18</v>
      </c>
      <c r="L415" t="s">
        <v>48</v>
      </c>
      <c r="M415" t="s">
        <v>20</v>
      </c>
      <c r="N415" t="s">
        <v>21</v>
      </c>
      <c r="O415" t="str">
        <f t="shared" si="6"/>
        <v>Sep</v>
      </c>
    </row>
    <row r="416" spans="1:15" x14ac:dyDescent="0.3">
      <c r="A416" s="1">
        <v>43229</v>
      </c>
      <c r="B416">
        <v>2068</v>
      </c>
      <c r="C416">
        <v>8</v>
      </c>
      <c r="D416">
        <v>12</v>
      </c>
      <c r="E416">
        <v>53</v>
      </c>
      <c r="F416" t="s">
        <v>64</v>
      </c>
      <c r="G416" t="s">
        <v>27</v>
      </c>
      <c r="H416" t="s">
        <v>14</v>
      </c>
      <c r="I416" t="s">
        <v>509</v>
      </c>
      <c r="J416" t="s">
        <v>18</v>
      </c>
      <c r="K416" t="s">
        <v>18</v>
      </c>
      <c r="L416" t="s">
        <v>59</v>
      </c>
      <c r="M416" t="s">
        <v>20</v>
      </c>
      <c r="N416" t="s">
        <v>21</v>
      </c>
      <c r="O416" t="str">
        <f t="shared" si="6"/>
        <v>May</v>
      </c>
    </row>
    <row r="417" spans="1:15" x14ac:dyDescent="0.3">
      <c r="A417" s="1">
        <v>43252</v>
      </c>
      <c r="B417">
        <v>2066</v>
      </c>
      <c r="C417">
        <v>21</v>
      </c>
      <c r="D417">
        <v>24</v>
      </c>
      <c r="E417">
        <v>44</v>
      </c>
      <c r="F417" t="s">
        <v>64</v>
      </c>
      <c r="G417" t="s">
        <v>27</v>
      </c>
      <c r="H417" t="s">
        <v>583</v>
      </c>
      <c r="I417" t="s">
        <v>18</v>
      </c>
      <c r="J417" t="s">
        <v>18</v>
      </c>
      <c r="K417" t="s">
        <v>18</v>
      </c>
      <c r="L417" t="s">
        <v>19</v>
      </c>
      <c r="M417" t="s">
        <v>20</v>
      </c>
      <c r="N417" t="s">
        <v>21</v>
      </c>
      <c r="O417" t="str">
        <f t="shared" si="6"/>
        <v>Jun</v>
      </c>
    </row>
    <row r="418" spans="1:15" x14ac:dyDescent="0.3">
      <c r="A418" s="1">
        <v>43372</v>
      </c>
      <c r="B418">
        <v>2065</v>
      </c>
      <c r="C418">
        <v>15</v>
      </c>
      <c r="D418">
        <v>26</v>
      </c>
      <c r="E418">
        <v>33</v>
      </c>
      <c r="F418" t="s">
        <v>53</v>
      </c>
      <c r="G418" t="s">
        <v>27</v>
      </c>
      <c r="H418" t="s">
        <v>170</v>
      </c>
      <c r="I418" t="s">
        <v>584</v>
      </c>
      <c r="J418" t="s">
        <v>18</v>
      </c>
      <c r="K418" t="s">
        <v>18</v>
      </c>
      <c r="L418" t="s">
        <v>48</v>
      </c>
      <c r="M418" t="s">
        <v>20</v>
      </c>
      <c r="N418" t="s">
        <v>21</v>
      </c>
      <c r="O418" t="str">
        <f t="shared" si="6"/>
        <v>Sep</v>
      </c>
    </row>
    <row r="419" spans="1:15" x14ac:dyDescent="0.3">
      <c r="A419" s="1">
        <v>43241</v>
      </c>
      <c r="B419">
        <v>2065</v>
      </c>
      <c r="C419">
        <v>21</v>
      </c>
      <c r="D419">
        <v>18</v>
      </c>
      <c r="E419">
        <v>63</v>
      </c>
      <c r="F419" t="s">
        <v>197</v>
      </c>
      <c r="G419" t="s">
        <v>266</v>
      </c>
      <c r="H419" t="s">
        <v>583</v>
      </c>
      <c r="I419" t="s">
        <v>18</v>
      </c>
      <c r="J419" t="s">
        <v>18</v>
      </c>
      <c r="K419" t="s">
        <v>18</v>
      </c>
      <c r="L419" t="s">
        <v>59</v>
      </c>
      <c r="M419" t="s">
        <v>20</v>
      </c>
      <c r="N419" t="s">
        <v>21</v>
      </c>
      <c r="O419" t="str">
        <f t="shared" si="6"/>
        <v>May</v>
      </c>
    </row>
    <row r="420" spans="1:15" x14ac:dyDescent="0.3">
      <c r="A420" s="1">
        <v>43220</v>
      </c>
      <c r="B420">
        <v>2064</v>
      </c>
      <c r="C420">
        <v>19</v>
      </c>
      <c r="D420">
        <v>21</v>
      </c>
      <c r="E420">
        <v>65</v>
      </c>
      <c r="F420" t="s">
        <v>14</v>
      </c>
      <c r="G420" t="s">
        <v>585</v>
      </c>
      <c r="H420" t="s">
        <v>137</v>
      </c>
      <c r="I420" t="s">
        <v>577</v>
      </c>
      <c r="J420" t="s">
        <v>18</v>
      </c>
      <c r="K420" t="s">
        <v>18</v>
      </c>
      <c r="L420" t="s">
        <v>59</v>
      </c>
      <c r="M420" t="s">
        <v>20</v>
      </c>
      <c r="N420" t="s">
        <v>21</v>
      </c>
      <c r="O420" t="str">
        <f t="shared" si="6"/>
        <v>Apr</v>
      </c>
    </row>
    <row r="421" spans="1:15" x14ac:dyDescent="0.3">
      <c r="A421" s="1">
        <v>43286</v>
      </c>
      <c r="B421">
        <v>2063</v>
      </c>
      <c r="C421">
        <v>21</v>
      </c>
      <c r="D421">
        <v>25</v>
      </c>
      <c r="E421">
        <v>67</v>
      </c>
      <c r="F421" t="s">
        <v>78</v>
      </c>
      <c r="G421" t="s">
        <v>27</v>
      </c>
      <c r="H421" t="s">
        <v>586</v>
      </c>
      <c r="I421" t="s">
        <v>18</v>
      </c>
      <c r="J421" t="s">
        <v>18</v>
      </c>
      <c r="K421" t="s">
        <v>18</v>
      </c>
      <c r="L421" t="s">
        <v>19</v>
      </c>
      <c r="M421" t="s">
        <v>20</v>
      </c>
      <c r="N421" t="s">
        <v>21</v>
      </c>
      <c r="O421" t="str">
        <f t="shared" si="6"/>
        <v>Jul</v>
      </c>
    </row>
    <row r="422" spans="1:15" x14ac:dyDescent="0.3">
      <c r="A422" s="1">
        <v>43248</v>
      </c>
      <c r="B422">
        <v>2060</v>
      </c>
      <c r="C422">
        <v>17</v>
      </c>
      <c r="D422">
        <v>27</v>
      </c>
      <c r="E422">
        <v>45</v>
      </c>
      <c r="F422" t="s">
        <v>94</v>
      </c>
      <c r="G422" t="s">
        <v>587</v>
      </c>
      <c r="H422" t="s">
        <v>217</v>
      </c>
      <c r="I422" t="s">
        <v>588</v>
      </c>
      <c r="J422" t="s">
        <v>18</v>
      </c>
      <c r="K422" t="s">
        <v>18</v>
      </c>
      <c r="L422" t="s">
        <v>59</v>
      </c>
      <c r="M422" t="s">
        <v>20</v>
      </c>
      <c r="N422" t="s">
        <v>21</v>
      </c>
      <c r="O422" t="str">
        <f t="shared" si="6"/>
        <v>May</v>
      </c>
    </row>
    <row r="423" spans="1:15" x14ac:dyDescent="0.3">
      <c r="A423" s="1">
        <v>43357</v>
      </c>
      <c r="B423">
        <v>2059</v>
      </c>
      <c r="C423">
        <v>17</v>
      </c>
      <c r="D423">
        <v>26</v>
      </c>
      <c r="E423">
        <v>56</v>
      </c>
      <c r="F423" t="s">
        <v>141</v>
      </c>
      <c r="G423" t="s">
        <v>27</v>
      </c>
      <c r="H423" t="s">
        <v>74</v>
      </c>
      <c r="I423" t="s">
        <v>515</v>
      </c>
      <c r="J423" t="s">
        <v>18</v>
      </c>
      <c r="K423" t="s">
        <v>18</v>
      </c>
      <c r="L423" t="s">
        <v>48</v>
      </c>
      <c r="M423" t="s">
        <v>20</v>
      </c>
      <c r="N423" t="s">
        <v>21</v>
      </c>
      <c r="O423" t="str">
        <f t="shared" si="6"/>
        <v>Sep</v>
      </c>
    </row>
    <row r="424" spans="1:15" x14ac:dyDescent="0.3">
      <c r="A424" s="1">
        <v>43347</v>
      </c>
      <c r="B424">
        <v>2059</v>
      </c>
      <c r="C424">
        <v>8</v>
      </c>
      <c r="D424">
        <v>20</v>
      </c>
      <c r="E424">
        <v>90</v>
      </c>
      <c r="F424" t="s">
        <v>34</v>
      </c>
      <c r="G424" t="s">
        <v>589</v>
      </c>
      <c r="H424" t="s">
        <v>590</v>
      </c>
      <c r="I424" t="s">
        <v>281</v>
      </c>
      <c r="J424" t="s">
        <v>18</v>
      </c>
      <c r="K424" t="s">
        <v>18</v>
      </c>
      <c r="L424" t="s">
        <v>48</v>
      </c>
      <c r="M424" t="s">
        <v>20</v>
      </c>
      <c r="N424" t="s">
        <v>21</v>
      </c>
      <c r="O424" t="str">
        <f t="shared" si="6"/>
        <v>Sep</v>
      </c>
    </row>
    <row r="425" spans="1:15" x14ac:dyDescent="0.3">
      <c r="A425" s="1">
        <v>43235</v>
      </c>
      <c r="B425">
        <v>2059</v>
      </c>
      <c r="C425">
        <v>8</v>
      </c>
      <c r="D425">
        <v>18</v>
      </c>
      <c r="E425">
        <v>68</v>
      </c>
      <c r="F425" t="s">
        <v>45</v>
      </c>
      <c r="G425" t="s">
        <v>591</v>
      </c>
      <c r="H425" t="s">
        <v>69</v>
      </c>
      <c r="I425" t="s">
        <v>44</v>
      </c>
      <c r="J425" t="s">
        <v>18</v>
      </c>
      <c r="K425" t="s">
        <v>18</v>
      </c>
      <c r="L425" t="s">
        <v>59</v>
      </c>
      <c r="M425" t="s">
        <v>20</v>
      </c>
      <c r="N425" t="s">
        <v>21</v>
      </c>
      <c r="O425" t="str">
        <f t="shared" si="6"/>
        <v>May</v>
      </c>
    </row>
    <row r="426" spans="1:15" x14ac:dyDescent="0.3">
      <c r="A426" s="1">
        <v>43296</v>
      </c>
      <c r="B426">
        <v>2058</v>
      </c>
      <c r="C426">
        <v>20</v>
      </c>
      <c r="D426">
        <v>29</v>
      </c>
      <c r="E426">
        <v>72</v>
      </c>
      <c r="F426" t="s">
        <v>56</v>
      </c>
      <c r="G426" t="s">
        <v>592</v>
      </c>
      <c r="H426" t="s">
        <v>593</v>
      </c>
      <c r="I426" t="s">
        <v>218</v>
      </c>
      <c r="J426" t="s">
        <v>18</v>
      </c>
      <c r="K426" t="s">
        <v>18</v>
      </c>
      <c r="L426" t="s">
        <v>19</v>
      </c>
      <c r="M426" t="s">
        <v>20</v>
      </c>
      <c r="N426" t="s">
        <v>21</v>
      </c>
      <c r="O426" t="str">
        <f t="shared" si="6"/>
        <v>Jul</v>
      </c>
    </row>
    <row r="427" spans="1:15" x14ac:dyDescent="0.3">
      <c r="A427" s="1">
        <v>43333</v>
      </c>
      <c r="B427">
        <v>2057</v>
      </c>
      <c r="C427">
        <v>21</v>
      </c>
      <c r="D427">
        <v>27</v>
      </c>
      <c r="E427">
        <v>72</v>
      </c>
      <c r="F427" t="s">
        <v>307</v>
      </c>
      <c r="G427" t="s">
        <v>568</v>
      </c>
      <c r="H427" t="s">
        <v>106</v>
      </c>
      <c r="I427" t="s">
        <v>18</v>
      </c>
      <c r="J427" t="s">
        <v>18</v>
      </c>
      <c r="K427" t="s">
        <v>18</v>
      </c>
      <c r="L427" t="s">
        <v>19</v>
      </c>
      <c r="M427" t="s">
        <v>20</v>
      </c>
      <c r="N427" t="s">
        <v>21</v>
      </c>
      <c r="O427" t="str">
        <f t="shared" si="6"/>
        <v>Aug</v>
      </c>
    </row>
    <row r="428" spans="1:15" x14ac:dyDescent="0.3">
      <c r="A428" s="1">
        <v>43360</v>
      </c>
      <c r="B428">
        <v>2056</v>
      </c>
      <c r="C428">
        <v>17</v>
      </c>
      <c r="D428">
        <v>27</v>
      </c>
      <c r="E428">
        <v>43</v>
      </c>
      <c r="F428" t="s">
        <v>82</v>
      </c>
      <c r="G428" t="s">
        <v>27</v>
      </c>
      <c r="H428" t="s">
        <v>54</v>
      </c>
      <c r="I428" t="s">
        <v>178</v>
      </c>
      <c r="J428" t="s">
        <v>18</v>
      </c>
      <c r="K428" t="s">
        <v>18</v>
      </c>
      <c r="L428" t="s">
        <v>48</v>
      </c>
      <c r="M428" t="s">
        <v>20</v>
      </c>
      <c r="N428" t="s">
        <v>21</v>
      </c>
      <c r="O428" t="str">
        <f t="shared" si="6"/>
        <v>Sep</v>
      </c>
    </row>
    <row r="429" spans="1:15" x14ac:dyDescent="0.3">
      <c r="A429" s="1">
        <v>43289</v>
      </c>
      <c r="B429">
        <v>2055</v>
      </c>
      <c r="C429">
        <v>21</v>
      </c>
      <c r="D429">
        <v>25</v>
      </c>
      <c r="E429">
        <v>55</v>
      </c>
      <c r="F429" t="s">
        <v>53</v>
      </c>
      <c r="G429" t="s">
        <v>27</v>
      </c>
      <c r="H429" t="s">
        <v>268</v>
      </c>
      <c r="I429" t="s">
        <v>18</v>
      </c>
      <c r="J429" t="s">
        <v>18</v>
      </c>
      <c r="K429" t="s">
        <v>18</v>
      </c>
      <c r="L429" t="s">
        <v>19</v>
      </c>
      <c r="M429" t="s">
        <v>20</v>
      </c>
      <c r="N429" t="s">
        <v>21</v>
      </c>
      <c r="O429" t="str">
        <f t="shared" si="6"/>
        <v>Jul</v>
      </c>
    </row>
    <row r="430" spans="1:15" x14ac:dyDescent="0.3">
      <c r="A430" s="1">
        <v>43268</v>
      </c>
      <c r="B430">
        <v>2055</v>
      </c>
      <c r="C430">
        <v>21</v>
      </c>
      <c r="D430">
        <v>23</v>
      </c>
      <c r="E430">
        <v>66</v>
      </c>
      <c r="F430" t="s">
        <v>207</v>
      </c>
      <c r="G430" t="s">
        <v>348</v>
      </c>
      <c r="H430" t="s">
        <v>120</v>
      </c>
      <c r="I430" t="s">
        <v>18</v>
      </c>
      <c r="J430" t="s">
        <v>18</v>
      </c>
      <c r="K430" t="s">
        <v>18</v>
      </c>
      <c r="L430" t="s">
        <v>19</v>
      </c>
      <c r="M430" t="s">
        <v>20</v>
      </c>
      <c r="N430" t="s">
        <v>21</v>
      </c>
      <c r="O430" t="str">
        <f t="shared" si="6"/>
        <v>Jun</v>
      </c>
    </row>
    <row r="431" spans="1:15" x14ac:dyDescent="0.3">
      <c r="A431" s="1">
        <v>43233</v>
      </c>
      <c r="B431">
        <v>2055</v>
      </c>
      <c r="C431">
        <v>14</v>
      </c>
      <c r="D431">
        <v>20</v>
      </c>
      <c r="E431">
        <v>64</v>
      </c>
      <c r="F431" t="s">
        <v>14</v>
      </c>
      <c r="G431" t="s">
        <v>594</v>
      </c>
      <c r="H431" t="s">
        <v>36</v>
      </c>
      <c r="I431" t="s">
        <v>595</v>
      </c>
      <c r="J431" t="s">
        <v>18</v>
      </c>
      <c r="K431" t="s">
        <v>18</v>
      </c>
      <c r="L431" t="s">
        <v>59</v>
      </c>
      <c r="M431" t="s">
        <v>20</v>
      </c>
      <c r="N431" t="s">
        <v>21</v>
      </c>
      <c r="O431" t="str">
        <f t="shared" si="6"/>
        <v>May</v>
      </c>
    </row>
    <row r="432" spans="1:15" x14ac:dyDescent="0.3">
      <c r="A432" s="1">
        <v>43304</v>
      </c>
      <c r="B432">
        <v>2051</v>
      </c>
      <c r="C432">
        <v>20</v>
      </c>
      <c r="D432">
        <v>32</v>
      </c>
      <c r="E432">
        <v>61</v>
      </c>
      <c r="F432" t="s">
        <v>90</v>
      </c>
      <c r="G432" t="s">
        <v>27</v>
      </c>
      <c r="H432" t="s">
        <v>112</v>
      </c>
      <c r="I432" t="s">
        <v>251</v>
      </c>
      <c r="J432" t="s">
        <v>18</v>
      </c>
      <c r="K432" t="s">
        <v>18</v>
      </c>
      <c r="L432" t="s">
        <v>19</v>
      </c>
      <c r="M432" t="s">
        <v>20</v>
      </c>
      <c r="N432" t="s">
        <v>21</v>
      </c>
      <c r="O432" t="str">
        <f t="shared" si="6"/>
        <v>Jul</v>
      </c>
    </row>
    <row r="433" spans="1:15" x14ac:dyDescent="0.3">
      <c r="A433" s="1">
        <v>43292</v>
      </c>
      <c r="B433">
        <v>2048</v>
      </c>
      <c r="C433">
        <v>20</v>
      </c>
      <c r="D433">
        <v>28</v>
      </c>
      <c r="E433">
        <v>76</v>
      </c>
      <c r="F433" t="s">
        <v>90</v>
      </c>
      <c r="G433" t="s">
        <v>596</v>
      </c>
      <c r="H433" t="s">
        <v>112</v>
      </c>
      <c r="I433" t="s">
        <v>503</v>
      </c>
      <c r="J433" t="s">
        <v>18</v>
      </c>
      <c r="K433" t="s">
        <v>18</v>
      </c>
      <c r="L433" t="s">
        <v>19</v>
      </c>
      <c r="M433" t="s">
        <v>20</v>
      </c>
      <c r="N433" t="s">
        <v>21</v>
      </c>
      <c r="O433" t="str">
        <f t="shared" si="6"/>
        <v>Jul</v>
      </c>
    </row>
    <row r="434" spans="1:15" x14ac:dyDescent="0.3">
      <c r="A434" s="1">
        <v>43251</v>
      </c>
      <c r="B434">
        <v>2047</v>
      </c>
      <c r="C434">
        <v>17</v>
      </c>
      <c r="D434">
        <v>27</v>
      </c>
      <c r="E434">
        <v>42</v>
      </c>
      <c r="F434" t="s">
        <v>14</v>
      </c>
      <c r="G434" t="s">
        <v>597</v>
      </c>
      <c r="H434" t="s">
        <v>158</v>
      </c>
      <c r="I434" t="s">
        <v>598</v>
      </c>
      <c r="J434" t="s">
        <v>18</v>
      </c>
      <c r="K434" t="s">
        <v>18</v>
      </c>
      <c r="L434" t="s">
        <v>59</v>
      </c>
      <c r="M434" t="s">
        <v>20</v>
      </c>
      <c r="N434" t="s">
        <v>21</v>
      </c>
      <c r="O434" t="str">
        <f t="shared" si="6"/>
        <v>May</v>
      </c>
    </row>
    <row r="435" spans="1:15" x14ac:dyDescent="0.3">
      <c r="A435" s="1">
        <v>43276</v>
      </c>
      <c r="B435">
        <v>2046</v>
      </c>
      <c r="C435">
        <v>22</v>
      </c>
      <c r="D435">
        <v>27</v>
      </c>
      <c r="E435">
        <v>55</v>
      </c>
      <c r="F435" t="s">
        <v>72</v>
      </c>
      <c r="G435" t="s">
        <v>599</v>
      </c>
      <c r="H435" t="s">
        <v>168</v>
      </c>
      <c r="I435" t="s">
        <v>18</v>
      </c>
      <c r="J435" t="s">
        <v>18</v>
      </c>
      <c r="K435" t="s">
        <v>18</v>
      </c>
      <c r="L435" t="s">
        <v>19</v>
      </c>
      <c r="M435" t="s">
        <v>20</v>
      </c>
      <c r="N435" t="s">
        <v>21</v>
      </c>
      <c r="O435" t="str">
        <f t="shared" si="6"/>
        <v>Jun</v>
      </c>
    </row>
    <row r="436" spans="1:15" x14ac:dyDescent="0.3">
      <c r="A436" s="1">
        <v>43365</v>
      </c>
      <c r="B436">
        <v>2045</v>
      </c>
      <c r="C436">
        <v>17</v>
      </c>
      <c r="D436">
        <v>25</v>
      </c>
      <c r="E436">
        <v>35</v>
      </c>
      <c r="F436" t="s">
        <v>26</v>
      </c>
      <c r="G436" t="s">
        <v>341</v>
      </c>
      <c r="H436" t="s">
        <v>496</v>
      </c>
      <c r="I436" t="s">
        <v>166</v>
      </c>
      <c r="J436" t="s">
        <v>18</v>
      </c>
      <c r="K436" t="s">
        <v>18</v>
      </c>
      <c r="L436" t="s">
        <v>48</v>
      </c>
      <c r="M436" t="s">
        <v>20</v>
      </c>
      <c r="N436" t="s">
        <v>21</v>
      </c>
      <c r="O436" t="str">
        <f t="shared" si="6"/>
        <v>Sep</v>
      </c>
    </row>
    <row r="437" spans="1:15" x14ac:dyDescent="0.3">
      <c r="A437" s="1">
        <v>43219</v>
      </c>
      <c r="B437">
        <v>2044</v>
      </c>
      <c r="C437">
        <v>16</v>
      </c>
      <c r="D437">
        <v>22</v>
      </c>
      <c r="E437">
        <v>23</v>
      </c>
      <c r="F437" t="s">
        <v>246</v>
      </c>
      <c r="G437" t="s">
        <v>42</v>
      </c>
      <c r="H437" t="s">
        <v>18</v>
      </c>
      <c r="I437" t="s">
        <v>497</v>
      </c>
      <c r="J437" t="s">
        <v>18</v>
      </c>
      <c r="K437" t="s">
        <v>18</v>
      </c>
      <c r="L437" t="s">
        <v>59</v>
      </c>
      <c r="M437" t="s">
        <v>20</v>
      </c>
      <c r="N437" t="s">
        <v>21</v>
      </c>
      <c r="O437" t="str">
        <f t="shared" si="6"/>
        <v>Apr</v>
      </c>
    </row>
    <row r="438" spans="1:15" x14ac:dyDescent="0.3">
      <c r="A438" s="1">
        <v>43247</v>
      </c>
      <c r="B438">
        <v>2044</v>
      </c>
      <c r="C438">
        <v>20</v>
      </c>
      <c r="D438">
        <v>21</v>
      </c>
      <c r="E438">
        <v>41</v>
      </c>
      <c r="F438" t="s">
        <v>92</v>
      </c>
      <c r="G438" t="s">
        <v>600</v>
      </c>
      <c r="H438" t="s">
        <v>93</v>
      </c>
      <c r="I438" t="s">
        <v>218</v>
      </c>
      <c r="J438" t="s">
        <v>18</v>
      </c>
      <c r="K438" t="s">
        <v>18</v>
      </c>
      <c r="L438" t="s">
        <v>59</v>
      </c>
      <c r="M438" t="s">
        <v>20</v>
      </c>
      <c r="N438" t="s">
        <v>21</v>
      </c>
      <c r="O438" t="str">
        <f t="shared" si="6"/>
        <v>May</v>
      </c>
    </row>
    <row r="439" spans="1:15" x14ac:dyDescent="0.3">
      <c r="A439" s="1">
        <v>43337</v>
      </c>
      <c r="B439">
        <v>2043</v>
      </c>
      <c r="C439">
        <v>19</v>
      </c>
      <c r="D439">
        <v>26</v>
      </c>
      <c r="E439">
        <v>62</v>
      </c>
      <c r="F439" t="s">
        <v>180</v>
      </c>
      <c r="G439" t="s">
        <v>27</v>
      </c>
      <c r="H439" t="s">
        <v>601</v>
      </c>
      <c r="I439" t="s">
        <v>369</v>
      </c>
      <c r="J439" t="s">
        <v>18</v>
      </c>
      <c r="K439" t="s">
        <v>18</v>
      </c>
      <c r="L439" t="s">
        <v>19</v>
      </c>
      <c r="M439" t="s">
        <v>20</v>
      </c>
      <c r="N439" t="s">
        <v>21</v>
      </c>
      <c r="O439" t="str">
        <f t="shared" si="6"/>
        <v>Aug</v>
      </c>
    </row>
    <row r="440" spans="1:15" x14ac:dyDescent="0.3">
      <c r="A440" s="1">
        <v>43218</v>
      </c>
      <c r="B440">
        <v>2043</v>
      </c>
      <c r="C440">
        <v>17</v>
      </c>
      <c r="D440">
        <v>20</v>
      </c>
      <c r="E440">
        <v>29</v>
      </c>
      <c r="F440" t="s">
        <v>180</v>
      </c>
      <c r="G440" t="s">
        <v>602</v>
      </c>
      <c r="H440" t="s">
        <v>53</v>
      </c>
      <c r="I440" t="s">
        <v>603</v>
      </c>
      <c r="J440" t="s">
        <v>18</v>
      </c>
      <c r="K440" t="s">
        <v>18</v>
      </c>
      <c r="L440" t="s">
        <v>59</v>
      </c>
      <c r="M440" t="s">
        <v>20</v>
      </c>
      <c r="N440" t="s">
        <v>21</v>
      </c>
      <c r="O440" t="str">
        <f t="shared" si="6"/>
        <v>Apr</v>
      </c>
    </row>
    <row r="441" spans="1:15" x14ac:dyDescent="0.3">
      <c r="A441" s="1">
        <v>43224</v>
      </c>
      <c r="B441">
        <v>2041</v>
      </c>
      <c r="C441">
        <v>8</v>
      </c>
      <c r="D441">
        <v>11</v>
      </c>
      <c r="E441">
        <v>46</v>
      </c>
      <c r="F441" t="s">
        <v>166</v>
      </c>
      <c r="G441" t="s">
        <v>600</v>
      </c>
      <c r="H441" t="s">
        <v>18</v>
      </c>
      <c r="I441" t="s">
        <v>255</v>
      </c>
      <c r="J441" t="s">
        <v>18</v>
      </c>
      <c r="K441" t="s">
        <v>18</v>
      </c>
      <c r="L441" t="s">
        <v>59</v>
      </c>
      <c r="M441" t="s">
        <v>20</v>
      </c>
      <c r="N441" t="s">
        <v>21</v>
      </c>
      <c r="O441" t="str">
        <f t="shared" si="6"/>
        <v>May</v>
      </c>
    </row>
    <row r="442" spans="1:15" x14ac:dyDescent="0.3">
      <c r="A442" s="1">
        <v>43269</v>
      </c>
      <c r="B442">
        <v>2040</v>
      </c>
      <c r="C442">
        <v>17</v>
      </c>
      <c r="D442">
        <v>30</v>
      </c>
      <c r="E442">
        <v>36</v>
      </c>
      <c r="F442" t="s">
        <v>246</v>
      </c>
      <c r="G442" t="s">
        <v>604</v>
      </c>
      <c r="H442" t="s">
        <v>147</v>
      </c>
      <c r="I442" t="s">
        <v>605</v>
      </c>
      <c r="J442" t="s">
        <v>18</v>
      </c>
      <c r="K442" t="s">
        <v>18</v>
      </c>
      <c r="L442" t="s">
        <v>19</v>
      </c>
      <c r="M442" t="s">
        <v>20</v>
      </c>
      <c r="N442" t="s">
        <v>21</v>
      </c>
      <c r="O442" t="str">
        <f t="shared" si="6"/>
        <v>Jun</v>
      </c>
    </row>
    <row r="443" spans="1:15" x14ac:dyDescent="0.3">
      <c r="A443" s="1">
        <v>43306</v>
      </c>
      <c r="B443">
        <v>2039</v>
      </c>
      <c r="C443">
        <v>19</v>
      </c>
      <c r="D443">
        <v>32</v>
      </c>
      <c r="E443">
        <v>60</v>
      </c>
      <c r="F443" t="s">
        <v>92</v>
      </c>
      <c r="G443" t="s">
        <v>606</v>
      </c>
      <c r="H443" t="s">
        <v>304</v>
      </c>
      <c r="I443" t="s">
        <v>311</v>
      </c>
      <c r="J443" t="s">
        <v>18</v>
      </c>
      <c r="K443" t="s">
        <v>18</v>
      </c>
      <c r="L443" t="s">
        <v>19</v>
      </c>
      <c r="M443" t="s">
        <v>20</v>
      </c>
      <c r="N443" t="s">
        <v>21</v>
      </c>
      <c r="O443" t="str">
        <f t="shared" si="6"/>
        <v>Jul</v>
      </c>
    </row>
    <row r="444" spans="1:15" x14ac:dyDescent="0.3">
      <c r="A444" s="1">
        <v>43325</v>
      </c>
      <c r="B444">
        <v>2036</v>
      </c>
      <c r="C444">
        <v>19</v>
      </c>
      <c r="D444">
        <v>32</v>
      </c>
      <c r="E444">
        <v>60</v>
      </c>
      <c r="F444" t="s">
        <v>92</v>
      </c>
      <c r="G444" t="s">
        <v>95</v>
      </c>
      <c r="H444" t="s">
        <v>607</v>
      </c>
      <c r="I444" t="s">
        <v>577</v>
      </c>
      <c r="J444" t="s">
        <v>18</v>
      </c>
      <c r="K444" t="s">
        <v>18</v>
      </c>
      <c r="L444" t="s">
        <v>19</v>
      </c>
      <c r="M444" t="s">
        <v>20</v>
      </c>
      <c r="N444" t="s">
        <v>21</v>
      </c>
      <c r="O444" t="str">
        <f t="shared" si="6"/>
        <v>Aug</v>
      </c>
    </row>
    <row r="445" spans="1:15" x14ac:dyDescent="0.3">
      <c r="A445" s="1">
        <v>43243</v>
      </c>
      <c r="B445">
        <v>2035</v>
      </c>
      <c r="C445">
        <v>8</v>
      </c>
      <c r="D445">
        <v>15</v>
      </c>
      <c r="E445">
        <v>70</v>
      </c>
      <c r="F445" t="s">
        <v>30</v>
      </c>
      <c r="G445" t="s">
        <v>27</v>
      </c>
      <c r="H445" t="s">
        <v>608</v>
      </c>
      <c r="I445" t="s">
        <v>29</v>
      </c>
      <c r="J445" t="s">
        <v>18</v>
      </c>
      <c r="K445" t="s">
        <v>18</v>
      </c>
      <c r="L445" t="s">
        <v>59</v>
      </c>
      <c r="M445" t="s">
        <v>20</v>
      </c>
      <c r="N445" t="s">
        <v>21</v>
      </c>
      <c r="O445" t="str">
        <f t="shared" si="6"/>
        <v>May</v>
      </c>
    </row>
    <row r="446" spans="1:15" x14ac:dyDescent="0.3">
      <c r="A446" s="1">
        <v>43229</v>
      </c>
      <c r="B446">
        <v>2034</v>
      </c>
      <c r="C446">
        <v>17</v>
      </c>
      <c r="D446">
        <v>21</v>
      </c>
      <c r="E446">
        <v>34</v>
      </c>
      <c r="F446" t="s">
        <v>60</v>
      </c>
      <c r="G446" t="s">
        <v>539</v>
      </c>
      <c r="H446" t="s">
        <v>452</v>
      </c>
      <c r="I446" t="s">
        <v>609</v>
      </c>
      <c r="J446" t="s">
        <v>18</v>
      </c>
      <c r="K446" t="s">
        <v>18</v>
      </c>
      <c r="L446" t="s">
        <v>59</v>
      </c>
      <c r="M446" t="s">
        <v>20</v>
      </c>
      <c r="N446" t="s">
        <v>21</v>
      </c>
      <c r="O446" t="str">
        <f t="shared" si="6"/>
        <v>May</v>
      </c>
    </row>
    <row r="447" spans="1:15" x14ac:dyDescent="0.3">
      <c r="A447" s="1">
        <v>43419</v>
      </c>
      <c r="B447">
        <v>2034</v>
      </c>
      <c r="C447">
        <v>18</v>
      </c>
      <c r="D447">
        <v>12</v>
      </c>
      <c r="E447">
        <v>46</v>
      </c>
      <c r="F447" t="s">
        <v>53</v>
      </c>
      <c r="G447" t="s">
        <v>610</v>
      </c>
      <c r="H447" t="s">
        <v>83</v>
      </c>
      <c r="I447" t="s">
        <v>243</v>
      </c>
      <c r="J447" t="s">
        <v>18</v>
      </c>
      <c r="K447" t="s">
        <v>18</v>
      </c>
      <c r="L447" t="s">
        <v>48</v>
      </c>
      <c r="M447" t="s">
        <v>20</v>
      </c>
      <c r="N447" t="s">
        <v>21</v>
      </c>
      <c r="O447" t="str">
        <f t="shared" si="6"/>
        <v>Nov</v>
      </c>
    </row>
    <row r="448" spans="1:15" x14ac:dyDescent="0.3">
      <c r="A448" s="1">
        <v>43352</v>
      </c>
      <c r="B448">
        <v>2033</v>
      </c>
      <c r="C448">
        <v>19</v>
      </c>
      <c r="D448">
        <v>24</v>
      </c>
      <c r="E448">
        <v>56</v>
      </c>
      <c r="F448" t="s">
        <v>105</v>
      </c>
      <c r="G448" t="s">
        <v>27</v>
      </c>
      <c r="H448" t="s">
        <v>235</v>
      </c>
      <c r="I448" t="s">
        <v>503</v>
      </c>
      <c r="J448" t="s">
        <v>18</v>
      </c>
      <c r="K448" t="s">
        <v>18</v>
      </c>
      <c r="L448" t="s">
        <v>48</v>
      </c>
      <c r="M448" t="s">
        <v>20</v>
      </c>
      <c r="N448" t="s">
        <v>21</v>
      </c>
      <c r="O448" t="str">
        <f t="shared" si="6"/>
        <v>Sep</v>
      </c>
    </row>
    <row r="449" spans="1:15" x14ac:dyDescent="0.3">
      <c r="A449" s="1">
        <v>43368</v>
      </c>
      <c r="B449">
        <v>2033</v>
      </c>
      <c r="C449">
        <v>17</v>
      </c>
      <c r="D449">
        <v>23</v>
      </c>
      <c r="E449">
        <v>33</v>
      </c>
      <c r="F449" t="s">
        <v>53</v>
      </c>
      <c r="G449" t="s">
        <v>27</v>
      </c>
      <c r="H449" t="s">
        <v>555</v>
      </c>
      <c r="I449" t="s">
        <v>466</v>
      </c>
      <c r="J449" t="s">
        <v>18</v>
      </c>
      <c r="K449" t="s">
        <v>18</v>
      </c>
      <c r="L449" t="s">
        <v>48</v>
      </c>
      <c r="M449" t="s">
        <v>12</v>
      </c>
      <c r="N449" t="s">
        <v>21</v>
      </c>
      <c r="O449" t="str">
        <f t="shared" si="6"/>
        <v>Sep</v>
      </c>
    </row>
    <row r="450" spans="1:15" x14ac:dyDescent="0.3">
      <c r="A450" s="1">
        <v>43211</v>
      </c>
      <c r="B450">
        <v>2032</v>
      </c>
      <c r="C450">
        <v>17</v>
      </c>
      <c r="D450">
        <v>23</v>
      </c>
      <c r="E450">
        <v>12</v>
      </c>
      <c r="F450" t="s">
        <v>26</v>
      </c>
      <c r="G450" t="s">
        <v>27</v>
      </c>
      <c r="H450" t="s">
        <v>611</v>
      </c>
      <c r="I450" t="s">
        <v>441</v>
      </c>
      <c r="J450" t="s">
        <v>18</v>
      </c>
      <c r="K450" t="s">
        <v>18</v>
      </c>
      <c r="L450" t="s">
        <v>59</v>
      </c>
      <c r="M450" t="s">
        <v>20</v>
      </c>
      <c r="N450" t="s">
        <v>21</v>
      </c>
      <c r="O450" t="str">
        <f t="shared" ref="O450:O513" si="7">TEXT(A450,"mmm")</f>
        <v>Apr</v>
      </c>
    </row>
    <row r="451" spans="1:15" x14ac:dyDescent="0.3">
      <c r="A451" s="1">
        <v>43331</v>
      </c>
      <c r="B451">
        <v>2029</v>
      </c>
      <c r="C451">
        <v>20</v>
      </c>
      <c r="D451">
        <v>28</v>
      </c>
      <c r="E451">
        <v>58</v>
      </c>
      <c r="F451" t="s">
        <v>53</v>
      </c>
      <c r="G451" t="s">
        <v>27</v>
      </c>
      <c r="H451" t="s">
        <v>542</v>
      </c>
      <c r="I451" t="s">
        <v>18</v>
      </c>
      <c r="J451" t="s">
        <v>18</v>
      </c>
      <c r="K451" t="s">
        <v>18</v>
      </c>
      <c r="L451" t="s">
        <v>19</v>
      </c>
      <c r="M451" t="s">
        <v>20</v>
      </c>
      <c r="N451" t="s">
        <v>21</v>
      </c>
      <c r="O451" t="str">
        <f t="shared" si="7"/>
        <v>Aug</v>
      </c>
    </row>
    <row r="452" spans="1:15" x14ac:dyDescent="0.3">
      <c r="A452" s="1">
        <v>43280</v>
      </c>
      <c r="B452">
        <v>2028</v>
      </c>
      <c r="C452">
        <v>8</v>
      </c>
      <c r="D452">
        <v>22</v>
      </c>
      <c r="E452">
        <v>95</v>
      </c>
      <c r="F452" t="s">
        <v>64</v>
      </c>
      <c r="G452" t="s">
        <v>612</v>
      </c>
      <c r="H452" t="s">
        <v>106</v>
      </c>
      <c r="I452" t="s">
        <v>121</v>
      </c>
      <c r="J452" t="s">
        <v>18</v>
      </c>
      <c r="K452" t="s">
        <v>18</v>
      </c>
      <c r="L452" t="s">
        <v>19</v>
      </c>
      <c r="M452" t="s">
        <v>20</v>
      </c>
      <c r="N452" t="s">
        <v>21</v>
      </c>
      <c r="O452" t="str">
        <f t="shared" si="7"/>
        <v>Jun</v>
      </c>
    </row>
    <row r="453" spans="1:15" x14ac:dyDescent="0.3">
      <c r="A453" s="1">
        <v>43261</v>
      </c>
      <c r="B453">
        <v>2026</v>
      </c>
      <c r="C453">
        <v>21</v>
      </c>
      <c r="D453">
        <v>22</v>
      </c>
      <c r="E453">
        <v>55</v>
      </c>
      <c r="F453" t="s">
        <v>78</v>
      </c>
      <c r="G453" t="s">
        <v>27</v>
      </c>
      <c r="H453" t="s">
        <v>36</v>
      </c>
      <c r="I453" t="s">
        <v>18</v>
      </c>
      <c r="J453" t="s">
        <v>18</v>
      </c>
      <c r="K453" t="s">
        <v>18</v>
      </c>
      <c r="L453" t="s">
        <v>19</v>
      </c>
      <c r="M453" t="s">
        <v>20</v>
      </c>
      <c r="N453" t="s">
        <v>21</v>
      </c>
      <c r="O453" t="str">
        <f t="shared" si="7"/>
        <v>Jun</v>
      </c>
    </row>
    <row r="454" spans="1:15" x14ac:dyDescent="0.3">
      <c r="A454" s="1">
        <v>43253</v>
      </c>
      <c r="B454">
        <v>2025</v>
      </c>
      <c r="C454">
        <v>17</v>
      </c>
      <c r="D454">
        <v>29</v>
      </c>
      <c r="E454">
        <v>22</v>
      </c>
      <c r="F454" t="s">
        <v>60</v>
      </c>
      <c r="G454" t="s">
        <v>613</v>
      </c>
      <c r="H454" t="s">
        <v>581</v>
      </c>
      <c r="I454" t="s">
        <v>328</v>
      </c>
      <c r="J454" t="s">
        <v>18</v>
      </c>
      <c r="K454" t="s">
        <v>18</v>
      </c>
      <c r="L454" t="s">
        <v>19</v>
      </c>
      <c r="M454" t="s">
        <v>20</v>
      </c>
      <c r="N454" t="s">
        <v>21</v>
      </c>
      <c r="O454" t="str">
        <f t="shared" si="7"/>
        <v>Jun</v>
      </c>
    </row>
    <row r="455" spans="1:15" x14ac:dyDescent="0.3">
      <c r="A455" s="1">
        <v>43348</v>
      </c>
      <c r="B455">
        <v>2024</v>
      </c>
      <c r="C455">
        <v>21</v>
      </c>
      <c r="D455">
        <v>24</v>
      </c>
      <c r="E455">
        <v>75</v>
      </c>
      <c r="F455" t="s">
        <v>92</v>
      </c>
      <c r="G455" t="s">
        <v>614</v>
      </c>
      <c r="H455" t="s">
        <v>293</v>
      </c>
      <c r="I455" t="s">
        <v>18</v>
      </c>
      <c r="J455" t="s">
        <v>18</v>
      </c>
      <c r="K455" t="s">
        <v>18</v>
      </c>
      <c r="L455" t="s">
        <v>48</v>
      </c>
      <c r="M455" t="s">
        <v>20</v>
      </c>
      <c r="N455" t="s">
        <v>21</v>
      </c>
      <c r="O455" t="str">
        <f t="shared" si="7"/>
        <v>Sep</v>
      </c>
    </row>
    <row r="456" spans="1:15" x14ac:dyDescent="0.3">
      <c r="A456" s="1">
        <v>43295</v>
      </c>
      <c r="B456">
        <v>2023</v>
      </c>
      <c r="C456">
        <v>20</v>
      </c>
      <c r="D456">
        <v>29</v>
      </c>
      <c r="E456">
        <v>63</v>
      </c>
      <c r="F456" t="s">
        <v>141</v>
      </c>
      <c r="G456" t="s">
        <v>305</v>
      </c>
      <c r="H456" t="s">
        <v>498</v>
      </c>
      <c r="I456" t="s">
        <v>200</v>
      </c>
      <c r="J456" t="s">
        <v>18</v>
      </c>
      <c r="K456" t="s">
        <v>18</v>
      </c>
      <c r="L456" t="s">
        <v>19</v>
      </c>
      <c r="M456" t="s">
        <v>20</v>
      </c>
      <c r="N456" t="s">
        <v>21</v>
      </c>
      <c r="O456" t="str">
        <f t="shared" si="7"/>
        <v>Jul</v>
      </c>
    </row>
    <row r="457" spans="1:15" x14ac:dyDescent="0.3">
      <c r="A457" s="1">
        <v>43233</v>
      </c>
      <c r="B457">
        <v>2023</v>
      </c>
      <c r="C457">
        <v>19</v>
      </c>
      <c r="D457">
        <v>18</v>
      </c>
      <c r="E457">
        <v>73</v>
      </c>
      <c r="F457" t="s">
        <v>239</v>
      </c>
      <c r="G457" t="s">
        <v>615</v>
      </c>
      <c r="H457" t="s">
        <v>36</v>
      </c>
      <c r="I457" t="s">
        <v>233</v>
      </c>
      <c r="J457" t="s">
        <v>18</v>
      </c>
      <c r="K457" t="s">
        <v>18</v>
      </c>
      <c r="L457" t="s">
        <v>59</v>
      </c>
      <c r="M457" t="s">
        <v>20</v>
      </c>
      <c r="N457" t="s">
        <v>21</v>
      </c>
      <c r="O457" t="str">
        <f t="shared" si="7"/>
        <v>May</v>
      </c>
    </row>
    <row r="458" spans="1:15" x14ac:dyDescent="0.3">
      <c r="A458" s="1">
        <v>43337</v>
      </c>
      <c r="B458">
        <v>2022</v>
      </c>
      <c r="C458">
        <v>20</v>
      </c>
      <c r="D458">
        <v>25</v>
      </c>
      <c r="E458">
        <v>65</v>
      </c>
      <c r="F458" t="s">
        <v>14</v>
      </c>
      <c r="G458" t="s">
        <v>27</v>
      </c>
      <c r="H458" t="s">
        <v>168</v>
      </c>
      <c r="I458" t="s">
        <v>18</v>
      </c>
      <c r="J458" t="s">
        <v>18</v>
      </c>
      <c r="K458" t="s">
        <v>18</v>
      </c>
      <c r="L458" t="s">
        <v>19</v>
      </c>
      <c r="M458" t="s">
        <v>20</v>
      </c>
      <c r="N458" t="s">
        <v>21</v>
      </c>
      <c r="O458" t="str">
        <f t="shared" si="7"/>
        <v>Aug</v>
      </c>
    </row>
    <row r="459" spans="1:15" x14ac:dyDescent="0.3">
      <c r="A459" s="1">
        <v>43249</v>
      </c>
      <c r="B459">
        <v>2022</v>
      </c>
      <c r="C459">
        <v>17</v>
      </c>
      <c r="D459">
        <v>24</v>
      </c>
      <c r="E459">
        <v>65</v>
      </c>
      <c r="F459" t="s">
        <v>34</v>
      </c>
      <c r="G459" t="s">
        <v>616</v>
      </c>
      <c r="H459" t="s">
        <v>157</v>
      </c>
      <c r="I459" t="s">
        <v>412</v>
      </c>
      <c r="J459" t="s">
        <v>18</v>
      </c>
      <c r="K459" t="s">
        <v>18</v>
      </c>
      <c r="L459" t="s">
        <v>59</v>
      </c>
      <c r="M459" t="s">
        <v>20</v>
      </c>
      <c r="N459" t="s">
        <v>21</v>
      </c>
      <c r="O459" t="str">
        <f t="shared" si="7"/>
        <v>May</v>
      </c>
    </row>
    <row r="460" spans="1:15" x14ac:dyDescent="0.3">
      <c r="A460" s="1">
        <v>43416</v>
      </c>
      <c r="B460">
        <v>2022</v>
      </c>
      <c r="C460">
        <v>18</v>
      </c>
      <c r="D460">
        <v>11</v>
      </c>
      <c r="E460">
        <v>45</v>
      </c>
      <c r="F460" t="s">
        <v>90</v>
      </c>
      <c r="G460" t="s">
        <v>617</v>
      </c>
      <c r="H460" t="s">
        <v>618</v>
      </c>
      <c r="I460" t="s">
        <v>243</v>
      </c>
      <c r="J460" t="s">
        <v>18</v>
      </c>
      <c r="K460" t="s">
        <v>18</v>
      </c>
      <c r="L460" t="s">
        <v>48</v>
      </c>
      <c r="M460" t="s">
        <v>20</v>
      </c>
      <c r="N460" t="s">
        <v>21</v>
      </c>
      <c r="O460" t="str">
        <f t="shared" si="7"/>
        <v>Nov</v>
      </c>
    </row>
    <row r="461" spans="1:15" x14ac:dyDescent="0.3">
      <c r="A461" s="1">
        <v>43356</v>
      </c>
      <c r="B461">
        <v>2021</v>
      </c>
      <c r="C461">
        <v>17</v>
      </c>
      <c r="D461">
        <v>28</v>
      </c>
      <c r="E461">
        <v>51</v>
      </c>
      <c r="F461" t="s">
        <v>53</v>
      </c>
      <c r="G461" t="s">
        <v>27</v>
      </c>
      <c r="H461" t="s">
        <v>514</v>
      </c>
      <c r="I461" t="s">
        <v>447</v>
      </c>
      <c r="J461" t="s">
        <v>18</v>
      </c>
      <c r="K461" t="s">
        <v>18</v>
      </c>
      <c r="L461" t="s">
        <v>48</v>
      </c>
      <c r="M461" t="s">
        <v>20</v>
      </c>
      <c r="N461" t="s">
        <v>21</v>
      </c>
      <c r="O461" t="str">
        <f t="shared" si="7"/>
        <v>Sep</v>
      </c>
    </row>
    <row r="462" spans="1:15" x14ac:dyDescent="0.3">
      <c r="A462" s="1">
        <v>43372</v>
      </c>
      <c r="B462">
        <v>2021</v>
      </c>
      <c r="C462">
        <v>19</v>
      </c>
      <c r="D462">
        <v>22</v>
      </c>
      <c r="E462">
        <v>43</v>
      </c>
      <c r="F462" t="s">
        <v>307</v>
      </c>
      <c r="G462" t="s">
        <v>27</v>
      </c>
      <c r="H462" t="s">
        <v>300</v>
      </c>
      <c r="I462" t="s">
        <v>18</v>
      </c>
      <c r="J462" t="s">
        <v>18</v>
      </c>
      <c r="K462" t="s">
        <v>18</v>
      </c>
      <c r="L462" t="s">
        <v>48</v>
      </c>
      <c r="M462" t="s">
        <v>20</v>
      </c>
      <c r="N462" t="s">
        <v>21</v>
      </c>
      <c r="O462" t="str">
        <f t="shared" si="7"/>
        <v>Sep</v>
      </c>
    </row>
    <row r="463" spans="1:15" x14ac:dyDescent="0.3">
      <c r="A463" s="1">
        <v>43288</v>
      </c>
      <c r="B463">
        <v>2020</v>
      </c>
      <c r="C463">
        <v>17</v>
      </c>
      <c r="D463">
        <v>29</v>
      </c>
      <c r="E463">
        <v>45</v>
      </c>
      <c r="F463" t="s">
        <v>53</v>
      </c>
      <c r="G463" t="s">
        <v>27</v>
      </c>
      <c r="H463" t="s">
        <v>191</v>
      </c>
      <c r="I463" t="s">
        <v>395</v>
      </c>
      <c r="J463" t="s">
        <v>18</v>
      </c>
      <c r="K463" t="s">
        <v>18</v>
      </c>
      <c r="L463" t="s">
        <v>19</v>
      </c>
      <c r="M463" t="s">
        <v>20</v>
      </c>
      <c r="N463" t="s">
        <v>21</v>
      </c>
      <c r="O463" t="str">
        <f t="shared" si="7"/>
        <v>Jul</v>
      </c>
    </row>
    <row r="464" spans="1:15" x14ac:dyDescent="0.3">
      <c r="A464" s="1">
        <v>43246</v>
      </c>
      <c r="B464">
        <v>2020</v>
      </c>
      <c r="C464">
        <v>18</v>
      </c>
      <c r="D464">
        <v>27</v>
      </c>
      <c r="E464">
        <v>33</v>
      </c>
      <c r="F464" t="s">
        <v>41</v>
      </c>
      <c r="G464" t="s">
        <v>619</v>
      </c>
      <c r="H464" t="s">
        <v>343</v>
      </c>
      <c r="I464" t="s">
        <v>63</v>
      </c>
      <c r="J464" t="s">
        <v>18</v>
      </c>
      <c r="K464" t="s">
        <v>18</v>
      </c>
      <c r="L464" t="s">
        <v>59</v>
      </c>
      <c r="M464" t="s">
        <v>20</v>
      </c>
      <c r="N464" t="s">
        <v>21</v>
      </c>
      <c r="O464" t="str">
        <f t="shared" si="7"/>
        <v>May</v>
      </c>
    </row>
    <row r="465" spans="1:15" x14ac:dyDescent="0.3">
      <c r="A465" s="1">
        <v>43228</v>
      </c>
      <c r="B465">
        <v>2020</v>
      </c>
      <c r="C465">
        <v>17</v>
      </c>
      <c r="D465">
        <v>22</v>
      </c>
      <c r="E465">
        <v>38</v>
      </c>
      <c r="F465" t="s">
        <v>239</v>
      </c>
      <c r="G465" t="s">
        <v>27</v>
      </c>
      <c r="H465" t="s">
        <v>469</v>
      </c>
      <c r="I465" t="s">
        <v>365</v>
      </c>
      <c r="J465" t="s">
        <v>18</v>
      </c>
      <c r="K465" t="s">
        <v>18</v>
      </c>
      <c r="L465" t="s">
        <v>59</v>
      </c>
      <c r="M465" t="s">
        <v>20</v>
      </c>
      <c r="N465" t="s">
        <v>21</v>
      </c>
      <c r="O465" t="str">
        <f t="shared" si="7"/>
        <v>May</v>
      </c>
    </row>
    <row r="466" spans="1:15" x14ac:dyDescent="0.3">
      <c r="A466" s="1">
        <v>43247</v>
      </c>
      <c r="B466">
        <v>2019</v>
      </c>
      <c r="C466">
        <v>15</v>
      </c>
      <c r="D466">
        <v>24</v>
      </c>
      <c r="E466">
        <v>37</v>
      </c>
      <c r="F466" t="s">
        <v>82</v>
      </c>
      <c r="G466" t="s">
        <v>620</v>
      </c>
      <c r="H466" t="s">
        <v>39</v>
      </c>
      <c r="I466" t="s">
        <v>609</v>
      </c>
      <c r="J466" t="s">
        <v>18</v>
      </c>
      <c r="K466" t="s">
        <v>18</v>
      </c>
      <c r="L466" t="s">
        <v>59</v>
      </c>
      <c r="M466" t="s">
        <v>20</v>
      </c>
      <c r="N466" t="s">
        <v>21</v>
      </c>
      <c r="O466" t="str">
        <f t="shared" si="7"/>
        <v>May</v>
      </c>
    </row>
    <row r="467" spans="1:15" x14ac:dyDescent="0.3">
      <c r="A467" s="1">
        <v>43219</v>
      </c>
      <c r="B467">
        <v>2019</v>
      </c>
      <c r="C467">
        <v>15</v>
      </c>
      <c r="D467">
        <v>23</v>
      </c>
      <c r="E467">
        <v>24</v>
      </c>
      <c r="F467" t="s">
        <v>180</v>
      </c>
      <c r="G467" t="s">
        <v>621</v>
      </c>
      <c r="H467" t="s">
        <v>45</v>
      </c>
      <c r="I467" t="s">
        <v>622</v>
      </c>
      <c r="J467" t="s">
        <v>18</v>
      </c>
      <c r="K467" t="s">
        <v>18</v>
      </c>
      <c r="L467" t="s">
        <v>59</v>
      </c>
      <c r="M467" t="s">
        <v>20</v>
      </c>
      <c r="N467" t="s">
        <v>21</v>
      </c>
      <c r="O467" t="str">
        <f t="shared" si="7"/>
        <v>Apr</v>
      </c>
    </row>
    <row r="468" spans="1:15" x14ac:dyDescent="0.3">
      <c r="A468" s="1">
        <v>43354</v>
      </c>
      <c r="B468">
        <v>2018</v>
      </c>
      <c r="C468">
        <v>21</v>
      </c>
      <c r="D468">
        <v>22</v>
      </c>
      <c r="E468">
        <v>50</v>
      </c>
      <c r="F468" t="s">
        <v>201</v>
      </c>
      <c r="G468" t="s">
        <v>27</v>
      </c>
      <c r="H468" t="s">
        <v>519</v>
      </c>
      <c r="I468" t="s">
        <v>18</v>
      </c>
      <c r="J468" t="s">
        <v>18</v>
      </c>
      <c r="K468" t="s">
        <v>18</v>
      </c>
      <c r="L468" t="s">
        <v>48</v>
      </c>
      <c r="M468" t="s">
        <v>20</v>
      </c>
      <c r="N468" t="s">
        <v>21</v>
      </c>
      <c r="O468" t="str">
        <f t="shared" si="7"/>
        <v>Sep</v>
      </c>
    </row>
    <row r="469" spans="1:15" x14ac:dyDescent="0.3">
      <c r="A469" s="1">
        <v>43291</v>
      </c>
      <c r="B469">
        <v>2017</v>
      </c>
      <c r="C469">
        <v>8</v>
      </c>
      <c r="D469">
        <v>22</v>
      </c>
      <c r="E469">
        <v>89</v>
      </c>
      <c r="F469" t="s">
        <v>197</v>
      </c>
      <c r="G469" t="s">
        <v>27</v>
      </c>
      <c r="H469" t="s">
        <v>364</v>
      </c>
      <c r="I469" t="s">
        <v>89</v>
      </c>
      <c r="J469" t="s">
        <v>18</v>
      </c>
      <c r="K469" t="s">
        <v>18</v>
      </c>
      <c r="L469" t="s">
        <v>19</v>
      </c>
      <c r="M469" t="s">
        <v>20</v>
      </c>
      <c r="N469" t="s">
        <v>21</v>
      </c>
      <c r="O469" t="str">
        <f t="shared" si="7"/>
        <v>Jul</v>
      </c>
    </row>
    <row r="470" spans="1:15" x14ac:dyDescent="0.3">
      <c r="A470" s="1">
        <v>43311</v>
      </c>
      <c r="B470">
        <v>2016</v>
      </c>
      <c r="C470">
        <v>19</v>
      </c>
      <c r="D470">
        <v>35</v>
      </c>
      <c r="E470">
        <v>43</v>
      </c>
      <c r="F470" t="s">
        <v>207</v>
      </c>
      <c r="G470" t="s">
        <v>27</v>
      </c>
      <c r="H470" t="s">
        <v>196</v>
      </c>
      <c r="I470" t="s">
        <v>515</v>
      </c>
      <c r="J470" t="s">
        <v>18</v>
      </c>
      <c r="K470" t="s">
        <v>18</v>
      </c>
      <c r="L470" t="s">
        <v>19</v>
      </c>
      <c r="M470" t="s">
        <v>20</v>
      </c>
      <c r="N470" t="s">
        <v>21</v>
      </c>
      <c r="O470" t="str">
        <f t="shared" si="7"/>
        <v>Jul</v>
      </c>
    </row>
    <row r="471" spans="1:15" x14ac:dyDescent="0.3">
      <c r="A471" s="1">
        <v>43225</v>
      </c>
      <c r="B471">
        <v>2014</v>
      </c>
      <c r="C471">
        <v>17</v>
      </c>
      <c r="D471">
        <v>24</v>
      </c>
      <c r="E471">
        <v>29</v>
      </c>
      <c r="F471" t="s">
        <v>160</v>
      </c>
      <c r="G471" t="s">
        <v>623</v>
      </c>
      <c r="H471" t="s">
        <v>209</v>
      </c>
      <c r="I471" t="s">
        <v>624</v>
      </c>
      <c r="J471" t="s">
        <v>18</v>
      </c>
      <c r="K471" t="s">
        <v>18</v>
      </c>
      <c r="L471" t="s">
        <v>59</v>
      </c>
      <c r="M471" t="s">
        <v>20</v>
      </c>
      <c r="N471" t="s">
        <v>21</v>
      </c>
      <c r="O471" t="str">
        <f t="shared" si="7"/>
        <v>May</v>
      </c>
    </row>
    <row r="472" spans="1:15" x14ac:dyDescent="0.3">
      <c r="A472" s="1">
        <v>43245</v>
      </c>
      <c r="B472">
        <v>2013</v>
      </c>
      <c r="C472">
        <v>17</v>
      </c>
      <c r="D472">
        <v>24</v>
      </c>
      <c r="E472">
        <v>28</v>
      </c>
      <c r="F472" t="s">
        <v>30</v>
      </c>
      <c r="G472" t="s">
        <v>625</v>
      </c>
      <c r="H472" t="s">
        <v>626</v>
      </c>
      <c r="I472" t="s">
        <v>33</v>
      </c>
      <c r="J472" t="s">
        <v>18</v>
      </c>
      <c r="K472" t="s">
        <v>18</v>
      </c>
      <c r="L472" t="s">
        <v>59</v>
      </c>
      <c r="M472" t="s">
        <v>20</v>
      </c>
      <c r="N472" t="s">
        <v>21</v>
      </c>
      <c r="O472" t="str">
        <f t="shared" si="7"/>
        <v>May</v>
      </c>
    </row>
    <row r="473" spans="1:15" x14ac:dyDescent="0.3">
      <c r="A473" s="1">
        <v>43355</v>
      </c>
      <c r="B473">
        <v>2012</v>
      </c>
      <c r="C473">
        <v>21</v>
      </c>
      <c r="D473">
        <v>23</v>
      </c>
      <c r="E473">
        <v>57</v>
      </c>
      <c r="F473" t="s">
        <v>45</v>
      </c>
      <c r="G473" t="s">
        <v>27</v>
      </c>
      <c r="H473" t="s">
        <v>279</v>
      </c>
      <c r="I473" t="s">
        <v>18</v>
      </c>
      <c r="J473" t="s">
        <v>18</v>
      </c>
      <c r="K473" t="s">
        <v>18</v>
      </c>
      <c r="L473" t="s">
        <v>48</v>
      </c>
      <c r="M473" t="s">
        <v>20</v>
      </c>
      <c r="N473" t="s">
        <v>21</v>
      </c>
      <c r="O473" t="str">
        <f t="shared" si="7"/>
        <v>Sep</v>
      </c>
    </row>
    <row r="474" spans="1:15" x14ac:dyDescent="0.3">
      <c r="A474" s="1">
        <v>43379</v>
      </c>
      <c r="B474">
        <v>2012</v>
      </c>
      <c r="C474">
        <v>18</v>
      </c>
      <c r="D474">
        <v>20</v>
      </c>
      <c r="E474">
        <v>66</v>
      </c>
      <c r="F474" t="s">
        <v>166</v>
      </c>
      <c r="G474" t="s">
        <v>27</v>
      </c>
      <c r="H474" t="s">
        <v>217</v>
      </c>
      <c r="I474" t="s">
        <v>139</v>
      </c>
      <c r="J474" t="s">
        <v>18</v>
      </c>
      <c r="K474" t="s">
        <v>18</v>
      </c>
      <c r="L474" t="s">
        <v>48</v>
      </c>
      <c r="M474" t="s">
        <v>20</v>
      </c>
      <c r="N474" t="s">
        <v>21</v>
      </c>
      <c r="O474" t="str">
        <f t="shared" si="7"/>
        <v>Oct</v>
      </c>
    </row>
    <row r="475" spans="1:15" x14ac:dyDescent="0.3">
      <c r="A475" s="1">
        <v>43295</v>
      </c>
      <c r="B475">
        <v>2011</v>
      </c>
      <c r="C475">
        <v>21</v>
      </c>
      <c r="D475">
        <v>28</v>
      </c>
      <c r="E475">
        <v>64</v>
      </c>
      <c r="F475" t="s">
        <v>49</v>
      </c>
      <c r="G475" t="s">
        <v>27</v>
      </c>
      <c r="H475" t="s">
        <v>196</v>
      </c>
      <c r="I475" t="s">
        <v>18</v>
      </c>
      <c r="J475" t="s">
        <v>18</v>
      </c>
      <c r="K475" t="s">
        <v>18</v>
      </c>
      <c r="L475" t="s">
        <v>19</v>
      </c>
      <c r="M475" t="s">
        <v>20</v>
      </c>
      <c r="N475" t="s">
        <v>21</v>
      </c>
      <c r="O475" t="str">
        <f t="shared" si="7"/>
        <v>Jul</v>
      </c>
    </row>
    <row r="476" spans="1:15" x14ac:dyDescent="0.3">
      <c r="A476" s="1">
        <v>43276</v>
      </c>
      <c r="B476">
        <v>2008</v>
      </c>
      <c r="C476">
        <v>17</v>
      </c>
      <c r="D476">
        <v>32</v>
      </c>
      <c r="E476">
        <v>42</v>
      </c>
      <c r="F476" t="s">
        <v>92</v>
      </c>
      <c r="G476" t="s">
        <v>587</v>
      </c>
      <c r="H476" t="s">
        <v>238</v>
      </c>
      <c r="I476" t="s">
        <v>132</v>
      </c>
      <c r="J476" t="s">
        <v>18</v>
      </c>
      <c r="K476" t="s">
        <v>18</v>
      </c>
      <c r="L476" t="s">
        <v>19</v>
      </c>
      <c r="M476" t="s">
        <v>20</v>
      </c>
      <c r="N476" t="s">
        <v>21</v>
      </c>
      <c r="O476" t="str">
        <f t="shared" si="7"/>
        <v>Jun</v>
      </c>
    </row>
    <row r="477" spans="1:15" x14ac:dyDescent="0.3">
      <c r="A477" s="1">
        <v>43329</v>
      </c>
      <c r="B477">
        <v>2008</v>
      </c>
      <c r="C477">
        <v>21</v>
      </c>
      <c r="D477">
        <v>27</v>
      </c>
      <c r="E477">
        <v>43</v>
      </c>
      <c r="F477" t="s">
        <v>64</v>
      </c>
      <c r="G477" t="s">
        <v>27</v>
      </c>
      <c r="H477" t="s">
        <v>456</v>
      </c>
      <c r="I477" t="s">
        <v>18</v>
      </c>
      <c r="J477" t="s">
        <v>18</v>
      </c>
      <c r="K477" t="s">
        <v>18</v>
      </c>
      <c r="L477" t="s">
        <v>19</v>
      </c>
      <c r="M477" t="s">
        <v>20</v>
      </c>
      <c r="N477" t="s">
        <v>21</v>
      </c>
      <c r="O477" t="str">
        <f t="shared" si="7"/>
        <v>Aug</v>
      </c>
    </row>
    <row r="478" spans="1:15" x14ac:dyDescent="0.3">
      <c r="A478" s="1">
        <v>43381</v>
      </c>
      <c r="B478">
        <v>2005</v>
      </c>
      <c r="C478">
        <v>8</v>
      </c>
      <c r="D478">
        <v>10</v>
      </c>
      <c r="E478">
        <v>66</v>
      </c>
      <c r="F478" t="s">
        <v>166</v>
      </c>
      <c r="G478" t="s">
        <v>27</v>
      </c>
      <c r="H478" t="s">
        <v>151</v>
      </c>
      <c r="I478" t="s">
        <v>627</v>
      </c>
      <c r="J478" t="s">
        <v>18</v>
      </c>
      <c r="K478" t="s">
        <v>18</v>
      </c>
      <c r="L478" t="s">
        <v>48</v>
      </c>
      <c r="M478" t="s">
        <v>20</v>
      </c>
      <c r="N478" t="s">
        <v>21</v>
      </c>
      <c r="O478" t="str">
        <f t="shared" si="7"/>
        <v>Oct</v>
      </c>
    </row>
    <row r="479" spans="1:15" x14ac:dyDescent="0.3">
      <c r="A479" s="1">
        <v>43356</v>
      </c>
      <c r="B479">
        <v>2003</v>
      </c>
      <c r="C479">
        <v>20</v>
      </c>
      <c r="D479">
        <v>25</v>
      </c>
      <c r="E479">
        <v>62</v>
      </c>
      <c r="F479" t="s">
        <v>207</v>
      </c>
      <c r="G479" t="s">
        <v>27</v>
      </c>
      <c r="H479" t="s">
        <v>514</v>
      </c>
      <c r="I479" t="s">
        <v>18</v>
      </c>
      <c r="J479" t="s">
        <v>18</v>
      </c>
      <c r="K479" t="s">
        <v>18</v>
      </c>
      <c r="L479" t="s">
        <v>48</v>
      </c>
      <c r="M479" t="s">
        <v>20</v>
      </c>
      <c r="N479" t="s">
        <v>21</v>
      </c>
      <c r="O479" t="str">
        <f t="shared" si="7"/>
        <v>Sep</v>
      </c>
    </row>
    <row r="480" spans="1:15" x14ac:dyDescent="0.3">
      <c r="A480" s="1">
        <v>43258</v>
      </c>
      <c r="B480">
        <v>2002</v>
      </c>
      <c r="C480">
        <v>17</v>
      </c>
      <c r="D480">
        <v>28</v>
      </c>
      <c r="E480">
        <v>51</v>
      </c>
      <c r="F480" t="s">
        <v>180</v>
      </c>
      <c r="G480" t="s">
        <v>628</v>
      </c>
      <c r="H480" t="s">
        <v>238</v>
      </c>
      <c r="I480" t="s">
        <v>629</v>
      </c>
      <c r="J480" t="s">
        <v>18</v>
      </c>
      <c r="K480" t="s">
        <v>18</v>
      </c>
      <c r="L480" t="s">
        <v>19</v>
      </c>
      <c r="M480" t="s">
        <v>20</v>
      </c>
      <c r="N480" t="s">
        <v>21</v>
      </c>
      <c r="O480" t="str">
        <f t="shared" si="7"/>
        <v>Jun</v>
      </c>
    </row>
    <row r="481" spans="1:15" x14ac:dyDescent="0.3">
      <c r="A481" s="1">
        <v>43243</v>
      </c>
      <c r="B481">
        <v>2001</v>
      </c>
      <c r="C481">
        <v>20</v>
      </c>
      <c r="D481">
        <v>17</v>
      </c>
      <c r="E481">
        <v>61</v>
      </c>
      <c r="F481" t="s">
        <v>34</v>
      </c>
      <c r="G481" t="s">
        <v>27</v>
      </c>
      <c r="H481" t="s">
        <v>608</v>
      </c>
      <c r="I481" t="s">
        <v>236</v>
      </c>
      <c r="J481" t="s">
        <v>18</v>
      </c>
      <c r="K481" t="s">
        <v>18</v>
      </c>
      <c r="L481" t="s">
        <v>59</v>
      </c>
      <c r="M481" t="s">
        <v>20</v>
      </c>
      <c r="N481" t="s">
        <v>21</v>
      </c>
      <c r="O481" t="str">
        <f t="shared" si="7"/>
        <v>May</v>
      </c>
    </row>
    <row r="482" spans="1:15" x14ac:dyDescent="0.3">
      <c r="A482" s="1">
        <v>43356</v>
      </c>
      <c r="B482">
        <v>2000</v>
      </c>
      <c r="C482">
        <v>21</v>
      </c>
      <c r="D482">
        <v>24</v>
      </c>
      <c r="E482">
        <v>67</v>
      </c>
      <c r="F482" t="s">
        <v>169</v>
      </c>
      <c r="G482" t="s">
        <v>27</v>
      </c>
      <c r="H482" t="s">
        <v>490</v>
      </c>
      <c r="I482" t="s">
        <v>18</v>
      </c>
      <c r="J482" t="s">
        <v>18</v>
      </c>
      <c r="K482" t="s">
        <v>18</v>
      </c>
      <c r="L482" t="s">
        <v>48</v>
      </c>
      <c r="M482" t="s">
        <v>20</v>
      </c>
      <c r="N482" t="s">
        <v>21</v>
      </c>
      <c r="O482" t="str">
        <f t="shared" si="7"/>
        <v>Sep</v>
      </c>
    </row>
    <row r="483" spans="1:15" x14ac:dyDescent="0.3">
      <c r="A483" s="1">
        <v>43242</v>
      </c>
      <c r="B483">
        <v>2000</v>
      </c>
      <c r="C483">
        <v>13</v>
      </c>
      <c r="D483">
        <v>23</v>
      </c>
      <c r="E483">
        <v>52</v>
      </c>
      <c r="F483" t="s">
        <v>70</v>
      </c>
      <c r="G483" t="s">
        <v>630</v>
      </c>
      <c r="H483" t="s">
        <v>69</v>
      </c>
      <c r="I483" t="s">
        <v>153</v>
      </c>
      <c r="J483" t="s">
        <v>18</v>
      </c>
      <c r="K483" t="s">
        <v>18</v>
      </c>
      <c r="L483" t="s">
        <v>59</v>
      </c>
      <c r="M483" t="s">
        <v>12</v>
      </c>
      <c r="N483" t="s">
        <v>21</v>
      </c>
      <c r="O483" t="str">
        <f t="shared" si="7"/>
        <v>May</v>
      </c>
    </row>
    <row r="484" spans="1:15" x14ac:dyDescent="0.3">
      <c r="A484" s="1">
        <v>43255</v>
      </c>
      <c r="B484">
        <v>2000</v>
      </c>
      <c r="C484">
        <v>22</v>
      </c>
      <c r="D484">
        <v>22</v>
      </c>
      <c r="E484">
        <v>64</v>
      </c>
      <c r="F484" t="s">
        <v>90</v>
      </c>
      <c r="G484" t="s">
        <v>631</v>
      </c>
      <c r="H484" t="s">
        <v>149</v>
      </c>
      <c r="I484" t="s">
        <v>18</v>
      </c>
      <c r="J484" t="s">
        <v>18</v>
      </c>
      <c r="K484" t="s">
        <v>18</v>
      </c>
      <c r="L484" t="s">
        <v>19</v>
      </c>
      <c r="M484" t="s">
        <v>20</v>
      </c>
      <c r="N484" t="s">
        <v>21</v>
      </c>
      <c r="O484" t="str">
        <f t="shared" si="7"/>
        <v>Jun</v>
      </c>
    </row>
    <row r="485" spans="1:15" x14ac:dyDescent="0.3">
      <c r="A485" s="1">
        <v>43384</v>
      </c>
      <c r="B485">
        <v>2000</v>
      </c>
      <c r="C485">
        <v>8</v>
      </c>
      <c r="D485">
        <v>7</v>
      </c>
      <c r="E485">
        <v>56</v>
      </c>
      <c r="F485" t="s">
        <v>30</v>
      </c>
      <c r="G485" t="s">
        <v>632</v>
      </c>
      <c r="H485" t="s">
        <v>333</v>
      </c>
      <c r="I485" t="s">
        <v>296</v>
      </c>
      <c r="J485" t="s">
        <v>18</v>
      </c>
      <c r="K485" t="s">
        <v>18</v>
      </c>
      <c r="L485" t="s">
        <v>48</v>
      </c>
      <c r="M485" t="s">
        <v>20</v>
      </c>
      <c r="N485" t="s">
        <v>21</v>
      </c>
      <c r="O485" t="str">
        <f t="shared" si="7"/>
        <v>Oct</v>
      </c>
    </row>
    <row r="486" spans="1:15" x14ac:dyDescent="0.3">
      <c r="A486" s="1">
        <v>43332</v>
      </c>
      <c r="B486">
        <v>1999</v>
      </c>
      <c r="C486">
        <v>20</v>
      </c>
      <c r="D486">
        <v>30</v>
      </c>
      <c r="E486">
        <v>61</v>
      </c>
      <c r="F486" t="s">
        <v>37</v>
      </c>
      <c r="G486" t="s">
        <v>633</v>
      </c>
      <c r="H486" t="s">
        <v>498</v>
      </c>
      <c r="I486" t="s">
        <v>18</v>
      </c>
      <c r="J486" t="s">
        <v>18</v>
      </c>
      <c r="K486" t="s">
        <v>18</v>
      </c>
      <c r="L486" t="s">
        <v>19</v>
      </c>
      <c r="M486" t="s">
        <v>20</v>
      </c>
      <c r="N486" t="s">
        <v>21</v>
      </c>
      <c r="O486" t="str">
        <f t="shared" si="7"/>
        <v>Aug</v>
      </c>
    </row>
    <row r="487" spans="1:15" x14ac:dyDescent="0.3">
      <c r="A487" s="1">
        <v>43240</v>
      </c>
      <c r="B487">
        <v>1999</v>
      </c>
      <c r="C487">
        <v>15</v>
      </c>
      <c r="D487">
        <v>21</v>
      </c>
      <c r="E487">
        <v>28</v>
      </c>
      <c r="F487" t="s">
        <v>141</v>
      </c>
      <c r="G487" t="s">
        <v>27</v>
      </c>
      <c r="H487" t="s">
        <v>141</v>
      </c>
      <c r="I487" t="s">
        <v>410</v>
      </c>
      <c r="J487" t="s">
        <v>18</v>
      </c>
      <c r="K487" t="s">
        <v>18</v>
      </c>
      <c r="L487" t="s">
        <v>59</v>
      </c>
      <c r="M487" t="s">
        <v>20</v>
      </c>
      <c r="N487" t="s">
        <v>21</v>
      </c>
      <c r="O487" t="str">
        <f t="shared" si="7"/>
        <v>May</v>
      </c>
    </row>
    <row r="488" spans="1:15" x14ac:dyDescent="0.3">
      <c r="A488" s="1">
        <v>43231</v>
      </c>
      <c r="B488">
        <v>1999</v>
      </c>
      <c r="C488">
        <v>19</v>
      </c>
      <c r="D488">
        <v>17</v>
      </c>
      <c r="E488">
        <v>51</v>
      </c>
      <c r="F488" t="s">
        <v>105</v>
      </c>
      <c r="G488" t="s">
        <v>634</v>
      </c>
      <c r="H488" t="s">
        <v>93</v>
      </c>
      <c r="I488" t="s">
        <v>211</v>
      </c>
      <c r="J488" t="s">
        <v>18</v>
      </c>
      <c r="K488" t="s">
        <v>18</v>
      </c>
      <c r="L488" t="s">
        <v>59</v>
      </c>
      <c r="M488" t="s">
        <v>20</v>
      </c>
      <c r="N488" t="s">
        <v>21</v>
      </c>
      <c r="O488" t="str">
        <f t="shared" si="7"/>
        <v>May</v>
      </c>
    </row>
    <row r="489" spans="1:15" x14ac:dyDescent="0.3">
      <c r="A489" s="1">
        <v>43234</v>
      </c>
      <c r="B489">
        <v>1997</v>
      </c>
      <c r="C489">
        <v>8</v>
      </c>
      <c r="D489">
        <v>14</v>
      </c>
      <c r="E489">
        <v>79</v>
      </c>
      <c r="F489" t="s">
        <v>207</v>
      </c>
      <c r="G489" t="s">
        <v>635</v>
      </c>
      <c r="H489" t="s">
        <v>415</v>
      </c>
      <c r="I489" t="s">
        <v>296</v>
      </c>
      <c r="J489" t="s">
        <v>18</v>
      </c>
      <c r="K489" t="s">
        <v>18</v>
      </c>
      <c r="L489" t="s">
        <v>59</v>
      </c>
      <c r="M489" t="s">
        <v>20</v>
      </c>
      <c r="N489" t="s">
        <v>21</v>
      </c>
      <c r="O489" t="str">
        <f t="shared" si="7"/>
        <v>May</v>
      </c>
    </row>
    <row r="490" spans="1:15" x14ac:dyDescent="0.3">
      <c r="A490" s="1">
        <v>43357</v>
      </c>
      <c r="B490">
        <v>1996</v>
      </c>
      <c r="C490">
        <v>19</v>
      </c>
      <c r="D490">
        <v>25</v>
      </c>
      <c r="E490">
        <v>60</v>
      </c>
      <c r="F490" t="s">
        <v>166</v>
      </c>
      <c r="G490" t="s">
        <v>27</v>
      </c>
      <c r="H490" t="s">
        <v>157</v>
      </c>
      <c r="I490" t="s">
        <v>503</v>
      </c>
      <c r="J490" t="s">
        <v>18</v>
      </c>
      <c r="K490" t="s">
        <v>18</v>
      </c>
      <c r="L490" t="s">
        <v>48</v>
      </c>
      <c r="M490" t="s">
        <v>20</v>
      </c>
      <c r="N490" t="s">
        <v>21</v>
      </c>
      <c r="O490" t="str">
        <f t="shared" si="7"/>
        <v>Sep</v>
      </c>
    </row>
    <row r="491" spans="1:15" x14ac:dyDescent="0.3">
      <c r="A491" s="1">
        <v>43245</v>
      </c>
      <c r="B491">
        <v>1996</v>
      </c>
      <c r="C491">
        <v>8</v>
      </c>
      <c r="D491">
        <v>17</v>
      </c>
      <c r="E491">
        <v>57</v>
      </c>
      <c r="F491" t="s">
        <v>141</v>
      </c>
      <c r="G491" t="s">
        <v>367</v>
      </c>
      <c r="H491" t="s">
        <v>636</v>
      </c>
      <c r="I491" t="s">
        <v>104</v>
      </c>
      <c r="J491" t="s">
        <v>18</v>
      </c>
      <c r="K491" t="s">
        <v>18</v>
      </c>
      <c r="L491" t="s">
        <v>59</v>
      </c>
      <c r="M491" t="s">
        <v>20</v>
      </c>
      <c r="N491" t="s">
        <v>21</v>
      </c>
      <c r="O491" t="str">
        <f t="shared" si="7"/>
        <v>May</v>
      </c>
    </row>
    <row r="492" spans="1:15" x14ac:dyDescent="0.3">
      <c r="A492" s="1">
        <v>43385</v>
      </c>
      <c r="B492">
        <v>1996</v>
      </c>
      <c r="C492">
        <v>8</v>
      </c>
      <c r="D492">
        <v>6</v>
      </c>
      <c r="E492">
        <v>64</v>
      </c>
      <c r="F492" t="s">
        <v>45</v>
      </c>
      <c r="G492" t="s">
        <v>637</v>
      </c>
      <c r="H492" t="s">
        <v>442</v>
      </c>
      <c r="I492" t="s">
        <v>515</v>
      </c>
      <c r="J492" t="s">
        <v>18</v>
      </c>
      <c r="K492" t="s">
        <v>18</v>
      </c>
      <c r="L492" t="s">
        <v>48</v>
      </c>
      <c r="M492" t="s">
        <v>20</v>
      </c>
      <c r="N492" t="s">
        <v>21</v>
      </c>
      <c r="O492" t="str">
        <f t="shared" si="7"/>
        <v>Oct</v>
      </c>
    </row>
    <row r="493" spans="1:15" x14ac:dyDescent="0.3">
      <c r="A493" s="1">
        <v>43343</v>
      </c>
      <c r="B493">
        <v>1995</v>
      </c>
      <c r="C493">
        <v>20</v>
      </c>
      <c r="D493">
        <v>25</v>
      </c>
      <c r="E493">
        <v>74</v>
      </c>
      <c r="F493" t="s">
        <v>64</v>
      </c>
      <c r="G493" t="s">
        <v>27</v>
      </c>
      <c r="H493" t="s">
        <v>298</v>
      </c>
      <c r="I493" t="s">
        <v>18</v>
      </c>
      <c r="J493" t="s">
        <v>18</v>
      </c>
      <c r="K493" t="s">
        <v>18</v>
      </c>
      <c r="L493" t="s">
        <v>19</v>
      </c>
      <c r="M493" t="s">
        <v>20</v>
      </c>
      <c r="N493" t="s">
        <v>21</v>
      </c>
      <c r="O493" t="str">
        <f t="shared" si="7"/>
        <v>Aug</v>
      </c>
    </row>
    <row r="494" spans="1:15" x14ac:dyDescent="0.3">
      <c r="A494" s="1">
        <v>43267</v>
      </c>
      <c r="B494">
        <v>1995</v>
      </c>
      <c r="C494">
        <v>22</v>
      </c>
      <c r="D494">
        <v>23</v>
      </c>
      <c r="E494">
        <v>69</v>
      </c>
      <c r="F494" t="s">
        <v>141</v>
      </c>
      <c r="G494" t="s">
        <v>638</v>
      </c>
      <c r="H494" t="s">
        <v>514</v>
      </c>
      <c r="I494" t="s">
        <v>18</v>
      </c>
      <c r="J494" t="s">
        <v>18</v>
      </c>
      <c r="K494" t="s">
        <v>18</v>
      </c>
      <c r="L494" t="s">
        <v>19</v>
      </c>
      <c r="M494" t="s">
        <v>20</v>
      </c>
      <c r="N494" t="s">
        <v>21</v>
      </c>
      <c r="O494" t="str">
        <f t="shared" si="7"/>
        <v>Jun</v>
      </c>
    </row>
    <row r="495" spans="1:15" x14ac:dyDescent="0.3">
      <c r="A495" s="1">
        <v>43376</v>
      </c>
      <c r="B495">
        <v>1995</v>
      </c>
      <c r="C495">
        <v>14</v>
      </c>
      <c r="D495">
        <v>23</v>
      </c>
      <c r="E495">
        <v>35</v>
      </c>
      <c r="F495" t="s">
        <v>64</v>
      </c>
      <c r="G495" t="s">
        <v>639</v>
      </c>
      <c r="H495" t="s">
        <v>250</v>
      </c>
      <c r="I495" t="s">
        <v>640</v>
      </c>
      <c r="J495" t="s">
        <v>18</v>
      </c>
      <c r="K495" t="s">
        <v>18</v>
      </c>
      <c r="L495" t="s">
        <v>48</v>
      </c>
      <c r="M495" t="s">
        <v>12</v>
      </c>
      <c r="N495" t="s">
        <v>21</v>
      </c>
      <c r="O495" t="str">
        <f t="shared" si="7"/>
        <v>Oct</v>
      </c>
    </row>
    <row r="496" spans="1:15" x14ac:dyDescent="0.3">
      <c r="A496" s="1">
        <v>43278</v>
      </c>
      <c r="B496">
        <v>1995</v>
      </c>
      <c r="C496">
        <v>8</v>
      </c>
      <c r="D496">
        <v>20</v>
      </c>
      <c r="E496">
        <v>97</v>
      </c>
      <c r="F496" t="s">
        <v>78</v>
      </c>
      <c r="G496" t="s">
        <v>641</v>
      </c>
      <c r="H496" t="s">
        <v>547</v>
      </c>
      <c r="I496" t="s">
        <v>577</v>
      </c>
      <c r="J496" t="s">
        <v>18</v>
      </c>
      <c r="K496" t="s">
        <v>18</v>
      </c>
      <c r="L496" t="s">
        <v>19</v>
      </c>
      <c r="M496" t="s">
        <v>20</v>
      </c>
      <c r="N496" t="s">
        <v>21</v>
      </c>
      <c r="O496" t="str">
        <f t="shared" si="7"/>
        <v>Jun</v>
      </c>
    </row>
    <row r="497" spans="1:15" x14ac:dyDescent="0.3">
      <c r="A497" s="1">
        <v>43386</v>
      </c>
      <c r="B497">
        <v>1995</v>
      </c>
      <c r="C497">
        <v>17</v>
      </c>
      <c r="D497">
        <v>19</v>
      </c>
      <c r="E497">
        <v>33</v>
      </c>
      <c r="F497" t="s">
        <v>45</v>
      </c>
      <c r="G497" t="s">
        <v>642</v>
      </c>
      <c r="H497" t="s">
        <v>239</v>
      </c>
      <c r="I497" t="s">
        <v>71</v>
      </c>
      <c r="J497" t="s">
        <v>18</v>
      </c>
      <c r="K497" t="s">
        <v>18</v>
      </c>
      <c r="L497" t="s">
        <v>48</v>
      </c>
      <c r="M497" t="s">
        <v>20</v>
      </c>
      <c r="N497" t="s">
        <v>21</v>
      </c>
      <c r="O497" t="str">
        <f t="shared" si="7"/>
        <v>Oct</v>
      </c>
    </row>
    <row r="498" spans="1:15" x14ac:dyDescent="0.3">
      <c r="A498" s="1">
        <v>43307</v>
      </c>
      <c r="B498">
        <v>1994</v>
      </c>
      <c r="C498">
        <v>19</v>
      </c>
      <c r="D498">
        <v>32</v>
      </c>
      <c r="E498">
        <v>63</v>
      </c>
      <c r="F498" t="s">
        <v>56</v>
      </c>
      <c r="G498" t="s">
        <v>643</v>
      </c>
      <c r="H498" t="s">
        <v>644</v>
      </c>
      <c r="I498" t="s">
        <v>206</v>
      </c>
      <c r="J498" t="s">
        <v>18</v>
      </c>
      <c r="K498" t="s">
        <v>18</v>
      </c>
      <c r="L498" t="s">
        <v>19</v>
      </c>
      <c r="M498" t="s">
        <v>20</v>
      </c>
      <c r="N498" t="s">
        <v>21</v>
      </c>
      <c r="O498" t="str">
        <f t="shared" si="7"/>
        <v>Jul</v>
      </c>
    </row>
    <row r="499" spans="1:15" x14ac:dyDescent="0.3">
      <c r="A499" s="1">
        <v>43304</v>
      </c>
      <c r="B499">
        <v>1994</v>
      </c>
      <c r="C499">
        <v>21</v>
      </c>
      <c r="D499">
        <v>31</v>
      </c>
      <c r="E499">
        <v>60</v>
      </c>
      <c r="F499" t="s">
        <v>90</v>
      </c>
      <c r="G499" t="s">
        <v>27</v>
      </c>
      <c r="H499" t="s">
        <v>134</v>
      </c>
      <c r="I499" t="s">
        <v>18</v>
      </c>
      <c r="J499" t="s">
        <v>18</v>
      </c>
      <c r="K499" t="s">
        <v>18</v>
      </c>
      <c r="L499" t="s">
        <v>19</v>
      </c>
      <c r="M499" t="s">
        <v>20</v>
      </c>
      <c r="N499" t="s">
        <v>21</v>
      </c>
      <c r="O499" t="str">
        <f t="shared" si="7"/>
        <v>Jul</v>
      </c>
    </row>
    <row r="500" spans="1:15" x14ac:dyDescent="0.3">
      <c r="A500" s="1">
        <v>43347</v>
      </c>
      <c r="B500">
        <v>1993</v>
      </c>
      <c r="C500">
        <v>17</v>
      </c>
      <c r="D500">
        <v>28</v>
      </c>
      <c r="E500">
        <v>47</v>
      </c>
      <c r="F500" t="s">
        <v>180</v>
      </c>
      <c r="G500" t="s">
        <v>27</v>
      </c>
      <c r="H500" t="s">
        <v>76</v>
      </c>
      <c r="I500" t="s">
        <v>645</v>
      </c>
      <c r="J500" t="s">
        <v>18</v>
      </c>
      <c r="K500" t="s">
        <v>18</v>
      </c>
      <c r="L500" t="s">
        <v>48</v>
      </c>
      <c r="M500" t="s">
        <v>20</v>
      </c>
      <c r="N500" t="s">
        <v>21</v>
      </c>
      <c r="O500" t="str">
        <f t="shared" si="7"/>
        <v>Sep</v>
      </c>
    </row>
    <row r="501" spans="1:15" x14ac:dyDescent="0.3">
      <c r="A501" s="1">
        <v>43300</v>
      </c>
      <c r="B501">
        <v>1993</v>
      </c>
      <c r="C501">
        <v>8</v>
      </c>
      <c r="D501">
        <v>26</v>
      </c>
      <c r="E501">
        <v>65</v>
      </c>
      <c r="F501" t="s">
        <v>207</v>
      </c>
      <c r="G501" t="s">
        <v>422</v>
      </c>
      <c r="H501" t="s">
        <v>646</v>
      </c>
      <c r="I501" t="s">
        <v>45</v>
      </c>
      <c r="J501" t="s">
        <v>18</v>
      </c>
      <c r="K501" t="s">
        <v>18</v>
      </c>
      <c r="L501" t="s">
        <v>19</v>
      </c>
      <c r="M501" t="s">
        <v>20</v>
      </c>
      <c r="N501" t="s">
        <v>21</v>
      </c>
      <c r="O501" t="str">
        <f t="shared" si="7"/>
        <v>Jul</v>
      </c>
    </row>
    <row r="502" spans="1:15" x14ac:dyDescent="0.3">
      <c r="A502" s="1">
        <v>43267</v>
      </c>
      <c r="B502">
        <v>1991</v>
      </c>
      <c r="C502">
        <v>16</v>
      </c>
      <c r="D502">
        <v>28</v>
      </c>
      <c r="E502">
        <v>41</v>
      </c>
      <c r="F502" t="s">
        <v>82</v>
      </c>
      <c r="G502" t="s">
        <v>647</v>
      </c>
      <c r="H502" t="s">
        <v>405</v>
      </c>
      <c r="I502" t="s">
        <v>648</v>
      </c>
      <c r="J502" t="s">
        <v>18</v>
      </c>
      <c r="K502" t="s">
        <v>18</v>
      </c>
      <c r="L502" t="s">
        <v>19</v>
      </c>
      <c r="M502" t="s">
        <v>20</v>
      </c>
      <c r="N502" t="s">
        <v>21</v>
      </c>
      <c r="O502" t="str">
        <f t="shared" si="7"/>
        <v>Jun</v>
      </c>
    </row>
    <row r="503" spans="1:15" x14ac:dyDescent="0.3">
      <c r="A503" s="1">
        <v>43252</v>
      </c>
      <c r="B503">
        <v>1991</v>
      </c>
      <c r="C503">
        <v>22</v>
      </c>
      <c r="D503">
        <v>23</v>
      </c>
      <c r="E503">
        <v>44</v>
      </c>
      <c r="F503" t="s">
        <v>78</v>
      </c>
      <c r="G503" t="s">
        <v>27</v>
      </c>
      <c r="H503" t="s">
        <v>521</v>
      </c>
      <c r="I503" t="s">
        <v>18</v>
      </c>
      <c r="J503" t="s">
        <v>18</v>
      </c>
      <c r="K503" t="s">
        <v>18</v>
      </c>
      <c r="L503" t="s">
        <v>19</v>
      </c>
      <c r="M503" t="s">
        <v>20</v>
      </c>
      <c r="N503" t="s">
        <v>21</v>
      </c>
      <c r="O503" t="str">
        <f t="shared" si="7"/>
        <v>Jun</v>
      </c>
    </row>
    <row r="504" spans="1:15" x14ac:dyDescent="0.3">
      <c r="A504" s="1">
        <v>43334</v>
      </c>
      <c r="B504">
        <v>1990</v>
      </c>
      <c r="C504">
        <v>8</v>
      </c>
      <c r="D504">
        <v>26</v>
      </c>
      <c r="E504">
        <v>66</v>
      </c>
      <c r="F504" t="s">
        <v>207</v>
      </c>
      <c r="G504" t="s">
        <v>248</v>
      </c>
      <c r="H504" t="s">
        <v>423</v>
      </c>
      <c r="I504" t="s">
        <v>437</v>
      </c>
      <c r="J504" t="s">
        <v>18</v>
      </c>
      <c r="K504" t="s">
        <v>18</v>
      </c>
      <c r="L504" t="s">
        <v>19</v>
      </c>
      <c r="M504" t="s">
        <v>20</v>
      </c>
      <c r="N504" t="s">
        <v>21</v>
      </c>
      <c r="O504" t="str">
        <f t="shared" si="7"/>
        <v>Aug</v>
      </c>
    </row>
    <row r="505" spans="1:15" x14ac:dyDescent="0.3">
      <c r="A505" s="1">
        <v>43349</v>
      </c>
      <c r="B505">
        <v>1990</v>
      </c>
      <c r="C505">
        <v>19</v>
      </c>
      <c r="D505">
        <v>25</v>
      </c>
      <c r="E505">
        <v>71</v>
      </c>
      <c r="F505" t="s">
        <v>180</v>
      </c>
      <c r="G505" t="s">
        <v>27</v>
      </c>
      <c r="H505" t="s">
        <v>213</v>
      </c>
      <c r="I505" t="s">
        <v>236</v>
      </c>
      <c r="J505" t="s">
        <v>18</v>
      </c>
      <c r="K505" t="s">
        <v>18</v>
      </c>
      <c r="L505" t="s">
        <v>48</v>
      </c>
      <c r="M505" t="s">
        <v>20</v>
      </c>
      <c r="N505" t="s">
        <v>21</v>
      </c>
      <c r="O505" t="str">
        <f t="shared" si="7"/>
        <v>Sep</v>
      </c>
    </row>
    <row r="506" spans="1:15" x14ac:dyDescent="0.3">
      <c r="A506" s="1">
        <v>43387</v>
      </c>
      <c r="B506">
        <v>1990</v>
      </c>
      <c r="C506">
        <v>17</v>
      </c>
      <c r="D506">
        <v>18</v>
      </c>
      <c r="E506">
        <v>43</v>
      </c>
      <c r="F506" t="s">
        <v>92</v>
      </c>
      <c r="G506" t="s">
        <v>397</v>
      </c>
      <c r="H506" t="s">
        <v>649</v>
      </c>
      <c r="I506" t="s">
        <v>650</v>
      </c>
      <c r="J506" t="s">
        <v>18</v>
      </c>
      <c r="K506" t="s">
        <v>18</v>
      </c>
      <c r="L506" t="s">
        <v>48</v>
      </c>
      <c r="M506" t="s">
        <v>20</v>
      </c>
      <c r="N506" t="s">
        <v>21</v>
      </c>
      <c r="O506" t="str">
        <f t="shared" si="7"/>
        <v>Oct</v>
      </c>
    </row>
    <row r="507" spans="1:15" x14ac:dyDescent="0.3">
      <c r="A507" s="1">
        <v>43380</v>
      </c>
      <c r="B507">
        <v>1987</v>
      </c>
      <c r="C507">
        <v>14</v>
      </c>
      <c r="D507">
        <v>20</v>
      </c>
      <c r="E507">
        <v>42</v>
      </c>
      <c r="F507" t="s">
        <v>49</v>
      </c>
      <c r="G507" t="s">
        <v>651</v>
      </c>
      <c r="H507" t="s">
        <v>93</v>
      </c>
      <c r="I507" t="s">
        <v>540</v>
      </c>
      <c r="J507" t="s">
        <v>18</v>
      </c>
      <c r="K507" t="s">
        <v>18</v>
      </c>
      <c r="L507" t="s">
        <v>48</v>
      </c>
      <c r="M507" t="s">
        <v>20</v>
      </c>
      <c r="N507" t="s">
        <v>21</v>
      </c>
      <c r="O507" t="str">
        <f t="shared" si="7"/>
        <v>Oct</v>
      </c>
    </row>
    <row r="508" spans="1:15" x14ac:dyDescent="0.3">
      <c r="A508" s="1">
        <v>43402</v>
      </c>
      <c r="B508">
        <v>1987</v>
      </c>
      <c r="C508">
        <v>18</v>
      </c>
      <c r="D508">
        <v>9</v>
      </c>
      <c r="E508">
        <v>51</v>
      </c>
      <c r="F508" t="s">
        <v>37</v>
      </c>
      <c r="G508" t="s">
        <v>27</v>
      </c>
      <c r="H508" t="s">
        <v>652</v>
      </c>
      <c r="I508" t="s">
        <v>393</v>
      </c>
      <c r="J508" t="s">
        <v>18</v>
      </c>
      <c r="K508" t="s">
        <v>18</v>
      </c>
      <c r="L508" t="s">
        <v>48</v>
      </c>
      <c r="M508" t="s">
        <v>20</v>
      </c>
      <c r="N508" t="s">
        <v>21</v>
      </c>
      <c r="O508" t="str">
        <f t="shared" si="7"/>
        <v>Oct</v>
      </c>
    </row>
    <row r="509" spans="1:15" x14ac:dyDescent="0.3">
      <c r="A509" s="1">
        <v>43345</v>
      </c>
      <c r="B509">
        <v>1986</v>
      </c>
      <c r="C509">
        <v>19</v>
      </c>
      <c r="D509">
        <v>27</v>
      </c>
      <c r="E509">
        <v>54</v>
      </c>
      <c r="F509" t="s">
        <v>78</v>
      </c>
      <c r="G509" t="s">
        <v>27</v>
      </c>
      <c r="H509" t="s">
        <v>32</v>
      </c>
      <c r="I509" t="s">
        <v>236</v>
      </c>
      <c r="J509" t="s">
        <v>18</v>
      </c>
      <c r="K509" t="s">
        <v>18</v>
      </c>
      <c r="L509" t="s">
        <v>48</v>
      </c>
      <c r="M509" t="s">
        <v>20</v>
      </c>
      <c r="N509" t="s">
        <v>21</v>
      </c>
      <c r="O509" t="str">
        <f t="shared" si="7"/>
        <v>Sep</v>
      </c>
    </row>
    <row r="510" spans="1:15" x14ac:dyDescent="0.3">
      <c r="A510" s="1">
        <v>43211</v>
      </c>
      <c r="B510">
        <v>1986</v>
      </c>
      <c r="C510">
        <v>18</v>
      </c>
      <c r="D510">
        <v>22</v>
      </c>
      <c r="E510">
        <v>11</v>
      </c>
      <c r="F510" t="s">
        <v>22</v>
      </c>
      <c r="G510" t="s">
        <v>27</v>
      </c>
      <c r="H510" t="s">
        <v>653</v>
      </c>
      <c r="I510" t="s">
        <v>654</v>
      </c>
      <c r="J510" t="s">
        <v>18</v>
      </c>
      <c r="K510" t="s">
        <v>18</v>
      </c>
      <c r="L510" t="s">
        <v>59</v>
      </c>
      <c r="M510" t="s">
        <v>20</v>
      </c>
      <c r="N510" t="s">
        <v>21</v>
      </c>
      <c r="O510" t="str">
        <f t="shared" si="7"/>
        <v>Apr</v>
      </c>
    </row>
    <row r="511" spans="1:15" x14ac:dyDescent="0.3">
      <c r="A511" s="1">
        <v>43246</v>
      </c>
      <c r="B511">
        <v>1985</v>
      </c>
      <c r="C511">
        <v>19</v>
      </c>
      <c r="D511">
        <v>25</v>
      </c>
      <c r="E511">
        <v>46</v>
      </c>
      <c r="F511" t="s">
        <v>30</v>
      </c>
      <c r="G511" t="s">
        <v>655</v>
      </c>
      <c r="H511" t="s">
        <v>98</v>
      </c>
      <c r="I511" t="s">
        <v>128</v>
      </c>
      <c r="J511" t="s">
        <v>18</v>
      </c>
      <c r="K511" t="s">
        <v>18</v>
      </c>
      <c r="L511" t="s">
        <v>59</v>
      </c>
      <c r="M511" t="s">
        <v>20</v>
      </c>
      <c r="N511" t="s">
        <v>21</v>
      </c>
      <c r="O511" t="str">
        <f t="shared" si="7"/>
        <v>May</v>
      </c>
    </row>
    <row r="512" spans="1:15" x14ac:dyDescent="0.3">
      <c r="A512" s="1">
        <v>43261</v>
      </c>
      <c r="B512">
        <v>1985</v>
      </c>
      <c r="C512">
        <v>14</v>
      </c>
      <c r="D512">
        <v>24</v>
      </c>
      <c r="E512">
        <v>51</v>
      </c>
      <c r="F512" t="s">
        <v>45</v>
      </c>
      <c r="G512" t="s">
        <v>27</v>
      </c>
      <c r="H512" t="s">
        <v>383</v>
      </c>
      <c r="I512" t="s">
        <v>656</v>
      </c>
      <c r="J512" t="s">
        <v>18</v>
      </c>
      <c r="K512" t="s">
        <v>18</v>
      </c>
      <c r="L512" t="s">
        <v>19</v>
      </c>
      <c r="M512" t="s">
        <v>20</v>
      </c>
      <c r="N512" t="s">
        <v>21</v>
      </c>
      <c r="O512" t="str">
        <f t="shared" si="7"/>
        <v>Jun</v>
      </c>
    </row>
    <row r="513" spans="1:15" x14ac:dyDescent="0.3">
      <c r="A513" s="1">
        <v>43320</v>
      </c>
      <c r="B513">
        <v>1983</v>
      </c>
      <c r="C513">
        <v>19</v>
      </c>
      <c r="D513">
        <v>33</v>
      </c>
      <c r="E513">
        <v>60</v>
      </c>
      <c r="F513" t="s">
        <v>94</v>
      </c>
      <c r="G513" t="s">
        <v>396</v>
      </c>
      <c r="H513" t="s">
        <v>402</v>
      </c>
      <c r="I513" t="s">
        <v>227</v>
      </c>
      <c r="J513" t="s">
        <v>18</v>
      </c>
      <c r="K513" t="s">
        <v>18</v>
      </c>
      <c r="L513" t="s">
        <v>19</v>
      </c>
      <c r="M513" t="s">
        <v>20</v>
      </c>
      <c r="N513" t="s">
        <v>21</v>
      </c>
      <c r="O513" t="str">
        <f t="shared" si="7"/>
        <v>Aug</v>
      </c>
    </row>
    <row r="514" spans="1:15" x14ac:dyDescent="0.3">
      <c r="A514" s="1">
        <v>43299</v>
      </c>
      <c r="B514">
        <v>1980</v>
      </c>
      <c r="C514">
        <v>22</v>
      </c>
      <c r="D514">
        <v>27</v>
      </c>
      <c r="E514">
        <v>73</v>
      </c>
      <c r="F514" t="s">
        <v>78</v>
      </c>
      <c r="G514" t="s">
        <v>657</v>
      </c>
      <c r="H514" t="s">
        <v>658</v>
      </c>
      <c r="I514" t="s">
        <v>18</v>
      </c>
      <c r="J514" t="s">
        <v>18</v>
      </c>
      <c r="K514" t="s">
        <v>18</v>
      </c>
      <c r="L514" t="s">
        <v>19</v>
      </c>
      <c r="M514" t="s">
        <v>20</v>
      </c>
      <c r="N514" t="s">
        <v>21</v>
      </c>
      <c r="O514" t="str">
        <f t="shared" ref="O514:O577" si="8">TEXT(A514,"mmm")</f>
        <v>Jul</v>
      </c>
    </row>
    <row r="515" spans="1:15" x14ac:dyDescent="0.3">
      <c r="A515" s="1">
        <v>43330</v>
      </c>
      <c r="B515">
        <v>1979</v>
      </c>
      <c r="C515">
        <v>18</v>
      </c>
      <c r="D515">
        <v>30</v>
      </c>
      <c r="E515">
        <v>37</v>
      </c>
      <c r="F515" t="s">
        <v>56</v>
      </c>
      <c r="G515" t="s">
        <v>27</v>
      </c>
      <c r="H515" t="s">
        <v>363</v>
      </c>
      <c r="I515" t="s">
        <v>44</v>
      </c>
      <c r="J515" t="s">
        <v>18</v>
      </c>
      <c r="K515" t="s">
        <v>18</v>
      </c>
      <c r="L515" t="s">
        <v>19</v>
      </c>
      <c r="M515" t="s">
        <v>20</v>
      </c>
      <c r="N515" t="s">
        <v>21</v>
      </c>
      <c r="O515" t="str">
        <f t="shared" si="8"/>
        <v>Aug</v>
      </c>
    </row>
    <row r="516" spans="1:15" x14ac:dyDescent="0.3">
      <c r="A516" s="1">
        <v>43268</v>
      </c>
      <c r="B516">
        <v>1979</v>
      </c>
      <c r="C516">
        <v>15</v>
      </c>
      <c r="D516">
        <v>27</v>
      </c>
      <c r="E516">
        <v>51</v>
      </c>
      <c r="F516" t="s">
        <v>82</v>
      </c>
      <c r="G516" t="s">
        <v>455</v>
      </c>
      <c r="H516" t="s">
        <v>659</v>
      </c>
      <c r="I516" t="s">
        <v>84</v>
      </c>
      <c r="J516" t="s">
        <v>18</v>
      </c>
      <c r="K516" t="s">
        <v>18</v>
      </c>
      <c r="L516" t="s">
        <v>19</v>
      </c>
      <c r="M516" t="s">
        <v>20</v>
      </c>
      <c r="N516" t="s">
        <v>21</v>
      </c>
      <c r="O516" t="str">
        <f t="shared" si="8"/>
        <v>Jun</v>
      </c>
    </row>
    <row r="517" spans="1:15" x14ac:dyDescent="0.3">
      <c r="A517" s="1">
        <v>43271</v>
      </c>
      <c r="B517">
        <v>1979</v>
      </c>
      <c r="C517">
        <v>22</v>
      </c>
      <c r="D517">
        <v>21</v>
      </c>
      <c r="E517">
        <v>78</v>
      </c>
      <c r="F517" t="s">
        <v>22</v>
      </c>
      <c r="G517" t="s">
        <v>660</v>
      </c>
      <c r="H517" t="s">
        <v>66</v>
      </c>
      <c r="I517" t="s">
        <v>18</v>
      </c>
      <c r="J517" t="s">
        <v>18</v>
      </c>
      <c r="K517" t="s">
        <v>18</v>
      </c>
      <c r="L517" t="s">
        <v>19</v>
      </c>
      <c r="M517" t="s">
        <v>20</v>
      </c>
      <c r="N517" t="s">
        <v>21</v>
      </c>
      <c r="O517" t="str">
        <f t="shared" si="8"/>
        <v>Jun</v>
      </c>
    </row>
    <row r="518" spans="1:15" x14ac:dyDescent="0.3">
      <c r="A518" s="1">
        <v>43229</v>
      </c>
      <c r="B518">
        <v>1979</v>
      </c>
      <c r="C518">
        <v>20</v>
      </c>
      <c r="D518">
        <v>17</v>
      </c>
      <c r="E518">
        <v>53</v>
      </c>
      <c r="F518" t="s">
        <v>34</v>
      </c>
      <c r="G518" t="s">
        <v>27</v>
      </c>
      <c r="H518" t="s">
        <v>661</v>
      </c>
      <c r="I518" t="s">
        <v>243</v>
      </c>
      <c r="J518" t="s">
        <v>18</v>
      </c>
      <c r="K518" t="s">
        <v>18</v>
      </c>
      <c r="L518" t="s">
        <v>59</v>
      </c>
      <c r="M518" t="s">
        <v>20</v>
      </c>
      <c r="N518" t="s">
        <v>21</v>
      </c>
      <c r="O518" t="str">
        <f t="shared" si="8"/>
        <v>May</v>
      </c>
    </row>
    <row r="519" spans="1:15" x14ac:dyDescent="0.3">
      <c r="A519" s="1">
        <v>43351</v>
      </c>
      <c r="B519">
        <v>1978</v>
      </c>
      <c r="C519">
        <v>19</v>
      </c>
      <c r="D519">
        <v>24</v>
      </c>
      <c r="E519">
        <v>41</v>
      </c>
      <c r="F519" t="s">
        <v>34</v>
      </c>
      <c r="G519" t="s">
        <v>27</v>
      </c>
      <c r="H519" t="s">
        <v>57</v>
      </c>
      <c r="I519" t="s">
        <v>200</v>
      </c>
      <c r="J519" t="s">
        <v>18</v>
      </c>
      <c r="K519" t="s">
        <v>18</v>
      </c>
      <c r="L519" t="s">
        <v>48</v>
      </c>
      <c r="M519" t="s">
        <v>20</v>
      </c>
      <c r="N519" t="s">
        <v>21</v>
      </c>
      <c r="O519" t="str">
        <f t="shared" si="8"/>
        <v>Sep</v>
      </c>
    </row>
    <row r="520" spans="1:15" x14ac:dyDescent="0.3">
      <c r="A520" s="1">
        <v>43394</v>
      </c>
      <c r="B520">
        <v>1976</v>
      </c>
      <c r="C520">
        <v>16</v>
      </c>
      <c r="D520">
        <v>20</v>
      </c>
      <c r="E520">
        <v>24</v>
      </c>
      <c r="F520" t="s">
        <v>105</v>
      </c>
      <c r="G520" t="s">
        <v>662</v>
      </c>
      <c r="H520" t="s">
        <v>565</v>
      </c>
      <c r="I520" t="s">
        <v>663</v>
      </c>
      <c r="J520" t="s">
        <v>18</v>
      </c>
      <c r="K520" t="s">
        <v>18</v>
      </c>
      <c r="L520" t="s">
        <v>48</v>
      </c>
      <c r="M520" t="s">
        <v>20</v>
      </c>
      <c r="N520" t="s">
        <v>21</v>
      </c>
      <c r="O520" t="str">
        <f t="shared" si="8"/>
        <v>Oct</v>
      </c>
    </row>
    <row r="521" spans="1:15" x14ac:dyDescent="0.3">
      <c r="A521" s="1">
        <v>43228</v>
      </c>
      <c r="B521">
        <v>1976</v>
      </c>
      <c r="C521">
        <v>8</v>
      </c>
      <c r="D521">
        <v>17</v>
      </c>
      <c r="E521">
        <v>54</v>
      </c>
      <c r="F521" t="s">
        <v>141</v>
      </c>
      <c r="G521" t="s">
        <v>27</v>
      </c>
      <c r="H521" t="s">
        <v>86</v>
      </c>
      <c r="I521" t="s">
        <v>664</v>
      </c>
      <c r="J521" t="s">
        <v>18</v>
      </c>
      <c r="K521" t="s">
        <v>18</v>
      </c>
      <c r="L521" t="s">
        <v>59</v>
      </c>
      <c r="M521" t="s">
        <v>20</v>
      </c>
      <c r="N521" t="s">
        <v>21</v>
      </c>
      <c r="O521" t="str">
        <f t="shared" si="8"/>
        <v>May</v>
      </c>
    </row>
    <row r="522" spans="1:15" x14ac:dyDescent="0.3">
      <c r="A522" s="1">
        <v>43409</v>
      </c>
      <c r="B522">
        <v>1975</v>
      </c>
      <c r="C522">
        <v>8</v>
      </c>
      <c r="D522">
        <v>7</v>
      </c>
      <c r="E522">
        <v>80</v>
      </c>
      <c r="F522" t="s">
        <v>83</v>
      </c>
      <c r="G522" t="s">
        <v>665</v>
      </c>
      <c r="H522" t="s">
        <v>160</v>
      </c>
      <c r="I522" t="s">
        <v>381</v>
      </c>
      <c r="J522" t="s">
        <v>18</v>
      </c>
      <c r="K522" t="s">
        <v>18</v>
      </c>
      <c r="L522" t="s">
        <v>48</v>
      </c>
      <c r="M522" t="s">
        <v>20</v>
      </c>
      <c r="N522" t="s">
        <v>21</v>
      </c>
      <c r="O522" t="str">
        <f t="shared" si="8"/>
        <v>Nov</v>
      </c>
    </row>
    <row r="523" spans="1:15" x14ac:dyDescent="0.3">
      <c r="A523" s="1">
        <v>43326</v>
      </c>
      <c r="B523">
        <v>1972</v>
      </c>
      <c r="C523">
        <v>19</v>
      </c>
      <c r="D523">
        <v>33</v>
      </c>
      <c r="E523">
        <v>56</v>
      </c>
      <c r="F523" t="s">
        <v>41</v>
      </c>
      <c r="G523" t="s">
        <v>27</v>
      </c>
      <c r="H523" t="s">
        <v>399</v>
      </c>
      <c r="I523" t="s">
        <v>325</v>
      </c>
      <c r="J523" t="s">
        <v>18</v>
      </c>
      <c r="K523" t="s">
        <v>18</v>
      </c>
      <c r="L523" t="s">
        <v>19</v>
      </c>
      <c r="M523" t="s">
        <v>20</v>
      </c>
      <c r="N523" t="s">
        <v>21</v>
      </c>
      <c r="O523" t="str">
        <f t="shared" si="8"/>
        <v>Aug</v>
      </c>
    </row>
    <row r="524" spans="1:15" x14ac:dyDescent="0.3">
      <c r="A524" s="1">
        <v>43369</v>
      </c>
      <c r="B524">
        <v>1972</v>
      </c>
      <c r="C524">
        <v>14</v>
      </c>
      <c r="D524">
        <v>24</v>
      </c>
      <c r="E524">
        <v>33</v>
      </c>
      <c r="F524" t="s">
        <v>201</v>
      </c>
      <c r="G524" t="s">
        <v>27</v>
      </c>
      <c r="H524" t="s">
        <v>93</v>
      </c>
      <c r="I524" t="s">
        <v>666</v>
      </c>
      <c r="J524" t="s">
        <v>18</v>
      </c>
      <c r="K524" t="s">
        <v>18</v>
      </c>
      <c r="L524" t="s">
        <v>48</v>
      </c>
      <c r="M524" t="s">
        <v>20</v>
      </c>
      <c r="N524" t="s">
        <v>21</v>
      </c>
      <c r="O524" t="str">
        <f t="shared" si="8"/>
        <v>Sep</v>
      </c>
    </row>
    <row r="525" spans="1:15" x14ac:dyDescent="0.3">
      <c r="A525" s="1">
        <v>43332</v>
      </c>
      <c r="B525">
        <v>1971</v>
      </c>
      <c r="C525">
        <v>21</v>
      </c>
      <c r="D525">
        <v>29</v>
      </c>
      <c r="E525">
        <v>63</v>
      </c>
      <c r="F525" t="s">
        <v>30</v>
      </c>
      <c r="G525" t="s">
        <v>667</v>
      </c>
      <c r="H525" t="s">
        <v>194</v>
      </c>
      <c r="I525" t="s">
        <v>18</v>
      </c>
      <c r="J525" t="s">
        <v>18</v>
      </c>
      <c r="K525" t="s">
        <v>18</v>
      </c>
      <c r="L525" t="s">
        <v>19</v>
      </c>
      <c r="M525" t="s">
        <v>20</v>
      </c>
      <c r="N525" t="s">
        <v>21</v>
      </c>
      <c r="O525" t="str">
        <f t="shared" si="8"/>
        <v>Aug</v>
      </c>
    </row>
    <row r="526" spans="1:15" x14ac:dyDescent="0.3">
      <c r="A526" s="1">
        <v>43227</v>
      </c>
      <c r="B526">
        <v>1970</v>
      </c>
      <c r="C526">
        <v>14</v>
      </c>
      <c r="D526">
        <v>24</v>
      </c>
      <c r="E526">
        <v>42</v>
      </c>
      <c r="F526" t="s">
        <v>166</v>
      </c>
      <c r="G526" t="s">
        <v>668</v>
      </c>
      <c r="H526" t="s">
        <v>438</v>
      </c>
      <c r="I526" t="s">
        <v>328</v>
      </c>
      <c r="J526" t="s">
        <v>18</v>
      </c>
      <c r="K526" t="s">
        <v>18</v>
      </c>
      <c r="L526" t="s">
        <v>59</v>
      </c>
      <c r="M526" t="s">
        <v>20</v>
      </c>
      <c r="N526" t="s">
        <v>21</v>
      </c>
      <c r="O526" t="str">
        <f t="shared" si="8"/>
        <v>May</v>
      </c>
    </row>
    <row r="527" spans="1:15" x14ac:dyDescent="0.3">
      <c r="A527" s="1">
        <v>43253</v>
      </c>
      <c r="B527">
        <v>1969</v>
      </c>
      <c r="C527">
        <v>22</v>
      </c>
      <c r="D527">
        <v>21</v>
      </c>
      <c r="E527">
        <v>48</v>
      </c>
      <c r="F527" t="s">
        <v>64</v>
      </c>
      <c r="G527" t="s">
        <v>27</v>
      </c>
      <c r="H527" t="s">
        <v>57</v>
      </c>
      <c r="I527" t="s">
        <v>18</v>
      </c>
      <c r="J527" t="s">
        <v>18</v>
      </c>
      <c r="K527" t="s">
        <v>18</v>
      </c>
      <c r="L527" t="s">
        <v>19</v>
      </c>
      <c r="M527" t="s">
        <v>20</v>
      </c>
      <c r="N527" t="s">
        <v>21</v>
      </c>
      <c r="O527" t="str">
        <f t="shared" si="8"/>
        <v>Jun</v>
      </c>
    </row>
    <row r="528" spans="1:15" x14ac:dyDescent="0.3">
      <c r="A528" s="1">
        <v>43305</v>
      </c>
      <c r="B528">
        <v>1968</v>
      </c>
      <c r="C528">
        <v>19</v>
      </c>
      <c r="D528">
        <v>33</v>
      </c>
      <c r="E528">
        <v>57</v>
      </c>
      <c r="F528" t="s">
        <v>41</v>
      </c>
      <c r="G528" t="s">
        <v>669</v>
      </c>
      <c r="H528" t="s">
        <v>670</v>
      </c>
      <c r="I528" t="s">
        <v>296</v>
      </c>
      <c r="J528" t="s">
        <v>18</v>
      </c>
      <c r="K528" t="s">
        <v>18</v>
      </c>
      <c r="L528" t="s">
        <v>19</v>
      </c>
      <c r="M528" t="s">
        <v>20</v>
      </c>
      <c r="N528" t="s">
        <v>21</v>
      </c>
      <c r="O528" t="str">
        <f t="shared" si="8"/>
        <v>Jul</v>
      </c>
    </row>
    <row r="529" spans="1:15" x14ac:dyDescent="0.3">
      <c r="A529" s="1">
        <v>43398</v>
      </c>
      <c r="B529">
        <v>1968</v>
      </c>
      <c r="C529">
        <v>19</v>
      </c>
      <c r="D529">
        <v>16</v>
      </c>
      <c r="E529">
        <v>47</v>
      </c>
      <c r="F529" t="s">
        <v>70</v>
      </c>
      <c r="G529" t="s">
        <v>671</v>
      </c>
      <c r="H529" t="s">
        <v>581</v>
      </c>
      <c r="I529" t="s">
        <v>18</v>
      </c>
      <c r="J529" t="s">
        <v>18</v>
      </c>
      <c r="K529" t="s">
        <v>18</v>
      </c>
      <c r="L529" t="s">
        <v>48</v>
      </c>
      <c r="M529" t="s">
        <v>20</v>
      </c>
      <c r="N529" t="s">
        <v>21</v>
      </c>
      <c r="O529" t="str">
        <f t="shared" si="8"/>
        <v>Oct</v>
      </c>
    </row>
    <row r="530" spans="1:15" x14ac:dyDescent="0.3">
      <c r="A530" s="1">
        <v>43330</v>
      </c>
      <c r="B530">
        <v>1965</v>
      </c>
      <c r="C530">
        <v>20</v>
      </c>
      <c r="D530">
        <v>28</v>
      </c>
      <c r="E530">
        <v>46</v>
      </c>
      <c r="F530" t="s">
        <v>166</v>
      </c>
      <c r="G530" t="s">
        <v>27</v>
      </c>
      <c r="H530" t="s">
        <v>245</v>
      </c>
      <c r="I530" t="s">
        <v>243</v>
      </c>
      <c r="J530" t="s">
        <v>18</v>
      </c>
      <c r="K530" t="s">
        <v>18</v>
      </c>
      <c r="L530" t="s">
        <v>19</v>
      </c>
      <c r="M530" t="s">
        <v>20</v>
      </c>
      <c r="N530" t="s">
        <v>21</v>
      </c>
      <c r="O530" t="str">
        <f t="shared" si="8"/>
        <v>Aug</v>
      </c>
    </row>
    <row r="531" spans="1:15" x14ac:dyDescent="0.3">
      <c r="A531" s="1">
        <v>43234</v>
      </c>
      <c r="B531">
        <v>1965</v>
      </c>
      <c r="C531">
        <v>20</v>
      </c>
      <c r="D531">
        <v>21</v>
      </c>
      <c r="E531">
        <v>64</v>
      </c>
      <c r="F531" t="s">
        <v>56</v>
      </c>
      <c r="G531" t="s">
        <v>672</v>
      </c>
      <c r="H531" t="s">
        <v>137</v>
      </c>
      <c r="I531" t="s">
        <v>393</v>
      </c>
      <c r="J531" t="s">
        <v>18</v>
      </c>
      <c r="K531" t="s">
        <v>18</v>
      </c>
      <c r="L531" t="s">
        <v>59</v>
      </c>
      <c r="M531" t="s">
        <v>20</v>
      </c>
      <c r="N531" t="s">
        <v>21</v>
      </c>
      <c r="O531" t="str">
        <f t="shared" si="8"/>
        <v>May</v>
      </c>
    </row>
    <row r="532" spans="1:15" x14ac:dyDescent="0.3">
      <c r="A532" s="1">
        <v>43398</v>
      </c>
      <c r="B532">
        <v>1961</v>
      </c>
      <c r="C532">
        <v>17</v>
      </c>
      <c r="D532">
        <v>19</v>
      </c>
      <c r="E532">
        <v>36</v>
      </c>
      <c r="F532" t="s">
        <v>71</v>
      </c>
      <c r="G532" t="s">
        <v>673</v>
      </c>
      <c r="H532" t="s">
        <v>246</v>
      </c>
      <c r="I532" t="s">
        <v>192</v>
      </c>
      <c r="J532" t="s">
        <v>18</v>
      </c>
      <c r="K532" t="s">
        <v>18</v>
      </c>
      <c r="L532" t="s">
        <v>48</v>
      </c>
      <c r="M532" t="s">
        <v>20</v>
      </c>
      <c r="N532" t="s">
        <v>21</v>
      </c>
      <c r="O532" t="str">
        <f t="shared" si="8"/>
        <v>Oct</v>
      </c>
    </row>
    <row r="533" spans="1:15" x14ac:dyDescent="0.3">
      <c r="A533" s="1">
        <v>43278</v>
      </c>
      <c r="B533">
        <v>1959</v>
      </c>
      <c r="C533">
        <v>22</v>
      </c>
      <c r="D533">
        <v>23</v>
      </c>
      <c r="E533">
        <v>77</v>
      </c>
      <c r="F533" t="s">
        <v>239</v>
      </c>
      <c r="G533" t="s">
        <v>301</v>
      </c>
      <c r="H533" t="s">
        <v>646</v>
      </c>
      <c r="I533" t="s">
        <v>18</v>
      </c>
      <c r="J533" t="s">
        <v>18</v>
      </c>
      <c r="K533" t="s">
        <v>18</v>
      </c>
      <c r="L533" t="s">
        <v>19</v>
      </c>
      <c r="M533" t="s">
        <v>20</v>
      </c>
      <c r="N533" t="s">
        <v>21</v>
      </c>
      <c r="O533" t="str">
        <f t="shared" si="8"/>
        <v>Jun</v>
      </c>
    </row>
    <row r="534" spans="1:15" x14ac:dyDescent="0.3">
      <c r="A534" s="1">
        <v>43350</v>
      </c>
      <c r="B534">
        <v>1959</v>
      </c>
      <c r="C534">
        <v>20</v>
      </c>
      <c r="D534">
        <v>22</v>
      </c>
      <c r="E534">
        <v>43</v>
      </c>
      <c r="F534" t="s">
        <v>53</v>
      </c>
      <c r="G534" t="s">
        <v>27</v>
      </c>
      <c r="H534" t="s">
        <v>360</v>
      </c>
      <c r="I534" t="s">
        <v>18</v>
      </c>
      <c r="J534" t="s">
        <v>18</v>
      </c>
      <c r="K534" t="s">
        <v>18</v>
      </c>
      <c r="L534" t="s">
        <v>48</v>
      </c>
      <c r="M534" t="s">
        <v>20</v>
      </c>
      <c r="N534" t="s">
        <v>21</v>
      </c>
      <c r="O534" t="str">
        <f t="shared" si="8"/>
        <v>Sep</v>
      </c>
    </row>
    <row r="535" spans="1:15" x14ac:dyDescent="0.3">
      <c r="A535" s="1">
        <v>43235</v>
      </c>
      <c r="B535">
        <v>1958</v>
      </c>
      <c r="C535">
        <v>20</v>
      </c>
      <c r="D535">
        <v>26</v>
      </c>
      <c r="E535">
        <v>53</v>
      </c>
      <c r="F535" t="s">
        <v>70</v>
      </c>
      <c r="G535" t="s">
        <v>674</v>
      </c>
      <c r="H535" t="s">
        <v>260</v>
      </c>
      <c r="I535" t="s">
        <v>18</v>
      </c>
      <c r="J535" t="s">
        <v>18</v>
      </c>
      <c r="K535" t="s">
        <v>18</v>
      </c>
      <c r="L535" t="s">
        <v>59</v>
      </c>
      <c r="M535" t="s">
        <v>20</v>
      </c>
      <c r="N535" t="s">
        <v>21</v>
      </c>
      <c r="O535" t="str">
        <f t="shared" si="8"/>
        <v>May</v>
      </c>
    </row>
    <row r="536" spans="1:15" x14ac:dyDescent="0.3">
      <c r="A536" s="1">
        <v>43215</v>
      </c>
      <c r="B536">
        <v>1958</v>
      </c>
      <c r="C536">
        <v>19</v>
      </c>
      <c r="D536">
        <v>18</v>
      </c>
      <c r="E536">
        <v>36</v>
      </c>
      <c r="F536" t="s">
        <v>94</v>
      </c>
      <c r="G536" t="s">
        <v>27</v>
      </c>
      <c r="H536" t="s">
        <v>49</v>
      </c>
      <c r="I536" t="s">
        <v>278</v>
      </c>
      <c r="J536" t="s">
        <v>18</v>
      </c>
      <c r="K536" t="s">
        <v>18</v>
      </c>
      <c r="L536" t="s">
        <v>59</v>
      </c>
      <c r="M536" t="s">
        <v>20</v>
      </c>
      <c r="N536" t="s">
        <v>21</v>
      </c>
      <c r="O536" t="str">
        <f t="shared" si="8"/>
        <v>Apr</v>
      </c>
    </row>
    <row r="537" spans="1:15" x14ac:dyDescent="0.3">
      <c r="A537" s="1">
        <v>43318</v>
      </c>
      <c r="B537">
        <v>1956</v>
      </c>
      <c r="C537">
        <v>18</v>
      </c>
      <c r="D537">
        <v>33</v>
      </c>
      <c r="E537">
        <v>63</v>
      </c>
      <c r="F537" t="s">
        <v>201</v>
      </c>
      <c r="G537" t="s">
        <v>675</v>
      </c>
      <c r="H537" t="s">
        <v>676</v>
      </c>
      <c r="I537" t="s">
        <v>89</v>
      </c>
      <c r="J537" t="s">
        <v>18</v>
      </c>
      <c r="K537" t="s">
        <v>18</v>
      </c>
      <c r="L537" t="s">
        <v>19</v>
      </c>
      <c r="M537" t="s">
        <v>20</v>
      </c>
      <c r="N537" t="s">
        <v>21</v>
      </c>
      <c r="O537" t="str">
        <f t="shared" si="8"/>
        <v>Aug</v>
      </c>
    </row>
    <row r="538" spans="1:15" x14ac:dyDescent="0.3">
      <c r="A538" s="1">
        <v>43420</v>
      </c>
      <c r="B538">
        <v>1956</v>
      </c>
      <c r="C538">
        <v>18</v>
      </c>
      <c r="D538">
        <v>10</v>
      </c>
      <c r="E538">
        <v>74</v>
      </c>
      <c r="F538" t="s">
        <v>82</v>
      </c>
      <c r="G538" t="s">
        <v>677</v>
      </c>
      <c r="H538" t="s">
        <v>649</v>
      </c>
      <c r="I538" t="s">
        <v>18</v>
      </c>
      <c r="J538" t="s">
        <v>18</v>
      </c>
      <c r="K538" t="s">
        <v>18</v>
      </c>
      <c r="L538" t="s">
        <v>48</v>
      </c>
      <c r="M538" t="s">
        <v>20</v>
      </c>
      <c r="N538" t="s">
        <v>21</v>
      </c>
      <c r="O538" t="str">
        <f t="shared" si="8"/>
        <v>Nov</v>
      </c>
    </row>
    <row r="539" spans="1:15" x14ac:dyDescent="0.3">
      <c r="A539" s="1">
        <v>43298</v>
      </c>
      <c r="B539">
        <v>1955</v>
      </c>
      <c r="C539">
        <v>8</v>
      </c>
      <c r="D539">
        <v>26</v>
      </c>
      <c r="E539">
        <v>69</v>
      </c>
      <c r="F539" t="s">
        <v>83</v>
      </c>
      <c r="G539" t="s">
        <v>678</v>
      </c>
      <c r="H539" t="s">
        <v>213</v>
      </c>
      <c r="I539" t="s">
        <v>155</v>
      </c>
      <c r="J539" t="s">
        <v>18</v>
      </c>
      <c r="K539" t="s">
        <v>18</v>
      </c>
      <c r="L539" t="s">
        <v>19</v>
      </c>
      <c r="M539" t="s">
        <v>20</v>
      </c>
      <c r="N539" t="s">
        <v>21</v>
      </c>
      <c r="O539" t="str">
        <f t="shared" si="8"/>
        <v>Jul</v>
      </c>
    </row>
    <row r="540" spans="1:15" x14ac:dyDescent="0.3">
      <c r="A540" s="1">
        <v>43368</v>
      </c>
      <c r="B540">
        <v>1955</v>
      </c>
      <c r="C540">
        <v>16</v>
      </c>
      <c r="D540">
        <v>24</v>
      </c>
      <c r="E540">
        <v>28</v>
      </c>
      <c r="F540" t="s">
        <v>141</v>
      </c>
      <c r="G540" t="s">
        <v>27</v>
      </c>
      <c r="H540" t="s">
        <v>209</v>
      </c>
      <c r="I540" t="s">
        <v>679</v>
      </c>
      <c r="J540" t="s">
        <v>18</v>
      </c>
      <c r="K540" t="s">
        <v>18</v>
      </c>
      <c r="L540" t="s">
        <v>48</v>
      </c>
      <c r="M540" t="s">
        <v>12</v>
      </c>
      <c r="N540" t="s">
        <v>21</v>
      </c>
      <c r="O540" t="str">
        <f t="shared" si="8"/>
        <v>Sep</v>
      </c>
    </row>
    <row r="541" spans="1:15" x14ac:dyDescent="0.3">
      <c r="A541" s="1">
        <v>43235</v>
      </c>
      <c r="B541">
        <v>1951</v>
      </c>
      <c r="C541">
        <v>17</v>
      </c>
      <c r="D541">
        <v>28</v>
      </c>
      <c r="E541">
        <v>43</v>
      </c>
      <c r="F541" t="s">
        <v>141</v>
      </c>
      <c r="G541" t="s">
        <v>680</v>
      </c>
      <c r="H541" t="s">
        <v>28</v>
      </c>
      <c r="I541" t="s">
        <v>155</v>
      </c>
      <c r="J541" t="s">
        <v>18</v>
      </c>
      <c r="K541" t="s">
        <v>18</v>
      </c>
      <c r="L541" t="s">
        <v>59</v>
      </c>
      <c r="M541" t="s">
        <v>20</v>
      </c>
      <c r="N541" t="s">
        <v>21</v>
      </c>
      <c r="O541" t="str">
        <f t="shared" si="8"/>
        <v>May</v>
      </c>
    </row>
    <row r="542" spans="1:15" x14ac:dyDescent="0.3">
      <c r="A542" s="1">
        <v>43219</v>
      </c>
      <c r="B542">
        <v>1950</v>
      </c>
      <c r="C542">
        <v>18</v>
      </c>
      <c r="D542">
        <v>20</v>
      </c>
      <c r="E542">
        <v>28</v>
      </c>
      <c r="F542" t="s">
        <v>267</v>
      </c>
      <c r="G542" t="s">
        <v>681</v>
      </c>
      <c r="H542" t="s">
        <v>70</v>
      </c>
      <c r="I542" t="s">
        <v>682</v>
      </c>
      <c r="J542" t="s">
        <v>18</v>
      </c>
      <c r="K542" t="s">
        <v>18</v>
      </c>
      <c r="L542" t="s">
        <v>59</v>
      </c>
      <c r="M542" t="s">
        <v>20</v>
      </c>
      <c r="N542" t="s">
        <v>21</v>
      </c>
      <c r="O542" t="str">
        <f t="shared" si="8"/>
        <v>Apr</v>
      </c>
    </row>
    <row r="543" spans="1:15" x14ac:dyDescent="0.3">
      <c r="A543" s="1">
        <v>43393</v>
      </c>
      <c r="B543">
        <v>1949</v>
      </c>
      <c r="C543">
        <v>17</v>
      </c>
      <c r="D543">
        <v>19</v>
      </c>
      <c r="E543">
        <v>23</v>
      </c>
      <c r="F543" t="s">
        <v>78</v>
      </c>
      <c r="G543" t="s">
        <v>27</v>
      </c>
      <c r="H543" t="s">
        <v>683</v>
      </c>
      <c r="I543" t="s">
        <v>55</v>
      </c>
      <c r="J543" t="s">
        <v>18</v>
      </c>
      <c r="K543" t="s">
        <v>18</v>
      </c>
      <c r="L543" t="s">
        <v>48</v>
      </c>
      <c r="M543" t="s">
        <v>20</v>
      </c>
      <c r="N543" t="s">
        <v>21</v>
      </c>
      <c r="O543" t="str">
        <f t="shared" si="8"/>
        <v>Oct</v>
      </c>
    </row>
    <row r="544" spans="1:15" x14ac:dyDescent="0.3">
      <c r="A544" s="1">
        <v>43284</v>
      </c>
      <c r="B544">
        <v>1948</v>
      </c>
      <c r="C544">
        <v>22</v>
      </c>
      <c r="D544">
        <v>27</v>
      </c>
      <c r="E544">
        <v>78</v>
      </c>
      <c r="F544" t="s">
        <v>169</v>
      </c>
      <c r="G544" t="s">
        <v>327</v>
      </c>
      <c r="H544" t="s">
        <v>399</v>
      </c>
      <c r="I544" t="s">
        <v>18</v>
      </c>
      <c r="J544" t="s">
        <v>18</v>
      </c>
      <c r="K544" t="s">
        <v>18</v>
      </c>
      <c r="L544" t="s">
        <v>19</v>
      </c>
      <c r="M544" t="s">
        <v>20</v>
      </c>
      <c r="N544" t="s">
        <v>21</v>
      </c>
      <c r="O544" t="str">
        <f t="shared" si="8"/>
        <v>Jul</v>
      </c>
    </row>
    <row r="545" spans="1:15" x14ac:dyDescent="0.3">
      <c r="A545" s="1">
        <v>43387</v>
      </c>
      <c r="B545">
        <v>1948</v>
      </c>
      <c r="C545">
        <v>15</v>
      </c>
      <c r="D545">
        <v>20</v>
      </c>
      <c r="E545">
        <v>32</v>
      </c>
      <c r="F545" t="s">
        <v>84</v>
      </c>
      <c r="G545" t="s">
        <v>684</v>
      </c>
      <c r="H545" t="s">
        <v>49</v>
      </c>
      <c r="I545" t="s">
        <v>239</v>
      </c>
      <c r="J545" t="s">
        <v>18</v>
      </c>
      <c r="K545" t="s">
        <v>18</v>
      </c>
      <c r="L545" t="s">
        <v>48</v>
      </c>
      <c r="M545" t="s">
        <v>20</v>
      </c>
      <c r="N545" t="s">
        <v>21</v>
      </c>
      <c r="O545" t="str">
        <f t="shared" si="8"/>
        <v>Oct</v>
      </c>
    </row>
    <row r="546" spans="1:15" x14ac:dyDescent="0.3">
      <c r="A546" s="1">
        <v>43311</v>
      </c>
      <c r="B546">
        <v>1947</v>
      </c>
      <c r="C546">
        <v>20</v>
      </c>
      <c r="D546">
        <v>34</v>
      </c>
      <c r="E546">
        <v>46</v>
      </c>
      <c r="F546" t="s">
        <v>53</v>
      </c>
      <c r="G546" t="s">
        <v>27</v>
      </c>
      <c r="H546" t="s">
        <v>685</v>
      </c>
      <c r="I546" t="s">
        <v>203</v>
      </c>
      <c r="J546" t="s">
        <v>18</v>
      </c>
      <c r="K546" t="s">
        <v>18</v>
      </c>
      <c r="L546" t="s">
        <v>19</v>
      </c>
      <c r="M546" t="s">
        <v>20</v>
      </c>
      <c r="N546" t="s">
        <v>21</v>
      </c>
      <c r="O546" t="str">
        <f t="shared" si="8"/>
        <v>Jul</v>
      </c>
    </row>
    <row r="547" spans="1:15" x14ac:dyDescent="0.3">
      <c r="A547" s="1">
        <v>43223</v>
      </c>
      <c r="B547">
        <v>1946</v>
      </c>
      <c r="C547">
        <v>8</v>
      </c>
      <c r="D547">
        <v>10</v>
      </c>
      <c r="E547">
        <v>67</v>
      </c>
      <c r="F547" t="s">
        <v>92</v>
      </c>
      <c r="G547" t="s">
        <v>686</v>
      </c>
      <c r="H547" t="s">
        <v>313</v>
      </c>
      <c r="I547" t="s">
        <v>654</v>
      </c>
      <c r="J547" t="s">
        <v>18</v>
      </c>
      <c r="K547" t="s">
        <v>18</v>
      </c>
      <c r="L547" t="s">
        <v>59</v>
      </c>
      <c r="M547" t="s">
        <v>20</v>
      </c>
      <c r="N547" t="s">
        <v>21</v>
      </c>
      <c r="O547" t="str">
        <f t="shared" si="8"/>
        <v>May</v>
      </c>
    </row>
    <row r="548" spans="1:15" x14ac:dyDescent="0.3">
      <c r="A548" s="1">
        <v>43293</v>
      </c>
      <c r="B548">
        <v>1945</v>
      </c>
      <c r="C548">
        <v>22</v>
      </c>
      <c r="D548">
        <v>26</v>
      </c>
      <c r="E548">
        <v>83</v>
      </c>
      <c r="F548" t="s">
        <v>169</v>
      </c>
      <c r="G548" t="s">
        <v>687</v>
      </c>
      <c r="H548" t="s">
        <v>399</v>
      </c>
      <c r="I548" t="s">
        <v>18</v>
      </c>
      <c r="J548" t="s">
        <v>18</v>
      </c>
      <c r="K548" t="s">
        <v>18</v>
      </c>
      <c r="L548" t="s">
        <v>19</v>
      </c>
      <c r="M548" t="s">
        <v>20</v>
      </c>
      <c r="N548" t="s">
        <v>21</v>
      </c>
      <c r="O548" t="str">
        <f t="shared" si="8"/>
        <v>Jul</v>
      </c>
    </row>
    <row r="549" spans="1:15" x14ac:dyDescent="0.3">
      <c r="A549" s="1">
        <v>43218</v>
      </c>
      <c r="B549">
        <v>1945</v>
      </c>
      <c r="C549">
        <v>16</v>
      </c>
      <c r="D549">
        <v>20</v>
      </c>
      <c r="E549">
        <v>25</v>
      </c>
      <c r="F549" t="s">
        <v>452</v>
      </c>
      <c r="G549" t="s">
        <v>341</v>
      </c>
      <c r="H549" t="s">
        <v>442</v>
      </c>
      <c r="I549" t="s">
        <v>688</v>
      </c>
      <c r="J549" t="s">
        <v>18</v>
      </c>
      <c r="K549" t="s">
        <v>18</v>
      </c>
      <c r="L549" t="s">
        <v>59</v>
      </c>
      <c r="M549" t="s">
        <v>20</v>
      </c>
      <c r="N549" t="s">
        <v>21</v>
      </c>
      <c r="O549" t="str">
        <f t="shared" si="8"/>
        <v>Apr</v>
      </c>
    </row>
    <row r="550" spans="1:15" x14ac:dyDescent="0.3">
      <c r="A550" s="1">
        <v>43299</v>
      </c>
      <c r="B550">
        <v>1944</v>
      </c>
      <c r="C550">
        <v>8</v>
      </c>
      <c r="D550">
        <v>26</v>
      </c>
      <c r="E550">
        <v>71</v>
      </c>
      <c r="F550" t="s">
        <v>307</v>
      </c>
      <c r="G550" t="s">
        <v>689</v>
      </c>
      <c r="H550" t="s">
        <v>342</v>
      </c>
      <c r="I550" t="s">
        <v>690</v>
      </c>
      <c r="J550" t="s">
        <v>18</v>
      </c>
      <c r="K550" t="s">
        <v>18</v>
      </c>
      <c r="L550" t="s">
        <v>19</v>
      </c>
      <c r="M550" t="s">
        <v>20</v>
      </c>
      <c r="N550" t="s">
        <v>21</v>
      </c>
      <c r="O550" t="str">
        <f t="shared" si="8"/>
        <v>Jul</v>
      </c>
    </row>
    <row r="551" spans="1:15" x14ac:dyDescent="0.3">
      <c r="A551" s="1">
        <v>43235</v>
      </c>
      <c r="B551">
        <v>1944</v>
      </c>
      <c r="C551">
        <v>21</v>
      </c>
      <c r="D551">
        <v>26</v>
      </c>
      <c r="E551">
        <v>56</v>
      </c>
      <c r="F551" t="s">
        <v>71</v>
      </c>
      <c r="G551" t="s">
        <v>691</v>
      </c>
      <c r="H551" t="s">
        <v>43</v>
      </c>
      <c r="I551" t="s">
        <v>18</v>
      </c>
      <c r="J551" t="s">
        <v>18</v>
      </c>
      <c r="K551" t="s">
        <v>18</v>
      </c>
      <c r="L551" t="s">
        <v>59</v>
      </c>
      <c r="M551" t="s">
        <v>20</v>
      </c>
      <c r="N551" t="s">
        <v>21</v>
      </c>
      <c r="O551" t="str">
        <f t="shared" si="8"/>
        <v>May</v>
      </c>
    </row>
    <row r="552" spans="1:15" x14ac:dyDescent="0.3">
      <c r="A552" s="1">
        <v>43351</v>
      </c>
      <c r="B552">
        <v>1944</v>
      </c>
      <c r="C552">
        <v>20</v>
      </c>
      <c r="D552">
        <v>23</v>
      </c>
      <c r="E552">
        <v>45</v>
      </c>
      <c r="F552" t="s">
        <v>239</v>
      </c>
      <c r="G552" t="s">
        <v>27</v>
      </c>
      <c r="H552" t="s">
        <v>415</v>
      </c>
      <c r="I552" t="s">
        <v>18</v>
      </c>
      <c r="J552" t="s">
        <v>18</v>
      </c>
      <c r="K552" t="s">
        <v>18</v>
      </c>
      <c r="L552" t="s">
        <v>48</v>
      </c>
      <c r="M552" t="s">
        <v>20</v>
      </c>
      <c r="N552" t="s">
        <v>21</v>
      </c>
      <c r="O552" t="str">
        <f t="shared" si="8"/>
        <v>Sep</v>
      </c>
    </row>
    <row r="553" spans="1:15" x14ac:dyDescent="0.3">
      <c r="A553" s="1">
        <v>43351</v>
      </c>
      <c r="B553">
        <v>1943</v>
      </c>
      <c r="C553">
        <v>16</v>
      </c>
      <c r="D553">
        <v>28</v>
      </c>
      <c r="E553">
        <v>32</v>
      </c>
      <c r="F553" t="s">
        <v>53</v>
      </c>
      <c r="G553" t="s">
        <v>27</v>
      </c>
      <c r="H553" t="s">
        <v>440</v>
      </c>
      <c r="I553" t="s">
        <v>692</v>
      </c>
      <c r="J553" t="s">
        <v>18</v>
      </c>
      <c r="K553" t="s">
        <v>18</v>
      </c>
      <c r="L553" t="s">
        <v>48</v>
      </c>
      <c r="M553" t="s">
        <v>20</v>
      </c>
      <c r="N553" t="s">
        <v>21</v>
      </c>
      <c r="O553" t="str">
        <f t="shared" si="8"/>
        <v>Sep</v>
      </c>
    </row>
    <row r="554" spans="1:15" x14ac:dyDescent="0.3">
      <c r="A554" s="1">
        <v>43328</v>
      </c>
      <c r="B554">
        <v>1943</v>
      </c>
      <c r="C554">
        <v>22</v>
      </c>
      <c r="D554">
        <v>26</v>
      </c>
      <c r="E554">
        <v>45</v>
      </c>
      <c r="F554" t="s">
        <v>56</v>
      </c>
      <c r="G554" t="s">
        <v>27</v>
      </c>
      <c r="H554" t="s">
        <v>693</v>
      </c>
      <c r="I554" t="s">
        <v>18</v>
      </c>
      <c r="J554" t="s">
        <v>18</v>
      </c>
      <c r="K554" t="s">
        <v>18</v>
      </c>
      <c r="L554" t="s">
        <v>19</v>
      </c>
      <c r="M554" t="s">
        <v>20</v>
      </c>
      <c r="N554" t="s">
        <v>21</v>
      </c>
      <c r="O554" t="str">
        <f t="shared" si="8"/>
        <v>Aug</v>
      </c>
    </row>
    <row r="555" spans="1:15" x14ac:dyDescent="0.3">
      <c r="A555" s="1">
        <v>43211</v>
      </c>
      <c r="B555">
        <v>1942</v>
      </c>
      <c r="C555">
        <v>16</v>
      </c>
      <c r="D555">
        <v>25</v>
      </c>
      <c r="E555">
        <v>13</v>
      </c>
      <c r="F555" t="s">
        <v>180</v>
      </c>
      <c r="G555" t="s">
        <v>694</v>
      </c>
      <c r="H555" t="s">
        <v>695</v>
      </c>
      <c r="I555" t="s">
        <v>105</v>
      </c>
      <c r="J555" t="s">
        <v>18</v>
      </c>
      <c r="K555" t="s">
        <v>18</v>
      </c>
      <c r="L555" t="s">
        <v>59</v>
      </c>
      <c r="M555" t="s">
        <v>20</v>
      </c>
      <c r="N555" t="s">
        <v>21</v>
      </c>
      <c r="O555" t="str">
        <f t="shared" si="8"/>
        <v>Apr</v>
      </c>
    </row>
    <row r="556" spans="1:15" x14ac:dyDescent="0.3">
      <c r="A556" s="1">
        <v>43286</v>
      </c>
      <c r="B556">
        <v>1941</v>
      </c>
      <c r="C556">
        <v>22</v>
      </c>
      <c r="D556">
        <v>24</v>
      </c>
      <c r="E556">
        <v>67</v>
      </c>
      <c r="F556" t="s">
        <v>64</v>
      </c>
      <c r="G556" t="s">
        <v>27</v>
      </c>
      <c r="H556" t="s">
        <v>696</v>
      </c>
      <c r="I556" t="s">
        <v>18</v>
      </c>
      <c r="J556" t="s">
        <v>18</v>
      </c>
      <c r="K556" t="s">
        <v>18</v>
      </c>
      <c r="L556" t="s">
        <v>19</v>
      </c>
      <c r="M556" t="s">
        <v>20</v>
      </c>
      <c r="N556" t="s">
        <v>21</v>
      </c>
      <c r="O556" t="str">
        <f t="shared" si="8"/>
        <v>Jul</v>
      </c>
    </row>
    <row r="557" spans="1:15" x14ac:dyDescent="0.3">
      <c r="A557" s="1">
        <v>43257</v>
      </c>
      <c r="B557">
        <v>1940</v>
      </c>
      <c r="C557">
        <v>16</v>
      </c>
      <c r="D557">
        <v>28</v>
      </c>
      <c r="E557">
        <v>47</v>
      </c>
      <c r="F557" t="s">
        <v>49</v>
      </c>
      <c r="G557" t="s">
        <v>697</v>
      </c>
      <c r="H557" t="s">
        <v>253</v>
      </c>
      <c r="I557" t="s">
        <v>698</v>
      </c>
      <c r="J557" t="s">
        <v>18</v>
      </c>
      <c r="K557" t="s">
        <v>18</v>
      </c>
      <c r="L557" t="s">
        <v>19</v>
      </c>
      <c r="M557" t="s">
        <v>12</v>
      </c>
      <c r="N557" t="s">
        <v>21</v>
      </c>
      <c r="O557" t="str">
        <f t="shared" si="8"/>
        <v>Jun</v>
      </c>
    </row>
    <row r="558" spans="1:15" x14ac:dyDescent="0.3">
      <c r="A558" s="1">
        <v>43298</v>
      </c>
      <c r="B558">
        <v>1940</v>
      </c>
      <c r="C558">
        <v>22</v>
      </c>
      <c r="D558">
        <v>27</v>
      </c>
      <c r="E558">
        <v>70</v>
      </c>
      <c r="F558" t="s">
        <v>34</v>
      </c>
      <c r="G558" t="s">
        <v>699</v>
      </c>
      <c r="H558" t="s">
        <v>528</v>
      </c>
      <c r="I558" t="s">
        <v>18</v>
      </c>
      <c r="J558" t="s">
        <v>18</v>
      </c>
      <c r="K558" t="s">
        <v>18</v>
      </c>
      <c r="L558" t="s">
        <v>19</v>
      </c>
      <c r="M558" t="s">
        <v>20</v>
      </c>
      <c r="N558" t="s">
        <v>21</v>
      </c>
      <c r="O558" t="str">
        <f t="shared" si="8"/>
        <v>Jul</v>
      </c>
    </row>
    <row r="559" spans="1:15" x14ac:dyDescent="0.3">
      <c r="A559" s="1">
        <v>43229</v>
      </c>
      <c r="B559">
        <v>1940</v>
      </c>
      <c r="C559">
        <v>21</v>
      </c>
      <c r="D559">
        <v>16</v>
      </c>
      <c r="E559">
        <v>56</v>
      </c>
      <c r="F559" t="s">
        <v>83</v>
      </c>
      <c r="G559" t="s">
        <v>27</v>
      </c>
      <c r="H559" t="s">
        <v>86</v>
      </c>
      <c r="I559" t="s">
        <v>18</v>
      </c>
      <c r="J559" t="s">
        <v>18</v>
      </c>
      <c r="K559" t="s">
        <v>18</v>
      </c>
      <c r="L559" t="s">
        <v>59</v>
      </c>
      <c r="M559" t="s">
        <v>20</v>
      </c>
      <c r="N559" t="s">
        <v>21</v>
      </c>
      <c r="O559" t="str">
        <f t="shared" si="8"/>
        <v>May</v>
      </c>
    </row>
    <row r="560" spans="1:15" x14ac:dyDescent="0.3">
      <c r="A560" s="1">
        <v>43365</v>
      </c>
      <c r="B560">
        <v>1939</v>
      </c>
      <c r="C560">
        <v>18</v>
      </c>
      <c r="D560">
        <v>23</v>
      </c>
      <c r="E560">
        <v>36</v>
      </c>
      <c r="F560" t="s">
        <v>49</v>
      </c>
      <c r="G560" t="s">
        <v>27</v>
      </c>
      <c r="H560" t="s">
        <v>306</v>
      </c>
      <c r="I560" t="s">
        <v>91</v>
      </c>
      <c r="J560" t="s">
        <v>18</v>
      </c>
      <c r="K560" t="s">
        <v>18</v>
      </c>
      <c r="L560" t="s">
        <v>48</v>
      </c>
      <c r="M560" t="s">
        <v>20</v>
      </c>
      <c r="N560" t="s">
        <v>21</v>
      </c>
      <c r="O560" t="str">
        <f t="shared" si="8"/>
        <v>Sep</v>
      </c>
    </row>
    <row r="561" spans="1:15" x14ac:dyDescent="0.3">
      <c r="A561" s="1">
        <v>43258</v>
      </c>
      <c r="B561">
        <v>1939</v>
      </c>
      <c r="C561">
        <v>22</v>
      </c>
      <c r="D561">
        <v>21</v>
      </c>
      <c r="E561">
        <v>71</v>
      </c>
      <c r="F561" t="s">
        <v>70</v>
      </c>
      <c r="G561" t="s">
        <v>700</v>
      </c>
      <c r="H561" t="s">
        <v>229</v>
      </c>
      <c r="I561" t="s">
        <v>18</v>
      </c>
      <c r="J561" t="s">
        <v>18</v>
      </c>
      <c r="K561" t="s">
        <v>18</v>
      </c>
      <c r="L561" t="s">
        <v>19</v>
      </c>
      <c r="M561" t="s">
        <v>20</v>
      </c>
      <c r="N561" t="s">
        <v>21</v>
      </c>
      <c r="O561" t="str">
        <f t="shared" si="8"/>
        <v>Jun</v>
      </c>
    </row>
    <row r="562" spans="1:15" x14ac:dyDescent="0.3">
      <c r="A562" s="1">
        <v>43392</v>
      </c>
      <c r="B562">
        <v>1939</v>
      </c>
      <c r="C562">
        <v>17</v>
      </c>
      <c r="D562">
        <v>18</v>
      </c>
      <c r="E562">
        <v>35</v>
      </c>
      <c r="F562" t="s">
        <v>41</v>
      </c>
      <c r="G562" t="s">
        <v>27</v>
      </c>
      <c r="H562" t="s">
        <v>60</v>
      </c>
      <c r="I562" t="s">
        <v>650</v>
      </c>
      <c r="J562" t="s">
        <v>18</v>
      </c>
      <c r="K562" t="s">
        <v>18</v>
      </c>
      <c r="L562" t="s">
        <v>48</v>
      </c>
      <c r="M562" t="s">
        <v>20</v>
      </c>
      <c r="N562" t="s">
        <v>21</v>
      </c>
      <c r="O562" t="str">
        <f t="shared" si="8"/>
        <v>Oct</v>
      </c>
    </row>
    <row r="563" spans="1:15" x14ac:dyDescent="0.3">
      <c r="A563" s="1">
        <v>43337</v>
      </c>
      <c r="B563">
        <v>1937</v>
      </c>
      <c r="C563">
        <v>21</v>
      </c>
      <c r="D563">
        <v>24</v>
      </c>
      <c r="E563">
        <v>71</v>
      </c>
      <c r="F563" t="s">
        <v>92</v>
      </c>
      <c r="G563" t="s">
        <v>27</v>
      </c>
      <c r="H563" t="s">
        <v>701</v>
      </c>
      <c r="I563" t="s">
        <v>18</v>
      </c>
      <c r="J563" t="s">
        <v>18</v>
      </c>
      <c r="K563" t="s">
        <v>18</v>
      </c>
      <c r="L563" t="s">
        <v>19</v>
      </c>
      <c r="M563" t="s">
        <v>20</v>
      </c>
      <c r="N563" t="s">
        <v>21</v>
      </c>
      <c r="O563" t="str">
        <f t="shared" si="8"/>
        <v>Aug</v>
      </c>
    </row>
    <row r="564" spans="1:15" x14ac:dyDescent="0.3">
      <c r="A564" s="1">
        <v>43369</v>
      </c>
      <c r="B564">
        <v>1937</v>
      </c>
      <c r="C564">
        <v>19</v>
      </c>
      <c r="D564">
        <v>21</v>
      </c>
      <c r="E564">
        <v>46</v>
      </c>
      <c r="F564" t="s">
        <v>70</v>
      </c>
      <c r="G564" t="s">
        <v>27</v>
      </c>
      <c r="H564" t="s">
        <v>220</v>
      </c>
      <c r="I564" t="s">
        <v>393</v>
      </c>
      <c r="J564" t="s">
        <v>18</v>
      </c>
      <c r="K564" t="s">
        <v>18</v>
      </c>
      <c r="L564" t="s">
        <v>48</v>
      </c>
      <c r="M564" t="s">
        <v>20</v>
      </c>
      <c r="N564" t="s">
        <v>21</v>
      </c>
      <c r="O564" t="str">
        <f t="shared" si="8"/>
        <v>Sep</v>
      </c>
    </row>
    <row r="565" spans="1:15" x14ac:dyDescent="0.3">
      <c r="A565" s="1">
        <v>43250</v>
      </c>
      <c r="B565">
        <v>1937</v>
      </c>
      <c r="C565">
        <v>8</v>
      </c>
      <c r="D565">
        <v>19</v>
      </c>
      <c r="E565">
        <v>83</v>
      </c>
      <c r="F565" t="s">
        <v>169</v>
      </c>
      <c r="G565" t="s">
        <v>702</v>
      </c>
      <c r="H565" t="s">
        <v>285</v>
      </c>
      <c r="I565" t="s">
        <v>311</v>
      </c>
      <c r="J565" t="s">
        <v>18</v>
      </c>
      <c r="K565" t="s">
        <v>18</v>
      </c>
      <c r="L565" t="s">
        <v>59</v>
      </c>
      <c r="M565" t="s">
        <v>20</v>
      </c>
      <c r="N565" t="s">
        <v>21</v>
      </c>
      <c r="O565" t="str">
        <f t="shared" si="8"/>
        <v>May</v>
      </c>
    </row>
    <row r="566" spans="1:15" x14ac:dyDescent="0.3">
      <c r="A566" s="1">
        <v>43292</v>
      </c>
      <c r="B566">
        <v>1936</v>
      </c>
      <c r="C566">
        <v>21</v>
      </c>
      <c r="D566">
        <v>27</v>
      </c>
      <c r="E566">
        <v>78</v>
      </c>
      <c r="F566" t="s">
        <v>166</v>
      </c>
      <c r="G566" t="s">
        <v>703</v>
      </c>
      <c r="H566" t="s">
        <v>465</v>
      </c>
      <c r="I566" t="s">
        <v>18</v>
      </c>
      <c r="J566" t="s">
        <v>18</v>
      </c>
      <c r="K566" t="s">
        <v>18</v>
      </c>
      <c r="L566" t="s">
        <v>19</v>
      </c>
      <c r="M566" t="s">
        <v>20</v>
      </c>
      <c r="N566" t="s">
        <v>21</v>
      </c>
      <c r="O566" t="str">
        <f t="shared" si="8"/>
        <v>Jul</v>
      </c>
    </row>
    <row r="567" spans="1:15" x14ac:dyDescent="0.3">
      <c r="A567" s="1">
        <v>43306</v>
      </c>
      <c r="B567">
        <v>1935</v>
      </c>
      <c r="C567">
        <v>20</v>
      </c>
      <c r="D567">
        <v>31</v>
      </c>
      <c r="E567">
        <v>67</v>
      </c>
      <c r="F567" t="s">
        <v>141</v>
      </c>
      <c r="G567" t="s">
        <v>704</v>
      </c>
      <c r="H567" t="s">
        <v>346</v>
      </c>
      <c r="I567" t="s">
        <v>236</v>
      </c>
      <c r="J567" t="s">
        <v>18</v>
      </c>
      <c r="K567" t="s">
        <v>18</v>
      </c>
      <c r="L567" t="s">
        <v>19</v>
      </c>
      <c r="M567" t="s">
        <v>20</v>
      </c>
      <c r="N567" t="s">
        <v>21</v>
      </c>
      <c r="O567" t="str">
        <f t="shared" si="8"/>
        <v>Jul</v>
      </c>
    </row>
    <row r="568" spans="1:15" x14ac:dyDescent="0.3">
      <c r="A568" s="1">
        <v>43297</v>
      </c>
      <c r="B568">
        <v>1935</v>
      </c>
      <c r="C568">
        <v>8</v>
      </c>
      <c r="D568">
        <v>26</v>
      </c>
      <c r="E568">
        <v>69</v>
      </c>
      <c r="F568" t="s">
        <v>197</v>
      </c>
      <c r="G568" t="s">
        <v>552</v>
      </c>
      <c r="H568" t="s">
        <v>177</v>
      </c>
      <c r="I568" t="s">
        <v>509</v>
      </c>
      <c r="J568" t="s">
        <v>18</v>
      </c>
      <c r="K568" t="s">
        <v>18</v>
      </c>
      <c r="L568" t="s">
        <v>19</v>
      </c>
      <c r="M568" t="s">
        <v>20</v>
      </c>
      <c r="N568" t="s">
        <v>21</v>
      </c>
      <c r="O568" t="str">
        <f t="shared" si="8"/>
        <v>Jul</v>
      </c>
    </row>
    <row r="569" spans="1:15" x14ac:dyDescent="0.3">
      <c r="A569" s="1">
        <v>43257</v>
      </c>
      <c r="B569">
        <v>1935</v>
      </c>
      <c r="C569">
        <v>21</v>
      </c>
      <c r="D569">
        <v>22</v>
      </c>
      <c r="E569">
        <v>72</v>
      </c>
      <c r="F569" t="s">
        <v>105</v>
      </c>
      <c r="G569" t="s">
        <v>705</v>
      </c>
      <c r="H569" t="s">
        <v>514</v>
      </c>
      <c r="I569" t="s">
        <v>18</v>
      </c>
      <c r="J569" t="s">
        <v>18</v>
      </c>
      <c r="K569" t="s">
        <v>18</v>
      </c>
      <c r="L569" t="s">
        <v>19</v>
      </c>
      <c r="M569" t="s">
        <v>12</v>
      </c>
      <c r="N569" t="s">
        <v>21</v>
      </c>
      <c r="O569" t="str">
        <f t="shared" si="8"/>
        <v>Jun</v>
      </c>
    </row>
    <row r="570" spans="1:15" x14ac:dyDescent="0.3">
      <c r="A570" s="1">
        <v>43189</v>
      </c>
      <c r="B570">
        <v>1935</v>
      </c>
      <c r="C570">
        <v>18</v>
      </c>
      <c r="D570">
        <v>17</v>
      </c>
      <c r="E570">
        <v>57</v>
      </c>
      <c r="F570" t="s">
        <v>30</v>
      </c>
      <c r="G570" t="s">
        <v>706</v>
      </c>
      <c r="H570" t="s">
        <v>273</v>
      </c>
      <c r="I570" t="s">
        <v>81</v>
      </c>
      <c r="J570" t="s">
        <v>18</v>
      </c>
      <c r="K570" t="s">
        <v>18</v>
      </c>
      <c r="L570" t="s">
        <v>59</v>
      </c>
      <c r="M570" t="s">
        <v>20</v>
      </c>
      <c r="N570" t="s">
        <v>21</v>
      </c>
      <c r="O570" t="str">
        <f t="shared" si="8"/>
        <v>Mar</v>
      </c>
    </row>
    <row r="571" spans="1:15" x14ac:dyDescent="0.3">
      <c r="A571" s="1">
        <v>43297</v>
      </c>
      <c r="B571">
        <v>1934</v>
      </c>
      <c r="C571">
        <v>22</v>
      </c>
      <c r="D571">
        <v>27</v>
      </c>
      <c r="E571">
        <v>69</v>
      </c>
      <c r="F571" t="s">
        <v>141</v>
      </c>
      <c r="G571" t="s">
        <v>27</v>
      </c>
      <c r="H571" t="s">
        <v>216</v>
      </c>
      <c r="I571" t="s">
        <v>18</v>
      </c>
      <c r="J571" t="s">
        <v>18</v>
      </c>
      <c r="K571" t="s">
        <v>18</v>
      </c>
      <c r="L571" t="s">
        <v>19</v>
      </c>
      <c r="M571" t="s">
        <v>20</v>
      </c>
      <c r="N571" t="s">
        <v>21</v>
      </c>
      <c r="O571" t="str">
        <f t="shared" si="8"/>
        <v>Jul</v>
      </c>
    </row>
    <row r="572" spans="1:15" x14ac:dyDescent="0.3">
      <c r="A572" s="1">
        <v>43260</v>
      </c>
      <c r="B572">
        <v>1934</v>
      </c>
      <c r="C572">
        <v>18</v>
      </c>
      <c r="D572">
        <v>27</v>
      </c>
      <c r="E572">
        <v>42</v>
      </c>
      <c r="F572" t="s">
        <v>166</v>
      </c>
      <c r="G572" t="s">
        <v>27</v>
      </c>
      <c r="H572" t="s">
        <v>270</v>
      </c>
      <c r="I572" t="s">
        <v>531</v>
      </c>
      <c r="J572" t="s">
        <v>18</v>
      </c>
      <c r="K572" t="s">
        <v>18</v>
      </c>
      <c r="L572" t="s">
        <v>19</v>
      </c>
      <c r="M572" t="s">
        <v>20</v>
      </c>
      <c r="N572" t="s">
        <v>21</v>
      </c>
      <c r="O572" t="str">
        <f t="shared" si="8"/>
        <v>Jun</v>
      </c>
    </row>
    <row r="573" spans="1:15" x14ac:dyDescent="0.3">
      <c r="A573" s="1">
        <v>43265</v>
      </c>
      <c r="B573">
        <v>1934</v>
      </c>
      <c r="C573">
        <v>17</v>
      </c>
      <c r="D573">
        <v>25</v>
      </c>
      <c r="E573">
        <v>57</v>
      </c>
      <c r="F573" t="s">
        <v>70</v>
      </c>
      <c r="G573" t="s">
        <v>707</v>
      </c>
      <c r="H573" t="s">
        <v>253</v>
      </c>
      <c r="I573" t="s">
        <v>187</v>
      </c>
      <c r="J573" t="s">
        <v>18</v>
      </c>
      <c r="K573" t="s">
        <v>18</v>
      </c>
      <c r="L573" t="s">
        <v>19</v>
      </c>
      <c r="M573" t="s">
        <v>20</v>
      </c>
      <c r="N573" t="s">
        <v>21</v>
      </c>
      <c r="O573" t="str">
        <f t="shared" si="8"/>
        <v>Jun</v>
      </c>
    </row>
    <row r="574" spans="1:15" x14ac:dyDescent="0.3">
      <c r="A574" s="1">
        <v>43264</v>
      </c>
      <c r="B574">
        <v>1934</v>
      </c>
      <c r="C574">
        <v>22</v>
      </c>
      <c r="D574">
        <v>22</v>
      </c>
      <c r="E574">
        <v>66</v>
      </c>
      <c r="F574" t="s">
        <v>166</v>
      </c>
      <c r="G574" t="s">
        <v>708</v>
      </c>
      <c r="H574" t="s">
        <v>245</v>
      </c>
      <c r="I574" t="s">
        <v>18</v>
      </c>
      <c r="J574" t="s">
        <v>18</v>
      </c>
      <c r="K574" t="s">
        <v>18</v>
      </c>
      <c r="L574" t="s">
        <v>19</v>
      </c>
      <c r="M574" t="s">
        <v>20</v>
      </c>
      <c r="N574" t="s">
        <v>21</v>
      </c>
      <c r="O574" t="str">
        <f t="shared" si="8"/>
        <v>Jun</v>
      </c>
    </row>
    <row r="575" spans="1:15" x14ac:dyDescent="0.3">
      <c r="A575" s="1">
        <v>43216</v>
      </c>
      <c r="B575">
        <v>1933</v>
      </c>
      <c r="C575">
        <v>8</v>
      </c>
      <c r="D575">
        <v>12</v>
      </c>
      <c r="E575">
        <v>62</v>
      </c>
      <c r="F575" t="s">
        <v>169</v>
      </c>
      <c r="G575" t="s">
        <v>162</v>
      </c>
      <c r="H575" t="s">
        <v>313</v>
      </c>
      <c r="I575" t="s">
        <v>55</v>
      </c>
      <c r="J575" t="s">
        <v>18</v>
      </c>
      <c r="K575" t="s">
        <v>18</v>
      </c>
      <c r="L575" t="s">
        <v>59</v>
      </c>
      <c r="M575" t="s">
        <v>20</v>
      </c>
      <c r="N575" t="s">
        <v>21</v>
      </c>
      <c r="O575" t="str">
        <f t="shared" si="8"/>
        <v>Apr</v>
      </c>
    </row>
    <row r="576" spans="1:15" x14ac:dyDescent="0.3">
      <c r="A576" s="1">
        <v>43274</v>
      </c>
      <c r="B576">
        <v>1932</v>
      </c>
      <c r="C576">
        <v>22</v>
      </c>
      <c r="D576">
        <v>23</v>
      </c>
      <c r="E576">
        <v>74</v>
      </c>
      <c r="F576" t="s">
        <v>84</v>
      </c>
      <c r="G576" t="s">
        <v>709</v>
      </c>
      <c r="H576" t="s">
        <v>710</v>
      </c>
      <c r="I576" t="s">
        <v>18</v>
      </c>
      <c r="J576" t="s">
        <v>18</v>
      </c>
      <c r="K576" t="s">
        <v>18</v>
      </c>
      <c r="L576" t="s">
        <v>19</v>
      </c>
      <c r="M576" t="s">
        <v>20</v>
      </c>
      <c r="N576" t="s">
        <v>21</v>
      </c>
      <c r="O576" t="str">
        <f t="shared" si="8"/>
        <v>Jun</v>
      </c>
    </row>
    <row r="577" spans="1:15" x14ac:dyDescent="0.3">
      <c r="A577" s="1">
        <v>43343</v>
      </c>
      <c r="B577">
        <v>1931</v>
      </c>
      <c r="C577">
        <v>21</v>
      </c>
      <c r="D577">
        <v>24</v>
      </c>
      <c r="E577">
        <v>78</v>
      </c>
      <c r="F577" t="s">
        <v>166</v>
      </c>
      <c r="G577" t="s">
        <v>27</v>
      </c>
      <c r="H577" t="s">
        <v>298</v>
      </c>
      <c r="I577" t="s">
        <v>18</v>
      </c>
      <c r="J577" t="s">
        <v>18</v>
      </c>
      <c r="K577" t="s">
        <v>18</v>
      </c>
      <c r="L577" t="s">
        <v>19</v>
      </c>
      <c r="M577" t="s">
        <v>20</v>
      </c>
      <c r="N577" t="s">
        <v>21</v>
      </c>
      <c r="O577" t="str">
        <f t="shared" si="8"/>
        <v>Aug</v>
      </c>
    </row>
    <row r="578" spans="1:15" x14ac:dyDescent="0.3">
      <c r="A578" s="1">
        <v>43352</v>
      </c>
      <c r="B578">
        <v>1930</v>
      </c>
      <c r="C578">
        <v>20</v>
      </c>
      <c r="D578">
        <v>23</v>
      </c>
      <c r="E578">
        <v>58</v>
      </c>
      <c r="F578" t="s">
        <v>82</v>
      </c>
      <c r="G578" t="s">
        <v>27</v>
      </c>
      <c r="H578" t="s">
        <v>426</v>
      </c>
      <c r="I578" t="s">
        <v>18</v>
      </c>
      <c r="J578" t="s">
        <v>18</v>
      </c>
      <c r="K578" t="s">
        <v>18</v>
      </c>
      <c r="L578" t="s">
        <v>48</v>
      </c>
      <c r="M578" t="s">
        <v>20</v>
      </c>
      <c r="N578" t="s">
        <v>21</v>
      </c>
      <c r="O578" t="str">
        <f t="shared" ref="O578:O641" si="9">TEXT(A578,"mmm")</f>
        <v>Sep</v>
      </c>
    </row>
    <row r="579" spans="1:15" x14ac:dyDescent="0.3">
      <c r="A579" s="1">
        <v>43370</v>
      </c>
      <c r="B579">
        <v>1930</v>
      </c>
      <c r="C579">
        <v>21</v>
      </c>
      <c r="D579">
        <v>19</v>
      </c>
      <c r="E579">
        <v>48</v>
      </c>
      <c r="F579" t="s">
        <v>201</v>
      </c>
      <c r="G579" t="s">
        <v>27</v>
      </c>
      <c r="H579" t="s">
        <v>88</v>
      </c>
      <c r="I579" t="s">
        <v>18</v>
      </c>
      <c r="J579" t="s">
        <v>18</v>
      </c>
      <c r="K579" t="s">
        <v>18</v>
      </c>
      <c r="L579" t="s">
        <v>48</v>
      </c>
      <c r="M579" t="s">
        <v>20</v>
      </c>
      <c r="N579" t="s">
        <v>21</v>
      </c>
      <c r="O579" t="str">
        <f t="shared" si="9"/>
        <v>Sep</v>
      </c>
    </row>
    <row r="580" spans="1:15" x14ac:dyDescent="0.3">
      <c r="A580" s="1">
        <v>43313</v>
      </c>
      <c r="B580">
        <v>1929</v>
      </c>
      <c r="C580">
        <v>18</v>
      </c>
      <c r="D580">
        <v>38</v>
      </c>
      <c r="E580">
        <v>47</v>
      </c>
      <c r="F580" t="s">
        <v>151</v>
      </c>
      <c r="G580" t="s">
        <v>548</v>
      </c>
      <c r="H580" t="s">
        <v>711</v>
      </c>
      <c r="I580" t="s">
        <v>509</v>
      </c>
      <c r="J580" t="s">
        <v>18</v>
      </c>
      <c r="K580" t="s">
        <v>18</v>
      </c>
      <c r="L580" t="s">
        <v>19</v>
      </c>
      <c r="M580" t="s">
        <v>20</v>
      </c>
      <c r="N580" t="s">
        <v>21</v>
      </c>
      <c r="O580" t="str">
        <f t="shared" si="9"/>
        <v>Aug</v>
      </c>
    </row>
    <row r="581" spans="1:15" x14ac:dyDescent="0.3">
      <c r="A581" s="1">
        <v>43225</v>
      </c>
      <c r="B581">
        <v>1929</v>
      </c>
      <c r="C581">
        <v>18</v>
      </c>
      <c r="D581">
        <v>22</v>
      </c>
      <c r="E581">
        <v>31</v>
      </c>
      <c r="F581" t="s">
        <v>37</v>
      </c>
      <c r="G581" t="s">
        <v>712</v>
      </c>
      <c r="H581" t="s">
        <v>209</v>
      </c>
      <c r="I581" t="s">
        <v>99</v>
      </c>
      <c r="J581" t="s">
        <v>18</v>
      </c>
      <c r="K581" t="s">
        <v>18</v>
      </c>
      <c r="L581" t="s">
        <v>59</v>
      </c>
      <c r="M581" t="s">
        <v>20</v>
      </c>
      <c r="N581" t="s">
        <v>21</v>
      </c>
      <c r="O581" t="str">
        <f t="shared" si="9"/>
        <v>May</v>
      </c>
    </row>
    <row r="582" spans="1:15" x14ac:dyDescent="0.3">
      <c r="A582" s="1">
        <v>43331</v>
      </c>
      <c r="B582">
        <v>1928</v>
      </c>
      <c r="C582">
        <v>18</v>
      </c>
      <c r="D582">
        <v>32</v>
      </c>
      <c r="E582">
        <v>41</v>
      </c>
      <c r="F582" t="s">
        <v>34</v>
      </c>
      <c r="G582" t="s">
        <v>27</v>
      </c>
      <c r="H582" t="s">
        <v>349</v>
      </c>
      <c r="I582" t="s">
        <v>55</v>
      </c>
      <c r="J582" t="s">
        <v>18</v>
      </c>
      <c r="K582" t="s">
        <v>18</v>
      </c>
      <c r="L582" t="s">
        <v>19</v>
      </c>
      <c r="M582" t="s">
        <v>20</v>
      </c>
      <c r="N582" t="s">
        <v>21</v>
      </c>
      <c r="O582" t="str">
        <f t="shared" si="9"/>
        <v>Aug</v>
      </c>
    </row>
    <row r="583" spans="1:15" x14ac:dyDescent="0.3">
      <c r="A583" s="1">
        <v>43296</v>
      </c>
      <c r="B583">
        <v>1924</v>
      </c>
      <c r="C583">
        <v>21</v>
      </c>
      <c r="D583">
        <v>28</v>
      </c>
      <c r="E583">
        <v>74</v>
      </c>
      <c r="F583" t="s">
        <v>30</v>
      </c>
      <c r="G583" t="s">
        <v>602</v>
      </c>
      <c r="H583" t="s">
        <v>112</v>
      </c>
      <c r="I583" t="s">
        <v>18</v>
      </c>
      <c r="J583" t="s">
        <v>18</v>
      </c>
      <c r="K583" t="s">
        <v>18</v>
      </c>
      <c r="L583" t="s">
        <v>19</v>
      </c>
      <c r="M583" t="s">
        <v>20</v>
      </c>
      <c r="N583" t="s">
        <v>21</v>
      </c>
      <c r="O583" t="str">
        <f t="shared" si="9"/>
        <v>Jul</v>
      </c>
    </row>
    <row r="584" spans="1:15" x14ac:dyDescent="0.3">
      <c r="A584" s="1">
        <v>43294</v>
      </c>
      <c r="B584">
        <v>1924</v>
      </c>
      <c r="C584">
        <v>21</v>
      </c>
      <c r="D584">
        <v>27</v>
      </c>
      <c r="E584">
        <v>80</v>
      </c>
      <c r="F584" t="s">
        <v>92</v>
      </c>
      <c r="G584" t="s">
        <v>713</v>
      </c>
      <c r="H584" t="s">
        <v>670</v>
      </c>
      <c r="I584" t="s">
        <v>18</v>
      </c>
      <c r="J584" t="s">
        <v>18</v>
      </c>
      <c r="K584" t="s">
        <v>18</v>
      </c>
      <c r="L584" t="s">
        <v>19</v>
      </c>
      <c r="M584" t="s">
        <v>20</v>
      </c>
      <c r="N584" t="s">
        <v>21</v>
      </c>
      <c r="O584" t="str">
        <f t="shared" si="9"/>
        <v>Jul</v>
      </c>
    </row>
    <row r="585" spans="1:15" x14ac:dyDescent="0.3">
      <c r="A585" s="1">
        <v>43292</v>
      </c>
      <c r="B585">
        <v>1923</v>
      </c>
      <c r="C585">
        <v>17</v>
      </c>
      <c r="D585">
        <v>29</v>
      </c>
      <c r="E585">
        <v>71</v>
      </c>
      <c r="F585" t="s">
        <v>14</v>
      </c>
      <c r="G585" t="s">
        <v>714</v>
      </c>
      <c r="H585" t="s">
        <v>304</v>
      </c>
      <c r="I585" t="s">
        <v>715</v>
      </c>
      <c r="J585" t="s">
        <v>18</v>
      </c>
      <c r="K585" t="s">
        <v>18</v>
      </c>
      <c r="L585" t="s">
        <v>19</v>
      </c>
      <c r="M585" t="s">
        <v>20</v>
      </c>
      <c r="N585" t="s">
        <v>21</v>
      </c>
      <c r="O585" t="str">
        <f t="shared" si="9"/>
        <v>Jul</v>
      </c>
    </row>
    <row r="586" spans="1:15" x14ac:dyDescent="0.3">
      <c r="A586" s="1">
        <v>43217</v>
      </c>
      <c r="B586">
        <v>1922</v>
      </c>
      <c r="C586">
        <v>8</v>
      </c>
      <c r="D586">
        <v>12</v>
      </c>
      <c r="E586">
        <v>58</v>
      </c>
      <c r="F586" t="s">
        <v>53</v>
      </c>
      <c r="G586" t="s">
        <v>716</v>
      </c>
      <c r="H586" t="s">
        <v>26</v>
      </c>
      <c r="I586" t="s">
        <v>99</v>
      </c>
      <c r="J586" t="s">
        <v>18</v>
      </c>
      <c r="K586" t="s">
        <v>18</v>
      </c>
      <c r="L586" t="s">
        <v>59</v>
      </c>
      <c r="M586" t="s">
        <v>20</v>
      </c>
      <c r="N586" t="s">
        <v>21</v>
      </c>
      <c r="O586" t="str">
        <f t="shared" si="9"/>
        <v>Apr</v>
      </c>
    </row>
    <row r="587" spans="1:15" x14ac:dyDescent="0.3">
      <c r="A587" s="1">
        <v>43288</v>
      </c>
      <c r="B587">
        <v>1921</v>
      </c>
      <c r="C587">
        <v>22</v>
      </c>
      <c r="D587">
        <v>23</v>
      </c>
      <c r="E587">
        <v>51</v>
      </c>
      <c r="F587" t="s">
        <v>141</v>
      </c>
      <c r="G587" t="s">
        <v>27</v>
      </c>
      <c r="H587" t="s">
        <v>46</v>
      </c>
      <c r="I587" t="s">
        <v>18</v>
      </c>
      <c r="J587" t="s">
        <v>18</v>
      </c>
      <c r="K587" t="s">
        <v>18</v>
      </c>
      <c r="L587" t="s">
        <v>19</v>
      </c>
      <c r="M587" t="s">
        <v>20</v>
      </c>
      <c r="N587" t="s">
        <v>21</v>
      </c>
      <c r="O587" t="str">
        <f t="shared" si="9"/>
        <v>Jul</v>
      </c>
    </row>
    <row r="588" spans="1:15" x14ac:dyDescent="0.3">
      <c r="A588" s="1">
        <v>43315</v>
      </c>
      <c r="B588">
        <v>1920</v>
      </c>
      <c r="C588">
        <v>18</v>
      </c>
      <c r="D588">
        <v>34</v>
      </c>
      <c r="E588">
        <v>53</v>
      </c>
      <c r="F588" t="s">
        <v>180</v>
      </c>
      <c r="G588" t="s">
        <v>717</v>
      </c>
      <c r="H588" t="s">
        <v>670</v>
      </c>
      <c r="I588" t="s">
        <v>83</v>
      </c>
      <c r="J588" t="s">
        <v>18</v>
      </c>
      <c r="K588" t="s">
        <v>18</v>
      </c>
      <c r="L588" t="s">
        <v>19</v>
      </c>
      <c r="M588" t="s">
        <v>20</v>
      </c>
      <c r="N588" t="s">
        <v>21</v>
      </c>
      <c r="O588" t="str">
        <f t="shared" si="9"/>
        <v>Aug</v>
      </c>
    </row>
    <row r="589" spans="1:15" x14ac:dyDescent="0.3">
      <c r="A589" s="1">
        <v>43207</v>
      </c>
      <c r="B589">
        <v>1920</v>
      </c>
      <c r="C589">
        <v>8</v>
      </c>
      <c r="D589">
        <v>9</v>
      </c>
      <c r="E589">
        <v>49</v>
      </c>
      <c r="F589" t="s">
        <v>83</v>
      </c>
      <c r="G589" t="s">
        <v>718</v>
      </c>
      <c r="H589" t="s">
        <v>719</v>
      </c>
      <c r="I589" t="s">
        <v>650</v>
      </c>
      <c r="J589" t="s">
        <v>18</v>
      </c>
      <c r="K589" t="s">
        <v>18</v>
      </c>
      <c r="L589" t="s">
        <v>59</v>
      </c>
      <c r="M589" t="s">
        <v>20</v>
      </c>
      <c r="N589" t="s">
        <v>21</v>
      </c>
      <c r="O589" t="str">
        <f t="shared" si="9"/>
        <v>Apr</v>
      </c>
    </row>
    <row r="590" spans="1:15" x14ac:dyDescent="0.3">
      <c r="A590" s="1">
        <v>43329</v>
      </c>
      <c r="B590">
        <v>1918</v>
      </c>
      <c r="C590">
        <v>8</v>
      </c>
      <c r="D590">
        <v>24</v>
      </c>
      <c r="E590">
        <v>44</v>
      </c>
      <c r="F590" t="s">
        <v>141</v>
      </c>
      <c r="G590" t="s">
        <v>532</v>
      </c>
      <c r="H590" t="s">
        <v>583</v>
      </c>
      <c r="I590" t="s">
        <v>654</v>
      </c>
      <c r="J590" t="s">
        <v>18</v>
      </c>
      <c r="K590" t="s">
        <v>18</v>
      </c>
      <c r="L590" t="s">
        <v>19</v>
      </c>
      <c r="M590" t="s">
        <v>20</v>
      </c>
      <c r="N590" t="s">
        <v>21</v>
      </c>
      <c r="O590" t="str">
        <f t="shared" si="9"/>
        <v>Aug</v>
      </c>
    </row>
    <row r="591" spans="1:15" x14ac:dyDescent="0.3">
      <c r="A591" s="1">
        <v>43208</v>
      </c>
      <c r="B591">
        <v>1918</v>
      </c>
      <c r="C591">
        <v>18</v>
      </c>
      <c r="D591">
        <v>17</v>
      </c>
      <c r="E591">
        <v>33</v>
      </c>
      <c r="F591" t="s">
        <v>37</v>
      </c>
      <c r="G591" t="s">
        <v>720</v>
      </c>
      <c r="H591" t="s">
        <v>344</v>
      </c>
      <c r="I591" t="s">
        <v>403</v>
      </c>
      <c r="J591" t="s">
        <v>18</v>
      </c>
      <c r="K591" t="s">
        <v>18</v>
      </c>
      <c r="L591" t="s">
        <v>59</v>
      </c>
      <c r="M591" t="s">
        <v>20</v>
      </c>
      <c r="N591" t="s">
        <v>21</v>
      </c>
      <c r="O591" t="str">
        <f t="shared" si="9"/>
        <v>Apr</v>
      </c>
    </row>
    <row r="592" spans="1:15" x14ac:dyDescent="0.3">
      <c r="A592" s="1">
        <v>43287</v>
      </c>
      <c r="B592">
        <v>1917</v>
      </c>
      <c r="C592">
        <v>22</v>
      </c>
      <c r="D592">
        <v>22</v>
      </c>
      <c r="E592">
        <v>54</v>
      </c>
      <c r="F592" t="s">
        <v>56</v>
      </c>
      <c r="G592" t="s">
        <v>27</v>
      </c>
      <c r="H592" t="s">
        <v>131</v>
      </c>
      <c r="I592" t="s">
        <v>18</v>
      </c>
      <c r="J592" t="s">
        <v>18</v>
      </c>
      <c r="K592" t="s">
        <v>18</v>
      </c>
      <c r="L592" t="s">
        <v>19</v>
      </c>
      <c r="M592" t="s">
        <v>20</v>
      </c>
      <c r="N592" t="s">
        <v>21</v>
      </c>
      <c r="O592" t="str">
        <f t="shared" si="9"/>
        <v>Jul</v>
      </c>
    </row>
    <row r="593" spans="1:15" x14ac:dyDescent="0.3">
      <c r="A593" s="1">
        <v>43386</v>
      </c>
      <c r="B593">
        <v>1916</v>
      </c>
      <c r="C593">
        <v>16</v>
      </c>
      <c r="D593">
        <v>19</v>
      </c>
      <c r="E593">
        <v>29</v>
      </c>
      <c r="F593" t="s">
        <v>166</v>
      </c>
      <c r="G593" t="s">
        <v>721</v>
      </c>
      <c r="H593" t="s">
        <v>83</v>
      </c>
      <c r="I593" t="s">
        <v>722</v>
      </c>
      <c r="J593" t="s">
        <v>18</v>
      </c>
      <c r="K593" t="s">
        <v>18</v>
      </c>
      <c r="L593" t="s">
        <v>48</v>
      </c>
      <c r="M593" t="s">
        <v>20</v>
      </c>
      <c r="N593" t="s">
        <v>21</v>
      </c>
      <c r="O593" t="str">
        <f t="shared" si="9"/>
        <v>Oct</v>
      </c>
    </row>
    <row r="594" spans="1:15" x14ac:dyDescent="0.3">
      <c r="A594" s="1">
        <v>43418</v>
      </c>
      <c r="B594">
        <v>1916</v>
      </c>
      <c r="C594">
        <v>8</v>
      </c>
      <c r="D594">
        <v>5</v>
      </c>
      <c r="E594">
        <v>77</v>
      </c>
      <c r="F594" t="s">
        <v>78</v>
      </c>
      <c r="G594" t="s">
        <v>723</v>
      </c>
      <c r="H594" t="s">
        <v>166</v>
      </c>
      <c r="I594" t="s">
        <v>251</v>
      </c>
      <c r="J594" t="s">
        <v>18</v>
      </c>
      <c r="K594" t="s">
        <v>18</v>
      </c>
      <c r="L594" t="s">
        <v>48</v>
      </c>
      <c r="M594" t="s">
        <v>20</v>
      </c>
      <c r="N594" t="s">
        <v>21</v>
      </c>
      <c r="O594" t="str">
        <f t="shared" si="9"/>
        <v>Nov</v>
      </c>
    </row>
    <row r="595" spans="1:15" x14ac:dyDescent="0.3">
      <c r="A595" s="1">
        <v>43293</v>
      </c>
      <c r="B595">
        <v>1915</v>
      </c>
      <c r="C595">
        <v>17</v>
      </c>
      <c r="D595">
        <v>28</v>
      </c>
      <c r="E595">
        <v>75</v>
      </c>
      <c r="F595" t="s">
        <v>105</v>
      </c>
      <c r="G595" t="s">
        <v>673</v>
      </c>
      <c r="H595" t="s">
        <v>112</v>
      </c>
      <c r="I595" t="s">
        <v>223</v>
      </c>
      <c r="J595" t="s">
        <v>18</v>
      </c>
      <c r="K595" t="s">
        <v>18</v>
      </c>
      <c r="L595" t="s">
        <v>19</v>
      </c>
      <c r="M595" t="s">
        <v>20</v>
      </c>
      <c r="N595" t="s">
        <v>21</v>
      </c>
      <c r="O595" t="str">
        <f t="shared" si="9"/>
        <v>Jul</v>
      </c>
    </row>
    <row r="596" spans="1:15" x14ac:dyDescent="0.3">
      <c r="A596" s="1">
        <v>43350</v>
      </c>
      <c r="B596">
        <v>1915</v>
      </c>
      <c r="C596">
        <v>21</v>
      </c>
      <c r="D596">
        <v>21</v>
      </c>
      <c r="E596">
        <v>48</v>
      </c>
      <c r="F596" t="s">
        <v>56</v>
      </c>
      <c r="G596" t="s">
        <v>27</v>
      </c>
      <c r="H596" t="s">
        <v>608</v>
      </c>
      <c r="I596" t="s">
        <v>18</v>
      </c>
      <c r="J596" t="s">
        <v>18</v>
      </c>
      <c r="K596" t="s">
        <v>18</v>
      </c>
      <c r="L596" t="s">
        <v>48</v>
      </c>
      <c r="M596" t="s">
        <v>20</v>
      </c>
      <c r="N596" t="s">
        <v>21</v>
      </c>
      <c r="O596" t="str">
        <f t="shared" si="9"/>
        <v>Sep</v>
      </c>
    </row>
    <row r="597" spans="1:15" x14ac:dyDescent="0.3">
      <c r="A597" s="1">
        <v>43332</v>
      </c>
      <c r="B597">
        <v>1912</v>
      </c>
      <c r="C597">
        <v>8</v>
      </c>
      <c r="D597">
        <v>27</v>
      </c>
      <c r="E597">
        <v>54</v>
      </c>
      <c r="F597" t="s">
        <v>45</v>
      </c>
      <c r="G597" t="s">
        <v>724</v>
      </c>
      <c r="H597" t="s">
        <v>143</v>
      </c>
      <c r="I597" t="s">
        <v>223</v>
      </c>
      <c r="J597" t="s">
        <v>18</v>
      </c>
      <c r="K597" t="s">
        <v>18</v>
      </c>
      <c r="L597" t="s">
        <v>19</v>
      </c>
      <c r="M597" t="s">
        <v>20</v>
      </c>
      <c r="N597" t="s">
        <v>21</v>
      </c>
      <c r="O597" t="str">
        <f t="shared" si="9"/>
        <v>Aug</v>
      </c>
    </row>
    <row r="598" spans="1:15" x14ac:dyDescent="0.3">
      <c r="A598" s="1">
        <v>43227</v>
      </c>
      <c r="B598">
        <v>1912</v>
      </c>
      <c r="C598">
        <v>20</v>
      </c>
      <c r="D598">
        <v>21</v>
      </c>
      <c r="E598">
        <v>61</v>
      </c>
      <c r="F598" t="s">
        <v>60</v>
      </c>
      <c r="G598" t="s">
        <v>725</v>
      </c>
      <c r="H598" t="s">
        <v>693</v>
      </c>
      <c r="I598" t="s">
        <v>243</v>
      </c>
      <c r="J598" t="s">
        <v>18</v>
      </c>
      <c r="K598" t="s">
        <v>18</v>
      </c>
      <c r="L598" t="s">
        <v>59</v>
      </c>
      <c r="M598" t="s">
        <v>20</v>
      </c>
      <c r="N598" t="s">
        <v>21</v>
      </c>
      <c r="O598" t="str">
        <f t="shared" si="9"/>
        <v>May</v>
      </c>
    </row>
    <row r="599" spans="1:15" x14ac:dyDescent="0.3">
      <c r="A599" s="1">
        <v>43388</v>
      </c>
      <c r="B599">
        <v>1911</v>
      </c>
      <c r="C599">
        <v>19</v>
      </c>
      <c r="D599">
        <v>17</v>
      </c>
      <c r="E599">
        <v>74</v>
      </c>
      <c r="F599" t="s">
        <v>90</v>
      </c>
      <c r="G599" t="s">
        <v>726</v>
      </c>
      <c r="H599" t="s">
        <v>495</v>
      </c>
      <c r="I599" t="s">
        <v>18</v>
      </c>
      <c r="J599" t="s">
        <v>18</v>
      </c>
      <c r="K599" t="s">
        <v>18</v>
      </c>
      <c r="L599" t="s">
        <v>48</v>
      </c>
      <c r="M599" t="s">
        <v>20</v>
      </c>
      <c r="N599" t="s">
        <v>21</v>
      </c>
      <c r="O599" t="str">
        <f t="shared" si="9"/>
        <v>Oct</v>
      </c>
    </row>
    <row r="600" spans="1:15" x14ac:dyDescent="0.3">
      <c r="A600" s="1">
        <v>43417</v>
      </c>
      <c r="B600">
        <v>1910</v>
      </c>
      <c r="C600">
        <v>8</v>
      </c>
      <c r="D600">
        <v>5</v>
      </c>
      <c r="E600">
        <v>68</v>
      </c>
      <c r="F600" t="s">
        <v>197</v>
      </c>
      <c r="G600" t="s">
        <v>727</v>
      </c>
      <c r="H600" t="s">
        <v>728</v>
      </c>
      <c r="I600" t="s">
        <v>211</v>
      </c>
      <c r="J600" t="s">
        <v>18</v>
      </c>
      <c r="K600" t="s">
        <v>18</v>
      </c>
      <c r="L600" t="s">
        <v>48</v>
      </c>
      <c r="M600" t="s">
        <v>20</v>
      </c>
      <c r="N600" t="s">
        <v>21</v>
      </c>
      <c r="O600" t="str">
        <f t="shared" si="9"/>
        <v>Nov</v>
      </c>
    </row>
    <row r="601" spans="1:15" x14ac:dyDescent="0.3">
      <c r="A601" s="1">
        <v>43246</v>
      </c>
      <c r="B601">
        <v>1909</v>
      </c>
      <c r="C601">
        <v>20</v>
      </c>
      <c r="D601">
        <v>22</v>
      </c>
      <c r="E601">
        <v>50</v>
      </c>
      <c r="F601" t="s">
        <v>60</v>
      </c>
      <c r="G601" t="s">
        <v>373</v>
      </c>
      <c r="H601" t="s">
        <v>186</v>
      </c>
      <c r="I601" t="s">
        <v>236</v>
      </c>
      <c r="J601" t="s">
        <v>18</v>
      </c>
      <c r="K601" t="s">
        <v>18</v>
      </c>
      <c r="L601" t="s">
        <v>59</v>
      </c>
      <c r="M601" t="s">
        <v>20</v>
      </c>
      <c r="N601" t="s">
        <v>21</v>
      </c>
      <c r="O601" t="str">
        <f t="shared" si="9"/>
        <v>May</v>
      </c>
    </row>
    <row r="602" spans="1:15" x14ac:dyDescent="0.3">
      <c r="A602" s="1">
        <v>43404</v>
      </c>
      <c r="B602">
        <v>1907</v>
      </c>
      <c r="C602">
        <v>8</v>
      </c>
      <c r="D602">
        <v>4</v>
      </c>
      <c r="E602">
        <v>67</v>
      </c>
      <c r="F602" t="s">
        <v>90</v>
      </c>
      <c r="G602" t="s">
        <v>95</v>
      </c>
      <c r="H602" t="s">
        <v>729</v>
      </c>
      <c r="I602" t="s">
        <v>269</v>
      </c>
      <c r="J602" t="s">
        <v>18</v>
      </c>
      <c r="K602" t="s">
        <v>18</v>
      </c>
      <c r="L602" t="s">
        <v>48</v>
      </c>
      <c r="M602" t="s">
        <v>20</v>
      </c>
      <c r="N602" t="s">
        <v>21</v>
      </c>
      <c r="O602" t="str">
        <f t="shared" si="9"/>
        <v>Oct</v>
      </c>
    </row>
    <row r="603" spans="1:15" x14ac:dyDescent="0.3">
      <c r="A603" s="1">
        <v>43406</v>
      </c>
      <c r="B603">
        <v>1906</v>
      </c>
      <c r="C603">
        <v>8</v>
      </c>
      <c r="D603">
        <v>5</v>
      </c>
      <c r="E603">
        <v>72</v>
      </c>
      <c r="F603" t="s">
        <v>70</v>
      </c>
      <c r="G603" t="s">
        <v>730</v>
      </c>
      <c r="H603" t="s">
        <v>18</v>
      </c>
      <c r="I603" t="s">
        <v>159</v>
      </c>
      <c r="J603" t="s">
        <v>18</v>
      </c>
      <c r="K603" t="s">
        <v>18</v>
      </c>
      <c r="L603" t="s">
        <v>48</v>
      </c>
      <c r="M603" t="s">
        <v>20</v>
      </c>
      <c r="N603" t="s">
        <v>21</v>
      </c>
      <c r="O603" t="str">
        <f t="shared" si="9"/>
        <v>Nov</v>
      </c>
    </row>
    <row r="604" spans="1:15" x14ac:dyDescent="0.3">
      <c r="A604" s="1">
        <v>43245</v>
      </c>
      <c r="B604">
        <v>1905</v>
      </c>
      <c r="C604">
        <v>20</v>
      </c>
      <c r="D604">
        <v>20</v>
      </c>
      <c r="E604">
        <v>45</v>
      </c>
      <c r="F604" t="s">
        <v>239</v>
      </c>
      <c r="G604" t="s">
        <v>731</v>
      </c>
      <c r="H604" t="s">
        <v>340</v>
      </c>
      <c r="I604" t="s">
        <v>211</v>
      </c>
      <c r="J604" t="s">
        <v>18</v>
      </c>
      <c r="K604" t="s">
        <v>18</v>
      </c>
      <c r="L604" t="s">
        <v>59</v>
      </c>
      <c r="M604" t="s">
        <v>20</v>
      </c>
      <c r="N604" t="s">
        <v>21</v>
      </c>
      <c r="O604" t="str">
        <f t="shared" si="9"/>
        <v>May</v>
      </c>
    </row>
    <row r="605" spans="1:15" x14ac:dyDescent="0.3">
      <c r="A605" s="1">
        <v>43364</v>
      </c>
      <c r="B605">
        <v>1904</v>
      </c>
      <c r="C605">
        <v>17</v>
      </c>
      <c r="D605">
        <v>21</v>
      </c>
      <c r="E605">
        <v>77</v>
      </c>
      <c r="F605" t="s">
        <v>166</v>
      </c>
      <c r="G605" t="s">
        <v>27</v>
      </c>
      <c r="H605" t="s">
        <v>157</v>
      </c>
      <c r="I605" t="s">
        <v>89</v>
      </c>
      <c r="J605" t="s">
        <v>18</v>
      </c>
      <c r="K605" t="s">
        <v>18</v>
      </c>
      <c r="L605" t="s">
        <v>48</v>
      </c>
      <c r="M605" t="s">
        <v>20</v>
      </c>
      <c r="N605" t="s">
        <v>21</v>
      </c>
      <c r="O605" t="str">
        <f t="shared" si="9"/>
        <v>Sep</v>
      </c>
    </row>
    <row r="606" spans="1:15" x14ac:dyDescent="0.3">
      <c r="A606" s="1">
        <v>43395</v>
      </c>
      <c r="B606">
        <v>1904</v>
      </c>
      <c r="C606">
        <v>17</v>
      </c>
      <c r="D606">
        <v>19</v>
      </c>
      <c r="E606">
        <v>35</v>
      </c>
      <c r="F606" t="s">
        <v>141</v>
      </c>
      <c r="G606" t="s">
        <v>732</v>
      </c>
      <c r="H606" t="s">
        <v>22</v>
      </c>
      <c r="I606" t="s">
        <v>206</v>
      </c>
      <c r="J606" t="s">
        <v>18</v>
      </c>
      <c r="K606" t="s">
        <v>18</v>
      </c>
      <c r="L606" t="s">
        <v>48</v>
      </c>
      <c r="M606" t="s">
        <v>20</v>
      </c>
      <c r="N606" t="s">
        <v>21</v>
      </c>
      <c r="O606" t="str">
        <f t="shared" si="9"/>
        <v>Oct</v>
      </c>
    </row>
    <row r="607" spans="1:15" x14ac:dyDescent="0.3">
      <c r="A607" s="1">
        <v>43397</v>
      </c>
      <c r="B607">
        <v>1904</v>
      </c>
      <c r="C607">
        <v>17</v>
      </c>
      <c r="D607">
        <v>17</v>
      </c>
      <c r="E607">
        <v>47</v>
      </c>
      <c r="F607" t="s">
        <v>41</v>
      </c>
      <c r="G607" t="s">
        <v>559</v>
      </c>
      <c r="H607" t="s">
        <v>172</v>
      </c>
      <c r="I607" t="s">
        <v>115</v>
      </c>
      <c r="J607" t="s">
        <v>18</v>
      </c>
      <c r="K607" t="s">
        <v>18</v>
      </c>
      <c r="L607" t="s">
        <v>48</v>
      </c>
      <c r="M607" t="s">
        <v>20</v>
      </c>
      <c r="N607" t="s">
        <v>21</v>
      </c>
      <c r="O607" t="str">
        <f t="shared" si="9"/>
        <v>Oct</v>
      </c>
    </row>
    <row r="608" spans="1:15" x14ac:dyDescent="0.3">
      <c r="A608" s="1">
        <v>43423</v>
      </c>
      <c r="B608">
        <v>1904</v>
      </c>
      <c r="C608">
        <v>18</v>
      </c>
      <c r="D608">
        <v>8</v>
      </c>
      <c r="E608">
        <v>48</v>
      </c>
      <c r="F608" t="s">
        <v>84</v>
      </c>
      <c r="G608" t="s">
        <v>733</v>
      </c>
      <c r="H608" t="s">
        <v>734</v>
      </c>
      <c r="I608" t="s">
        <v>18</v>
      </c>
      <c r="J608" t="s">
        <v>18</v>
      </c>
      <c r="K608" t="s">
        <v>18</v>
      </c>
      <c r="L608" t="s">
        <v>48</v>
      </c>
      <c r="M608" t="s">
        <v>20</v>
      </c>
      <c r="N608" t="s">
        <v>21</v>
      </c>
      <c r="O608" t="str">
        <f t="shared" si="9"/>
        <v>Nov</v>
      </c>
    </row>
    <row r="609" spans="1:15" x14ac:dyDescent="0.3">
      <c r="A609" s="1">
        <v>43322</v>
      </c>
      <c r="B609">
        <v>1903</v>
      </c>
      <c r="C609">
        <v>19</v>
      </c>
      <c r="D609">
        <v>33</v>
      </c>
      <c r="E609">
        <v>49</v>
      </c>
      <c r="F609" t="s">
        <v>82</v>
      </c>
      <c r="G609" t="s">
        <v>27</v>
      </c>
      <c r="H609" t="s">
        <v>528</v>
      </c>
      <c r="I609" t="s">
        <v>163</v>
      </c>
      <c r="J609" t="s">
        <v>18</v>
      </c>
      <c r="K609" t="s">
        <v>18</v>
      </c>
      <c r="L609" t="s">
        <v>19</v>
      </c>
      <c r="M609" t="s">
        <v>20</v>
      </c>
      <c r="N609" t="s">
        <v>21</v>
      </c>
      <c r="O609" t="str">
        <f t="shared" si="9"/>
        <v>Aug</v>
      </c>
    </row>
    <row r="610" spans="1:15" x14ac:dyDescent="0.3">
      <c r="A610" s="1">
        <v>43244</v>
      </c>
      <c r="B610">
        <v>1902</v>
      </c>
      <c r="C610">
        <v>20</v>
      </c>
      <c r="D610">
        <v>20</v>
      </c>
      <c r="E610">
        <v>46</v>
      </c>
      <c r="F610" t="s">
        <v>82</v>
      </c>
      <c r="G610" t="s">
        <v>735</v>
      </c>
      <c r="H610" t="s">
        <v>340</v>
      </c>
      <c r="I610" t="s">
        <v>236</v>
      </c>
      <c r="J610" t="s">
        <v>18</v>
      </c>
      <c r="K610" t="s">
        <v>18</v>
      </c>
      <c r="L610" t="s">
        <v>59</v>
      </c>
      <c r="M610" t="s">
        <v>20</v>
      </c>
      <c r="N610" t="s">
        <v>21</v>
      </c>
      <c r="O610" t="str">
        <f t="shared" si="9"/>
        <v>May</v>
      </c>
    </row>
    <row r="611" spans="1:15" x14ac:dyDescent="0.3">
      <c r="A611" s="1">
        <v>43385</v>
      </c>
      <c r="B611">
        <v>1902</v>
      </c>
      <c r="C611">
        <v>17</v>
      </c>
      <c r="D611">
        <v>16</v>
      </c>
      <c r="E611">
        <v>39</v>
      </c>
      <c r="F611" t="s">
        <v>141</v>
      </c>
      <c r="G611" t="s">
        <v>292</v>
      </c>
      <c r="H611" t="s">
        <v>92</v>
      </c>
      <c r="I611" t="s">
        <v>83</v>
      </c>
      <c r="J611" t="s">
        <v>18</v>
      </c>
      <c r="K611" t="s">
        <v>18</v>
      </c>
      <c r="L611" t="s">
        <v>48</v>
      </c>
      <c r="M611" t="s">
        <v>20</v>
      </c>
      <c r="N611" t="s">
        <v>21</v>
      </c>
      <c r="O611" t="str">
        <f t="shared" si="9"/>
        <v>Oct</v>
      </c>
    </row>
    <row r="612" spans="1:15" x14ac:dyDescent="0.3">
      <c r="A612" s="1">
        <v>43349</v>
      </c>
      <c r="B612">
        <v>1900</v>
      </c>
      <c r="C612">
        <v>20</v>
      </c>
      <c r="D612">
        <v>25</v>
      </c>
      <c r="E612">
        <v>71</v>
      </c>
      <c r="F612" t="s">
        <v>26</v>
      </c>
      <c r="G612" t="s">
        <v>27</v>
      </c>
      <c r="H612" t="s">
        <v>542</v>
      </c>
      <c r="I612" t="s">
        <v>18</v>
      </c>
      <c r="J612" t="s">
        <v>18</v>
      </c>
      <c r="K612" t="s">
        <v>18</v>
      </c>
      <c r="L612" t="s">
        <v>48</v>
      </c>
      <c r="M612" t="s">
        <v>20</v>
      </c>
      <c r="N612" t="s">
        <v>21</v>
      </c>
      <c r="O612" t="str">
        <f t="shared" si="9"/>
        <v>Sep</v>
      </c>
    </row>
    <row r="613" spans="1:15" x14ac:dyDescent="0.3">
      <c r="A613" s="1">
        <v>43251</v>
      </c>
      <c r="B613">
        <v>1900</v>
      </c>
      <c r="C613">
        <v>22</v>
      </c>
      <c r="D613">
        <v>21</v>
      </c>
      <c r="E613">
        <v>59</v>
      </c>
      <c r="F613" t="s">
        <v>56</v>
      </c>
      <c r="G613" t="s">
        <v>736</v>
      </c>
      <c r="H613" t="s">
        <v>131</v>
      </c>
      <c r="I613" t="s">
        <v>18</v>
      </c>
      <c r="J613" t="s">
        <v>18</v>
      </c>
      <c r="K613" t="s">
        <v>18</v>
      </c>
      <c r="L613" t="s">
        <v>59</v>
      </c>
      <c r="M613" t="s">
        <v>20</v>
      </c>
      <c r="N613" t="s">
        <v>21</v>
      </c>
      <c r="O613" t="str">
        <f t="shared" si="9"/>
        <v>May</v>
      </c>
    </row>
    <row r="614" spans="1:15" x14ac:dyDescent="0.3">
      <c r="A614" s="1">
        <v>43215</v>
      </c>
      <c r="B614">
        <v>1900</v>
      </c>
      <c r="C614">
        <v>8</v>
      </c>
      <c r="D614">
        <v>9</v>
      </c>
      <c r="E614">
        <v>37</v>
      </c>
      <c r="F614" t="s">
        <v>207</v>
      </c>
      <c r="G614" t="s">
        <v>737</v>
      </c>
      <c r="H614" t="s">
        <v>738</v>
      </c>
      <c r="I614" t="s">
        <v>682</v>
      </c>
      <c r="J614" t="s">
        <v>18</v>
      </c>
      <c r="K614" t="s">
        <v>18</v>
      </c>
      <c r="L614" t="s">
        <v>59</v>
      </c>
      <c r="M614" t="s">
        <v>20</v>
      </c>
      <c r="N614" t="s">
        <v>21</v>
      </c>
      <c r="O614" t="str">
        <f t="shared" si="9"/>
        <v>Apr</v>
      </c>
    </row>
    <row r="615" spans="1:15" x14ac:dyDescent="0.3">
      <c r="A615" s="1">
        <v>43305</v>
      </c>
      <c r="B615">
        <v>1899</v>
      </c>
      <c r="C615">
        <v>21</v>
      </c>
      <c r="D615">
        <v>30</v>
      </c>
      <c r="E615">
        <v>65</v>
      </c>
      <c r="F615" t="s">
        <v>92</v>
      </c>
      <c r="G615" t="s">
        <v>739</v>
      </c>
      <c r="H615" t="s">
        <v>295</v>
      </c>
      <c r="I615" t="s">
        <v>18</v>
      </c>
      <c r="J615" t="s">
        <v>18</v>
      </c>
      <c r="K615" t="s">
        <v>18</v>
      </c>
      <c r="L615" t="s">
        <v>19</v>
      </c>
      <c r="M615" t="s">
        <v>20</v>
      </c>
      <c r="N615" t="s">
        <v>21</v>
      </c>
      <c r="O615" t="str">
        <f t="shared" si="9"/>
        <v>Jul</v>
      </c>
    </row>
    <row r="616" spans="1:15" x14ac:dyDescent="0.3">
      <c r="A616" s="1">
        <v>43405</v>
      </c>
      <c r="B616">
        <v>1899</v>
      </c>
      <c r="C616">
        <v>8</v>
      </c>
      <c r="D616">
        <v>3</v>
      </c>
      <c r="E616">
        <v>74</v>
      </c>
      <c r="F616" t="s">
        <v>207</v>
      </c>
      <c r="G616" t="s">
        <v>740</v>
      </c>
      <c r="H616" t="s">
        <v>741</v>
      </c>
      <c r="I616" t="s">
        <v>381</v>
      </c>
      <c r="J616" t="s">
        <v>18</v>
      </c>
      <c r="K616" t="s">
        <v>18</v>
      </c>
      <c r="L616" t="s">
        <v>48</v>
      </c>
      <c r="M616" t="s">
        <v>20</v>
      </c>
      <c r="N616" t="s">
        <v>21</v>
      </c>
      <c r="O616" t="str">
        <f t="shared" si="9"/>
        <v>Nov</v>
      </c>
    </row>
    <row r="617" spans="1:15" x14ac:dyDescent="0.3">
      <c r="A617" s="1">
        <v>43319</v>
      </c>
      <c r="B617">
        <v>1898</v>
      </c>
      <c r="C617">
        <v>19</v>
      </c>
      <c r="D617">
        <v>33</v>
      </c>
      <c r="E617">
        <v>56</v>
      </c>
      <c r="F617" t="s">
        <v>82</v>
      </c>
      <c r="G617" t="s">
        <v>532</v>
      </c>
      <c r="H617" t="s">
        <v>304</v>
      </c>
      <c r="I617" t="s">
        <v>307</v>
      </c>
      <c r="J617" t="s">
        <v>18</v>
      </c>
      <c r="K617" t="s">
        <v>18</v>
      </c>
      <c r="L617" t="s">
        <v>19</v>
      </c>
      <c r="M617" t="s">
        <v>20</v>
      </c>
      <c r="N617" t="s">
        <v>21</v>
      </c>
      <c r="O617" t="str">
        <f t="shared" si="9"/>
        <v>Aug</v>
      </c>
    </row>
    <row r="618" spans="1:15" x14ac:dyDescent="0.3">
      <c r="A618" s="1">
        <v>43221</v>
      </c>
      <c r="B618">
        <v>1898</v>
      </c>
      <c r="C618">
        <v>17</v>
      </c>
      <c r="D618">
        <v>22</v>
      </c>
      <c r="E618">
        <v>65</v>
      </c>
      <c r="F618" t="s">
        <v>84</v>
      </c>
      <c r="G618" t="s">
        <v>742</v>
      </c>
      <c r="H618" t="s">
        <v>127</v>
      </c>
      <c r="I618" t="s">
        <v>91</v>
      </c>
      <c r="J618" t="s">
        <v>18</v>
      </c>
      <c r="K618" t="s">
        <v>18</v>
      </c>
      <c r="L618" t="s">
        <v>59</v>
      </c>
      <c r="M618" t="s">
        <v>12</v>
      </c>
      <c r="N618" t="s">
        <v>21</v>
      </c>
      <c r="O618" t="str">
        <f t="shared" si="9"/>
        <v>May</v>
      </c>
    </row>
    <row r="619" spans="1:15" x14ac:dyDescent="0.3">
      <c r="A619" s="1">
        <v>43301</v>
      </c>
      <c r="B619">
        <v>1896</v>
      </c>
      <c r="C619">
        <v>8</v>
      </c>
      <c r="D619">
        <v>27</v>
      </c>
      <c r="E619">
        <v>70</v>
      </c>
      <c r="F619" t="s">
        <v>201</v>
      </c>
      <c r="G619" t="s">
        <v>459</v>
      </c>
      <c r="H619" t="s">
        <v>685</v>
      </c>
      <c r="I619" t="s">
        <v>398</v>
      </c>
      <c r="J619" t="s">
        <v>18</v>
      </c>
      <c r="K619" t="s">
        <v>18</v>
      </c>
      <c r="L619" t="s">
        <v>19</v>
      </c>
      <c r="M619" t="s">
        <v>20</v>
      </c>
      <c r="N619" t="s">
        <v>21</v>
      </c>
      <c r="O619" t="str">
        <f t="shared" si="9"/>
        <v>Jul</v>
      </c>
    </row>
    <row r="620" spans="1:15" x14ac:dyDescent="0.3">
      <c r="A620" s="1">
        <v>43390</v>
      </c>
      <c r="B620">
        <v>1896</v>
      </c>
      <c r="C620">
        <v>17</v>
      </c>
      <c r="D620">
        <v>17</v>
      </c>
      <c r="E620">
        <v>34</v>
      </c>
      <c r="F620" t="s">
        <v>105</v>
      </c>
      <c r="G620" t="s">
        <v>27</v>
      </c>
      <c r="H620" t="s">
        <v>207</v>
      </c>
      <c r="I620" t="s">
        <v>67</v>
      </c>
      <c r="J620" t="s">
        <v>18</v>
      </c>
      <c r="K620" t="s">
        <v>18</v>
      </c>
      <c r="L620" t="s">
        <v>48</v>
      </c>
      <c r="M620" t="s">
        <v>20</v>
      </c>
      <c r="N620" t="s">
        <v>21</v>
      </c>
      <c r="O620" t="str">
        <f t="shared" si="9"/>
        <v>Oct</v>
      </c>
    </row>
    <row r="621" spans="1:15" x14ac:dyDescent="0.3">
      <c r="A621" s="1">
        <v>43306</v>
      </c>
      <c r="B621">
        <v>1893</v>
      </c>
      <c r="C621">
        <v>8</v>
      </c>
      <c r="D621">
        <v>29</v>
      </c>
      <c r="E621">
        <v>70</v>
      </c>
      <c r="F621" t="s">
        <v>94</v>
      </c>
      <c r="G621" t="s">
        <v>704</v>
      </c>
      <c r="H621" t="s">
        <v>380</v>
      </c>
      <c r="I621" t="s">
        <v>81</v>
      </c>
      <c r="J621" t="s">
        <v>18</v>
      </c>
      <c r="K621" t="s">
        <v>18</v>
      </c>
      <c r="L621" t="s">
        <v>19</v>
      </c>
      <c r="M621" t="s">
        <v>20</v>
      </c>
      <c r="N621" t="s">
        <v>21</v>
      </c>
      <c r="O621" t="str">
        <f t="shared" si="9"/>
        <v>Jul</v>
      </c>
    </row>
    <row r="622" spans="1:15" x14ac:dyDescent="0.3">
      <c r="A622" s="1">
        <v>43344</v>
      </c>
      <c r="B622">
        <v>1892</v>
      </c>
      <c r="C622">
        <v>18</v>
      </c>
      <c r="D622">
        <v>29</v>
      </c>
      <c r="E622">
        <v>46</v>
      </c>
      <c r="F622" t="s">
        <v>201</v>
      </c>
      <c r="G622" t="s">
        <v>27</v>
      </c>
      <c r="H622" t="s">
        <v>120</v>
      </c>
      <c r="I622" t="s">
        <v>386</v>
      </c>
      <c r="J622" t="s">
        <v>18</v>
      </c>
      <c r="K622" t="s">
        <v>18</v>
      </c>
      <c r="L622" t="s">
        <v>48</v>
      </c>
      <c r="M622" t="s">
        <v>20</v>
      </c>
      <c r="N622" t="s">
        <v>21</v>
      </c>
      <c r="O622" t="str">
        <f t="shared" si="9"/>
        <v>Sep</v>
      </c>
    </row>
    <row r="623" spans="1:15" x14ac:dyDescent="0.3">
      <c r="A623" s="1">
        <v>43372</v>
      </c>
      <c r="B623">
        <v>1892</v>
      </c>
      <c r="C623">
        <v>14</v>
      </c>
      <c r="D623">
        <v>26</v>
      </c>
      <c r="E623">
        <v>33</v>
      </c>
      <c r="F623" t="s">
        <v>90</v>
      </c>
      <c r="G623" t="s">
        <v>27</v>
      </c>
      <c r="H623" t="s">
        <v>220</v>
      </c>
      <c r="I623" t="s">
        <v>743</v>
      </c>
      <c r="J623" t="s">
        <v>18</v>
      </c>
      <c r="K623" t="s">
        <v>18</v>
      </c>
      <c r="L623" t="s">
        <v>48</v>
      </c>
      <c r="M623" t="s">
        <v>20</v>
      </c>
      <c r="N623" t="s">
        <v>21</v>
      </c>
      <c r="O623" t="str">
        <f t="shared" si="9"/>
        <v>Sep</v>
      </c>
    </row>
    <row r="624" spans="1:15" x14ac:dyDescent="0.3">
      <c r="A624" s="1">
        <v>43344</v>
      </c>
      <c r="B624">
        <v>1891</v>
      </c>
      <c r="C624">
        <v>19</v>
      </c>
      <c r="D624">
        <v>28</v>
      </c>
      <c r="E624">
        <v>48</v>
      </c>
      <c r="F624" t="s">
        <v>45</v>
      </c>
      <c r="G624" t="s">
        <v>27</v>
      </c>
      <c r="H624" t="s">
        <v>191</v>
      </c>
      <c r="I624" t="s">
        <v>210</v>
      </c>
      <c r="J624" t="s">
        <v>18</v>
      </c>
      <c r="K624" t="s">
        <v>18</v>
      </c>
      <c r="L624" t="s">
        <v>48</v>
      </c>
      <c r="M624" t="s">
        <v>20</v>
      </c>
      <c r="N624" t="s">
        <v>21</v>
      </c>
      <c r="O624" t="str">
        <f t="shared" si="9"/>
        <v>Sep</v>
      </c>
    </row>
    <row r="625" spans="1:15" x14ac:dyDescent="0.3">
      <c r="A625" s="1">
        <v>43234</v>
      </c>
      <c r="B625">
        <v>1891</v>
      </c>
      <c r="C625">
        <v>17</v>
      </c>
      <c r="D625">
        <v>24</v>
      </c>
      <c r="E625">
        <v>51</v>
      </c>
      <c r="F625" t="s">
        <v>34</v>
      </c>
      <c r="G625" t="s">
        <v>744</v>
      </c>
      <c r="H625" t="s">
        <v>745</v>
      </c>
      <c r="I625" t="s">
        <v>746</v>
      </c>
      <c r="J625" t="s">
        <v>18</v>
      </c>
      <c r="K625" t="s">
        <v>18</v>
      </c>
      <c r="L625" t="s">
        <v>59</v>
      </c>
      <c r="M625" t="s">
        <v>20</v>
      </c>
      <c r="N625" t="s">
        <v>21</v>
      </c>
      <c r="O625" t="str">
        <f t="shared" si="9"/>
        <v>May</v>
      </c>
    </row>
    <row r="626" spans="1:15" x14ac:dyDescent="0.3">
      <c r="A626" s="1">
        <v>43394</v>
      </c>
      <c r="B626">
        <v>1891</v>
      </c>
      <c r="C626">
        <v>15</v>
      </c>
      <c r="D626">
        <v>21</v>
      </c>
      <c r="E626">
        <v>23</v>
      </c>
      <c r="F626" t="s">
        <v>78</v>
      </c>
      <c r="G626" t="s">
        <v>747</v>
      </c>
      <c r="H626" t="s">
        <v>565</v>
      </c>
      <c r="I626" t="s">
        <v>540</v>
      </c>
      <c r="J626" t="s">
        <v>18</v>
      </c>
      <c r="K626" t="s">
        <v>18</v>
      </c>
      <c r="L626" t="s">
        <v>48</v>
      </c>
      <c r="M626" t="s">
        <v>20</v>
      </c>
      <c r="N626" t="s">
        <v>21</v>
      </c>
      <c r="O626" t="str">
        <f t="shared" si="9"/>
        <v>Oct</v>
      </c>
    </row>
    <row r="627" spans="1:15" x14ac:dyDescent="0.3">
      <c r="A627" s="1">
        <v>43216</v>
      </c>
      <c r="B627">
        <v>1891</v>
      </c>
      <c r="C627">
        <v>19</v>
      </c>
      <c r="D627">
        <v>15</v>
      </c>
      <c r="E627">
        <v>45</v>
      </c>
      <c r="F627" t="s">
        <v>180</v>
      </c>
      <c r="G627" t="s">
        <v>621</v>
      </c>
      <c r="H627" t="s">
        <v>180</v>
      </c>
      <c r="I627" t="s">
        <v>144</v>
      </c>
      <c r="J627" t="s">
        <v>18</v>
      </c>
      <c r="K627" t="s">
        <v>18</v>
      </c>
      <c r="L627" t="s">
        <v>59</v>
      </c>
      <c r="M627" t="s">
        <v>20</v>
      </c>
      <c r="N627" t="s">
        <v>21</v>
      </c>
      <c r="O627" t="str">
        <f t="shared" si="9"/>
        <v>Apr</v>
      </c>
    </row>
    <row r="628" spans="1:15" x14ac:dyDescent="0.3">
      <c r="A628" s="1">
        <v>43260</v>
      </c>
      <c r="B628">
        <v>1890</v>
      </c>
      <c r="C628">
        <v>15</v>
      </c>
      <c r="D628">
        <v>30</v>
      </c>
      <c r="E628">
        <v>40</v>
      </c>
      <c r="F628" t="s">
        <v>105</v>
      </c>
      <c r="G628" t="s">
        <v>748</v>
      </c>
      <c r="H628" t="s">
        <v>264</v>
      </c>
      <c r="I628" t="s">
        <v>749</v>
      </c>
      <c r="J628" t="s">
        <v>18</v>
      </c>
      <c r="K628" t="s">
        <v>18</v>
      </c>
      <c r="L628" t="s">
        <v>19</v>
      </c>
      <c r="M628" t="s">
        <v>20</v>
      </c>
      <c r="N628" t="s">
        <v>21</v>
      </c>
      <c r="O628" t="str">
        <f t="shared" si="9"/>
        <v>Jun</v>
      </c>
    </row>
    <row r="629" spans="1:15" x14ac:dyDescent="0.3">
      <c r="A629" s="1">
        <v>43224</v>
      </c>
      <c r="B629">
        <v>1890</v>
      </c>
      <c r="C629">
        <v>19</v>
      </c>
      <c r="D629">
        <v>16</v>
      </c>
      <c r="E629">
        <v>46</v>
      </c>
      <c r="F629" t="s">
        <v>82</v>
      </c>
      <c r="G629" t="s">
        <v>750</v>
      </c>
      <c r="H629" t="s">
        <v>160</v>
      </c>
      <c r="I629" t="s">
        <v>233</v>
      </c>
      <c r="J629" t="s">
        <v>18</v>
      </c>
      <c r="K629" t="s">
        <v>18</v>
      </c>
      <c r="L629" t="s">
        <v>59</v>
      </c>
      <c r="M629" t="s">
        <v>20</v>
      </c>
      <c r="N629" t="s">
        <v>21</v>
      </c>
      <c r="O629" t="str">
        <f t="shared" si="9"/>
        <v>May</v>
      </c>
    </row>
    <row r="630" spans="1:15" x14ac:dyDescent="0.3">
      <c r="A630" s="1">
        <v>43304</v>
      </c>
      <c r="B630">
        <v>1889</v>
      </c>
      <c r="C630">
        <v>8</v>
      </c>
      <c r="D630">
        <v>30</v>
      </c>
      <c r="E630">
        <v>56</v>
      </c>
      <c r="F630" t="s">
        <v>207</v>
      </c>
      <c r="G630" t="s">
        <v>27</v>
      </c>
      <c r="H630" t="s">
        <v>177</v>
      </c>
      <c r="I630" t="s">
        <v>52</v>
      </c>
      <c r="J630" t="s">
        <v>18</v>
      </c>
      <c r="K630" t="s">
        <v>18</v>
      </c>
      <c r="L630" t="s">
        <v>19</v>
      </c>
      <c r="M630" t="s">
        <v>20</v>
      </c>
      <c r="N630" t="s">
        <v>21</v>
      </c>
      <c r="O630" t="str">
        <f t="shared" si="9"/>
        <v>Jul</v>
      </c>
    </row>
    <row r="631" spans="1:15" x14ac:dyDescent="0.3">
      <c r="A631" s="1">
        <v>43301</v>
      </c>
      <c r="B631">
        <v>1888</v>
      </c>
      <c r="C631">
        <v>20</v>
      </c>
      <c r="D631">
        <v>31</v>
      </c>
      <c r="E631">
        <v>51</v>
      </c>
      <c r="F631" t="s">
        <v>41</v>
      </c>
      <c r="G631" t="s">
        <v>27</v>
      </c>
      <c r="H631" t="s">
        <v>101</v>
      </c>
      <c r="I631" t="s">
        <v>251</v>
      </c>
      <c r="J631" t="s">
        <v>18</v>
      </c>
      <c r="K631" t="s">
        <v>18</v>
      </c>
      <c r="L631" t="s">
        <v>19</v>
      </c>
      <c r="M631" t="s">
        <v>20</v>
      </c>
      <c r="N631" t="s">
        <v>21</v>
      </c>
      <c r="O631" t="str">
        <f t="shared" si="9"/>
        <v>Jul</v>
      </c>
    </row>
    <row r="632" spans="1:15" x14ac:dyDescent="0.3">
      <c r="A632" s="1">
        <v>43402</v>
      </c>
      <c r="B632">
        <v>1888</v>
      </c>
      <c r="C632">
        <v>8</v>
      </c>
      <c r="D632">
        <v>5</v>
      </c>
      <c r="E632">
        <v>67</v>
      </c>
      <c r="F632" t="s">
        <v>72</v>
      </c>
      <c r="G632" t="s">
        <v>103</v>
      </c>
      <c r="H632" t="s">
        <v>312</v>
      </c>
      <c r="I632" t="s">
        <v>144</v>
      </c>
      <c r="J632" t="s">
        <v>18</v>
      </c>
      <c r="K632" t="s">
        <v>18</v>
      </c>
      <c r="L632" t="s">
        <v>48</v>
      </c>
      <c r="M632" t="s">
        <v>20</v>
      </c>
      <c r="N632" t="s">
        <v>21</v>
      </c>
      <c r="O632" t="str">
        <f t="shared" si="9"/>
        <v>Oct</v>
      </c>
    </row>
    <row r="633" spans="1:15" x14ac:dyDescent="0.3">
      <c r="A633" s="1">
        <v>43342</v>
      </c>
      <c r="B633">
        <v>1887</v>
      </c>
      <c r="C633">
        <v>18</v>
      </c>
      <c r="D633">
        <v>26</v>
      </c>
      <c r="E633">
        <v>72</v>
      </c>
      <c r="F633" t="s">
        <v>84</v>
      </c>
      <c r="G633" t="s">
        <v>751</v>
      </c>
      <c r="H633" t="s">
        <v>685</v>
      </c>
      <c r="I633" t="s">
        <v>531</v>
      </c>
      <c r="J633" t="s">
        <v>18</v>
      </c>
      <c r="K633" t="s">
        <v>18</v>
      </c>
      <c r="L633" t="s">
        <v>19</v>
      </c>
      <c r="M633" t="s">
        <v>20</v>
      </c>
      <c r="N633" t="s">
        <v>21</v>
      </c>
      <c r="O633" t="str">
        <f t="shared" si="9"/>
        <v>Aug</v>
      </c>
    </row>
    <row r="634" spans="1:15" x14ac:dyDescent="0.3">
      <c r="A634" s="1">
        <v>43246</v>
      </c>
      <c r="B634">
        <v>1886</v>
      </c>
      <c r="C634">
        <v>17</v>
      </c>
      <c r="D634">
        <v>28</v>
      </c>
      <c r="E634">
        <v>34</v>
      </c>
      <c r="F634" t="s">
        <v>151</v>
      </c>
      <c r="G634" t="s">
        <v>752</v>
      </c>
      <c r="H634" t="s">
        <v>583</v>
      </c>
      <c r="I634" t="s">
        <v>629</v>
      </c>
      <c r="J634" t="s">
        <v>18</v>
      </c>
      <c r="K634" t="s">
        <v>18</v>
      </c>
      <c r="L634" t="s">
        <v>59</v>
      </c>
      <c r="M634" t="s">
        <v>20</v>
      </c>
      <c r="N634" t="s">
        <v>21</v>
      </c>
      <c r="O634" t="str">
        <f t="shared" si="9"/>
        <v>May</v>
      </c>
    </row>
    <row r="635" spans="1:15" x14ac:dyDescent="0.3">
      <c r="A635" s="1">
        <v>43330</v>
      </c>
      <c r="B635">
        <v>1886</v>
      </c>
      <c r="C635">
        <v>21</v>
      </c>
      <c r="D635">
        <v>27</v>
      </c>
      <c r="E635">
        <v>48</v>
      </c>
      <c r="F635" t="s">
        <v>207</v>
      </c>
      <c r="G635" t="s">
        <v>27</v>
      </c>
      <c r="H635" t="s">
        <v>149</v>
      </c>
      <c r="I635" t="s">
        <v>18</v>
      </c>
      <c r="J635" t="s">
        <v>18</v>
      </c>
      <c r="K635" t="s">
        <v>18</v>
      </c>
      <c r="L635" t="s">
        <v>19</v>
      </c>
      <c r="M635" t="s">
        <v>20</v>
      </c>
      <c r="N635" t="s">
        <v>21</v>
      </c>
      <c r="O635" t="str">
        <f t="shared" si="9"/>
        <v>Aug</v>
      </c>
    </row>
    <row r="636" spans="1:15" x14ac:dyDescent="0.3">
      <c r="A636" s="1">
        <v>43368</v>
      </c>
      <c r="B636">
        <v>1885</v>
      </c>
      <c r="C636">
        <v>18</v>
      </c>
      <c r="D636">
        <v>22</v>
      </c>
      <c r="E636">
        <v>37</v>
      </c>
      <c r="F636" t="s">
        <v>70</v>
      </c>
      <c r="G636" t="s">
        <v>27</v>
      </c>
      <c r="H636" t="s">
        <v>753</v>
      </c>
      <c r="I636" t="s">
        <v>144</v>
      </c>
      <c r="J636" t="s">
        <v>18</v>
      </c>
      <c r="K636" t="s">
        <v>18</v>
      </c>
      <c r="L636" t="s">
        <v>48</v>
      </c>
      <c r="M636" t="s">
        <v>12</v>
      </c>
      <c r="N636" t="s">
        <v>21</v>
      </c>
      <c r="O636" t="str">
        <f t="shared" si="9"/>
        <v>Sep</v>
      </c>
    </row>
    <row r="637" spans="1:15" x14ac:dyDescent="0.3">
      <c r="A637" s="1">
        <v>43234</v>
      </c>
      <c r="B637">
        <v>1885</v>
      </c>
      <c r="C637">
        <v>21</v>
      </c>
      <c r="D637">
        <v>20</v>
      </c>
      <c r="E637">
        <v>67</v>
      </c>
      <c r="F637" t="s">
        <v>53</v>
      </c>
      <c r="G637" t="s">
        <v>754</v>
      </c>
      <c r="H637" t="s">
        <v>426</v>
      </c>
      <c r="I637" t="s">
        <v>18</v>
      </c>
      <c r="J637" t="s">
        <v>18</v>
      </c>
      <c r="K637" t="s">
        <v>18</v>
      </c>
      <c r="L637" t="s">
        <v>59</v>
      </c>
      <c r="M637" t="s">
        <v>20</v>
      </c>
      <c r="N637" t="s">
        <v>21</v>
      </c>
      <c r="O637" t="str">
        <f t="shared" si="9"/>
        <v>May</v>
      </c>
    </row>
    <row r="638" spans="1:15" x14ac:dyDescent="0.3">
      <c r="A638" s="1">
        <v>43394</v>
      </c>
      <c r="B638">
        <v>1883</v>
      </c>
      <c r="C638">
        <v>17</v>
      </c>
      <c r="D638">
        <v>19</v>
      </c>
      <c r="E638">
        <v>24</v>
      </c>
      <c r="F638" t="s">
        <v>56</v>
      </c>
      <c r="G638" t="s">
        <v>27</v>
      </c>
      <c r="H638" t="s">
        <v>755</v>
      </c>
      <c r="I638" t="s">
        <v>439</v>
      </c>
      <c r="J638" t="s">
        <v>18</v>
      </c>
      <c r="K638" t="s">
        <v>18</v>
      </c>
      <c r="L638" t="s">
        <v>48</v>
      </c>
      <c r="M638" t="s">
        <v>20</v>
      </c>
      <c r="N638" t="s">
        <v>21</v>
      </c>
      <c r="O638" t="str">
        <f t="shared" si="9"/>
        <v>Oct</v>
      </c>
    </row>
    <row r="639" spans="1:15" x14ac:dyDescent="0.3">
      <c r="A639" s="1">
        <v>43403</v>
      </c>
      <c r="B639">
        <v>1883</v>
      </c>
      <c r="C639">
        <v>8</v>
      </c>
      <c r="D639">
        <v>1</v>
      </c>
      <c r="E639">
        <v>58</v>
      </c>
      <c r="F639" t="s">
        <v>207</v>
      </c>
      <c r="G639" t="s">
        <v>756</v>
      </c>
      <c r="H639" t="s">
        <v>757</v>
      </c>
      <c r="I639" t="s">
        <v>269</v>
      </c>
      <c r="J639" t="s">
        <v>18</v>
      </c>
      <c r="K639" t="s">
        <v>18</v>
      </c>
      <c r="L639" t="s">
        <v>48</v>
      </c>
      <c r="M639" t="s">
        <v>20</v>
      </c>
      <c r="N639" t="s">
        <v>21</v>
      </c>
      <c r="O639" t="str">
        <f t="shared" si="9"/>
        <v>Oct</v>
      </c>
    </row>
    <row r="640" spans="1:15" x14ac:dyDescent="0.3">
      <c r="A640" s="1">
        <v>43218</v>
      </c>
      <c r="B640">
        <v>1882</v>
      </c>
      <c r="C640">
        <v>18</v>
      </c>
      <c r="D640">
        <v>19</v>
      </c>
      <c r="E640">
        <v>30</v>
      </c>
      <c r="F640" t="s">
        <v>82</v>
      </c>
      <c r="G640" t="s">
        <v>97</v>
      </c>
      <c r="H640" t="s">
        <v>207</v>
      </c>
      <c r="I640" t="s">
        <v>102</v>
      </c>
      <c r="J640" t="s">
        <v>18</v>
      </c>
      <c r="K640" t="s">
        <v>18</v>
      </c>
      <c r="L640" t="s">
        <v>59</v>
      </c>
      <c r="M640" t="s">
        <v>20</v>
      </c>
      <c r="N640" t="s">
        <v>21</v>
      </c>
      <c r="O640" t="str">
        <f t="shared" si="9"/>
        <v>Apr</v>
      </c>
    </row>
    <row r="641" spans="1:15" x14ac:dyDescent="0.3">
      <c r="A641" s="1">
        <v>43399</v>
      </c>
      <c r="B641">
        <v>1882</v>
      </c>
      <c r="C641">
        <v>18</v>
      </c>
      <c r="D641">
        <v>13</v>
      </c>
      <c r="E641">
        <v>74</v>
      </c>
      <c r="F641" t="s">
        <v>64</v>
      </c>
      <c r="G641" t="s">
        <v>559</v>
      </c>
      <c r="H641" t="s">
        <v>636</v>
      </c>
      <c r="I641" t="s">
        <v>236</v>
      </c>
      <c r="J641" t="s">
        <v>18</v>
      </c>
      <c r="K641" t="s">
        <v>18</v>
      </c>
      <c r="L641" t="s">
        <v>48</v>
      </c>
      <c r="M641" t="s">
        <v>20</v>
      </c>
      <c r="N641" t="s">
        <v>21</v>
      </c>
      <c r="O641" t="str">
        <f t="shared" si="9"/>
        <v>Oct</v>
      </c>
    </row>
    <row r="642" spans="1:15" x14ac:dyDescent="0.3">
      <c r="A642" s="1">
        <v>43314</v>
      </c>
      <c r="B642">
        <v>1881</v>
      </c>
      <c r="C642">
        <v>18</v>
      </c>
      <c r="D642">
        <v>37</v>
      </c>
      <c r="E642">
        <v>47</v>
      </c>
      <c r="F642" t="s">
        <v>105</v>
      </c>
      <c r="G642" t="s">
        <v>758</v>
      </c>
      <c r="H642" t="s">
        <v>123</v>
      </c>
      <c r="I642" t="s">
        <v>107</v>
      </c>
      <c r="J642" t="s">
        <v>18</v>
      </c>
      <c r="K642" t="s">
        <v>18</v>
      </c>
      <c r="L642" t="s">
        <v>19</v>
      </c>
      <c r="M642" t="s">
        <v>20</v>
      </c>
      <c r="N642" t="s">
        <v>21</v>
      </c>
      <c r="O642" t="str">
        <f t="shared" ref="O642:O705" si="10">TEXT(A642,"mmm")</f>
        <v>Aug</v>
      </c>
    </row>
    <row r="643" spans="1:15" x14ac:dyDescent="0.3">
      <c r="A643" s="1">
        <v>43248</v>
      </c>
      <c r="B643">
        <v>1881</v>
      </c>
      <c r="C643">
        <v>22</v>
      </c>
      <c r="D643">
        <v>21</v>
      </c>
      <c r="E643">
        <v>54</v>
      </c>
      <c r="F643" t="s">
        <v>169</v>
      </c>
      <c r="G643" t="s">
        <v>27</v>
      </c>
      <c r="H643" t="s">
        <v>759</v>
      </c>
      <c r="I643" t="s">
        <v>18</v>
      </c>
      <c r="J643" t="s">
        <v>18</v>
      </c>
      <c r="K643" t="s">
        <v>18</v>
      </c>
      <c r="L643" t="s">
        <v>59</v>
      </c>
      <c r="M643" t="s">
        <v>20</v>
      </c>
      <c r="N643" t="s">
        <v>21</v>
      </c>
      <c r="O643" t="str">
        <f t="shared" si="10"/>
        <v>May</v>
      </c>
    </row>
    <row r="644" spans="1:15" x14ac:dyDescent="0.3">
      <c r="A644" s="1">
        <v>43231</v>
      </c>
      <c r="B644">
        <v>1881</v>
      </c>
      <c r="C644">
        <v>8</v>
      </c>
      <c r="D644">
        <v>13</v>
      </c>
      <c r="E644">
        <v>78</v>
      </c>
      <c r="F644" t="s">
        <v>166</v>
      </c>
      <c r="G644" t="s">
        <v>760</v>
      </c>
      <c r="H644" t="s">
        <v>343</v>
      </c>
      <c r="I644" t="s">
        <v>206</v>
      </c>
      <c r="J644" t="s">
        <v>18</v>
      </c>
      <c r="K644" t="s">
        <v>18</v>
      </c>
      <c r="L644" t="s">
        <v>59</v>
      </c>
      <c r="M644" t="s">
        <v>20</v>
      </c>
      <c r="N644" t="s">
        <v>21</v>
      </c>
      <c r="O644" t="str">
        <f t="shared" si="10"/>
        <v>May</v>
      </c>
    </row>
    <row r="645" spans="1:15" x14ac:dyDescent="0.3">
      <c r="A645" s="1">
        <v>43294</v>
      </c>
      <c r="B645">
        <v>1879</v>
      </c>
      <c r="C645">
        <v>22</v>
      </c>
      <c r="D645">
        <v>27</v>
      </c>
      <c r="E645">
        <v>82</v>
      </c>
      <c r="F645" t="s">
        <v>201</v>
      </c>
      <c r="G645" t="s">
        <v>761</v>
      </c>
      <c r="H645" t="s">
        <v>607</v>
      </c>
      <c r="I645" t="s">
        <v>18</v>
      </c>
      <c r="J645" t="s">
        <v>18</v>
      </c>
      <c r="K645" t="s">
        <v>18</v>
      </c>
      <c r="L645" t="s">
        <v>19</v>
      </c>
      <c r="M645" t="s">
        <v>20</v>
      </c>
      <c r="N645" t="s">
        <v>21</v>
      </c>
      <c r="O645" t="str">
        <f t="shared" si="10"/>
        <v>Jul</v>
      </c>
    </row>
    <row r="646" spans="1:15" x14ac:dyDescent="0.3">
      <c r="A646" s="1">
        <v>43215</v>
      </c>
      <c r="B646">
        <v>1878</v>
      </c>
      <c r="C646">
        <v>17</v>
      </c>
      <c r="D646">
        <v>23</v>
      </c>
      <c r="E646">
        <v>23</v>
      </c>
      <c r="F646" t="s">
        <v>49</v>
      </c>
      <c r="G646" t="s">
        <v>568</v>
      </c>
      <c r="H646" t="s">
        <v>169</v>
      </c>
      <c r="I646" t="s">
        <v>588</v>
      </c>
      <c r="J646" t="s">
        <v>18</v>
      </c>
      <c r="K646" t="s">
        <v>18</v>
      </c>
      <c r="L646" t="s">
        <v>59</v>
      </c>
      <c r="M646" t="s">
        <v>20</v>
      </c>
      <c r="N646" t="s">
        <v>21</v>
      </c>
      <c r="O646" t="str">
        <f t="shared" si="10"/>
        <v>Apr</v>
      </c>
    </row>
    <row r="647" spans="1:15" x14ac:dyDescent="0.3">
      <c r="A647" s="1">
        <v>43351</v>
      </c>
      <c r="B647">
        <v>1878</v>
      </c>
      <c r="C647">
        <v>21</v>
      </c>
      <c r="D647">
        <v>22</v>
      </c>
      <c r="E647">
        <v>49</v>
      </c>
      <c r="F647" t="s">
        <v>141</v>
      </c>
      <c r="G647" t="s">
        <v>27</v>
      </c>
      <c r="H647" t="s">
        <v>762</v>
      </c>
      <c r="I647" t="s">
        <v>18</v>
      </c>
      <c r="J647" t="s">
        <v>18</v>
      </c>
      <c r="K647" t="s">
        <v>18</v>
      </c>
      <c r="L647" t="s">
        <v>48</v>
      </c>
      <c r="M647" t="s">
        <v>20</v>
      </c>
      <c r="N647" t="s">
        <v>21</v>
      </c>
      <c r="O647" t="str">
        <f t="shared" si="10"/>
        <v>Sep</v>
      </c>
    </row>
    <row r="648" spans="1:15" x14ac:dyDescent="0.3">
      <c r="A648" s="1">
        <v>43391</v>
      </c>
      <c r="B648">
        <v>1878</v>
      </c>
      <c r="C648">
        <v>19</v>
      </c>
      <c r="D648">
        <v>15</v>
      </c>
      <c r="E648">
        <v>49</v>
      </c>
      <c r="F648" t="s">
        <v>56</v>
      </c>
      <c r="G648" t="s">
        <v>27</v>
      </c>
      <c r="H648" t="s">
        <v>430</v>
      </c>
      <c r="I648" t="s">
        <v>18</v>
      </c>
      <c r="J648" t="s">
        <v>18</v>
      </c>
      <c r="K648" t="s">
        <v>18</v>
      </c>
      <c r="L648" t="s">
        <v>48</v>
      </c>
      <c r="M648" t="s">
        <v>20</v>
      </c>
      <c r="N648" t="s">
        <v>21</v>
      </c>
      <c r="O648" t="str">
        <f t="shared" si="10"/>
        <v>Oct</v>
      </c>
    </row>
    <row r="649" spans="1:15" x14ac:dyDescent="0.3">
      <c r="A649" s="1">
        <v>43352</v>
      </c>
      <c r="B649">
        <v>1877</v>
      </c>
      <c r="C649">
        <v>15</v>
      </c>
      <c r="D649">
        <v>29</v>
      </c>
      <c r="E649">
        <v>27</v>
      </c>
      <c r="F649" t="s">
        <v>90</v>
      </c>
      <c r="G649" t="s">
        <v>27</v>
      </c>
      <c r="H649" t="s">
        <v>340</v>
      </c>
      <c r="I649" t="s">
        <v>14</v>
      </c>
      <c r="J649" t="s">
        <v>18</v>
      </c>
      <c r="K649" t="s">
        <v>18</v>
      </c>
      <c r="L649" t="s">
        <v>48</v>
      </c>
      <c r="M649" t="s">
        <v>20</v>
      </c>
      <c r="N649" t="s">
        <v>21</v>
      </c>
      <c r="O649" t="str">
        <f t="shared" si="10"/>
        <v>Sep</v>
      </c>
    </row>
    <row r="650" spans="1:15" x14ac:dyDescent="0.3">
      <c r="A650" s="1">
        <v>43217</v>
      </c>
      <c r="B650">
        <v>1877</v>
      </c>
      <c r="C650">
        <v>17</v>
      </c>
      <c r="D650">
        <v>22</v>
      </c>
      <c r="E650">
        <v>41</v>
      </c>
      <c r="F650" t="s">
        <v>22</v>
      </c>
      <c r="G650" t="s">
        <v>763</v>
      </c>
      <c r="H650" t="s">
        <v>146</v>
      </c>
      <c r="I650" t="s">
        <v>764</v>
      </c>
      <c r="J650" t="s">
        <v>18</v>
      </c>
      <c r="K650" t="s">
        <v>18</v>
      </c>
      <c r="L650" t="s">
        <v>59</v>
      </c>
      <c r="M650" t="s">
        <v>20</v>
      </c>
      <c r="N650" t="s">
        <v>21</v>
      </c>
      <c r="O650" t="str">
        <f t="shared" si="10"/>
        <v>Apr</v>
      </c>
    </row>
    <row r="651" spans="1:15" x14ac:dyDescent="0.3">
      <c r="A651" s="1">
        <v>43311</v>
      </c>
      <c r="B651">
        <v>1875</v>
      </c>
      <c r="C651">
        <v>21</v>
      </c>
      <c r="D651">
        <v>33</v>
      </c>
      <c r="E651">
        <v>48</v>
      </c>
      <c r="F651" t="s">
        <v>45</v>
      </c>
      <c r="G651" t="s">
        <v>27</v>
      </c>
      <c r="H651" t="s">
        <v>685</v>
      </c>
      <c r="I651" t="s">
        <v>18</v>
      </c>
      <c r="J651" t="s">
        <v>18</v>
      </c>
      <c r="K651" t="s">
        <v>18</v>
      </c>
      <c r="L651" t="s">
        <v>19</v>
      </c>
      <c r="M651" t="s">
        <v>20</v>
      </c>
      <c r="N651" t="s">
        <v>21</v>
      </c>
      <c r="O651" t="str">
        <f t="shared" si="10"/>
        <v>Jul</v>
      </c>
    </row>
    <row r="652" spans="1:15" x14ac:dyDescent="0.3">
      <c r="A652" s="1">
        <v>43218</v>
      </c>
      <c r="B652">
        <v>1875</v>
      </c>
      <c r="C652">
        <v>15</v>
      </c>
      <c r="D652">
        <v>21</v>
      </c>
      <c r="E652">
        <v>25</v>
      </c>
      <c r="F652" t="s">
        <v>314</v>
      </c>
      <c r="G652" t="s">
        <v>765</v>
      </c>
      <c r="H652" t="s">
        <v>344</v>
      </c>
      <c r="I652" t="s">
        <v>766</v>
      </c>
      <c r="J652" t="s">
        <v>18</v>
      </c>
      <c r="K652" t="s">
        <v>18</v>
      </c>
      <c r="L652" t="s">
        <v>59</v>
      </c>
      <c r="M652" t="s">
        <v>20</v>
      </c>
      <c r="N652" t="s">
        <v>21</v>
      </c>
      <c r="O652" t="str">
        <f t="shared" si="10"/>
        <v>Apr</v>
      </c>
    </row>
    <row r="653" spans="1:15" x14ac:dyDescent="0.3">
      <c r="A653" s="1">
        <v>43239</v>
      </c>
      <c r="B653">
        <v>1872</v>
      </c>
      <c r="C653">
        <v>20</v>
      </c>
      <c r="D653">
        <v>21</v>
      </c>
      <c r="E653">
        <v>34</v>
      </c>
      <c r="F653" t="s">
        <v>53</v>
      </c>
      <c r="G653" t="s">
        <v>27</v>
      </c>
      <c r="H653" t="s">
        <v>767</v>
      </c>
      <c r="I653" t="s">
        <v>203</v>
      </c>
      <c r="J653" t="s">
        <v>18</v>
      </c>
      <c r="K653" t="s">
        <v>18</v>
      </c>
      <c r="L653" t="s">
        <v>59</v>
      </c>
      <c r="M653" t="s">
        <v>20</v>
      </c>
      <c r="N653" t="s">
        <v>21</v>
      </c>
      <c r="O653" t="str">
        <f t="shared" si="10"/>
        <v>May</v>
      </c>
    </row>
    <row r="654" spans="1:15" x14ac:dyDescent="0.3">
      <c r="A654" s="1">
        <v>43300</v>
      </c>
      <c r="B654">
        <v>1870</v>
      </c>
      <c r="C654">
        <v>22</v>
      </c>
      <c r="D654">
        <v>28</v>
      </c>
      <c r="E654">
        <v>76</v>
      </c>
      <c r="F654" t="s">
        <v>78</v>
      </c>
      <c r="G654" t="s">
        <v>768</v>
      </c>
      <c r="H654" t="s">
        <v>607</v>
      </c>
      <c r="I654" t="s">
        <v>18</v>
      </c>
      <c r="J654" t="s">
        <v>18</v>
      </c>
      <c r="K654" t="s">
        <v>18</v>
      </c>
      <c r="L654" t="s">
        <v>19</v>
      </c>
      <c r="M654" t="s">
        <v>20</v>
      </c>
      <c r="N654" t="s">
        <v>21</v>
      </c>
      <c r="O654" t="str">
        <f t="shared" si="10"/>
        <v>Jul</v>
      </c>
    </row>
    <row r="655" spans="1:15" x14ac:dyDescent="0.3">
      <c r="A655" s="1">
        <v>43292</v>
      </c>
      <c r="B655">
        <v>1870</v>
      </c>
      <c r="C655">
        <v>22</v>
      </c>
      <c r="D655">
        <v>27</v>
      </c>
      <c r="E655">
        <v>79</v>
      </c>
      <c r="F655" t="s">
        <v>166</v>
      </c>
      <c r="G655" t="s">
        <v>769</v>
      </c>
      <c r="H655" t="s">
        <v>465</v>
      </c>
      <c r="I655" t="s">
        <v>18</v>
      </c>
      <c r="J655" t="s">
        <v>18</v>
      </c>
      <c r="K655" t="s">
        <v>18</v>
      </c>
      <c r="L655" t="s">
        <v>19</v>
      </c>
      <c r="M655" t="s">
        <v>20</v>
      </c>
      <c r="N655" t="s">
        <v>21</v>
      </c>
      <c r="O655" t="str">
        <f t="shared" si="10"/>
        <v>Jul</v>
      </c>
    </row>
    <row r="656" spans="1:15" x14ac:dyDescent="0.3">
      <c r="A656" s="1">
        <v>43379</v>
      </c>
      <c r="B656">
        <v>1870</v>
      </c>
      <c r="C656">
        <v>17</v>
      </c>
      <c r="D656">
        <v>21</v>
      </c>
      <c r="E656">
        <v>64</v>
      </c>
      <c r="F656" t="s">
        <v>166</v>
      </c>
      <c r="G656" t="s">
        <v>27</v>
      </c>
      <c r="H656" t="s">
        <v>24</v>
      </c>
      <c r="I656" t="s">
        <v>307</v>
      </c>
      <c r="J656" t="s">
        <v>18</v>
      </c>
      <c r="K656" t="s">
        <v>18</v>
      </c>
      <c r="L656" t="s">
        <v>48</v>
      </c>
      <c r="M656" t="s">
        <v>20</v>
      </c>
      <c r="N656" t="s">
        <v>21</v>
      </c>
      <c r="O656" t="str">
        <f t="shared" si="10"/>
        <v>Oct</v>
      </c>
    </row>
    <row r="657" spans="1:15" x14ac:dyDescent="0.3">
      <c r="A657" s="1">
        <v>43301</v>
      </c>
      <c r="B657">
        <v>1869</v>
      </c>
      <c r="C657">
        <v>21</v>
      </c>
      <c r="D657">
        <v>30</v>
      </c>
      <c r="E657">
        <v>59</v>
      </c>
      <c r="F657" t="s">
        <v>53</v>
      </c>
      <c r="G657" t="s">
        <v>27</v>
      </c>
      <c r="H657" t="s">
        <v>770</v>
      </c>
      <c r="I657" t="s">
        <v>18</v>
      </c>
      <c r="J657" t="s">
        <v>18</v>
      </c>
      <c r="K657" t="s">
        <v>18</v>
      </c>
      <c r="L657" t="s">
        <v>19</v>
      </c>
      <c r="M657" t="s">
        <v>20</v>
      </c>
      <c r="N657" t="s">
        <v>21</v>
      </c>
      <c r="O657" t="str">
        <f t="shared" si="10"/>
        <v>Jul</v>
      </c>
    </row>
    <row r="658" spans="1:15" x14ac:dyDescent="0.3">
      <c r="A658" s="1">
        <v>43343</v>
      </c>
      <c r="B658">
        <v>1869</v>
      </c>
      <c r="C658">
        <v>17</v>
      </c>
      <c r="D658">
        <v>29</v>
      </c>
      <c r="E658">
        <v>49</v>
      </c>
      <c r="F658" t="s">
        <v>49</v>
      </c>
      <c r="G658" t="s">
        <v>292</v>
      </c>
      <c r="H658" t="s">
        <v>490</v>
      </c>
      <c r="I658" t="s">
        <v>771</v>
      </c>
      <c r="J658" t="s">
        <v>18</v>
      </c>
      <c r="K658" t="s">
        <v>18</v>
      </c>
      <c r="L658" t="s">
        <v>19</v>
      </c>
      <c r="M658" t="s">
        <v>20</v>
      </c>
      <c r="N658" t="s">
        <v>21</v>
      </c>
      <c r="O658" t="str">
        <f t="shared" si="10"/>
        <v>Aug</v>
      </c>
    </row>
    <row r="659" spans="1:15" x14ac:dyDescent="0.3">
      <c r="A659" s="1">
        <v>43357</v>
      </c>
      <c r="B659">
        <v>1869</v>
      </c>
      <c r="C659">
        <v>20</v>
      </c>
      <c r="D659">
        <v>25</v>
      </c>
      <c r="E659">
        <v>61</v>
      </c>
      <c r="F659" t="s">
        <v>45</v>
      </c>
      <c r="G659" t="s">
        <v>27</v>
      </c>
      <c r="H659" t="s">
        <v>157</v>
      </c>
      <c r="I659" t="s">
        <v>18</v>
      </c>
      <c r="J659" t="s">
        <v>18</v>
      </c>
      <c r="K659" t="s">
        <v>18</v>
      </c>
      <c r="L659" t="s">
        <v>48</v>
      </c>
      <c r="M659" t="s">
        <v>20</v>
      </c>
      <c r="N659" t="s">
        <v>21</v>
      </c>
      <c r="O659" t="str">
        <f t="shared" si="10"/>
        <v>Sep</v>
      </c>
    </row>
    <row r="660" spans="1:15" x14ac:dyDescent="0.3">
      <c r="A660" s="1">
        <v>43307</v>
      </c>
      <c r="B660">
        <v>1868</v>
      </c>
      <c r="C660">
        <v>21</v>
      </c>
      <c r="D660">
        <v>30</v>
      </c>
      <c r="E660">
        <v>74</v>
      </c>
      <c r="F660" t="s">
        <v>60</v>
      </c>
      <c r="G660" t="s">
        <v>772</v>
      </c>
      <c r="H660" t="s">
        <v>676</v>
      </c>
      <c r="I660" t="s">
        <v>18</v>
      </c>
      <c r="J660" t="s">
        <v>18</v>
      </c>
      <c r="K660" t="s">
        <v>18</v>
      </c>
      <c r="L660" t="s">
        <v>19</v>
      </c>
      <c r="M660" t="s">
        <v>20</v>
      </c>
      <c r="N660" t="s">
        <v>21</v>
      </c>
      <c r="O660" t="str">
        <f t="shared" si="10"/>
        <v>Jul</v>
      </c>
    </row>
    <row r="661" spans="1:15" x14ac:dyDescent="0.3">
      <c r="A661" s="1">
        <v>43354</v>
      </c>
      <c r="B661">
        <v>1868</v>
      </c>
      <c r="C661">
        <v>22</v>
      </c>
      <c r="D661">
        <v>22</v>
      </c>
      <c r="E661">
        <v>52</v>
      </c>
      <c r="F661" t="s">
        <v>34</v>
      </c>
      <c r="G661" t="s">
        <v>27</v>
      </c>
      <c r="H661" t="s">
        <v>186</v>
      </c>
      <c r="I661" t="s">
        <v>18</v>
      </c>
      <c r="J661" t="s">
        <v>18</v>
      </c>
      <c r="K661" t="s">
        <v>18</v>
      </c>
      <c r="L661" t="s">
        <v>48</v>
      </c>
      <c r="M661" t="s">
        <v>20</v>
      </c>
      <c r="N661" t="s">
        <v>21</v>
      </c>
      <c r="O661" t="str">
        <f t="shared" si="10"/>
        <v>Sep</v>
      </c>
    </row>
    <row r="662" spans="1:15" x14ac:dyDescent="0.3">
      <c r="A662" s="1">
        <v>43389</v>
      </c>
      <c r="B662">
        <v>1867</v>
      </c>
      <c r="C662">
        <v>19</v>
      </c>
      <c r="D662">
        <v>16</v>
      </c>
      <c r="E662">
        <v>63</v>
      </c>
      <c r="F662" t="s">
        <v>141</v>
      </c>
      <c r="G662" t="s">
        <v>773</v>
      </c>
      <c r="H662" t="s">
        <v>360</v>
      </c>
      <c r="I662" t="s">
        <v>18</v>
      </c>
      <c r="J662" t="s">
        <v>18</v>
      </c>
      <c r="K662" t="s">
        <v>18</v>
      </c>
      <c r="L662" t="s">
        <v>48</v>
      </c>
      <c r="M662" t="s">
        <v>20</v>
      </c>
      <c r="N662" t="s">
        <v>21</v>
      </c>
      <c r="O662" t="str">
        <f t="shared" si="10"/>
        <v>Oct</v>
      </c>
    </row>
    <row r="663" spans="1:15" x14ac:dyDescent="0.3">
      <c r="A663" s="1">
        <v>43312</v>
      </c>
      <c r="B663">
        <v>1865</v>
      </c>
      <c r="C663">
        <v>19</v>
      </c>
      <c r="D663">
        <v>35</v>
      </c>
      <c r="E663">
        <v>47</v>
      </c>
      <c r="F663" t="s">
        <v>84</v>
      </c>
      <c r="G663" t="s">
        <v>27</v>
      </c>
      <c r="H663" t="s">
        <v>658</v>
      </c>
      <c r="I663" t="s">
        <v>515</v>
      </c>
      <c r="J663" t="s">
        <v>18</v>
      </c>
      <c r="K663" t="s">
        <v>18</v>
      </c>
      <c r="L663" t="s">
        <v>19</v>
      </c>
      <c r="M663" t="s">
        <v>20</v>
      </c>
      <c r="N663" t="s">
        <v>21</v>
      </c>
      <c r="O663" t="str">
        <f t="shared" si="10"/>
        <v>Jul</v>
      </c>
    </row>
    <row r="664" spans="1:15" x14ac:dyDescent="0.3">
      <c r="A664" s="1">
        <v>43239</v>
      </c>
      <c r="B664">
        <v>1865</v>
      </c>
      <c r="C664">
        <v>13</v>
      </c>
      <c r="D664">
        <v>22</v>
      </c>
      <c r="E664">
        <v>39</v>
      </c>
      <c r="F664" t="s">
        <v>239</v>
      </c>
      <c r="G664" t="s">
        <v>27</v>
      </c>
      <c r="H664" t="s">
        <v>321</v>
      </c>
      <c r="I664" t="s">
        <v>774</v>
      </c>
      <c r="J664" t="s">
        <v>18</v>
      </c>
      <c r="K664" t="s">
        <v>18</v>
      </c>
      <c r="L664" t="s">
        <v>59</v>
      </c>
      <c r="M664" t="s">
        <v>20</v>
      </c>
      <c r="N664" t="s">
        <v>21</v>
      </c>
      <c r="O664" t="str">
        <f t="shared" si="10"/>
        <v>May</v>
      </c>
    </row>
    <row r="665" spans="1:15" x14ac:dyDescent="0.3">
      <c r="A665" s="1">
        <v>43360</v>
      </c>
      <c r="B665">
        <v>1865</v>
      </c>
      <c r="C665">
        <v>22</v>
      </c>
      <c r="D665">
        <v>21</v>
      </c>
      <c r="E665">
        <v>65</v>
      </c>
      <c r="F665" t="s">
        <v>207</v>
      </c>
      <c r="G665" t="s">
        <v>27</v>
      </c>
      <c r="H665" t="s">
        <v>217</v>
      </c>
      <c r="I665" t="s">
        <v>18</v>
      </c>
      <c r="J665" t="s">
        <v>18</v>
      </c>
      <c r="K665" t="s">
        <v>18</v>
      </c>
      <c r="L665" t="s">
        <v>48</v>
      </c>
      <c r="M665" t="s">
        <v>20</v>
      </c>
      <c r="N665" t="s">
        <v>21</v>
      </c>
      <c r="O665" t="str">
        <f t="shared" si="10"/>
        <v>Sep</v>
      </c>
    </row>
    <row r="666" spans="1:15" x14ac:dyDescent="0.3">
      <c r="A666" s="1">
        <v>43244</v>
      </c>
      <c r="B666">
        <v>1863</v>
      </c>
      <c r="C666">
        <v>17</v>
      </c>
      <c r="D666">
        <v>23</v>
      </c>
      <c r="E666">
        <v>38</v>
      </c>
      <c r="F666" t="s">
        <v>60</v>
      </c>
      <c r="G666" t="s">
        <v>765</v>
      </c>
      <c r="H666" t="s">
        <v>370</v>
      </c>
      <c r="I666" t="s">
        <v>427</v>
      </c>
      <c r="J666" t="s">
        <v>18</v>
      </c>
      <c r="K666" t="s">
        <v>18</v>
      </c>
      <c r="L666" t="s">
        <v>59</v>
      </c>
      <c r="M666" t="s">
        <v>20</v>
      </c>
      <c r="N666" t="s">
        <v>21</v>
      </c>
      <c r="O666" t="str">
        <f t="shared" si="10"/>
        <v>May</v>
      </c>
    </row>
    <row r="667" spans="1:15" x14ac:dyDescent="0.3">
      <c r="A667" s="1">
        <v>43231</v>
      </c>
      <c r="B667">
        <v>1863</v>
      </c>
      <c r="C667">
        <v>17</v>
      </c>
      <c r="D667">
        <v>19</v>
      </c>
      <c r="E667">
        <v>45</v>
      </c>
      <c r="F667" t="s">
        <v>82</v>
      </c>
      <c r="G667" t="s">
        <v>556</v>
      </c>
      <c r="H667" t="s">
        <v>525</v>
      </c>
      <c r="I667" t="s">
        <v>83</v>
      </c>
      <c r="J667" t="s">
        <v>18</v>
      </c>
      <c r="K667" t="s">
        <v>18</v>
      </c>
      <c r="L667" t="s">
        <v>59</v>
      </c>
      <c r="M667" t="s">
        <v>20</v>
      </c>
      <c r="N667" t="s">
        <v>21</v>
      </c>
      <c r="O667" t="str">
        <f t="shared" si="10"/>
        <v>May</v>
      </c>
    </row>
    <row r="668" spans="1:15" x14ac:dyDescent="0.3">
      <c r="A668" s="1">
        <v>43267</v>
      </c>
      <c r="B668">
        <v>1861</v>
      </c>
      <c r="C668">
        <v>15</v>
      </c>
      <c r="D668">
        <v>28</v>
      </c>
      <c r="E668">
        <v>41</v>
      </c>
      <c r="F668" t="s">
        <v>64</v>
      </c>
      <c r="G668" t="s">
        <v>775</v>
      </c>
      <c r="H668" t="s">
        <v>383</v>
      </c>
      <c r="I668" t="s">
        <v>776</v>
      </c>
      <c r="J668" t="s">
        <v>18</v>
      </c>
      <c r="K668" t="s">
        <v>18</v>
      </c>
      <c r="L668" t="s">
        <v>19</v>
      </c>
      <c r="M668" t="s">
        <v>20</v>
      </c>
      <c r="N668" t="s">
        <v>21</v>
      </c>
      <c r="O668" t="str">
        <f t="shared" si="10"/>
        <v>Jun</v>
      </c>
    </row>
    <row r="669" spans="1:15" x14ac:dyDescent="0.3">
      <c r="A669" s="1">
        <v>43395</v>
      </c>
      <c r="B669">
        <v>1860</v>
      </c>
      <c r="C669">
        <v>19</v>
      </c>
      <c r="D669">
        <v>16</v>
      </c>
      <c r="E669">
        <v>44</v>
      </c>
      <c r="F669" t="s">
        <v>78</v>
      </c>
      <c r="G669" t="s">
        <v>777</v>
      </c>
      <c r="H669" t="s">
        <v>180</v>
      </c>
      <c r="I669" t="s">
        <v>18</v>
      </c>
      <c r="J669" t="s">
        <v>18</v>
      </c>
      <c r="K669" t="s">
        <v>18</v>
      </c>
      <c r="L669" t="s">
        <v>48</v>
      </c>
      <c r="M669" t="s">
        <v>20</v>
      </c>
      <c r="N669" t="s">
        <v>21</v>
      </c>
      <c r="O669" t="str">
        <f t="shared" si="10"/>
        <v>Oct</v>
      </c>
    </row>
    <row r="670" spans="1:15" x14ac:dyDescent="0.3">
      <c r="A670" s="1">
        <v>43224</v>
      </c>
      <c r="B670">
        <v>1857</v>
      </c>
      <c r="C670">
        <v>17</v>
      </c>
      <c r="D670">
        <v>18</v>
      </c>
      <c r="E670">
        <v>30</v>
      </c>
      <c r="F670" t="s">
        <v>313</v>
      </c>
      <c r="G670" t="s">
        <v>397</v>
      </c>
      <c r="H670" t="s">
        <v>344</v>
      </c>
      <c r="I670" t="s">
        <v>679</v>
      </c>
      <c r="J670" t="s">
        <v>18</v>
      </c>
      <c r="K670" t="s">
        <v>18</v>
      </c>
      <c r="L670" t="s">
        <v>59</v>
      </c>
      <c r="M670" t="s">
        <v>20</v>
      </c>
      <c r="N670" t="s">
        <v>21</v>
      </c>
      <c r="O670" t="str">
        <f t="shared" si="10"/>
        <v>May</v>
      </c>
    </row>
    <row r="671" spans="1:15" x14ac:dyDescent="0.3">
      <c r="A671" s="1">
        <v>43424</v>
      </c>
      <c r="B671">
        <v>1857</v>
      </c>
      <c r="C671">
        <v>18</v>
      </c>
      <c r="D671">
        <v>9</v>
      </c>
      <c r="E671">
        <v>31</v>
      </c>
      <c r="F671" t="s">
        <v>239</v>
      </c>
      <c r="G671" t="s">
        <v>592</v>
      </c>
      <c r="H671" t="s">
        <v>310</v>
      </c>
      <c r="I671" t="s">
        <v>18</v>
      </c>
      <c r="J671" t="s">
        <v>18</v>
      </c>
      <c r="K671" t="s">
        <v>18</v>
      </c>
      <c r="L671" t="s">
        <v>48</v>
      </c>
      <c r="M671" t="s">
        <v>20</v>
      </c>
      <c r="N671" t="s">
        <v>21</v>
      </c>
      <c r="O671" t="str">
        <f t="shared" si="10"/>
        <v>Nov</v>
      </c>
    </row>
    <row r="672" spans="1:15" x14ac:dyDescent="0.3">
      <c r="A672" s="1">
        <v>43285</v>
      </c>
      <c r="B672">
        <v>1856</v>
      </c>
      <c r="C672">
        <v>17</v>
      </c>
      <c r="D672">
        <v>31</v>
      </c>
      <c r="E672">
        <v>56</v>
      </c>
      <c r="F672" t="s">
        <v>37</v>
      </c>
      <c r="G672" t="s">
        <v>579</v>
      </c>
      <c r="H672" t="s">
        <v>106</v>
      </c>
      <c r="I672" t="s">
        <v>609</v>
      </c>
      <c r="J672" t="s">
        <v>18</v>
      </c>
      <c r="K672" t="s">
        <v>18</v>
      </c>
      <c r="L672" t="s">
        <v>19</v>
      </c>
      <c r="M672" t="s">
        <v>20</v>
      </c>
      <c r="N672" t="s">
        <v>21</v>
      </c>
      <c r="O672" t="str">
        <f t="shared" si="10"/>
        <v>Jul</v>
      </c>
    </row>
    <row r="673" spans="1:15" x14ac:dyDescent="0.3">
      <c r="A673" s="1">
        <v>43265</v>
      </c>
      <c r="B673">
        <v>1856</v>
      </c>
      <c r="C673">
        <v>19</v>
      </c>
      <c r="D673">
        <v>24</v>
      </c>
      <c r="E673">
        <v>63</v>
      </c>
      <c r="F673" t="s">
        <v>169</v>
      </c>
      <c r="G673" t="s">
        <v>778</v>
      </c>
      <c r="H673" t="s">
        <v>43</v>
      </c>
      <c r="I673" t="s">
        <v>531</v>
      </c>
      <c r="J673" t="s">
        <v>18</v>
      </c>
      <c r="K673" t="s">
        <v>18</v>
      </c>
      <c r="L673" t="s">
        <v>19</v>
      </c>
      <c r="M673" t="s">
        <v>20</v>
      </c>
      <c r="N673" t="s">
        <v>21</v>
      </c>
      <c r="O673" t="str">
        <f t="shared" si="10"/>
        <v>Jun</v>
      </c>
    </row>
    <row r="674" spans="1:15" x14ac:dyDescent="0.3">
      <c r="A674" s="1">
        <v>43347</v>
      </c>
      <c r="B674">
        <v>1856</v>
      </c>
      <c r="C674">
        <v>22</v>
      </c>
      <c r="D674">
        <v>22</v>
      </c>
      <c r="E674">
        <v>58</v>
      </c>
      <c r="F674" t="s">
        <v>78</v>
      </c>
      <c r="G674" t="s">
        <v>27</v>
      </c>
      <c r="H674" t="s">
        <v>745</v>
      </c>
      <c r="I674" t="s">
        <v>18</v>
      </c>
      <c r="J674" t="s">
        <v>18</v>
      </c>
      <c r="K674" t="s">
        <v>18</v>
      </c>
      <c r="L674" t="s">
        <v>48</v>
      </c>
      <c r="M674" t="s">
        <v>20</v>
      </c>
      <c r="N674" t="s">
        <v>21</v>
      </c>
      <c r="O674" t="str">
        <f t="shared" si="10"/>
        <v>Sep</v>
      </c>
    </row>
    <row r="675" spans="1:15" x14ac:dyDescent="0.3">
      <c r="A675" s="1">
        <v>43345</v>
      </c>
      <c r="B675">
        <v>1853</v>
      </c>
      <c r="C675">
        <v>16</v>
      </c>
      <c r="D675">
        <v>29</v>
      </c>
      <c r="E675">
        <v>44</v>
      </c>
      <c r="F675" t="s">
        <v>53</v>
      </c>
      <c r="G675" t="s">
        <v>136</v>
      </c>
      <c r="H675" t="s">
        <v>191</v>
      </c>
      <c r="I675" t="s">
        <v>499</v>
      </c>
      <c r="J675" t="s">
        <v>18</v>
      </c>
      <c r="K675" t="s">
        <v>18</v>
      </c>
      <c r="L675" t="s">
        <v>48</v>
      </c>
      <c r="M675" t="s">
        <v>20</v>
      </c>
      <c r="N675" t="s">
        <v>21</v>
      </c>
      <c r="O675" t="str">
        <f t="shared" si="10"/>
        <v>Sep</v>
      </c>
    </row>
    <row r="676" spans="1:15" x14ac:dyDescent="0.3">
      <c r="A676" s="1">
        <v>43325</v>
      </c>
      <c r="B676">
        <v>1851</v>
      </c>
      <c r="C676">
        <v>21</v>
      </c>
      <c r="D676">
        <v>30</v>
      </c>
      <c r="E676">
        <v>66</v>
      </c>
      <c r="F676" t="s">
        <v>64</v>
      </c>
      <c r="G676" t="s">
        <v>27</v>
      </c>
      <c r="H676" t="s">
        <v>607</v>
      </c>
      <c r="I676" t="s">
        <v>18</v>
      </c>
      <c r="J676" t="s">
        <v>18</v>
      </c>
      <c r="K676" t="s">
        <v>18</v>
      </c>
      <c r="L676" t="s">
        <v>19</v>
      </c>
      <c r="M676" t="s">
        <v>20</v>
      </c>
      <c r="N676" t="s">
        <v>21</v>
      </c>
      <c r="O676" t="str">
        <f t="shared" si="10"/>
        <v>Aug</v>
      </c>
    </row>
    <row r="677" spans="1:15" x14ac:dyDescent="0.3">
      <c r="A677" s="1">
        <v>43349</v>
      </c>
      <c r="B677">
        <v>1851</v>
      </c>
      <c r="C677">
        <v>21</v>
      </c>
      <c r="D677">
        <v>25</v>
      </c>
      <c r="E677">
        <v>70</v>
      </c>
      <c r="F677" t="s">
        <v>105</v>
      </c>
      <c r="G677" t="s">
        <v>27</v>
      </c>
      <c r="H677" t="s">
        <v>590</v>
      </c>
      <c r="I677" t="s">
        <v>18</v>
      </c>
      <c r="J677" t="s">
        <v>18</v>
      </c>
      <c r="K677" t="s">
        <v>18</v>
      </c>
      <c r="L677" t="s">
        <v>48</v>
      </c>
      <c r="M677" t="s">
        <v>20</v>
      </c>
      <c r="N677" t="s">
        <v>21</v>
      </c>
      <c r="O677" t="str">
        <f t="shared" si="10"/>
        <v>Sep</v>
      </c>
    </row>
    <row r="678" spans="1:15" x14ac:dyDescent="0.3">
      <c r="A678" s="1">
        <v>43246</v>
      </c>
      <c r="B678">
        <v>1851</v>
      </c>
      <c r="C678">
        <v>21</v>
      </c>
      <c r="D678">
        <v>22</v>
      </c>
      <c r="E678">
        <v>58</v>
      </c>
      <c r="F678" t="s">
        <v>201</v>
      </c>
      <c r="G678" t="s">
        <v>779</v>
      </c>
      <c r="H678" t="s">
        <v>693</v>
      </c>
      <c r="I678" t="s">
        <v>18</v>
      </c>
      <c r="J678" t="s">
        <v>18</v>
      </c>
      <c r="K678" t="s">
        <v>18</v>
      </c>
      <c r="L678" t="s">
        <v>59</v>
      </c>
      <c r="M678" t="s">
        <v>20</v>
      </c>
      <c r="N678" t="s">
        <v>21</v>
      </c>
      <c r="O678" t="str">
        <f t="shared" si="10"/>
        <v>May</v>
      </c>
    </row>
    <row r="679" spans="1:15" x14ac:dyDescent="0.3">
      <c r="A679" s="1">
        <v>43321</v>
      </c>
      <c r="B679">
        <v>1850</v>
      </c>
      <c r="C679">
        <v>18</v>
      </c>
      <c r="D679">
        <v>28</v>
      </c>
      <c r="E679">
        <v>86</v>
      </c>
      <c r="F679" t="s">
        <v>92</v>
      </c>
      <c r="G679" t="s">
        <v>780</v>
      </c>
      <c r="H679" t="s">
        <v>781</v>
      </c>
      <c r="I679" t="s">
        <v>150</v>
      </c>
      <c r="J679" t="s">
        <v>197</v>
      </c>
      <c r="K679" t="s">
        <v>18</v>
      </c>
      <c r="L679" t="s">
        <v>19</v>
      </c>
      <c r="M679" t="s">
        <v>20</v>
      </c>
      <c r="N679" t="s">
        <v>21</v>
      </c>
      <c r="O679" t="str">
        <f t="shared" si="10"/>
        <v>Aug</v>
      </c>
    </row>
    <row r="680" spans="1:15" x14ac:dyDescent="0.3">
      <c r="A680" s="1">
        <v>43376</v>
      </c>
      <c r="B680">
        <v>1849</v>
      </c>
      <c r="C680">
        <v>13</v>
      </c>
      <c r="D680">
        <v>22</v>
      </c>
      <c r="E680">
        <v>40</v>
      </c>
      <c r="F680" t="s">
        <v>82</v>
      </c>
      <c r="G680" t="s">
        <v>332</v>
      </c>
      <c r="H680" t="s">
        <v>370</v>
      </c>
      <c r="I680" t="s">
        <v>782</v>
      </c>
      <c r="J680" t="s">
        <v>18</v>
      </c>
      <c r="K680" t="s">
        <v>18</v>
      </c>
      <c r="L680" t="s">
        <v>48</v>
      </c>
      <c r="M680" t="s">
        <v>12</v>
      </c>
      <c r="N680" t="s">
        <v>21</v>
      </c>
      <c r="O680" t="str">
        <f t="shared" si="10"/>
        <v>Oct</v>
      </c>
    </row>
    <row r="681" spans="1:15" x14ac:dyDescent="0.3">
      <c r="A681" s="1">
        <v>43226</v>
      </c>
      <c r="B681">
        <v>1848</v>
      </c>
      <c r="C681">
        <v>18</v>
      </c>
      <c r="D681">
        <v>20</v>
      </c>
      <c r="E681">
        <v>66</v>
      </c>
      <c r="F681" t="s">
        <v>70</v>
      </c>
      <c r="G681" t="s">
        <v>27</v>
      </c>
      <c r="H681" t="s">
        <v>54</v>
      </c>
      <c r="I681" t="s">
        <v>45</v>
      </c>
      <c r="J681" t="s">
        <v>18</v>
      </c>
      <c r="K681" t="s">
        <v>18</v>
      </c>
      <c r="L681" t="s">
        <v>59</v>
      </c>
      <c r="M681" t="s">
        <v>20</v>
      </c>
      <c r="N681" t="s">
        <v>21</v>
      </c>
      <c r="O681" t="str">
        <f t="shared" si="10"/>
        <v>May</v>
      </c>
    </row>
    <row r="682" spans="1:15" x14ac:dyDescent="0.3">
      <c r="A682" s="1">
        <v>43325</v>
      </c>
      <c r="B682">
        <v>1847</v>
      </c>
      <c r="C682">
        <v>20</v>
      </c>
      <c r="D682">
        <v>31</v>
      </c>
      <c r="E682">
        <v>64</v>
      </c>
      <c r="F682" t="s">
        <v>14</v>
      </c>
      <c r="G682" t="s">
        <v>50</v>
      </c>
      <c r="H682" t="s">
        <v>607</v>
      </c>
      <c r="I682" t="s">
        <v>243</v>
      </c>
      <c r="J682" t="s">
        <v>18</v>
      </c>
      <c r="K682" t="s">
        <v>18</v>
      </c>
      <c r="L682" t="s">
        <v>19</v>
      </c>
      <c r="M682" t="s">
        <v>20</v>
      </c>
      <c r="N682" t="s">
        <v>21</v>
      </c>
      <c r="O682" t="str">
        <f t="shared" si="10"/>
        <v>Aug</v>
      </c>
    </row>
    <row r="683" spans="1:15" x14ac:dyDescent="0.3">
      <c r="A683" s="1">
        <v>43296</v>
      </c>
      <c r="B683">
        <v>1847</v>
      </c>
      <c r="C683">
        <v>19</v>
      </c>
      <c r="D683">
        <v>31</v>
      </c>
      <c r="E683">
        <v>62</v>
      </c>
      <c r="F683" t="s">
        <v>56</v>
      </c>
      <c r="G683" t="s">
        <v>647</v>
      </c>
      <c r="H683" t="s">
        <v>112</v>
      </c>
      <c r="I683" t="s">
        <v>439</v>
      </c>
      <c r="J683" t="s">
        <v>18</v>
      </c>
      <c r="K683" t="s">
        <v>18</v>
      </c>
      <c r="L683" t="s">
        <v>19</v>
      </c>
      <c r="M683" t="s">
        <v>20</v>
      </c>
      <c r="N683" t="s">
        <v>21</v>
      </c>
      <c r="O683" t="str">
        <f t="shared" si="10"/>
        <v>Jul</v>
      </c>
    </row>
    <row r="684" spans="1:15" x14ac:dyDescent="0.3">
      <c r="A684" s="1">
        <v>43386</v>
      </c>
      <c r="B684">
        <v>1846</v>
      </c>
      <c r="C684">
        <v>15</v>
      </c>
      <c r="D684">
        <v>20</v>
      </c>
      <c r="E684">
        <v>29</v>
      </c>
      <c r="F684" t="s">
        <v>239</v>
      </c>
      <c r="G684" t="s">
        <v>31</v>
      </c>
      <c r="H684" t="s">
        <v>166</v>
      </c>
      <c r="I684" t="s">
        <v>330</v>
      </c>
      <c r="J684" t="s">
        <v>18</v>
      </c>
      <c r="K684" t="s">
        <v>18</v>
      </c>
      <c r="L684" t="s">
        <v>48</v>
      </c>
      <c r="M684" t="s">
        <v>20</v>
      </c>
      <c r="N684" t="s">
        <v>21</v>
      </c>
      <c r="O684" t="str">
        <f t="shared" si="10"/>
        <v>Oct</v>
      </c>
    </row>
    <row r="685" spans="1:15" x14ac:dyDescent="0.3">
      <c r="A685" s="1">
        <v>43240</v>
      </c>
      <c r="B685">
        <v>1846</v>
      </c>
      <c r="C685">
        <v>20</v>
      </c>
      <c r="D685">
        <v>19</v>
      </c>
      <c r="E685">
        <v>26</v>
      </c>
      <c r="F685" t="s">
        <v>78</v>
      </c>
      <c r="G685" t="s">
        <v>27</v>
      </c>
      <c r="H685" t="s">
        <v>572</v>
      </c>
      <c r="I685" t="s">
        <v>393</v>
      </c>
      <c r="J685" t="s">
        <v>18</v>
      </c>
      <c r="K685" t="s">
        <v>18</v>
      </c>
      <c r="L685" t="s">
        <v>59</v>
      </c>
      <c r="M685" t="s">
        <v>20</v>
      </c>
      <c r="N685" t="s">
        <v>21</v>
      </c>
      <c r="O685" t="str">
        <f t="shared" si="10"/>
        <v>May</v>
      </c>
    </row>
    <row r="686" spans="1:15" x14ac:dyDescent="0.3">
      <c r="A686" s="1">
        <v>43344</v>
      </c>
      <c r="B686">
        <v>1845</v>
      </c>
      <c r="C686">
        <v>17</v>
      </c>
      <c r="D686">
        <v>30</v>
      </c>
      <c r="E686">
        <v>42</v>
      </c>
      <c r="F686" t="s">
        <v>201</v>
      </c>
      <c r="G686" t="s">
        <v>27</v>
      </c>
      <c r="H686" t="s">
        <v>361</v>
      </c>
      <c r="I686" t="s">
        <v>654</v>
      </c>
      <c r="J686" t="s">
        <v>18</v>
      </c>
      <c r="K686" t="s">
        <v>18</v>
      </c>
      <c r="L686" t="s">
        <v>48</v>
      </c>
      <c r="M686" t="s">
        <v>20</v>
      </c>
      <c r="N686" t="s">
        <v>21</v>
      </c>
      <c r="O686" t="str">
        <f t="shared" si="10"/>
        <v>Sep</v>
      </c>
    </row>
    <row r="687" spans="1:15" x14ac:dyDescent="0.3">
      <c r="A687" s="1">
        <v>43340</v>
      </c>
      <c r="B687">
        <v>1841</v>
      </c>
      <c r="C687">
        <v>8</v>
      </c>
      <c r="D687">
        <v>23</v>
      </c>
      <c r="E687">
        <v>83</v>
      </c>
      <c r="F687" t="s">
        <v>83</v>
      </c>
      <c r="G687" t="s">
        <v>35</v>
      </c>
      <c r="H687" t="s">
        <v>337</v>
      </c>
      <c r="I687" t="s">
        <v>163</v>
      </c>
      <c r="J687" t="s">
        <v>18</v>
      </c>
      <c r="K687" t="s">
        <v>18</v>
      </c>
      <c r="L687" t="s">
        <v>19</v>
      </c>
      <c r="M687" t="s">
        <v>20</v>
      </c>
      <c r="N687" t="s">
        <v>21</v>
      </c>
      <c r="O687" t="str">
        <f t="shared" si="10"/>
        <v>Aug</v>
      </c>
    </row>
    <row r="688" spans="1:15" x14ac:dyDescent="0.3">
      <c r="A688" s="1">
        <v>43365</v>
      </c>
      <c r="B688">
        <v>1840</v>
      </c>
      <c r="C688">
        <v>16</v>
      </c>
      <c r="D688">
        <v>25</v>
      </c>
      <c r="E688">
        <v>38</v>
      </c>
      <c r="F688" t="s">
        <v>22</v>
      </c>
      <c r="G688" t="s">
        <v>27</v>
      </c>
      <c r="H688" t="s">
        <v>57</v>
      </c>
      <c r="I688" t="s">
        <v>783</v>
      </c>
      <c r="J688" t="s">
        <v>18</v>
      </c>
      <c r="K688" t="s">
        <v>18</v>
      </c>
      <c r="L688" t="s">
        <v>48</v>
      </c>
      <c r="M688" t="s">
        <v>20</v>
      </c>
      <c r="N688" t="s">
        <v>21</v>
      </c>
      <c r="O688" t="str">
        <f t="shared" si="10"/>
        <v>Sep</v>
      </c>
    </row>
    <row r="689" spans="1:15" x14ac:dyDescent="0.3">
      <c r="A689" s="1">
        <v>43233</v>
      </c>
      <c r="B689">
        <v>1839</v>
      </c>
      <c r="C689">
        <v>13</v>
      </c>
      <c r="D689">
        <v>19</v>
      </c>
      <c r="E689">
        <v>65</v>
      </c>
      <c r="F689" t="s">
        <v>34</v>
      </c>
      <c r="G689" t="s">
        <v>475</v>
      </c>
      <c r="H689" t="s">
        <v>69</v>
      </c>
      <c r="I689" t="s">
        <v>784</v>
      </c>
      <c r="J689" t="s">
        <v>18</v>
      </c>
      <c r="K689" t="s">
        <v>18</v>
      </c>
      <c r="L689" t="s">
        <v>59</v>
      </c>
      <c r="M689" t="s">
        <v>20</v>
      </c>
      <c r="N689" t="s">
        <v>21</v>
      </c>
      <c r="O689" t="str">
        <f t="shared" si="10"/>
        <v>May</v>
      </c>
    </row>
    <row r="690" spans="1:15" x14ac:dyDescent="0.3">
      <c r="A690" s="1">
        <v>43187</v>
      </c>
      <c r="B690">
        <v>1839</v>
      </c>
      <c r="C690">
        <v>18</v>
      </c>
      <c r="D690">
        <v>17</v>
      </c>
      <c r="E690">
        <v>53</v>
      </c>
      <c r="F690" t="s">
        <v>30</v>
      </c>
      <c r="G690" t="s">
        <v>482</v>
      </c>
      <c r="H690" t="s">
        <v>321</v>
      </c>
      <c r="I690" t="s">
        <v>627</v>
      </c>
      <c r="J690" t="s">
        <v>18</v>
      </c>
      <c r="K690" t="s">
        <v>18</v>
      </c>
      <c r="L690" t="s">
        <v>59</v>
      </c>
      <c r="M690" t="s">
        <v>20</v>
      </c>
      <c r="N690" t="s">
        <v>21</v>
      </c>
      <c r="O690" t="str">
        <f t="shared" si="10"/>
        <v>Mar</v>
      </c>
    </row>
    <row r="691" spans="1:15" x14ac:dyDescent="0.3">
      <c r="A691" s="1">
        <v>43345</v>
      </c>
      <c r="B691">
        <v>1838</v>
      </c>
      <c r="C691">
        <v>20</v>
      </c>
      <c r="D691">
        <v>27</v>
      </c>
      <c r="E691">
        <v>56</v>
      </c>
      <c r="F691" t="s">
        <v>64</v>
      </c>
      <c r="G691" t="s">
        <v>27</v>
      </c>
      <c r="H691" t="s">
        <v>349</v>
      </c>
      <c r="I691" t="s">
        <v>18</v>
      </c>
      <c r="J691" t="s">
        <v>18</v>
      </c>
      <c r="K691" t="s">
        <v>18</v>
      </c>
      <c r="L691" t="s">
        <v>48</v>
      </c>
      <c r="M691" t="s">
        <v>20</v>
      </c>
      <c r="N691" t="s">
        <v>21</v>
      </c>
      <c r="O691" t="str">
        <f t="shared" si="10"/>
        <v>Sep</v>
      </c>
    </row>
    <row r="692" spans="1:15" x14ac:dyDescent="0.3">
      <c r="A692" s="1">
        <v>43244</v>
      </c>
      <c r="B692">
        <v>1838</v>
      </c>
      <c r="C692">
        <v>21</v>
      </c>
      <c r="D692">
        <v>19</v>
      </c>
      <c r="E692">
        <v>50</v>
      </c>
      <c r="F692" t="s">
        <v>141</v>
      </c>
      <c r="G692" t="s">
        <v>785</v>
      </c>
      <c r="H692" t="s">
        <v>220</v>
      </c>
      <c r="I692" t="s">
        <v>18</v>
      </c>
      <c r="J692" t="s">
        <v>18</v>
      </c>
      <c r="K692" t="s">
        <v>18</v>
      </c>
      <c r="L692" t="s">
        <v>59</v>
      </c>
      <c r="M692" t="s">
        <v>20</v>
      </c>
      <c r="N692" t="s">
        <v>21</v>
      </c>
      <c r="O692" t="str">
        <f t="shared" si="10"/>
        <v>May</v>
      </c>
    </row>
    <row r="693" spans="1:15" x14ac:dyDescent="0.3">
      <c r="A693" s="1">
        <v>43381</v>
      </c>
      <c r="B693">
        <v>1838</v>
      </c>
      <c r="C693">
        <v>20</v>
      </c>
      <c r="D693">
        <v>16</v>
      </c>
      <c r="E693">
        <v>45</v>
      </c>
      <c r="F693" t="s">
        <v>41</v>
      </c>
      <c r="G693" t="s">
        <v>27</v>
      </c>
      <c r="H693" t="s">
        <v>26</v>
      </c>
      <c r="I693" t="s">
        <v>18</v>
      </c>
      <c r="J693" t="s">
        <v>18</v>
      </c>
      <c r="K693" t="s">
        <v>18</v>
      </c>
      <c r="L693" t="s">
        <v>48</v>
      </c>
      <c r="M693" t="s">
        <v>20</v>
      </c>
      <c r="N693" t="s">
        <v>21</v>
      </c>
      <c r="O693" t="str">
        <f t="shared" si="10"/>
        <v>Oct</v>
      </c>
    </row>
    <row r="694" spans="1:15" x14ac:dyDescent="0.3">
      <c r="A694" s="1">
        <v>43274</v>
      </c>
      <c r="B694">
        <v>1837</v>
      </c>
      <c r="C694">
        <v>16</v>
      </c>
      <c r="D694">
        <v>28</v>
      </c>
      <c r="E694">
        <v>48</v>
      </c>
      <c r="F694" t="s">
        <v>30</v>
      </c>
      <c r="G694" t="s">
        <v>786</v>
      </c>
      <c r="H694" t="s">
        <v>659</v>
      </c>
      <c r="I694" t="s">
        <v>787</v>
      </c>
      <c r="J694" t="s">
        <v>18</v>
      </c>
      <c r="K694" t="s">
        <v>18</v>
      </c>
      <c r="L694" t="s">
        <v>19</v>
      </c>
      <c r="M694" t="s">
        <v>20</v>
      </c>
      <c r="N694" t="s">
        <v>21</v>
      </c>
      <c r="O694" t="str">
        <f t="shared" si="10"/>
        <v>Jun</v>
      </c>
    </row>
    <row r="695" spans="1:15" x14ac:dyDescent="0.3">
      <c r="A695" s="1">
        <v>43225</v>
      </c>
      <c r="B695">
        <v>1837</v>
      </c>
      <c r="C695">
        <v>15</v>
      </c>
      <c r="D695">
        <v>24</v>
      </c>
      <c r="E695">
        <v>29</v>
      </c>
      <c r="F695" t="s">
        <v>452</v>
      </c>
      <c r="G695" t="s">
        <v>788</v>
      </c>
      <c r="H695" t="s">
        <v>313</v>
      </c>
      <c r="I695" t="s">
        <v>789</v>
      </c>
      <c r="J695" t="s">
        <v>18</v>
      </c>
      <c r="K695" t="s">
        <v>18</v>
      </c>
      <c r="L695" t="s">
        <v>59</v>
      </c>
      <c r="M695" t="s">
        <v>20</v>
      </c>
      <c r="N695" t="s">
        <v>21</v>
      </c>
      <c r="O695" t="str">
        <f t="shared" si="10"/>
        <v>May</v>
      </c>
    </row>
    <row r="696" spans="1:15" x14ac:dyDescent="0.3">
      <c r="A696" s="1">
        <v>43319</v>
      </c>
      <c r="B696">
        <v>1836</v>
      </c>
      <c r="C696">
        <v>20</v>
      </c>
      <c r="D696">
        <v>31</v>
      </c>
      <c r="E696">
        <v>64</v>
      </c>
      <c r="F696" t="s">
        <v>60</v>
      </c>
      <c r="G696" t="s">
        <v>668</v>
      </c>
      <c r="H696" t="s">
        <v>670</v>
      </c>
      <c r="I696" t="s">
        <v>393</v>
      </c>
      <c r="J696" t="s">
        <v>18</v>
      </c>
      <c r="K696" t="s">
        <v>18</v>
      </c>
      <c r="L696" t="s">
        <v>19</v>
      </c>
      <c r="M696" t="s">
        <v>20</v>
      </c>
      <c r="N696" t="s">
        <v>21</v>
      </c>
      <c r="O696" t="str">
        <f t="shared" si="10"/>
        <v>Aug</v>
      </c>
    </row>
    <row r="697" spans="1:15" x14ac:dyDescent="0.3">
      <c r="A697" s="1">
        <v>43286</v>
      </c>
      <c r="B697">
        <v>1836</v>
      </c>
      <c r="C697">
        <v>8</v>
      </c>
      <c r="D697">
        <v>24</v>
      </c>
      <c r="E697">
        <v>93</v>
      </c>
      <c r="F697" t="s">
        <v>207</v>
      </c>
      <c r="G697" t="s">
        <v>790</v>
      </c>
      <c r="H697" t="s">
        <v>450</v>
      </c>
      <c r="I697" t="s">
        <v>161</v>
      </c>
      <c r="J697" t="s">
        <v>18</v>
      </c>
      <c r="K697" t="s">
        <v>18</v>
      </c>
      <c r="L697" t="s">
        <v>19</v>
      </c>
      <c r="M697" t="s">
        <v>20</v>
      </c>
      <c r="N697" t="s">
        <v>21</v>
      </c>
      <c r="O697" t="str">
        <f t="shared" si="10"/>
        <v>Jul</v>
      </c>
    </row>
    <row r="698" spans="1:15" x14ac:dyDescent="0.3">
      <c r="A698" s="1">
        <v>43372</v>
      </c>
      <c r="B698">
        <v>1835</v>
      </c>
      <c r="C698">
        <v>20</v>
      </c>
      <c r="D698">
        <v>21</v>
      </c>
      <c r="E698">
        <v>46</v>
      </c>
      <c r="F698" t="s">
        <v>200</v>
      </c>
      <c r="G698" t="s">
        <v>27</v>
      </c>
      <c r="H698" t="s">
        <v>300</v>
      </c>
      <c r="I698" t="s">
        <v>18</v>
      </c>
      <c r="J698" t="s">
        <v>18</v>
      </c>
      <c r="K698" t="s">
        <v>18</v>
      </c>
      <c r="L698" t="s">
        <v>48</v>
      </c>
      <c r="M698" t="s">
        <v>20</v>
      </c>
      <c r="N698" t="s">
        <v>21</v>
      </c>
      <c r="O698" t="str">
        <f t="shared" si="10"/>
        <v>Sep</v>
      </c>
    </row>
    <row r="699" spans="1:15" x14ac:dyDescent="0.3">
      <c r="A699" s="1">
        <v>43305</v>
      </c>
      <c r="B699">
        <v>1834</v>
      </c>
      <c r="C699">
        <v>20</v>
      </c>
      <c r="D699">
        <v>31</v>
      </c>
      <c r="E699">
        <v>63</v>
      </c>
      <c r="F699" t="s">
        <v>239</v>
      </c>
      <c r="G699" t="s">
        <v>768</v>
      </c>
      <c r="H699" t="s">
        <v>323</v>
      </c>
      <c r="I699" t="s">
        <v>211</v>
      </c>
      <c r="J699" t="s">
        <v>18</v>
      </c>
      <c r="K699" t="s">
        <v>18</v>
      </c>
      <c r="L699" t="s">
        <v>19</v>
      </c>
      <c r="M699" t="s">
        <v>20</v>
      </c>
      <c r="N699" t="s">
        <v>21</v>
      </c>
      <c r="O699" t="str">
        <f t="shared" si="10"/>
        <v>Jul</v>
      </c>
    </row>
    <row r="700" spans="1:15" x14ac:dyDescent="0.3">
      <c r="A700" s="1">
        <v>43254</v>
      </c>
      <c r="B700">
        <v>1834</v>
      </c>
      <c r="C700">
        <v>16</v>
      </c>
      <c r="D700">
        <v>30</v>
      </c>
      <c r="E700">
        <v>28</v>
      </c>
      <c r="F700" t="s">
        <v>26</v>
      </c>
      <c r="G700" t="s">
        <v>791</v>
      </c>
      <c r="H700" t="s">
        <v>521</v>
      </c>
      <c r="I700" t="s">
        <v>792</v>
      </c>
      <c r="J700" t="s">
        <v>18</v>
      </c>
      <c r="K700" t="s">
        <v>18</v>
      </c>
      <c r="L700" t="s">
        <v>19</v>
      </c>
      <c r="M700" t="s">
        <v>20</v>
      </c>
      <c r="N700" t="s">
        <v>21</v>
      </c>
      <c r="O700" t="str">
        <f t="shared" si="10"/>
        <v>Jun</v>
      </c>
    </row>
    <row r="701" spans="1:15" x14ac:dyDescent="0.3">
      <c r="A701" s="1">
        <v>43264</v>
      </c>
      <c r="B701">
        <v>1834</v>
      </c>
      <c r="C701">
        <v>13</v>
      </c>
      <c r="D701">
        <v>25</v>
      </c>
      <c r="E701">
        <v>52</v>
      </c>
      <c r="F701" t="s">
        <v>90</v>
      </c>
      <c r="G701" t="s">
        <v>793</v>
      </c>
      <c r="H701" t="s">
        <v>137</v>
      </c>
      <c r="I701" t="s">
        <v>141</v>
      </c>
      <c r="J701" t="s">
        <v>18</v>
      </c>
      <c r="K701" t="s">
        <v>18</v>
      </c>
      <c r="L701" t="s">
        <v>19</v>
      </c>
      <c r="M701" t="s">
        <v>20</v>
      </c>
      <c r="N701" t="s">
        <v>21</v>
      </c>
      <c r="O701" t="str">
        <f t="shared" si="10"/>
        <v>Jun</v>
      </c>
    </row>
    <row r="702" spans="1:15" x14ac:dyDescent="0.3">
      <c r="A702" s="1">
        <v>43243</v>
      </c>
      <c r="B702">
        <v>1833</v>
      </c>
      <c r="C702">
        <v>21</v>
      </c>
      <c r="D702">
        <v>15</v>
      </c>
      <c r="E702">
        <v>61</v>
      </c>
      <c r="F702" t="s">
        <v>45</v>
      </c>
      <c r="G702" t="s">
        <v>794</v>
      </c>
      <c r="H702" t="s">
        <v>146</v>
      </c>
      <c r="I702" t="s">
        <v>18</v>
      </c>
      <c r="J702" t="s">
        <v>18</v>
      </c>
      <c r="K702" t="s">
        <v>18</v>
      </c>
      <c r="L702" t="s">
        <v>59</v>
      </c>
      <c r="M702" t="s">
        <v>20</v>
      </c>
      <c r="N702" t="s">
        <v>21</v>
      </c>
      <c r="O702" t="str">
        <f t="shared" si="10"/>
        <v>May</v>
      </c>
    </row>
    <row r="703" spans="1:15" x14ac:dyDescent="0.3">
      <c r="A703" s="1">
        <v>43241</v>
      </c>
      <c r="B703">
        <v>1832</v>
      </c>
      <c r="C703">
        <v>22</v>
      </c>
      <c r="D703">
        <v>17</v>
      </c>
      <c r="E703">
        <v>65</v>
      </c>
      <c r="F703" t="s">
        <v>72</v>
      </c>
      <c r="G703" t="s">
        <v>795</v>
      </c>
      <c r="H703" t="s">
        <v>415</v>
      </c>
      <c r="I703" t="s">
        <v>18</v>
      </c>
      <c r="J703" t="s">
        <v>18</v>
      </c>
      <c r="K703" t="s">
        <v>18</v>
      </c>
      <c r="L703" t="s">
        <v>59</v>
      </c>
      <c r="M703" t="s">
        <v>20</v>
      </c>
      <c r="N703" t="s">
        <v>21</v>
      </c>
      <c r="O703" t="str">
        <f t="shared" si="10"/>
        <v>May</v>
      </c>
    </row>
    <row r="704" spans="1:15" x14ac:dyDescent="0.3">
      <c r="A704" s="1">
        <v>43333</v>
      </c>
      <c r="B704">
        <v>1828</v>
      </c>
      <c r="C704">
        <v>22</v>
      </c>
      <c r="D704">
        <v>26</v>
      </c>
      <c r="E704">
        <v>76</v>
      </c>
      <c r="F704" t="s">
        <v>166</v>
      </c>
      <c r="G704" t="s">
        <v>204</v>
      </c>
      <c r="H704" t="s">
        <v>194</v>
      </c>
      <c r="I704" t="s">
        <v>18</v>
      </c>
      <c r="J704" t="s">
        <v>18</v>
      </c>
      <c r="K704" t="s">
        <v>18</v>
      </c>
      <c r="L704" t="s">
        <v>19</v>
      </c>
      <c r="M704" t="s">
        <v>20</v>
      </c>
      <c r="N704" t="s">
        <v>21</v>
      </c>
      <c r="O704" t="str">
        <f t="shared" si="10"/>
        <v>Aug</v>
      </c>
    </row>
    <row r="705" spans="1:15" x14ac:dyDescent="0.3">
      <c r="A705" s="1">
        <v>43397</v>
      </c>
      <c r="B705">
        <v>1827</v>
      </c>
      <c r="C705">
        <v>19</v>
      </c>
      <c r="D705">
        <v>14</v>
      </c>
      <c r="E705">
        <v>61</v>
      </c>
      <c r="F705" t="s">
        <v>34</v>
      </c>
      <c r="G705" t="s">
        <v>27</v>
      </c>
      <c r="H705" t="s">
        <v>445</v>
      </c>
      <c r="I705" t="s">
        <v>18</v>
      </c>
      <c r="J705" t="s">
        <v>18</v>
      </c>
      <c r="K705" t="s">
        <v>18</v>
      </c>
      <c r="L705" t="s">
        <v>48</v>
      </c>
      <c r="M705" t="s">
        <v>20</v>
      </c>
      <c r="N705" t="s">
        <v>21</v>
      </c>
      <c r="O705" t="str">
        <f t="shared" si="10"/>
        <v>Oct</v>
      </c>
    </row>
    <row r="706" spans="1:15" x14ac:dyDescent="0.3">
      <c r="A706" s="1">
        <v>43319</v>
      </c>
      <c r="B706">
        <v>1826</v>
      </c>
      <c r="C706">
        <v>21</v>
      </c>
      <c r="D706">
        <v>30</v>
      </c>
      <c r="E706">
        <v>69</v>
      </c>
      <c r="F706" t="s">
        <v>41</v>
      </c>
      <c r="G706" t="s">
        <v>520</v>
      </c>
      <c r="H706" t="s">
        <v>796</v>
      </c>
      <c r="I706" t="s">
        <v>18</v>
      </c>
      <c r="J706" t="s">
        <v>18</v>
      </c>
      <c r="K706" t="s">
        <v>18</v>
      </c>
      <c r="L706" t="s">
        <v>19</v>
      </c>
      <c r="M706" t="s">
        <v>20</v>
      </c>
      <c r="N706" t="s">
        <v>21</v>
      </c>
      <c r="O706" t="str">
        <f t="shared" ref="O706:O769" si="11">TEXT(A706,"mmm")</f>
        <v>Aug</v>
      </c>
    </row>
    <row r="707" spans="1:15" x14ac:dyDescent="0.3">
      <c r="A707" s="1">
        <v>43355</v>
      </c>
      <c r="B707">
        <v>1824</v>
      </c>
      <c r="C707">
        <v>22</v>
      </c>
      <c r="D707">
        <v>23</v>
      </c>
      <c r="E707">
        <v>60</v>
      </c>
      <c r="F707" t="s">
        <v>70</v>
      </c>
      <c r="G707" t="s">
        <v>27</v>
      </c>
      <c r="H707" t="s">
        <v>226</v>
      </c>
      <c r="I707" t="s">
        <v>18</v>
      </c>
      <c r="J707" t="s">
        <v>18</v>
      </c>
      <c r="K707" t="s">
        <v>18</v>
      </c>
      <c r="L707" t="s">
        <v>48</v>
      </c>
      <c r="M707" t="s">
        <v>20</v>
      </c>
      <c r="N707" t="s">
        <v>21</v>
      </c>
      <c r="O707" t="str">
        <f t="shared" si="11"/>
        <v>Sep</v>
      </c>
    </row>
    <row r="708" spans="1:15" x14ac:dyDescent="0.3">
      <c r="A708" s="1">
        <v>43374</v>
      </c>
      <c r="B708">
        <v>1824</v>
      </c>
      <c r="C708">
        <v>20</v>
      </c>
      <c r="D708">
        <v>15</v>
      </c>
      <c r="E708">
        <v>63</v>
      </c>
      <c r="F708" t="s">
        <v>56</v>
      </c>
      <c r="G708" t="s">
        <v>27</v>
      </c>
      <c r="H708" t="s">
        <v>39</v>
      </c>
      <c r="I708" t="s">
        <v>18</v>
      </c>
      <c r="J708" t="s">
        <v>18</v>
      </c>
      <c r="K708" t="s">
        <v>18</v>
      </c>
      <c r="L708" t="s">
        <v>48</v>
      </c>
      <c r="M708" t="s">
        <v>20</v>
      </c>
      <c r="N708" t="s">
        <v>21</v>
      </c>
      <c r="O708" t="str">
        <f t="shared" si="11"/>
        <v>Oct</v>
      </c>
    </row>
    <row r="709" spans="1:15" x14ac:dyDescent="0.3">
      <c r="A709" s="1">
        <v>43307</v>
      </c>
      <c r="B709">
        <v>1823</v>
      </c>
      <c r="C709">
        <v>8</v>
      </c>
      <c r="D709">
        <v>28</v>
      </c>
      <c r="E709">
        <v>72</v>
      </c>
      <c r="F709" t="s">
        <v>83</v>
      </c>
      <c r="G709" t="s">
        <v>797</v>
      </c>
      <c r="H709" t="s">
        <v>399</v>
      </c>
      <c r="I709" t="s">
        <v>233</v>
      </c>
      <c r="J709" t="s">
        <v>18</v>
      </c>
      <c r="K709" t="s">
        <v>18</v>
      </c>
      <c r="L709" t="s">
        <v>19</v>
      </c>
      <c r="M709" t="s">
        <v>20</v>
      </c>
      <c r="N709" t="s">
        <v>21</v>
      </c>
      <c r="O709" t="str">
        <f t="shared" si="11"/>
        <v>Jul</v>
      </c>
    </row>
    <row r="710" spans="1:15" x14ac:dyDescent="0.3">
      <c r="A710" s="1">
        <v>43320</v>
      </c>
      <c r="B710">
        <v>1822</v>
      </c>
      <c r="C710">
        <v>20</v>
      </c>
      <c r="D710">
        <v>31</v>
      </c>
      <c r="E710">
        <v>66</v>
      </c>
      <c r="F710" t="s">
        <v>14</v>
      </c>
      <c r="G710" t="s">
        <v>468</v>
      </c>
      <c r="H710" t="s">
        <v>402</v>
      </c>
      <c r="I710" t="s">
        <v>393</v>
      </c>
      <c r="J710" t="s">
        <v>18</v>
      </c>
      <c r="K710" t="s">
        <v>18</v>
      </c>
      <c r="L710" t="s">
        <v>19</v>
      </c>
      <c r="M710" t="s">
        <v>20</v>
      </c>
      <c r="N710" t="s">
        <v>21</v>
      </c>
      <c r="O710" t="str">
        <f t="shared" si="11"/>
        <v>Aug</v>
      </c>
    </row>
    <row r="711" spans="1:15" x14ac:dyDescent="0.3">
      <c r="A711" s="1">
        <v>43331</v>
      </c>
      <c r="B711">
        <v>1821</v>
      </c>
      <c r="C711">
        <v>21</v>
      </c>
      <c r="D711">
        <v>28</v>
      </c>
      <c r="E711">
        <v>61</v>
      </c>
      <c r="F711" t="s">
        <v>71</v>
      </c>
      <c r="G711" t="s">
        <v>27</v>
      </c>
      <c r="H711" t="s">
        <v>213</v>
      </c>
      <c r="I711" t="s">
        <v>18</v>
      </c>
      <c r="J711" t="s">
        <v>18</v>
      </c>
      <c r="K711" t="s">
        <v>18</v>
      </c>
      <c r="L711" t="s">
        <v>19</v>
      </c>
      <c r="M711" t="s">
        <v>20</v>
      </c>
      <c r="N711" t="s">
        <v>21</v>
      </c>
      <c r="O711" t="str">
        <f t="shared" si="11"/>
        <v>Aug</v>
      </c>
    </row>
    <row r="712" spans="1:15" x14ac:dyDescent="0.3">
      <c r="A712" s="1">
        <v>43305</v>
      </c>
      <c r="B712">
        <v>1820</v>
      </c>
      <c r="C712">
        <v>8</v>
      </c>
      <c r="D712">
        <v>30</v>
      </c>
      <c r="E712">
        <v>59</v>
      </c>
      <c r="F712" t="s">
        <v>83</v>
      </c>
      <c r="G712" t="s">
        <v>596</v>
      </c>
      <c r="H712" t="s">
        <v>216</v>
      </c>
      <c r="I712" t="s">
        <v>288</v>
      </c>
      <c r="J712" t="s">
        <v>18</v>
      </c>
      <c r="K712" t="s">
        <v>18</v>
      </c>
      <c r="L712" t="s">
        <v>19</v>
      </c>
      <c r="M712" t="s">
        <v>20</v>
      </c>
      <c r="N712" t="s">
        <v>21</v>
      </c>
      <c r="O712" t="str">
        <f t="shared" si="11"/>
        <v>Jul</v>
      </c>
    </row>
    <row r="713" spans="1:15" x14ac:dyDescent="0.3">
      <c r="A713" s="1">
        <v>43241</v>
      </c>
      <c r="B713">
        <v>1820</v>
      </c>
      <c r="C713">
        <v>16</v>
      </c>
      <c r="D713">
        <v>23</v>
      </c>
      <c r="E713">
        <v>42</v>
      </c>
      <c r="F713" t="s">
        <v>34</v>
      </c>
      <c r="G713" t="s">
        <v>27</v>
      </c>
      <c r="H713" t="s">
        <v>608</v>
      </c>
      <c r="I713" t="s">
        <v>798</v>
      </c>
      <c r="J713" t="s">
        <v>18</v>
      </c>
      <c r="K713" t="s">
        <v>18</v>
      </c>
      <c r="L713" t="s">
        <v>59</v>
      </c>
      <c r="M713" t="s">
        <v>20</v>
      </c>
      <c r="N713" t="s">
        <v>21</v>
      </c>
      <c r="O713" t="str">
        <f t="shared" si="11"/>
        <v>May</v>
      </c>
    </row>
    <row r="714" spans="1:15" x14ac:dyDescent="0.3">
      <c r="A714" s="1">
        <v>43352</v>
      </c>
      <c r="B714">
        <v>1820</v>
      </c>
      <c r="C714">
        <v>21</v>
      </c>
      <c r="D714">
        <v>22</v>
      </c>
      <c r="E714">
        <v>57</v>
      </c>
      <c r="F714" t="s">
        <v>166</v>
      </c>
      <c r="G714" t="s">
        <v>27</v>
      </c>
      <c r="H714" t="s">
        <v>270</v>
      </c>
      <c r="I714" t="s">
        <v>18</v>
      </c>
      <c r="J714" t="s">
        <v>18</v>
      </c>
      <c r="K714" t="s">
        <v>18</v>
      </c>
      <c r="L714" t="s">
        <v>48</v>
      </c>
      <c r="M714" t="s">
        <v>20</v>
      </c>
      <c r="N714" t="s">
        <v>21</v>
      </c>
      <c r="O714" t="str">
        <f t="shared" si="11"/>
        <v>Sep</v>
      </c>
    </row>
    <row r="715" spans="1:15" x14ac:dyDescent="0.3">
      <c r="A715" s="1">
        <v>43268</v>
      </c>
      <c r="B715">
        <v>1819</v>
      </c>
      <c r="C715">
        <v>22</v>
      </c>
      <c r="D715">
        <v>22</v>
      </c>
      <c r="E715">
        <v>70</v>
      </c>
      <c r="F715" t="s">
        <v>197</v>
      </c>
      <c r="G715" t="s">
        <v>772</v>
      </c>
      <c r="H715" t="s">
        <v>74</v>
      </c>
      <c r="I715" t="s">
        <v>18</v>
      </c>
      <c r="J715" t="s">
        <v>18</v>
      </c>
      <c r="K715" t="s">
        <v>18</v>
      </c>
      <c r="L715" t="s">
        <v>19</v>
      </c>
      <c r="M715" t="s">
        <v>20</v>
      </c>
      <c r="N715" t="s">
        <v>21</v>
      </c>
      <c r="O715" t="str">
        <f t="shared" si="11"/>
        <v>Jun</v>
      </c>
    </row>
    <row r="716" spans="1:15" x14ac:dyDescent="0.3">
      <c r="A716" s="1">
        <v>43390</v>
      </c>
      <c r="B716">
        <v>1819</v>
      </c>
      <c r="C716">
        <v>19</v>
      </c>
      <c r="D716">
        <v>13</v>
      </c>
      <c r="E716">
        <v>42</v>
      </c>
      <c r="F716" t="s">
        <v>201</v>
      </c>
      <c r="G716" t="s">
        <v>27</v>
      </c>
      <c r="H716" t="s">
        <v>197</v>
      </c>
      <c r="I716" t="s">
        <v>18</v>
      </c>
      <c r="J716" t="s">
        <v>18</v>
      </c>
      <c r="K716" t="s">
        <v>18</v>
      </c>
      <c r="L716" t="s">
        <v>48</v>
      </c>
      <c r="M716" t="s">
        <v>20</v>
      </c>
      <c r="N716" t="s">
        <v>21</v>
      </c>
      <c r="O716" t="str">
        <f t="shared" si="11"/>
        <v>Oct</v>
      </c>
    </row>
    <row r="717" spans="1:15" x14ac:dyDescent="0.3">
      <c r="A717" s="1">
        <v>43424</v>
      </c>
      <c r="B717">
        <v>1818</v>
      </c>
      <c r="C717">
        <v>8</v>
      </c>
      <c r="D717">
        <v>0</v>
      </c>
      <c r="E717">
        <v>53</v>
      </c>
      <c r="F717" t="s">
        <v>207</v>
      </c>
      <c r="G717" t="s">
        <v>632</v>
      </c>
      <c r="H717" t="s">
        <v>799</v>
      </c>
      <c r="I717" t="s">
        <v>236</v>
      </c>
      <c r="J717" t="s">
        <v>18</v>
      </c>
      <c r="K717" t="s">
        <v>18</v>
      </c>
      <c r="L717" t="s">
        <v>48</v>
      </c>
      <c r="M717" t="s">
        <v>20</v>
      </c>
      <c r="N717" t="s">
        <v>21</v>
      </c>
      <c r="O717" t="str">
        <f t="shared" si="11"/>
        <v>Nov</v>
      </c>
    </row>
    <row r="718" spans="1:15" x14ac:dyDescent="0.3">
      <c r="A718" s="1">
        <v>43208</v>
      </c>
      <c r="B718">
        <v>1815</v>
      </c>
      <c r="C718">
        <v>8</v>
      </c>
      <c r="D718">
        <v>8</v>
      </c>
      <c r="E718">
        <v>36</v>
      </c>
      <c r="F718" t="s">
        <v>169</v>
      </c>
      <c r="G718" t="s">
        <v>800</v>
      </c>
      <c r="H718" t="s">
        <v>757</v>
      </c>
      <c r="I718" t="s">
        <v>289</v>
      </c>
      <c r="J718" t="s">
        <v>18</v>
      </c>
      <c r="K718" t="s">
        <v>18</v>
      </c>
      <c r="L718" t="s">
        <v>59</v>
      </c>
      <c r="M718" t="s">
        <v>20</v>
      </c>
      <c r="N718" t="s">
        <v>21</v>
      </c>
      <c r="O718" t="str">
        <f t="shared" si="11"/>
        <v>Apr</v>
      </c>
    </row>
    <row r="719" spans="1:15" x14ac:dyDescent="0.3">
      <c r="A719" s="1">
        <v>43365</v>
      </c>
      <c r="B719">
        <v>1814</v>
      </c>
      <c r="C719">
        <v>15</v>
      </c>
      <c r="D719">
        <v>25</v>
      </c>
      <c r="E719">
        <v>32</v>
      </c>
      <c r="F719" t="s">
        <v>151</v>
      </c>
      <c r="G719" t="s">
        <v>504</v>
      </c>
      <c r="H719" t="s">
        <v>88</v>
      </c>
      <c r="I719" t="s">
        <v>801</v>
      </c>
      <c r="J719" t="s">
        <v>18</v>
      </c>
      <c r="K719" t="s">
        <v>18</v>
      </c>
      <c r="L719" t="s">
        <v>48</v>
      </c>
      <c r="M719" t="s">
        <v>20</v>
      </c>
      <c r="N719" t="s">
        <v>21</v>
      </c>
      <c r="O719" t="str">
        <f t="shared" si="11"/>
        <v>Sep</v>
      </c>
    </row>
    <row r="720" spans="1:15" x14ac:dyDescent="0.3">
      <c r="A720" s="1">
        <v>43219</v>
      </c>
      <c r="B720">
        <v>1814</v>
      </c>
      <c r="C720">
        <v>14</v>
      </c>
      <c r="D720">
        <v>22</v>
      </c>
      <c r="E720">
        <v>28</v>
      </c>
      <c r="F720" t="s">
        <v>180</v>
      </c>
      <c r="G720" t="s">
        <v>802</v>
      </c>
      <c r="H720" t="s">
        <v>41</v>
      </c>
      <c r="I720" t="s">
        <v>803</v>
      </c>
      <c r="J720" t="s">
        <v>18</v>
      </c>
      <c r="K720" t="s">
        <v>18</v>
      </c>
      <c r="L720" t="s">
        <v>59</v>
      </c>
      <c r="M720" t="s">
        <v>20</v>
      </c>
      <c r="N720" t="s">
        <v>21</v>
      </c>
      <c r="O720" t="str">
        <f t="shared" si="11"/>
        <v>Apr</v>
      </c>
    </row>
    <row r="721" spans="1:15" x14ac:dyDescent="0.3">
      <c r="A721" s="1">
        <v>43393</v>
      </c>
      <c r="B721">
        <v>1813</v>
      </c>
      <c r="C721">
        <v>16</v>
      </c>
      <c r="D721">
        <v>21</v>
      </c>
      <c r="E721">
        <v>20</v>
      </c>
      <c r="F721" t="s">
        <v>239</v>
      </c>
      <c r="G721" t="s">
        <v>248</v>
      </c>
      <c r="H721" t="s">
        <v>804</v>
      </c>
      <c r="I721" t="s">
        <v>25</v>
      </c>
      <c r="J721" t="s">
        <v>18</v>
      </c>
      <c r="K721" t="s">
        <v>18</v>
      </c>
      <c r="L721" t="s">
        <v>48</v>
      </c>
      <c r="M721" t="s">
        <v>20</v>
      </c>
      <c r="N721" t="s">
        <v>21</v>
      </c>
      <c r="O721" t="str">
        <f t="shared" si="11"/>
        <v>Oct</v>
      </c>
    </row>
    <row r="722" spans="1:15" x14ac:dyDescent="0.3">
      <c r="A722" s="1">
        <v>43217</v>
      </c>
      <c r="B722">
        <v>1812</v>
      </c>
      <c r="C722">
        <v>19</v>
      </c>
      <c r="D722">
        <v>19</v>
      </c>
      <c r="E722">
        <v>53</v>
      </c>
      <c r="F722" t="s">
        <v>60</v>
      </c>
      <c r="G722" t="s">
        <v>805</v>
      </c>
      <c r="H722" t="s">
        <v>170</v>
      </c>
      <c r="I722" t="s">
        <v>144</v>
      </c>
      <c r="J722" t="s">
        <v>18</v>
      </c>
      <c r="K722" t="s">
        <v>18</v>
      </c>
      <c r="L722" t="s">
        <v>59</v>
      </c>
      <c r="M722" t="s">
        <v>20</v>
      </c>
      <c r="N722" t="s">
        <v>21</v>
      </c>
      <c r="O722" t="str">
        <f t="shared" si="11"/>
        <v>Apr</v>
      </c>
    </row>
    <row r="723" spans="1:15" x14ac:dyDescent="0.3">
      <c r="A723" s="1">
        <v>43306</v>
      </c>
      <c r="B723">
        <v>1811</v>
      </c>
      <c r="C723">
        <v>21</v>
      </c>
      <c r="D723">
        <v>30</v>
      </c>
      <c r="E723">
        <v>74</v>
      </c>
      <c r="F723" t="s">
        <v>41</v>
      </c>
      <c r="G723" t="s">
        <v>806</v>
      </c>
      <c r="H723" t="s">
        <v>711</v>
      </c>
      <c r="I723" t="s">
        <v>18</v>
      </c>
      <c r="J723" t="s">
        <v>18</v>
      </c>
      <c r="K723" t="s">
        <v>18</v>
      </c>
      <c r="L723" t="s">
        <v>19</v>
      </c>
      <c r="M723" t="s">
        <v>20</v>
      </c>
      <c r="N723" t="s">
        <v>21</v>
      </c>
      <c r="O723" t="str">
        <f t="shared" si="11"/>
        <v>Jul</v>
      </c>
    </row>
    <row r="724" spans="1:15" x14ac:dyDescent="0.3">
      <c r="A724" s="1">
        <v>43293</v>
      </c>
      <c r="B724">
        <v>1811</v>
      </c>
      <c r="C724">
        <v>8</v>
      </c>
      <c r="D724">
        <v>26</v>
      </c>
      <c r="E724">
        <v>84</v>
      </c>
      <c r="F724" t="s">
        <v>56</v>
      </c>
      <c r="G724" t="s">
        <v>807</v>
      </c>
      <c r="H724" t="s">
        <v>607</v>
      </c>
      <c r="I724" t="s">
        <v>47</v>
      </c>
      <c r="J724" t="s">
        <v>18</v>
      </c>
      <c r="K724" t="s">
        <v>18</v>
      </c>
      <c r="L724" t="s">
        <v>19</v>
      </c>
      <c r="M724" t="s">
        <v>20</v>
      </c>
      <c r="N724" t="s">
        <v>21</v>
      </c>
      <c r="O724" t="str">
        <f t="shared" si="11"/>
        <v>Jul</v>
      </c>
    </row>
    <row r="725" spans="1:15" x14ac:dyDescent="0.3">
      <c r="A725" s="1">
        <v>43389</v>
      </c>
      <c r="B725">
        <v>1811</v>
      </c>
      <c r="C725">
        <v>17</v>
      </c>
      <c r="D725">
        <v>18</v>
      </c>
      <c r="E725">
        <v>38</v>
      </c>
      <c r="F725" t="s">
        <v>90</v>
      </c>
      <c r="G725" t="s">
        <v>808</v>
      </c>
      <c r="H725" t="s">
        <v>151</v>
      </c>
      <c r="I725" t="s">
        <v>197</v>
      </c>
      <c r="J725" t="s">
        <v>18</v>
      </c>
      <c r="K725" t="s">
        <v>18</v>
      </c>
      <c r="L725" t="s">
        <v>48</v>
      </c>
      <c r="M725" t="s">
        <v>20</v>
      </c>
      <c r="N725" t="s">
        <v>21</v>
      </c>
      <c r="O725" t="str">
        <f t="shared" si="11"/>
        <v>Oct</v>
      </c>
    </row>
    <row r="726" spans="1:15" x14ac:dyDescent="0.3">
      <c r="A726" s="1">
        <v>43334</v>
      </c>
      <c r="B726">
        <v>1808</v>
      </c>
      <c r="C726">
        <v>20</v>
      </c>
      <c r="D726">
        <v>33</v>
      </c>
      <c r="E726">
        <v>51</v>
      </c>
      <c r="F726" t="s">
        <v>70</v>
      </c>
      <c r="G726" t="s">
        <v>27</v>
      </c>
      <c r="H726" t="s">
        <v>425</v>
      </c>
      <c r="I726" t="s">
        <v>393</v>
      </c>
      <c r="J726" t="s">
        <v>18</v>
      </c>
      <c r="K726" t="s">
        <v>18</v>
      </c>
      <c r="L726" t="s">
        <v>19</v>
      </c>
      <c r="M726" t="s">
        <v>20</v>
      </c>
      <c r="N726" t="s">
        <v>21</v>
      </c>
      <c r="O726" t="str">
        <f t="shared" si="11"/>
        <v>Aug</v>
      </c>
    </row>
    <row r="727" spans="1:15" x14ac:dyDescent="0.3">
      <c r="A727" s="1">
        <v>43334</v>
      </c>
      <c r="B727">
        <v>1807</v>
      </c>
      <c r="C727">
        <v>21</v>
      </c>
      <c r="D727">
        <v>33</v>
      </c>
      <c r="E727">
        <v>46</v>
      </c>
      <c r="F727" t="s">
        <v>60</v>
      </c>
      <c r="G727" t="s">
        <v>27</v>
      </c>
      <c r="H727" t="s">
        <v>561</v>
      </c>
      <c r="I727" t="s">
        <v>18</v>
      </c>
      <c r="J727" t="s">
        <v>18</v>
      </c>
      <c r="K727" t="s">
        <v>18</v>
      </c>
      <c r="L727" t="s">
        <v>19</v>
      </c>
      <c r="M727" t="s">
        <v>20</v>
      </c>
      <c r="N727" t="s">
        <v>21</v>
      </c>
      <c r="O727" t="str">
        <f t="shared" si="11"/>
        <v>Aug</v>
      </c>
    </row>
    <row r="728" spans="1:15" x14ac:dyDescent="0.3">
      <c r="A728" s="1">
        <v>43265</v>
      </c>
      <c r="B728">
        <v>1807</v>
      </c>
      <c r="C728">
        <v>21</v>
      </c>
      <c r="D728">
        <v>22</v>
      </c>
      <c r="E728">
        <v>72</v>
      </c>
      <c r="F728" t="s">
        <v>70</v>
      </c>
      <c r="G728" t="s">
        <v>604</v>
      </c>
      <c r="H728" t="s">
        <v>157</v>
      </c>
      <c r="I728" t="s">
        <v>18</v>
      </c>
      <c r="J728" t="s">
        <v>18</v>
      </c>
      <c r="K728" t="s">
        <v>18</v>
      </c>
      <c r="L728" t="s">
        <v>19</v>
      </c>
      <c r="M728" t="s">
        <v>20</v>
      </c>
      <c r="N728" t="s">
        <v>21</v>
      </c>
      <c r="O728" t="str">
        <f t="shared" si="11"/>
        <v>Jun</v>
      </c>
    </row>
    <row r="729" spans="1:15" x14ac:dyDescent="0.3">
      <c r="A729" s="1">
        <v>43330</v>
      </c>
      <c r="B729">
        <v>1806</v>
      </c>
      <c r="C729">
        <v>17</v>
      </c>
      <c r="D729">
        <v>30</v>
      </c>
      <c r="E729">
        <v>39</v>
      </c>
      <c r="F729" t="s">
        <v>14</v>
      </c>
      <c r="G729" t="s">
        <v>27</v>
      </c>
      <c r="H729" t="s">
        <v>226</v>
      </c>
      <c r="I729" t="s">
        <v>403</v>
      </c>
      <c r="J729" t="s">
        <v>18</v>
      </c>
      <c r="K729" t="s">
        <v>18</v>
      </c>
      <c r="L729" t="s">
        <v>19</v>
      </c>
      <c r="M729" t="s">
        <v>20</v>
      </c>
      <c r="N729" t="s">
        <v>21</v>
      </c>
      <c r="O729" t="str">
        <f t="shared" si="11"/>
        <v>Aug</v>
      </c>
    </row>
    <row r="730" spans="1:15" x14ac:dyDescent="0.3">
      <c r="A730" s="1">
        <v>43200</v>
      </c>
      <c r="B730">
        <v>1805</v>
      </c>
      <c r="C730">
        <v>18</v>
      </c>
      <c r="D730">
        <v>20</v>
      </c>
      <c r="E730">
        <v>52</v>
      </c>
      <c r="F730" t="s">
        <v>306</v>
      </c>
      <c r="G730" t="s">
        <v>27</v>
      </c>
      <c r="H730" t="s">
        <v>533</v>
      </c>
      <c r="I730" t="s">
        <v>344</v>
      </c>
      <c r="J730" t="s">
        <v>18</v>
      </c>
      <c r="K730" t="s">
        <v>18</v>
      </c>
      <c r="L730" t="s">
        <v>59</v>
      </c>
      <c r="M730" t="s">
        <v>20</v>
      </c>
      <c r="N730" t="s">
        <v>21</v>
      </c>
      <c r="O730" t="str">
        <f t="shared" si="11"/>
        <v>Apr</v>
      </c>
    </row>
    <row r="731" spans="1:15" x14ac:dyDescent="0.3">
      <c r="A731" s="1">
        <v>43391</v>
      </c>
      <c r="B731">
        <v>1804</v>
      </c>
      <c r="C731">
        <v>17</v>
      </c>
      <c r="D731">
        <v>17</v>
      </c>
      <c r="E731">
        <v>44</v>
      </c>
      <c r="F731" t="s">
        <v>64</v>
      </c>
      <c r="G731" t="s">
        <v>27</v>
      </c>
      <c r="H731" t="s">
        <v>209</v>
      </c>
      <c r="I731" t="s">
        <v>296</v>
      </c>
      <c r="J731" t="s">
        <v>18</v>
      </c>
      <c r="K731" t="s">
        <v>18</v>
      </c>
      <c r="L731" t="s">
        <v>48</v>
      </c>
      <c r="M731" t="s">
        <v>20</v>
      </c>
      <c r="N731" t="s">
        <v>21</v>
      </c>
      <c r="O731" t="str">
        <f t="shared" si="11"/>
        <v>Oct</v>
      </c>
    </row>
    <row r="732" spans="1:15" x14ac:dyDescent="0.3">
      <c r="A732" s="1">
        <v>43385</v>
      </c>
      <c r="B732">
        <v>1804</v>
      </c>
      <c r="C732">
        <v>19</v>
      </c>
      <c r="D732">
        <v>13</v>
      </c>
      <c r="E732">
        <v>50</v>
      </c>
      <c r="F732" t="s">
        <v>53</v>
      </c>
      <c r="G732" t="s">
        <v>27</v>
      </c>
      <c r="H732" t="s">
        <v>60</v>
      </c>
      <c r="I732" t="s">
        <v>18</v>
      </c>
      <c r="J732" t="s">
        <v>18</v>
      </c>
      <c r="K732" t="s">
        <v>18</v>
      </c>
      <c r="L732" t="s">
        <v>48</v>
      </c>
      <c r="M732" t="s">
        <v>20</v>
      </c>
      <c r="N732" t="s">
        <v>21</v>
      </c>
      <c r="O732" t="str">
        <f t="shared" si="11"/>
        <v>Oct</v>
      </c>
    </row>
    <row r="733" spans="1:15" x14ac:dyDescent="0.3">
      <c r="A733" s="1">
        <v>43275</v>
      </c>
      <c r="B733">
        <v>1801</v>
      </c>
      <c r="C733">
        <v>22</v>
      </c>
      <c r="D733">
        <v>24</v>
      </c>
      <c r="E733">
        <v>72</v>
      </c>
      <c r="F733" t="s">
        <v>83</v>
      </c>
      <c r="G733" t="s">
        <v>809</v>
      </c>
      <c r="H733" t="s">
        <v>272</v>
      </c>
      <c r="I733" t="s">
        <v>18</v>
      </c>
      <c r="J733" t="s">
        <v>18</v>
      </c>
      <c r="K733" t="s">
        <v>18</v>
      </c>
      <c r="L733" t="s">
        <v>19</v>
      </c>
      <c r="M733" t="s">
        <v>20</v>
      </c>
      <c r="N733" t="s">
        <v>21</v>
      </c>
      <c r="O733" t="str">
        <f t="shared" si="11"/>
        <v>Jun</v>
      </c>
    </row>
    <row r="734" spans="1:15" x14ac:dyDescent="0.3">
      <c r="A734" s="1">
        <v>43370</v>
      </c>
      <c r="B734">
        <v>1801</v>
      </c>
      <c r="C734">
        <v>22</v>
      </c>
      <c r="D734">
        <v>18</v>
      </c>
      <c r="E734">
        <v>50</v>
      </c>
      <c r="F734" t="s">
        <v>70</v>
      </c>
      <c r="G734" t="s">
        <v>27</v>
      </c>
      <c r="H734" t="s">
        <v>321</v>
      </c>
      <c r="I734" t="s">
        <v>18</v>
      </c>
      <c r="J734" t="s">
        <v>18</v>
      </c>
      <c r="K734" t="s">
        <v>18</v>
      </c>
      <c r="L734" t="s">
        <v>48</v>
      </c>
      <c r="M734" t="s">
        <v>20</v>
      </c>
      <c r="N734" t="s">
        <v>21</v>
      </c>
      <c r="O734" t="str">
        <f t="shared" si="11"/>
        <v>Sep</v>
      </c>
    </row>
    <row r="735" spans="1:15" x14ac:dyDescent="0.3">
      <c r="A735" s="1">
        <v>43374</v>
      </c>
      <c r="B735">
        <v>1799</v>
      </c>
      <c r="C735">
        <v>17</v>
      </c>
      <c r="D735">
        <v>17</v>
      </c>
      <c r="E735">
        <v>53</v>
      </c>
      <c r="F735" t="s">
        <v>14</v>
      </c>
      <c r="G735" t="s">
        <v>27</v>
      </c>
      <c r="H735" t="s">
        <v>86</v>
      </c>
      <c r="I735" t="s">
        <v>577</v>
      </c>
      <c r="J735" t="s">
        <v>18</v>
      </c>
      <c r="K735" t="s">
        <v>18</v>
      </c>
      <c r="L735" t="s">
        <v>48</v>
      </c>
      <c r="M735" t="s">
        <v>20</v>
      </c>
      <c r="N735" t="s">
        <v>21</v>
      </c>
      <c r="O735" t="str">
        <f t="shared" si="11"/>
        <v>Oct</v>
      </c>
    </row>
    <row r="736" spans="1:15" x14ac:dyDescent="0.3">
      <c r="A736" s="1">
        <v>43348</v>
      </c>
      <c r="B736">
        <v>1798</v>
      </c>
      <c r="C736">
        <v>22</v>
      </c>
      <c r="D736">
        <v>24</v>
      </c>
      <c r="E736">
        <v>82</v>
      </c>
      <c r="F736" t="s">
        <v>90</v>
      </c>
      <c r="G736" t="s">
        <v>810</v>
      </c>
      <c r="H736" t="s">
        <v>337</v>
      </c>
      <c r="I736" t="s">
        <v>18</v>
      </c>
      <c r="J736" t="s">
        <v>18</v>
      </c>
      <c r="K736" t="s">
        <v>18</v>
      </c>
      <c r="L736" t="s">
        <v>48</v>
      </c>
      <c r="M736" t="s">
        <v>20</v>
      </c>
      <c r="N736" t="s">
        <v>21</v>
      </c>
      <c r="O736" t="str">
        <f t="shared" si="11"/>
        <v>Sep</v>
      </c>
    </row>
    <row r="737" spans="1:15" x14ac:dyDescent="0.3">
      <c r="A737" s="1">
        <v>43242</v>
      </c>
      <c r="B737">
        <v>1798</v>
      </c>
      <c r="C737">
        <v>12</v>
      </c>
      <c r="D737">
        <v>23</v>
      </c>
      <c r="E737">
        <v>51</v>
      </c>
      <c r="F737" t="s">
        <v>45</v>
      </c>
      <c r="G737" t="s">
        <v>811</v>
      </c>
      <c r="H737" t="s">
        <v>495</v>
      </c>
      <c r="I737" t="s">
        <v>90</v>
      </c>
      <c r="J737" t="s">
        <v>18</v>
      </c>
      <c r="K737" t="s">
        <v>18</v>
      </c>
      <c r="L737" t="s">
        <v>59</v>
      </c>
      <c r="M737" t="s">
        <v>12</v>
      </c>
      <c r="N737" t="s">
        <v>21</v>
      </c>
      <c r="O737" t="str">
        <f t="shared" si="11"/>
        <v>May</v>
      </c>
    </row>
    <row r="738" spans="1:15" x14ac:dyDescent="0.3">
      <c r="A738" s="1">
        <v>43295</v>
      </c>
      <c r="B738">
        <v>1797</v>
      </c>
      <c r="C738">
        <v>19</v>
      </c>
      <c r="D738">
        <v>30</v>
      </c>
      <c r="E738">
        <v>59</v>
      </c>
      <c r="F738" t="s">
        <v>84</v>
      </c>
      <c r="G738" t="s">
        <v>639</v>
      </c>
      <c r="H738" t="s">
        <v>498</v>
      </c>
      <c r="I738" t="s">
        <v>319</v>
      </c>
      <c r="J738" t="s">
        <v>18</v>
      </c>
      <c r="K738" t="s">
        <v>18</v>
      </c>
      <c r="L738" t="s">
        <v>19</v>
      </c>
      <c r="M738" t="s">
        <v>20</v>
      </c>
      <c r="N738" t="s">
        <v>21</v>
      </c>
      <c r="O738" t="str">
        <f t="shared" si="11"/>
        <v>Jul</v>
      </c>
    </row>
    <row r="739" spans="1:15" x14ac:dyDescent="0.3">
      <c r="A739" s="1">
        <v>43337</v>
      </c>
      <c r="B739">
        <v>1797</v>
      </c>
      <c r="C739">
        <v>17</v>
      </c>
      <c r="D739">
        <v>27</v>
      </c>
      <c r="E739">
        <v>60</v>
      </c>
      <c r="F739" t="s">
        <v>49</v>
      </c>
      <c r="G739" t="s">
        <v>27</v>
      </c>
      <c r="H739" t="s">
        <v>646</v>
      </c>
      <c r="I739" t="s">
        <v>85</v>
      </c>
      <c r="J739" t="s">
        <v>18</v>
      </c>
      <c r="K739" t="s">
        <v>18</v>
      </c>
      <c r="L739" t="s">
        <v>19</v>
      </c>
      <c r="M739" t="s">
        <v>20</v>
      </c>
      <c r="N739" t="s">
        <v>21</v>
      </c>
      <c r="O739" t="str">
        <f t="shared" si="11"/>
        <v>Aug</v>
      </c>
    </row>
    <row r="740" spans="1:15" x14ac:dyDescent="0.3">
      <c r="A740" s="1">
        <v>43216</v>
      </c>
      <c r="B740">
        <v>1796</v>
      </c>
      <c r="C740">
        <v>17</v>
      </c>
      <c r="D740">
        <v>21</v>
      </c>
      <c r="E740">
        <v>30</v>
      </c>
      <c r="F740" t="s">
        <v>180</v>
      </c>
      <c r="G740" t="s">
        <v>812</v>
      </c>
      <c r="H740" t="s">
        <v>84</v>
      </c>
      <c r="I740" t="s">
        <v>813</v>
      </c>
      <c r="J740" t="s">
        <v>18</v>
      </c>
      <c r="K740" t="s">
        <v>18</v>
      </c>
      <c r="L740" t="s">
        <v>59</v>
      </c>
      <c r="M740" t="s">
        <v>20</v>
      </c>
      <c r="N740" t="s">
        <v>21</v>
      </c>
      <c r="O740" t="str">
        <f t="shared" si="11"/>
        <v>Apr</v>
      </c>
    </row>
    <row r="741" spans="1:15" x14ac:dyDescent="0.3">
      <c r="A741" s="1">
        <v>43350</v>
      </c>
      <c r="B741">
        <v>1796</v>
      </c>
      <c r="C741">
        <v>22</v>
      </c>
      <c r="D741">
        <v>20</v>
      </c>
      <c r="E741">
        <v>51</v>
      </c>
      <c r="F741" t="s">
        <v>166</v>
      </c>
      <c r="G741" t="s">
        <v>27</v>
      </c>
      <c r="H741" t="s">
        <v>343</v>
      </c>
      <c r="I741" t="s">
        <v>18</v>
      </c>
      <c r="J741" t="s">
        <v>18</v>
      </c>
      <c r="K741" t="s">
        <v>18</v>
      </c>
      <c r="L741" t="s">
        <v>48</v>
      </c>
      <c r="M741" t="s">
        <v>20</v>
      </c>
      <c r="N741" t="s">
        <v>21</v>
      </c>
      <c r="O741" t="str">
        <f t="shared" si="11"/>
        <v>Sep</v>
      </c>
    </row>
    <row r="742" spans="1:15" x14ac:dyDescent="0.3">
      <c r="A742" s="1">
        <v>43351</v>
      </c>
      <c r="B742">
        <v>1792</v>
      </c>
      <c r="C742">
        <v>15</v>
      </c>
      <c r="D742">
        <v>27</v>
      </c>
      <c r="E742">
        <v>33</v>
      </c>
      <c r="F742" t="s">
        <v>14</v>
      </c>
      <c r="G742" t="s">
        <v>136</v>
      </c>
      <c r="H742" t="s">
        <v>300</v>
      </c>
      <c r="I742" t="s">
        <v>814</v>
      </c>
      <c r="J742" t="s">
        <v>18</v>
      </c>
      <c r="K742" t="s">
        <v>18</v>
      </c>
      <c r="L742" t="s">
        <v>48</v>
      </c>
      <c r="M742" t="s">
        <v>20</v>
      </c>
      <c r="N742" t="s">
        <v>21</v>
      </c>
      <c r="O742" t="str">
        <f t="shared" si="11"/>
        <v>Sep</v>
      </c>
    </row>
    <row r="743" spans="1:15" x14ac:dyDescent="0.3">
      <c r="A743" s="1">
        <v>43376</v>
      </c>
      <c r="B743">
        <v>1792</v>
      </c>
      <c r="C743">
        <v>19</v>
      </c>
      <c r="D743">
        <v>20</v>
      </c>
      <c r="E743">
        <v>49</v>
      </c>
      <c r="F743" t="s">
        <v>78</v>
      </c>
      <c r="G743" t="s">
        <v>27</v>
      </c>
      <c r="H743" t="s">
        <v>170</v>
      </c>
      <c r="I743" t="s">
        <v>18</v>
      </c>
      <c r="J743" t="s">
        <v>18</v>
      </c>
      <c r="K743" t="s">
        <v>18</v>
      </c>
      <c r="L743" t="s">
        <v>48</v>
      </c>
      <c r="M743" t="s">
        <v>12</v>
      </c>
      <c r="N743" t="s">
        <v>21</v>
      </c>
      <c r="O743" t="str">
        <f t="shared" si="11"/>
        <v>Oct</v>
      </c>
    </row>
    <row r="744" spans="1:15" x14ac:dyDescent="0.3">
      <c r="A744" s="1">
        <v>43220</v>
      </c>
      <c r="B744">
        <v>1791</v>
      </c>
      <c r="C744">
        <v>8</v>
      </c>
      <c r="D744">
        <v>16</v>
      </c>
      <c r="E744">
        <v>73</v>
      </c>
      <c r="F744" t="s">
        <v>197</v>
      </c>
      <c r="G744" t="s">
        <v>754</v>
      </c>
      <c r="H744" t="s">
        <v>62</v>
      </c>
      <c r="I744" t="s">
        <v>257</v>
      </c>
      <c r="J744" t="s">
        <v>18</v>
      </c>
      <c r="K744" t="s">
        <v>18</v>
      </c>
      <c r="L744" t="s">
        <v>59</v>
      </c>
      <c r="M744" t="s">
        <v>20</v>
      </c>
      <c r="N744" t="s">
        <v>21</v>
      </c>
      <c r="O744" t="str">
        <f t="shared" si="11"/>
        <v>Apr</v>
      </c>
    </row>
    <row r="745" spans="1:15" x14ac:dyDescent="0.3">
      <c r="A745" s="1">
        <v>43307</v>
      </c>
      <c r="B745">
        <v>1790</v>
      </c>
      <c r="C745">
        <v>20</v>
      </c>
      <c r="D745">
        <v>31</v>
      </c>
      <c r="E745">
        <v>68</v>
      </c>
      <c r="F745" t="s">
        <v>53</v>
      </c>
      <c r="G745" t="s">
        <v>815</v>
      </c>
      <c r="H745" t="s">
        <v>644</v>
      </c>
      <c r="I745" t="s">
        <v>236</v>
      </c>
      <c r="J745" t="s">
        <v>18</v>
      </c>
      <c r="K745" t="s">
        <v>18</v>
      </c>
      <c r="L745" t="s">
        <v>19</v>
      </c>
      <c r="M745" t="s">
        <v>20</v>
      </c>
      <c r="N745" t="s">
        <v>21</v>
      </c>
      <c r="O745" t="str">
        <f t="shared" si="11"/>
        <v>Jul</v>
      </c>
    </row>
    <row r="746" spans="1:15" x14ac:dyDescent="0.3">
      <c r="A746" s="1">
        <v>43343</v>
      </c>
      <c r="B746">
        <v>1789</v>
      </c>
      <c r="C746">
        <v>22</v>
      </c>
      <c r="D746">
        <v>24</v>
      </c>
      <c r="E746">
        <v>80</v>
      </c>
      <c r="F746" t="s">
        <v>207</v>
      </c>
      <c r="G746" t="s">
        <v>647</v>
      </c>
      <c r="H746" t="s">
        <v>298</v>
      </c>
      <c r="I746" t="s">
        <v>18</v>
      </c>
      <c r="J746" t="s">
        <v>18</v>
      </c>
      <c r="K746" t="s">
        <v>18</v>
      </c>
      <c r="L746" t="s">
        <v>19</v>
      </c>
      <c r="M746" t="s">
        <v>20</v>
      </c>
      <c r="N746" t="s">
        <v>21</v>
      </c>
      <c r="O746" t="str">
        <f t="shared" si="11"/>
        <v>Aug</v>
      </c>
    </row>
    <row r="747" spans="1:15" x14ac:dyDescent="0.3">
      <c r="A747" s="1">
        <v>43202</v>
      </c>
      <c r="B747">
        <v>1789</v>
      </c>
      <c r="C747">
        <v>8</v>
      </c>
      <c r="D747">
        <v>9</v>
      </c>
      <c r="E747">
        <v>48</v>
      </c>
      <c r="F747" t="s">
        <v>45</v>
      </c>
      <c r="G747" t="s">
        <v>308</v>
      </c>
      <c r="H747" t="s">
        <v>816</v>
      </c>
      <c r="I747" t="s">
        <v>319</v>
      </c>
      <c r="J747" t="s">
        <v>18</v>
      </c>
      <c r="K747" t="s">
        <v>18</v>
      </c>
      <c r="L747" t="s">
        <v>59</v>
      </c>
      <c r="M747" t="s">
        <v>20</v>
      </c>
      <c r="N747" t="s">
        <v>21</v>
      </c>
      <c r="O747" t="str">
        <f t="shared" si="11"/>
        <v>Apr</v>
      </c>
    </row>
    <row r="748" spans="1:15" x14ac:dyDescent="0.3">
      <c r="A748" s="1">
        <v>43381</v>
      </c>
      <c r="B748">
        <v>1788</v>
      </c>
      <c r="C748">
        <v>21</v>
      </c>
      <c r="D748">
        <v>15</v>
      </c>
      <c r="E748">
        <v>48</v>
      </c>
      <c r="F748" t="s">
        <v>82</v>
      </c>
      <c r="G748" t="s">
        <v>27</v>
      </c>
      <c r="H748" t="s">
        <v>314</v>
      </c>
      <c r="I748" t="s">
        <v>18</v>
      </c>
      <c r="J748" t="s">
        <v>18</v>
      </c>
      <c r="K748" t="s">
        <v>18</v>
      </c>
      <c r="L748" t="s">
        <v>48</v>
      </c>
      <c r="M748" t="s">
        <v>20</v>
      </c>
      <c r="N748" t="s">
        <v>21</v>
      </c>
      <c r="O748" t="str">
        <f t="shared" si="11"/>
        <v>Oct</v>
      </c>
    </row>
    <row r="749" spans="1:15" x14ac:dyDescent="0.3">
      <c r="A749" s="1">
        <v>43329</v>
      </c>
      <c r="B749">
        <v>1787</v>
      </c>
      <c r="C749">
        <v>22</v>
      </c>
      <c r="D749">
        <v>26</v>
      </c>
      <c r="E749">
        <v>45</v>
      </c>
      <c r="F749" t="s">
        <v>141</v>
      </c>
      <c r="G749" t="s">
        <v>27</v>
      </c>
      <c r="H749" t="s">
        <v>158</v>
      </c>
      <c r="I749" t="s">
        <v>18</v>
      </c>
      <c r="J749" t="s">
        <v>18</v>
      </c>
      <c r="K749" t="s">
        <v>18</v>
      </c>
      <c r="L749" t="s">
        <v>19</v>
      </c>
      <c r="M749" t="s">
        <v>20</v>
      </c>
      <c r="N749" t="s">
        <v>21</v>
      </c>
      <c r="O749" t="str">
        <f t="shared" si="11"/>
        <v>Aug</v>
      </c>
    </row>
    <row r="750" spans="1:15" x14ac:dyDescent="0.3">
      <c r="A750" s="1">
        <v>43363</v>
      </c>
      <c r="B750">
        <v>1786</v>
      </c>
      <c r="C750">
        <v>18</v>
      </c>
      <c r="D750">
        <v>19</v>
      </c>
      <c r="E750">
        <v>77</v>
      </c>
      <c r="F750" t="s">
        <v>105</v>
      </c>
      <c r="G750" t="s">
        <v>27</v>
      </c>
      <c r="H750" t="s">
        <v>245</v>
      </c>
      <c r="I750" t="s">
        <v>210</v>
      </c>
      <c r="J750" t="s">
        <v>18</v>
      </c>
      <c r="K750" t="s">
        <v>18</v>
      </c>
      <c r="L750" t="s">
        <v>48</v>
      </c>
      <c r="M750" t="s">
        <v>20</v>
      </c>
      <c r="N750" t="s">
        <v>21</v>
      </c>
      <c r="O750" t="str">
        <f t="shared" si="11"/>
        <v>Sep</v>
      </c>
    </row>
    <row r="751" spans="1:15" x14ac:dyDescent="0.3">
      <c r="A751" s="1">
        <v>43241</v>
      </c>
      <c r="B751">
        <v>1785</v>
      </c>
      <c r="C751">
        <v>8</v>
      </c>
      <c r="D751">
        <v>15</v>
      </c>
      <c r="E751">
        <v>30</v>
      </c>
      <c r="F751" t="s">
        <v>201</v>
      </c>
      <c r="G751" t="s">
        <v>27</v>
      </c>
      <c r="H751" t="s">
        <v>755</v>
      </c>
      <c r="I751" t="s">
        <v>201</v>
      </c>
      <c r="J751" t="s">
        <v>18</v>
      </c>
      <c r="K751" t="s">
        <v>18</v>
      </c>
      <c r="L751" t="s">
        <v>59</v>
      </c>
      <c r="M751" t="s">
        <v>20</v>
      </c>
      <c r="N751" t="s">
        <v>21</v>
      </c>
      <c r="O751" t="str">
        <f t="shared" si="11"/>
        <v>May</v>
      </c>
    </row>
    <row r="752" spans="1:15" x14ac:dyDescent="0.3">
      <c r="A752" s="1">
        <v>43284</v>
      </c>
      <c r="B752">
        <v>1783</v>
      </c>
      <c r="C752">
        <v>17</v>
      </c>
      <c r="D752">
        <v>32</v>
      </c>
      <c r="E752">
        <v>50</v>
      </c>
      <c r="F752" t="s">
        <v>41</v>
      </c>
      <c r="G752" t="s">
        <v>27</v>
      </c>
      <c r="H752" t="s">
        <v>685</v>
      </c>
      <c r="I752" t="s">
        <v>817</v>
      </c>
      <c r="J752" t="s">
        <v>18</v>
      </c>
      <c r="K752" t="s">
        <v>18</v>
      </c>
      <c r="L752" t="s">
        <v>19</v>
      </c>
      <c r="M752" t="s">
        <v>20</v>
      </c>
      <c r="N752" t="s">
        <v>21</v>
      </c>
      <c r="O752" t="str">
        <f t="shared" si="11"/>
        <v>Jul</v>
      </c>
    </row>
    <row r="753" spans="1:15" x14ac:dyDescent="0.3">
      <c r="A753" s="1">
        <v>43320</v>
      </c>
      <c r="B753">
        <v>1783</v>
      </c>
      <c r="C753">
        <v>21</v>
      </c>
      <c r="D753">
        <v>30</v>
      </c>
      <c r="E753">
        <v>71</v>
      </c>
      <c r="F753" t="s">
        <v>267</v>
      </c>
      <c r="G753" t="s">
        <v>818</v>
      </c>
      <c r="H753" t="s">
        <v>402</v>
      </c>
      <c r="I753" t="s">
        <v>18</v>
      </c>
      <c r="J753" t="s">
        <v>18</v>
      </c>
      <c r="K753" t="s">
        <v>18</v>
      </c>
      <c r="L753" t="s">
        <v>19</v>
      </c>
      <c r="M753" t="s">
        <v>20</v>
      </c>
      <c r="N753" t="s">
        <v>21</v>
      </c>
      <c r="O753" t="str">
        <f t="shared" si="11"/>
        <v>Aug</v>
      </c>
    </row>
    <row r="754" spans="1:15" x14ac:dyDescent="0.3">
      <c r="A754" s="1">
        <v>43267</v>
      </c>
      <c r="B754">
        <v>1783</v>
      </c>
      <c r="C754">
        <v>14</v>
      </c>
      <c r="D754">
        <v>27</v>
      </c>
      <c r="E754">
        <v>40</v>
      </c>
      <c r="F754" t="s">
        <v>90</v>
      </c>
      <c r="G754" t="s">
        <v>228</v>
      </c>
      <c r="H754" t="s">
        <v>69</v>
      </c>
      <c r="I754" t="s">
        <v>819</v>
      </c>
      <c r="J754" t="s">
        <v>18</v>
      </c>
      <c r="K754" t="s">
        <v>18</v>
      </c>
      <c r="L754" t="s">
        <v>19</v>
      </c>
      <c r="M754" t="s">
        <v>20</v>
      </c>
      <c r="N754" t="s">
        <v>21</v>
      </c>
      <c r="O754" t="str">
        <f t="shared" si="11"/>
        <v>Jun</v>
      </c>
    </row>
    <row r="755" spans="1:15" x14ac:dyDescent="0.3">
      <c r="A755" s="1">
        <v>43294</v>
      </c>
      <c r="B755">
        <v>1782</v>
      </c>
      <c r="C755">
        <v>17</v>
      </c>
      <c r="D755">
        <v>30</v>
      </c>
      <c r="E755">
        <v>65</v>
      </c>
      <c r="F755" t="s">
        <v>90</v>
      </c>
      <c r="G755" t="s">
        <v>820</v>
      </c>
      <c r="H755" t="s">
        <v>399</v>
      </c>
      <c r="I755" t="s">
        <v>132</v>
      </c>
      <c r="J755" t="s">
        <v>18</v>
      </c>
      <c r="K755" t="s">
        <v>18</v>
      </c>
      <c r="L755" t="s">
        <v>19</v>
      </c>
      <c r="M755" t="s">
        <v>20</v>
      </c>
      <c r="N755" t="s">
        <v>21</v>
      </c>
      <c r="O755" t="str">
        <f t="shared" si="11"/>
        <v>Jul</v>
      </c>
    </row>
    <row r="756" spans="1:15" x14ac:dyDescent="0.3">
      <c r="A756" s="1">
        <v>43301</v>
      </c>
      <c r="B756">
        <v>1782</v>
      </c>
      <c r="C756">
        <v>22</v>
      </c>
      <c r="D756">
        <v>29</v>
      </c>
      <c r="E756">
        <v>65</v>
      </c>
      <c r="F756" t="s">
        <v>201</v>
      </c>
      <c r="G756" t="s">
        <v>305</v>
      </c>
      <c r="H756" t="s">
        <v>194</v>
      </c>
      <c r="I756" t="s">
        <v>18</v>
      </c>
      <c r="J756" t="s">
        <v>18</v>
      </c>
      <c r="K756" t="s">
        <v>18</v>
      </c>
      <c r="L756" t="s">
        <v>19</v>
      </c>
      <c r="M756" t="s">
        <v>20</v>
      </c>
      <c r="N756" t="s">
        <v>21</v>
      </c>
      <c r="O756" t="str">
        <f t="shared" si="11"/>
        <v>Jul</v>
      </c>
    </row>
    <row r="757" spans="1:15" x14ac:dyDescent="0.3">
      <c r="A757" s="1">
        <v>43372</v>
      </c>
      <c r="B757">
        <v>1781</v>
      </c>
      <c r="C757">
        <v>21</v>
      </c>
      <c r="D757">
        <v>20</v>
      </c>
      <c r="E757">
        <v>54</v>
      </c>
      <c r="F757" t="s">
        <v>166</v>
      </c>
      <c r="G757" t="s">
        <v>27</v>
      </c>
      <c r="H757" t="s">
        <v>277</v>
      </c>
      <c r="I757" t="s">
        <v>18</v>
      </c>
      <c r="J757" t="s">
        <v>18</v>
      </c>
      <c r="K757" t="s">
        <v>18</v>
      </c>
      <c r="L757" t="s">
        <v>48</v>
      </c>
      <c r="M757" t="s">
        <v>20</v>
      </c>
      <c r="N757" t="s">
        <v>21</v>
      </c>
      <c r="O757" t="str">
        <f t="shared" si="11"/>
        <v>Sep</v>
      </c>
    </row>
    <row r="758" spans="1:15" x14ac:dyDescent="0.3">
      <c r="A758" s="1">
        <v>43239</v>
      </c>
      <c r="B758">
        <v>1780</v>
      </c>
      <c r="C758">
        <v>21</v>
      </c>
      <c r="D758">
        <v>20</v>
      </c>
      <c r="E758">
        <v>34</v>
      </c>
      <c r="F758" t="s">
        <v>201</v>
      </c>
      <c r="G758" t="s">
        <v>27</v>
      </c>
      <c r="H758" t="s">
        <v>267</v>
      </c>
      <c r="I758" t="s">
        <v>18</v>
      </c>
      <c r="J758" t="s">
        <v>18</v>
      </c>
      <c r="K758" t="s">
        <v>18</v>
      </c>
      <c r="L758" t="s">
        <v>59</v>
      </c>
      <c r="M758" t="s">
        <v>20</v>
      </c>
      <c r="N758" t="s">
        <v>21</v>
      </c>
      <c r="O758" t="str">
        <f t="shared" si="11"/>
        <v>May</v>
      </c>
    </row>
    <row r="759" spans="1:15" x14ac:dyDescent="0.3">
      <c r="A759" s="1">
        <v>43353</v>
      </c>
      <c r="B759">
        <v>1779</v>
      </c>
      <c r="C759">
        <v>22</v>
      </c>
      <c r="D759">
        <v>22</v>
      </c>
      <c r="E759">
        <v>50</v>
      </c>
      <c r="F759" t="s">
        <v>64</v>
      </c>
      <c r="G759" t="s">
        <v>27</v>
      </c>
      <c r="H759" t="s">
        <v>762</v>
      </c>
      <c r="I759" t="s">
        <v>18</v>
      </c>
      <c r="J759" t="s">
        <v>18</v>
      </c>
      <c r="K759" t="s">
        <v>18</v>
      </c>
      <c r="L759" t="s">
        <v>48</v>
      </c>
      <c r="M759" t="s">
        <v>20</v>
      </c>
      <c r="N759" t="s">
        <v>21</v>
      </c>
      <c r="O759" t="str">
        <f t="shared" si="11"/>
        <v>Sep</v>
      </c>
    </row>
    <row r="760" spans="1:15" x14ac:dyDescent="0.3">
      <c r="A760" s="1">
        <v>43192</v>
      </c>
      <c r="B760">
        <v>1779</v>
      </c>
      <c r="C760">
        <v>19</v>
      </c>
      <c r="D760">
        <v>19</v>
      </c>
      <c r="E760">
        <v>60</v>
      </c>
      <c r="F760" t="s">
        <v>37</v>
      </c>
      <c r="G760" t="s">
        <v>821</v>
      </c>
      <c r="H760" t="s">
        <v>822</v>
      </c>
      <c r="I760" t="s">
        <v>200</v>
      </c>
      <c r="J760" t="s">
        <v>18</v>
      </c>
      <c r="K760" t="s">
        <v>18</v>
      </c>
      <c r="L760" t="s">
        <v>59</v>
      </c>
      <c r="M760" t="s">
        <v>20</v>
      </c>
      <c r="N760" t="s">
        <v>21</v>
      </c>
      <c r="O760" t="str">
        <f t="shared" si="11"/>
        <v>Apr</v>
      </c>
    </row>
    <row r="761" spans="1:15" x14ac:dyDescent="0.3">
      <c r="A761" s="1">
        <v>43374</v>
      </c>
      <c r="B761">
        <v>1777</v>
      </c>
      <c r="C761">
        <v>21</v>
      </c>
      <c r="D761">
        <v>15</v>
      </c>
      <c r="E761">
        <v>66</v>
      </c>
      <c r="F761" t="s">
        <v>626</v>
      </c>
      <c r="G761" t="s">
        <v>27</v>
      </c>
      <c r="H761" t="s">
        <v>39</v>
      </c>
      <c r="I761" t="s">
        <v>18</v>
      </c>
      <c r="J761" t="s">
        <v>18</v>
      </c>
      <c r="K761" t="s">
        <v>18</v>
      </c>
      <c r="L761" t="s">
        <v>48</v>
      </c>
      <c r="M761" t="s">
        <v>20</v>
      </c>
      <c r="N761" t="s">
        <v>21</v>
      </c>
      <c r="O761" t="str">
        <f t="shared" si="11"/>
        <v>Oct</v>
      </c>
    </row>
    <row r="762" spans="1:15" x14ac:dyDescent="0.3">
      <c r="A762" s="1">
        <v>43188</v>
      </c>
      <c r="B762">
        <v>1776</v>
      </c>
      <c r="C762">
        <v>18</v>
      </c>
      <c r="D762">
        <v>19</v>
      </c>
      <c r="E762">
        <v>47</v>
      </c>
      <c r="F762" t="s">
        <v>84</v>
      </c>
      <c r="G762" t="s">
        <v>510</v>
      </c>
      <c r="H762" t="s">
        <v>86</v>
      </c>
      <c r="I762" t="s">
        <v>77</v>
      </c>
      <c r="J762" t="s">
        <v>18</v>
      </c>
      <c r="K762" t="s">
        <v>18</v>
      </c>
      <c r="L762" t="s">
        <v>59</v>
      </c>
      <c r="M762" t="s">
        <v>20</v>
      </c>
      <c r="N762" t="s">
        <v>21</v>
      </c>
      <c r="O762" t="str">
        <f t="shared" si="11"/>
        <v>Mar</v>
      </c>
    </row>
    <row r="763" spans="1:15" x14ac:dyDescent="0.3">
      <c r="A763" s="1">
        <v>43383</v>
      </c>
      <c r="B763">
        <v>1775</v>
      </c>
      <c r="C763">
        <v>17</v>
      </c>
      <c r="D763">
        <v>13</v>
      </c>
      <c r="E763">
        <v>45</v>
      </c>
      <c r="F763" t="s">
        <v>30</v>
      </c>
      <c r="G763" t="s">
        <v>27</v>
      </c>
      <c r="H763" t="s">
        <v>53</v>
      </c>
      <c r="I763" t="s">
        <v>55</v>
      </c>
      <c r="J763" t="s">
        <v>18</v>
      </c>
      <c r="K763" t="s">
        <v>18</v>
      </c>
      <c r="L763" t="s">
        <v>48</v>
      </c>
      <c r="M763" t="s">
        <v>20</v>
      </c>
      <c r="N763" t="s">
        <v>21</v>
      </c>
      <c r="O763" t="str">
        <f t="shared" si="11"/>
        <v>Oct</v>
      </c>
    </row>
    <row r="764" spans="1:15" x14ac:dyDescent="0.3">
      <c r="A764" s="1">
        <v>43305</v>
      </c>
      <c r="B764">
        <v>1773</v>
      </c>
      <c r="C764">
        <v>22</v>
      </c>
      <c r="D764">
        <v>30</v>
      </c>
      <c r="E764">
        <v>66</v>
      </c>
      <c r="F764" t="s">
        <v>267</v>
      </c>
      <c r="G764" t="s">
        <v>823</v>
      </c>
      <c r="H764" t="s">
        <v>399</v>
      </c>
      <c r="I764" t="s">
        <v>18</v>
      </c>
      <c r="J764" t="s">
        <v>18</v>
      </c>
      <c r="K764" t="s">
        <v>18</v>
      </c>
      <c r="L764" t="s">
        <v>19</v>
      </c>
      <c r="M764" t="s">
        <v>20</v>
      </c>
      <c r="N764" t="s">
        <v>21</v>
      </c>
      <c r="O764" t="str">
        <f t="shared" si="11"/>
        <v>Jul</v>
      </c>
    </row>
    <row r="765" spans="1:15" x14ac:dyDescent="0.3">
      <c r="A765" s="1">
        <v>43388</v>
      </c>
      <c r="B765">
        <v>1773</v>
      </c>
      <c r="C765">
        <v>17</v>
      </c>
      <c r="D765">
        <v>19</v>
      </c>
      <c r="E765">
        <v>49</v>
      </c>
      <c r="F765" t="s">
        <v>49</v>
      </c>
      <c r="G765" t="s">
        <v>824</v>
      </c>
      <c r="H765" t="s">
        <v>39</v>
      </c>
      <c r="I765" t="s">
        <v>189</v>
      </c>
      <c r="J765" t="s">
        <v>18</v>
      </c>
      <c r="K765" t="s">
        <v>18</v>
      </c>
      <c r="L765" t="s">
        <v>48</v>
      </c>
      <c r="M765" t="s">
        <v>20</v>
      </c>
      <c r="N765" t="s">
        <v>21</v>
      </c>
      <c r="O765" t="str">
        <f t="shared" si="11"/>
        <v>Oct</v>
      </c>
    </row>
    <row r="766" spans="1:15" x14ac:dyDescent="0.3">
      <c r="A766" s="1">
        <v>43312</v>
      </c>
      <c r="B766">
        <v>1772</v>
      </c>
      <c r="C766">
        <v>20</v>
      </c>
      <c r="D766">
        <v>34</v>
      </c>
      <c r="E766">
        <v>50</v>
      </c>
      <c r="F766" t="s">
        <v>56</v>
      </c>
      <c r="G766" t="s">
        <v>27</v>
      </c>
      <c r="H766" t="s">
        <v>425</v>
      </c>
      <c r="I766" t="s">
        <v>503</v>
      </c>
      <c r="J766" t="s">
        <v>18</v>
      </c>
      <c r="K766" t="s">
        <v>18</v>
      </c>
      <c r="L766" t="s">
        <v>19</v>
      </c>
      <c r="M766" t="s">
        <v>20</v>
      </c>
      <c r="N766" t="s">
        <v>21</v>
      </c>
      <c r="O766" t="str">
        <f t="shared" si="11"/>
        <v>Jul</v>
      </c>
    </row>
    <row r="767" spans="1:15" x14ac:dyDescent="0.3">
      <c r="A767" s="1">
        <v>43392</v>
      </c>
      <c r="B767">
        <v>1769</v>
      </c>
      <c r="C767">
        <v>19</v>
      </c>
      <c r="D767">
        <v>15</v>
      </c>
      <c r="E767">
        <v>53</v>
      </c>
      <c r="F767" t="s">
        <v>84</v>
      </c>
      <c r="G767" t="s">
        <v>27</v>
      </c>
      <c r="H767" t="s">
        <v>555</v>
      </c>
      <c r="I767" t="s">
        <v>18</v>
      </c>
      <c r="J767" t="s">
        <v>18</v>
      </c>
      <c r="K767" t="s">
        <v>18</v>
      </c>
      <c r="L767" t="s">
        <v>48</v>
      </c>
      <c r="M767" t="s">
        <v>20</v>
      </c>
      <c r="N767" t="s">
        <v>21</v>
      </c>
      <c r="O767" t="str">
        <f t="shared" si="11"/>
        <v>Oct</v>
      </c>
    </row>
    <row r="768" spans="1:15" x14ac:dyDescent="0.3">
      <c r="A768" s="1">
        <v>43306</v>
      </c>
      <c r="B768">
        <v>1767</v>
      </c>
      <c r="C768">
        <v>22</v>
      </c>
      <c r="D768">
        <v>29</v>
      </c>
      <c r="E768">
        <v>76</v>
      </c>
      <c r="F768" t="s">
        <v>49</v>
      </c>
      <c r="G768" t="s">
        <v>825</v>
      </c>
      <c r="H768" t="s">
        <v>826</v>
      </c>
      <c r="I768" t="s">
        <v>18</v>
      </c>
      <c r="J768" t="s">
        <v>18</v>
      </c>
      <c r="K768" t="s">
        <v>18</v>
      </c>
      <c r="L768" t="s">
        <v>19</v>
      </c>
      <c r="M768" t="s">
        <v>20</v>
      </c>
      <c r="N768" t="s">
        <v>21</v>
      </c>
      <c r="O768" t="str">
        <f t="shared" si="11"/>
        <v>Jul</v>
      </c>
    </row>
    <row r="769" spans="1:15" x14ac:dyDescent="0.3">
      <c r="A769" s="1">
        <v>43387</v>
      </c>
      <c r="B769">
        <v>1767</v>
      </c>
      <c r="C769">
        <v>14</v>
      </c>
      <c r="D769">
        <v>19</v>
      </c>
      <c r="E769">
        <v>31</v>
      </c>
      <c r="F769" t="s">
        <v>82</v>
      </c>
      <c r="G769" t="s">
        <v>617</v>
      </c>
      <c r="H769" t="s">
        <v>201</v>
      </c>
      <c r="I769" t="s">
        <v>827</v>
      </c>
      <c r="J769" t="s">
        <v>18</v>
      </c>
      <c r="K769" t="s">
        <v>18</v>
      </c>
      <c r="L769" t="s">
        <v>48</v>
      </c>
      <c r="M769" t="s">
        <v>20</v>
      </c>
      <c r="N769" t="s">
        <v>21</v>
      </c>
      <c r="O769" t="str">
        <f t="shared" si="11"/>
        <v>Oct</v>
      </c>
    </row>
    <row r="770" spans="1:15" x14ac:dyDescent="0.3">
      <c r="A770" s="1">
        <v>43288</v>
      </c>
      <c r="B770">
        <v>1764</v>
      </c>
      <c r="C770">
        <v>16</v>
      </c>
      <c r="D770">
        <v>29</v>
      </c>
      <c r="E770">
        <v>44</v>
      </c>
      <c r="F770" t="s">
        <v>64</v>
      </c>
      <c r="G770" t="s">
        <v>35</v>
      </c>
      <c r="H770" t="s">
        <v>229</v>
      </c>
      <c r="I770" t="s">
        <v>41</v>
      </c>
      <c r="J770" t="s">
        <v>18</v>
      </c>
      <c r="K770" t="s">
        <v>18</v>
      </c>
      <c r="L770" t="s">
        <v>19</v>
      </c>
      <c r="M770" t="s">
        <v>20</v>
      </c>
      <c r="N770" t="s">
        <v>21</v>
      </c>
      <c r="O770" t="str">
        <f t="shared" ref="O770:O833" si="12">TEXT(A770,"mmm")</f>
        <v>Jul</v>
      </c>
    </row>
    <row r="771" spans="1:15" x14ac:dyDescent="0.3">
      <c r="A771" s="1">
        <v>43308</v>
      </c>
      <c r="B771">
        <v>1763</v>
      </c>
      <c r="C771">
        <v>8</v>
      </c>
      <c r="D771">
        <v>28</v>
      </c>
      <c r="E771">
        <v>76</v>
      </c>
      <c r="F771" t="s">
        <v>207</v>
      </c>
      <c r="G771" t="s">
        <v>828</v>
      </c>
      <c r="H771" t="s">
        <v>402</v>
      </c>
      <c r="I771" t="s">
        <v>115</v>
      </c>
      <c r="J771" t="s">
        <v>18</v>
      </c>
      <c r="K771" t="s">
        <v>18</v>
      </c>
      <c r="L771" t="s">
        <v>19</v>
      </c>
      <c r="M771" t="s">
        <v>20</v>
      </c>
      <c r="N771" t="s">
        <v>21</v>
      </c>
      <c r="O771" t="str">
        <f t="shared" si="12"/>
        <v>Jul</v>
      </c>
    </row>
    <row r="772" spans="1:15" x14ac:dyDescent="0.3">
      <c r="A772" s="1">
        <v>43339</v>
      </c>
      <c r="B772">
        <v>1762</v>
      </c>
      <c r="C772">
        <v>21</v>
      </c>
      <c r="D772">
        <v>24</v>
      </c>
      <c r="E772">
        <v>88</v>
      </c>
      <c r="F772" t="s">
        <v>83</v>
      </c>
      <c r="G772" t="s">
        <v>27</v>
      </c>
      <c r="H772" t="s">
        <v>485</v>
      </c>
      <c r="I772" t="s">
        <v>18</v>
      </c>
      <c r="J772" t="s">
        <v>18</v>
      </c>
      <c r="K772" t="s">
        <v>18</v>
      </c>
      <c r="L772" t="s">
        <v>19</v>
      </c>
      <c r="M772" t="s">
        <v>20</v>
      </c>
      <c r="N772" t="s">
        <v>21</v>
      </c>
      <c r="O772" t="str">
        <f t="shared" si="12"/>
        <v>Aug</v>
      </c>
    </row>
    <row r="773" spans="1:15" x14ac:dyDescent="0.3">
      <c r="A773" s="1">
        <v>43379</v>
      </c>
      <c r="B773">
        <v>1761</v>
      </c>
      <c r="C773">
        <v>19</v>
      </c>
      <c r="D773">
        <v>20</v>
      </c>
      <c r="E773">
        <v>72</v>
      </c>
      <c r="F773" t="s">
        <v>169</v>
      </c>
      <c r="G773" t="s">
        <v>27</v>
      </c>
      <c r="H773" t="s">
        <v>264</v>
      </c>
      <c r="I773" t="s">
        <v>18</v>
      </c>
      <c r="J773" t="s">
        <v>18</v>
      </c>
      <c r="K773" t="s">
        <v>18</v>
      </c>
      <c r="L773" t="s">
        <v>48</v>
      </c>
      <c r="M773" t="s">
        <v>20</v>
      </c>
      <c r="N773" t="s">
        <v>21</v>
      </c>
      <c r="O773" t="str">
        <f t="shared" si="12"/>
        <v>Oct</v>
      </c>
    </row>
    <row r="774" spans="1:15" x14ac:dyDescent="0.3">
      <c r="A774" s="1">
        <v>43393</v>
      </c>
      <c r="B774">
        <v>1760</v>
      </c>
      <c r="C774">
        <v>15</v>
      </c>
      <c r="D774">
        <v>21</v>
      </c>
      <c r="E774">
        <v>24</v>
      </c>
      <c r="F774" t="s">
        <v>78</v>
      </c>
      <c r="G774" t="s">
        <v>651</v>
      </c>
      <c r="H774" t="s">
        <v>829</v>
      </c>
      <c r="I774" t="s">
        <v>830</v>
      </c>
      <c r="J774" t="s">
        <v>18</v>
      </c>
      <c r="K774" t="s">
        <v>18</v>
      </c>
      <c r="L774" t="s">
        <v>48</v>
      </c>
      <c r="M774" t="s">
        <v>20</v>
      </c>
      <c r="N774" t="s">
        <v>21</v>
      </c>
      <c r="O774" t="str">
        <f t="shared" si="12"/>
        <v>Oct</v>
      </c>
    </row>
    <row r="775" spans="1:15" x14ac:dyDescent="0.3">
      <c r="A775" s="1">
        <v>43345</v>
      </c>
      <c r="B775">
        <v>1759</v>
      </c>
      <c r="C775">
        <v>21</v>
      </c>
      <c r="D775">
        <v>26</v>
      </c>
      <c r="E775">
        <v>62</v>
      </c>
      <c r="F775" t="s">
        <v>92</v>
      </c>
      <c r="G775" t="s">
        <v>27</v>
      </c>
      <c r="H775" t="s">
        <v>701</v>
      </c>
      <c r="I775" t="s">
        <v>18</v>
      </c>
      <c r="J775" t="s">
        <v>18</v>
      </c>
      <c r="K775" t="s">
        <v>18</v>
      </c>
      <c r="L775" t="s">
        <v>48</v>
      </c>
      <c r="M775" t="s">
        <v>20</v>
      </c>
      <c r="N775" t="s">
        <v>21</v>
      </c>
      <c r="O775" t="str">
        <f t="shared" si="12"/>
        <v>Sep</v>
      </c>
    </row>
    <row r="776" spans="1:15" x14ac:dyDescent="0.3">
      <c r="A776" s="1">
        <v>43221</v>
      </c>
      <c r="B776">
        <v>1759</v>
      </c>
      <c r="C776">
        <v>16</v>
      </c>
      <c r="D776">
        <v>23</v>
      </c>
      <c r="E776">
        <v>63</v>
      </c>
      <c r="F776" t="s">
        <v>30</v>
      </c>
      <c r="G776" t="s">
        <v>831</v>
      </c>
      <c r="H776" t="s">
        <v>127</v>
      </c>
      <c r="I776" t="s">
        <v>44</v>
      </c>
      <c r="J776" t="s">
        <v>18</v>
      </c>
      <c r="K776" t="s">
        <v>18</v>
      </c>
      <c r="L776" t="s">
        <v>59</v>
      </c>
      <c r="M776" t="s">
        <v>12</v>
      </c>
      <c r="N776" t="s">
        <v>21</v>
      </c>
      <c r="O776" t="str">
        <f t="shared" si="12"/>
        <v>May</v>
      </c>
    </row>
    <row r="777" spans="1:15" x14ac:dyDescent="0.3">
      <c r="A777" s="1">
        <v>43275</v>
      </c>
      <c r="B777">
        <v>1754</v>
      </c>
      <c r="C777">
        <v>17</v>
      </c>
      <c r="D777">
        <v>31</v>
      </c>
      <c r="E777">
        <v>34</v>
      </c>
      <c r="F777" t="s">
        <v>105</v>
      </c>
      <c r="G777" t="s">
        <v>832</v>
      </c>
      <c r="H777" t="s">
        <v>270</v>
      </c>
      <c r="I777" t="s">
        <v>598</v>
      </c>
      <c r="J777" t="s">
        <v>18</v>
      </c>
      <c r="K777" t="s">
        <v>18</v>
      </c>
      <c r="L777" t="s">
        <v>19</v>
      </c>
      <c r="M777" t="s">
        <v>20</v>
      </c>
      <c r="N777" t="s">
        <v>21</v>
      </c>
      <c r="O777" t="str">
        <f t="shared" si="12"/>
        <v>Jun</v>
      </c>
    </row>
    <row r="778" spans="1:15" x14ac:dyDescent="0.3">
      <c r="A778" s="1">
        <v>43225</v>
      </c>
      <c r="B778">
        <v>1753</v>
      </c>
      <c r="C778">
        <v>19</v>
      </c>
      <c r="D778">
        <v>21</v>
      </c>
      <c r="E778">
        <v>47</v>
      </c>
      <c r="F778" t="s">
        <v>94</v>
      </c>
      <c r="G778" t="s">
        <v>833</v>
      </c>
      <c r="H778" t="s">
        <v>170</v>
      </c>
      <c r="I778" t="s">
        <v>150</v>
      </c>
      <c r="J778" t="s">
        <v>18</v>
      </c>
      <c r="K778" t="s">
        <v>18</v>
      </c>
      <c r="L778" t="s">
        <v>59</v>
      </c>
      <c r="M778" t="s">
        <v>20</v>
      </c>
      <c r="N778" t="s">
        <v>21</v>
      </c>
      <c r="O778" t="str">
        <f t="shared" si="12"/>
        <v>May</v>
      </c>
    </row>
    <row r="779" spans="1:15" x14ac:dyDescent="0.3">
      <c r="A779" s="1">
        <v>43206</v>
      </c>
      <c r="B779">
        <v>1753</v>
      </c>
      <c r="C779">
        <v>17</v>
      </c>
      <c r="D779">
        <v>19</v>
      </c>
      <c r="E779">
        <v>21</v>
      </c>
      <c r="F779" t="s">
        <v>105</v>
      </c>
      <c r="G779" t="s">
        <v>834</v>
      </c>
      <c r="H779" t="s">
        <v>835</v>
      </c>
      <c r="I779" t="s">
        <v>836</v>
      </c>
      <c r="J779" t="s">
        <v>18</v>
      </c>
      <c r="K779" t="s">
        <v>18</v>
      </c>
      <c r="L779" t="s">
        <v>59</v>
      </c>
      <c r="M779" t="s">
        <v>20</v>
      </c>
      <c r="N779" t="s">
        <v>21</v>
      </c>
      <c r="O779" t="str">
        <f t="shared" si="12"/>
        <v>Apr</v>
      </c>
    </row>
    <row r="780" spans="1:15" x14ac:dyDescent="0.3">
      <c r="A780" s="1">
        <v>43372</v>
      </c>
      <c r="B780">
        <v>1752</v>
      </c>
      <c r="C780">
        <v>13</v>
      </c>
      <c r="D780">
        <v>25</v>
      </c>
      <c r="E780">
        <v>40</v>
      </c>
      <c r="F780" t="s">
        <v>53</v>
      </c>
      <c r="G780" t="s">
        <v>27</v>
      </c>
      <c r="H780" t="s">
        <v>438</v>
      </c>
      <c r="I780" t="s">
        <v>837</v>
      </c>
      <c r="J780" t="s">
        <v>18</v>
      </c>
      <c r="K780" t="s">
        <v>18</v>
      </c>
      <c r="L780" t="s">
        <v>48</v>
      </c>
      <c r="M780" t="s">
        <v>20</v>
      </c>
      <c r="N780" t="s">
        <v>21</v>
      </c>
      <c r="O780" t="str">
        <f t="shared" si="12"/>
        <v>Sep</v>
      </c>
    </row>
    <row r="781" spans="1:15" x14ac:dyDescent="0.3">
      <c r="A781" s="1">
        <v>43261</v>
      </c>
      <c r="B781">
        <v>1752</v>
      </c>
      <c r="C781">
        <v>13</v>
      </c>
      <c r="D781">
        <v>24</v>
      </c>
      <c r="E781">
        <v>48</v>
      </c>
      <c r="F781" t="s">
        <v>166</v>
      </c>
      <c r="G781" t="s">
        <v>838</v>
      </c>
      <c r="H781" t="s">
        <v>98</v>
      </c>
      <c r="I781" t="s">
        <v>839</v>
      </c>
      <c r="J781" t="s">
        <v>18</v>
      </c>
      <c r="K781" t="s">
        <v>18</v>
      </c>
      <c r="L781" t="s">
        <v>19</v>
      </c>
      <c r="M781" t="s">
        <v>20</v>
      </c>
      <c r="N781" t="s">
        <v>21</v>
      </c>
      <c r="O781" t="str">
        <f t="shared" si="12"/>
        <v>Jun</v>
      </c>
    </row>
    <row r="782" spans="1:15" x14ac:dyDescent="0.3">
      <c r="A782" s="1">
        <v>43238</v>
      </c>
      <c r="B782">
        <v>1751</v>
      </c>
      <c r="C782">
        <v>19</v>
      </c>
      <c r="D782">
        <v>17</v>
      </c>
      <c r="E782">
        <v>76</v>
      </c>
      <c r="F782" t="s">
        <v>78</v>
      </c>
      <c r="G782" t="s">
        <v>27</v>
      </c>
      <c r="H782" t="s">
        <v>131</v>
      </c>
      <c r="I782" t="s">
        <v>278</v>
      </c>
      <c r="J782" t="s">
        <v>18</v>
      </c>
      <c r="K782" t="s">
        <v>18</v>
      </c>
      <c r="L782" t="s">
        <v>59</v>
      </c>
      <c r="M782" t="s">
        <v>20</v>
      </c>
      <c r="N782" t="s">
        <v>21</v>
      </c>
      <c r="O782" t="str">
        <f t="shared" si="12"/>
        <v>May</v>
      </c>
    </row>
    <row r="783" spans="1:15" x14ac:dyDescent="0.3">
      <c r="A783" s="1">
        <v>43423</v>
      </c>
      <c r="B783">
        <v>1751</v>
      </c>
      <c r="C783">
        <v>8</v>
      </c>
      <c r="D783">
        <v>4</v>
      </c>
      <c r="E783">
        <v>71</v>
      </c>
      <c r="F783" t="s">
        <v>83</v>
      </c>
      <c r="G783" t="s">
        <v>478</v>
      </c>
      <c r="H783" t="s">
        <v>840</v>
      </c>
      <c r="I783" t="s">
        <v>211</v>
      </c>
      <c r="J783" t="s">
        <v>18</v>
      </c>
      <c r="K783" t="s">
        <v>18</v>
      </c>
      <c r="L783" t="s">
        <v>48</v>
      </c>
      <c r="M783" t="s">
        <v>20</v>
      </c>
      <c r="N783" t="s">
        <v>21</v>
      </c>
      <c r="O783" t="str">
        <f t="shared" si="12"/>
        <v>Nov</v>
      </c>
    </row>
    <row r="784" spans="1:15" x14ac:dyDescent="0.3">
      <c r="A784" s="1">
        <v>43172</v>
      </c>
      <c r="B784">
        <v>1749</v>
      </c>
      <c r="C784">
        <v>18</v>
      </c>
      <c r="D784">
        <v>16</v>
      </c>
      <c r="E784">
        <v>68</v>
      </c>
      <c r="F784" t="s">
        <v>180</v>
      </c>
      <c r="G784" t="s">
        <v>841</v>
      </c>
      <c r="H784" t="s">
        <v>521</v>
      </c>
      <c r="I784" t="s">
        <v>257</v>
      </c>
      <c r="J784" t="s">
        <v>18</v>
      </c>
      <c r="K784" t="s">
        <v>18</v>
      </c>
      <c r="L784" t="s">
        <v>59</v>
      </c>
      <c r="M784" t="s">
        <v>20</v>
      </c>
      <c r="N784" t="s">
        <v>21</v>
      </c>
      <c r="O784" t="str">
        <f t="shared" si="12"/>
        <v>Mar</v>
      </c>
    </row>
    <row r="785" spans="1:15" x14ac:dyDescent="0.3">
      <c r="A785" s="1">
        <v>43264</v>
      </c>
      <c r="B785">
        <v>1747</v>
      </c>
      <c r="C785">
        <v>12</v>
      </c>
      <c r="D785">
        <v>24</v>
      </c>
      <c r="E785">
        <v>56</v>
      </c>
      <c r="F785" t="s">
        <v>92</v>
      </c>
      <c r="G785" t="s">
        <v>842</v>
      </c>
      <c r="H785" t="s">
        <v>127</v>
      </c>
      <c r="I785" t="s">
        <v>843</v>
      </c>
      <c r="J785" t="s">
        <v>18</v>
      </c>
      <c r="K785" t="s">
        <v>18</v>
      </c>
      <c r="L785" t="s">
        <v>19</v>
      </c>
      <c r="M785" t="s">
        <v>20</v>
      </c>
      <c r="N785" t="s">
        <v>21</v>
      </c>
      <c r="O785" t="str">
        <f t="shared" si="12"/>
        <v>Jun</v>
      </c>
    </row>
    <row r="786" spans="1:15" x14ac:dyDescent="0.3">
      <c r="A786" s="1">
        <v>43368</v>
      </c>
      <c r="B786">
        <v>1747</v>
      </c>
      <c r="C786">
        <v>15</v>
      </c>
      <c r="D786">
        <v>24</v>
      </c>
      <c r="E786">
        <v>26</v>
      </c>
      <c r="F786" t="s">
        <v>64</v>
      </c>
      <c r="G786" t="s">
        <v>27</v>
      </c>
      <c r="H786" t="s">
        <v>180</v>
      </c>
      <c r="I786" t="s">
        <v>844</v>
      </c>
      <c r="J786" t="s">
        <v>18</v>
      </c>
      <c r="K786" t="s">
        <v>18</v>
      </c>
      <c r="L786" t="s">
        <v>48</v>
      </c>
      <c r="M786" t="s">
        <v>12</v>
      </c>
      <c r="N786" t="s">
        <v>21</v>
      </c>
      <c r="O786" t="str">
        <f t="shared" si="12"/>
        <v>Sep</v>
      </c>
    </row>
    <row r="787" spans="1:15" x14ac:dyDescent="0.3">
      <c r="A787" s="1">
        <v>43194</v>
      </c>
      <c r="B787">
        <v>1745</v>
      </c>
      <c r="C787">
        <v>17</v>
      </c>
      <c r="D787">
        <v>17</v>
      </c>
      <c r="E787">
        <v>46</v>
      </c>
      <c r="F787" t="s">
        <v>41</v>
      </c>
      <c r="G787" t="s">
        <v>27</v>
      </c>
      <c r="H787" t="s">
        <v>649</v>
      </c>
      <c r="I787" t="s">
        <v>64</v>
      </c>
      <c r="J787" t="s">
        <v>18</v>
      </c>
      <c r="K787" t="s">
        <v>18</v>
      </c>
      <c r="L787" t="s">
        <v>59</v>
      </c>
      <c r="M787" t="s">
        <v>20</v>
      </c>
      <c r="N787" t="s">
        <v>21</v>
      </c>
      <c r="O787" t="str">
        <f t="shared" si="12"/>
        <v>Apr</v>
      </c>
    </row>
    <row r="788" spans="1:15" x14ac:dyDescent="0.3">
      <c r="A788" s="1">
        <v>43260</v>
      </c>
      <c r="B788">
        <v>1744</v>
      </c>
      <c r="C788">
        <v>14</v>
      </c>
      <c r="D788">
        <v>30</v>
      </c>
      <c r="E788">
        <v>35</v>
      </c>
      <c r="F788" t="s">
        <v>53</v>
      </c>
      <c r="G788" t="s">
        <v>845</v>
      </c>
      <c r="H788" t="s">
        <v>357</v>
      </c>
      <c r="I788" t="s">
        <v>846</v>
      </c>
      <c r="J788" t="s">
        <v>18</v>
      </c>
      <c r="K788" t="s">
        <v>18</v>
      </c>
      <c r="L788" t="s">
        <v>19</v>
      </c>
      <c r="M788" t="s">
        <v>20</v>
      </c>
      <c r="N788" t="s">
        <v>21</v>
      </c>
      <c r="O788" t="str">
        <f t="shared" si="12"/>
        <v>Jun</v>
      </c>
    </row>
    <row r="789" spans="1:15" x14ac:dyDescent="0.3">
      <c r="A789" s="1">
        <v>43376</v>
      </c>
      <c r="B789">
        <v>1744</v>
      </c>
      <c r="C789">
        <v>20</v>
      </c>
      <c r="D789">
        <v>19</v>
      </c>
      <c r="E789">
        <v>55</v>
      </c>
      <c r="F789" t="s">
        <v>78</v>
      </c>
      <c r="G789" t="s">
        <v>27</v>
      </c>
      <c r="H789" t="s">
        <v>343</v>
      </c>
      <c r="I789" t="s">
        <v>18</v>
      </c>
      <c r="J789" t="s">
        <v>18</v>
      </c>
      <c r="K789" t="s">
        <v>18</v>
      </c>
      <c r="L789" t="s">
        <v>48</v>
      </c>
      <c r="M789" t="s">
        <v>12</v>
      </c>
      <c r="N789" t="s">
        <v>21</v>
      </c>
      <c r="O789" t="str">
        <f t="shared" si="12"/>
        <v>Oct</v>
      </c>
    </row>
    <row r="790" spans="1:15" x14ac:dyDescent="0.3">
      <c r="A790" s="1">
        <v>43365</v>
      </c>
      <c r="B790">
        <v>1743</v>
      </c>
      <c r="C790">
        <v>19</v>
      </c>
      <c r="D790">
        <v>21</v>
      </c>
      <c r="E790">
        <v>43</v>
      </c>
      <c r="F790" t="s">
        <v>49</v>
      </c>
      <c r="G790" t="s">
        <v>27</v>
      </c>
      <c r="H790" t="s">
        <v>370</v>
      </c>
      <c r="I790" t="s">
        <v>393</v>
      </c>
      <c r="J790" t="s">
        <v>18</v>
      </c>
      <c r="K790" t="s">
        <v>18</v>
      </c>
      <c r="L790" t="s">
        <v>48</v>
      </c>
      <c r="M790" t="s">
        <v>20</v>
      </c>
      <c r="N790" t="s">
        <v>21</v>
      </c>
      <c r="O790" t="str">
        <f t="shared" si="12"/>
        <v>Sep</v>
      </c>
    </row>
    <row r="791" spans="1:15" x14ac:dyDescent="0.3">
      <c r="A791" s="1">
        <v>43254</v>
      </c>
      <c r="B791">
        <v>1741</v>
      </c>
      <c r="C791">
        <v>22</v>
      </c>
      <c r="D791">
        <v>23</v>
      </c>
      <c r="E791">
        <v>38</v>
      </c>
      <c r="F791" t="s">
        <v>166</v>
      </c>
      <c r="G791" t="s">
        <v>473</v>
      </c>
      <c r="H791" t="s">
        <v>146</v>
      </c>
      <c r="I791" t="s">
        <v>18</v>
      </c>
      <c r="J791" t="s">
        <v>18</v>
      </c>
      <c r="K791" t="s">
        <v>18</v>
      </c>
      <c r="L791" t="s">
        <v>19</v>
      </c>
      <c r="M791" t="s">
        <v>20</v>
      </c>
      <c r="N791" t="s">
        <v>21</v>
      </c>
      <c r="O791" t="str">
        <f t="shared" si="12"/>
        <v>Jun</v>
      </c>
    </row>
    <row r="792" spans="1:15" x14ac:dyDescent="0.3">
      <c r="A792" s="1">
        <v>43245</v>
      </c>
      <c r="B792">
        <v>1740</v>
      </c>
      <c r="C792">
        <v>21</v>
      </c>
      <c r="D792">
        <v>19</v>
      </c>
      <c r="E792">
        <v>50</v>
      </c>
      <c r="F792" t="s">
        <v>53</v>
      </c>
      <c r="G792" t="s">
        <v>847</v>
      </c>
      <c r="H792" t="s">
        <v>360</v>
      </c>
      <c r="I792" t="s">
        <v>18</v>
      </c>
      <c r="J792" t="s">
        <v>18</v>
      </c>
      <c r="K792" t="s">
        <v>18</v>
      </c>
      <c r="L792" t="s">
        <v>59</v>
      </c>
      <c r="M792" t="s">
        <v>20</v>
      </c>
      <c r="N792" t="s">
        <v>21</v>
      </c>
      <c r="O792" t="str">
        <f t="shared" si="12"/>
        <v>May</v>
      </c>
    </row>
    <row r="793" spans="1:15" x14ac:dyDescent="0.3">
      <c r="A793" s="1">
        <v>43208</v>
      </c>
      <c r="B793">
        <v>1738</v>
      </c>
      <c r="C793">
        <v>17</v>
      </c>
      <c r="D793">
        <v>18</v>
      </c>
      <c r="E793">
        <v>26</v>
      </c>
      <c r="F793" t="s">
        <v>180</v>
      </c>
      <c r="G793" t="s">
        <v>848</v>
      </c>
      <c r="H793" t="s">
        <v>849</v>
      </c>
      <c r="I793" t="s">
        <v>850</v>
      </c>
      <c r="J793" t="s">
        <v>18</v>
      </c>
      <c r="K793" t="s">
        <v>18</v>
      </c>
      <c r="L793" t="s">
        <v>59</v>
      </c>
      <c r="M793" t="s">
        <v>20</v>
      </c>
      <c r="N793" t="s">
        <v>21</v>
      </c>
      <c r="O793" t="str">
        <f t="shared" si="12"/>
        <v>Apr</v>
      </c>
    </row>
    <row r="794" spans="1:15" x14ac:dyDescent="0.3">
      <c r="A794" s="1">
        <v>43265</v>
      </c>
      <c r="B794">
        <v>1737</v>
      </c>
      <c r="C794">
        <v>22</v>
      </c>
      <c r="D794">
        <v>22</v>
      </c>
      <c r="E794">
        <v>72</v>
      </c>
      <c r="F794" t="s">
        <v>70</v>
      </c>
      <c r="G794" t="s">
        <v>833</v>
      </c>
      <c r="H794" t="s">
        <v>143</v>
      </c>
      <c r="I794" t="s">
        <v>18</v>
      </c>
      <c r="J794" t="s">
        <v>18</v>
      </c>
      <c r="K794" t="s">
        <v>18</v>
      </c>
      <c r="L794" t="s">
        <v>19</v>
      </c>
      <c r="M794" t="s">
        <v>20</v>
      </c>
      <c r="N794" t="s">
        <v>21</v>
      </c>
      <c r="O794" t="str">
        <f t="shared" si="12"/>
        <v>Jun</v>
      </c>
    </row>
    <row r="795" spans="1:15" x14ac:dyDescent="0.3">
      <c r="A795" s="1">
        <v>43226</v>
      </c>
      <c r="B795">
        <v>1737</v>
      </c>
      <c r="C795">
        <v>17</v>
      </c>
      <c r="D795">
        <v>20</v>
      </c>
      <c r="E795">
        <v>62</v>
      </c>
      <c r="F795" t="s">
        <v>45</v>
      </c>
      <c r="G795" t="s">
        <v>27</v>
      </c>
      <c r="H795" t="s">
        <v>36</v>
      </c>
      <c r="I795" t="s">
        <v>843</v>
      </c>
      <c r="J795" t="s">
        <v>18</v>
      </c>
      <c r="K795" t="s">
        <v>18</v>
      </c>
      <c r="L795" t="s">
        <v>59</v>
      </c>
      <c r="M795" t="s">
        <v>20</v>
      </c>
      <c r="N795" t="s">
        <v>21</v>
      </c>
      <c r="O795" t="str">
        <f t="shared" si="12"/>
        <v>May</v>
      </c>
    </row>
    <row r="796" spans="1:15" x14ac:dyDescent="0.3">
      <c r="A796" s="1">
        <v>43342</v>
      </c>
      <c r="B796">
        <v>1732</v>
      </c>
      <c r="C796">
        <v>21</v>
      </c>
      <c r="D796">
        <v>25</v>
      </c>
      <c r="E796">
        <v>72</v>
      </c>
      <c r="F796" t="s">
        <v>53</v>
      </c>
      <c r="G796" t="s">
        <v>851</v>
      </c>
      <c r="H796" t="s">
        <v>542</v>
      </c>
      <c r="I796" t="s">
        <v>18</v>
      </c>
      <c r="J796" t="s">
        <v>18</v>
      </c>
      <c r="K796" t="s">
        <v>18</v>
      </c>
      <c r="L796" t="s">
        <v>19</v>
      </c>
      <c r="M796" t="s">
        <v>20</v>
      </c>
      <c r="N796" t="s">
        <v>21</v>
      </c>
      <c r="O796" t="str">
        <f t="shared" si="12"/>
        <v>Aug</v>
      </c>
    </row>
    <row r="797" spans="1:15" x14ac:dyDescent="0.3">
      <c r="A797" s="1">
        <v>43269</v>
      </c>
      <c r="B797">
        <v>1732</v>
      </c>
      <c r="C797">
        <v>23</v>
      </c>
      <c r="D797">
        <v>22</v>
      </c>
      <c r="E797">
        <v>59</v>
      </c>
      <c r="F797" t="s">
        <v>45</v>
      </c>
      <c r="G797" t="s">
        <v>747</v>
      </c>
      <c r="H797" t="s">
        <v>363</v>
      </c>
      <c r="I797" t="s">
        <v>18</v>
      </c>
      <c r="J797" t="s">
        <v>18</v>
      </c>
      <c r="K797" t="s">
        <v>18</v>
      </c>
      <c r="L797" t="s">
        <v>19</v>
      </c>
      <c r="M797" t="s">
        <v>20</v>
      </c>
      <c r="N797" t="s">
        <v>21</v>
      </c>
      <c r="O797" t="str">
        <f t="shared" si="12"/>
        <v>Jun</v>
      </c>
    </row>
    <row r="798" spans="1:15" x14ac:dyDescent="0.3">
      <c r="A798" s="1">
        <v>43250</v>
      </c>
      <c r="B798">
        <v>1732</v>
      </c>
      <c r="C798">
        <v>22</v>
      </c>
      <c r="D798">
        <v>17</v>
      </c>
      <c r="E798">
        <v>76</v>
      </c>
      <c r="F798" t="s">
        <v>141</v>
      </c>
      <c r="G798" t="s">
        <v>852</v>
      </c>
      <c r="H798" t="s">
        <v>693</v>
      </c>
      <c r="I798" t="s">
        <v>18</v>
      </c>
      <c r="J798" t="s">
        <v>18</v>
      </c>
      <c r="K798" t="s">
        <v>18</v>
      </c>
      <c r="L798" t="s">
        <v>59</v>
      </c>
      <c r="M798" t="s">
        <v>20</v>
      </c>
      <c r="N798" t="s">
        <v>21</v>
      </c>
      <c r="O798" t="str">
        <f t="shared" si="12"/>
        <v>May</v>
      </c>
    </row>
    <row r="799" spans="1:15" x14ac:dyDescent="0.3">
      <c r="A799" s="1">
        <v>43302</v>
      </c>
      <c r="B799">
        <v>1731</v>
      </c>
      <c r="C799">
        <v>21</v>
      </c>
      <c r="D799">
        <v>30</v>
      </c>
      <c r="E799">
        <v>54</v>
      </c>
      <c r="F799" t="s">
        <v>90</v>
      </c>
      <c r="G799" t="s">
        <v>27</v>
      </c>
      <c r="H799" t="s">
        <v>364</v>
      </c>
      <c r="I799" t="s">
        <v>18</v>
      </c>
      <c r="J799" t="s">
        <v>18</v>
      </c>
      <c r="K799" t="s">
        <v>18</v>
      </c>
      <c r="L799" t="s">
        <v>19</v>
      </c>
      <c r="M799" t="s">
        <v>20</v>
      </c>
      <c r="N799" t="s">
        <v>21</v>
      </c>
      <c r="O799" t="str">
        <f t="shared" si="12"/>
        <v>Jul</v>
      </c>
    </row>
    <row r="800" spans="1:15" x14ac:dyDescent="0.3">
      <c r="A800" s="1">
        <v>43321</v>
      </c>
      <c r="B800">
        <v>1731</v>
      </c>
      <c r="C800">
        <v>8</v>
      </c>
      <c r="D800">
        <v>29</v>
      </c>
      <c r="E800">
        <v>75</v>
      </c>
      <c r="F800" t="s">
        <v>166</v>
      </c>
      <c r="G800" t="s">
        <v>853</v>
      </c>
      <c r="H800" t="s">
        <v>854</v>
      </c>
      <c r="I800" t="s">
        <v>17</v>
      </c>
      <c r="J800" t="s">
        <v>18</v>
      </c>
      <c r="K800" t="s">
        <v>18</v>
      </c>
      <c r="L800" t="s">
        <v>19</v>
      </c>
      <c r="M800" t="s">
        <v>20</v>
      </c>
      <c r="N800" t="s">
        <v>21</v>
      </c>
      <c r="O800" t="str">
        <f t="shared" si="12"/>
        <v>Aug</v>
      </c>
    </row>
    <row r="801" spans="1:15" x14ac:dyDescent="0.3">
      <c r="A801" s="1">
        <v>43379</v>
      </c>
      <c r="B801">
        <v>1731</v>
      </c>
      <c r="C801">
        <v>21</v>
      </c>
      <c r="D801">
        <v>18</v>
      </c>
      <c r="E801">
        <v>78</v>
      </c>
      <c r="F801" t="s">
        <v>200</v>
      </c>
      <c r="G801" t="s">
        <v>27</v>
      </c>
      <c r="H801" t="s">
        <v>264</v>
      </c>
      <c r="I801" t="s">
        <v>18</v>
      </c>
      <c r="J801" t="s">
        <v>18</v>
      </c>
      <c r="K801" t="s">
        <v>18</v>
      </c>
      <c r="L801" t="s">
        <v>48</v>
      </c>
      <c r="M801" t="s">
        <v>20</v>
      </c>
      <c r="N801" t="s">
        <v>21</v>
      </c>
      <c r="O801" t="str">
        <f t="shared" si="12"/>
        <v>Oct</v>
      </c>
    </row>
    <row r="802" spans="1:15" x14ac:dyDescent="0.3">
      <c r="A802" s="1">
        <v>43211</v>
      </c>
      <c r="B802">
        <v>1730</v>
      </c>
      <c r="C802">
        <v>15</v>
      </c>
      <c r="D802">
        <v>25</v>
      </c>
      <c r="E802">
        <v>13</v>
      </c>
      <c r="F802" t="s">
        <v>314</v>
      </c>
      <c r="G802" t="s">
        <v>27</v>
      </c>
      <c r="H802" t="s">
        <v>855</v>
      </c>
      <c r="I802" t="s">
        <v>856</v>
      </c>
      <c r="J802" t="s">
        <v>18</v>
      </c>
      <c r="K802" t="s">
        <v>18</v>
      </c>
      <c r="L802" t="s">
        <v>59</v>
      </c>
      <c r="M802" t="s">
        <v>20</v>
      </c>
      <c r="N802" t="s">
        <v>21</v>
      </c>
      <c r="O802" t="str">
        <f t="shared" si="12"/>
        <v>Apr</v>
      </c>
    </row>
    <row r="803" spans="1:15" x14ac:dyDescent="0.3">
      <c r="A803" s="1">
        <v>43247</v>
      </c>
      <c r="B803">
        <v>1730</v>
      </c>
      <c r="C803">
        <v>14</v>
      </c>
      <c r="D803">
        <v>24</v>
      </c>
      <c r="E803">
        <v>36</v>
      </c>
      <c r="F803" t="s">
        <v>626</v>
      </c>
      <c r="G803" t="s">
        <v>857</v>
      </c>
      <c r="H803" t="s">
        <v>496</v>
      </c>
      <c r="I803" t="s">
        <v>573</v>
      </c>
      <c r="J803" t="s">
        <v>18</v>
      </c>
      <c r="K803" t="s">
        <v>18</v>
      </c>
      <c r="L803" t="s">
        <v>59</v>
      </c>
      <c r="M803" t="s">
        <v>20</v>
      </c>
      <c r="N803" t="s">
        <v>21</v>
      </c>
      <c r="O803" t="str">
        <f t="shared" si="12"/>
        <v>May</v>
      </c>
    </row>
    <row r="804" spans="1:15" x14ac:dyDescent="0.3">
      <c r="A804" s="1">
        <v>43406</v>
      </c>
      <c r="B804">
        <v>1730</v>
      </c>
      <c r="C804">
        <v>17</v>
      </c>
      <c r="D804">
        <v>17</v>
      </c>
      <c r="E804">
        <v>36</v>
      </c>
      <c r="F804" t="s">
        <v>78</v>
      </c>
      <c r="G804" t="s">
        <v>858</v>
      </c>
      <c r="H804" t="s">
        <v>90</v>
      </c>
      <c r="I804" t="s">
        <v>91</v>
      </c>
      <c r="J804" t="s">
        <v>18</v>
      </c>
      <c r="K804" t="s">
        <v>18</v>
      </c>
      <c r="L804" t="s">
        <v>48</v>
      </c>
      <c r="M804" t="s">
        <v>20</v>
      </c>
      <c r="N804" t="s">
        <v>21</v>
      </c>
      <c r="O804" t="str">
        <f t="shared" si="12"/>
        <v>Nov</v>
      </c>
    </row>
    <row r="805" spans="1:15" x14ac:dyDescent="0.3">
      <c r="A805" s="1">
        <v>43247</v>
      </c>
      <c r="B805">
        <v>1729</v>
      </c>
      <c r="C805">
        <v>21</v>
      </c>
      <c r="D805">
        <v>20</v>
      </c>
      <c r="E805">
        <v>46</v>
      </c>
      <c r="F805" t="s">
        <v>90</v>
      </c>
      <c r="G805" t="s">
        <v>859</v>
      </c>
      <c r="H805" t="s">
        <v>86</v>
      </c>
      <c r="I805" t="s">
        <v>18</v>
      </c>
      <c r="J805" t="s">
        <v>18</v>
      </c>
      <c r="K805" t="s">
        <v>18</v>
      </c>
      <c r="L805" t="s">
        <v>59</v>
      </c>
      <c r="M805" t="s">
        <v>20</v>
      </c>
      <c r="N805" t="s">
        <v>21</v>
      </c>
      <c r="O805" t="str">
        <f t="shared" si="12"/>
        <v>May</v>
      </c>
    </row>
    <row r="806" spans="1:15" x14ac:dyDescent="0.3">
      <c r="A806" s="1">
        <v>43322</v>
      </c>
      <c r="B806">
        <v>1728</v>
      </c>
      <c r="C806">
        <v>8</v>
      </c>
      <c r="D806">
        <v>27</v>
      </c>
      <c r="E806">
        <v>69</v>
      </c>
      <c r="F806" t="s">
        <v>90</v>
      </c>
      <c r="G806" t="s">
        <v>536</v>
      </c>
      <c r="H806" t="s">
        <v>216</v>
      </c>
      <c r="I806" t="s">
        <v>71</v>
      </c>
      <c r="J806" t="s">
        <v>18</v>
      </c>
      <c r="K806" t="s">
        <v>18</v>
      </c>
      <c r="L806" t="s">
        <v>19</v>
      </c>
      <c r="M806" t="s">
        <v>20</v>
      </c>
      <c r="N806" t="s">
        <v>21</v>
      </c>
      <c r="O806" t="str">
        <f t="shared" si="12"/>
        <v>Aug</v>
      </c>
    </row>
    <row r="807" spans="1:15" x14ac:dyDescent="0.3">
      <c r="A807" s="1">
        <v>43207</v>
      </c>
      <c r="B807">
        <v>1727</v>
      </c>
      <c r="C807">
        <v>18</v>
      </c>
      <c r="D807">
        <v>17</v>
      </c>
      <c r="E807">
        <v>31</v>
      </c>
      <c r="F807" t="s">
        <v>180</v>
      </c>
      <c r="G807" t="s">
        <v>860</v>
      </c>
      <c r="H807" t="s">
        <v>829</v>
      </c>
      <c r="I807" t="s">
        <v>690</v>
      </c>
      <c r="J807" t="s">
        <v>18</v>
      </c>
      <c r="K807" t="s">
        <v>18</v>
      </c>
      <c r="L807" t="s">
        <v>59</v>
      </c>
      <c r="M807" t="s">
        <v>20</v>
      </c>
      <c r="N807" t="s">
        <v>21</v>
      </c>
      <c r="O807" t="str">
        <f t="shared" si="12"/>
        <v>Apr</v>
      </c>
    </row>
    <row r="808" spans="1:15" x14ac:dyDescent="0.3">
      <c r="A808" s="1">
        <v>43266</v>
      </c>
      <c r="B808">
        <v>1726</v>
      </c>
      <c r="C808">
        <v>16</v>
      </c>
      <c r="D808">
        <v>26</v>
      </c>
      <c r="E808">
        <v>45</v>
      </c>
      <c r="F808" t="s">
        <v>64</v>
      </c>
      <c r="G808" t="s">
        <v>27</v>
      </c>
      <c r="H808" t="s">
        <v>745</v>
      </c>
      <c r="I808" t="s">
        <v>830</v>
      </c>
      <c r="J808" t="s">
        <v>18</v>
      </c>
      <c r="K808" t="s">
        <v>18</v>
      </c>
      <c r="L808" t="s">
        <v>19</v>
      </c>
      <c r="M808" t="s">
        <v>20</v>
      </c>
      <c r="N808" t="s">
        <v>21</v>
      </c>
      <c r="O808" t="str">
        <f t="shared" si="12"/>
        <v>Jun</v>
      </c>
    </row>
    <row r="809" spans="1:15" x14ac:dyDescent="0.3">
      <c r="A809" s="1">
        <v>43228</v>
      </c>
      <c r="B809">
        <v>1726</v>
      </c>
      <c r="C809">
        <v>20</v>
      </c>
      <c r="D809">
        <v>16</v>
      </c>
      <c r="E809">
        <v>47</v>
      </c>
      <c r="F809" t="s">
        <v>90</v>
      </c>
      <c r="G809" t="s">
        <v>27</v>
      </c>
      <c r="H809" t="s">
        <v>767</v>
      </c>
      <c r="I809" t="s">
        <v>243</v>
      </c>
      <c r="J809" t="s">
        <v>18</v>
      </c>
      <c r="K809" t="s">
        <v>18</v>
      </c>
      <c r="L809" t="s">
        <v>59</v>
      </c>
      <c r="M809" t="s">
        <v>20</v>
      </c>
      <c r="N809" t="s">
        <v>21</v>
      </c>
      <c r="O809" t="str">
        <f t="shared" si="12"/>
        <v>May</v>
      </c>
    </row>
    <row r="810" spans="1:15" x14ac:dyDescent="0.3">
      <c r="A810" s="1">
        <v>43383</v>
      </c>
      <c r="B810">
        <v>1723</v>
      </c>
      <c r="C810">
        <v>19</v>
      </c>
      <c r="D810">
        <v>11</v>
      </c>
      <c r="E810">
        <v>50</v>
      </c>
      <c r="F810" t="s">
        <v>45</v>
      </c>
      <c r="G810" t="s">
        <v>27</v>
      </c>
      <c r="H810" t="s">
        <v>166</v>
      </c>
      <c r="I810" t="s">
        <v>18</v>
      </c>
      <c r="J810" t="s">
        <v>18</v>
      </c>
      <c r="K810" t="s">
        <v>18</v>
      </c>
      <c r="L810" t="s">
        <v>48</v>
      </c>
      <c r="M810" t="s">
        <v>20</v>
      </c>
      <c r="N810" t="s">
        <v>21</v>
      </c>
      <c r="O810" t="str">
        <f t="shared" si="12"/>
        <v>Oct</v>
      </c>
    </row>
    <row r="811" spans="1:15" x14ac:dyDescent="0.3">
      <c r="A811" s="1">
        <v>43331</v>
      </c>
      <c r="B811">
        <v>1721</v>
      </c>
      <c r="C811">
        <v>17</v>
      </c>
      <c r="D811">
        <v>33</v>
      </c>
      <c r="E811">
        <v>33</v>
      </c>
      <c r="F811" t="s">
        <v>105</v>
      </c>
      <c r="G811" t="s">
        <v>262</v>
      </c>
      <c r="H811" t="s">
        <v>137</v>
      </c>
      <c r="I811" t="s">
        <v>96</v>
      </c>
      <c r="J811" t="s">
        <v>18</v>
      </c>
      <c r="K811" t="s">
        <v>18</v>
      </c>
      <c r="L811" t="s">
        <v>19</v>
      </c>
      <c r="M811" t="s">
        <v>20</v>
      </c>
      <c r="N811" t="s">
        <v>21</v>
      </c>
      <c r="O811" t="str">
        <f t="shared" si="12"/>
        <v>Aug</v>
      </c>
    </row>
    <row r="812" spans="1:15" x14ac:dyDescent="0.3">
      <c r="A812" s="1">
        <v>43203</v>
      </c>
      <c r="B812">
        <v>1721</v>
      </c>
      <c r="C812">
        <v>8</v>
      </c>
      <c r="D812">
        <v>11</v>
      </c>
      <c r="E812">
        <v>27</v>
      </c>
      <c r="F812" t="s">
        <v>45</v>
      </c>
      <c r="G812" t="s">
        <v>27</v>
      </c>
      <c r="H812" t="s">
        <v>861</v>
      </c>
      <c r="I812" t="s">
        <v>257</v>
      </c>
      <c r="J812" t="s">
        <v>18</v>
      </c>
      <c r="K812" t="s">
        <v>18</v>
      </c>
      <c r="L812" t="s">
        <v>59</v>
      </c>
      <c r="M812" t="s">
        <v>20</v>
      </c>
      <c r="N812" t="s">
        <v>21</v>
      </c>
      <c r="O812" t="str">
        <f t="shared" si="12"/>
        <v>Apr</v>
      </c>
    </row>
    <row r="813" spans="1:15" x14ac:dyDescent="0.3">
      <c r="A813" s="1">
        <v>43364</v>
      </c>
      <c r="B813">
        <v>1720</v>
      </c>
      <c r="C813">
        <v>19</v>
      </c>
      <c r="D813">
        <v>20</v>
      </c>
      <c r="E813">
        <v>81</v>
      </c>
      <c r="F813" t="s">
        <v>70</v>
      </c>
      <c r="G813" t="s">
        <v>27</v>
      </c>
      <c r="H813" t="s">
        <v>157</v>
      </c>
      <c r="I813" t="s">
        <v>393</v>
      </c>
      <c r="J813" t="s">
        <v>18</v>
      </c>
      <c r="K813" t="s">
        <v>18</v>
      </c>
      <c r="L813" t="s">
        <v>48</v>
      </c>
      <c r="M813" t="s">
        <v>20</v>
      </c>
      <c r="N813" t="s">
        <v>21</v>
      </c>
      <c r="O813" t="str">
        <f t="shared" si="12"/>
        <v>Sep</v>
      </c>
    </row>
    <row r="814" spans="1:15" x14ac:dyDescent="0.3">
      <c r="A814" s="1">
        <v>43312</v>
      </c>
      <c r="B814">
        <v>1719</v>
      </c>
      <c r="C814">
        <v>21</v>
      </c>
      <c r="D814">
        <v>33</v>
      </c>
      <c r="E814">
        <v>51</v>
      </c>
      <c r="F814" t="s">
        <v>49</v>
      </c>
      <c r="G814" t="s">
        <v>27</v>
      </c>
      <c r="H814" t="s">
        <v>528</v>
      </c>
      <c r="I814" t="s">
        <v>18</v>
      </c>
      <c r="J814" t="s">
        <v>18</v>
      </c>
      <c r="K814" t="s">
        <v>18</v>
      </c>
      <c r="L814" t="s">
        <v>19</v>
      </c>
      <c r="M814" t="s">
        <v>20</v>
      </c>
      <c r="N814" t="s">
        <v>21</v>
      </c>
      <c r="O814" t="str">
        <f t="shared" si="12"/>
        <v>Jul</v>
      </c>
    </row>
    <row r="815" spans="1:15" x14ac:dyDescent="0.3">
      <c r="A815" s="1">
        <v>43206</v>
      </c>
      <c r="B815">
        <v>1719</v>
      </c>
      <c r="C815">
        <v>19</v>
      </c>
      <c r="D815">
        <v>14</v>
      </c>
      <c r="E815">
        <v>32</v>
      </c>
      <c r="F815" t="s">
        <v>37</v>
      </c>
      <c r="G815" t="s">
        <v>50</v>
      </c>
      <c r="H815" t="s">
        <v>862</v>
      </c>
      <c r="I815" t="s">
        <v>121</v>
      </c>
      <c r="J815" t="s">
        <v>18</v>
      </c>
      <c r="K815" t="s">
        <v>18</v>
      </c>
      <c r="L815" t="s">
        <v>59</v>
      </c>
      <c r="M815" t="s">
        <v>20</v>
      </c>
      <c r="N815" t="s">
        <v>21</v>
      </c>
      <c r="O815" t="str">
        <f t="shared" si="12"/>
        <v>Apr</v>
      </c>
    </row>
    <row r="816" spans="1:15" x14ac:dyDescent="0.3">
      <c r="A816" s="1">
        <v>43289</v>
      </c>
      <c r="B816">
        <v>1717</v>
      </c>
      <c r="C816">
        <v>22</v>
      </c>
      <c r="D816">
        <v>25</v>
      </c>
      <c r="E816">
        <v>57</v>
      </c>
      <c r="F816" t="s">
        <v>70</v>
      </c>
      <c r="G816" t="s">
        <v>27</v>
      </c>
      <c r="H816" t="s">
        <v>51</v>
      </c>
      <c r="I816" t="s">
        <v>18</v>
      </c>
      <c r="J816" t="s">
        <v>18</v>
      </c>
      <c r="K816" t="s">
        <v>18</v>
      </c>
      <c r="L816" t="s">
        <v>19</v>
      </c>
      <c r="M816" t="s">
        <v>20</v>
      </c>
      <c r="N816" t="s">
        <v>21</v>
      </c>
      <c r="O816" t="str">
        <f t="shared" si="12"/>
        <v>Jul</v>
      </c>
    </row>
    <row r="817" spans="1:15" x14ac:dyDescent="0.3">
      <c r="A817" s="1">
        <v>43337</v>
      </c>
      <c r="B817">
        <v>1717</v>
      </c>
      <c r="C817">
        <v>22</v>
      </c>
      <c r="D817">
        <v>23</v>
      </c>
      <c r="E817">
        <v>75</v>
      </c>
      <c r="F817" t="s">
        <v>64</v>
      </c>
      <c r="G817" t="s">
        <v>27</v>
      </c>
      <c r="H817" t="s">
        <v>590</v>
      </c>
      <c r="I817" t="s">
        <v>18</v>
      </c>
      <c r="J817" t="s">
        <v>18</v>
      </c>
      <c r="K817" t="s">
        <v>18</v>
      </c>
      <c r="L817" t="s">
        <v>19</v>
      </c>
      <c r="M817" t="s">
        <v>20</v>
      </c>
      <c r="N817" t="s">
        <v>21</v>
      </c>
      <c r="O817" t="str">
        <f t="shared" si="12"/>
        <v>Aug</v>
      </c>
    </row>
    <row r="818" spans="1:15" x14ac:dyDescent="0.3">
      <c r="A818" s="1">
        <v>43227</v>
      </c>
      <c r="B818">
        <v>1717</v>
      </c>
      <c r="C818">
        <v>21</v>
      </c>
      <c r="D818">
        <v>20</v>
      </c>
      <c r="E818">
        <v>64</v>
      </c>
      <c r="F818" t="s">
        <v>78</v>
      </c>
      <c r="G818" t="s">
        <v>863</v>
      </c>
      <c r="H818" t="s">
        <v>114</v>
      </c>
      <c r="I818" t="s">
        <v>18</v>
      </c>
      <c r="J818" t="s">
        <v>18</v>
      </c>
      <c r="K818" t="s">
        <v>18</v>
      </c>
      <c r="L818" t="s">
        <v>59</v>
      </c>
      <c r="M818" t="s">
        <v>20</v>
      </c>
      <c r="N818" t="s">
        <v>21</v>
      </c>
      <c r="O818" t="str">
        <f t="shared" si="12"/>
        <v>May</v>
      </c>
    </row>
    <row r="819" spans="1:15" x14ac:dyDescent="0.3">
      <c r="A819" s="1">
        <v>43263</v>
      </c>
      <c r="B819">
        <v>1714</v>
      </c>
      <c r="C819">
        <v>16</v>
      </c>
      <c r="D819">
        <v>26</v>
      </c>
      <c r="E819">
        <v>47</v>
      </c>
      <c r="F819" t="s">
        <v>151</v>
      </c>
      <c r="G819" t="s">
        <v>473</v>
      </c>
      <c r="H819" t="s">
        <v>217</v>
      </c>
      <c r="I819" t="s">
        <v>688</v>
      </c>
      <c r="J819" t="s">
        <v>18</v>
      </c>
      <c r="K819" t="s">
        <v>18</v>
      </c>
      <c r="L819" t="s">
        <v>19</v>
      </c>
      <c r="M819" t="s">
        <v>20</v>
      </c>
      <c r="N819" t="s">
        <v>21</v>
      </c>
      <c r="O819" t="str">
        <f t="shared" si="12"/>
        <v>Jun</v>
      </c>
    </row>
    <row r="820" spans="1:15" x14ac:dyDescent="0.3">
      <c r="A820" s="1">
        <v>43380</v>
      </c>
      <c r="B820">
        <v>1714</v>
      </c>
      <c r="C820">
        <v>13</v>
      </c>
      <c r="D820">
        <v>20</v>
      </c>
      <c r="E820">
        <v>41</v>
      </c>
      <c r="F820" t="s">
        <v>22</v>
      </c>
      <c r="G820" t="s">
        <v>864</v>
      </c>
      <c r="H820" t="s">
        <v>445</v>
      </c>
      <c r="I820" t="s">
        <v>865</v>
      </c>
      <c r="J820" t="s">
        <v>18</v>
      </c>
      <c r="K820" t="s">
        <v>18</v>
      </c>
      <c r="L820" t="s">
        <v>48</v>
      </c>
      <c r="M820" t="s">
        <v>20</v>
      </c>
      <c r="N820" t="s">
        <v>21</v>
      </c>
      <c r="O820" t="str">
        <f t="shared" si="12"/>
        <v>Oct</v>
      </c>
    </row>
    <row r="821" spans="1:15" x14ac:dyDescent="0.3">
      <c r="A821" s="1">
        <v>43233</v>
      </c>
      <c r="B821">
        <v>1714</v>
      </c>
      <c r="C821">
        <v>20</v>
      </c>
      <c r="D821">
        <v>16</v>
      </c>
      <c r="E821">
        <v>81</v>
      </c>
      <c r="F821" t="s">
        <v>92</v>
      </c>
      <c r="G821" t="s">
        <v>866</v>
      </c>
      <c r="H821" t="s">
        <v>69</v>
      </c>
      <c r="I821" t="s">
        <v>393</v>
      </c>
      <c r="J821" t="s">
        <v>18</v>
      </c>
      <c r="K821" t="s">
        <v>18</v>
      </c>
      <c r="L821" t="s">
        <v>59</v>
      </c>
      <c r="M821" t="s">
        <v>20</v>
      </c>
      <c r="N821" t="s">
        <v>21</v>
      </c>
      <c r="O821" t="str">
        <f t="shared" si="12"/>
        <v>May</v>
      </c>
    </row>
    <row r="822" spans="1:15" x14ac:dyDescent="0.3">
      <c r="A822" s="1">
        <v>43356</v>
      </c>
      <c r="B822">
        <v>1713</v>
      </c>
      <c r="C822">
        <v>22</v>
      </c>
      <c r="D822">
        <v>23</v>
      </c>
      <c r="E822">
        <v>70</v>
      </c>
      <c r="F822" t="s">
        <v>70</v>
      </c>
      <c r="G822" t="s">
        <v>27</v>
      </c>
      <c r="H822" t="s">
        <v>238</v>
      </c>
      <c r="I822" t="s">
        <v>18</v>
      </c>
      <c r="J822" t="s">
        <v>18</v>
      </c>
      <c r="K822" t="s">
        <v>18</v>
      </c>
      <c r="L822" t="s">
        <v>48</v>
      </c>
      <c r="M822" t="s">
        <v>20</v>
      </c>
      <c r="N822" t="s">
        <v>21</v>
      </c>
      <c r="O822" t="str">
        <f t="shared" si="12"/>
        <v>Sep</v>
      </c>
    </row>
    <row r="823" spans="1:15" x14ac:dyDescent="0.3">
      <c r="A823" s="1">
        <v>43206</v>
      </c>
      <c r="B823">
        <v>1713</v>
      </c>
      <c r="C823">
        <v>8</v>
      </c>
      <c r="D823">
        <v>7</v>
      </c>
      <c r="E823">
        <v>54</v>
      </c>
      <c r="F823" t="s">
        <v>71</v>
      </c>
      <c r="G823" t="s">
        <v>867</v>
      </c>
      <c r="H823" t="s">
        <v>868</v>
      </c>
      <c r="I823" t="s">
        <v>130</v>
      </c>
      <c r="J823" t="s">
        <v>18</v>
      </c>
      <c r="K823" t="s">
        <v>18</v>
      </c>
      <c r="L823" t="s">
        <v>59</v>
      </c>
      <c r="M823" t="s">
        <v>20</v>
      </c>
      <c r="N823" t="s">
        <v>21</v>
      </c>
      <c r="O823" t="str">
        <f t="shared" si="12"/>
        <v>Apr</v>
      </c>
    </row>
    <row r="824" spans="1:15" x14ac:dyDescent="0.3">
      <c r="A824" s="1">
        <v>43386</v>
      </c>
      <c r="B824">
        <v>1712</v>
      </c>
      <c r="C824">
        <v>14</v>
      </c>
      <c r="D824">
        <v>19</v>
      </c>
      <c r="E824">
        <v>27</v>
      </c>
      <c r="F824" t="s">
        <v>201</v>
      </c>
      <c r="G824" t="s">
        <v>869</v>
      </c>
      <c r="H824" t="s">
        <v>829</v>
      </c>
      <c r="I824" t="s">
        <v>844</v>
      </c>
      <c r="J824" t="s">
        <v>18</v>
      </c>
      <c r="K824" t="s">
        <v>18</v>
      </c>
      <c r="L824" t="s">
        <v>48</v>
      </c>
      <c r="M824" t="s">
        <v>20</v>
      </c>
      <c r="N824" t="s">
        <v>21</v>
      </c>
      <c r="O824" t="str">
        <f t="shared" si="12"/>
        <v>Oct</v>
      </c>
    </row>
    <row r="825" spans="1:15" x14ac:dyDescent="0.3">
      <c r="A825" s="1">
        <v>43219</v>
      </c>
      <c r="B825">
        <v>1712</v>
      </c>
      <c r="C825">
        <v>19</v>
      </c>
      <c r="D825">
        <v>18</v>
      </c>
      <c r="E825">
        <v>38</v>
      </c>
      <c r="F825" t="s">
        <v>49</v>
      </c>
      <c r="G825" t="s">
        <v>870</v>
      </c>
      <c r="H825" t="s">
        <v>94</v>
      </c>
      <c r="I825" t="s">
        <v>139</v>
      </c>
      <c r="J825" t="s">
        <v>18</v>
      </c>
      <c r="K825" t="s">
        <v>18</v>
      </c>
      <c r="L825" t="s">
        <v>59</v>
      </c>
      <c r="M825" t="s">
        <v>20</v>
      </c>
      <c r="N825" t="s">
        <v>21</v>
      </c>
      <c r="O825" t="str">
        <f t="shared" si="12"/>
        <v>Apr</v>
      </c>
    </row>
    <row r="826" spans="1:15" x14ac:dyDescent="0.3">
      <c r="A826" s="1">
        <v>43211</v>
      </c>
      <c r="B826">
        <v>1711</v>
      </c>
      <c r="C826">
        <v>19</v>
      </c>
      <c r="D826">
        <v>21</v>
      </c>
      <c r="E826">
        <v>15</v>
      </c>
      <c r="F826" t="s">
        <v>239</v>
      </c>
      <c r="G826" t="s">
        <v>27</v>
      </c>
      <c r="H826" t="s">
        <v>871</v>
      </c>
      <c r="I826" t="s">
        <v>233</v>
      </c>
      <c r="J826" t="s">
        <v>18</v>
      </c>
      <c r="K826" t="s">
        <v>18</v>
      </c>
      <c r="L826" t="s">
        <v>59</v>
      </c>
      <c r="M826" t="s">
        <v>20</v>
      </c>
      <c r="N826" t="s">
        <v>21</v>
      </c>
      <c r="O826" t="str">
        <f t="shared" si="12"/>
        <v>Apr</v>
      </c>
    </row>
    <row r="827" spans="1:15" x14ac:dyDescent="0.3">
      <c r="A827" s="1">
        <v>43220</v>
      </c>
      <c r="B827">
        <v>1711</v>
      </c>
      <c r="C827">
        <v>21</v>
      </c>
      <c r="D827">
        <v>19</v>
      </c>
      <c r="E827">
        <v>73</v>
      </c>
      <c r="F827" t="s">
        <v>166</v>
      </c>
      <c r="G827" t="s">
        <v>872</v>
      </c>
      <c r="H827" t="s">
        <v>426</v>
      </c>
      <c r="I827" t="s">
        <v>18</v>
      </c>
      <c r="J827" t="s">
        <v>18</v>
      </c>
      <c r="K827" t="s">
        <v>18</v>
      </c>
      <c r="L827" t="s">
        <v>59</v>
      </c>
      <c r="M827" t="s">
        <v>20</v>
      </c>
      <c r="N827" t="s">
        <v>21</v>
      </c>
      <c r="O827" t="str">
        <f t="shared" si="12"/>
        <v>Apr</v>
      </c>
    </row>
    <row r="828" spans="1:15" x14ac:dyDescent="0.3">
      <c r="A828" s="1">
        <v>43358</v>
      </c>
      <c r="B828">
        <v>1710</v>
      </c>
      <c r="C828">
        <v>21</v>
      </c>
      <c r="D828">
        <v>23</v>
      </c>
      <c r="E828">
        <v>80</v>
      </c>
      <c r="F828" t="s">
        <v>71</v>
      </c>
      <c r="G828" t="s">
        <v>873</v>
      </c>
      <c r="H828" t="s">
        <v>213</v>
      </c>
      <c r="I828" t="s">
        <v>18</v>
      </c>
      <c r="J828" t="s">
        <v>18</v>
      </c>
      <c r="K828" t="s">
        <v>18</v>
      </c>
      <c r="L828" t="s">
        <v>48</v>
      </c>
      <c r="M828" t="s">
        <v>20</v>
      </c>
      <c r="N828" t="s">
        <v>21</v>
      </c>
      <c r="O828" t="str">
        <f t="shared" si="12"/>
        <v>Sep</v>
      </c>
    </row>
    <row r="829" spans="1:15" x14ac:dyDescent="0.3">
      <c r="A829" s="1">
        <v>43307</v>
      </c>
      <c r="B829">
        <v>1709</v>
      </c>
      <c r="C829">
        <v>22</v>
      </c>
      <c r="D829">
        <v>29</v>
      </c>
      <c r="E829">
        <v>78</v>
      </c>
      <c r="F829" t="s">
        <v>64</v>
      </c>
      <c r="G829" t="s">
        <v>874</v>
      </c>
      <c r="H829" t="s">
        <v>875</v>
      </c>
      <c r="I829" t="s">
        <v>18</v>
      </c>
      <c r="J829" t="s">
        <v>18</v>
      </c>
      <c r="K829" t="s">
        <v>18</v>
      </c>
      <c r="L829" t="s">
        <v>19</v>
      </c>
      <c r="M829" t="s">
        <v>20</v>
      </c>
      <c r="N829" t="s">
        <v>21</v>
      </c>
      <c r="O829" t="str">
        <f t="shared" si="12"/>
        <v>Jul</v>
      </c>
    </row>
    <row r="830" spans="1:15" x14ac:dyDescent="0.3">
      <c r="A830" s="1">
        <v>43268</v>
      </c>
      <c r="B830">
        <v>1709</v>
      </c>
      <c r="C830">
        <v>14</v>
      </c>
      <c r="D830">
        <v>27</v>
      </c>
      <c r="E830">
        <v>44</v>
      </c>
      <c r="F830" t="s">
        <v>64</v>
      </c>
      <c r="G830" t="s">
        <v>689</v>
      </c>
      <c r="H830" t="s">
        <v>745</v>
      </c>
      <c r="I830" t="s">
        <v>378</v>
      </c>
      <c r="J830" t="s">
        <v>18</v>
      </c>
      <c r="K830" t="s">
        <v>18</v>
      </c>
      <c r="L830" t="s">
        <v>19</v>
      </c>
      <c r="M830" t="s">
        <v>20</v>
      </c>
      <c r="N830" t="s">
        <v>21</v>
      </c>
      <c r="O830" t="str">
        <f t="shared" si="12"/>
        <v>Jun</v>
      </c>
    </row>
    <row r="831" spans="1:15" x14ac:dyDescent="0.3">
      <c r="A831" s="1">
        <v>43326</v>
      </c>
      <c r="B831">
        <v>1708</v>
      </c>
      <c r="C831">
        <v>8</v>
      </c>
      <c r="D831">
        <v>29</v>
      </c>
      <c r="E831">
        <v>63</v>
      </c>
      <c r="F831" t="s">
        <v>207</v>
      </c>
      <c r="G831" t="s">
        <v>876</v>
      </c>
      <c r="H831" t="s">
        <v>194</v>
      </c>
      <c r="I831" t="s">
        <v>877</v>
      </c>
      <c r="J831" t="s">
        <v>18</v>
      </c>
      <c r="K831" t="s">
        <v>18</v>
      </c>
      <c r="L831" t="s">
        <v>19</v>
      </c>
      <c r="M831" t="s">
        <v>20</v>
      </c>
      <c r="N831" t="s">
        <v>21</v>
      </c>
      <c r="O831" t="str">
        <f t="shared" si="12"/>
        <v>Aug</v>
      </c>
    </row>
    <row r="832" spans="1:15" x14ac:dyDescent="0.3">
      <c r="A832" s="1">
        <v>43430</v>
      </c>
      <c r="B832">
        <v>1708</v>
      </c>
      <c r="C832">
        <v>18</v>
      </c>
      <c r="D832">
        <v>10</v>
      </c>
      <c r="E832">
        <v>56</v>
      </c>
      <c r="F832" t="s">
        <v>197</v>
      </c>
      <c r="G832" t="s">
        <v>878</v>
      </c>
      <c r="H832" t="s">
        <v>45</v>
      </c>
      <c r="I832" t="s">
        <v>18</v>
      </c>
      <c r="J832" t="s">
        <v>18</v>
      </c>
      <c r="K832" t="s">
        <v>18</v>
      </c>
      <c r="L832" t="s">
        <v>48</v>
      </c>
      <c r="M832" t="s">
        <v>20</v>
      </c>
      <c r="N832" t="s">
        <v>21</v>
      </c>
      <c r="O832" t="str">
        <f t="shared" si="12"/>
        <v>Nov</v>
      </c>
    </row>
    <row r="833" spans="1:15" x14ac:dyDescent="0.3">
      <c r="A833" s="1">
        <v>43253</v>
      </c>
      <c r="B833">
        <v>1707</v>
      </c>
      <c r="C833">
        <v>16</v>
      </c>
      <c r="D833">
        <v>30</v>
      </c>
      <c r="E833">
        <v>26</v>
      </c>
      <c r="F833" t="s">
        <v>246</v>
      </c>
      <c r="G833" t="s">
        <v>27</v>
      </c>
      <c r="H833" t="s">
        <v>340</v>
      </c>
      <c r="I833" t="s">
        <v>648</v>
      </c>
      <c r="J833" t="s">
        <v>18</v>
      </c>
      <c r="K833" t="s">
        <v>18</v>
      </c>
      <c r="L833" t="s">
        <v>19</v>
      </c>
      <c r="M833" t="s">
        <v>20</v>
      </c>
      <c r="N833" t="s">
        <v>21</v>
      </c>
      <c r="O833" t="str">
        <f t="shared" si="12"/>
        <v>Jun</v>
      </c>
    </row>
    <row r="834" spans="1:15" x14ac:dyDescent="0.3">
      <c r="A834" s="1">
        <v>43342</v>
      </c>
      <c r="B834">
        <v>1707</v>
      </c>
      <c r="C834">
        <v>19</v>
      </c>
      <c r="D834">
        <v>25</v>
      </c>
      <c r="E834">
        <v>74</v>
      </c>
      <c r="F834" t="s">
        <v>56</v>
      </c>
      <c r="G834" t="s">
        <v>879</v>
      </c>
      <c r="H834" t="s">
        <v>342</v>
      </c>
      <c r="I834" t="s">
        <v>18</v>
      </c>
      <c r="J834" t="s">
        <v>197</v>
      </c>
      <c r="K834" t="s">
        <v>18</v>
      </c>
      <c r="L834" t="s">
        <v>19</v>
      </c>
      <c r="M834" t="s">
        <v>20</v>
      </c>
      <c r="N834" t="s">
        <v>21</v>
      </c>
      <c r="O834" t="str">
        <f t="shared" ref="O834:O897" si="13">TEXT(A834,"mmm")</f>
        <v>Aug</v>
      </c>
    </row>
    <row r="835" spans="1:15" x14ac:dyDescent="0.3">
      <c r="A835" s="1">
        <v>43393</v>
      </c>
      <c r="B835">
        <v>1707</v>
      </c>
      <c r="C835">
        <v>18</v>
      </c>
      <c r="D835">
        <v>17</v>
      </c>
      <c r="E835">
        <v>41</v>
      </c>
      <c r="F835" t="s">
        <v>84</v>
      </c>
      <c r="G835" t="s">
        <v>68</v>
      </c>
      <c r="H835" t="s">
        <v>267</v>
      </c>
      <c r="I835" t="s">
        <v>503</v>
      </c>
      <c r="J835" t="s">
        <v>18</v>
      </c>
      <c r="K835" t="s">
        <v>18</v>
      </c>
      <c r="L835" t="s">
        <v>48</v>
      </c>
      <c r="M835" t="s">
        <v>20</v>
      </c>
      <c r="N835" t="s">
        <v>21</v>
      </c>
      <c r="O835" t="str">
        <f t="shared" si="13"/>
        <v>Oct</v>
      </c>
    </row>
    <row r="836" spans="1:15" x14ac:dyDescent="0.3">
      <c r="A836" s="1">
        <v>43220</v>
      </c>
      <c r="B836">
        <v>1706</v>
      </c>
      <c r="C836">
        <v>17</v>
      </c>
      <c r="D836">
        <v>24</v>
      </c>
      <c r="E836">
        <v>53</v>
      </c>
      <c r="F836" t="s">
        <v>94</v>
      </c>
      <c r="G836" t="s">
        <v>880</v>
      </c>
      <c r="H836" t="s">
        <v>363</v>
      </c>
      <c r="I836" t="s">
        <v>881</v>
      </c>
      <c r="J836" t="s">
        <v>18</v>
      </c>
      <c r="K836" t="s">
        <v>18</v>
      </c>
      <c r="L836" t="s">
        <v>59</v>
      </c>
      <c r="M836" t="s">
        <v>20</v>
      </c>
      <c r="N836" t="s">
        <v>21</v>
      </c>
      <c r="O836" t="str">
        <f t="shared" si="13"/>
        <v>Apr</v>
      </c>
    </row>
    <row r="837" spans="1:15" x14ac:dyDescent="0.3">
      <c r="A837" s="1">
        <v>43326</v>
      </c>
      <c r="B837">
        <v>1705</v>
      </c>
      <c r="C837">
        <v>20</v>
      </c>
      <c r="D837">
        <v>32</v>
      </c>
      <c r="E837">
        <v>59</v>
      </c>
      <c r="F837" t="s">
        <v>207</v>
      </c>
      <c r="G837" t="s">
        <v>27</v>
      </c>
      <c r="H837" t="s">
        <v>399</v>
      </c>
      <c r="I837" t="s">
        <v>18</v>
      </c>
      <c r="J837" t="s">
        <v>18</v>
      </c>
      <c r="K837" t="s">
        <v>18</v>
      </c>
      <c r="L837" t="s">
        <v>19</v>
      </c>
      <c r="M837" t="s">
        <v>20</v>
      </c>
      <c r="N837" t="s">
        <v>21</v>
      </c>
      <c r="O837" t="str">
        <f t="shared" si="13"/>
        <v>Aug</v>
      </c>
    </row>
    <row r="838" spans="1:15" x14ac:dyDescent="0.3">
      <c r="A838" s="1">
        <v>43332</v>
      </c>
      <c r="B838">
        <v>1704</v>
      </c>
      <c r="C838">
        <v>17</v>
      </c>
      <c r="D838">
        <v>32</v>
      </c>
      <c r="E838">
        <v>44</v>
      </c>
      <c r="F838" t="s">
        <v>82</v>
      </c>
      <c r="G838" t="s">
        <v>882</v>
      </c>
      <c r="H838" t="s">
        <v>701</v>
      </c>
      <c r="I838" t="s">
        <v>169</v>
      </c>
      <c r="J838" t="s">
        <v>18</v>
      </c>
      <c r="K838" t="s">
        <v>18</v>
      </c>
      <c r="L838" t="s">
        <v>19</v>
      </c>
      <c r="M838" t="s">
        <v>20</v>
      </c>
      <c r="N838" t="s">
        <v>21</v>
      </c>
      <c r="O838" t="str">
        <f t="shared" si="13"/>
        <v>Aug</v>
      </c>
    </row>
    <row r="839" spans="1:15" x14ac:dyDescent="0.3">
      <c r="A839" s="1">
        <v>43267</v>
      </c>
      <c r="B839">
        <v>1704</v>
      </c>
      <c r="C839">
        <v>13</v>
      </c>
      <c r="D839">
        <v>26</v>
      </c>
      <c r="E839">
        <v>37</v>
      </c>
      <c r="F839" t="s">
        <v>166</v>
      </c>
      <c r="G839" t="s">
        <v>617</v>
      </c>
      <c r="H839" t="s">
        <v>438</v>
      </c>
      <c r="I839" t="s">
        <v>883</v>
      </c>
      <c r="J839" t="s">
        <v>18</v>
      </c>
      <c r="K839" t="s">
        <v>18</v>
      </c>
      <c r="L839" t="s">
        <v>19</v>
      </c>
      <c r="M839" t="s">
        <v>20</v>
      </c>
      <c r="N839" t="s">
        <v>21</v>
      </c>
      <c r="O839" t="str">
        <f t="shared" si="13"/>
        <v>Jun</v>
      </c>
    </row>
    <row r="840" spans="1:15" x14ac:dyDescent="0.3">
      <c r="A840" s="1">
        <v>43220</v>
      </c>
      <c r="B840">
        <v>1703</v>
      </c>
      <c r="C840">
        <v>20</v>
      </c>
      <c r="D840">
        <v>20</v>
      </c>
      <c r="E840">
        <v>69</v>
      </c>
      <c r="F840" t="s">
        <v>84</v>
      </c>
      <c r="G840" t="s">
        <v>884</v>
      </c>
      <c r="H840" t="s">
        <v>426</v>
      </c>
      <c r="I840" t="s">
        <v>18</v>
      </c>
      <c r="J840" t="s">
        <v>18</v>
      </c>
      <c r="K840" t="s">
        <v>18</v>
      </c>
      <c r="L840" t="s">
        <v>59</v>
      </c>
      <c r="M840" t="s">
        <v>20</v>
      </c>
      <c r="N840" t="s">
        <v>21</v>
      </c>
      <c r="O840" t="str">
        <f t="shared" si="13"/>
        <v>Apr</v>
      </c>
    </row>
    <row r="841" spans="1:15" x14ac:dyDescent="0.3">
      <c r="A841" s="1">
        <v>43322</v>
      </c>
      <c r="B841">
        <v>1702</v>
      </c>
      <c r="C841">
        <v>20</v>
      </c>
      <c r="D841">
        <v>32</v>
      </c>
      <c r="E841">
        <v>52</v>
      </c>
      <c r="F841" t="s">
        <v>92</v>
      </c>
      <c r="G841" t="s">
        <v>27</v>
      </c>
      <c r="H841" t="s">
        <v>216</v>
      </c>
      <c r="I841" t="s">
        <v>393</v>
      </c>
      <c r="J841" t="s">
        <v>18</v>
      </c>
      <c r="K841" t="s">
        <v>18</v>
      </c>
      <c r="L841" t="s">
        <v>19</v>
      </c>
      <c r="M841" t="s">
        <v>20</v>
      </c>
      <c r="N841" t="s">
        <v>21</v>
      </c>
      <c r="O841" t="str">
        <f t="shared" si="13"/>
        <v>Aug</v>
      </c>
    </row>
    <row r="842" spans="1:15" x14ac:dyDescent="0.3">
      <c r="A842" s="1">
        <v>43269</v>
      </c>
      <c r="B842">
        <v>1702</v>
      </c>
      <c r="C842">
        <v>21</v>
      </c>
      <c r="D842">
        <v>24</v>
      </c>
      <c r="E842">
        <v>48</v>
      </c>
      <c r="F842" t="s">
        <v>239</v>
      </c>
      <c r="G842" t="s">
        <v>27</v>
      </c>
      <c r="H842" t="s">
        <v>240</v>
      </c>
      <c r="I842" t="s">
        <v>18</v>
      </c>
      <c r="J842" t="s">
        <v>18</v>
      </c>
      <c r="K842" t="s">
        <v>18</v>
      </c>
      <c r="L842" t="s">
        <v>19</v>
      </c>
      <c r="M842" t="s">
        <v>20</v>
      </c>
      <c r="N842" t="s">
        <v>21</v>
      </c>
      <c r="O842" t="str">
        <f t="shared" si="13"/>
        <v>Jun</v>
      </c>
    </row>
    <row r="843" spans="1:15" x14ac:dyDescent="0.3">
      <c r="A843" s="1">
        <v>43200</v>
      </c>
      <c r="B843">
        <v>1702</v>
      </c>
      <c r="C843">
        <v>8</v>
      </c>
      <c r="D843">
        <v>10</v>
      </c>
      <c r="E843">
        <v>38</v>
      </c>
      <c r="F843" t="s">
        <v>53</v>
      </c>
      <c r="G843" t="s">
        <v>885</v>
      </c>
      <c r="H843" t="s">
        <v>886</v>
      </c>
      <c r="I843" t="s">
        <v>386</v>
      </c>
      <c r="J843" t="s">
        <v>18</v>
      </c>
      <c r="K843" t="s">
        <v>18</v>
      </c>
      <c r="L843" t="s">
        <v>59</v>
      </c>
      <c r="M843" t="s">
        <v>20</v>
      </c>
      <c r="N843" t="s">
        <v>21</v>
      </c>
      <c r="O843" t="str">
        <f t="shared" si="13"/>
        <v>Apr</v>
      </c>
    </row>
    <row r="844" spans="1:15" x14ac:dyDescent="0.3">
      <c r="A844" s="1">
        <v>43270</v>
      </c>
      <c r="B844">
        <v>1700</v>
      </c>
      <c r="C844">
        <v>16</v>
      </c>
      <c r="D844">
        <v>26</v>
      </c>
      <c r="E844">
        <v>46</v>
      </c>
      <c r="F844" t="s">
        <v>22</v>
      </c>
      <c r="G844" t="s">
        <v>887</v>
      </c>
      <c r="H844" t="s">
        <v>745</v>
      </c>
      <c r="I844" t="s">
        <v>888</v>
      </c>
      <c r="J844" t="s">
        <v>18</v>
      </c>
      <c r="K844" t="s">
        <v>18</v>
      </c>
      <c r="L844" t="s">
        <v>19</v>
      </c>
      <c r="M844" t="s">
        <v>20</v>
      </c>
      <c r="N844" t="s">
        <v>21</v>
      </c>
      <c r="O844" t="str">
        <f t="shared" si="13"/>
        <v>Jun</v>
      </c>
    </row>
    <row r="845" spans="1:15" x14ac:dyDescent="0.3">
      <c r="A845" s="1">
        <v>43416</v>
      </c>
      <c r="B845">
        <v>1699</v>
      </c>
      <c r="C845">
        <v>8</v>
      </c>
      <c r="D845">
        <v>3</v>
      </c>
      <c r="E845">
        <v>69</v>
      </c>
      <c r="F845" t="s">
        <v>18</v>
      </c>
      <c r="G845" t="s">
        <v>27</v>
      </c>
      <c r="H845" t="s">
        <v>729</v>
      </c>
      <c r="I845" t="s">
        <v>211</v>
      </c>
      <c r="J845" t="s">
        <v>18</v>
      </c>
      <c r="K845" t="s">
        <v>18</v>
      </c>
      <c r="L845" t="s">
        <v>48</v>
      </c>
      <c r="M845" t="s">
        <v>20</v>
      </c>
      <c r="N845" t="s">
        <v>21</v>
      </c>
      <c r="O845" t="str">
        <f t="shared" si="13"/>
        <v>Nov</v>
      </c>
    </row>
    <row r="846" spans="1:15" x14ac:dyDescent="0.3">
      <c r="A846" s="1">
        <v>43321</v>
      </c>
      <c r="B846">
        <v>1698</v>
      </c>
      <c r="C846">
        <v>19</v>
      </c>
      <c r="D846">
        <v>28</v>
      </c>
      <c r="E846">
        <v>82</v>
      </c>
      <c r="F846" t="s">
        <v>307</v>
      </c>
      <c r="G846" t="s">
        <v>651</v>
      </c>
      <c r="H846" t="s">
        <v>676</v>
      </c>
      <c r="I846" t="s">
        <v>139</v>
      </c>
      <c r="J846" t="s">
        <v>18</v>
      </c>
      <c r="K846" t="s">
        <v>18</v>
      </c>
      <c r="L846" t="s">
        <v>19</v>
      </c>
      <c r="M846" t="s">
        <v>20</v>
      </c>
      <c r="N846" t="s">
        <v>21</v>
      </c>
      <c r="O846" t="str">
        <f t="shared" si="13"/>
        <v>Aug</v>
      </c>
    </row>
    <row r="847" spans="1:15" x14ac:dyDescent="0.3">
      <c r="A847" s="1">
        <v>43310</v>
      </c>
      <c r="B847">
        <v>1697</v>
      </c>
      <c r="C847">
        <v>20</v>
      </c>
      <c r="D847">
        <v>32</v>
      </c>
      <c r="E847">
        <v>48</v>
      </c>
      <c r="F847" t="s">
        <v>53</v>
      </c>
      <c r="G847" t="s">
        <v>27</v>
      </c>
      <c r="H847" t="s">
        <v>364</v>
      </c>
      <c r="I847" t="s">
        <v>210</v>
      </c>
      <c r="J847" t="s">
        <v>18</v>
      </c>
      <c r="K847" t="s">
        <v>18</v>
      </c>
      <c r="L847" t="s">
        <v>19</v>
      </c>
      <c r="M847" t="s">
        <v>20</v>
      </c>
      <c r="N847" t="s">
        <v>21</v>
      </c>
      <c r="O847" t="str">
        <f t="shared" si="13"/>
        <v>Jul</v>
      </c>
    </row>
    <row r="848" spans="1:15" x14ac:dyDescent="0.3">
      <c r="A848" s="1">
        <v>43304</v>
      </c>
      <c r="B848">
        <v>1697</v>
      </c>
      <c r="C848">
        <v>22</v>
      </c>
      <c r="D848">
        <v>30</v>
      </c>
      <c r="E848">
        <v>60</v>
      </c>
      <c r="F848" t="s">
        <v>90</v>
      </c>
      <c r="G848" t="s">
        <v>27</v>
      </c>
      <c r="H848" t="s">
        <v>425</v>
      </c>
      <c r="I848" t="s">
        <v>18</v>
      </c>
      <c r="J848" t="s">
        <v>18</v>
      </c>
      <c r="K848" t="s">
        <v>18</v>
      </c>
      <c r="L848" t="s">
        <v>19</v>
      </c>
      <c r="M848" t="s">
        <v>20</v>
      </c>
      <c r="N848" t="s">
        <v>21</v>
      </c>
      <c r="O848" t="str">
        <f t="shared" si="13"/>
        <v>Jul</v>
      </c>
    </row>
    <row r="849" spans="1:15" x14ac:dyDescent="0.3">
      <c r="A849" s="1">
        <v>43221</v>
      </c>
      <c r="B849">
        <v>1696</v>
      </c>
      <c r="C849">
        <v>19</v>
      </c>
      <c r="D849">
        <v>21</v>
      </c>
      <c r="E849">
        <v>68</v>
      </c>
      <c r="F849" t="s">
        <v>78</v>
      </c>
      <c r="G849" t="s">
        <v>889</v>
      </c>
      <c r="H849" t="s">
        <v>16</v>
      </c>
      <c r="I849" t="s">
        <v>139</v>
      </c>
      <c r="J849" t="s">
        <v>18</v>
      </c>
      <c r="K849" t="s">
        <v>18</v>
      </c>
      <c r="L849" t="s">
        <v>59</v>
      </c>
      <c r="M849" t="s">
        <v>12</v>
      </c>
      <c r="N849" t="s">
        <v>21</v>
      </c>
      <c r="O849" t="str">
        <f t="shared" si="13"/>
        <v>May</v>
      </c>
    </row>
    <row r="850" spans="1:15" x14ac:dyDescent="0.3">
      <c r="A850" s="1">
        <v>43319</v>
      </c>
      <c r="B850">
        <v>1695</v>
      </c>
      <c r="C850">
        <v>8</v>
      </c>
      <c r="D850">
        <v>28</v>
      </c>
      <c r="E850">
        <v>64</v>
      </c>
      <c r="F850" t="s">
        <v>239</v>
      </c>
      <c r="G850" t="s">
        <v>27</v>
      </c>
      <c r="H850" t="s">
        <v>216</v>
      </c>
      <c r="I850" t="s">
        <v>682</v>
      </c>
      <c r="J850" t="s">
        <v>18</v>
      </c>
      <c r="K850" t="s">
        <v>18</v>
      </c>
      <c r="L850" t="s">
        <v>19</v>
      </c>
      <c r="M850" t="s">
        <v>20</v>
      </c>
      <c r="N850" t="s">
        <v>21</v>
      </c>
      <c r="O850" t="str">
        <f t="shared" si="13"/>
        <v>Aug</v>
      </c>
    </row>
    <row r="851" spans="1:15" x14ac:dyDescent="0.3">
      <c r="A851" s="1">
        <v>43386</v>
      </c>
      <c r="B851">
        <v>1695</v>
      </c>
      <c r="C851">
        <v>18</v>
      </c>
      <c r="D851">
        <v>16</v>
      </c>
      <c r="E851">
        <v>38</v>
      </c>
      <c r="F851" t="s">
        <v>64</v>
      </c>
      <c r="G851" t="s">
        <v>31</v>
      </c>
      <c r="H851" t="s">
        <v>56</v>
      </c>
      <c r="I851" t="s">
        <v>350</v>
      </c>
      <c r="J851" t="s">
        <v>18</v>
      </c>
      <c r="K851" t="s">
        <v>18</v>
      </c>
      <c r="L851" t="s">
        <v>48</v>
      </c>
      <c r="M851" t="s">
        <v>20</v>
      </c>
      <c r="N851" t="s">
        <v>21</v>
      </c>
      <c r="O851" t="str">
        <f t="shared" si="13"/>
        <v>Oct</v>
      </c>
    </row>
    <row r="852" spans="1:15" x14ac:dyDescent="0.3">
      <c r="A852" s="1">
        <v>43320</v>
      </c>
      <c r="B852">
        <v>1693</v>
      </c>
      <c r="C852">
        <v>8</v>
      </c>
      <c r="D852">
        <v>29</v>
      </c>
      <c r="E852">
        <v>80</v>
      </c>
      <c r="F852" t="s">
        <v>64</v>
      </c>
      <c r="G852" t="s">
        <v>890</v>
      </c>
      <c r="H852" t="s">
        <v>676</v>
      </c>
      <c r="I852" t="s">
        <v>274</v>
      </c>
      <c r="J852" t="s">
        <v>18</v>
      </c>
      <c r="K852" t="s">
        <v>18</v>
      </c>
      <c r="L852" t="s">
        <v>19</v>
      </c>
      <c r="M852" t="s">
        <v>20</v>
      </c>
      <c r="N852" t="s">
        <v>21</v>
      </c>
      <c r="O852" t="str">
        <f t="shared" si="13"/>
        <v>Aug</v>
      </c>
    </row>
    <row r="853" spans="1:15" x14ac:dyDescent="0.3">
      <c r="A853" s="1">
        <v>43289</v>
      </c>
      <c r="B853">
        <v>1693</v>
      </c>
      <c r="C853">
        <v>15</v>
      </c>
      <c r="D853">
        <v>28</v>
      </c>
      <c r="E853">
        <v>37</v>
      </c>
      <c r="F853" t="s">
        <v>34</v>
      </c>
      <c r="G853" t="s">
        <v>27</v>
      </c>
      <c r="H853" t="s">
        <v>199</v>
      </c>
      <c r="I853" t="s">
        <v>648</v>
      </c>
      <c r="J853" t="s">
        <v>18</v>
      </c>
      <c r="K853" t="s">
        <v>18</v>
      </c>
      <c r="L853" t="s">
        <v>19</v>
      </c>
      <c r="M853" t="s">
        <v>20</v>
      </c>
      <c r="N853" t="s">
        <v>21</v>
      </c>
      <c r="O853" t="str">
        <f t="shared" si="13"/>
        <v>Jul</v>
      </c>
    </row>
    <row r="854" spans="1:15" x14ac:dyDescent="0.3">
      <c r="A854" s="1">
        <v>43420</v>
      </c>
      <c r="B854">
        <v>1692</v>
      </c>
      <c r="C854">
        <v>8</v>
      </c>
      <c r="D854">
        <v>7</v>
      </c>
      <c r="E854">
        <v>64</v>
      </c>
      <c r="F854" t="s">
        <v>83</v>
      </c>
      <c r="G854" t="s">
        <v>891</v>
      </c>
      <c r="H854" t="s">
        <v>169</v>
      </c>
      <c r="I854" t="s">
        <v>203</v>
      </c>
      <c r="J854" t="s">
        <v>18</v>
      </c>
      <c r="K854" t="s">
        <v>18</v>
      </c>
      <c r="L854" t="s">
        <v>48</v>
      </c>
      <c r="M854" t="s">
        <v>20</v>
      </c>
      <c r="N854" t="s">
        <v>21</v>
      </c>
      <c r="O854" t="str">
        <f t="shared" si="13"/>
        <v>Nov</v>
      </c>
    </row>
    <row r="855" spans="1:15" x14ac:dyDescent="0.3">
      <c r="A855" s="1">
        <v>43246</v>
      </c>
      <c r="B855">
        <v>1690</v>
      </c>
      <c r="C855">
        <v>16</v>
      </c>
      <c r="D855">
        <v>29</v>
      </c>
      <c r="E855">
        <v>31</v>
      </c>
      <c r="F855" t="s">
        <v>14</v>
      </c>
      <c r="G855" t="s">
        <v>892</v>
      </c>
      <c r="H855" t="s">
        <v>109</v>
      </c>
      <c r="I855" t="s">
        <v>784</v>
      </c>
      <c r="J855" t="s">
        <v>18</v>
      </c>
      <c r="K855" t="s">
        <v>18</v>
      </c>
      <c r="L855" t="s">
        <v>59</v>
      </c>
      <c r="M855" t="s">
        <v>20</v>
      </c>
      <c r="N855" t="s">
        <v>21</v>
      </c>
      <c r="O855" t="str">
        <f t="shared" si="13"/>
        <v>May</v>
      </c>
    </row>
    <row r="856" spans="1:15" x14ac:dyDescent="0.3">
      <c r="A856" s="1">
        <v>43408</v>
      </c>
      <c r="B856">
        <v>1690</v>
      </c>
      <c r="C856">
        <v>16</v>
      </c>
      <c r="D856">
        <v>18</v>
      </c>
      <c r="E856">
        <v>25</v>
      </c>
      <c r="F856" t="s">
        <v>267</v>
      </c>
      <c r="G856" t="s">
        <v>463</v>
      </c>
      <c r="H856" t="s">
        <v>893</v>
      </c>
      <c r="I856" t="s">
        <v>102</v>
      </c>
      <c r="J856" t="s">
        <v>18</v>
      </c>
      <c r="K856" t="s">
        <v>18</v>
      </c>
      <c r="L856" t="s">
        <v>48</v>
      </c>
      <c r="M856" t="s">
        <v>20</v>
      </c>
      <c r="N856" t="s">
        <v>21</v>
      </c>
      <c r="O856" t="str">
        <f t="shared" si="13"/>
        <v>Nov</v>
      </c>
    </row>
    <row r="857" spans="1:15" x14ac:dyDescent="0.3">
      <c r="A857" s="1">
        <v>43303</v>
      </c>
      <c r="B857">
        <v>1688</v>
      </c>
      <c r="C857">
        <v>20</v>
      </c>
      <c r="D857">
        <v>33</v>
      </c>
      <c r="E857">
        <v>50</v>
      </c>
      <c r="F857" t="s">
        <v>92</v>
      </c>
      <c r="G857" t="s">
        <v>867</v>
      </c>
      <c r="H857" t="s">
        <v>498</v>
      </c>
      <c r="I857" t="s">
        <v>200</v>
      </c>
      <c r="J857" t="s">
        <v>18</v>
      </c>
      <c r="K857" t="s">
        <v>18</v>
      </c>
      <c r="L857" t="s">
        <v>19</v>
      </c>
      <c r="M857" t="s">
        <v>20</v>
      </c>
      <c r="N857" t="s">
        <v>21</v>
      </c>
      <c r="O857" t="str">
        <f t="shared" si="13"/>
        <v>Jul</v>
      </c>
    </row>
    <row r="858" spans="1:15" x14ac:dyDescent="0.3">
      <c r="A858" s="1">
        <v>43343</v>
      </c>
      <c r="B858">
        <v>1686</v>
      </c>
      <c r="C858">
        <v>8</v>
      </c>
      <c r="D858">
        <v>23</v>
      </c>
      <c r="E858">
        <v>80</v>
      </c>
      <c r="F858" t="s">
        <v>344</v>
      </c>
      <c r="G858" t="s">
        <v>751</v>
      </c>
      <c r="H858" t="s">
        <v>542</v>
      </c>
      <c r="I858" t="s">
        <v>369</v>
      </c>
      <c r="J858" t="s">
        <v>200</v>
      </c>
      <c r="K858" t="s">
        <v>18</v>
      </c>
      <c r="L858" t="s">
        <v>19</v>
      </c>
      <c r="M858" t="s">
        <v>20</v>
      </c>
      <c r="N858" t="s">
        <v>21</v>
      </c>
      <c r="O858" t="str">
        <f t="shared" si="13"/>
        <v>Aug</v>
      </c>
    </row>
    <row r="859" spans="1:15" x14ac:dyDescent="0.3">
      <c r="A859" s="1">
        <v>43369</v>
      </c>
      <c r="B859">
        <v>1686</v>
      </c>
      <c r="C859">
        <v>13</v>
      </c>
      <c r="D859">
        <v>23</v>
      </c>
      <c r="E859">
        <v>34</v>
      </c>
      <c r="F859" t="s">
        <v>56</v>
      </c>
      <c r="G859" t="s">
        <v>27</v>
      </c>
      <c r="H859" t="s">
        <v>525</v>
      </c>
      <c r="I859" t="s">
        <v>894</v>
      </c>
      <c r="J859" t="s">
        <v>18</v>
      </c>
      <c r="K859" t="s">
        <v>18</v>
      </c>
      <c r="L859" t="s">
        <v>48</v>
      </c>
      <c r="M859" t="s">
        <v>20</v>
      </c>
      <c r="N859" t="s">
        <v>21</v>
      </c>
      <c r="O859" t="str">
        <f t="shared" si="13"/>
        <v>Sep</v>
      </c>
    </row>
    <row r="860" spans="1:15" x14ac:dyDescent="0.3">
      <c r="A860" s="1">
        <v>43419</v>
      </c>
      <c r="B860">
        <v>1686</v>
      </c>
      <c r="C860">
        <v>8</v>
      </c>
      <c r="D860">
        <v>5</v>
      </c>
      <c r="E860">
        <v>75</v>
      </c>
      <c r="F860" t="s">
        <v>70</v>
      </c>
      <c r="G860" t="s">
        <v>895</v>
      </c>
      <c r="H860" t="s">
        <v>166</v>
      </c>
      <c r="I860" t="s">
        <v>200</v>
      </c>
      <c r="J860" t="s">
        <v>18</v>
      </c>
      <c r="K860" t="s">
        <v>18</v>
      </c>
      <c r="L860" t="s">
        <v>48</v>
      </c>
      <c r="M860" t="s">
        <v>20</v>
      </c>
      <c r="N860" t="s">
        <v>21</v>
      </c>
      <c r="O860" t="str">
        <f t="shared" si="13"/>
        <v>Nov</v>
      </c>
    </row>
    <row r="861" spans="1:15" x14ac:dyDescent="0.3">
      <c r="A861" s="1">
        <v>43342</v>
      </c>
      <c r="B861">
        <v>1685</v>
      </c>
      <c r="C861">
        <v>20</v>
      </c>
      <c r="D861">
        <v>25</v>
      </c>
      <c r="E861">
        <v>70</v>
      </c>
      <c r="F861" t="s">
        <v>166</v>
      </c>
      <c r="G861" t="s">
        <v>896</v>
      </c>
      <c r="H861" t="s">
        <v>140</v>
      </c>
      <c r="I861" t="s">
        <v>18</v>
      </c>
      <c r="J861" t="s">
        <v>18</v>
      </c>
      <c r="K861" t="s">
        <v>18</v>
      </c>
      <c r="L861" t="s">
        <v>19</v>
      </c>
      <c r="M861" t="s">
        <v>20</v>
      </c>
      <c r="N861" t="s">
        <v>21</v>
      </c>
      <c r="O861" t="str">
        <f t="shared" si="13"/>
        <v>Aug</v>
      </c>
    </row>
    <row r="862" spans="1:15" x14ac:dyDescent="0.3">
      <c r="A862" s="1">
        <v>43396</v>
      </c>
      <c r="B862">
        <v>1685</v>
      </c>
      <c r="C862">
        <v>19</v>
      </c>
      <c r="D862">
        <v>14</v>
      </c>
      <c r="E862">
        <v>70</v>
      </c>
      <c r="F862" t="s">
        <v>64</v>
      </c>
      <c r="G862" t="s">
        <v>897</v>
      </c>
      <c r="H862" t="s">
        <v>220</v>
      </c>
      <c r="I862" t="s">
        <v>18</v>
      </c>
      <c r="J862" t="s">
        <v>18</v>
      </c>
      <c r="K862" t="s">
        <v>18</v>
      </c>
      <c r="L862" t="s">
        <v>48</v>
      </c>
      <c r="M862" t="s">
        <v>20</v>
      </c>
      <c r="N862" t="s">
        <v>21</v>
      </c>
      <c r="O862" t="str">
        <f t="shared" si="13"/>
        <v>Oct</v>
      </c>
    </row>
    <row r="863" spans="1:15" x14ac:dyDescent="0.3">
      <c r="A863" s="1">
        <v>43384</v>
      </c>
      <c r="B863">
        <v>1685</v>
      </c>
      <c r="C863">
        <v>17</v>
      </c>
      <c r="D863">
        <v>13</v>
      </c>
      <c r="E863">
        <v>36</v>
      </c>
      <c r="F863" t="s">
        <v>26</v>
      </c>
      <c r="G863" t="s">
        <v>27</v>
      </c>
      <c r="H863" t="s">
        <v>816</v>
      </c>
      <c r="I863" t="s">
        <v>189</v>
      </c>
      <c r="J863" t="s">
        <v>18</v>
      </c>
      <c r="K863" t="s">
        <v>18</v>
      </c>
      <c r="L863" t="s">
        <v>48</v>
      </c>
      <c r="M863" t="s">
        <v>20</v>
      </c>
      <c r="N863" t="s">
        <v>21</v>
      </c>
      <c r="O863" t="str">
        <f t="shared" si="13"/>
        <v>Oct</v>
      </c>
    </row>
    <row r="864" spans="1:15" x14ac:dyDescent="0.3">
      <c r="A864" s="1">
        <v>43326</v>
      </c>
      <c r="B864">
        <v>1684</v>
      </c>
      <c r="C864">
        <v>21</v>
      </c>
      <c r="D864">
        <v>31</v>
      </c>
      <c r="E864">
        <v>59</v>
      </c>
      <c r="F864" t="s">
        <v>72</v>
      </c>
      <c r="G864" t="s">
        <v>27</v>
      </c>
      <c r="H864" t="s">
        <v>450</v>
      </c>
      <c r="I864" t="s">
        <v>18</v>
      </c>
      <c r="J864" t="s">
        <v>18</v>
      </c>
      <c r="K864" t="s">
        <v>18</v>
      </c>
      <c r="L864" t="s">
        <v>19</v>
      </c>
      <c r="M864" t="s">
        <v>20</v>
      </c>
      <c r="N864" t="s">
        <v>21</v>
      </c>
      <c r="O864" t="str">
        <f t="shared" si="13"/>
        <v>Aug</v>
      </c>
    </row>
    <row r="865" spans="1:15" x14ac:dyDescent="0.3">
      <c r="A865" s="1">
        <v>43246</v>
      </c>
      <c r="B865">
        <v>1683</v>
      </c>
      <c r="C865">
        <v>22</v>
      </c>
      <c r="D865">
        <v>21</v>
      </c>
      <c r="E865">
        <v>60</v>
      </c>
      <c r="F865" t="s">
        <v>70</v>
      </c>
      <c r="G865" t="s">
        <v>898</v>
      </c>
      <c r="H865" t="s">
        <v>158</v>
      </c>
      <c r="I865" t="s">
        <v>18</v>
      </c>
      <c r="J865" t="s">
        <v>18</v>
      </c>
      <c r="K865" t="s">
        <v>18</v>
      </c>
      <c r="L865" t="s">
        <v>59</v>
      </c>
      <c r="M865" t="s">
        <v>20</v>
      </c>
      <c r="N865" t="s">
        <v>21</v>
      </c>
      <c r="O865" t="str">
        <f t="shared" si="13"/>
        <v>May</v>
      </c>
    </row>
    <row r="866" spans="1:15" x14ac:dyDescent="0.3">
      <c r="A866" s="1">
        <v>43295</v>
      </c>
      <c r="B866">
        <v>1682</v>
      </c>
      <c r="C866">
        <v>22</v>
      </c>
      <c r="D866">
        <v>28</v>
      </c>
      <c r="E866">
        <v>70</v>
      </c>
      <c r="F866" t="s">
        <v>60</v>
      </c>
      <c r="G866" t="s">
        <v>262</v>
      </c>
      <c r="H866" t="s">
        <v>425</v>
      </c>
      <c r="I866" t="s">
        <v>18</v>
      </c>
      <c r="J866" t="s">
        <v>18</v>
      </c>
      <c r="K866" t="s">
        <v>18</v>
      </c>
      <c r="L866" t="s">
        <v>19</v>
      </c>
      <c r="M866" t="s">
        <v>20</v>
      </c>
      <c r="N866" t="s">
        <v>21</v>
      </c>
      <c r="O866" t="str">
        <f t="shared" si="13"/>
        <v>Jul</v>
      </c>
    </row>
    <row r="867" spans="1:15" x14ac:dyDescent="0.3">
      <c r="A867" s="1">
        <v>43330</v>
      </c>
      <c r="B867">
        <v>1681</v>
      </c>
      <c r="C867">
        <v>22</v>
      </c>
      <c r="D867">
        <v>26</v>
      </c>
      <c r="E867">
        <v>48</v>
      </c>
      <c r="F867" t="s">
        <v>83</v>
      </c>
      <c r="G867" t="s">
        <v>27</v>
      </c>
      <c r="H867" t="s">
        <v>226</v>
      </c>
      <c r="I867" t="s">
        <v>18</v>
      </c>
      <c r="J867" t="s">
        <v>18</v>
      </c>
      <c r="K867" t="s">
        <v>18</v>
      </c>
      <c r="L867" t="s">
        <v>19</v>
      </c>
      <c r="M867" t="s">
        <v>20</v>
      </c>
      <c r="N867" t="s">
        <v>21</v>
      </c>
      <c r="O867" t="str">
        <f t="shared" si="13"/>
        <v>Aug</v>
      </c>
    </row>
    <row r="868" spans="1:15" x14ac:dyDescent="0.3">
      <c r="A868" s="1">
        <v>43240</v>
      </c>
      <c r="B868">
        <v>1680</v>
      </c>
      <c r="C868">
        <v>14</v>
      </c>
      <c r="D868">
        <v>20</v>
      </c>
      <c r="E868">
        <v>30</v>
      </c>
      <c r="F868" t="s">
        <v>90</v>
      </c>
      <c r="G868" t="s">
        <v>27</v>
      </c>
      <c r="H868" t="s">
        <v>56</v>
      </c>
      <c r="I868" t="s">
        <v>398</v>
      </c>
      <c r="J868" t="s">
        <v>18</v>
      </c>
      <c r="K868" t="s">
        <v>18</v>
      </c>
      <c r="L868" t="s">
        <v>59</v>
      </c>
      <c r="M868" t="s">
        <v>20</v>
      </c>
      <c r="N868" t="s">
        <v>21</v>
      </c>
      <c r="O868" t="str">
        <f t="shared" si="13"/>
        <v>May</v>
      </c>
    </row>
    <row r="869" spans="1:15" x14ac:dyDescent="0.3">
      <c r="A869" s="1">
        <v>43425</v>
      </c>
      <c r="B869">
        <v>1679</v>
      </c>
      <c r="C869">
        <v>18</v>
      </c>
      <c r="D869">
        <v>5</v>
      </c>
      <c r="E869">
        <v>58</v>
      </c>
      <c r="F869" t="s">
        <v>344</v>
      </c>
      <c r="G869" t="s">
        <v>27</v>
      </c>
      <c r="H869" t="s">
        <v>755</v>
      </c>
      <c r="I869" t="s">
        <v>18</v>
      </c>
      <c r="J869" t="s">
        <v>18</v>
      </c>
      <c r="K869" t="s">
        <v>18</v>
      </c>
      <c r="L869" t="s">
        <v>48</v>
      </c>
      <c r="M869" t="s">
        <v>20</v>
      </c>
      <c r="N869" t="s">
        <v>21</v>
      </c>
      <c r="O869" t="str">
        <f t="shared" si="13"/>
        <v>Nov</v>
      </c>
    </row>
    <row r="870" spans="1:15" x14ac:dyDescent="0.3">
      <c r="A870" s="1">
        <v>43344</v>
      </c>
      <c r="B870">
        <v>1678</v>
      </c>
      <c r="C870">
        <v>16</v>
      </c>
      <c r="D870">
        <v>30</v>
      </c>
      <c r="E870">
        <v>41</v>
      </c>
      <c r="F870" t="s">
        <v>53</v>
      </c>
      <c r="G870" t="s">
        <v>899</v>
      </c>
      <c r="H870" t="s">
        <v>191</v>
      </c>
      <c r="I870" t="s">
        <v>900</v>
      </c>
      <c r="J870" t="s">
        <v>18</v>
      </c>
      <c r="K870" t="s">
        <v>18</v>
      </c>
      <c r="L870" t="s">
        <v>48</v>
      </c>
      <c r="M870" t="s">
        <v>20</v>
      </c>
      <c r="N870" t="s">
        <v>21</v>
      </c>
      <c r="O870" t="str">
        <f t="shared" si="13"/>
        <v>Sep</v>
      </c>
    </row>
    <row r="871" spans="1:15" x14ac:dyDescent="0.3">
      <c r="A871" s="1">
        <v>43335</v>
      </c>
      <c r="B871">
        <v>1678</v>
      </c>
      <c r="C871">
        <v>8</v>
      </c>
      <c r="D871">
        <v>28</v>
      </c>
      <c r="E871">
        <v>58</v>
      </c>
      <c r="F871" t="s">
        <v>201</v>
      </c>
      <c r="G871" t="s">
        <v>27</v>
      </c>
      <c r="H871" t="s">
        <v>140</v>
      </c>
      <c r="I871" t="s">
        <v>350</v>
      </c>
      <c r="J871" t="s">
        <v>18</v>
      </c>
      <c r="K871" t="s">
        <v>18</v>
      </c>
      <c r="L871" t="s">
        <v>19</v>
      </c>
      <c r="M871" t="s">
        <v>20</v>
      </c>
      <c r="N871" t="s">
        <v>21</v>
      </c>
      <c r="O871" t="str">
        <f t="shared" si="13"/>
        <v>Aug</v>
      </c>
    </row>
    <row r="872" spans="1:15" x14ac:dyDescent="0.3">
      <c r="A872" s="1">
        <v>43244</v>
      </c>
      <c r="B872">
        <v>1678</v>
      </c>
      <c r="C872">
        <v>22</v>
      </c>
      <c r="D872">
        <v>19</v>
      </c>
      <c r="E872">
        <v>54</v>
      </c>
      <c r="F872" t="s">
        <v>92</v>
      </c>
      <c r="G872" t="s">
        <v>901</v>
      </c>
      <c r="H872" t="s">
        <v>138</v>
      </c>
      <c r="I872" t="s">
        <v>18</v>
      </c>
      <c r="J872" t="s">
        <v>18</v>
      </c>
      <c r="K872" t="s">
        <v>18</v>
      </c>
      <c r="L872" t="s">
        <v>59</v>
      </c>
      <c r="M872" t="s">
        <v>20</v>
      </c>
      <c r="N872" t="s">
        <v>21</v>
      </c>
      <c r="O872" t="str">
        <f t="shared" si="13"/>
        <v>May</v>
      </c>
    </row>
    <row r="873" spans="1:15" x14ac:dyDescent="0.3">
      <c r="A873" s="1">
        <v>43193</v>
      </c>
      <c r="B873">
        <v>1677</v>
      </c>
      <c r="C873">
        <v>8</v>
      </c>
      <c r="D873">
        <v>17</v>
      </c>
      <c r="E873">
        <v>71</v>
      </c>
      <c r="F873" t="s">
        <v>197</v>
      </c>
      <c r="G873" t="s">
        <v>902</v>
      </c>
      <c r="H873" t="s">
        <v>46</v>
      </c>
      <c r="I873" t="s">
        <v>903</v>
      </c>
      <c r="J873" t="s">
        <v>18</v>
      </c>
      <c r="K873" t="s">
        <v>18</v>
      </c>
      <c r="L873" t="s">
        <v>59</v>
      </c>
      <c r="M873" t="s">
        <v>20</v>
      </c>
      <c r="N873" t="s">
        <v>21</v>
      </c>
      <c r="O873" t="str">
        <f t="shared" si="13"/>
        <v>Apr</v>
      </c>
    </row>
    <row r="874" spans="1:15" x14ac:dyDescent="0.3">
      <c r="A874" s="1">
        <v>43351</v>
      </c>
      <c r="B874">
        <v>1675</v>
      </c>
      <c r="C874">
        <v>22</v>
      </c>
      <c r="D874">
        <v>22</v>
      </c>
      <c r="E874">
        <v>51</v>
      </c>
      <c r="F874" t="s">
        <v>239</v>
      </c>
      <c r="G874" t="s">
        <v>27</v>
      </c>
      <c r="H874" t="s">
        <v>62</v>
      </c>
      <c r="I874" t="s">
        <v>18</v>
      </c>
      <c r="J874" t="s">
        <v>18</v>
      </c>
      <c r="K874" t="s">
        <v>18</v>
      </c>
      <c r="L874" t="s">
        <v>48</v>
      </c>
      <c r="M874" t="s">
        <v>20</v>
      </c>
      <c r="N874" t="s">
        <v>21</v>
      </c>
      <c r="O874" t="str">
        <f t="shared" si="13"/>
        <v>Sep</v>
      </c>
    </row>
    <row r="875" spans="1:15" x14ac:dyDescent="0.3">
      <c r="A875" s="1">
        <v>43257</v>
      </c>
      <c r="B875">
        <v>1674</v>
      </c>
      <c r="C875">
        <v>15</v>
      </c>
      <c r="D875">
        <v>28</v>
      </c>
      <c r="E875">
        <v>49</v>
      </c>
      <c r="F875" t="s">
        <v>246</v>
      </c>
      <c r="G875" t="s">
        <v>904</v>
      </c>
      <c r="H875" t="s">
        <v>260</v>
      </c>
      <c r="I875" t="s">
        <v>622</v>
      </c>
      <c r="J875" t="s">
        <v>18</v>
      </c>
      <c r="K875" t="s">
        <v>18</v>
      </c>
      <c r="L875" t="s">
        <v>19</v>
      </c>
      <c r="M875" t="s">
        <v>12</v>
      </c>
      <c r="N875" t="s">
        <v>21</v>
      </c>
      <c r="O875" t="str">
        <f t="shared" si="13"/>
        <v>Jun</v>
      </c>
    </row>
    <row r="876" spans="1:15" x14ac:dyDescent="0.3">
      <c r="A876" s="1">
        <v>43338</v>
      </c>
      <c r="B876">
        <v>1674</v>
      </c>
      <c r="C876">
        <v>20</v>
      </c>
      <c r="D876">
        <v>22</v>
      </c>
      <c r="E876">
        <v>64</v>
      </c>
      <c r="F876" t="s">
        <v>83</v>
      </c>
      <c r="G876" t="s">
        <v>27</v>
      </c>
      <c r="H876" t="s">
        <v>76</v>
      </c>
      <c r="I876" t="s">
        <v>18</v>
      </c>
      <c r="J876" t="s">
        <v>18</v>
      </c>
      <c r="K876" t="s">
        <v>18</v>
      </c>
      <c r="L876" t="s">
        <v>19</v>
      </c>
      <c r="M876" t="s">
        <v>20</v>
      </c>
      <c r="N876" t="s">
        <v>21</v>
      </c>
      <c r="O876" t="str">
        <f t="shared" si="13"/>
        <v>Aug</v>
      </c>
    </row>
    <row r="877" spans="1:15" x14ac:dyDescent="0.3">
      <c r="A877" s="1">
        <v>43259</v>
      </c>
      <c r="B877">
        <v>1672</v>
      </c>
      <c r="C877">
        <v>23</v>
      </c>
      <c r="D877">
        <v>20</v>
      </c>
      <c r="E877">
        <v>79</v>
      </c>
      <c r="F877" t="s">
        <v>53</v>
      </c>
      <c r="G877" t="s">
        <v>905</v>
      </c>
      <c r="H877" t="s">
        <v>659</v>
      </c>
      <c r="I877" t="s">
        <v>18</v>
      </c>
      <c r="J877" t="s">
        <v>18</v>
      </c>
      <c r="K877" t="s">
        <v>18</v>
      </c>
      <c r="L877" t="s">
        <v>19</v>
      </c>
      <c r="M877" t="s">
        <v>20</v>
      </c>
      <c r="N877" t="s">
        <v>21</v>
      </c>
      <c r="O877" t="str">
        <f t="shared" si="13"/>
        <v>Jun</v>
      </c>
    </row>
    <row r="878" spans="1:15" x14ac:dyDescent="0.3">
      <c r="A878" s="1">
        <v>43255</v>
      </c>
      <c r="B878">
        <v>1671</v>
      </c>
      <c r="C878">
        <v>16</v>
      </c>
      <c r="D878">
        <v>26</v>
      </c>
      <c r="E878">
        <v>43</v>
      </c>
      <c r="F878" t="s">
        <v>267</v>
      </c>
      <c r="G878" t="s">
        <v>747</v>
      </c>
      <c r="H878" t="s">
        <v>46</v>
      </c>
      <c r="I878" t="s">
        <v>391</v>
      </c>
      <c r="J878" t="s">
        <v>18</v>
      </c>
      <c r="K878" t="s">
        <v>18</v>
      </c>
      <c r="L878" t="s">
        <v>19</v>
      </c>
      <c r="M878" t="s">
        <v>20</v>
      </c>
      <c r="N878" t="s">
        <v>21</v>
      </c>
      <c r="O878" t="str">
        <f t="shared" si="13"/>
        <v>Jun</v>
      </c>
    </row>
    <row r="879" spans="1:15" x14ac:dyDescent="0.3">
      <c r="A879" s="1">
        <v>43426</v>
      </c>
      <c r="B879">
        <v>1671</v>
      </c>
      <c r="C879">
        <v>8</v>
      </c>
      <c r="D879">
        <v>-1</v>
      </c>
      <c r="E879">
        <v>33</v>
      </c>
      <c r="F879" t="s">
        <v>197</v>
      </c>
      <c r="G879" t="s">
        <v>27</v>
      </c>
      <c r="H879" t="s">
        <v>906</v>
      </c>
      <c r="I879" t="s">
        <v>503</v>
      </c>
      <c r="J879" t="s">
        <v>18</v>
      </c>
      <c r="K879" t="s">
        <v>18</v>
      </c>
      <c r="L879" t="s">
        <v>48</v>
      </c>
      <c r="M879" t="s">
        <v>20</v>
      </c>
      <c r="N879" t="s">
        <v>21</v>
      </c>
      <c r="O879" t="str">
        <f t="shared" si="13"/>
        <v>Nov</v>
      </c>
    </row>
    <row r="880" spans="1:15" x14ac:dyDescent="0.3">
      <c r="A880" s="1">
        <v>43225</v>
      </c>
      <c r="B880">
        <v>1669</v>
      </c>
      <c r="C880">
        <v>14</v>
      </c>
      <c r="D880">
        <v>24</v>
      </c>
      <c r="E880">
        <v>34</v>
      </c>
      <c r="F880" t="s">
        <v>180</v>
      </c>
      <c r="G880" t="s">
        <v>907</v>
      </c>
      <c r="H880" t="s">
        <v>93</v>
      </c>
      <c r="I880" t="s">
        <v>908</v>
      </c>
      <c r="J880" t="s">
        <v>18</v>
      </c>
      <c r="K880" t="s">
        <v>18</v>
      </c>
      <c r="L880" t="s">
        <v>59</v>
      </c>
      <c r="M880" t="s">
        <v>20</v>
      </c>
      <c r="N880" t="s">
        <v>21</v>
      </c>
      <c r="O880" t="str">
        <f t="shared" si="13"/>
        <v>May</v>
      </c>
    </row>
    <row r="881" spans="1:15" x14ac:dyDescent="0.3">
      <c r="A881" s="1">
        <v>43259</v>
      </c>
      <c r="B881">
        <v>1668</v>
      </c>
      <c r="C881">
        <v>16</v>
      </c>
      <c r="D881">
        <v>27</v>
      </c>
      <c r="E881">
        <v>49</v>
      </c>
      <c r="F881" t="s">
        <v>267</v>
      </c>
      <c r="G881" t="s">
        <v>518</v>
      </c>
      <c r="H881" t="s">
        <v>16</v>
      </c>
      <c r="I881" t="s">
        <v>909</v>
      </c>
      <c r="J881" t="s">
        <v>18</v>
      </c>
      <c r="K881" t="s">
        <v>18</v>
      </c>
      <c r="L881" t="s">
        <v>19</v>
      </c>
      <c r="M881" t="s">
        <v>20</v>
      </c>
      <c r="N881" t="s">
        <v>21</v>
      </c>
      <c r="O881" t="str">
        <f t="shared" si="13"/>
        <v>Jun</v>
      </c>
    </row>
    <row r="882" spans="1:15" x14ac:dyDescent="0.3">
      <c r="A882" s="1">
        <v>43329</v>
      </c>
      <c r="B882">
        <v>1666</v>
      </c>
      <c r="C882">
        <v>17</v>
      </c>
      <c r="D882">
        <v>33</v>
      </c>
      <c r="E882">
        <v>27</v>
      </c>
      <c r="F882" t="s">
        <v>34</v>
      </c>
      <c r="G882" t="s">
        <v>614</v>
      </c>
      <c r="H882" t="s">
        <v>199</v>
      </c>
      <c r="I882" t="s">
        <v>427</v>
      </c>
      <c r="J882" t="s">
        <v>18</v>
      </c>
      <c r="K882" t="s">
        <v>18</v>
      </c>
      <c r="L882" t="s">
        <v>19</v>
      </c>
      <c r="M882" t="s">
        <v>20</v>
      </c>
      <c r="N882" t="s">
        <v>21</v>
      </c>
      <c r="O882" t="str">
        <f t="shared" si="13"/>
        <v>Aug</v>
      </c>
    </row>
    <row r="883" spans="1:15" x14ac:dyDescent="0.3">
      <c r="A883" s="1">
        <v>43303</v>
      </c>
      <c r="B883">
        <v>1666</v>
      </c>
      <c r="C883">
        <v>21</v>
      </c>
      <c r="D883">
        <v>32</v>
      </c>
      <c r="E883">
        <v>50</v>
      </c>
      <c r="F883" t="s">
        <v>141</v>
      </c>
      <c r="G883" t="s">
        <v>910</v>
      </c>
      <c r="H883" t="s">
        <v>142</v>
      </c>
      <c r="I883" t="s">
        <v>18</v>
      </c>
      <c r="J883" t="s">
        <v>18</v>
      </c>
      <c r="K883" t="s">
        <v>18</v>
      </c>
      <c r="L883" t="s">
        <v>19</v>
      </c>
      <c r="M883" t="s">
        <v>20</v>
      </c>
      <c r="N883" t="s">
        <v>21</v>
      </c>
      <c r="O883" t="str">
        <f t="shared" si="13"/>
        <v>Jul</v>
      </c>
    </row>
    <row r="884" spans="1:15" x14ac:dyDescent="0.3">
      <c r="A884" s="1">
        <v>43312</v>
      </c>
      <c r="B884">
        <v>1665</v>
      </c>
      <c r="C884">
        <v>8</v>
      </c>
      <c r="D884">
        <v>29</v>
      </c>
      <c r="E884">
        <v>51</v>
      </c>
      <c r="F884" t="s">
        <v>207</v>
      </c>
      <c r="G884" t="s">
        <v>27</v>
      </c>
      <c r="H884" t="s">
        <v>710</v>
      </c>
      <c r="I884" t="s">
        <v>412</v>
      </c>
      <c r="J884" t="s">
        <v>18</v>
      </c>
      <c r="K884" t="s">
        <v>18</v>
      </c>
      <c r="L884" t="s">
        <v>19</v>
      </c>
      <c r="M884" t="s">
        <v>20</v>
      </c>
      <c r="N884" t="s">
        <v>21</v>
      </c>
      <c r="O884" t="str">
        <f t="shared" si="13"/>
        <v>Jul</v>
      </c>
    </row>
    <row r="885" spans="1:15" x14ac:dyDescent="0.3">
      <c r="A885" s="1">
        <v>43291</v>
      </c>
      <c r="B885">
        <v>1665</v>
      </c>
      <c r="C885">
        <v>18</v>
      </c>
      <c r="D885">
        <v>26</v>
      </c>
      <c r="E885">
        <v>82</v>
      </c>
      <c r="F885" t="s">
        <v>307</v>
      </c>
      <c r="G885" t="s">
        <v>911</v>
      </c>
      <c r="H885" t="s">
        <v>295</v>
      </c>
      <c r="I885" t="s">
        <v>161</v>
      </c>
      <c r="J885" t="s">
        <v>18</v>
      </c>
      <c r="K885" t="s">
        <v>18</v>
      </c>
      <c r="L885" t="s">
        <v>19</v>
      </c>
      <c r="M885" t="s">
        <v>20</v>
      </c>
      <c r="N885" t="s">
        <v>21</v>
      </c>
      <c r="O885" t="str">
        <f t="shared" si="13"/>
        <v>Jul</v>
      </c>
    </row>
    <row r="886" spans="1:15" x14ac:dyDescent="0.3">
      <c r="A886" s="1">
        <v>43227</v>
      </c>
      <c r="B886">
        <v>1665</v>
      </c>
      <c r="C886">
        <v>13</v>
      </c>
      <c r="D886">
        <v>24</v>
      </c>
      <c r="E886">
        <v>44</v>
      </c>
      <c r="F886" t="s">
        <v>141</v>
      </c>
      <c r="G886" t="s">
        <v>111</v>
      </c>
      <c r="H886" t="s">
        <v>512</v>
      </c>
      <c r="I886" t="s">
        <v>909</v>
      </c>
      <c r="J886" t="s">
        <v>18</v>
      </c>
      <c r="K886" t="s">
        <v>18</v>
      </c>
      <c r="L886" t="s">
        <v>59</v>
      </c>
      <c r="M886" t="s">
        <v>20</v>
      </c>
      <c r="N886" t="s">
        <v>21</v>
      </c>
      <c r="O886" t="str">
        <f t="shared" si="13"/>
        <v>May</v>
      </c>
    </row>
    <row r="887" spans="1:15" x14ac:dyDescent="0.3">
      <c r="A887" s="1">
        <v>43319</v>
      </c>
      <c r="B887">
        <v>1664</v>
      </c>
      <c r="C887">
        <v>22</v>
      </c>
      <c r="D887">
        <v>30</v>
      </c>
      <c r="E887">
        <v>75</v>
      </c>
      <c r="F887" t="s">
        <v>53</v>
      </c>
      <c r="G887" t="s">
        <v>912</v>
      </c>
      <c r="H887" t="s">
        <v>676</v>
      </c>
      <c r="I887" t="s">
        <v>18</v>
      </c>
      <c r="J887" t="s">
        <v>18</v>
      </c>
      <c r="K887" t="s">
        <v>18</v>
      </c>
      <c r="L887" t="s">
        <v>19</v>
      </c>
      <c r="M887" t="s">
        <v>20</v>
      </c>
      <c r="N887" t="s">
        <v>21</v>
      </c>
      <c r="O887" t="str">
        <f t="shared" si="13"/>
        <v>Aug</v>
      </c>
    </row>
    <row r="888" spans="1:15" x14ac:dyDescent="0.3">
      <c r="A888" s="1">
        <v>43227</v>
      </c>
      <c r="B888">
        <v>1664</v>
      </c>
      <c r="C888">
        <v>19</v>
      </c>
      <c r="D888">
        <v>24</v>
      </c>
      <c r="E888">
        <v>48</v>
      </c>
      <c r="F888" t="s">
        <v>78</v>
      </c>
      <c r="G888" t="s">
        <v>913</v>
      </c>
      <c r="H888" t="s">
        <v>358</v>
      </c>
      <c r="I888" t="s">
        <v>307</v>
      </c>
      <c r="J888" t="s">
        <v>18</v>
      </c>
      <c r="K888" t="s">
        <v>18</v>
      </c>
      <c r="L888" t="s">
        <v>59</v>
      </c>
      <c r="M888" t="s">
        <v>20</v>
      </c>
      <c r="N888" t="s">
        <v>21</v>
      </c>
      <c r="O888" t="str">
        <f t="shared" si="13"/>
        <v>May</v>
      </c>
    </row>
    <row r="889" spans="1:15" x14ac:dyDescent="0.3">
      <c r="A889" s="1">
        <v>43202</v>
      </c>
      <c r="B889">
        <v>1664</v>
      </c>
      <c r="C889">
        <v>17</v>
      </c>
      <c r="D889">
        <v>19</v>
      </c>
      <c r="E889">
        <v>22</v>
      </c>
      <c r="F889" t="s">
        <v>246</v>
      </c>
      <c r="G889" t="s">
        <v>195</v>
      </c>
      <c r="H889" t="s">
        <v>914</v>
      </c>
      <c r="I889" t="s">
        <v>391</v>
      </c>
      <c r="J889" t="s">
        <v>18</v>
      </c>
      <c r="K889" t="s">
        <v>18</v>
      </c>
      <c r="L889" t="s">
        <v>59</v>
      </c>
      <c r="M889" t="s">
        <v>20</v>
      </c>
      <c r="N889" t="s">
        <v>21</v>
      </c>
      <c r="O889" t="str">
        <f t="shared" si="13"/>
        <v>Apr</v>
      </c>
    </row>
    <row r="890" spans="1:15" x14ac:dyDescent="0.3">
      <c r="A890" s="1">
        <v>43409</v>
      </c>
      <c r="B890">
        <v>1664</v>
      </c>
      <c r="C890">
        <v>17</v>
      </c>
      <c r="D890">
        <v>16</v>
      </c>
      <c r="E890">
        <v>49</v>
      </c>
      <c r="F890" t="s">
        <v>239</v>
      </c>
      <c r="G890" t="s">
        <v>915</v>
      </c>
      <c r="H890" t="s">
        <v>581</v>
      </c>
      <c r="I890" t="s">
        <v>121</v>
      </c>
      <c r="J890" t="s">
        <v>18</v>
      </c>
      <c r="K890" t="s">
        <v>18</v>
      </c>
      <c r="L890" t="s">
        <v>48</v>
      </c>
      <c r="M890" t="s">
        <v>20</v>
      </c>
      <c r="N890" t="s">
        <v>21</v>
      </c>
      <c r="O890" t="str">
        <f t="shared" si="13"/>
        <v>Nov</v>
      </c>
    </row>
    <row r="891" spans="1:15" x14ac:dyDescent="0.3">
      <c r="A891" s="1">
        <v>43333</v>
      </c>
      <c r="B891">
        <v>1663</v>
      </c>
      <c r="C891">
        <v>17</v>
      </c>
      <c r="D891">
        <v>31</v>
      </c>
      <c r="E891">
        <v>52</v>
      </c>
      <c r="F891" t="s">
        <v>92</v>
      </c>
      <c r="G891" t="s">
        <v>712</v>
      </c>
      <c r="H891" t="s">
        <v>364</v>
      </c>
      <c r="I891" t="s">
        <v>645</v>
      </c>
      <c r="J891" t="s">
        <v>18</v>
      </c>
      <c r="K891" t="s">
        <v>18</v>
      </c>
      <c r="L891" t="s">
        <v>19</v>
      </c>
      <c r="M891" t="s">
        <v>20</v>
      </c>
      <c r="N891" t="s">
        <v>21</v>
      </c>
      <c r="O891" t="str">
        <f t="shared" si="13"/>
        <v>Aug</v>
      </c>
    </row>
    <row r="892" spans="1:15" x14ac:dyDescent="0.3">
      <c r="A892" s="1">
        <v>43223</v>
      </c>
      <c r="B892">
        <v>1663</v>
      </c>
      <c r="C892">
        <v>19</v>
      </c>
      <c r="D892">
        <v>13</v>
      </c>
      <c r="E892">
        <v>49</v>
      </c>
      <c r="F892" t="s">
        <v>26</v>
      </c>
      <c r="G892" t="s">
        <v>916</v>
      </c>
      <c r="H892" t="s">
        <v>60</v>
      </c>
      <c r="I892" t="s">
        <v>187</v>
      </c>
      <c r="J892" t="s">
        <v>18</v>
      </c>
      <c r="K892" t="s">
        <v>18</v>
      </c>
      <c r="L892" t="s">
        <v>59</v>
      </c>
      <c r="M892" t="s">
        <v>20</v>
      </c>
      <c r="N892" t="s">
        <v>21</v>
      </c>
      <c r="O892" t="str">
        <f t="shared" si="13"/>
        <v>May</v>
      </c>
    </row>
    <row r="893" spans="1:15" x14ac:dyDescent="0.3">
      <c r="A893" s="1">
        <v>43352</v>
      </c>
      <c r="B893">
        <v>1662</v>
      </c>
      <c r="C893">
        <v>14</v>
      </c>
      <c r="D893">
        <v>28</v>
      </c>
      <c r="E893">
        <v>29</v>
      </c>
      <c r="F893" t="s">
        <v>239</v>
      </c>
      <c r="G893" t="s">
        <v>27</v>
      </c>
      <c r="H893" t="s">
        <v>360</v>
      </c>
      <c r="I893" t="s">
        <v>917</v>
      </c>
      <c r="J893" t="s">
        <v>18</v>
      </c>
      <c r="K893" t="s">
        <v>18</v>
      </c>
      <c r="L893" t="s">
        <v>48</v>
      </c>
      <c r="M893" t="s">
        <v>20</v>
      </c>
      <c r="N893" t="s">
        <v>21</v>
      </c>
      <c r="O893" t="str">
        <f t="shared" si="13"/>
        <v>Sep</v>
      </c>
    </row>
    <row r="894" spans="1:15" x14ac:dyDescent="0.3">
      <c r="A894" s="1">
        <v>43203</v>
      </c>
      <c r="B894">
        <v>1662</v>
      </c>
      <c r="C894">
        <v>17</v>
      </c>
      <c r="D894">
        <v>18</v>
      </c>
      <c r="E894">
        <v>16</v>
      </c>
      <c r="F894" t="s">
        <v>53</v>
      </c>
      <c r="G894" t="s">
        <v>27</v>
      </c>
      <c r="H894" t="s">
        <v>799</v>
      </c>
      <c r="I894" t="s">
        <v>187</v>
      </c>
      <c r="J894" t="s">
        <v>18</v>
      </c>
      <c r="K894" t="s">
        <v>18</v>
      </c>
      <c r="L894" t="s">
        <v>59</v>
      </c>
      <c r="M894" t="s">
        <v>20</v>
      </c>
      <c r="N894" t="s">
        <v>21</v>
      </c>
      <c r="O894" t="str">
        <f t="shared" si="13"/>
        <v>Apr</v>
      </c>
    </row>
    <row r="895" spans="1:15" x14ac:dyDescent="0.3">
      <c r="A895" s="1">
        <v>43387</v>
      </c>
      <c r="B895">
        <v>1662</v>
      </c>
      <c r="C895">
        <v>18</v>
      </c>
      <c r="D895">
        <v>16</v>
      </c>
      <c r="E895">
        <v>58</v>
      </c>
      <c r="F895" t="s">
        <v>84</v>
      </c>
      <c r="G895" t="s">
        <v>918</v>
      </c>
      <c r="H895" t="s">
        <v>146</v>
      </c>
      <c r="I895" t="s">
        <v>159</v>
      </c>
      <c r="J895" t="s">
        <v>18</v>
      </c>
      <c r="K895" t="s">
        <v>18</v>
      </c>
      <c r="L895" t="s">
        <v>48</v>
      </c>
      <c r="M895" t="s">
        <v>20</v>
      </c>
      <c r="N895" t="s">
        <v>21</v>
      </c>
      <c r="O895" t="str">
        <f t="shared" si="13"/>
        <v>Oct</v>
      </c>
    </row>
    <row r="896" spans="1:15" x14ac:dyDescent="0.3">
      <c r="A896" s="1">
        <v>43328</v>
      </c>
      <c r="B896">
        <v>1660</v>
      </c>
      <c r="C896">
        <v>8</v>
      </c>
      <c r="D896">
        <v>28</v>
      </c>
      <c r="E896">
        <v>68</v>
      </c>
      <c r="F896" t="s">
        <v>201</v>
      </c>
      <c r="G896" t="s">
        <v>27</v>
      </c>
      <c r="H896" t="s">
        <v>485</v>
      </c>
      <c r="I896" t="s">
        <v>206</v>
      </c>
      <c r="J896" t="s">
        <v>18</v>
      </c>
      <c r="K896" t="s">
        <v>18</v>
      </c>
      <c r="L896" t="s">
        <v>19</v>
      </c>
      <c r="M896" t="s">
        <v>20</v>
      </c>
      <c r="N896" t="s">
        <v>21</v>
      </c>
      <c r="O896" t="str">
        <f t="shared" si="13"/>
        <v>Aug</v>
      </c>
    </row>
    <row r="897" spans="1:15" x14ac:dyDescent="0.3">
      <c r="A897" s="1">
        <v>43388</v>
      </c>
      <c r="B897">
        <v>1659</v>
      </c>
      <c r="C897">
        <v>20</v>
      </c>
      <c r="D897">
        <v>16</v>
      </c>
      <c r="E897">
        <v>81</v>
      </c>
      <c r="F897" t="s">
        <v>49</v>
      </c>
      <c r="G897" t="s">
        <v>919</v>
      </c>
      <c r="H897" t="s">
        <v>36</v>
      </c>
      <c r="I897" t="s">
        <v>18</v>
      </c>
      <c r="J897" t="s">
        <v>18</v>
      </c>
      <c r="K897" t="s">
        <v>18</v>
      </c>
      <c r="L897" t="s">
        <v>48</v>
      </c>
      <c r="M897" t="s">
        <v>20</v>
      </c>
      <c r="N897" t="s">
        <v>21</v>
      </c>
      <c r="O897" t="str">
        <f t="shared" si="13"/>
        <v>Oct</v>
      </c>
    </row>
    <row r="898" spans="1:15" x14ac:dyDescent="0.3">
      <c r="A898" s="1">
        <v>43210</v>
      </c>
      <c r="B898">
        <v>1659</v>
      </c>
      <c r="C898">
        <v>8</v>
      </c>
      <c r="D898">
        <v>13</v>
      </c>
      <c r="E898">
        <v>54</v>
      </c>
      <c r="F898" t="s">
        <v>166</v>
      </c>
      <c r="G898" t="s">
        <v>920</v>
      </c>
      <c r="H898" t="s">
        <v>151</v>
      </c>
      <c r="I898" t="s">
        <v>650</v>
      </c>
      <c r="J898" t="s">
        <v>18</v>
      </c>
      <c r="K898" t="s">
        <v>18</v>
      </c>
      <c r="L898" t="s">
        <v>59</v>
      </c>
      <c r="M898" t="s">
        <v>20</v>
      </c>
      <c r="N898" t="s">
        <v>21</v>
      </c>
      <c r="O898" t="str">
        <f t="shared" ref="O898:O961" si="14">TEXT(A898,"mmm")</f>
        <v>Apr</v>
      </c>
    </row>
    <row r="899" spans="1:15" x14ac:dyDescent="0.3">
      <c r="A899" s="1">
        <v>43308</v>
      </c>
      <c r="B899">
        <v>1657</v>
      </c>
      <c r="C899">
        <v>19</v>
      </c>
      <c r="D899">
        <v>32</v>
      </c>
      <c r="E899">
        <v>68</v>
      </c>
      <c r="F899" t="s">
        <v>22</v>
      </c>
      <c r="G899" t="s">
        <v>571</v>
      </c>
      <c r="H899" t="s">
        <v>487</v>
      </c>
      <c r="I899" t="s">
        <v>192</v>
      </c>
      <c r="J899" t="s">
        <v>18</v>
      </c>
      <c r="K899" t="s">
        <v>18</v>
      </c>
      <c r="L899" t="s">
        <v>19</v>
      </c>
      <c r="M899" t="s">
        <v>20</v>
      </c>
      <c r="N899" t="s">
        <v>21</v>
      </c>
      <c r="O899" t="str">
        <f t="shared" si="14"/>
        <v>Jul</v>
      </c>
    </row>
    <row r="900" spans="1:15" x14ac:dyDescent="0.3">
      <c r="A900" s="1">
        <v>43325</v>
      </c>
      <c r="B900">
        <v>1657</v>
      </c>
      <c r="C900">
        <v>8</v>
      </c>
      <c r="D900">
        <v>28</v>
      </c>
      <c r="E900">
        <v>78</v>
      </c>
      <c r="F900" t="s">
        <v>45</v>
      </c>
      <c r="G900" t="s">
        <v>375</v>
      </c>
      <c r="H900" t="s">
        <v>854</v>
      </c>
      <c r="I900" t="s">
        <v>67</v>
      </c>
      <c r="J900" t="s">
        <v>18</v>
      </c>
      <c r="K900" t="s">
        <v>18</v>
      </c>
      <c r="L900" t="s">
        <v>19</v>
      </c>
      <c r="M900" t="s">
        <v>20</v>
      </c>
      <c r="N900" t="s">
        <v>21</v>
      </c>
      <c r="O900" t="str">
        <f t="shared" si="14"/>
        <v>Aug</v>
      </c>
    </row>
    <row r="901" spans="1:15" x14ac:dyDescent="0.3">
      <c r="A901" s="1">
        <v>43263</v>
      </c>
      <c r="B901">
        <v>1657</v>
      </c>
      <c r="C901">
        <v>23</v>
      </c>
      <c r="D901">
        <v>20</v>
      </c>
      <c r="E901">
        <v>72</v>
      </c>
      <c r="F901" t="s">
        <v>169</v>
      </c>
      <c r="G901" t="s">
        <v>559</v>
      </c>
      <c r="H901" t="s">
        <v>137</v>
      </c>
      <c r="I901" t="s">
        <v>18</v>
      </c>
      <c r="J901" t="s">
        <v>18</v>
      </c>
      <c r="K901" t="s">
        <v>18</v>
      </c>
      <c r="L901" t="s">
        <v>19</v>
      </c>
      <c r="M901" t="s">
        <v>20</v>
      </c>
      <c r="N901" t="s">
        <v>21</v>
      </c>
      <c r="O901" t="str">
        <f t="shared" si="14"/>
        <v>Jun</v>
      </c>
    </row>
    <row r="902" spans="1:15" x14ac:dyDescent="0.3">
      <c r="A902" s="1">
        <v>43221</v>
      </c>
      <c r="B902">
        <v>1656</v>
      </c>
      <c r="C902">
        <v>20</v>
      </c>
      <c r="D902">
        <v>21</v>
      </c>
      <c r="E902">
        <v>72</v>
      </c>
      <c r="F902" t="s">
        <v>201</v>
      </c>
      <c r="G902" t="s">
        <v>921</v>
      </c>
      <c r="H902" t="s">
        <v>361</v>
      </c>
      <c r="I902" t="s">
        <v>18</v>
      </c>
      <c r="J902" t="s">
        <v>18</v>
      </c>
      <c r="K902" t="s">
        <v>18</v>
      </c>
      <c r="L902" t="s">
        <v>59</v>
      </c>
      <c r="M902" t="s">
        <v>12</v>
      </c>
      <c r="N902" t="s">
        <v>21</v>
      </c>
      <c r="O902" t="str">
        <f t="shared" si="14"/>
        <v>May</v>
      </c>
    </row>
    <row r="903" spans="1:15" x14ac:dyDescent="0.3">
      <c r="A903" s="1">
        <v>43302</v>
      </c>
      <c r="B903">
        <v>1655</v>
      </c>
      <c r="C903">
        <v>20</v>
      </c>
      <c r="D903">
        <v>32</v>
      </c>
      <c r="E903">
        <v>53</v>
      </c>
      <c r="F903" t="s">
        <v>90</v>
      </c>
      <c r="G903" t="s">
        <v>27</v>
      </c>
      <c r="H903" t="s">
        <v>196</v>
      </c>
      <c r="I903" t="s">
        <v>210</v>
      </c>
      <c r="J903" t="s">
        <v>18</v>
      </c>
      <c r="K903" t="s">
        <v>18</v>
      </c>
      <c r="L903" t="s">
        <v>19</v>
      </c>
      <c r="M903" t="s">
        <v>20</v>
      </c>
      <c r="N903" t="s">
        <v>21</v>
      </c>
      <c r="O903" t="str">
        <f t="shared" si="14"/>
        <v>Jul</v>
      </c>
    </row>
    <row r="904" spans="1:15" x14ac:dyDescent="0.3">
      <c r="A904" s="1">
        <v>43321</v>
      </c>
      <c r="B904">
        <v>1654</v>
      </c>
      <c r="C904">
        <v>21</v>
      </c>
      <c r="D904">
        <v>28</v>
      </c>
      <c r="E904">
        <v>82</v>
      </c>
      <c r="F904" t="s">
        <v>72</v>
      </c>
      <c r="G904" t="s">
        <v>922</v>
      </c>
      <c r="H904" t="s">
        <v>923</v>
      </c>
      <c r="I904" t="s">
        <v>18</v>
      </c>
      <c r="J904" t="s">
        <v>18</v>
      </c>
      <c r="K904" t="s">
        <v>18</v>
      </c>
      <c r="L904" t="s">
        <v>19</v>
      </c>
      <c r="M904" t="s">
        <v>20</v>
      </c>
      <c r="N904" t="s">
        <v>21</v>
      </c>
      <c r="O904" t="str">
        <f t="shared" si="14"/>
        <v>Aug</v>
      </c>
    </row>
    <row r="905" spans="1:15" x14ac:dyDescent="0.3">
      <c r="A905" s="1">
        <v>43369</v>
      </c>
      <c r="B905">
        <v>1653</v>
      </c>
      <c r="C905">
        <v>20</v>
      </c>
      <c r="D905">
        <v>20</v>
      </c>
      <c r="E905">
        <v>46</v>
      </c>
      <c r="F905" t="s">
        <v>239</v>
      </c>
      <c r="G905" t="s">
        <v>27</v>
      </c>
      <c r="H905" t="s">
        <v>340</v>
      </c>
      <c r="I905" t="s">
        <v>18</v>
      </c>
      <c r="J905" t="s">
        <v>18</v>
      </c>
      <c r="K905" t="s">
        <v>18</v>
      </c>
      <c r="L905" t="s">
        <v>48</v>
      </c>
      <c r="M905" t="s">
        <v>20</v>
      </c>
      <c r="N905" t="s">
        <v>21</v>
      </c>
      <c r="O905" t="str">
        <f t="shared" si="14"/>
        <v>Sep</v>
      </c>
    </row>
    <row r="906" spans="1:15" x14ac:dyDescent="0.3">
      <c r="A906" s="1">
        <v>43386</v>
      </c>
      <c r="B906">
        <v>1652</v>
      </c>
      <c r="C906">
        <v>13</v>
      </c>
      <c r="D906">
        <v>18</v>
      </c>
      <c r="E906">
        <v>33</v>
      </c>
      <c r="F906" t="s">
        <v>34</v>
      </c>
      <c r="G906" t="s">
        <v>266</v>
      </c>
      <c r="H906" t="s">
        <v>141</v>
      </c>
      <c r="I906" t="s">
        <v>846</v>
      </c>
      <c r="J906" t="s">
        <v>18</v>
      </c>
      <c r="K906" t="s">
        <v>18</v>
      </c>
      <c r="L906" t="s">
        <v>48</v>
      </c>
      <c r="M906" t="s">
        <v>20</v>
      </c>
      <c r="N906" t="s">
        <v>21</v>
      </c>
      <c r="O906" t="str">
        <f t="shared" si="14"/>
        <v>Oct</v>
      </c>
    </row>
    <row r="907" spans="1:15" x14ac:dyDescent="0.3">
      <c r="A907" s="1">
        <v>43215</v>
      </c>
      <c r="B907">
        <v>1651</v>
      </c>
      <c r="C907">
        <v>20</v>
      </c>
      <c r="D907">
        <v>17</v>
      </c>
      <c r="E907">
        <v>29</v>
      </c>
      <c r="F907" t="s">
        <v>538</v>
      </c>
      <c r="G907" t="s">
        <v>632</v>
      </c>
      <c r="H907" t="s">
        <v>741</v>
      </c>
      <c r="I907" t="s">
        <v>243</v>
      </c>
      <c r="J907" t="s">
        <v>18</v>
      </c>
      <c r="K907" t="s">
        <v>18</v>
      </c>
      <c r="L907" t="s">
        <v>59</v>
      </c>
      <c r="M907" t="s">
        <v>20</v>
      </c>
      <c r="N907" t="s">
        <v>21</v>
      </c>
      <c r="O907" t="str">
        <f t="shared" si="14"/>
        <v>Apr</v>
      </c>
    </row>
    <row r="908" spans="1:15" x14ac:dyDescent="0.3">
      <c r="A908" s="1">
        <v>43393</v>
      </c>
      <c r="B908">
        <v>1649</v>
      </c>
      <c r="C908">
        <v>14</v>
      </c>
      <c r="D908">
        <v>20</v>
      </c>
      <c r="E908">
        <v>22</v>
      </c>
      <c r="F908" t="s">
        <v>64</v>
      </c>
      <c r="G908" t="s">
        <v>61</v>
      </c>
      <c r="H908" t="s">
        <v>924</v>
      </c>
      <c r="I908" t="s">
        <v>925</v>
      </c>
      <c r="J908" t="s">
        <v>18</v>
      </c>
      <c r="K908" t="s">
        <v>18</v>
      </c>
      <c r="L908" t="s">
        <v>48</v>
      </c>
      <c r="M908" t="s">
        <v>20</v>
      </c>
      <c r="N908" t="s">
        <v>21</v>
      </c>
      <c r="O908" t="str">
        <f t="shared" si="14"/>
        <v>Oct</v>
      </c>
    </row>
    <row r="909" spans="1:15" x14ac:dyDescent="0.3">
      <c r="A909" s="1">
        <v>43273</v>
      </c>
      <c r="B909">
        <v>1648</v>
      </c>
      <c r="C909">
        <v>23</v>
      </c>
      <c r="D909">
        <v>23</v>
      </c>
      <c r="E909">
        <v>34</v>
      </c>
      <c r="F909" t="s">
        <v>45</v>
      </c>
      <c r="G909" t="s">
        <v>876</v>
      </c>
      <c r="H909" t="s">
        <v>926</v>
      </c>
      <c r="I909" t="s">
        <v>18</v>
      </c>
      <c r="J909" t="s">
        <v>18</v>
      </c>
      <c r="K909" t="s">
        <v>18</v>
      </c>
      <c r="L909" t="s">
        <v>19</v>
      </c>
      <c r="M909" t="s">
        <v>20</v>
      </c>
      <c r="N909" t="s">
        <v>21</v>
      </c>
      <c r="O909" t="str">
        <f t="shared" si="14"/>
        <v>Jun</v>
      </c>
    </row>
    <row r="910" spans="1:15" x14ac:dyDescent="0.3">
      <c r="A910" s="1">
        <v>43234</v>
      </c>
      <c r="B910">
        <v>1648</v>
      </c>
      <c r="C910">
        <v>22</v>
      </c>
      <c r="D910">
        <v>20</v>
      </c>
      <c r="E910">
        <v>71</v>
      </c>
      <c r="F910" t="s">
        <v>169</v>
      </c>
      <c r="G910" t="s">
        <v>927</v>
      </c>
      <c r="H910" t="s">
        <v>426</v>
      </c>
      <c r="I910" t="s">
        <v>18</v>
      </c>
      <c r="J910" t="s">
        <v>18</v>
      </c>
      <c r="K910" t="s">
        <v>18</v>
      </c>
      <c r="L910" t="s">
        <v>59</v>
      </c>
      <c r="M910" t="s">
        <v>20</v>
      </c>
      <c r="N910" t="s">
        <v>21</v>
      </c>
      <c r="O910" t="str">
        <f t="shared" si="14"/>
        <v>May</v>
      </c>
    </row>
    <row r="911" spans="1:15" x14ac:dyDescent="0.3">
      <c r="A911" s="1">
        <v>43262</v>
      </c>
      <c r="B911">
        <v>1647</v>
      </c>
      <c r="C911">
        <v>21</v>
      </c>
      <c r="D911">
        <v>19</v>
      </c>
      <c r="E911">
        <v>82</v>
      </c>
      <c r="F911" t="s">
        <v>70</v>
      </c>
      <c r="G911" t="s">
        <v>27</v>
      </c>
      <c r="H911" t="s">
        <v>51</v>
      </c>
      <c r="I911" t="s">
        <v>18</v>
      </c>
      <c r="J911" t="s">
        <v>18</v>
      </c>
      <c r="K911" t="s">
        <v>18</v>
      </c>
      <c r="L911" t="s">
        <v>19</v>
      </c>
      <c r="M911" t="s">
        <v>20</v>
      </c>
      <c r="N911" t="s">
        <v>21</v>
      </c>
      <c r="O911" t="str">
        <f t="shared" si="14"/>
        <v>Jun</v>
      </c>
    </row>
    <row r="912" spans="1:15" x14ac:dyDescent="0.3">
      <c r="A912" s="1">
        <v>43311</v>
      </c>
      <c r="B912">
        <v>1646</v>
      </c>
      <c r="C912">
        <v>8</v>
      </c>
      <c r="D912">
        <v>29</v>
      </c>
      <c r="E912">
        <v>56</v>
      </c>
      <c r="F912" t="s">
        <v>53</v>
      </c>
      <c r="G912" t="s">
        <v>27</v>
      </c>
      <c r="H912" t="s">
        <v>293</v>
      </c>
      <c r="I912" t="s">
        <v>664</v>
      </c>
      <c r="J912" t="s">
        <v>18</v>
      </c>
      <c r="K912" t="s">
        <v>18</v>
      </c>
      <c r="L912" t="s">
        <v>19</v>
      </c>
      <c r="M912" t="s">
        <v>20</v>
      </c>
      <c r="N912" t="s">
        <v>21</v>
      </c>
      <c r="O912" t="str">
        <f t="shared" si="14"/>
        <v>Jul</v>
      </c>
    </row>
    <row r="913" spans="1:15" x14ac:dyDescent="0.3">
      <c r="A913" s="1">
        <v>43256</v>
      </c>
      <c r="B913">
        <v>1646</v>
      </c>
      <c r="C913">
        <v>23</v>
      </c>
      <c r="D913">
        <v>22</v>
      </c>
      <c r="E913">
        <v>56</v>
      </c>
      <c r="F913" t="s">
        <v>71</v>
      </c>
      <c r="G913" t="s">
        <v>928</v>
      </c>
      <c r="H913" t="s">
        <v>131</v>
      </c>
      <c r="I913" t="s">
        <v>18</v>
      </c>
      <c r="J913" t="s">
        <v>18</v>
      </c>
      <c r="K913" t="s">
        <v>18</v>
      </c>
      <c r="L913" t="s">
        <v>19</v>
      </c>
      <c r="M913" t="s">
        <v>20</v>
      </c>
      <c r="N913" t="s">
        <v>21</v>
      </c>
      <c r="O913" t="str">
        <f t="shared" si="14"/>
        <v>Jun</v>
      </c>
    </row>
    <row r="914" spans="1:15" x14ac:dyDescent="0.3">
      <c r="A914" s="1">
        <v>43221</v>
      </c>
      <c r="B914">
        <v>1644</v>
      </c>
      <c r="C914">
        <v>21</v>
      </c>
      <c r="D914">
        <v>20</v>
      </c>
      <c r="E914">
        <v>74</v>
      </c>
      <c r="F914" t="s">
        <v>201</v>
      </c>
      <c r="G914" t="s">
        <v>198</v>
      </c>
      <c r="H914" t="s">
        <v>229</v>
      </c>
      <c r="I914" t="s">
        <v>18</v>
      </c>
      <c r="J914" t="s">
        <v>18</v>
      </c>
      <c r="K914" t="s">
        <v>18</v>
      </c>
      <c r="L914" t="s">
        <v>59</v>
      </c>
      <c r="M914" t="s">
        <v>12</v>
      </c>
      <c r="N914" t="s">
        <v>21</v>
      </c>
      <c r="O914" t="str">
        <f t="shared" si="14"/>
        <v>May</v>
      </c>
    </row>
    <row r="915" spans="1:15" x14ac:dyDescent="0.3">
      <c r="A915" s="1">
        <v>43231</v>
      </c>
      <c r="B915">
        <v>1644</v>
      </c>
      <c r="C915">
        <v>21</v>
      </c>
      <c r="D915">
        <v>16</v>
      </c>
      <c r="E915">
        <v>52</v>
      </c>
      <c r="F915" t="s">
        <v>78</v>
      </c>
      <c r="G915" t="s">
        <v>929</v>
      </c>
      <c r="H915" t="s">
        <v>930</v>
      </c>
      <c r="I915" t="s">
        <v>18</v>
      </c>
      <c r="J915" t="s">
        <v>18</v>
      </c>
      <c r="K915" t="s">
        <v>18</v>
      </c>
      <c r="L915" t="s">
        <v>59</v>
      </c>
      <c r="M915" t="s">
        <v>20</v>
      </c>
      <c r="N915" t="s">
        <v>21</v>
      </c>
      <c r="O915" t="str">
        <f t="shared" si="14"/>
        <v>May</v>
      </c>
    </row>
    <row r="916" spans="1:15" x14ac:dyDescent="0.3">
      <c r="A916" s="1">
        <v>43394</v>
      </c>
      <c r="B916">
        <v>1642</v>
      </c>
      <c r="C916">
        <v>14</v>
      </c>
      <c r="D916">
        <v>20</v>
      </c>
      <c r="E916">
        <v>23</v>
      </c>
      <c r="F916" t="s">
        <v>92</v>
      </c>
      <c r="G916" t="s">
        <v>366</v>
      </c>
      <c r="H916" t="s">
        <v>868</v>
      </c>
      <c r="I916" t="s">
        <v>931</v>
      </c>
      <c r="J916" t="s">
        <v>18</v>
      </c>
      <c r="K916" t="s">
        <v>18</v>
      </c>
      <c r="L916" t="s">
        <v>48</v>
      </c>
      <c r="M916" t="s">
        <v>20</v>
      </c>
      <c r="N916" t="s">
        <v>21</v>
      </c>
      <c r="O916" t="str">
        <f t="shared" si="14"/>
        <v>Oct</v>
      </c>
    </row>
    <row r="917" spans="1:15" x14ac:dyDescent="0.3">
      <c r="A917" s="1">
        <v>43322</v>
      </c>
      <c r="B917">
        <v>1641</v>
      </c>
      <c r="C917">
        <v>21</v>
      </c>
      <c r="D917">
        <v>31</v>
      </c>
      <c r="E917">
        <v>55</v>
      </c>
      <c r="F917" t="s">
        <v>207</v>
      </c>
      <c r="G917" t="s">
        <v>27</v>
      </c>
      <c r="H917" t="s">
        <v>165</v>
      </c>
      <c r="I917" t="s">
        <v>18</v>
      </c>
      <c r="J917" t="s">
        <v>18</v>
      </c>
      <c r="K917" t="s">
        <v>18</v>
      </c>
      <c r="L917" t="s">
        <v>19</v>
      </c>
      <c r="M917" t="s">
        <v>20</v>
      </c>
      <c r="N917" t="s">
        <v>21</v>
      </c>
      <c r="O917" t="str">
        <f t="shared" si="14"/>
        <v>Aug</v>
      </c>
    </row>
    <row r="918" spans="1:15" x14ac:dyDescent="0.3">
      <c r="A918" s="1">
        <v>43349</v>
      </c>
      <c r="B918">
        <v>1641</v>
      </c>
      <c r="C918">
        <v>22</v>
      </c>
      <c r="D918">
        <v>24</v>
      </c>
      <c r="E918">
        <v>71</v>
      </c>
      <c r="F918" t="s">
        <v>105</v>
      </c>
      <c r="G918" t="s">
        <v>50</v>
      </c>
      <c r="H918" t="s">
        <v>586</v>
      </c>
      <c r="I918" t="s">
        <v>18</v>
      </c>
      <c r="J918" t="s">
        <v>18</v>
      </c>
      <c r="K918" t="s">
        <v>18</v>
      </c>
      <c r="L918" t="s">
        <v>48</v>
      </c>
      <c r="M918" t="s">
        <v>20</v>
      </c>
      <c r="N918" t="s">
        <v>21</v>
      </c>
      <c r="O918" t="str">
        <f t="shared" si="14"/>
        <v>Sep</v>
      </c>
    </row>
    <row r="919" spans="1:15" x14ac:dyDescent="0.3">
      <c r="A919" s="1">
        <v>43203</v>
      </c>
      <c r="B919">
        <v>1641</v>
      </c>
      <c r="C919">
        <v>19</v>
      </c>
      <c r="D919">
        <v>17</v>
      </c>
      <c r="E919">
        <v>19</v>
      </c>
      <c r="F919" t="s">
        <v>197</v>
      </c>
      <c r="G919" t="s">
        <v>27</v>
      </c>
      <c r="H919" t="s">
        <v>871</v>
      </c>
      <c r="I919" t="s">
        <v>211</v>
      </c>
      <c r="J919" t="s">
        <v>18</v>
      </c>
      <c r="K919" t="s">
        <v>18</v>
      </c>
      <c r="L919" t="s">
        <v>59</v>
      </c>
      <c r="M919" t="s">
        <v>20</v>
      </c>
      <c r="N919" t="s">
        <v>21</v>
      </c>
      <c r="O919" t="str">
        <f t="shared" si="14"/>
        <v>Apr</v>
      </c>
    </row>
    <row r="920" spans="1:15" x14ac:dyDescent="0.3">
      <c r="A920" s="1">
        <v>43202</v>
      </c>
      <c r="B920">
        <v>1641</v>
      </c>
      <c r="C920">
        <v>19</v>
      </c>
      <c r="D920">
        <v>16</v>
      </c>
      <c r="E920">
        <v>14</v>
      </c>
      <c r="F920" t="s">
        <v>49</v>
      </c>
      <c r="G920" t="s">
        <v>27</v>
      </c>
      <c r="H920" t="s">
        <v>932</v>
      </c>
      <c r="I920" t="s">
        <v>577</v>
      </c>
      <c r="J920" t="s">
        <v>18</v>
      </c>
      <c r="K920" t="s">
        <v>18</v>
      </c>
      <c r="L920" t="s">
        <v>59</v>
      </c>
      <c r="M920" t="s">
        <v>20</v>
      </c>
      <c r="N920" t="s">
        <v>21</v>
      </c>
      <c r="O920" t="str">
        <f t="shared" si="14"/>
        <v>Apr</v>
      </c>
    </row>
    <row r="921" spans="1:15" x14ac:dyDescent="0.3">
      <c r="A921" s="1">
        <v>43175</v>
      </c>
      <c r="B921">
        <v>1641</v>
      </c>
      <c r="C921">
        <v>18</v>
      </c>
      <c r="D921">
        <v>10</v>
      </c>
      <c r="E921">
        <v>33</v>
      </c>
      <c r="F921" t="s">
        <v>166</v>
      </c>
      <c r="G921" t="s">
        <v>27</v>
      </c>
      <c r="H921" t="s">
        <v>695</v>
      </c>
      <c r="I921" t="s">
        <v>650</v>
      </c>
      <c r="J921" t="s">
        <v>18</v>
      </c>
      <c r="K921" t="s">
        <v>18</v>
      </c>
      <c r="L921" t="s">
        <v>59</v>
      </c>
      <c r="M921" t="s">
        <v>20</v>
      </c>
      <c r="N921" t="s">
        <v>21</v>
      </c>
      <c r="O921" t="str">
        <f t="shared" si="14"/>
        <v>Mar</v>
      </c>
    </row>
    <row r="922" spans="1:15" x14ac:dyDescent="0.3">
      <c r="A922" s="1">
        <v>43235</v>
      </c>
      <c r="B922">
        <v>1640</v>
      </c>
      <c r="C922">
        <v>22</v>
      </c>
      <c r="D922">
        <v>25</v>
      </c>
      <c r="E922">
        <v>59</v>
      </c>
      <c r="F922" t="s">
        <v>169</v>
      </c>
      <c r="G922" t="s">
        <v>933</v>
      </c>
      <c r="H922" t="s">
        <v>74</v>
      </c>
      <c r="I922" t="s">
        <v>18</v>
      </c>
      <c r="J922" t="s">
        <v>18</v>
      </c>
      <c r="K922" t="s">
        <v>18</v>
      </c>
      <c r="L922" t="s">
        <v>59</v>
      </c>
      <c r="M922" t="s">
        <v>20</v>
      </c>
      <c r="N922" t="s">
        <v>21</v>
      </c>
      <c r="O922" t="str">
        <f t="shared" si="14"/>
        <v>May</v>
      </c>
    </row>
    <row r="923" spans="1:15" x14ac:dyDescent="0.3">
      <c r="A923" s="1">
        <v>43221</v>
      </c>
      <c r="B923">
        <v>1639</v>
      </c>
      <c r="C923">
        <v>15</v>
      </c>
      <c r="D923">
        <v>23</v>
      </c>
      <c r="E923">
        <v>61</v>
      </c>
      <c r="F923" t="s">
        <v>105</v>
      </c>
      <c r="G923" t="s">
        <v>934</v>
      </c>
      <c r="H923" t="s">
        <v>127</v>
      </c>
      <c r="I923" t="s">
        <v>78</v>
      </c>
      <c r="J923" t="s">
        <v>18</v>
      </c>
      <c r="K923" t="s">
        <v>18</v>
      </c>
      <c r="L923" t="s">
        <v>59</v>
      </c>
      <c r="M923" t="s">
        <v>12</v>
      </c>
      <c r="N923" t="s">
        <v>21</v>
      </c>
      <c r="O923" t="str">
        <f t="shared" si="14"/>
        <v>May</v>
      </c>
    </row>
    <row r="924" spans="1:15" x14ac:dyDescent="0.3">
      <c r="A924" s="1">
        <v>43226</v>
      </c>
      <c r="B924">
        <v>1639</v>
      </c>
      <c r="C924">
        <v>19</v>
      </c>
      <c r="D924">
        <v>19</v>
      </c>
      <c r="E924">
        <v>70</v>
      </c>
      <c r="F924" t="s">
        <v>71</v>
      </c>
      <c r="G924" t="s">
        <v>27</v>
      </c>
      <c r="H924" t="s">
        <v>383</v>
      </c>
      <c r="I924" t="s">
        <v>325</v>
      </c>
      <c r="J924" t="s">
        <v>18</v>
      </c>
      <c r="K924" t="s">
        <v>18</v>
      </c>
      <c r="L924" t="s">
        <v>59</v>
      </c>
      <c r="M924" t="s">
        <v>20</v>
      </c>
      <c r="N924" t="s">
        <v>21</v>
      </c>
      <c r="O924" t="str">
        <f t="shared" si="14"/>
        <v>May</v>
      </c>
    </row>
    <row r="925" spans="1:15" x14ac:dyDescent="0.3">
      <c r="A925" s="1">
        <v>43310</v>
      </c>
      <c r="B925">
        <v>1638</v>
      </c>
      <c r="C925">
        <v>21</v>
      </c>
      <c r="D925">
        <v>31</v>
      </c>
      <c r="E925">
        <v>47</v>
      </c>
      <c r="F925" t="s">
        <v>201</v>
      </c>
      <c r="G925" t="s">
        <v>27</v>
      </c>
      <c r="H925" t="s">
        <v>646</v>
      </c>
      <c r="I925" t="s">
        <v>18</v>
      </c>
      <c r="J925" t="s">
        <v>18</v>
      </c>
      <c r="K925" t="s">
        <v>18</v>
      </c>
      <c r="L925" t="s">
        <v>19</v>
      </c>
      <c r="M925" t="s">
        <v>20</v>
      </c>
      <c r="N925" t="s">
        <v>21</v>
      </c>
      <c r="O925" t="str">
        <f t="shared" si="14"/>
        <v>Jul</v>
      </c>
    </row>
    <row r="926" spans="1:15" x14ac:dyDescent="0.3">
      <c r="A926" s="1">
        <v>43370</v>
      </c>
      <c r="B926">
        <v>1636</v>
      </c>
      <c r="C926">
        <v>16</v>
      </c>
      <c r="D926">
        <v>24</v>
      </c>
      <c r="E926">
        <v>31</v>
      </c>
      <c r="F926" t="s">
        <v>45</v>
      </c>
      <c r="G926" t="s">
        <v>27</v>
      </c>
      <c r="H926" t="s">
        <v>649</v>
      </c>
      <c r="I926" t="s">
        <v>722</v>
      </c>
      <c r="J926" t="s">
        <v>18</v>
      </c>
      <c r="K926" t="s">
        <v>18</v>
      </c>
      <c r="L926" t="s">
        <v>48</v>
      </c>
      <c r="M926" t="s">
        <v>20</v>
      </c>
      <c r="N926" t="s">
        <v>21</v>
      </c>
      <c r="O926" t="str">
        <f t="shared" si="14"/>
        <v>Sep</v>
      </c>
    </row>
    <row r="927" spans="1:15" x14ac:dyDescent="0.3">
      <c r="A927" s="1">
        <v>43240</v>
      </c>
      <c r="B927">
        <v>1636</v>
      </c>
      <c r="C927">
        <v>21</v>
      </c>
      <c r="D927">
        <v>18</v>
      </c>
      <c r="E927">
        <v>26</v>
      </c>
      <c r="F927" t="s">
        <v>201</v>
      </c>
      <c r="G927" t="s">
        <v>27</v>
      </c>
      <c r="H927" t="s">
        <v>849</v>
      </c>
      <c r="I927" t="s">
        <v>18</v>
      </c>
      <c r="J927" t="s">
        <v>18</v>
      </c>
      <c r="K927" t="s">
        <v>18</v>
      </c>
      <c r="L927" t="s">
        <v>59</v>
      </c>
      <c r="M927" t="s">
        <v>20</v>
      </c>
      <c r="N927" t="s">
        <v>21</v>
      </c>
      <c r="O927" t="str">
        <f t="shared" si="14"/>
        <v>May</v>
      </c>
    </row>
    <row r="928" spans="1:15" x14ac:dyDescent="0.3">
      <c r="A928" s="1">
        <v>43381</v>
      </c>
      <c r="B928">
        <v>1636</v>
      </c>
      <c r="C928">
        <v>22</v>
      </c>
      <c r="D928">
        <v>14</v>
      </c>
      <c r="E928">
        <v>49</v>
      </c>
      <c r="F928" t="s">
        <v>45</v>
      </c>
      <c r="G928" t="s">
        <v>27</v>
      </c>
      <c r="H928" t="s">
        <v>151</v>
      </c>
      <c r="I928" t="s">
        <v>18</v>
      </c>
      <c r="J928" t="s">
        <v>18</v>
      </c>
      <c r="K928" t="s">
        <v>18</v>
      </c>
      <c r="L928" t="s">
        <v>48</v>
      </c>
      <c r="M928" t="s">
        <v>20</v>
      </c>
      <c r="N928" t="s">
        <v>21</v>
      </c>
      <c r="O928" t="str">
        <f t="shared" si="14"/>
        <v>Oct</v>
      </c>
    </row>
    <row r="929" spans="1:15" x14ac:dyDescent="0.3">
      <c r="A929" s="1">
        <v>43325</v>
      </c>
      <c r="B929">
        <v>1635</v>
      </c>
      <c r="C929">
        <v>22</v>
      </c>
      <c r="D929">
        <v>30</v>
      </c>
      <c r="E929">
        <v>60</v>
      </c>
      <c r="F929" t="s">
        <v>201</v>
      </c>
      <c r="G929" t="s">
        <v>27</v>
      </c>
      <c r="H929" t="s">
        <v>528</v>
      </c>
      <c r="I929" t="s">
        <v>18</v>
      </c>
      <c r="J929" t="s">
        <v>18</v>
      </c>
      <c r="K929" t="s">
        <v>18</v>
      </c>
      <c r="L929" t="s">
        <v>19</v>
      </c>
      <c r="M929" t="s">
        <v>20</v>
      </c>
      <c r="N929" t="s">
        <v>21</v>
      </c>
      <c r="O929" t="str">
        <f t="shared" si="14"/>
        <v>Aug</v>
      </c>
    </row>
    <row r="930" spans="1:15" x14ac:dyDescent="0.3">
      <c r="A930" s="1">
        <v>43287</v>
      </c>
      <c r="B930">
        <v>1635</v>
      </c>
      <c r="C930">
        <v>16</v>
      </c>
      <c r="D930">
        <v>27</v>
      </c>
      <c r="E930">
        <v>54</v>
      </c>
      <c r="F930" t="s">
        <v>92</v>
      </c>
      <c r="G930" t="s">
        <v>27</v>
      </c>
      <c r="H930" t="s">
        <v>143</v>
      </c>
      <c r="I930" t="s">
        <v>40</v>
      </c>
      <c r="J930" t="s">
        <v>18</v>
      </c>
      <c r="K930" t="s">
        <v>18</v>
      </c>
      <c r="L930" t="s">
        <v>19</v>
      </c>
      <c r="M930" t="s">
        <v>20</v>
      </c>
      <c r="N930" t="s">
        <v>21</v>
      </c>
      <c r="O930" t="str">
        <f t="shared" si="14"/>
        <v>Jul</v>
      </c>
    </row>
    <row r="931" spans="1:15" x14ac:dyDescent="0.3">
      <c r="A931" s="1">
        <v>43219</v>
      </c>
      <c r="B931">
        <v>1635</v>
      </c>
      <c r="C931">
        <v>13</v>
      </c>
      <c r="D931">
        <v>22</v>
      </c>
      <c r="E931">
        <v>27</v>
      </c>
      <c r="F931" t="s">
        <v>41</v>
      </c>
      <c r="G931" t="s">
        <v>935</v>
      </c>
      <c r="H931" t="s">
        <v>239</v>
      </c>
      <c r="I931" t="s">
        <v>936</v>
      </c>
      <c r="J931" t="s">
        <v>18</v>
      </c>
      <c r="K931" t="s">
        <v>18</v>
      </c>
      <c r="L931" t="s">
        <v>59</v>
      </c>
      <c r="M931" t="s">
        <v>20</v>
      </c>
      <c r="N931" t="s">
        <v>21</v>
      </c>
      <c r="O931" t="str">
        <f t="shared" si="14"/>
        <v>Apr</v>
      </c>
    </row>
    <row r="932" spans="1:15" x14ac:dyDescent="0.3">
      <c r="A932" s="1">
        <v>43433</v>
      </c>
      <c r="B932">
        <v>1635</v>
      </c>
      <c r="C932">
        <v>8</v>
      </c>
      <c r="D932">
        <v>1</v>
      </c>
      <c r="E932">
        <v>44</v>
      </c>
      <c r="F932" t="s">
        <v>141</v>
      </c>
      <c r="G932" t="s">
        <v>848</v>
      </c>
      <c r="H932" t="s">
        <v>937</v>
      </c>
      <c r="I932" t="s">
        <v>393</v>
      </c>
      <c r="J932" t="s">
        <v>18</v>
      </c>
      <c r="K932" t="s">
        <v>18</v>
      </c>
      <c r="L932" t="s">
        <v>48</v>
      </c>
      <c r="M932" t="s">
        <v>20</v>
      </c>
      <c r="N932" t="s">
        <v>21</v>
      </c>
      <c r="O932" t="str">
        <f t="shared" si="14"/>
        <v>Nov</v>
      </c>
    </row>
    <row r="933" spans="1:15" x14ac:dyDescent="0.3">
      <c r="A933" s="1">
        <v>43261</v>
      </c>
      <c r="B933">
        <v>1634</v>
      </c>
      <c r="C933">
        <v>22</v>
      </c>
      <c r="D933">
        <v>22</v>
      </c>
      <c r="E933">
        <v>55</v>
      </c>
      <c r="F933" t="s">
        <v>90</v>
      </c>
      <c r="G933" t="s">
        <v>27</v>
      </c>
      <c r="H933" t="s">
        <v>544</v>
      </c>
      <c r="I933" t="s">
        <v>18</v>
      </c>
      <c r="J933" t="s">
        <v>18</v>
      </c>
      <c r="K933" t="s">
        <v>18</v>
      </c>
      <c r="L933" t="s">
        <v>19</v>
      </c>
      <c r="M933" t="s">
        <v>20</v>
      </c>
      <c r="N933" t="s">
        <v>21</v>
      </c>
      <c r="O933" t="str">
        <f t="shared" si="14"/>
        <v>Jun</v>
      </c>
    </row>
    <row r="934" spans="1:15" x14ac:dyDescent="0.3">
      <c r="A934" s="1">
        <v>43376</v>
      </c>
      <c r="B934">
        <v>1634</v>
      </c>
      <c r="C934">
        <v>12</v>
      </c>
      <c r="D934">
        <v>21</v>
      </c>
      <c r="E934">
        <v>40</v>
      </c>
      <c r="F934" t="s">
        <v>53</v>
      </c>
      <c r="G934" t="s">
        <v>359</v>
      </c>
      <c r="H934" t="s">
        <v>306</v>
      </c>
      <c r="I934" t="s">
        <v>846</v>
      </c>
      <c r="J934" t="s">
        <v>18</v>
      </c>
      <c r="K934" t="s">
        <v>18</v>
      </c>
      <c r="L934" t="s">
        <v>48</v>
      </c>
      <c r="M934" t="s">
        <v>12</v>
      </c>
      <c r="N934" t="s">
        <v>21</v>
      </c>
      <c r="O934" t="str">
        <f t="shared" si="14"/>
        <v>Oct</v>
      </c>
    </row>
    <row r="935" spans="1:15" x14ac:dyDescent="0.3">
      <c r="A935" s="1">
        <v>43207</v>
      </c>
      <c r="B935">
        <v>1632</v>
      </c>
      <c r="C935">
        <v>17</v>
      </c>
      <c r="D935">
        <v>18</v>
      </c>
      <c r="E935">
        <v>29</v>
      </c>
      <c r="F935" t="s">
        <v>538</v>
      </c>
      <c r="G935" t="s">
        <v>938</v>
      </c>
      <c r="H935" t="s">
        <v>18</v>
      </c>
      <c r="I935" t="s">
        <v>302</v>
      </c>
      <c r="J935" t="s">
        <v>18</v>
      </c>
      <c r="K935" t="s">
        <v>18</v>
      </c>
      <c r="L935" t="s">
        <v>59</v>
      </c>
      <c r="M935" t="s">
        <v>20</v>
      </c>
      <c r="N935" t="s">
        <v>21</v>
      </c>
      <c r="O935" t="str">
        <f t="shared" si="14"/>
        <v>Apr</v>
      </c>
    </row>
    <row r="936" spans="1:15" x14ac:dyDescent="0.3">
      <c r="A936" s="1">
        <v>43332</v>
      </c>
      <c r="B936">
        <v>1630</v>
      </c>
      <c r="C936">
        <v>22</v>
      </c>
      <c r="D936">
        <v>29</v>
      </c>
      <c r="E936">
        <v>63</v>
      </c>
      <c r="F936" t="s">
        <v>430</v>
      </c>
      <c r="G936" t="s">
        <v>939</v>
      </c>
      <c r="H936" t="s">
        <v>528</v>
      </c>
      <c r="I936" t="s">
        <v>18</v>
      </c>
      <c r="J936" t="s">
        <v>18</v>
      </c>
      <c r="K936" t="s">
        <v>18</v>
      </c>
      <c r="L936" t="s">
        <v>19</v>
      </c>
      <c r="M936" t="s">
        <v>20</v>
      </c>
      <c r="N936" t="s">
        <v>21</v>
      </c>
      <c r="O936" t="str">
        <f t="shared" si="14"/>
        <v>Aug</v>
      </c>
    </row>
    <row r="937" spans="1:15" x14ac:dyDescent="0.3">
      <c r="A937" s="1">
        <v>43245</v>
      </c>
      <c r="B937">
        <v>1630</v>
      </c>
      <c r="C937">
        <v>22</v>
      </c>
      <c r="D937">
        <v>18</v>
      </c>
      <c r="E937">
        <v>54</v>
      </c>
      <c r="F937" t="s">
        <v>141</v>
      </c>
      <c r="G937" t="s">
        <v>940</v>
      </c>
      <c r="H937" t="s">
        <v>488</v>
      </c>
      <c r="I937" t="s">
        <v>18</v>
      </c>
      <c r="J937" t="s">
        <v>18</v>
      </c>
      <c r="K937" t="s">
        <v>18</v>
      </c>
      <c r="L937" t="s">
        <v>59</v>
      </c>
      <c r="M937" t="s">
        <v>20</v>
      </c>
      <c r="N937" t="s">
        <v>21</v>
      </c>
      <c r="O937" t="str">
        <f t="shared" si="14"/>
        <v>May</v>
      </c>
    </row>
    <row r="938" spans="1:15" x14ac:dyDescent="0.3">
      <c r="A938" s="1">
        <v>43271</v>
      </c>
      <c r="B938">
        <v>1629</v>
      </c>
      <c r="C938">
        <v>7</v>
      </c>
      <c r="D938">
        <v>20</v>
      </c>
      <c r="E938">
        <v>77</v>
      </c>
      <c r="F938" t="s">
        <v>141</v>
      </c>
      <c r="G938" t="s">
        <v>941</v>
      </c>
      <c r="H938" t="s">
        <v>51</v>
      </c>
      <c r="I938" t="s">
        <v>278</v>
      </c>
      <c r="J938" t="s">
        <v>18</v>
      </c>
      <c r="K938" t="s">
        <v>18</v>
      </c>
      <c r="L938" t="s">
        <v>19</v>
      </c>
      <c r="M938" t="s">
        <v>20</v>
      </c>
      <c r="N938" t="s">
        <v>21</v>
      </c>
      <c r="O938" t="str">
        <f t="shared" si="14"/>
        <v>Jun</v>
      </c>
    </row>
    <row r="939" spans="1:15" x14ac:dyDescent="0.3">
      <c r="A939" s="1">
        <v>43262</v>
      </c>
      <c r="B939">
        <v>1629</v>
      </c>
      <c r="C939">
        <v>7</v>
      </c>
      <c r="D939">
        <v>19</v>
      </c>
      <c r="E939">
        <v>59</v>
      </c>
      <c r="F939" t="s">
        <v>45</v>
      </c>
      <c r="G939" t="s">
        <v>27</v>
      </c>
      <c r="H939" t="s">
        <v>762</v>
      </c>
      <c r="I939" t="s">
        <v>192</v>
      </c>
      <c r="J939" t="s">
        <v>18</v>
      </c>
      <c r="K939" t="s">
        <v>18</v>
      </c>
      <c r="L939" t="s">
        <v>19</v>
      </c>
      <c r="M939" t="s">
        <v>20</v>
      </c>
      <c r="N939" t="s">
        <v>21</v>
      </c>
      <c r="O939" t="str">
        <f t="shared" si="14"/>
        <v>Jun</v>
      </c>
    </row>
    <row r="940" spans="1:15" x14ac:dyDescent="0.3">
      <c r="A940" s="1">
        <v>43320</v>
      </c>
      <c r="B940">
        <v>1628</v>
      </c>
      <c r="C940">
        <v>22</v>
      </c>
      <c r="D940">
        <v>30</v>
      </c>
      <c r="E940">
        <v>73</v>
      </c>
      <c r="F940" t="s">
        <v>207</v>
      </c>
      <c r="G940" t="s">
        <v>617</v>
      </c>
      <c r="H940" t="s">
        <v>826</v>
      </c>
      <c r="I940" t="s">
        <v>18</v>
      </c>
      <c r="J940" t="s">
        <v>18</v>
      </c>
      <c r="K940" t="s">
        <v>18</v>
      </c>
      <c r="L940" t="s">
        <v>19</v>
      </c>
      <c r="M940" t="s">
        <v>20</v>
      </c>
      <c r="N940" t="s">
        <v>21</v>
      </c>
      <c r="O940" t="str">
        <f t="shared" si="14"/>
        <v>Aug</v>
      </c>
    </row>
    <row r="941" spans="1:15" x14ac:dyDescent="0.3">
      <c r="A941" s="1">
        <v>43194</v>
      </c>
      <c r="B941">
        <v>1626</v>
      </c>
      <c r="C941">
        <v>19</v>
      </c>
      <c r="D941">
        <v>14</v>
      </c>
      <c r="E941">
        <v>53</v>
      </c>
      <c r="F941" t="s">
        <v>56</v>
      </c>
      <c r="G941" t="s">
        <v>27</v>
      </c>
      <c r="H941" t="s">
        <v>500</v>
      </c>
      <c r="I941" t="s">
        <v>903</v>
      </c>
      <c r="J941" t="s">
        <v>18</v>
      </c>
      <c r="K941" t="s">
        <v>18</v>
      </c>
      <c r="L941" t="s">
        <v>59</v>
      </c>
      <c r="M941" t="s">
        <v>20</v>
      </c>
      <c r="N941" t="s">
        <v>21</v>
      </c>
      <c r="O941" t="str">
        <f t="shared" si="14"/>
        <v>Apr</v>
      </c>
    </row>
    <row r="942" spans="1:15" x14ac:dyDescent="0.3">
      <c r="A942" s="1">
        <v>43295</v>
      </c>
      <c r="B942">
        <v>1624</v>
      </c>
      <c r="C942">
        <v>18</v>
      </c>
      <c r="D942">
        <v>31</v>
      </c>
      <c r="E942">
        <v>55</v>
      </c>
      <c r="F942" t="s">
        <v>41</v>
      </c>
      <c r="G942" t="s">
        <v>111</v>
      </c>
      <c r="H942" t="s">
        <v>770</v>
      </c>
      <c r="I942" t="s">
        <v>102</v>
      </c>
      <c r="J942" t="s">
        <v>18</v>
      </c>
      <c r="K942" t="s">
        <v>18</v>
      </c>
      <c r="L942" t="s">
        <v>19</v>
      </c>
      <c r="M942" t="s">
        <v>20</v>
      </c>
      <c r="N942" t="s">
        <v>21</v>
      </c>
      <c r="O942" t="str">
        <f t="shared" si="14"/>
        <v>Jul</v>
      </c>
    </row>
    <row r="943" spans="1:15" x14ac:dyDescent="0.3">
      <c r="A943" s="1">
        <v>43257</v>
      </c>
      <c r="B943">
        <v>1624</v>
      </c>
      <c r="C943">
        <v>22</v>
      </c>
      <c r="D943">
        <v>21</v>
      </c>
      <c r="E943">
        <v>78</v>
      </c>
      <c r="F943" t="s">
        <v>90</v>
      </c>
      <c r="G943" t="s">
        <v>700</v>
      </c>
      <c r="H943" t="s">
        <v>514</v>
      </c>
      <c r="I943" t="s">
        <v>18</v>
      </c>
      <c r="J943" t="s">
        <v>18</v>
      </c>
      <c r="K943" t="s">
        <v>18</v>
      </c>
      <c r="L943" t="s">
        <v>19</v>
      </c>
      <c r="M943" t="s">
        <v>12</v>
      </c>
      <c r="N943" t="s">
        <v>21</v>
      </c>
      <c r="O943" t="str">
        <f t="shared" si="14"/>
        <v>Jun</v>
      </c>
    </row>
    <row r="944" spans="1:15" x14ac:dyDescent="0.3">
      <c r="A944" s="1">
        <v>43425</v>
      </c>
      <c r="B944">
        <v>1622</v>
      </c>
      <c r="C944">
        <v>8</v>
      </c>
      <c r="D944">
        <v>6</v>
      </c>
      <c r="E944">
        <v>86</v>
      </c>
      <c r="F944" t="s">
        <v>207</v>
      </c>
      <c r="G944" t="s">
        <v>942</v>
      </c>
      <c r="H944" t="s">
        <v>430</v>
      </c>
      <c r="I944" t="s">
        <v>203</v>
      </c>
      <c r="J944" t="s">
        <v>18</v>
      </c>
      <c r="K944" t="s">
        <v>18</v>
      </c>
      <c r="L944" t="s">
        <v>48</v>
      </c>
      <c r="M944" t="s">
        <v>20</v>
      </c>
      <c r="N944" t="s">
        <v>21</v>
      </c>
      <c r="O944" t="str">
        <f t="shared" si="14"/>
        <v>Nov</v>
      </c>
    </row>
    <row r="945" spans="1:15" x14ac:dyDescent="0.3">
      <c r="A945" s="1">
        <v>43276</v>
      </c>
      <c r="B945">
        <v>1620</v>
      </c>
      <c r="C945">
        <v>7</v>
      </c>
      <c r="D945">
        <v>22</v>
      </c>
      <c r="E945">
        <v>74</v>
      </c>
      <c r="F945" t="s">
        <v>72</v>
      </c>
      <c r="G945" t="s">
        <v>943</v>
      </c>
      <c r="H945" t="s">
        <v>490</v>
      </c>
      <c r="I945" t="s">
        <v>227</v>
      </c>
      <c r="J945" t="s">
        <v>18</v>
      </c>
      <c r="K945" t="s">
        <v>18</v>
      </c>
      <c r="L945" t="s">
        <v>19</v>
      </c>
      <c r="M945" t="s">
        <v>20</v>
      </c>
      <c r="N945" t="s">
        <v>21</v>
      </c>
      <c r="O945" t="str">
        <f t="shared" si="14"/>
        <v>Jun</v>
      </c>
    </row>
    <row r="946" spans="1:15" x14ac:dyDescent="0.3">
      <c r="A946" s="1">
        <v>43278</v>
      </c>
      <c r="B946">
        <v>1618</v>
      </c>
      <c r="C946">
        <v>16</v>
      </c>
      <c r="D946">
        <v>25</v>
      </c>
      <c r="E946">
        <v>74</v>
      </c>
      <c r="F946" t="s">
        <v>41</v>
      </c>
      <c r="G946" t="s">
        <v>944</v>
      </c>
      <c r="H946" t="s">
        <v>945</v>
      </c>
      <c r="I946" t="s">
        <v>81</v>
      </c>
      <c r="J946" t="s">
        <v>18</v>
      </c>
      <c r="K946" t="s">
        <v>18</v>
      </c>
      <c r="L946" t="s">
        <v>19</v>
      </c>
      <c r="M946" t="s">
        <v>20</v>
      </c>
      <c r="N946" t="s">
        <v>21</v>
      </c>
      <c r="O946" t="str">
        <f t="shared" si="14"/>
        <v>Jun</v>
      </c>
    </row>
    <row r="947" spans="1:15" x14ac:dyDescent="0.3">
      <c r="A947" s="1">
        <v>43394</v>
      </c>
      <c r="B947">
        <v>1618</v>
      </c>
      <c r="C947">
        <v>18</v>
      </c>
      <c r="D947">
        <v>16</v>
      </c>
      <c r="E947">
        <v>41</v>
      </c>
      <c r="F947" t="s">
        <v>53</v>
      </c>
      <c r="G947" t="s">
        <v>857</v>
      </c>
      <c r="H947" t="s">
        <v>14</v>
      </c>
      <c r="I947" t="s">
        <v>211</v>
      </c>
      <c r="J947" t="s">
        <v>18</v>
      </c>
      <c r="K947" t="s">
        <v>18</v>
      </c>
      <c r="L947" t="s">
        <v>48</v>
      </c>
      <c r="M947" t="s">
        <v>20</v>
      </c>
      <c r="N947" t="s">
        <v>21</v>
      </c>
      <c r="O947" t="str">
        <f t="shared" si="14"/>
        <v>Oct</v>
      </c>
    </row>
    <row r="948" spans="1:15" x14ac:dyDescent="0.3">
      <c r="A948" s="1">
        <v>43389</v>
      </c>
      <c r="B948">
        <v>1618</v>
      </c>
      <c r="C948">
        <v>21</v>
      </c>
      <c r="D948">
        <v>14</v>
      </c>
      <c r="E948">
        <v>72</v>
      </c>
      <c r="F948" t="s">
        <v>70</v>
      </c>
      <c r="G948" t="s">
        <v>176</v>
      </c>
      <c r="H948" t="s">
        <v>343</v>
      </c>
      <c r="I948" t="s">
        <v>18</v>
      </c>
      <c r="J948" t="s">
        <v>18</v>
      </c>
      <c r="K948" t="s">
        <v>18</v>
      </c>
      <c r="L948" t="s">
        <v>48</v>
      </c>
      <c r="M948" t="s">
        <v>20</v>
      </c>
      <c r="N948" t="s">
        <v>21</v>
      </c>
      <c r="O948" t="str">
        <f t="shared" si="14"/>
        <v>Oct</v>
      </c>
    </row>
    <row r="949" spans="1:15" x14ac:dyDescent="0.3">
      <c r="A949" s="1">
        <v>43409</v>
      </c>
      <c r="B949">
        <v>1618</v>
      </c>
      <c r="C949">
        <v>19</v>
      </c>
      <c r="D949">
        <v>13</v>
      </c>
      <c r="E949">
        <v>66</v>
      </c>
      <c r="F949" t="s">
        <v>141</v>
      </c>
      <c r="G949" t="s">
        <v>219</v>
      </c>
      <c r="H949" t="s">
        <v>946</v>
      </c>
      <c r="I949" t="s">
        <v>18</v>
      </c>
      <c r="J949" t="s">
        <v>18</v>
      </c>
      <c r="K949" t="s">
        <v>18</v>
      </c>
      <c r="L949" t="s">
        <v>48</v>
      </c>
      <c r="M949" t="s">
        <v>20</v>
      </c>
      <c r="N949" t="s">
        <v>21</v>
      </c>
      <c r="O949" t="str">
        <f t="shared" si="14"/>
        <v>Nov</v>
      </c>
    </row>
    <row r="950" spans="1:15" x14ac:dyDescent="0.3">
      <c r="A950" s="1">
        <v>43270</v>
      </c>
      <c r="B950">
        <v>1616</v>
      </c>
      <c r="C950">
        <v>7</v>
      </c>
      <c r="D950">
        <v>20</v>
      </c>
      <c r="E950">
        <v>72</v>
      </c>
      <c r="F950" t="s">
        <v>169</v>
      </c>
      <c r="G950" t="s">
        <v>947</v>
      </c>
      <c r="H950" t="s">
        <v>28</v>
      </c>
      <c r="I950" t="s">
        <v>163</v>
      </c>
      <c r="J950" t="s">
        <v>18</v>
      </c>
      <c r="K950" t="s">
        <v>18</v>
      </c>
      <c r="L950" t="s">
        <v>19</v>
      </c>
      <c r="M950" t="s">
        <v>20</v>
      </c>
      <c r="N950" t="s">
        <v>21</v>
      </c>
      <c r="O950" t="str">
        <f t="shared" si="14"/>
        <v>Jun</v>
      </c>
    </row>
    <row r="951" spans="1:15" x14ac:dyDescent="0.3">
      <c r="A951" s="1">
        <v>43339</v>
      </c>
      <c r="B951">
        <v>1615</v>
      </c>
      <c r="C951">
        <v>19</v>
      </c>
      <c r="D951">
        <v>25</v>
      </c>
      <c r="E951">
        <v>83</v>
      </c>
      <c r="F951" t="s">
        <v>307</v>
      </c>
      <c r="G951" t="s">
        <v>27</v>
      </c>
      <c r="H951" t="s">
        <v>425</v>
      </c>
      <c r="I951" t="s">
        <v>200</v>
      </c>
      <c r="J951" t="s">
        <v>18</v>
      </c>
      <c r="K951" t="s">
        <v>18</v>
      </c>
      <c r="L951" t="s">
        <v>19</v>
      </c>
      <c r="M951" t="s">
        <v>20</v>
      </c>
      <c r="N951" t="s">
        <v>21</v>
      </c>
      <c r="O951" t="str">
        <f t="shared" si="14"/>
        <v>Aug</v>
      </c>
    </row>
    <row r="952" spans="1:15" x14ac:dyDescent="0.3">
      <c r="A952" s="1">
        <v>43267</v>
      </c>
      <c r="B952">
        <v>1615</v>
      </c>
      <c r="C952">
        <v>23</v>
      </c>
      <c r="D952">
        <v>22</v>
      </c>
      <c r="E952">
        <v>73</v>
      </c>
      <c r="F952" t="s">
        <v>64</v>
      </c>
      <c r="G952" t="s">
        <v>948</v>
      </c>
      <c r="H952" t="s">
        <v>238</v>
      </c>
      <c r="I952" t="s">
        <v>18</v>
      </c>
      <c r="J952" t="s">
        <v>18</v>
      </c>
      <c r="K952" t="s">
        <v>18</v>
      </c>
      <c r="L952" t="s">
        <v>19</v>
      </c>
      <c r="M952" t="s">
        <v>20</v>
      </c>
      <c r="N952" t="s">
        <v>21</v>
      </c>
      <c r="O952" t="str">
        <f t="shared" si="14"/>
        <v>Jun</v>
      </c>
    </row>
    <row r="953" spans="1:15" x14ac:dyDescent="0.3">
      <c r="A953" s="1">
        <v>43384</v>
      </c>
      <c r="B953">
        <v>1614</v>
      </c>
      <c r="C953">
        <v>19</v>
      </c>
      <c r="D953">
        <v>11</v>
      </c>
      <c r="E953">
        <v>43</v>
      </c>
      <c r="F953" t="s">
        <v>239</v>
      </c>
      <c r="G953" t="s">
        <v>27</v>
      </c>
      <c r="H953" t="s">
        <v>565</v>
      </c>
      <c r="I953" t="s">
        <v>18</v>
      </c>
      <c r="J953" t="s">
        <v>18</v>
      </c>
      <c r="K953" t="s">
        <v>18</v>
      </c>
      <c r="L953" t="s">
        <v>48</v>
      </c>
      <c r="M953" t="s">
        <v>20</v>
      </c>
      <c r="N953" t="s">
        <v>21</v>
      </c>
      <c r="O953" t="str">
        <f t="shared" si="14"/>
        <v>Oct</v>
      </c>
    </row>
    <row r="954" spans="1:15" x14ac:dyDescent="0.3">
      <c r="A954" s="1">
        <v>43312</v>
      </c>
      <c r="B954">
        <v>1613</v>
      </c>
      <c r="C954">
        <v>22</v>
      </c>
      <c r="D954">
        <v>32</v>
      </c>
      <c r="E954">
        <v>66</v>
      </c>
      <c r="F954" t="s">
        <v>22</v>
      </c>
      <c r="G954" t="s">
        <v>27</v>
      </c>
      <c r="H954" t="s">
        <v>923</v>
      </c>
      <c r="I954" t="s">
        <v>18</v>
      </c>
      <c r="J954" t="s">
        <v>18</v>
      </c>
      <c r="K954" t="s">
        <v>18</v>
      </c>
      <c r="L954" t="s">
        <v>19</v>
      </c>
      <c r="M954" t="s">
        <v>20</v>
      </c>
      <c r="N954" t="s">
        <v>21</v>
      </c>
      <c r="O954" t="str">
        <f t="shared" si="14"/>
        <v>Jul</v>
      </c>
    </row>
    <row r="955" spans="1:15" x14ac:dyDescent="0.3">
      <c r="A955" s="1">
        <v>43358</v>
      </c>
      <c r="B955">
        <v>1613</v>
      </c>
      <c r="C955">
        <v>20</v>
      </c>
      <c r="D955">
        <v>24</v>
      </c>
      <c r="E955">
        <v>80</v>
      </c>
      <c r="F955" t="s">
        <v>141</v>
      </c>
      <c r="G955" t="s">
        <v>949</v>
      </c>
      <c r="H955" t="s">
        <v>364</v>
      </c>
      <c r="I955" t="s">
        <v>18</v>
      </c>
      <c r="J955" t="s">
        <v>18</v>
      </c>
      <c r="K955" t="s">
        <v>18</v>
      </c>
      <c r="L955" t="s">
        <v>48</v>
      </c>
      <c r="M955" t="s">
        <v>20</v>
      </c>
      <c r="N955" t="s">
        <v>21</v>
      </c>
      <c r="O955" t="str">
        <f t="shared" si="14"/>
        <v>Sep</v>
      </c>
    </row>
    <row r="956" spans="1:15" x14ac:dyDescent="0.3">
      <c r="A956" s="1">
        <v>43241</v>
      </c>
      <c r="B956">
        <v>1612</v>
      </c>
      <c r="C956">
        <v>15</v>
      </c>
      <c r="D956">
        <v>23</v>
      </c>
      <c r="E956">
        <v>38</v>
      </c>
      <c r="F956" t="s">
        <v>78</v>
      </c>
      <c r="G956" t="s">
        <v>864</v>
      </c>
      <c r="H956" t="s">
        <v>496</v>
      </c>
      <c r="I956" t="s">
        <v>950</v>
      </c>
      <c r="J956" t="s">
        <v>18</v>
      </c>
      <c r="K956" t="s">
        <v>18</v>
      </c>
      <c r="L956" t="s">
        <v>59</v>
      </c>
      <c r="M956" t="s">
        <v>20</v>
      </c>
      <c r="N956" t="s">
        <v>21</v>
      </c>
      <c r="O956" t="str">
        <f t="shared" si="14"/>
        <v>May</v>
      </c>
    </row>
    <row r="957" spans="1:15" x14ac:dyDescent="0.3">
      <c r="A957" s="1">
        <v>43318</v>
      </c>
      <c r="B957">
        <v>1611</v>
      </c>
      <c r="C957">
        <v>21</v>
      </c>
      <c r="D957">
        <v>31</v>
      </c>
      <c r="E957">
        <v>70</v>
      </c>
      <c r="F957" t="s">
        <v>64</v>
      </c>
      <c r="G957" t="s">
        <v>768</v>
      </c>
      <c r="H957" t="s">
        <v>923</v>
      </c>
      <c r="I957" t="s">
        <v>18</v>
      </c>
      <c r="J957" t="s">
        <v>18</v>
      </c>
      <c r="K957" t="s">
        <v>18</v>
      </c>
      <c r="L957" t="s">
        <v>19</v>
      </c>
      <c r="M957" t="s">
        <v>20</v>
      </c>
      <c r="N957" t="s">
        <v>21</v>
      </c>
      <c r="O957" t="str">
        <f t="shared" si="14"/>
        <v>Aug</v>
      </c>
    </row>
    <row r="958" spans="1:15" x14ac:dyDescent="0.3">
      <c r="A958" s="1">
        <v>43182</v>
      </c>
      <c r="B958">
        <v>1611</v>
      </c>
      <c r="C958">
        <v>18</v>
      </c>
      <c r="D958">
        <v>10</v>
      </c>
      <c r="E958">
        <v>36</v>
      </c>
      <c r="F958" t="s">
        <v>26</v>
      </c>
      <c r="G958" t="s">
        <v>951</v>
      </c>
      <c r="H958" t="s">
        <v>952</v>
      </c>
      <c r="I958" t="s">
        <v>227</v>
      </c>
      <c r="J958" t="s">
        <v>18</v>
      </c>
      <c r="K958" t="s">
        <v>18</v>
      </c>
      <c r="L958" t="s">
        <v>59</v>
      </c>
      <c r="M958" t="s">
        <v>20</v>
      </c>
      <c r="N958" t="s">
        <v>21</v>
      </c>
      <c r="O958" t="str">
        <f t="shared" si="14"/>
        <v>Mar</v>
      </c>
    </row>
    <row r="959" spans="1:15" x14ac:dyDescent="0.3">
      <c r="A959" s="1">
        <v>43368</v>
      </c>
      <c r="B959">
        <v>1608</v>
      </c>
      <c r="C959">
        <v>19</v>
      </c>
      <c r="D959">
        <v>20</v>
      </c>
      <c r="E959">
        <v>39</v>
      </c>
      <c r="F959" t="s">
        <v>169</v>
      </c>
      <c r="G959" t="s">
        <v>27</v>
      </c>
      <c r="H959" t="s">
        <v>953</v>
      </c>
      <c r="I959" t="s">
        <v>18</v>
      </c>
      <c r="J959" t="s">
        <v>18</v>
      </c>
      <c r="K959" t="s">
        <v>18</v>
      </c>
      <c r="L959" t="s">
        <v>48</v>
      </c>
      <c r="M959" t="s">
        <v>12</v>
      </c>
      <c r="N959" t="s">
        <v>21</v>
      </c>
      <c r="O959" t="str">
        <f t="shared" si="14"/>
        <v>Sep</v>
      </c>
    </row>
    <row r="960" spans="1:15" x14ac:dyDescent="0.3">
      <c r="A960" s="1">
        <v>43380</v>
      </c>
      <c r="B960">
        <v>1608</v>
      </c>
      <c r="C960">
        <v>19</v>
      </c>
      <c r="D960">
        <v>17</v>
      </c>
      <c r="E960">
        <v>36</v>
      </c>
      <c r="F960" t="s">
        <v>53</v>
      </c>
      <c r="G960" t="s">
        <v>27</v>
      </c>
      <c r="H960" t="s">
        <v>53</v>
      </c>
      <c r="I960" t="s">
        <v>18</v>
      </c>
      <c r="J960" t="s">
        <v>18</v>
      </c>
      <c r="K960" t="s">
        <v>18</v>
      </c>
      <c r="L960" t="s">
        <v>48</v>
      </c>
      <c r="M960" t="s">
        <v>20</v>
      </c>
      <c r="N960" t="s">
        <v>21</v>
      </c>
      <c r="O960" t="str">
        <f t="shared" si="14"/>
        <v>Oct</v>
      </c>
    </row>
    <row r="961" spans="1:15" x14ac:dyDescent="0.3">
      <c r="A961" s="1">
        <v>43296</v>
      </c>
      <c r="B961">
        <v>1607</v>
      </c>
      <c r="C961">
        <v>22</v>
      </c>
      <c r="D961">
        <v>28</v>
      </c>
      <c r="E961">
        <v>77</v>
      </c>
      <c r="F961" t="s">
        <v>207</v>
      </c>
      <c r="G961" t="s">
        <v>454</v>
      </c>
      <c r="H961" t="s">
        <v>112</v>
      </c>
      <c r="I961" t="s">
        <v>18</v>
      </c>
      <c r="J961" t="s">
        <v>18</v>
      </c>
      <c r="K961" t="s">
        <v>18</v>
      </c>
      <c r="L961" t="s">
        <v>19</v>
      </c>
      <c r="M961" t="s">
        <v>20</v>
      </c>
      <c r="N961" t="s">
        <v>21</v>
      </c>
      <c r="O961" t="str">
        <f t="shared" si="14"/>
        <v>Jul</v>
      </c>
    </row>
    <row r="962" spans="1:15" x14ac:dyDescent="0.3">
      <c r="A962" s="1">
        <v>43314</v>
      </c>
      <c r="B962">
        <v>1605</v>
      </c>
      <c r="C962">
        <v>19</v>
      </c>
      <c r="D962">
        <v>35</v>
      </c>
      <c r="E962">
        <v>52</v>
      </c>
      <c r="F962" t="s">
        <v>92</v>
      </c>
      <c r="G962" t="s">
        <v>954</v>
      </c>
      <c r="H962" t="s">
        <v>402</v>
      </c>
      <c r="I962" t="s">
        <v>296</v>
      </c>
      <c r="J962" t="s">
        <v>18</v>
      </c>
      <c r="K962" t="s">
        <v>18</v>
      </c>
      <c r="L962" t="s">
        <v>19</v>
      </c>
      <c r="M962" t="s">
        <v>20</v>
      </c>
      <c r="N962" t="s">
        <v>21</v>
      </c>
      <c r="O962" t="str">
        <f t="shared" ref="O962:O1025" si="15">TEXT(A962,"mmm")</f>
        <v>Aug</v>
      </c>
    </row>
    <row r="963" spans="1:15" x14ac:dyDescent="0.3">
      <c r="A963" s="1">
        <v>43365</v>
      </c>
      <c r="B963">
        <v>1604</v>
      </c>
      <c r="C963">
        <v>20</v>
      </c>
      <c r="D963">
        <v>20</v>
      </c>
      <c r="E963">
        <v>52</v>
      </c>
      <c r="F963" t="s">
        <v>166</v>
      </c>
      <c r="G963" t="s">
        <v>27</v>
      </c>
      <c r="H963" t="s">
        <v>415</v>
      </c>
      <c r="I963" t="s">
        <v>18</v>
      </c>
      <c r="J963" t="s">
        <v>18</v>
      </c>
      <c r="K963" t="s">
        <v>18</v>
      </c>
      <c r="L963" t="s">
        <v>48</v>
      </c>
      <c r="M963" t="s">
        <v>20</v>
      </c>
      <c r="N963" t="s">
        <v>21</v>
      </c>
      <c r="O963" t="str">
        <f t="shared" si="15"/>
        <v>Sep</v>
      </c>
    </row>
    <row r="964" spans="1:15" x14ac:dyDescent="0.3">
      <c r="A964" s="1">
        <v>43396</v>
      </c>
      <c r="B964">
        <v>1604</v>
      </c>
      <c r="C964">
        <v>17</v>
      </c>
      <c r="D964">
        <v>16</v>
      </c>
      <c r="E964">
        <v>63</v>
      </c>
      <c r="F964" t="s">
        <v>267</v>
      </c>
      <c r="G964" t="s">
        <v>955</v>
      </c>
      <c r="H964" t="s">
        <v>220</v>
      </c>
      <c r="I964" t="s">
        <v>257</v>
      </c>
      <c r="J964" t="s">
        <v>18</v>
      </c>
      <c r="K964" t="s">
        <v>18</v>
      </c>
      <c r="L964" t="s">
        <v>48</v>
      </c>
      <c r="M964" t="s">
        <v>20</v>
      </c>
      <c r="N964" t="s">
        <v>21</v>
      </c>
      <c r="O964" t="str">
        <f t="shared" si="15"/>
        <v>Oct</v>
      </c>
    </row>
    <row r="965" spans="1:15" x14ac:dyDescent="0.3">
      <c r="A965" s="1">
        <v>43257</v>
      </c>
      <c r="B965">
        <v>1603</v>
      </c>
      <c r="C965">
        <v>14</v>
      </c>
      <c r="D965">
        <v>27</v>
      </c>
      <c r="E965">
        <v>50</v>
      </c>
      <c r="F965" t="s">
        <v>94</v>
      </c>
      <c r="G965" t="s">
        <v>956</v>
      </c>
      <c r="H965" t="s">
        <v>120</v>
      </c>
      <c r="I965" t="s">
        <v>957</v>
      </c>
      <c r="J965" t="s">
        <v>18</v>
      </c>
      <c r="K965" t="s">
        <v>18</v>
      </c>
      <c r="L965" t="s">
        <v>19</v>
      </c>
      <c r="M965" t="s">
        <v>12</v>
      </c>
      <c r="N965" t="s">
        <v>21</v>
      </c>
      <c r="O965" t="str">
        <f t="shared" si="15"/>
        <v>Jun</v>
      </c>
    </row>
    <row r="966" spans="1:15" x14ac:dyDescent="0.3">
      <c r="A966" s="1">
        <v>43291</v>
      </c>
      <c r="B966">
        <v>1603</v>
      </c>
      <c r="C966">
        <v>17</v>
      </c>
      <c r="D966">
        <v>26</v>
      </c>
      <c r="E966">
        <v>76</v>
      </c>
      <c r="F966" t="s">
        <v>70</v>
      </c>
      <c r="G966" t="s">
        <v>958</v>
      </c>
      <c r="H966" t="s">
        <v>658</v>
      </c>
      <c r="I966" t="s">
        <v>175</v>
      </c>
      <c r="J966" t="s">
        <v>18</v>
      </c>
      <c r="K966" t="s">
        <v>18</v>
      </c>
      <c r="L966" t="s">
        <v>19</v>
      </c>
      <c r="M966" t="s">
        <v>20</v>
      </c>
      <c r="N966" t="s">
        <v>21</v>
      </c>
      <c r="O966" t="str">
        <f t="shared" si="15"/>
        <v>Jul</v>
      </c>
    </row>
    <row r="967" spans="1:15" x14ac:dyDescent="0.3">
      <c r="A967" s="1">
        <v>43229</v>
      </c>
      <c r="B967">
        <v>1603</v>
      </c>
      <c r="C967">
        <v>16</v>
      </c>
      <c r="D967">
        <v>21</v>
      </c>
      <c r="E967">
        <v>35</v>
      </c>
      <c r="F967" t="s">
        <v>60</v>
      </c>
      <c r="G967" t="s">
        <v>959</v>
      </c>
      <c r="H967" t="s">
        <v>355</v>
      </c>
      <c r="I967" t="s">
        <v>844</v>
      </c>
      <c r="J967" t="s">
        <v>18</v>
      </c>
      <c r="K967" t="s">
        <v>18</v>
      </c>
      <c r="L967" t="s">
        <v>59</v>
      </c>
      <c r="M967" t="s">
        <v>20</v>
      </c>
      <c r="N967" t="s">
        <v>21</v>
      </c>
      <c r="O967" t="str">
        <f t="shared" si="15"/>
        <v>May</v>
      </c>
    </row>
    <row r="968" spans="1:15" x14ac:dyDescent="0.3">
      <c r="A968" s="1">
        <v>43381</v>
      </c>
      <c r="B968">
        <v>1603</v>
      </c>
      <c r="C968">
        <v>16</v>
      </c>
      <c r="D968">
        <v>20</v>
      </c>
      <c r="E968">
        <v>25</v>
      </c>
      <c r="F968" t="s">
        <v>90</v>
      </c>
      <c r="G968" t="s">
        <v>27</v>
      </c>
      <c r="H968" t="s">
        <v>442</v>
      </c>
      <c r="I968" t="s">
        <v>339</v>
      </c>
      <c r="J968" t="s">
        <v>18</v>
      </c>
      <c r="K968" t="s">
        <v>18</v>
      </c>
      <c r="L968" t="s">
        <v>48</v>
      </c>
      <c r="M968" t="s">
        <v>20</v>
      </c>
      <c r="N968" t="s">
        <v>21</v>
      </c>
      <c r="O968" t="str">
        <f t="shared" si="15"/>
        <v>Oct</v>
      </c>
    </row>
    <row r="969" spans="1:15" x14ac:dyDescent="0.3">
      <c r="A969" s="1">
        <v>43256</v>
      </c>
      <c r="B969">
        <v>1602</v>
      </c>
      <c r="C969">
        <v>7</v>
      </c>
      <c r="D969">
        <v>19</v>
      </c>
      <c r="E969">
        <v>64</v>
      </c>
      <c r="F969" t="s">
        <v>71</v>
      </c>
      <c r="G969" t="s">
        <v>301</v>
      </c>
      <c r="H969" t="s">
        <v>358</v>
      </c>
      <c r="I969" t="s">
        <v>47</v>
      </c>
      <c r="J969" t="s">
        <v>18</v>
      </c>
      <c r="K969" t="s">
        <v>18</v>
      </c>
      <c r="L969" t="s">
        <v>19</v>
      </c>
      <c r="M969" t="s">
        <v>20</v>
      </c>
      <c r="N969" t="s">
        <v>21</v>
      </c>
      <c r="O969" t="str">
        <f t="shared" si="15"/>
        <v>Jun</v>
      </c>
    </row>
    <row r="970" spans="1:15" x14ac:dyDescent="0.3">
      <c r="A970" s="1">
        <v>43229</v>
      </c>
      <c r="B970">
        <v>1602</v>
      </c>
      <c r="C970">
        <v>22</v>
      </c>
      <c r="D970">
        <v>16</v>
      </c>
      <c r="E970">
        <v>60</v>
      </c>
      <c r="F970" t="s">
        <v>82</v>
      </c>
      <c r="G970" t="s">
        <v>27</v>
      </c>
      <c r="H970" t="s">
        <v>496</v>
      </c>
      <c r="I970" t="s">
        <v>18</v>
      </c>
      <c r="J970" t="s">
        <v>18</v>
      </c>
      <c r="K970" t="s">
        <v>18</v>
      </c>
      <c r="L970" t="s">
        <v>59</v>
      </c>
      <c r="M970" t="s">
        <v>20</v>
      </c>
      <c r="N970" t="s">
        <v>21</v>
      </c>
      <c r="O970" t="str">
        <f t="shared" si="15"/>
        <v>May</v>
      </c>
    </row>
    <row r="971" spans="1:15" x14ac:dyDescent="0.3">
      <c r="A971" s="1">
        <v>43379</v>
      </c>
      <c r="B971">
        <v>1601</v>
      </c>
      <c r="C971">
        <v>16</v>
      </c>
      <c r="D971">
        <v>22</v>
      </c>
      <c r="E971">
        <v>62</v>
      </c>
      <c r="F971" t="s">
        <v>37</v>
      </c>
      <c r="G971" t="s">
        <v>27</v>
      </c>
      <c r="H971" t="s">
        <v>217</v>
      </c>
      <c r="I971" t="s">
        <v>33</v>
      </c>
      <c r="J971" t="s">
        <v>18</v>
      </c>
      <c r="K971" t="s">
        <v>18</v>
      </c>
      <c r="L971" t="s">
        <v>48</v>
      </c>
      <c r="M971" t="s">
        <v>20</v>
      </c>
      <c r="N971" t="s">
        <v>21</v>
      </c>
      <c r="O971" t="str">
        <f t="shared" si="15"/>
        <v>Oct</v>
      </c>
    </row>
    <row r="972" spans="1:15" x14ac:dyDescent="0.3">
      <c r="A972" s="1">
        <v>43271</v>
      </c>
      <c r="B972">
        <v>1600</v>
      </c>
      <c r="C972">
        <v>16</v>
      </c>
      <c r="D972">
        <v>28</v>
      </c>
      <c r="E972">
        <v>48</v>
      </c>
      <c r="F972" t="s">
        <v>160</v>
      </c>
      <c r="G972" t="s">
        <v>960</v>
      </c>
      <c r="H972" t="s">
        <v>43</v>
      </c>
      <c r="I972" t="s">
        <v>961</v>
      </c>
      <c r="J972" t="s">
        <v>18</v>
      </c>
      <c r="K972" t="s">
        <v>18</v>
      </c>
      <c r="L972" t="s">
        <v>19</v>
      </c>
      <c r="M972" t="s">
        <v>20</v>
      </c>
      <c r="N972" t="s">
        <v>21</v>
      </c>
      <c r="O972" t="str">
        <f t="shared" si="15"/>
        <v>Jun</v>
      </c>
    </row>
    <row r="973" spans="1:15" x14ac:dyDescent="0.3">
      <c r="A973" s="1">
        <v>43199</v>
      </c>
      <c r="B973">
        <v>1599</v>
      </c>
      <c r="C973">
        <v>19</v>
      </c>
      <c r="D973">
        <v>13</v>
      </c>
      <c r="E973">
        <v>33</v>
      </c>
      <c r="F973" t="s">
        <v>166</v>
      </c>
      <c r="G973" t="s">
        <v>962</v>
      </c>
      <c r="H973" t="s">
        <v>963</v>
      </c>
      <c r="I973" t="s">
        <v>269</v>
      </c>
      <c r="J973" t="s">
        <v>18</v>
      </c>
      <c r="K973" t="s">
        <v>18</v>
      </c>
      <c r="L973" t="s">
        <v>59</v>
      </c>
      <c r="M973" t="s">
        <v>20</v>
      </c>
      <c r="N973" t="s">
        <v>21</v>
      </c>
      <c r="O973" t="str">
        <f t="shared" si="15"/>
        <v>Apr</v>
      </c>
    </row>
    <row r="974" spans="1:15" x14ac:dyDescent="0.3">
      <c r="A974" s="1">
        <v>43218</v>
      </c>
      <c r="B974">
        <v>1597</v>
      </c>
      <c r="C974">
        <v>14</v>
      </c>
      <c r="D974">
        <v>21</v>
      </c>
      <c r="E974">
        <v>25</v>
      </c>
      <c r="F974" t="s">
        <v>151</v>
      </c>
      <c r="G974" t="s">
        <v>108</v>
      </c>
      <c r="H974" t="s">
        <v>307</v>
      </c>
      <c r="I974" t="s">
        <v>964</v>
      </c>
      <c r="J974" t="s">
        <v>18</v>
      </c>
      <c r="K974" t="s">
        <v>18</v>
      </c>
      <c r="L974" t="s">
        <v>59</v>
      </c>
      <c r="M974" t="s">
        <v>20</v>
      </c>
      <c r="N974" t="s">
        <v>21</v>
      </c>
      <c r="O974" t="str">
        <f t="shared" si="15"/>
        <v>Apr</v>
      </c>
    </row>
    <row r="975" spans="1:15" x14ac:dyDescent="0.3">
      <c r="A975" s="1">
        <v>43299</v>
      </c>
      <c r="B975">
        <v>1596</v>
      </c>
      <c r="C975">
        <v>17</v>
      </c>
      <c r="D975">
        <v>33</v>
      </c>
      <c r="E975">
        <v>46</v>
      </c>
      <c r="F975" t="s">
        <v>49</v>
      </c>
      <c r="G975" t="s">
        <v>965</v>
      </c>
      <c r="H975" t="s">
        <v>542</v>
      </c>
      <c r="I975" t="s">
        <v>900</v>
      </c>
      <c r="J975" t="s">
        <v>18</v>
      </c>
      <c r="K975" t="s">
        <v>18</v>
      </c>
      <c r="L975" t="s">
        <v>19</v>
      </c>
      <c r="M975" t="s">
        <v>20</v>
      </c>
      <c r="N975" t="s">
        <v>21</v>
      </c>
      <c r="O975" t="str">
        <f t="shared" si="15"/>
        <v>Jul</v>
      </c>
    </row>
    <row r="976" spans="1:15" x14ac:dyDescent="0.3">
      <c r="A976" s="1">
        <v>43338</v>
      </c>
      <c r="B976">
        <v>1596</v>
      </c>
      <c r="C976">
        <v>19</v>
      </c>
      <c r="D976">
        <v>23</v>
      </c>
      <c r="E976">
        <v>69</v>
      </c>
      <c r="F976" t="s">
        <v>34</v>
      </c>
      <c r="G976" t="s">
        <v>27</v>
      </c>
      <c r="H976" t="s">
        <v>376</v>
      </c>
      <c r="I976" t="s">
        <v>210</v>
      </c>
      <c r="J976" t="s">
        <v>18</v>
      </c>
      <c r="K976" t="s">
        <v>18</v>
      </c>
      <c r="L976" t="s">
        <v>19</v>
      </c>
      <c r="M976" t="s">
        <v>20</v>
      </c>
      <c r="N976" t="s">
        <v>21</v>
      </c>
      <c r="O976" t="str">
        <f t="shared" si="15"/>
        <v>Aug</v>
      </c>
    </row>
    <row r="977" spans="1:15" x14ac:dyDescent="0.3">
      <c r="A977" s="1">
        <v>43408</v>
      </c>
      <c r="B977">
        <v>1596</v>
      </c>
      <c r="C977">
        <v>17</v>
      </c>
      <c r="D977">
        <v>17</v>
      </c>
      <c r="E977">
        <v>33</v>
      </c>
      <c r="F977" t="s">
        <v>41</v>
      </c>
      <c r="G977" t="s">
        <v>639</v>
      </c>
      <c r="H977" t="s">
        <v>197</v>
      </c>
      <c r="I977" t="s">
        <v>128</v>
      </c>
      <c r="J977" t="s">
        <v>18</v>
      </c>
      <c r="K977" t="s">
        <v>18</v>
      </c>
      <c r="L977" t="s">
        <v>48</v>
      </c>
      <c r="M977" t="s">
        <v>20</v>
      </c>
      <c r="N977" t="s">
        <v>21</v>
      </c>
      <c r="O977" t="str">
        <f t="shared" si="15"/>
        <v>Nov</v>
      </c>
    </row>
    <row r="978" spans="1:15" x14ac:dyDescent="0.3">
      <c r="A978" s="1">
        <v>43398</v>
      </c>
      <c r="B978">
        <v>1596</v>
      </c>
      <c r="C978">
        <v>20</v>
      </c>
      <c r="D978">
        <v>15</v>
      </c>
      <c r="E978">
        <v>50</v>
      </c>
      <c r="F978" t="s">
        <v>197</v>
      </c>
      <c r="G978" t="s">
        <v>966</v>
      </c>
      <c r="H978" t="s">
        <v>967</v>
      </c>
      <c r="I978" t="s">
        <v>18</v>
      </c>
      <c r="J978" t="s">
        <v>18</v>
      </c>
      <c r="K978" t="s">
        <v>18</v>
      </c>
      <c r="L978" t="s">
        <v>48</v>
      </c>
      <c r="M978" t="s">
        <v>20</v>
      </c>
      <c r="N978" t="s">
        <v>21</v>
      </c>
      <c r="O978" t="str">
        <f t="shared" si="15"/>
        <v>Oct</v>
      </c>
    </row>
    <row r="979" spans="1:15" x14ac:dyDescent="0.3">
      <c r="A979" s="1">
        <v>43341</v>
      </c>
      <c r="B979">
        <v>1595</v>
      </c>
      <c r="C979">
        <v>8</v>
      </c>
      <c r="D979">
        <v>25</v>
      </c>
      <c r="E979">
        <v>83</v>
      </c>
      <c r="F979" t="s">
        <v>37</v>
      </c>
      <c r="G979" t="s">
        <v>396</v>
      </c>
      <c r="H979" t="s">
        <v>134</v>
      </c>
      <c r="I979" t="s">
        <v>350</v>
      </c>
      <c r="J979" t="s">
        <v>18</v>
      </c>
      <c r="K979" t="s">
        <v>18</v>
      </c>
      <c r="L979" t="s">
        <v>19</v>
      </c>
      <c r="M979" t="s">
        <v>20</v>
      </c>
      <c r="N979" t="s">
        <v>21</v>
      </c>
      <c r="O979" t="str">
        <f t="shared" si="15"/>
        <v>Aug</v>
      </c>
    </row>
    <row r="980" spans="1:15" x14ac:dyDescent="0.3">
      <c r="A980" s="1">
        <v>43239</v>
      </c>
      <c r="B980">
        <v>1595</v>
      </c>
      <c r="C980">
        <v>22</v>
      </c>
      <c r="D980">
        <v>18</v>
      </c>
      <c r="E980">
        <v>34</v>
      </c>
      <c r="F980" t="s">
        <v>166</v>
      </c>
      <c r="G980" t="s">
        <v>27</v>
      </c>
      <c r="H980" t="s">
        <v>41</v>
      </c>
      <c r="I980" t="s">
        <v>18</v>
      </c>
      <c r="J980" t="s">
        <v>18</v>
      </c>
      <c r="K980" t="s">
        <v>18</v>
      </c>
      <c r="L980" t="s">
        <v>59</v>
      </c>
      <c r="M980" t="s">
        <v>20</v>
      </c>
      <c r="N980" t="s">
        <v>21</v>
      </c>
      <c r="O980" t="str">
        <f t="shared" si="15"/>
        <v>May</v>
      </c>
    </row>
    <row r="981" spans="1:15" x14ac:dyDescent="0.3">
      <c r="A981" s="1">
        <v>43376</v>
      </c>
      <c r="B981">
        <v>1594</v>
      </c>
      <c r="C981">
        <v>21</v>
      </c>
      <c r="D981">
        <v>18</v>
      </c>
      <c r="E981">
        <v>59</v>
      </c>
      <c r="F981" t="s">
        <v>64</v>
      </c>
      <c r="G981" t="s">
        <v>27</v>
      </c>
      <c r="H981" t="s">
        <v>440</v>
      </c>
      <c r="I981" t="s">
        <v>18</v>
      </c>
      <c r="J981" t="s">
        <v>18</v>
      </c>
      <c r="K981" t="s">
        <v>18</v>
      </c>
      <c r="L981" t="s">
        <v>48</v>
      </c>
      <c r="M981" t="s">
        <v>12</v>
      </c>
      <c r="N981" t="s">
        <v>21</v>
      </c>
      <c r="O981" t="str">
        <f t="shared" si="15"/>
        <v>Oct</v>
      </c>
    </row>
    <row r="982" spans="1:15" x14ac:dyDescent="0.3">
      <c r="A982" s="1">
        <v>43266</v>
      </c>
      <c r="B982">
        <v>1593</v>
      </c>
      <c r="C982">
        <v>23</v>
      </c>
      <c r="D982">
        <v>20</v>
      </c>
      <c r="E982">
        <v>55</v>
      </c>
      <c r="F982" t="s">
        <v>53</v>
      </c>
      <c r="G982" t="s">
        <v>27</v>
      </c>
      <c r="H982" t="s">
        <v>438</v>
      </c>
      <c r="I982" t="s">
        <v>18</v>
      </c>
      <c r="J982" t="s">
        <v>18</v>
      </c>
      <c r="K982" t="s">
        <v>18</v>
      </c>
      <c r="L982" t="s">
        <v>19</v>
      </c>
      <c r="M982" t="s">
        <v>20</v>
      </c>
      <c r="N982" t="s">
        <v>21</v>
      </c>
      <c r="O982" t="str">
        <f t="shared" si="15"/>
        <v>Jun</v>
      </c>
    </row>
    <row r="983" spans="1:15" x14ac:dyDescent="0.3">
      <c r="A983" s="1">
        <v>43387</v>
      </c>
      <c r="B983">
        <v>1593</v>
      </c>
      <c r="C983">
        <v>13</v>
      </c>
      <c r="D983">
        <v>18</v>
      </c>
      <c r="E983">
        <v>32</v>
      </c>
      <c r="F983" t="s">
        <v>78</v>
      </c>
      <c r="G983" t="s">
        <v>968</v>
      </c>
      <c r="H983" t="s">
        <v>45</v>
      </c>
      <c r="I983" t="s">
        <v>969</v>
      </c>
      <c r="J983" t="s">
        <v>18</v>
      </c>
      <c r="K983" t="s">
        <v>18</v>
      </c>
      <c r="L983" t="s">
        <v>48</v>
      </c>
      <c r="M983" t="s">
        <v>20</v>
      </c>
      <c r="N983" t="s">
        <v>21</v>
      </c>
      <c r="O983" t="str">
        <f t="shared" si="15"/>
        <v>Oct</v>
      </c>
    </row>
    <row r="984" spans="1:15" x14ac:dyDescent="0.3">
      <c r="A984" s="1">
        <v>43215</v>
      </c>
      <c r="B984">
        <v>1593</v>
      </c>
      <c r="C984">
        <v>21</v>
      </c>
      <c r="D984">
        <v>16</v>
      </c>
      <c r="E984">
        <v>35</v>
      </c>
      <c r="F984" t="s">
        <v>53</v>
      </c>
      <c r="G984" t="s">
        <v>536</v>
      </c>
      <c r="H984" t="s">
        <v>307</v>
      </c>
      <c r="I984" t="s">
        <v>18</v>
      </c>
      <c r="J984" t="s">
        <v>18</v>
      </c>
      <c r="K984" t="s">
        <v>18</v>
      </c>
      <c r="L984" t="s">
        <v>59</v>
      </c>
      <c r="M984" t="s">
        <v>20</v>
      </c>
      <c r="N984" t="s">
        <v>21</v>
      </c>
      <c r="O984" t="str">
        <f t="shared" si="15"/>
        <v>Apr</v>
      </c>
    </row>
    <row r="985" spans="1:15" x14ac:dyDescent="0.3">
      <c r="A985" s="1">
        <v>43395</v>
      </c>
      <c r="B985">
        <v>1593</v>
      </c>
      <c r="C985">
        <v>20</v>
      </c>
      <c r="D985">
        <v>14</v>
      </c>
      <c r="E985">
        <v>51</v>
      </c>
      <c r="F985" t="s">
        <v>53</v>
      </c>
      <c r="G985" t="s">
        <v>970</v>
      </c>
      <c r="H985" t="s">
        <v>767</v>
      </c>
      <c r="I985" t="s">
        <v>18</v>
      </c>
      <c r="J985" t="s">
        <v>18</v>
      </c>
      <c r="K985" t="s">
        <v>18</v>
      </c>
      <c r="L985" t="s">
        <v>48</v>
      </c>
      <c r="M985" t="s">
        <v>20</v>
      </c>
      <c r="N985" t="s">
        <v>21</v>
      </c>
      <c r="O985" t="str">
        <f t="shared" si="15"/>
        <v>Oct</v>
      </c>
    </row>
    <row r="986" spans="1:15" x14ac:dyDescent="0.3">
      <c r="A986" s="1">
        <v>43337</v>
      </c>
      <c r="B986">
        <v>1592</v>
      </c>
      <c r="C986">
        <v>16</v>
      </c>
      <c r="D986">
        <v>27</v>
      </c>
      <c r="E986">
        <v>58</v>
      </c>
      <c r="F986" t="s">
        <v>246</v>
      </c>
      <c r="G986" t="s">
        <v>95</v>
      </c>
      <c r="H986" t="s">
        <v>971</v>
      </c>
      <c r="I986" t="s">
        <v>107</v>
      </c>
      <c r="J986" t="s">
        <v>18</v>
      </c>
      <c r="K986" t="s">
        <v>18</v>
      </c>
      <c r="L986" t="s">
        <v>19</v>
      </c>
      <c r="M986" t="s">
        <v>20</v>
      </c>
      <c r="N986" t="s">
        <v>21</v>
      </c>
      <c r="O986" t="str">
        <f t="shared" si="15"/>
        <v>Aug</v>
      </c>
    </row>
    <row r="987" spans="1:15" x14ac:dyDescent="0.3">
      <c r="A987" s="1">
        <v>43249</v>
      </c>
      <c r="B987">
        <v>1592</v>
      </c>
      <c r="C987">
        <v>16</v>
      </c>
      <c r="D987">
        <v>24</v>
      </c>
      <c r="E987">
        <v>66</v>
      </c>
      <c r="F987" t="s">
        <v>430</v>
      </c>
      <c r="G987" t="s">
        <v>972</v>
      </c>
      <c r="H987" t="s">
        <v>514</v>
      </c>
      <c r="I987" t="s">
        <v>682</v>
      </c>
      <c r="J987" t="s">
        <v>18</v>
      </c>
      <c r="K987" t="s">
        <v>18</v>
      </c>
      <c r="L987" t="s">
        <v>59</v>
      </c>
      <c r="M987" t="s">
        <v>20</v>
      </c>
      <c r="N987" t="s">
        <v>21</v>
      </c>
      <c r="O987" t="str">
        <f t="shared" si="15"/>
        <v>May</v>
      </c>
    </row>
    <row r="988" spans="1:15" x14ac:dyDescent="0.3">
      <c r="A988" s="1">
        <v>43298</v>
      </c>
      <c r="B988">
        <v>1591</v>
      </c>
      <c r="C988">
        <v>17</v>
      </c>
      <c r="D988">
        <v>32</v>
      </c>
      <c r="E988">
        <v>52</v>
      </c>
      <c r="F988" t="s">
        <v>84</v>
      </c>
      <c r="G988" t="s">
        <v>708</v>
      </c>
      <c r="H988" t="s">
        <v>196</v>
      </c>
      <c r="I988" t="s">
        <v>328</v>
      </c>
      <c r="J988" t="s">
        <v>18</v>
      </c>
      <c r="K988" t="s">
        <v>18</v>
      </c>
      <c r="L988" t="s">
        <v>19</v>
      </c>
      <c r="M988" t="s">
        <v>20</v>
      </c>
      <c r="N988" t="s">
        <v>21</v>
      </c>
      <c r="O988" t="str">
        <f t="shared" si="15"/>
        <v>Jul</v>
      </c>
    </row>
    <row r="989" spans="1:15" x14ac:dyDescent="0.3">
      <c r="A989" s="1">
        <v>43321</v>
      </c>
      <c r="B989">
        <v>1591</v>
      </c>
      <c r="C989">
        <v>20</v>
      </c>
      <c r="D989">
        <v>28</v>
      </c>
      <c r="E989">
        <v>78</v>
      </c>
      <c r="F989" t="s">
        <v>169</v>
      </c>
      <c r="G989" t="s">
        <v>559</v>
      </c>
      <c r="H989" t="s">
        <v>854</v>
      </c>
      <c r="I989" t="s">
        <v>203</v>
      </c>
      <c r="J989" t="s">
        <v>18</v>
      </c>
      <c r="K989" t="s">
        <v>18</v>
      </c>
      <c r="L989" t="s">
        <v>19</v>
      </c>
      <c r="M989" t="s">
        <v>20</v>
      </c>
      <c r="N989" t="s">
        <v>21</v>
      </c>
      <c r="O989" t="str">
        <f t="shared" si="15"/>
        <v>Aug</v>
      </c>
    </row>
    <row r="990" spans="1:15" x14ac:dyDescent="0.3">
      <c r="A990" s="1">
        <v>43366</v>
      </c>
      <c r="B990">
        <v>1591</v>
      </c>
      <c r="C990">
        <v>17</v>
      </c>
      <c r="D990">
        <v>24</v>
      </c>
      <c r="E990">
        <v>41</v>
      </c>
      <c r="F990" t="s">
        <v>84</v>
      </c>
      <c r="G990" t="s">
        <v>27</v>
      </c>
      <c r="H990" t="s">
        <v>242</v>
      </c>
      <c r="I990" t="s">
        <v>365</v>
      </c>
      <c r="J990" t="s">
        <v>18</v>
      </c>
      <c r="K990" t="s">
        <v>18</v>
      </c>
      <c r="L990" t="s">
        <v>48</v>
      </c>
      <c r="M990" t="s">
        <v>12</v>
      </c>
      <c r="N990" t="s">
        <v>21</v>
      </c>
      <c r="O990" t="str">
        <f t="shared" si="15"/>
        <v>Sep</v>
      </c>
    </row>
    <row r="991" spans="1:15" x14ac:dyDescent="0.3">
      <c r="A991" s="1">
        <v>43426</v>
      </c>
      <c r="B991">
        <v>1591</v>
      </c>
      <c r="C991">
        <v>18</v>
      </c>
      <c r="D991">
        <v>4</v>
      </c>
      <c r="E991">
        <v>46</v>
      </c>
      <c r="F991" t="s">
        <v>60</v>
      </c>
      <c r="G991" t="s">
        <v>27</v>
      </c>
      <c r="H991" t="s">
        <v>973</v>
      </c>
      <c r="I991" t="s">
        <v>243</v>
      </c>
      <c r="J991" t="s">
        <v>18</v>
      </c>
      <c r="K991" t="s">
        <v>18</v>
      </c>
      <c r="L991" t="s">
        <v>48</v>
      </c>
      <c r="M991" t="s">
        <v>20</v>
      </c>
      <c r="N991" t="s">
        <v>21</v>
      </c>
      <c r="O991" t="str">
        <f t="shared" si="15"/>
        <v>Nov</v>
      </c>
    </row>
    <row r="992" spans="1:15" x14ac:dyDescent="0.3">
      <c r="A992" s="1">
        <v>43269</v>
      </c>
      <c r="B992">
        <v>1590</v>
      </c>
      <c r="C992">
        <v>7</v>
      </c>
      <c r="D992">
        <v>21</v>
      </c>
      <c r="E992">
        <v>76</v>
      </c>
      <c r="F992" t="s">
        <v>197</v>
      </c>
      <c r="G992" t="s">
        <v>974</v>
      </c>
      <c r="H992" t="s">
        <v>659</v>
      </c>
      <c r="I992" t="s">
        <v>72</v>
      </c>
      <c r="J992" t="s">
        <v>18</v>
      </c>
      <c r="K992" t="s">
        <v>18</v>
      </c>
      <c r="L992" t="s">
        <v>19</v>
      </c>
      <c r="M992" t="s">
        <v>20</v>
      </c>
      <c r="N992" t="s">
        <v>21</v>
      </c>
      <c r="O992" t="str">
        <f t="shared" si="15"/>
        <v>Jun</v>
      </c>
    </row>
    <row r="993" spans="1:15" x14ac:dyDescent="0.3">
      <c r="A993" s="1">
        <v>43218</v>
      </c>
      <c r="B993">
        <v>1590</v>
      </c>
      <c r="C993">
        <v>19</v>
      </c>
      <c r="D993">
        <v>17</v>
      </c>
      <c r="E993">
        <v>33</v>
      </c>
      <c r="F993" t="s">
        <v>201</v>
      </c>
      <c r="G993" t="s">
        <v>613</v>
      </c>
      <c r="H993" t="s">
        <v>197</v>
      </c>
      <c r="I993" t="s">
        <v>233</v>
      </c>
      <c r="J993" t="s">
        <v>18</v>
      </c>
      <c r="K993" t="s">
        <v>18</v>
      </c>
      <c r="L993" t="s">
        <v>59</v>
      </c>
      <c r="M993" t="s">
        <v>20</v>
      </c>
      <c r="N993" t="s">
        <v>21</v>
      </c>
      <c r="O993" t="str">
        <f t="shared" si="15"/>
        <v>Apr</v>
      </c>
    </row>
    <row r="994" spans="1:15" x14ac:dyDescent="0.3">
      <c r="A994" s="1">
        <v>43274</v>
      </c>
      <c r="B994">
        <v>1589</v>
      </c>
      <c r="C994">
        <v>15</v>
      </c>
      <c r="D994">
        <v>28</v>
      </c>
      <c r="E994">
        <v>43</v>
      </c>
      <c r="F994" t="s">
        <v>30</v>
      </c>
      <c r="G994" t="s">
        <v>975</v>
      </c>
      <c r="H994" t="s">
        <v>28</v>
      </c>
      <c r="I994" t="s">
        <v>814</v>
      </c>
      <c r="J994" t="s">
        <v>18</v>
      </c>
      <c r="K994" t="s">
        <v>18</v>
      </c>
      <c r="L994" t="s">
        <v>19</v>
      </c>
      <c r="M994" t="s">
        <v>20</v>
      </c>
      <c r="N994" t="s">
        <v>21</v>
      </c>
      <c r="O994" t="str">
        <f t="shared" si="15"/>
        <v>Jun</v>
      </c>
    </row>
    <row r="995" spans="1:15" x14ac:dyDescent="0.3">
      <c r="A995" s="1">
        <v>43302</v>
      </c>
      <c r="B995">
        <v>1588</v>
      </c>
      <c r="C995">
        <v>22</v>
      </c>
      <c r="D995">
        <v>29</v>
      </c>
      <c r="E995">
        <v>55</v>
      </c>
      <c r="F995" t="s">
        <v>53</v>
      </c>
      <c r="G995" t="s">
        <v>27</v>
      </c>
      <c r="H995" t="s">
        <v>542</v>
      </c>
      <c r="I995" t="s">
        <v>18</v>
      </c>
      <c r="J995" t="s">
        <v>18</v>
      </c>
      <c r="K995" t="s">
        <v>18</v>
      </c>
      <c r="L995" t="s">
        <v>19</v>
      </c>
      <c r="M995" t="s">
        <v>20</v>
      </c>
      <c r="N995" t="s">
        <v>21</v>
      </c>
      <c r="O995" t="str">
        <f t="shared" si="15"/>
        <v>Jul</v>
      </c>
    </row>
    <row r="996" spans="1:15" x14ac:dyDescent="0.3">
      <c r="A996" s="1">
        <v>43243</v>
      </c>
      <c r="B996">
        <v>1588</v>
      </c>
      <c r="C996">
        <v>22</v>
      </c>
      <c r="D996">
        <v>15</v>
      </c>
      <c r="E996">
        <v>59</v>
      </c>
      <c r="F996" t="s">
        <v>70</v>
      </c>
      <c r="G996" t="s">
        <v>976</v>
      </c>
      <c r="H996" t="s">
        <v>93</v>
      </c>
      <c r="I996" t="s">
        <v>18</v>
      </c>
      <c r="J996" t="s">
        <v>18</v>
      </c>
      <c r="K996" t="s">
        <v>18</v>
      </c>
      <c r="L996" t="s">
        <v>59</v>
      </c>
      <c r="M996" t="s">
        <v>20</v>
      </c>
      <c r="N996" t="s">
        <v>21</v>
      </c>
      <c r="O996" t="str">
        <f t="shared" si="15"/>
        <v>May</v>
      </c>
    </row>
    <row r="997" spans="1:15" x14ac:dyDescent="0.3">
      <c r="A997" s="1">
        <v>43326</v>
      </c>
      <c r="B997">
        <v>1587</v>
      </c>
      <c r="C997">
        <v>22</v>
      </c>
      <c r="D997">
        <v>31</v>
      </c>
      <c r="E997">
        <v>63</v>
      </c>
      <c r="F997" t="s">
        <v>71</v>
      </c>
      <c r="G997" t="s">
        <v>27</v>
      </c>
      <c r="H997" t="s">
        <v>112</v>
      </c>
      <c r="I997" t="s">
        <v>18</v>
      </c>
      <c r="J997" t="s">
        <v>18</v>
      </c>
      <c r="K997" t="s">
        <v>18</v>
      </c>
      <c r="L997" t="s">
        <v>19</v>
      </c>
      <c r="M997" t="s">
        <v>20</v>
      </c>
      <c r="N997" t="s">
        <v>21</v>
      </c>
      <c r="O997" t="str">
        <f t="shared" si="15"/>
        <v>Aug</v>
      </c>
    </row>
    <row r="998" spans="1:15" x14ac:dyDescent="0.3">
      <c r="A998" s="1">
        <v>43393</v>
      </c>
      <c r="B998">
        <v>1585</v>
      </c>
      <c r="C998">
        <v>13</v>
      </c>
      <c r="D998">
        <v>19</v>
      </c>
      <c r="E998">
        <v>26</v>
      </c>
      <c r="F998" t="s">
        <v>45</v>
      </c>
      <c r="G998" t="s">
        <v>977</v>
      </c>
      <c r="H998" t="s">
        <v>978</v>
      </c>
      <c r="I998" t="s">
        <v>688</v>
      </c>
      <c r="J998" t="s">
        <v>18</v>
      </c>
      <c r="K998" t="s">
        <v>18</v>
      </c>
      <c r="L998" t="s">
        <v>48</v>
      </c>
      <c r="M998" t="s">
        <v>20</v>
      </c>
      <c r="N998" t="s">
        <v>21</v>
      </c>
      <c r="O998" t="str">
        <f t="shared" si="15"/>
        <v>Oct</v>
      </c>
    </row>
    <row r="999" spans="1:15" x14ac:dyDescent="0.3">
      <c r="A999" s="1">
        <v>43260</v>
      </c>
      <c r="B999">
        <v>1583</v>
      </c>
      <c r="C999">
        <v>13</v>
      </c>
      <c r="D999">
        <v>29</v>
      </c>
      <c r="E999">
        <v>42</v>
      </c>
      <c r="F999" t="s">
        <v>239</v>
      </c>
      <c r="G999" t="s">
        <v>708</v>
      </c>
      <c r="H999" t="s">
        <v>28</v>
      </c>
      <c r="I999" t="s">
        <v>844</v>
      </c>
      <c r="J999" t="s">
        <v>18</v>
      </c>
      <c r="K999" t="s">
        <v>18</v>
      </c>
      <c r="L999" t="s">
        <v>19</v>
      </c>
      <c r="M999" t="s">
        <v>20</v>
      </c>
      <c r="N999" t="s">
        <v>21</v>
      </c>
      <c r="O999" t="str">
        <f t="shared" si="15"/>
        <v>Jun</v>
      </c>
    </row>
    <row r="1000" spans="1:15" x14ac:dyDescent="0.3">
      <c r="A1000" s="1">
        <v>43368</v>
      </c>
      <c r="B1000">
        <v>1583</v>
      </c>
      <c r="C1000">
        <v>20</v>
      </c>
      <c r="D1000">
        <v>19</v>
      </c>
      <c r="E1000">
        <v>45</v>
      </c>
      <c r="F1000" t="s">
        <v>307</v>
      </c>
      <c r="G1000" t="s">
        <v>27</v>
      </c>
      <c r="H1000" t="s">
        <v>250</v>
      </c>
      <c r="I1000" t="s">
        <v>18</v>
      </c>
      <c r="J1000" t="s">
        <v>18</v>
      </c>
      <c r="K1000" t="s">
        <v>18</v>
      </c>
      <c r="L1000" t="s">
        <v>48</v>
      </c>
      <c r="M1000" t="s">
        <v>12</v>
      </c>
      <c r="N1000" t="s">
        <v>21</v>
      </c>
      <c r="O1000" t="str">
        <f t="shared" si="15"/>
        <v>Sep</v>
      </c>
    </row>
    <row r="1001" spans="1:15" x14ac:dyDescent="0.3">
      <c r="A1001" s="1">
        <v>43342</v>
      </c>
      <c r="B1001">
        <v>1582</v>
      </c>
      <c r="C1001">
        <v>22</v>
      </c>
      <c r="D1001">
        <v>25</v>
      </c>
      <c r="E1001">
        <v>71</v>
      </c>
      <c r="F1001" t="s">
        <v>78</v>
      </c>
      <c r="G1001" t="s">
        <v>979</v>
      </c>
      <c r="H1001" t="s">
        <v>80</v>
      </c>
      <c r="I1001" t="s">
        <v>18</v>
      </c>
      <c r="J1001" t="s">
        <v>18</v>
      </c>
      <c r="K1001" t="s">
        <v>18</v>
      </c>
      <c r="L1001" t="s">
        <v>19</v>
      </c>
      <c r="M1001" t="s">
        <v>20</v>
      </c>
      <c r="N1001" t="s">
        <v>21</v>
      </c>
      <c r="O1001" t="str">
        <f t="shared" si="15"/>
        <v>Aug</v>
      </c>
    </row>
    <row r="1002" spans="1:15" x14ac:dyDescent="0.3">
      <c r="A1002" s="1">
        <v>43211</v>
      </c>
      <c r="B1002">
        <v>1581</v>
      </c>
      <c r="C1002">
        <v>20</v>
      </c>
      <c r="D1002">
        <v>19</v>
      </c>
      <c r="E1002">
        <v>18</v>
      </c>
      <c r="F1002" t="s">
        <v>166</v>
      </c>
      <c r="G1002" t="s">
        <v>27</v>
      </c>
      <c r="H1002" t="s">
        <v>980</v>
      </c>
      <c r="I1002" t="s">
        <v>18</v>
      </c>
      <c r="J1002" t="s">
        <v>18</v>
      </c>
      <c r="K1002" t="s">
        <v>18</v>
      </c>
      <c r="L1002" t="s">
        <v>59</v>
      </c>
      <c r="M1002" t="s">
        <v>20</v>
      </c>
      <c r="N1002" t="s">
        <v>21</v>
      </c>
      <c r="O1002" t="str">
        <f t="shared" si="15"/>
        <v>Apr</v>
      </c>
    </row>
    <row r="1003" spans="1:15" x14ac:dyDescent="0.3">
      <c r="A1003" s="1">
        <v>43346</v>
      </c>
      <c r="B1003">
        <v>1580</v>
      </c>
      <c r="C1003">
        <v>8</v>
      </c>
      <c r="D1003">
        <v>24</v>
      </c>
      <c r="E1003">
        <v>70</v>
      </c>
      <c r="F1003" t="s">
        <v>53</v>
      </c>
      <c r="G1003" t="s">
        <v>27</v>
      </c>
      <c r="H1003" t="s">
        <v>701</v>
      </c>
      <c r="I1003" t="s">
        <v>139</v>
      </c>
      <c r="J1003" t="s">
        <v>18</v>
      </c>
      <c r="K1003" t="s">
        <v>18</v>
      </c>
      <c r="L1003" t="s">
        <v>48</v>
      </c>
      <c r="M1003" t="s">
        <v>20</v>
      </c>
      <c r="N1003" t="s">
        <v>21</v>
      </c>
      <c r="O1003" t="str">
        <f t="shared" si="15"/>
        <v>Sep</v>
      </c>
    </row>
    <row r="1004" spans="1:15" x14ac:dyDescent="0.3">
      <c r="A1004" s="1">
        <v>43214</v>
      </c>
      <c r="B1004">
        <v>1580</v>
      </c>
      <c r="C1004">
        <v>19</v>
      </c>
      <c r="D1004">
        <v>13</v>
      </c>
      <c r="E1004">
        <v>37</v>
      </c>
      <c r="F1004" t="s">
        <v>166</v>
      </c>
      <c r="G1004" t="s">
        <v>27</v>
      </c>
      <c r="H1004" t="s">
        <v>333</v>
      </c>
      <c r="I1004" t="s">
        <v>159</v>
      </c>
      <c r="J1004" t="s">
        <v>18</v>
      </c>
      <c r="K1004" t="s">
        <v>18</v>
      </c>
      <c r="L1004" t="s">
        <v>59</v>
      </c>
      <c r="M1004" t="s">
        <v>20</v>
      </c>
      <c r="N1004" t="s">
        <v>21</v>
      </c>
      <c r="O1004" t="str">
        <f t="shared" si="15"/>
        <v>Apr</v>
      </c>
    </row>
    <row r="1005" spans="1:15" x14ac:dyDescent="0.3">
      <c r="A1005" s="1">
        <v>43314</v>
      </c>
      <c r="B1005">
        <v>1579</v>
      </c>
      <c r="C1005">
        <v>8</v>
      </c>
      <c r="D1005">
        <v>32</v>
      </c>
      <c r="E1005">
        <v>50</v>
      </c>
      <c r="F1005" t="s">
        <v>45</v>
      </c>
      <c r="G1005" t="s">
        <v>579</v>
      </c>
      <c r="H1005" t="s">
        <v>561</v>
      </c>
      <c r="I1005" t="s">
        <v>877</v>
      </c>
      <c r="J1005" t="s">
        <v>18</v>
      </c>
      <c r="K1005" t="s">
        <v>18</v>
      </c>
      <c r="L1005" t="s">
        <v>19</v>
      </c>
      <c r="M1005" t="s">
        <v>20</v>
      </c>
      <c r="N1005" t="s">
        <v>21</v>
      </c>
      <c r="O1005" t="str">
        <f t="shared" si="15"/>
        <v>Aug</v>
      </c>
    </row>
    <row r="1006" spans="1:15" x14ac:dyDescent="0.3">
      <c r="A1006" s="1">
        <v>43288</v>
      </c>
      <c r="B1006">
        <v>1579</v>
      </c>
      <c r="C1006">
        <v>15</v>
      </c>
      <c r="D1006">
        <v>29</v>
      </c>
      <c r="E1006">
        <v>42</v>
      </c>
      <c r="F1006" t="s">
        <v>201</v>
      </c>
      <c r="G1006" t="s">
        <v>27</v>
      </c>
      <c r="H1006" t="s">
        <v>264</v>
      </c>
      <c r="I1006" t="s">
        <v>856</v>
      </c>
      <c r="J1006" t="s">
        <v>18</v>
      </c>
      <c r="K1006" t="s">
        <v>18</v>
      </c>
      <c r="L1006" t="s">
        <v>19</v>
      </c>
      <c r="M1006" t="s">
        <v>20</v>
      </c>
      <c r="N1006" t="s">
        <v>21</v>
      </c>
      <c r="O1006" t="str">
        <f t="shared" si="15"/>
        <v>Jul</v>
      </c>
    </row>
    <row r="1007" spans="1:15" x14ac:dyDescent="0.3">
      <c r="A1007" s="1">
        <v>43247</v>
      </c>
      <c r="B1007">
        <v>1579</v>
      </c>
      <c r="C1007">
        <v>13</v>
      </c>
      <c r="D1007">
        <v>24</v>
      </c>
      <c r="E1007">
        <v>37</v>
      </c>
      <c r="F1007" t="s">
        <v>92</v>
      </c>
      <c r="G1007" t="s">
        <v>845</v>
      </c>
      <c r="H1007" t="s">
        <v>220</v>
      </c>
      <c r="I1007" t="s">
        <v>981</v>
      </c>
      <c r="J1007" t="s">
        <v>18</v>
      </c>
      <c r="K1007" t="s">
        <v>18</v>
      </c>
      <c r="L1007" t="s">
        <v>59</v>
      </c>
      <c r="M1007" t="s">
        <v>20</v>
      </c>
      <c r="N1007" t="s">
        <v>21</v>
      </c>
      <c r="O1007" t="str">
        <f t="shared" si="15"/>
        <v>May</v>
      </c>
    </row>
    <row r="1008" spans="1:15" x14ac:dyDescent="0.3">
      <c r="A1008" s="1">
        <v>43408</v>
      </c>
      <c r="B1008">
        <v>1579</v>
      </c>
      <c r="C1008">
        <v>15</v>
      </c>
      <c r="D1008">
        <v>19</v>
      </c>
      <c r="E1008">
        <v>25</v>
      </c>
      <c r="F1008" t="s">
        <v>56</v>
      </c>
      <c r="G1008" t="s">
        <v>982</v>
      </c>
      <c r="H1008" t="s">
        <v>816</v>
      </c>
      <c r="I1008" t="s">
        <v>64</v>
      </c>
      <c r="J1008" t="s">
        <v>18</v>
      </c>
      <c r="K1008" t="s">
        <v>18</v>
      </c>
      <c r="L1008" t="s">
        <v>48</v>
      </c>
      <c r="M1008" t="s">
        <v>20</v>
      </c>
      <c r="N1008" t="s">
        <v>21</v>
      </c>
      <c r="O1008" t="str">
        <f t="shared" si="15"/>
        <v>Nov</v>
      </c>
    </row>
    <row r="1009" spans="1:15" x14ac:dyDescent="0.3">
      <c r="A1009" s="1">
        <v>43358</v>
      </c>
      <c r="B1009">
        <v>1578</v>
      </c>
      <c r="C1009">
        <v>19</v>
      </c>
      <c r="D1009">
        <v>24</v>
      </c>
      <c r="E1009">
        <v>78</v>
      </c>
      <c r="F1009" t="s">
        <v>41</v>
      </c>
      <c r="G1009" t="s">
        <v>918</v>
      </c>
      <c r="H1009" t="s">
        <v>232</v>
      </c>
      <c r="I1009" t="s">
        <v>18</v>
      </c>
      <c r="J1009" t="s">
        <v>18</v>
      </c>
      <c r="K1009" t="s">
        <v>18</v>
      </c>
      <c r="L1009" t="s">
        <v>48</v>
      </c>
      <c r="M1009" t="s">
        <v>20</v>
      </c>
      <c r="N1009" t="s">
        <v>21</v>
      </c>
      <c r="O1009" t="str">
        <f t="shared" si="15"/>
        <v>Sep</v>
      </c>
    </row>
    <row r="1010" spans="1:15" x14ac:dyDescent="0.3">
      <c r="A1010" s="1">
        <v>43210</v>
      </c>
      <c r="B1010">
        <v>1578</v>
      </c>
      <c r="C1010">
        <v>19</v>
      </c>
      <c r="D1010">
        <v>23</v>
      </c>
      <c r="E1010">
        <v>35</v>
      </c>
      <c r="F1010" t="s">
        <v>90</v>
      </c>
      <c r="G1010" t="s">
        <v>983</v>
      </c>
      <c r="H1010" t="s">
        <v>525</v>
      </c>
      <c r="I1010" t="s">
        <v>553</v>
      </c>
      <c r="J1010" t="s">
        <v>18</v>
      </c>
      <c r="K1010" t="s">
        <v>18</v>
      </c>
      <c r="L1010" t="s">
        <v>59</v>
      </c>
      <c r="M1010" t="s">
        <v>20</v>
      </c>
      <c r="N1010" t="s">
        <v>21</v>
      </c>
      <c r="O1010" t="str">
        <f t="shared" si="15"/>
        <v>Apr</v>
      </c>
    </row>
    <row r="1011" spans="1:15" x14ac:dyDescent="0.3">
      <c r="A1011" s="1">
        <v>43190</v>
      </c>
      <c r="B1011">
        <v>1578</v>
      </c>
      <c r="C1011">
        <v>16</v>
      </c>
      <c r="D1011">
        <v>18</v>
      </c>
      <c r="E1011">
        <v>32</v>
      </c>
      <c r="F1011" t="s">
        <v>22</v>
      </c>
      <c r="G1011" t="s">
        <v>984</v>
      </c>
      <c r="H1011" t="s">
        <v>70</v>
      </c>
      <c r="I1011" t="s">
        <v>288</v>
      </c>
      <c r="J1011" t="s">
        <v>18</v>
      </c>
      <c r="K1011" t="s">
        <v>18</v>
      </c>
      <c r="L1011" t="s">
        <v>59</v>
      </c>
      <c r="M1011" t="s">
        <v>20</v>
      </c>
      <c r="N1011" t="s">
        <v>21</v>
      </c>
      <c r="O1011" t="str">
        <f t="shared" si="15"/>
        <v>Mar</v>
      </c>
    </row>
    <row r="1012" spans="1:15" x14ac:dyDescent="0.3">
      <c r="A1012" s="1">
        <v>43350</v>
      </c>
      <c r="B1012">
        <v>1577</v>
      </c>
      <c r="C1012">
        <v>16</v>
      </c>
      <c r="D1012">
        <v>25</v>
      </c>
      <c r="E1012">
        <v>39</v>
      </c>
      <c r="F1012" t="s">
        <v>49</v>
      </c>
      <c r="G1012" t="s">
        <v>95</v>
      </c>
      <c r="H1012" t="s">
        <v>415</v>
      </c>
      <c r="I1012" t="s">
        <v>836</v>
      </c>
      <c r="J1012" t="s">
        <v>18</v>
      </c>
      <c r="K1012" t="s">
        <v>18</v>
      </c>
      <c r="L1012" t="s">
        <v>48</v>
      </c>
      <c r="M1012" t="s">
        <v>20</v>
      </c>
      <c r="N1012" t="s">
        <v>21</v>
      </c>
      <c r="O1012" t="str">
        <f t="shared" si="15"/>
        <v>Sep</v>
      </c>
    </row>
    <row r="1013" spans="1:15" x14ac:dyDescent="0.3">
      <c r="A1013" s="1">
        <v>43431</v>
      </c>
      <c r="B1013">
        <v>1577</v>
      </c>
      <c r="C1013">
        <v>8</v>
      </c>
      <c r="D1013">
        <v>4</v>
      </c>
      <c r="E1013">
        <v>78</v>
      </c>
      <c r="F1013" t="s">
        <v>166</v>
      </c>
      <c r="G1013" t="s">
        <v>985</v>
      </c>
      <c r="H1013" t="s">
        <v>169</v>
      </c>
      <c r="I1013" t="s">
        <v>393</v>
      </c>
      <c r="J1013" t="s">
        <v>18</v>
      </c>
      <c r="K1013" t="s">
        <v>18</v>
      </c>
      <c r="L1013" t="s">
        <v>48</v>
      </c>
      <c r="M1013" t="s">
        <v>20</v>
      </c>
      <c r="N1013" t="s">
        <v>21</v>
      </c>
      <c r="O1013" t="str">
        <f t="shared" si="15"/>
        <v>Nov</v>
      </c>
    </row>
    <row r="1014" spans="1:15" x14ac:dyDescent="0.3">
      <c r="A1014" s="1">
        <v>43433</v>
      </c>
      <c r="B1014">
        <v>1577</v>
      </c>
      <c r="C1014">
        <v>18</v>
      </c>
      <c r="D1014">
        <v>0</v>
      </c>
      <c r="E1014">
        <v>46</v>
      </c>
      <c r="F1014" t="s">
        <v>207</v>
      </c>
      <c r="G1014" t="s">
        <v>193</v>
      </c>
      <c r="H1014" t="s">
        <v>986</v>
      </c>
      <c r="I1014" t="s">
        <v>18</v>
      </c>
      <c r="J1014" t="s">
        <v>18</v>
      </c>
      <c r="K1014" t="s">
        <v>18</v>
      </c>
      <c r="L1014" t="s">
        <v>48</v>
      </c>
      <c r="M1014" t="s">
        <v>20</v>
      </c>
      <c r="N1014" t="s">
        <v>21</v>
      </c>
      <c r="O1014" t="str">
        <f t="shared" si="15"/>
        <v>Nov</v>
      </c>
    </row>
    <row r="1015" spans="1:15" x14ac:dyDescent="0.3">
      <c r="A1015" s="1">
        <v>43246</v>
      </c>
      <c r="B1015">
        <v>1575</v>
      </c>
      <c r="C1015">
        <v>15</v>
      </c>
      <c r="D1015">
        <v>29</v>
      </c>
      <c r="E1015">
        <v>30</v>
      </c>
      <c r="F1015" t="s">
        <v>239</v>
      </c>
      <c r="G1015" t="s">
        <v>987</v>
      </c>
      <c r="H1015" t="s">
        <v>242</v>
      </c>
      <c r="I1015" t="s">
        <v>988</v>
      </c>
      <c r="J1015" t="s">
        <v>18</v>
      </c>
      <c r="K1015" t="s">
        <v>18</v>
      </c>
      <c r="L1015" t="s">
        <v>59</v>
      </c>
      <c r="M1015" t="s">
        <v>20</v>
      </c>
      <c r="N1015" t="s">
        <v>21</v>
      </c>
      <c r="O1015" t="str">
        <f t="shared" si="15"/>
        <v>May</v>
      </c>
    </row>
    <row r="1016" spans="1:15" x14ac:dyDescent="0.3">
      <c r="A1016" s="1">
        <v>43239</v>
      </c>
      <c r="B1016">
        <v>1573</v>
      </c>
      <c r="C1016">
        <v>12</v>
      </c>
      <c r="D1016">
        <v>20</v>
      </c>
      <c r="E1016">
        <v>42</v>
      </c>
      <c r="F1016" t="s">
        <v>56</v>
      </c>
      <c r="G1016" t="s">
        <v>27</v>
      </c>
      <c r="H1016" t="s">
        <v>282</v>
      </c>
      <c r="I1016" t="s">
        <v>989</v>
      </c>
      <c r="J1016" t="s">
        <v>18</v>
      </c>
      <c r="K1016" t="s">
        <v>18</v>
      </c>
      <c r="L1016" t="s">
        <v>59</v>
      </c>
      <c r="M1016" t="s">
        <v>20</v>
      </c>
      <c r="N1016" t="s">
        <v>21</v>
      </c>
      <c r="O1016" t="str">
        <f t="shared" si="15"/>
        <v>May</v>
      </c>
    </row>
    <row r="1017" spans="1:15" x14ac:dyDescent="0.3">
      <c r="A1017" s="1">
        <v>43263</v>
      </c>
      <c r="B1017">
        <v>1573</v>
      </c>
      <c r="C1017">
        <v>7</v>
      </c>
      <c r="D1017">
        <v>17</v>
      </c>
      <c r="E1017">
        <v>77</v>
      </c>
      <c r="F1017" t="s">
        <v>78</v>
      </c>
      <c r="G1017" t="s">
        <v>982</v>
      </c>
      <c r="H1017" t="s">
        <v>693</v>
      </c>
      <c r="I1017" t="s">
        <v>274</v>
      </c>
      <c r="J1017" t="s">
        <v>18</v>
      </c>
      <c r="K1017" t="s">
        <v>18</v>
      </c>
      <c r="L1017" t="s">
        <v>19</v>
      </c>
      <c r="M1017" t="s">
        <v>20</v>
      </c>
      <c r="N1017" t="s">
        <v>21</v>
      </c>
      <c r="O1017" t="str">
        <f t="shared" si="15"/>
        <v>Jun</v>
      </c>
    </row>
    <row r="1018" spans="1:15" x14ac:dyDescent="0.3">
      <c r="A1018" s="1">
        <v>43250</v>
      </c>
      <c r="B1018">
        <v>1571</v>
      </c>
      <c r="C1018">
        <v>16</v>
      </c>
      <c r="D1018">
        <v>25</v>
      </c>
      <c r="E1018">
        <v>47</v>
      </c>
      <c r="F1018" t="s">
        <v>22</v>
      </c>
      <c r="G1018" t="s">
        <v>990</v>
      </c>
      <c r="H1018" t="s">
        <v>36</v>
      </c>
      <c r="I1018" t="s">
        <v>991</v>
      </c>
      <c r="J1018" t="s">
        <v>18</v>
      </c>
      <c r="K1018" t="s">
        <v>18</v>
      </c>
      <c r="L1018" t="s">
        <v>59</v>
      </c>
      <c r="M1018" t="s">
        <v>20</v>
      </c>
      <c r="N1018" t="s">
        <v>21</v>
      </c>
      <c r="O1018" t="str">
        <f t="shared" si="15"/>
        <v>May</v>
      </c>
    </row>
    <row r="1019" spans="1:15" x14ac:dyDescent="0.3">
      <c r="A1019" s="1">
        <v>43339</v>
      </c>
      <c r="B1019">
        <v>1571</v>
      </c>
      <c r="C1019">
        <v>22</v>
      </c>
      <c r="D1019">
        <v>24</v>
      </c>
      <c r="E1019">
        <v>88</v>
      </c>
      <c r="F1019" t="s">
        <v>169</v>
      </c>
      <c r="G1019" t="s">
        <v>27</v>
      </c>
      <c r="H1019" t="s">
        <v>106</v>
      </c>
      <c r="I1019" t="s">
        <v>18</v>
      </c>
      <c r="J1019" t="s">
        <v>18</v>
      </c>
      <c r="K1019" t="s">
        <v>18</v>
      </c>
      <c r="L1019" t="s">
        <v>19</v>
      </c>
      <c r="M1019" t="s">
        <v>20</v>
      </c>
      <c r="N1019" t="s">
        <v>21</v>
      </c>
      <c r="O1019" t="str">
        <f t="shared" si="15"/>
        <v>Aug</v>
      </c>
    </row>
    <row r="1020" spans="1:15" x14ac:dyDescent="0.3">
      <c r="A1020" s="1">
        <v>43233</v>
      </c>
      <c r="B1020">
        <v>1571</v>
      </c>
      <c r="C1020">
        <v>21</v>
      </c>
      <c r="D1020">
        <v>14</v>
      </c>
      <c r="E1020">
        <v>86</v>
      </c>
      <c r="F1020" t="s">
        <v>207</v>
      </c>
      <c r="G1020" t="s">
        <v>992</v>
      </c>
      <c r="H1020" t="s">
        <v>444</v>
      </c>
      <c r="I1020" t="s">
        <v>18</v>
      </c>
      <c r="J1020" t="s">
        <v>18</v>
      </c>
      <c r="K1020" t="s">
        <v>18</v>
      </c>
      <c r="L1020" t="s">
        <v>59</v>
      </c>
      <c r="M1020" t="s">
        <v>20</v>
      </c>
      <c r="N1020" t="s">
        <v>21</v>
      </c>
      <c r="O1020" t="str">
        <f t="shared" si="15"/>
        <v>May</v>
      </c>
    </row>
    <row r="1021" spans="1:15" x14ac:dyDescent="0.3">
      <c r="A1021" s="1">
        <v>43192</v>
      </c>
      <c r="B1021">
        <v>1569</v>
      </c>
      <c r="C1021">
        <v>17</v>
      </c>
      <c r="D1021">
        <v>22</v>
      </c>
      <c r="E1021">
        <v>49</v>
      </c>
      <c r="F1021" t="s">
        <v>246</v>
      </c>
      <c r="G1021" t="s">
        <v>993</v>
      </c>
      <c r="H1021" t="s">
        <v>512</v>
      </c>
      <c r="I1021" t="s">
        <v>29</v>
      </c>
      <c r="J1021" t="s">
        <v>18</v>
      </c>
      <c r="K1021" t="s">
        <v>18</v>
      </c>
      <c r="L1021" t="s">
        <v>59</v>
      </c>
      <c r="M1021" t="s">
        <v>20</v>
      </c>
      <c r="N1021" t="s">
        <v>21</v>
      </c>
      <c r="O1021" t="str">
        <f t="shared" si="15"/>
        <v>Apr</v>
      </c>
    </row>
    <row r="1022" spans="1:15" x14ac:dyDescent="0.3">
      <c r="A1022" s="1">
        <v>43405</v>
      </c>
      <c r="B1022">
        <v>1569</v>
      </c>
      <c r="C1022">
        <v>17</v>
      </c>
      <c r="D1022">
        <v>14</v>
      </c>
      <c r="E1022">
        <v>37</v>
      </c>
      <c r="F1022" t="s">
        <v>53</v>
      </c>
      <c r="G1022" t="s">
        <v>27</v>
      </c>
      <c r="H1022" t="s">
        <v>728</v>
      </c>
      <c r="I1022" t="s">
        <v>274</v>
      </c>
      <c r="J1022" t="s">
        <v>18</v>
      </c>
      <c r="K1022" t="s">
        <v>18</v>
      </c>
      <c r="L1022" t="s">
        <v>48</v>
      </c>
      <c r="M1022" t="s">
        <v>20</v>
      </c>
      <c r="N1022" t="s">
        <v>21</v>
      </c>
      <c r="O1022" t="str">
        <f t="shared" si="15"/>
        <v>Nov</v>
      </c>
    </row>
    <row r="1023" spans="1:15" x14ac:dyDescent="0.3">
      <c r="A1023" s="1">
        <v>43389</v>
      </c>
      <c r="B1023">
        <v>1568</v>
      </c>
      <c r="C1023">
        <v>20</v>
      </c>
      <c r="D1023">
        <v>15</v>
      </c>
      <c r="E1023">
        <v>68</v>
      </c>
      <c r="F1023" t="s">
        <v>239</v>
      </c>
      <c r="G1023" t="s">
        <v>994</v>
      </c>
      <c r="H1023" t="s">
        <v>170</v>
      </c>
      <c r="I1023" t="s">
        <v>18</v>
      </c>
      <c r="J1023" t="s">
        <v>18</v>
      </c>
      <c r="K1023" t="s">
        <v>18</v>
      </c>
      <c r="L1023" t="s">
        <v>48</v>
      </c>
      <c r="M1023" t="s">
        <v>20</v>
      </c>
      <c r="N1023" t="s">
        <v>21</v>
      </c>
      <c r="O1023" t="str">
        <f t="shared" si="15"/>
        <v>Oct</v>
      </c>
    </row>
    <row r="1024" spans="1:15" x14ac:dyDescent="0.3">
      <c r="A1024" s="1">
        <v>43406</v>
      </c>
      <c r="B1024">
        <v>1568</v>
      </c>
      <c r="C1024">
        <v>19</v>
      </c>
      <c r="D1024">
        <v>13</v>
      </c>
      <c r="E1024">
        <v>40</v>
      </c>
      <c r="F1024" t="s">
        <v>53</v>
      </c>
      <c r="G1024" t="s">
        <v>713</v>
      </c>
      <c r="H1024" t="s">
        <v>580</v>
      </c>
      <c r="I1024" t="s">
        <v>18</v>
      </c>
      <c r="J1024" t="s">
        <v>18</v>
      </c>
      <c r="K1024" t="s">
        <v>18</v>
      </c>
      <c r="L1024" t="s">
        <v>48</v>
      </c>
      <c r="M1024" t="s">
        <v>20</v>
      </c>
      <c r="N1024" t="s">
        <v>21</v>
      </c>
      <c r="O1024" t="str">
        <f t="shared" si="15"/>
        <v>Nov</v>
      </c>
    </row>
    <row r="1025" spans="1:15" x14ac:dyDescent="0.3">
      <c r="A1025" s="1">
        <v>43379</v>
      </c>
      <c r="B1025">
        <v>1567</v>
      </c>
      <c r="C1025">
        <v>20</v>
      </c>
      <c r="D1025">
        <v>19</v>
      </c>
      <c r="E1025">
        <v>67</v>
      </c>
      <c r="F1025" t="s">
        <v>83</v>
      </c>
      <c r="G1025" t="s">
        <v>27</v>
      </c>
      <c r="H1025" t="s">
        <v>158</v>
      </c>
      <c r="I1025" t="s">
        <v>18</v>
      </c>
      <c r="J1025" t="s">
        <v>18</v>
      </c>
      <c r="K1025" t="s">
        <v>18</v>
      </c>
      <c r="L1025" t="s">
        <v>48</v>
      </c>
      <c r="M1025" t="s">
        <v>20</v>
      </c>
      <c r="N1025" t="s">
        <v>21</v>
      </c>
      <c r="O1025" t="str">
        <f t="shared" si="15"/>
        <v>Oct</v>
      </c>
    </row>
    <row r="1026" spans="1:15" x14ac:dyDescent="0.3">
      <c r="A1026" s="1">
        <v>43358</v>
      </c>
      <c r="B1026">
        <v>1566</v>
      </c>
      <c r="C1026">
        <v>18</v>
      </c>
      <c r="D1026">
        <v>24</v>
      </c>
      <c r="E1026">
        <v>76</v>
      </c>
      <c r="F1026" t="s">
        <v>166</v>
      </c>
      <c r="G1026" t="s">
        <v>27</v>
      </c>
      <c r="H1026" t="s">
        <v>213</v>
      </c>
      <c r="I1026" t="s">
        <v>159</v>
      </c>
      <c r="J1026" t="s">
        <v>18</v>
      </c>
      <c r="K1026" t="s">
        <v>18</v>
      </c>
      <c r="L1026" t="s">
        <v>48</v>
      </c>
      <c r="M1026" t="s">
        <v>20</v>
      </c>
      <c r="N1026" t="s">
        <v>21</v>
      </c>
      <c r="O1026" t="str">
        <f t="shared" ref="O1026:O1089" si="16">TEXT(A1026,"mmm")</f>
        <v>Sep</v>
      </c>
    </row>
    <row r="1027" spans="1:15" x14ac:dyDescent="0.3">
      <c r="A1027" s="1">
        <v>43358</v>
      </c>
      <c r="B1027">
        <v>1566</v>
      </c>
      <c r="C1027">
        <v>22</v>
      </c>
      <c r="D1027">
        <v>23</v>
      </c>
      <c r="E1027">
        <v>79</v>
      </c>
      <c r="F1027" t="s">
        <v>169</v>
      </c>
      <c r="G1027" t="s">
        <v>995</v>
      </c>
      <c r="H1027" t="s">
        <v>547</v>
      </c>
      <c r="I1027" t="s">
        <v>18</v>
      </c>
      <c r="J1027" t="s">
        <v>18</v>
      </c>
      <c r="K1027" t="s">
        <v>18</v>
      </c>
      <c r="L1027" t="s">
        <v>48</v>
      </c>
      <c r="M1027" t="s">
        <v>20</v>
      </c>
      <c r="N1027" t="s">
        <v>21</v>
      </c>
      <c r="O1027" t="str">
        <f t="shared" si="16"/>
        <v>Sep</v>
      </c>
    </row>
    <row r="1028" spans="1:15" x14ac:dyDescent="0.3">
      <c r="A1028" s="1">
        <v>43308</v>
      </c>
      <c r="B1028">
        <v>1565</v>
      </c>
      <c r="C1028">
        <v>20</v>
      </c>
      <c r="D1028">
        <v>31</v>
      </c>
      <c r="E1028">
        <v>73</v>
      </c>
      <c r="F1028" t="s">
        <v>49</v>
      </c>
      <c r="G1028" t="s">
        <v>996</v>
      </c>
      <c r="H1028" t="s">
        <v>997</v>
      </c>
      <c r="I1028" t="s">
        <v>503</v>
      </c>
      <c r="J1028" t="s">
        <v>18</v>
      </c>
      <c r="K1028" t="s">
        <v>18</v>
      </c>
      <c r="L1028" t="s">
        <v>19</v>
      </c>
      <c r="M1028" t="s">
        <v>20</v>
      </c>
      <c r="N1028" t="s">
        <v>21</v>
      </c>
      <c r="O1028" t="str">
        <f t="shared" si="16"/>
        <v>Jul</v>
      </c>
    </row>
    <row r="1029" spans="1:15" x14ac:dyDescent="0.3">
      <c r="A1029" s="1">
        <v>43368</v>
      </c>
      <c r="B1029">
        <v>1565</v>
      </c>
      <c r="C1029">
        <v>21</v>
      </c>
      <c r="D1029">
        <v>18</v>
      </c>
      <c r="E1029">
        <v>48</v>
      </c>
      <c r="F1029" t="s">
        <v>70</v>
      </c>
      <c r="G1029" t="s">
        <v>27</v>
      </c>
      <c r="H1029" t="s">
        <v>306</v>
      </c>
      <c r="I1029" t="s">
        <v>18</v>
      </c>
      <c r="J1029" t="s">
        <v>18</v>
      </c>
      <c r="K1029" t="s">
        <v>18</v>
      </c>
      <c r="L1029" t="s">
        <v>48</v>
      </c>
      <c r="M1029" t="s">
        <v>12</v>
      </c>
      <c r="N1029" t="s">
        <v>21</v>
      </c>
      <c r="O1029" t="str">
        <f t="shared" si="16"/>
        <v>Sep</v>
      </c>
    </row>
    <row r="1030" spans="1:15" x14ac:dyDescent="0.3">
      <c r="A1030" s="1">
        <v>43268</v>
      </c>
      <c r="B1030">
        <v>1563</v>
      </c>
      <c r="C1030">
        <v>13</v>
      </c>
      <c r="D1030">
        <v>26</v>
      </c>
      <c r="E1030">
        <v>52</v>
      </c>
      <c r="F1030" t="s">
        <v>45</v>
      </c>
      <c r="G1030" t="s">
        <v>998</v>
      </c>
      <c r="H1030" t="s">
        <v>16</v>
      </c>
      <c r="I1030" t="s">
        <v>999</v>
      </c>
      <c r="J1030" t="s">
        <v>18</v>
      </c>
      <c r="K1030" t="s">
        <v>18</v>
      </c>
      <c r="L1030" t="s">
        <v>19</v>
      </c>
      <c r="M1030" t="s">
        <v>20</v>
      </c>
      <c r="N1030" t="s">
        <v>21</v>
      </c>
      <c r="O1030" t="str">
        <f t="shared" si="16"/>
        <v>Jun</v>
      </c>
    </row>
    <row r="1031" spans="1:15" x14ac:dyDescent="0.3">
      <c r="A1031" s="1">
        <v>43243</v>
      </c>
      <c r="B1031">
        <v>1563</v>
      </c>
      <c r="C1031">
        <v>16</v>
      </c>
      <c r="D1031">
        <v>23</v>
      </c>
      <c r="E1031">
        <v>33</v>
      </c>
      <c r="F1031" t="s">
        <v>430</v>
      </c>
      <c r="G1031" t="s">
        <v>116</v>
      </c>
      <c r="H1031" t="s">
        <v>953</v>
      </c>
      <c r="I1031" t="s">
        <v>908</v>
      </c>
      <c r="J1031" t="s">
        <v>18</v>
      </c>
      <c r="K1031" t="s">
        <v>18</v>
      </c>
      <c r="L1031" t="s">
        <v>59</v>
      </c>
      <c r="M1031" t="s">
        <v>20</v>
      </c>
      <c r="N1031" t="s">
        <v>21</v>
      </c>
      <c r="O1031" t="str">
        <f t="shared" si="16"/>
        <v>May</v>
      </c>
    </row>
    <row r="1032" spans="1:15" x14ac:dyDescent="0.3">
      <c r="A1032" s="1">
        <v>43225</v>
      </c>
      <c r="B1032">
        <v>1562</v>
      </c>
      <c r="C1032">
        <v>20</v>
      </c>
      <c r="D1032">
        <v>20</v>
      </c>
      <c r="E1032">
        <v>53</v>
      </c>
      <c r="F1032" t="s">
        <v>239</v>
      </c>
      <c r="G1032" t="s">
        <v>1000</v>
      </c>
      <c r="H1032" t="s">
        <v>521</v>
      </c>
      <c r="I1032" t="s">
        <v>18</v>
      </c>
      <c r="J1032" t="s">
        <v>18</v>
      </c>
      <c r="K1032" t="s">
        <v>18</v>
      </c>
      <c r="L1032" t="s">
        <v>59</v>
      </c>
      <c r="M1032" t="s">
        <v>20</v>
      </c>
      <c r="N1032" t="s">
        <v>21</v>
      </c>
      <c r="O1032" t="str">
        <f t="shared" si="16"/>
        <v>May</v>
      </c>
    </row>
    <row r="1033" spans="1:15" x14ac:dyDescent="0.3">
      <c r="A1033" s="1">
        <v>43405</v>
      </c>
      <c r="B1033">
        <v>1561</v>
      </c>
      <c r="C1033">
        <v>19</v>
      </c>
      <c r="D1033">
        <v>10</v>
      </c>
      <c r="E1033">
        <v>49</v>
      </c>
      <c r="F1033" t="s">
        <v>166</v>
      </c>
      <c r="G1033" t="s">
        <v>613</v>
      </c>
      <c r="H1033" t="s">
        <v>344</v>
      </c>
      <c r="I1033" t="s">
        <v>18</v>
      </c>
      <c r="J1033" t="s">
        <v>18</v>
      </c>
      <c r="K1033" t="s">
        <v>18</v>
      </c>
      <c r="L1033" t="s">
        <v>48</v>
      </c>
      <c r="M1033" t="s">
        <v>20</v>
      </c>
      <c r="N1033" t="s">
        <v>21</v>
      </c>
      <c r="O1033" t="str">
        <f t="shared" si="16"/>
        <v>Nov</v>
      </c>
    </row>
    <row r="1034" spans="1:15" x14ac:dyDescent="0.3">
      <c r="A1034" s="1">
        <v>43339</v>
      </c>
      <c r="B1034">
        <v>1560</v>
      </c>
      <c r="C1034">
        <v>20</v>
      </c>
      <c r="D1034">
        <v>24</v>
      </c>
      <c r="E1034">
        <v>85</v>
      </c>
      <c r="F1034" t="s">
        <v>71</v>
      </c>
      <c r="G1034" t="s">
        <v>27</v>
      </c>
      <c r="H1034" t="s">
        <v>485</v>
      </c>
      <c r="I1034" t="s">
        <v>243</v>
      </c>
      <c r="J1034" t="s">
        <v>18</v>
      </c>
      <c r="K1034" t="s">
        <v>18</v>
      </c>
      <c r="L1034" t="s">
        <v>19</v>
      </c>
      <c r="M1034" t="s">
        <v>20</v>
      </c>
      <c r="N1034" t="s">
        <v>21</v>
      </c>
      <c r="O1034" t="str">
        <f t="shared" si="16"/>
        <v>Aug</v>
      </c>
    </row>
    <row r="1035" spans="1:15" x14ac:dyDescent="0.3">
      <c r="A1035" s="1">
        <v>43240</v>
      </c>
      <c r="B1035">
        <v>1559</v>
      </c>
      <c r="C1035">
        <v>13</v>
      </c>
      <c r="D1035">
        <v>20</v>
      </c>
      <c r="E1035">
        <v>33</v>
      </c>
      <c r="F1035" t="s">
        <v>53</v>
      </c>
      <c r="G1035" t="s">
        <v>27</v>
      </c>
      <c r="H1035" t="s">
        <v>30</v>
      </c>
      <c r="I1035" t="s">
        <v>29</v>
      </c>
      <c r="J1035" t="s">
        <v>18</v>
      </c>
      <c r="K1035" t="s">
        <v>18</v>
      </c>
      <c r="L1035" t="s">
        <v>59</v>
      </c>
      <c r="M1035" t="s">
        <v>20</v>
      </c>
      <c r="N1035" t="s">
        <v>21</v>
      </c>
      <c r="O1035" t="str">
        <f t="shared" si="16"/>
        <v>May</v>
      </c>
    </row>
    <row r="1036" spans="1:15" x14ac:dyDescent="0.3">
      <c r="A1036" s="1">
        <v>43315</v>
      </c>
      <c r="B1036">
        <v>1558</v>
      </c>
      <c r="C1036">
        <v>19</v>
      </c>
      <c r="D1036">
        <v>34</v>
      </c>
      <c r="E1036">
        <v>54</v>
      </c>
      <c r="F1036" t="s">
        <v>60</v>
      </c>
      <c r="G1036" t="s">
        <v>834</v>
      </c>
      <c r="H1036" t="s">
        <v>304</v>
      </c>
      <c r="I1036" t="s">
        <v>627</v>
      </c>
      <c r="J1036" t="s">
        <v>18</v>
      </c>
      <c r="K1036" t="s">
        <v>18</v>
      </c>
      <c r="L1036" t="s">
        <v>19</v>
      </c>
      <c r="M1036" t="s">
        <v>20</v>
      </c>
      <c r="N1036" t="s">
        <v>21</v>
      </c>
      <c r="O1036" t="str">
        <f t="shared" si="16"/>
        <v>Aug</v>
      </c>
    </row>
    <row r="1037" spans="1:15" x14ac:dyDescent="0.3">
      <c r="A1037" s="1">
        <v>43390</v>
      </c>
      <c r="B1037">
        <v>1558</v>
      </c>
      <c r="C1037">
        <v>20</v>
      </c>
      <c r="D1037">
        <v>12</v>
      </c>
      <c r="E1037">
        <v>47</v>
      </c>
      <c r="F1037" t="s">
        <v>45</v>
      </c>
      <c r="G1037" t="s">
        <v>27</v>
      </c>
      <c r="H1037" t="s">
        <v>166</v>
      </c>
      <c r="I1037" t="s">
        <v>18</v>
      </c>
      <c r="J1037" t="s">
        <v>18</v>
      </c>
      <c r="K1037" t="s">
        <v>18</v>
      </c>
      <c r="L1037" t="s">
        <v>48</v>
      </c>
      <c r="M1037" t="s">
        <v>20</v>
      </c>
      <c r="N1037" t="s">
        <v>21</v>
      </c>
      <c r="O1037" t="str">
        <f t="shared" si="16"/>
        <v>Oct</v>
      </c>
    </row>
    <row r="1038" spans="1:15" x14ac:dyDescent="0.3">
      <c r="A1038" s="1">
        <v>43269</v>
      </c>
      <c r="B1038">
        <v>1557</v>
      </c>
      <c r="C1038">
        <v>19</v>
      </c>
      <c r="D1038">
        <v>28</v>
      </c>
      <c r="E1038">
        <v>38</v>
      </c>
      <c r="F1038" t="s">
        <v>82</v>
      </c>
      <c r="G1038" t="s">
        <v>27</v>
      </c>
      <c r="H1038" t="s">
        <v>98</v>
      </c>
      <c r="I1038" t="s">
        <v>439</v>
      </c>
      <c r="J1038" t="s">
        <v>18</v>
      </c>
      <c r="K1038" t="s">
        <v>18</v>
      </c>
      <c r="L1038" t="s">
        <v>19</v>
      </c>
      <c r="M1038" t="s">
        <v>20</v>
      </c>
      <c r="N1038" t="s">
        <v>21</v>
      </c>
      <c r="O1038" t="str">
        <f t="shared" si="16"/>
        <v>Jun</v>
      </c>
    </row>
    <row r="1039" spans="1:15" x14ac:dyDescent="0.3">
      <c r="A1039" s="1">
        <v>43265</v>
      </c>
      <c r="B1039">
        <v>1557</v>
      </c>
      <c r="C1039">
        <v>20</v>
      </c>
      <c r="D1039">
        <v>23</v>
      </c>
      <c r="E1039">
        <v>74</v>
      </c>
      <c r="F1039" t="s">
        <v>166</v>
      </c>
      <c r="G1039" t="s">
        <v>990</v>
      </c>
      <c r="H1039" t="s">
        <v>476</v>
      </c>
      <c r="I1039" t="s">
        <v>243</v>
      </c>
      <c r="J1039" t="s">
        <v>18</v>
      </c>
      <c r="K1039" t="s">
        <v>18</v>
      </c>
      <c r="L1039" t="s">
        <v>19</v>
      </c>
      <c r="M1039" t="s">
        <v>20</v>
      </c>
      <c r="N1039" t="s">
        <v>21</v>
      </c>
      <c r="O1039" t="str">
        <f t="shared" si="16"/>
        <v>Jun</v>
      </c>
    </row>
    <row r="1040" spans="1:15" x14ac:dyDescent="0.3">
      <c r="A1040" s="1">
        <v>43334</v>
      </c>
      <c r="B1040">
        <v>1556</v>
      </c>
      <c r="C1040">
        <v>22</v>
      </c>
      <c r="D1040">
        <v>32</v>
      </c>
      <c r="E1040">
        <v>47</v>
      </c>
      <c r="F1040" t="s">
        <v>239</v>
      </c>
      <c r="G1040" t="s">
        <v>27</v>
      </c>
      <c r="H1040" t="s">
        <v>1001</v>
      </c>
      <c r="I1040" t="s">
        <v>18</v>
      </c>
      <c r="J1040" t="s">
        <v>18</v>
      </c>
      <c r="K1040" t="s">
        <v>18</v>
      </c>
      <c r="L1040" t="s">
        <v>19</v>
      </c>
      <c r="M1040" t="s">
        <v>20</v>
      </c>
      <c r="N1040" t="s">
        <v>21</v>
      </c>
      <c r="O1040" t="str">
        <f t="shared" si="16"/>
        <v>Aug</v>
      </c>
    </row>
    <row r="1041" spans="1:15" x14ac:dyDescent="0.3">
      <c r="A1041" s="1">
        <v>43254</v>
      </c>
      <c r="B1041">
        <v>1556</v>
      </c>
      <c r="C1041">
        <v>15</v>
      </c>
      <c r="D1041">
        <v>31</v>
      </c>
      <c r="E1041">
        <v>21</v>
      </c>
      <c r="F1041" t="s">
        <v>105</v>
      </c>
      <c r="G1041" t="s">
        <v>788</v>
      </c>
      <c r="H1041" t="s">
        <v>953</v>
      </c>
      <c r="I1041" t="s">
        <v>567</v>
      </c>
      <c r="J1041" t="s">
        <v>18</v>
      </c>
      <c r="K1041" t="s">
        <v>18</v>
      </c>
      <c r="L1041" t="s">
        <v>19</v>
      </c>
      <c r="M1041" t="s">
        <v>20</v>
      </c>
      <c r="N1041" t="s">
        <v>21</v>
      </c>
      <c r="O1041" t="str">
        <f t="shared" si="16"/>
        <v>Jun</v>
      </c>
    </row>
    <row r="1042" spans="1:15" x14ac:dyDescent="0.3">
      <c r="A1042" s="1">
        <v>43354</v>
      </c>
      <c r="B1042">
        <v>1556</v>
      </c>
      <c r="C1042">
        <v>7</v>
      </c>
      <c r="D1042">
        <v>17</v>
      </c>
      <c r="E1042">
        <v>55</v>
      </c>
      <c r="F1042" t="s">
        <v>53</v>
      </c>
      <c r="G1042" t="s">
        <v>27</v>
      </c>
      <c r="H1042" t="s">
        <v>241</v>
      </c>
      <c r="I1042" t="s">
        <v>251</v>
      </c>
      <c r="J1042" t="s">
        <v>18</v>
      </c>
      <c r="K1042" t="s">
        <v>18</v>
      </c>
      <c r="L1042" t="s">
        <v>48</v>
      </c>
      <c r="M1042" t="s">
        <v>20</v>
      </c>
      <c r="N1042" t="s">
        <v>21</v>
      </c>
      <c r="O1042" t="str">
        <f t="shared" si="16"/>
        <v>Sep</v>
      </c>
    </row>
    <row r="1043" spans="1:15" x14ac:dyDescent="0.3">
      <c r="A1043" s="1">
        <v>43388</v>
      </c>
      <c r="B1043">
        <v>1556</v>
      </c>
      <c r="C1043">
        <v>21</v>
      </c>
      <c r="D1043">
        <v>16</v>
      </c>
      <c r="E1043">
        <v>86</v>
      </c>
      <c r="F1043" t="s">
        <v>201</v>
      </c>
      <c r="G1043" t="s">
        <v>1002</v>
      </c>
      <c r="H1043" t="s">
        <v>158</v>
      </c>
      <c r="I1043" t="s">
        <v>18</v>
      </c>
      <c r="J1043" t="s">
        <v>18</v>
      </c>
      <c r="K1043" t="s">
        <v>18</v>
      </c>
      <c r="L1043" t="s">
        <v>48</v>
      </c>
      <c r="M1043" t="s">
        <v>20</v>
      </c>
      <c r="N1043" t="s">
        <v>21</v>
      </c>
      <c r="O1043" t="str">
        <f t="shared" si="16"/>
        <v>Oct</v>
      </c>
    </row>
    <row r="1044" spans="1:15" x14ac:dyDescent="0.3">
      <c r="A1044" s="1">
        <v>43231</v>
      </c>
      <c r="B1044">
        <v>1556</v>
      </c>
      <c r="C1044">
        <v>22</v>
      </c>
      <c r="D1044">
        <v>16</v>
      </c>
      <c r="E1044">
        <v>54</v>
      </c>
      <c r="F1044" t="s">
        <v>45</v>
      </c>
      <c r="G1044" t="s">
        <v>1003</v>
      </c>
      <c r="H1044" t="s">
        <v>93</v>
      </c>
      <c r="I1044" t="s">
        <v>18</v>
      </c>
      <c r="J1044" t="s">
        <v>18</v>
      </c>
      <c r="K1044" t="s">
        <v>18</v>
      </c>
      <c r="L1044" t="s">
        <v>59</v>
      </c>
      <c r="M1044" t="s">
        <v>20</v>
      </c>
      <c r="N1044" t="s">
        <v>21</v>
      </c>
      <c r="O1044" t="str">
        <f t="shared" si="16"/>
        <v>May</v>
      </c>
    </row>
    <row r="1045" spans="1:15" x14ac:dyDescent="0.3">
      <c r="A1045" s="1">
        <v>43397</v>
      </c>
      <c r="B1045">
        <v>1556</v>
      </c>
      <c r="C1045">
        <v>20</v>
      </c>
      <c r="D1045">
        <v>13</v>
      </c>
      <c r="E1045">
        <v>63</v>
      </c>
      <c r="F1045" t="s">
        <v>307</v>
      </c>
      <c r="G1045" t="s">
        <v>27</v>
      </c>
      <c r="H1045" t="s">
        <v>753</v>
      </c>
      <c r="I1045" t="s">
        <v>18</v>
      </c>
      <c r="J1045" t="s">
        <v>18</v>
      </c>
      <c r="K1045" t="s">
        <v>18</v>
      </c>
      <c r="L1045" t="s">
        <v>48</v>
      </c>
      <c r="M1045" t="s">
        <v>20</v>
      </c>
      <c r="N1045" t="s">
        <v>21</v>
      </c>
      <c r="O1045" t="str">
        <f t="shared" si="16"/>
        <v>Oct</v>
      </c>
    </row>
    <row r="1046" spans="1:15" x14ac:dyDescent="0.3">
      <c r="A1046" s="1">
        <v>43280</v>
      </c>
      <c r="B1046">
        <v>1554</v>
      </c>
      <c r="C1046">
        <v>16</v>
      </c>
      <c r="D1046">
        <v>29</v>
      </c>
      <c r="E1046">
        <v>57</v>
      </c>
      <c r="F1046" t="s">
        <v>92</v>
      </c>
      <c r="G1046" t="s">
        <v>1004</v>
      </c>
      <c r="H1046" t="s">
        <v>213</v>
      </c>
      <c r="I1046" t="s">
        <v>698</v>
      </c>
      <c r="J1046" t="s">
        <v>18</v>
      </c>
      <c r="K1046" t="s">
        <v>18</v>
      </c>
      <c r="L1046" t="s">
        <v>19</v>
      </c>
      <c r="M1046" t="s">
        <v>20</v>
      </c>
      <c r="N1046" t="s">
        <v>21</v>
      </c>
      <c r="O1046" t="str">
        <f t="shared" si="16"/>
        <v>Jun</v>
      </c>
    </row>
    <row r="1047" spans="1:15" x14ac:dyDescent="0.3">
      <c r="A1047" s="1">
        <v>43351</v>
      </c>
      <c r="B1047">
        <v>1554</v>
      </c>
      <c r="C1047">
        <v>14</v>
      </c>
      <c r="D1047">
        <v>27</v>
      </c>
      <c r="E1047">
        <v>31</v>
      </c>
      <c r="F1047" t="s">
        <v>49</v>
      </c>
      <c r="G1047" t="s">
        <v>27</v>
      </c>
      <c r="H1047" t="s">
        <v>370</v>
      </c>
      <c r="I1047" t="s">
        <v>766</v>
      </c>
      <c r="J1047" t="s">
        <v>18</v>
      </c>
      <c r="K1047" t="s">
        <v>18</v>
      </c>
      <c r="L1047" t="s">
        <v>48</v>
      </c>
      <c r="M1047" t="s">
        <v>20</v>
      </c>
      <c r="N1047" t="s">
        <v>21</v>
      </c>
      <c r="O1047" t="str">
        <f t="shared" si="16"/>
        <v>Sep</v>
      </c>
    </row>
    <row r="1048" spans="1:15" x14ac:dyDescent="0.3">
      <c r="A1048" s="1">
        <v>43313</v>
      </c>
      <c r="B1048">
        <v>1553</v>
      </c>
      <c r="C1048">
        <v>19</v>
      </c>
      <c r="D1048">
        <v>36</v>
      </c>
      <c r="E1048">
        <v>56</v>
      </c>
      <c r="F1048" t="s">
        <v>246</v>
      </c>
      <c r="G1048" t="s">
        <v>1005</v>
      </c>
      <c r="H1048" t="s">
        <v>1006</v>
      </c>
      <c r="I1048" t="s">
        <v>91</v>
      </c>
      <c r="J1048" t="s">
        <v>18</v>
      </c>
      <c r="K1048" t="s">
        <v>18</v>
      </c>
      <c r="L1048" t="s">
        <v>19</v>
      </c>
      <c r="M1048" t="s">
        <v>20</v>
      </c>
      <c r="N1048" t="s">
        <v>21</v>
      </c>
      <c r="O1048" t="str">
        <f t="shared" si="16"/>
        <v>Aug</v>
      </c>
    </row>
    <row r="1049" spans="1:15" x14ac:dyDescent="0.3">
      <c r="A1049" s="1">
        <v>43311</v>
      </c>
      <c r="B1049">
        <v>1552</v>
      </c>
      <c r="C1049">
        <v>22</v>
      </c>
      <c r="D1049">
        <v>32</v>
      </c>
      <c r="E1049">
        <v>50</v>
      </c>
      <c r="F1049" t="s">
        <v>166</v>
      </c>
      <c r="G1049" t="s">
        <v>27</v>
      </c>
      <c r="H1049" t="s">
        <v>196</v>
      </c>
      <c r="I1049" t="s">
        <v>18</v>
      </c>
      <c r="J1049" t="s">
        <v>18</v>
      </c>
      <c r="K1049" t="s">
        <v>18</v>
      </c>
      <c r="L1049" t="s">
        <v>19</v>
      </c>
      <c r="M1049" t="s">
        <v>20</v>
      </c>
      <c r="N1049" t="s">
        <v>21</v>
      </c>
      <c r="O1049" t="str">
        <f t="shared" si="16"/>
        <v>Jul</v>
      </c>
    </row>
    <row r="1050" spans="1:15" x14ac:dyDescent="0.3">
      <c r="A1050" s="1">
        <v>43280</v>
      </c>
      <c r="B1050">
        <v>1552</v>
      </c>
      <c r="C1050">
        <v>23</v>
      </c>
      <c r="D1050">
        <v>24</v>
      </c>
      <c r="E1050">
        <v>83</v>
      </c>
      <c r="F1050" t="s">
        <v>53</v>
      </c>
      <c r="G1050" t="s">
        <v>1007</v>
      </c>
      <c r="H1050" t="s">
        <v>298</v>
      </c>
      <c r="I1050" t="s">
        <v>18</v>
      </c>
      <c r="J1050" t="s">
        <v>18</v>
      </c>
      <c r="K1050" t="s">
        <v>18</v>
      </c>
      <c r="L1050" t="s">
        <v>19</v>
      </c>
      <c r="M1050" t="s">
        <v>20</v>
      </c>
      <c r="N1050" t="s">
        <v>21</v>
      </c>
      <c r="O1050" t="str">
        <f t="shared" si="16"/>
        <v>Jun</v>
      </c>
    </row>
    <row r="1051" spans="1:15" x14ac:dyDescent="0.3">
      <c r="A1051" s="1">
        <v>43364</v>
      </c>
      <c r="B1051">
        <v>1551</v>
      </c>
      <c r="C1051">
        <v>20</v>
      </c>
      <c r="D1051">
        <v>20</v>
      </c>
      <c r="E1051">
        <v>82</v>
      </c>
      <c r="F1051" t="s">
        <v>307</v>
      </c>
      <c r="G1051" t="s">
        <v>27</v>
      </c>
      <c r="H1051" t="s">
        <v>514</v>
      </c>
      <c r="I1051" t="s">
        <v>18</v>
      </c>
      <c r="J1051" t="s">
        <v>18</v>
      </c>
      <c r="K1051" t="s">
        <v>18</v>
      </c>
      <c r="L1051" t="s">
        <v>48</v>
      </c>
      <c r="M1051" t="s">
        <v>20</v>
      </c>
      <c r="N1051" t="s">
        <v>21</v>
      </c>
      <c r="O1051" t="str">
        <f t="shared" si="16"/>
        <v>Sep</v>
      </c>
    </row>
    <row r="1052" spans="1:15" x14ac:dyDescent="0.3">
      <c r="A1052" s="1">
        <v>43258</v>
      </c>
      <c r="B1052">
        <v>1551</v>
      </c>
      <c r="C1052">
        <v>7</v>
      </c>
      <c r="D1052">
        <v>19</v>
      </c>
      <c r="E1052">
        <v>85</v>
      </c>
      <c r="F1052" t="s">
        <v>239</v>
      </c>
      <c r="G1052" t="s">
        <v>1008</v>
      </c>
      <c r="H1052" t="s">
        <v>120</v>
      </c>
      <c r="I1052" t="s">
        <v>139</v>
      </c>
      <c r="J1052" t="s">
        <v>18</v>
      </c>
      <c r="K1052" t="s">
        <v>18</v>
      </c>
      <c r="L1052" t="s">
        <v>19</v>
      </c>
      <c r="M1052" t="s">
        <v>20</v>
      </c>
      <c r="N1052" t="s">
        <v>21</v>
      </c>
      <c r="O1052" t="str">
        <f t="shared" si="16"/>
        <v>Jun</v>
      </c>
    </row>
    <row r="1053" spans="1:15" x14ac:dyDescent="0.3">
      <c r="A1053" s="1">
        <v>43225</v>
      </c>
      <c r="B1053">
        <v>1551</v>
      </c>
      <c r="C1053">
        <v>21</v>
      </c>
      <c r="D1053">
        <v>19</v>
      </c>
      <c r="E1053">
        <v>57</v>
      </c>
      <c r="F1053" t="s">
        <v>30</v>
      </c>
      <c r="G1053" t="s">
        <v>1009</v>
      </c>
      <c r="H1053" t="s">
        <v>583</v>
      </c>
      <c r="I1053" t="s">
        <v>18</v>
      </c>
      <c r="J1053" t="s">
        <v>18</v>
      </c>
      <c r="K1053" t="s">
        <v>18</v>
      </c>
      <c r="L1053" t="s">
        <v>59</v>
      </c>
      <c r="M1053" t="s">
        <v>20</v>
      </c>
      <c r="N1053" t="s">
        <v>21</v>
      </c>
      <c r="O1053" t="str">
        <f t="shared" si="16"/>
        <v>May</v>
      </c>
    </row>
    <row r="1054" spans="1:15" x14ac:dyDescent="0.3">
      <c r="A1054" s="1">
        <v>43238</v>
      </c>
      <c r="B1054">
        <v>1551</v>
      </c>
      <c r="C1054">
        <v>17</v>
      </c>
      <c r="D1054">
        <v>17</v>
      </c>
      <c r="E1054">
        <v>81</v>
      </c>
      <c r="F1054" t="s">
        <v>166</v>
      </c>
      <c r="G1054" t="s">
        <v>27</v>
      </c>
      <c r="H1054" t="s">
        <v>217</v>
      </c>
      <c r="I1054" t="s">
        <v>77</v>
      </c>
      <c r="J1054" t="s">
        <v>18</v>
      </c>
      <c r="K1054" t="s">
        <v>18</v>
      </c>
      <c r="L1054" t="s">
        <v>59</v>
      </c>
      <c r="M1054" t="s">
        <v>20</v>
      </c>
      <c r="N1054" t="s">
        <v>21</v>
      </c>
      <c r="O1054" t="str">
        <f t="shared" si="16"/>
        <v>May</v>
      </c>
    </row>
    <row r="1055" spans="1:15" x14ac:dyDescent="0.3">
      <c r="A1055" s="1">
        <v>43355</v>
      </c>
      <c r="B1055">
        <v>1551</v>
      </c>
      <c r="C1055">
        <v>7</v>
      </c>
      <c r="D1055">
        <v>17</v>
      </c>
      <c r="E1055">
        <v>61</v>
      </c>
      <c r="F1055" t="s">
        <v>201</v>
      </c>
      <c r="G1055" t="s">
        <v>27</v>
      </c>
      <c r="H1055" t="s">
        <v>300</v>
      </c>
      <c r="I1055" t="s">
        <v>211</v>
      </c>
      <c r="J1055" t="s">
        <v>18</v>
      </c>
      <c r="K1055" t="s">
        <v>18</v>
      </c>
      <c r="L1055" t="s">
        <v>48</v>
      </c>
      <c r="M1055" t="s">
        <v>20</v>
      </c>
      <c r="N1055" t="s">
        <v>21</v>
      </c>
      <c r="O1055" t="str">
        <f t="shared" si="16"/>
        <v>Sep</v>
      </c>
    </row>
    <row r="1056" spans="1:15" x14ac:dyDescent="0.3">
      <c r="A1056" s="1">
        <v>43313</v>
      </c>
      <c r="B1056">
        <v>1550</v>
      </c>
      <c r="C1056">
        <v>8</v>
      </c>
      <c r="D1056">
        <v>30</v>
      </c>
      <c r="E1056">
        <v>59</v>
      </c>
      <c r="F1056" t="s">
        <v>83</v>
      </c>
      <c r="G1056" t="s">
        <v>637</v>
      </c>
      <c r="H1056" t="s">
        <v>106</v>
      </c>
      <c r="I1056" t="s">
        <v>412</v>
      </c>
      <c r="J1056" t="s">
        <v>18</v>
      </c>
      <c r="K1056" t="s">
        <v>18</v>
      </c>
      <c r="L1056" t="s">
        <v>19</v>
      </c>
      <c r="M1056" t="s">
        <v>20</v>
      </c>
      <c r="N1056" t="s">
        <v>21</v>
      </c>
      <c r="O1056" t="str">
        <f t="shared" si="16"/>
        <v>Aug</v>
      </c>
    </row>
    <row r="1057" spans="1:15" x14ac:dyDescent="0.3">
      <c r="A1057" s="1">
        <v>43345</v>
      </c>
      <c r="B1057">
        <v>1550</v>
      </c>
      <c r="C1057">
        <v>15</v>
      </c>
      <c r="D1057">
        <v>29</v>
      </c>
      <c r="E1057">
        <v>43</v>
      </c>
      <c r="F1057" t="s">
        <v>78</v>
      </c>
      <c r="G1057" t="s">
        <v>1010</v>
      </c>
      <c r="H1057" t="s">
        <v>229</v>
      </c>
      <c r="I1057" t="s">
        <v>84</v>
      </c>
      <c r="J1057" t="s">
        <v>18</v>
      </c>
      <c r="K1057" t="s">
        <v>18</v>
      </c>
      <c r="L1057" t="s">
        <v>48</v>
      </c>
      <c r="M1057" t="s">
        <v>20</v>
      </c>
      <c r="N1057" t="s">
        <v>21</v>
      </c>
      <c r="O1057" t="str">
        <f t="shared" si="16"/>
        <v>Sep</v>
      </c>
    </row>
    <row r="1058" spans="1:15" x14ac:dyDescent="0.3">
      <c r="A1058" s="1">
        <v>43251</v>
      </c>
      <c r="B1058">
        <v>1550</v>
      </c>
      <c r="C1058">
        <v>16</v>
      </c>
      <c r="D1058">
        <v>27</v>
      </c>
      <c r="E1058">
        <v>38</v>
      </c>
      <c r="F1058" t="s">
        <v>14</v>
      </c>
      <c r="G1058" t="s">
        <v>910</v>
      </c>
      <c r="H1058" t="s">
        <v>444</v>
      </c>
      <c r="I1058" t="s">
        <v>787</v>
      </c>
      <c r="J1058" t="s">
        <v>18</v>
      </c>
      <c r="K1058" t="s">
        <v>18</v>
      </c>
      <c r="L1058" t="s">
        <v>59</v>
      </c>
      <c r="M1058" t="s">
        <v>20</v>
      </c>
      <c r="N1058" t="s">
        <v>21</v>
      </c>
      <c r="O1058" t="str">
        <f t="shared" si="16"/>
        <v>May</v>
      </c>
    </row>
    <row r="1059" spans="1:15" x14ac:dyDescent="0.3">
      <c r="A1059" s="1">
        <v>43265</v>
      </c>
      <c r="B1059">
        <v>1550</v>
      </c>
      <c r="C1059">
        <v>16</v>
      </c>
      <c r="D1059">
        <v>25</v>
      </c>
      <c r="E1059">
        <v>56</v>
      </c>
      <c r="F1059" t="s">
        <v>71</v>
      </c>
      <c r="G1059" t="s">
        <v>1011</v>
      </c>
      <c r="H1059" t="s">
        <v>268</v>
      </c>
      <c r="I1059" t="s">
        <v>458</v>
      </c>
      <c r="J1059" t="s">
        <v>18</v>
      </c>
      <c r="K1059" t="s">
        <v>18</v>
      </c>
      <c r="L1059" t="s">
        <v>19</v>
      </c>
      <c r="M1059" t="s">
        <v>20</v>
      </c>
      <c r="N1059" t="s">
        <v>21</v>
      </c>
      <c r="O1059" t="str">
        <f t="shared" si="16"/>
        <v>Jun</v>
      </c>
    </row>
    <row r="1060" spans="1:15" x14ac:dyDescent="0.3">
      <c r="A1060" s="1">
        <v>43364</v>
      </c>
      <c r="B1060">
        <v>1550</v>
      </c>
      <c r="C1060">
        <v>16</v>
      </c>
      <c r="D1060">
        <v>22</v>
      </c>
      <c r="E1060">
        <v>78</v>
      </c>
      <c r="F1060" t="s">
        <v>166</v>
      </c>
      <c r="G1060" t="s">
        <v>27</v>
      </c>
      <c r="H1060" t="s">
        <v>1012</v>
      </c>
      <c r="I1060" t="s">
        <v>231</v>
      </c>
      <c r="J1060" t="s">
        <v>18</v>
      </c>
      <c r="K1060" t="s">
        <v>18</v>
      </c>
      <c r="L1060" t="s">
        <v>48</v>
      </c>
      <c r="M1060" t="s">
        <v>20</v>
      </c>
      <c r="N1060" t="s">
        <v>21</v>
      </c>
      <c r="O1060" t="str">
        <f t="shared" si="16"/>
        <v>Sep</v>
      </c>
    </row>
    <row r="1061" spans="1:15" x14ac:dyDescent="0.3">
      <c r="A1061" s="1">
        <v>43318</v>
      </c>
      <c r="B1061">
        <v>1548</v>
      </c>
      <c r="C1061">
        <v>19</v>
      </c>
      <c r="D1061">
        <v>32</v>
      </c>
      <c r="E1061">
        <v>65</v>
      </c>
      <c r="F1061" t="s">
        <v>83</v>
      </c>
      <c r="G1061" t="s">
        <v>1013</v>
      </c>
      <c r="H1061" t="s">
        <v>1014</v>
      </c>
      <c r="I1061" t="s">
        <v>200</v>
      </c>
      <c r="J1061" t="s">
        <v>18</v>
      </c>
      <c r="K1061" t="s">
        <v>18</v>
      </c>
      <c r="L1061" t="s">
        <v>19</v>
      </c>
      <c r="M1061" t="s">
        <v>20</v>
      </c>
      <c r="N1061" t="s">
        <v>21</v>
      </c>
      <c r="O1061" t="str">
        <f t="shared" si="16"/>
        <v>Aug</v>
      </c>
    </row>
    <row r="1062" spans="1:15" x14ac:dyDescent="0.3">
      <c r="A1062" s="1">
        <v>43427</v>
      </c>
      <c r="B1062">
        <v>1548</v>
      </c>
      <c r="C1062">
        <v>18</v>
      </c>
      <c r="D1062">
        <v>4</v>
      </c>
      <c r="E1062">
        <v>23</v>
      </c>
      <c r="F1062" t="s">
        <v>70</v>
      </c>
      <c r="G1062" t="s">
        <v>27</v>
      </c>
      <c r="H1062" t="s">
        <v>906</v>
      </c>
      <c r="I1062" t="s">
        <v>18</v>
      </c>
      <c r="J1062" t="s">
        <v>18</v>
      </c>
      <c r="K1062" t="s">
        <v>18</v>
      </c>
      <c r="L1062" t="s">
        <v>48</v>
      </c>
      <c r="M1062" t="s">
        <v>20</v>
      </c>
      <c r="N1062" t="s">
        <v>21</v>
      </c>
      <c r="O1062" t="str">
        <f t="shared" si="16"/>
        <v>Nov</v>
      </c>
    </row>
    <row r="1063" spans="1:15" x14ac:dyDescent="0.3">
      <c r="A1063" s="1">
        <v>43308</v>
      </c>
      <c r="B1063">
        <v>1547</v>
      </c>
      <c r="C1063">
        <v>21</v>
      </c>
      <c r="D1063">
        <v>30</v>
      </c>
      <c r="E1063">
        <v>75</v>
      </c>
      <c r="F1063" t="s">
        <v>45</v>
      </c>
      <c r="G1063" t="s">
        <v>1015</v>
      </c>
      <c r="H1063" t="s">
        <v>487</v>
      </c>
      <c r="I1063" t="s">
        <v>18</v>
      </c>
      <c r="J1063" t="s">
        <v>18</v>
      </c>
      <c r="K1063" t="s">
        <v>18</v>
      </c>
      <c r="L1063" t="s">
        <v>19</v>
      </c>
      <c r="M1063" t="s">
        <v>20</v>
      </c>
      <c r="N1063" t="s">
        <v>21</v>
      </c>
      <c r="O1063" t="str">
        <f t="shared" si="16"/>
        <v>Jul</v>
      </c>
    </row>
    <row r="1064" spans="1:15" x14ac:dyDescent="0.3">
      <c r="A1064" s="1">
        <v>43331</v>
      </c>
      <c r="B1064">
        <v>1546</v>
      </c>
      <c r="C1064">
        <v>22</v>
      </c>
      <c r="D1064">
        <v>28</v>
      </c>
      <c r="E1064">
        <v>62</v>
      </c>
      <c r="F1064" t="s">
        <v>169</v>
      </c>
      <c r="G1064" t="s">
        <v>27</v>
      </c>
      <c r="H1064" t="s">
        <v>232</v>
      </c>
      <c r="I1064" t="s">
        <v>18</v>
      </c>
      <c r="J1064" t="s">
        <v>18</v>
      </c>
      <c r="K1064" t="s">
        <v>18</v>
      </c>
      <c r="L1064" t="s">
        <v>19</v>
      </c>
      <c r="M1064" t="s">
        <v>20</v>
      </c>
      <c r="N1064" t="s">
        <v>21</v>
      </c>
      <c r="O1064" t="str">
        <f t="shared" si="16"/>
        <v>Aug</v>
      </c>
    </row>
    <row r="1065" spans="1:15" x14ac:dyDescent="0.3">
      <c r="A1065" s="1">
        <v>43322</v>
      </c>
      <c r="B1065">
        <v>1544</v>
      </c>
      <c r="C1065">
        <v>22</v>
      </c>
      <c r="D1065">
        <v>31</v>
      </c>
      <c r="E1065">
        <v>54</v>
      </c>
      <c r="F1065" t="s">
        <v>83</v>
      </c>
      <c r="G1065" t="s">
        <v>27</v>
      </c>
      <c r="H1065" t="s">
        <v>142</v>
      </c>
      <c r="I1065" t="s">
        <v>18</v>
      </c>
      <c r="J1065" t="s">
        <v>18</v>
      </c>
      <c r="K1065" t="s">
        <v>18</v>
      </c>
      <c r="L1065" t="s">
        <v>19</v>
      </c>
      <c r="M1065" t="s">
        <v>20</v>
      </c>
      <c r="N1065" t="s">
        <v>21</v>
      </c>
      <c r="O1065" t="str">
        <f t="shared" si="16"/>
        <v>Aug</v>
      </c>
    </row>
    <row r="1066" spans="1:15" x14ac:dyDescent="0.3">
      <c r="A1066" s="1">
        <v>43259</v>
      </c>
      <c r="B1066">
        <v>1544</v>
      </c>
      <c r="C1066">
        <v>7</v>
      </c>
      <c r="D1066">
        <v>19</v>
      </c>
      <c r="E1066">
        <v>73</v>
      </c>
      <c r="F1066" t="s">
        <v>239</v>
      </c>
      <c r="G1066" t="s">
        <v>1016</v>
      </c>
      <c r="H1066" t="s">
        <v>426</v>
      </c>
      <c r="I1066" t="s">
        <v>72</v>
      </c>
      <c r="J1066" t="s">
        <v>18</v>
      </c>
      <c r="K1066" t="s">
        <v>18</v>
      </c>
      <c r="L1066" t="s">
        <v>19</v>
      </c>
      <c r="M1066" t="s">
        <v>20</v>
      </c>
      <c r="N1066" t="s">
        <v>21</v>
      </c>
      <c r="O1066" t="str">
        <f t="shared" si="16"/>
        <v>Jun</v>
      </c>
    </row>
    <row r="1067" spans="1:15" x14ac:dyDescent="0.3">
      <c r="A1067" s="1">
        <v>43210</v>
      </c>
      <c r="B1067">
        <v>1543</v>
      </c>
      <c r="C1067">
        <v>17</v>
      </c>
      <c r="D1067">
        <v>26</v>
      </c>
      <c r="E1067">
        <v>30</v>
      </c>
      <c r="F1067" t="s">
        <v>92</v>
      </c>
      <c r="G1067" t="s">
        <v>1017</v>
      </c>
      <c r="H1067" t="s">
        <v>469</v>
      </c>
      <c r="I1067" t="s">
        <v>1018</v>
      </c>
      <c r="J1067" t="s">
        <v>18</v>
      </c>
      <c r="K1067" t="s">
        <v>18</v>
      </c>
      <c r="L1067" t="s">
        <v>59</v>
      </c>
      <c r="M1067" t="s">
        <v>20</v>
      </c>
      <c r="N1067" t="s">
        <v>21</v>
      </c>
      <c r="O1067" t="str">
        <f t="shared" si="16"/>
        <v>Apr</v>
      </c>
    </row>
    <row r="1068" spans="1:15" x14ac:dyDescent="0.3">
      <c r="A1068" s="1">
        <v>43272</v>
      </c>
      <c r="B1068">
        <v>1543</v>
      </c>
      <c r="C1068">
        <v>7</v>
      </c>
      <c r="D1068">
        <v>20</v>
      </c>
      <c r="E1068">
        <v>74</v>
      </c>
      <c r="F1068" t="s">
        <v>141</v>
      </c>
      <c r="G1068" t="s">
        <v>891</v>
      </c>
      <c r="H1068" t="s">
        <v>127</v>
      </c>
      <c r="I1068" t="s">
        <v>161</v>
      </c>
      <c r="J1068" t="s">
        <v>18</v>
      </c>
      <c r="K1068" t="s">
        <v>18</v>
      </c>
      <c r="L1068" t="s">
        <v>19</v>
      </c>
      <c r="M1068" t="s">
        <v>20</v>
      </c>
      <c r="N1068" t="s">
        <v>21</v>
      </c>
      <c r="O1068" t="str">
        <f t="shared" si="16"/>
        <v>Jun</v>
      </c>
    </row>
    <row r="1069" spans="1:15" x14ac:dyDescent="0.3">
      <c r="A1069" s="1">
        <v>43190</v>
      </c>
      <c r="B1069">
        <v>1542</v>
      </c>
      <c r="C1069">
        <v>15</v>
      </c>
      <c r="D1069">
        <v>19</v>
      </c>
      <c r="E1069">
        <v>28</v>
      </c>
      <c r="F1069" t="s">
        <v>246</v>
      </c>
      <c r="G1069" t="s">
        <v>1019</v>
      </c>
      <c r="H1069" t="s">
        <v>18</v>
      </c>
      <c r="I1069" t="s">
        <v>1020</v>
      </c>
      <c r="J1069" t="s">
        <v>18</v>
      </c>
      <c r="K1069" t="s">
        <v>18</v>
      </c>
      <c r="L1069" t="s">
        <v>59</v>
      </c>
      <c r="M1069" t="s">
        <v>20</v>
      </c>
      <c r="N1069" t="s">
        <v>21</v>
      </c>
      <c r="O1069" t="str">
        <f t="shared" si="16"/>
        <v>Mar</v>
      </c>
    </row>
    <row r="1070" spans="1:15" x14ac:dyDescent="0.3">
      <c r="A1070" s="1">
        <v>43364</v>
      </c>
      <c r="B1070">
        <v>1540</v>
      </c>
      <c r="C1070">
        <v>21</v>
      </c>
      <c r="D1070">
        <v>20</v>
      </c>
      <c r="E1070">
        <v>82</v>
      </c>
      <c r="F1070" t="s">
        <v>169</v>
      </c>
      <c r="G1070" t="s">
        <v>27</v>
      </c>
      <c r="H1070" t="s">
        <v>376</v>
      </c>
      <c r="I1070" t="s">
        <v>18</v>
      </c>
      <c r="J1070" t="s">
        <v>18</v>
      </c>
      <c r="K1070" t="s">
        <v>18</v>
      </c>
      <c r="L1070" t="s">
        <v>48</v>
      </c>
      <c r="M1070" t="s">
        <v>20</v>
      </c>
      <c r="N1070" t="s">
        <v>21</v>
      </c>
      <c r="O1070" t="str">
        <f t="shared" si="16"/>
        <v>Sep</v>
      </c>
    </row>
    <row r="1071" spans="1:15" x14ac:dyDescent="0.3">
      <c r="A1071" s="1">
        <v>43432</v>
      </c>
      <c r="B1071">
        <v>1540</v>
      </c>
      <c r="C1071">
        <v>8</v>
      </c>
      <c r="D1071">
        <v>2</v>
      </c>
      <c r="E1071">
        <v>29</v>
      </c>
      <c r="F1071" t="s">
        <v>45</v>
      </c>
      <c r="G1071" t="s">
        <v>975</v>
      </c>
      <c r="H1071" t="s">
        <v>1021</v>
      </c>
      <c r="I1071" t="s">
        <v>393</v>
      </c>
      <c r="J1071" t="s">
        <v>18</v>
      </c>
      <c r="K1071" t="s">
        <v>18</v>
      </c>
      <c r="L1071" t="s">
        <v>48</v>
      </c>
      <c r="M1071" t="s">
        <v>20</v>
      </c>
      <c r="N1071" t="s">
        <v>21</v>
      </c>
      <c r="O1071" t="str">
        <f t="shared" si="16"/>
        <v>Nov</v>
      </c>
    </row>
    <row r="1072" spans="1:15" x14ac:dyDescent="0.3">
      <c r="A1072" s="1">
        <v>43431</v>
      </c>
      <c r="B1072">
        <v>1538</v>
      </c>
      <c r="C1072">
        <v>18</v>
      </c>
      <c r="D1072">
        <v>10</v>
      </c>
      <c r="E1072">
        <v>74</v>
      </c>
      <c r="F1072" t="s">
        <v>166</v>
      </c>
      <c r="G1072" t="s">
        <v>1022</v>
      </c>
      <c r="H1072" t="s">
        <v>555</v>
      </c>
      <c r="I1072" t="s">
        <v>18</v>
      </c>
      <c r="J1072" t="s">
        <v>18</v>
      </c>
      <c r="K1072" t="s">
        <v>18</v>
      </c>
      <c r="L1072" t="s">
        <v>48</v>
      </c>
      <c r="M1072" t="s">
        <v>20</v>
      </c>
      <c r="N1072" t="s">
        <v>21</v>
      </c>
      <c r="O1072" t="str">
        <f t="shared" si="16"/>
        <v>Nov</v>
      </c>
    </row>
    <row r="1073" spans="1:15" x14ac:dyDescent="0.3">
      <c r="A1073" s="1">
        <v>43318</v>
      </c>
      <c r="B1073">
        <v>1537</v>
      </c>
      <c r="C1073">
        <v>20</v>
      </c>
      <c r="D1073">
        <v>31</v>
      </c>
      <c r="E1073">
        <v>65</v>
      </c>
      <c r="F1073" t="s">
        <v>239</v>
      </c>
      <c r="G1073" t="s">
        <v>1023</v>
      </c>
      <c r="H1073" t="s">
        <v>796</v>
      </c>
      <c r="I1073" t="s">
        <v>393</v>
      </c>
      <c r="J1073" t="s">
        <v>18</v>
      </c>
      <c r="K1073" t="s">
        <v>18</v>
      </c>
      <c r="L1073" t="s">
        <v>19</v>
      </c>
      <c r="M1073" t="s">
        <v>20</v>
      </c>
      <c r="N1073" t="s">
        <v>21</v>
      </c>
      <c r="O1073" t="str">
        <f t="shared" si="16"/>
        <v>Aug</v>
      </c>
    </row>
    <row r="1074" spans="1:15" x14ac:dyDescent="0.3">
      <c r="A1074" s="1">
        <v>43300</v>
      </c>
      <c r="B1074">
        <v>1536</v>
      </c>
      <c r="C1074">
        <v>17</v>
      </c>
      <c r="D1074">
        <v>34</v>
      </c>
      <c r="E1074">
        <v>44</v>
      </c>
      <c r="F1074" t="s">
        <v>92</v>
      </c>
      <c r="G1074" t="s">
        <v>995</v>
      </c>
      <c r="H1074" t="s">
        <v>945</v>
      </c>
      <c r="I1074" t="s">
        <v>900</v>
      </c>
      <c r="J1074" t="s">
        <v>18</v>
      </c>
      <c r="K1074" t="s">
        <v>18</v>
      </c>
      <c r="L1074" t="s">
        <v>19</v>
      </c>
      <c r="M1074" t="s">
        <v>20</v>
      </c>
      <c r="N1074" t="s">
        <v>21</v>
      </c>
      <c r="O1074" t="str">
        <f t="shared" si="16"/>
        <v>Jul</v>
      </c>
    </row>
    <row r="1075" spans="1:15" x14ac:dyDescent="0.3">
      <c r="A1075" s="1">
        <v>43221</v>
      </c>
      <c r="B1075">
        <v>1536</v>
      </c>
      <c r="C1075">
        <v>14</v>
      </c>
      <c r="D1075">
        <v>23</v>
      </c>
      <c r="E1075">
        <v>64</v>
      </c>
      <c r="F1075" t="s">
        <v>49</v>
      </c>
      <c r="G1075" t="s">
        <v>1024</v>
      </c>
      <c r="H1075" t="s">
        <v>51</v>
      </c>
      <c r="I1075" t="s">
        <v>1025</v>
      </c>
      <c r="J1075" t="s">
        <v>18</v>
      </c>
      <c r="K1075" t="s">
        <v>18</v>
      </c>
      <c r="L1075" t="s">
        <v>59</v>
      </c>
      <c r="M1075" t="s">
        <v>12</v>
      </c>
      <c r="N1075" t="s">
        <v>21</v>
      </c>
      <c r="O1075" t="str">
        <f t="shared" si="16"/>
        <v>May</v>
      </c>
    </row>
    <row r="1076" spans="1:15" x14ac:dyDescent="0.3">
      <c r="A1076" s="1">
        <v>43432</v>
      </c>
      <c r="B1076">
        <v>1536</v>
      </c>
      <c r="C1076">
        <v>18</v>
      </c>
      <c r="D1076">
        <v>6</v>
      </c>
      <c r="E1076">
        <v>25</v>
      </c>
      <c r="F1076" t="s">
        <v>239</v>
      </c>
      <c r="G1076" t="s">
        <v>356</v>
      </c>
      <c r="H1076" t="s">
        <v>1026</v>
      </c>
      <c r="I1076" t="s">
        <v>18</v>
      </c>
      <c r="J1076" t="s">
        <v>18</v>
      </c>
      <c r="K1076" t="s">
        <v>18</v>
      </c>
      <c r="L1076" t="s">
        <v>48</v>
      </c>
      <c r="M1076" t="s">
        <v>20</v>
      </c>
      <c r="N1076" t="s">
        <v>21</v>
      </c>
      <c r="O1076" t="str">
        <f t="shared" si="16"/>
        <v>Nov</v>
      </c>
    </row>
    <row r="1077" spans="1:15" x14ac:dyDescent="0.3">
      <c r="A1077" s="1">
        <v>43314</v>
      </c>
      <c r="B1077">
        <v>1535</v>
      </c>
      <c r="C1077">
        <v>21</v>
      </c>
      <c r="D1077">
        <v>33</v>
      </c>
      <c r="E1077">
        <v>63</v>
      </c>
      <c r="F1077" t="s">
        <v>166</v>
      </c>
      <c r="G1077" t="s">
        <v>1027</v>
      </c>
      <c r="H1077" t="s">
        <v>997</v>
      </c>
      <c r="I1077" t="s">
        <v>18</v>
      </c>
      <c r="J1077" t="s">
        <v>18</v>
      </c>
      <c r="K1077" t="s">
        <v>18</v>
      </c>
      <c r="L1077" t="s">
        <v>19</v>
      </c>
      <c r="M1077" t="s">
        <v>20</v>
      </c>
      <c r="N1077" t="s">
        <v>21</v>
      </c>
      <c r="O1077" t="str">
        <f t="shared" si="16"/>
        <v>Aug</v>
      </c>
    </row>
    <row r="1078" spans="1:15" x14ac:dyDescent="0.3">
      <c r="A1078" s="1">
        <v>43253</v>
      </c>
      <c r="B1078">
        <v>1535</v>
      </c>
      <c r="C1078">
        <v>15</v>
      </c>
      <c r="D1078">
        <v>30</v>
      </c>
      <c r="E1078">
        <v>24</v>
      </c>
      <c r="F1078" t="s">
        <v>14</v>
      </c>
      <c r="G1078" t="s">
        <v>737</v>
      </c>
      <c r="H1078" t="s">
        <v>250</v>
      </c>
      <c r="I1078" t="s">
        <v>22</v>
      </c>
      <c r="J1078" t="s">
        <v>18</v>
      </c>
      <c r="K1078" t="s">
        <v>18</v>
      </c>
      <c r="L1078" t="s">
        <v>19</v>
      </c>
      <c r="M1078" t="s">
        <v>20</v>
      </c>
      <c r="N1078" t="s">
        <v>21</v>
      </c>
      <c r="O1078" t="str">
        <f t="shared" si="16"/>
        <v>Jun</v>
      </c>
    </row>
    <row r="1079" spans="1:15" x14ac:dyDescent="0.3">
      <c r="A1079" s="1">
        <v>43209</v>
      </c>
      <c r="B1079">
        <v>1534</v>
      </c>
      <c r="C1079">
        <v>17</v>
      </c>
      <c r="D1079">
        <v>20</v>
      </c>
      <c r="E1079">
        <v>27</v>
      </c>
      <c r="F1079" t="s">
        <v>34</v>
      </c>
      <c r="G1079" t="s">
        <v>1028</v>
      </c>
      <c r="H1079" t="s">
        <v>307</v>
      </c>
      <c r="I1079" t="s">
        <v>1029</v>
      </c>
      <c r="J1079" t="s">
        <v>18</v>
      </c>
      <c r="K1079" t="s">
        <v>18</v>
      </c>
      <c r="L1079" t="s">
        <v>59</v>
      </c>
      <c r="M1079" t="s">
        <v>20</v>
      </c>
      <c r="N1079" t="s">
        <v>21</v>
      </c>
      <c r="O1079" t="str">
        <f t="shared" si="16"/>
        <v>Apr</v>
      </c>
    </row>
    <row r="1080" spans="1:15" x14ac:dyDescent="0.3">
      <c r="A1080" s="1">
        <v>43245</v>
      </c>
      <c r="B1080">
        <v>1533</v>
      </c>
      <c r="C1080">
        <v>16</v>
      </c>
      <c r="D1080">
        <v>24</v>
      </c>
      <c r="E1080">
        <v>27</v>
      </c>
      <c r="F1080" t="s">
        <v>314</v>
      </c>
      <c r="G1080" t="s">
        <v>747</v>
      </c>
      <c r="H1080" t="s">
        <v>626</v>
      </c>
      <c r="I1080" t="s">
        <v>603</v>
      </c>
      <c r="J1080" t="s">
        <v>18</v>
      </c>
      <c r="K1080" t="s">
        <v>18</v>
      </c>
      <c r="L1080" t="s">
        <v>59</v>
      </c>
      <c r="M1080" t="s">
        <v>20</v>
      </c>
      <c r="N1080" t="s">
        <v>21</v>
      </c>
      <c r="O1080" t="str">
        <f t="shared" si="16"/>
        <v>May</v>
      </c>
    </row>
    <row r="1081" spans="1:15" x14ac:dyDescent="0.3">
      <c r="A1081" s="1">
        <v>43365</v>
      </c>
      <c r="B1081">
        <v>1532</v>
      </c>
      <c r="C1081">
        <v>14</v>
      </c>
      <c r="D1081">
        <v>25</v>
      </c>
      <c r="E1081">
        <v>28</v>
      </c>
      <c r="F1081" t="s">
        <v>767</v>
      </c>
      <c r="G1081" t="s">
        <v>27</v>
      </c>
      <c r="H1081" t="s">
        <v>222</v>
      </c>
      <c r="I1081" t="s">
        <v>1030</v>
      </c>
      <c r="J1081" t="s">
        <v>18</v>
      </c>
      <c r="K1081" t="s">
        <v>18</v>
      </c>
      <c r="L1081" t="s">
        <v>48</v>
      </c>
      <c r="M1081" t="s">
        <v>20</v>
      </c>
      <c r="N1081" t="s">
        <v>21</v>
      </c>
      <c r="O1081" t="str">
        <f t="shared" si="16"/>
        <v>Sep</v>
      </c>
    </row>
    <row r="1082" spans="1:15" x14ac:dyDescent="0.3">
      <c r="A1082" s="1">
        <v>43418</v>
      </c>
      <c r="B1082">
        <v>1532</v>
      </c>
      <c r="C1082">
        <v>17</v>
      </c>
      <c r="D1082">
        <v>14</v>
      </c>
      <c r="E1082">
        <v>46</v>
      </c>
      <c r="F1082" t="s">
        <v>90</v>
      </c>
      <c r="G1082" t="s">
        <v>176</v>
      </c>
      <c r="H1082" t="s">
        <v>56</v>
      </c>
      <c r="I1082" t="s">
        <v>89</v>
      </c>
      <c r="J1082" t="s">
        <v>18</v>
      </c>
      <c r="K1082" t="s">
        <v>18</v>
      </c>
      <c r="L1082" t="s">
        <v>48</v>
      </c>
      <c r="M1082" t="s">
        <v>20</v>
      </c>
      <c r="N1082" t="s">
        <v>21</v>
      </c>
      <c r="O1082" t="str">
        <f t="shared" si="16"/>
        <v>Nov</v>
      </c>
    </row>
    <row r="1083" spans="1:15" x14ac:dyDescent="0.3">
      <c r="A1083" s="1">
        <v>43190</v>
      </c>
      <c r="B1083">
        <v>1531</v>
      </c>
      <c r="C1083">
        <v>17</v>
      </c>
      <c r="D1083">
        <v>17</v>
      </c>
      <c r="E1083">
        <v>36</v>
      </c>
      <c r="F1083" t="s">
        <v>37</v>
      </c>
      <c r="G1083" t="s">
        <v>1031</v>
      </c>
      <c r="H1083" t="s">
        <v>239</v>
      </c>
      <c r="I1083" t="s">
        <v>83</v>
      </c>
      <c r="J1083" t="s">
        <v>18</v>
      </c>
      <c r="K1083" t="s">
        <v>18</v>
      </c>
      <c r="L1083" t="s">
        <v>59</v>
      </c>
      <c r="M1083" t="s">
        <v>20</v>
      </c>
      <c r="N1083" t="s">
        <v>21</v>
      </c>
      <c r="O1083" t="str">
        <f t="shared" si="16"/>
        <v>Mar</v>
      </c>
    </row>
    <row r="1084" spans="1:15" x14ac:dyDescent="0.3">
      <c r="A1084" s="1">
        <v>43216</v>
      </c>
      <c r="B1084">
        <v>1531</v>
      </c>
      <c r="C1084">
        <v>20</v>
      </c>
      <c r="D1084">
        <v>14</v>
      </c>
      <c r="E1084">
        <v>50</v>
      </c>
      <c r="F1084" t="s">
        <v>60</v>
      </c>
      <c r="G1084" t="s">
        <v>1032</v>
      </c>
      <c r="H1084" t="s">
        <v>626</v>
      </c>
      <c r="I1084" t="s">
        <v>243</v>
      </c>
      <c r="J1084" t="s">
        <v>18</v>
      </c>
      <c r="K1084" t="s">
        <v>18</v>
      </c>
      <c r="L1084" t="s">
        <v>59</v>
      </c>
      <c r="M1084" t="s">
        <v>20</v>
      </c>
      <c r="N1084" t="s">
        <v>21</v>
      </c>
      <c r="O1084" t="str">
        <f t="shared" si="16"/>
        <v>Apr</v>
      </c>
    </row>
    <row r="1085" spans="1:15" x14ac:dyDescent="0.3">
      <c r="A1085" s="1">
        <v>43333</v>
      </c>
      <c r="B1085">
        <v>1530</v>
      </c>
      <c r="C1085">
        <v>8</v>
      </c>
      <c r="D1085">
        <v>24</v>
      </c>
      <c r="E1085">
        <v>84</v>
      </c>
      <c r="F1085" t="s">
        <v>94</v>
      </c>
      <c r="G1085" t="s">
        <v>614</v>
      </c>
      <c r="H1085" t="s">
        <v>165</v>
      </c>
      <c r="I1085" t="s">
        <v>91</v>
      </c>
      <c r="J1085" t="s">
        <v>18</v>
      </c>
      <c r="K1085" t="s">
        <v>18</v>
      </c>
      <c r="L1085" t="s">
        <v>19</v>
      </c>
      <c r="M1085" t="s">
        <v>20</v>
      </c>
      <c r="N1085" t="s">
        <v>21</v>
      </c>
      <c r="O1085" t="str">
        <f t="shared" si="16"/>
        <v>Aug</v>
      </c>
    </row>
    <row r="1086" spans="1:15" x14ac:dyDescent="0.3">
      <c r="A1086" s="1">
        <v>43273</v>
      </c>
      <c r="B1086">
        <v>1529</v>
      </c>
      <c r="C1086">
        <v>7</v>
      </c>
      <c r="D1086">
        <v>19</v>
      </c>
      <c r="E1086">
        <v>66</v>
      </c>
      <c r="F1086" t="s">
        <v>45</v>
      </c>
      <c r="G1086" t="s">
        <v>1033</v>
      </c>
      <c r="H1086" t="s">
        <v>69</v>
      </c>
      <c r="I1086" t="s">
        <v>113</v>
      </c>
      <c r="J1086" t="s">
        <v>18</v>
      </c>
      <c r="K1086" t="s">
        <v>18</v>
      </c>
      <c r="L1086" t="s">
        <v>19</v>
      </c>
      <c r="M1086" t="s">
        <v>20</v>
      </c>
      <c r="N1086" t="s">
        <v>21</v>
      </c>
      <c r="O1086" t="str">
        <f t="shared" si="16"/>
        <v>Jun</v>
      </c>
    </row>
    <row r="1087" spans="1:15" x14ac:dyDescent="0.3">
      <c r="A1087" s="1">
        <v>43369</v>
      </c>
      <c r="B1087">
        <v>1529</v>
      </c>
      <c r="C1087">
        <v>21</v>
      </c>
      <c r="D1087">
        <v>19</v>
      </c>
      <c r="E1087">
        <v>43</v>
      </c>
      <c r="F1087" t="s">
        <v>239</v>
      </c>
      <c r="G1087" t="s">
        <v>27</v>
      </c>
      <c r="H1087" t="s">
        <v>483</v>
      </c>
      <c r="I1087" t="s">
        <v>18</v>
      </c>
      <c r="J1087" t="s">
        <v>18</v>
      </c>
      <c r="K1087" t="s">
        <v>18</v>
      </c>
      <c r="L1087" t="s">
        <v>48</v>
      </c>
      <c r="M1087" t="s">
        <v>20</v>
      </c>
      <c r="N1087" t="s">
        <v>21</v>
      </c>
      <c r="O1087" t="str">
        <f t="shared" si="16"/>
        <v>Sep</v>
      </c>
    </row>
    <row r="1088" spans="1:15" x14ac:dyDescent="0.3">
      <c r="A1088" s="1">
        <v>43417</v>
      </c>
      <c r="B1088">
        <v>1529</v>
      </c>
      <c r="C1088">
        <v>19</v>
      </c>
      <c r="D1088">
        <v>10</v>
      </c>
      <c r="E1088">
        <v>45</v>
      </c>
      <c r="F1088" t="s">
        <v>201</v>
      </c>
      <c r="G1088" t="s">
        <v>1034</v>
      </c>
      <c r="H1088" t="s">
        <v>816</v>
      </c>
      <c r="I1088" t="s">
        <v>18</v>
      </c>
      <c r="J1088" t="s">
        <v>18</v>
      </c>
      <c r="K1088" t="s">
        <v>18</v>
      </c>
      <c r="L1088" t="s">
        <v>48</v>
      </c>
      <c r="M1088" t="s">
        <v>20</v>
      </c>
      <c r="N1088" t="s">
        <v>21</v>
      </c>
      <c r="O1088" t="str">
        <f t="shared" si="16"/>
        <v>Nov</v>
      </c>
    </row>
    <row r="1089" spans="1:15" x14ac:dyDescent="0.3">
      <c r="A1089" s="1">
        <v>43398</v>
      </c>
      <c r="B1089">
        <v>1528</v>
      </c>
      <c r="C1089">
        <v>16</v>
      </c>
      <c r="D1089">
        <v>20</v>
      </c>
      <c r="E1089">
        <v>32</v>
      </c>
      <c r="F1089" t="s">
        <v>207</v>
      </c>
      <c r="G1089" t="s">
        <v>1035</v>
      </c>
      <c r="H1089" t="s">
        <v>30</v>
      </c>
      <c r="I1089" t="s">
        <v>87</v>
      </c>
      <c r="J1089" t="s">
        <v>18</v>
      </c>
      <c r="K1089" t="s">
        <v>18</v>
      </c>
      <c r="L1089" t="s">
        <v>48</v>
      </c>
      <c r="M1089" t="s">
        <v>20</v>
      </c>
      <c r="N1089" t="s">
        <v>21</v>
      </c>
      <c r="O1089" t="str">
        <f t="shared" si="16"/>
        <v>Oct</v>
      </c>
    </row>
    <row r="1090" spans="1:15" x14ac:dyDescent="0.3">
      <c r="A1090" s="1">
        <v>43391</v>
      </c>
      <c r="B1090">
        <v>1528</v>
      </c>
      <c r="C1090">
        <v>20</v>
      </c>
      <c r="D1090">
        <v>14</v>
      </c>
      <c r="E1090">
        <v>56</v>
      </c>
      <c r="F1090" t="s">
        <v>34</v>
      </c>
      <c r="G1090" t="s">
        <v>27</v>
      </c>
      <c r="H1090" t="s">
        <v>1036</v>
      </c>
      <c r="I1090" t="s">
        <v>18</v>
      </c>
      <c r="J1090" t="s">
        <v>18</v>
      </c>
      <c r="K1090" t="s">
        <v>18</v>
      </c>
      <c r="L1090" t="s">
        <v>48</v>
      </c>
      <c r="M1090" t="s">
        <v>20</v>
      </c>
      <c r="N1090" t="s">
        <v>21</v>
      </c>
      <c r="O1090" t="str">
        <f t="shared" ref="O1090:O1153" si="17">TEXT(A1090,"mmm")</f>
        <v>Oct</v>
      </c>
    </row>
    <row r="1091" spans="1:15" x14ac:dyDescent="0.3">
      <c r="A1091" s="1">
        <v>43354</v>
      </c>
      <c r="B1091">
        <v>1527</v>
      </c>
      <c r="C1091">
        <v>16</v>
      </c>
      <c r="D1091">
        <v>26</v>
      </c>
      <c r="E1091">
        <v>44</v>
      </c>
      <c r="F1091" t="s">
        <v>53</v>
      </c>
      <c r="G1091" t="s">
        <v>27</v>
      </c>
      <c r="H1091" t="s">
        <v>69</v>
      </c>
      <c r="I1091" t="s">
        <v>70</v>
      </c>
      <c r="J1091" t="s">
        <v>18</v>
      </c>
      <c r="K1091" t="s">
        <v>18</v>
      </c>
      <c r="L1091" t="s">
        <v>48</v>
      </c>
      <c r="M1091" t="s">
        <v>20</v>
      </c>
      <c r="N1091" t="s">
        <v>21</v>
      </c>
      <c r="O1091" t="str">
        <f t="shared" si="17"/>
        <v>Sep</v>
      </c>
    </row>
    <row r="1092" spans="1:15" x14ac:dyDescent="0.3">
      <c r="A1092" s="1">
        <v>43392</v>
      </c>
      <c r="B1092">
        <v>1527</v>
      </c>
      <c r="C1092">
        <v>16</v>
      </c>
      <c r="D1092">
        <v>19</v>
      </c>
      <c r="E1092">
        <v>29</v>
      </c>
      <c r="F1092" t="s">
        <v>49</v>
      </c>
      <c r="G1092" t="s">
        <v>27</v>
      </c>
      <c r="H1092" t="s">
        <v>71</v>
      </c>
      <c r="I1092" t="s">
        <v>451</v>
      </c>
      <c r="J1092" t="s">
        <v>18</v>
      </c>
      <c r="K1092" t="s">
        <v>18</v>
      </c>
      <c r="L1092" t="s">
        <v>48</v>
      </c>
      <c r="M1092" t="s">
        <v>20</v>
      </c>
      <c r="N1092" t="s">
        <v>21</v>
      </c>
      <c r="O1092" t="str">
        <f t="shared" si="17"/>
        <v>Oct</v>
      </c>
    </row>
    <row r="1093" spans="1:15" x14ac:dyDescent="0.3">
      <c r="A1093" s="1">
        <v>43434</v>
      </c>
      <c r="B1093">
        <v>1527</v>
      </c>
      <c r="C1093">
        <v>8</v>
      </c>
      <c r="D1093">
        <v>-2</v>
      </c>
      <c r="E1093">
        <v>68</v>
      </c>
      <c r="F1093" t="s">
        <v>45</v>
      </c>
      <c r="G1093" t="s">
        <v>571</v>
      </c>
      <c r="H1093" t="s">
        <v>1037</v>
      </c>
      <c r="I1093" t="s">
        <v>393</v>
      </c>
      <c r="J1093" t="s">
        <v>18</v>
      </c>
      <c r="K1093" t="s">
        <v>18</v>
      </c>
      <c r="L1093" t="s">
        <v>48</v>
      </c>
      <c r="M1093" t="s">
        <v>20</v>
      </c>
      <c r="N1093" t="s">
        <v>21</v>
      </c>
      <c r="O1093" t="str">
        <f t="shared" si="17"/>
        <v>Nov</v>
      </c>
    </row>
    <row r="1094" spans="1:15" x14ac:dyDescent="0.3">
      <c r="A1094" s="1">
        <v>43226</v>
      </c>
      <c r="B1094">
        <v>1526</v>
      </c>
      <c r="C1094">
        <v>20</v>
      </c>
      <c r="D1094">
        <v>18</v>
      </c>
      <c r="E1094">
        <v>77</v>
      </c>
      <c r="F1094" t="s">
        <v>166</v>
      </c>
      <c r="G1094" t="s">
        <v>27</v>
      </c>
      <c r="H1094" t="s">
        <v>745</v>
      </c>
      <c r="I1094" t="s">
        <v>243</v>
      </c>
      <c r="J1094" t="s">
        <v>18</v>
      </c>
      <c r="K1094" t="s">
        <v>18</v>
      </c>
      <c r="L1094" t="s">
        <v>59</v>
      </c>
      <c r="M1094" t="s">
        <v>20</v>
      </c>
      <c r="N1094" t="s">
        <v>21</v>
      </c>
      <c r="O1094" t="str">
        <f t="shared" si="17"/>
        <v>May</v>
      </c>
    </row>
    <row r="1095" spans="1:15" x14ac:dyDescent="0.3">
      <c r="A1095" s="1">
        <v>43349</v>
      </c>
      <c r="B1095">
        <v>1525</v>
      </c>
      <c r="C1095">
        <v>17</v>
      </c>
      <c r="D1095">
        <v>27</v>
      </c>
      <c r="E1095">
        <v>63</v>
      </c>
      <c r="F1095" t="s">
        <v>22</v>
      </c>
      <c r="G1095" t="s">
        <v>27</v>
      </c>
      <c r="H1095" t="s">
        <v>80</v>
      </c>
      <c r="I1095" t="s">
        <v>128</v>
      </c>
      <c r="J1095" t="s">
        <v>18</v>
      </c>
      <c r="K1095" t="s">
        <v>18</v>
      </c>
      <c r="L1095" t="s">
        <v>48</v>
      </c>
      <c r="M1095" t="s">
        <v>20</v>
      </c>
      <c r="N1095" t="s">
        <v>21</v>
      </c>
      <c r="O1095" t="str">
        <f t="shared" si="17"/>
        <v>Sep</v>
      </c>
    </row>
    <row r="1096" spans="1:15" x14ac:dyDescent="0.3">
      <c r="A1096" s="1">
        <v>43267</v>
      </c>
      <c r="B1096">
        <v>1525</v>
      </c>
      <c r="C1096">
        <v>12</v>
      </c>
      <c r="D1096">
        <v>25</v>
      </c>
      <c r="E1096">
        <v>43</v>
      </c>
      <c r="F1096" t="s">
        <v>166</v>
      </c>
      <c r="G1096" t="s">
        <v>579</v>
      </c>
      <c r="H1096" t="s">
        <v>186</v>
      </c>
      <c r="I1096" t="s">
        <v>1038</v>
      </c>
      <c r="J1096" t="s">
        <v>18</v>
      </c>
      <c r="K1096" t="s">
        <v>18</v>
      </c>
      <c r="L1096" t="s">
        <v>19</v>
      </c>
      <c r="M1096" t="s">
        <v>20</v>
      </c>
      <c r="N1096" t="s">
        <v>21</v>
      </c>
      <c r="O1096" t="str">
        <f t="shared" si="17"/>
        <v>Jun</v>
      </c>
    </row>
    <row r="1097" spans="1:15" x14ac:dyDescent="0.3">
      <c r="A1097" s="1">
        <v>43317</v>
      </c>
      <c r="B1097">
        <v>1524</v>
      </c>
      <c r="C1097">
        <v>20</v>
      </c>
      <c r="D1097">
        <v>30</v>
      </c>
      <c r="E1097">
        <v>72</v>
      </c>
      <c r="F1097" t="s">
        <v>94</v>
      </c>
      <c r="G1097" t="s">
        <v>1039</v>
      </c>
      <c r="H1097" t="s">
        <v>644</v>
      </c>
      <c r="I1097" t="s">
        <v>218</v>
      </c>
      <c r="J1097" t="s">
        <v>18</v>
      </c>
      <c r="K1097" t="s">
        <v>18</v>
      </c>
      <c r="L1097" t="s">
        <v>19</v>
      </c>
      <c r="M1097" t="s">
        <v>20</v>
      </c>
      <c r="N1097" t="s">
        <v>21</v>
      </c>
      <c r="O1097" t="str">
        <f t="shared" si="17"/>
        <v>Aug</v>
      </c>
    </row>
    <row r="1098" spans="1:15" x14ac:dyDescent="0.3">
      <c r="A1098" s="1">
        <v>43430</v>
      </c>
      <c r="B1098">
        <v>1524</v>
      </c>
      <c r="C1098">
        <v>8</v>
      </c>
      <c r="D1098">
        <v>2</v>
      </c>
      <c r="E1098">
        <v>84</v>
      </c>
      <c r="F1098" t="s">
        <v>45</v>
      </c>
      <c r="G1098" t="s">
        <v>1040</v>
      </c>
      <c r="H1098" t="s">
        <v>580</v>
      </c>
      <c r="I1098" t="s">
        <v>203</v>
      </c>
      <c r="J1098" t="s">
        <v>18</v>
      </c>
      <c r="K1098" t="s">
        <v>72</v>
      </c>
      <c r="L1098" t="s">
        <v>48</v>
      </c>
      <c r="M1098" t="s">
        <v>20</v>
      </c>
      <c r="N1098" t="s">
        <v>21</v>
      </c>
      <c r="O1098" t="str">
        <f t="shared" si="17"/>
        <v>Nov</v>
      </c>
    </row>
    <row r="1099" spans="1:15" x14ac:dyDescent="0.3">
      <c r="A1099" s="1">
        <v>43344</v>
      </c>
      <c r="B1099">
        <v>1523</v>
      </c>
      <c r="C1099">
        <v>23</v>
      </c>
      <c r="D1099">
        <v>24</v>
      </c>
      <c r="E1099">
        <v>54</v>
      </c>
      <c r="F1099" t="s">
        <v>64</v>
      </c>
      <c r="G1099" t="s">
        <v>27</v>
      </c>
      <c r="H1099" t="s">
        <v>226</v>
      </c>
      <c r="I1099" t="s">
        <v>18</v>
      </c>
      <c r="J1099" t="s">
        <v>18</v>
      </c>
      <c r="K1099" t="s">
        <v>18</v>
      </c>
      <c r="L1099" t="s">
        <v>48</v>
      </c>
      <c r="M1099" t="s">
        <v>20</v>
      </c>
      <c r="N1099" t="s">
        <v>21</v>
      </c>
      <c r="O1099" t="str">
        <f t="shared" si="17"/>
        <v>Sep</v>
      </c>
    </row>
    <row r="1100" spans="1:15" x14ac:dyDescent="0.3">
      <c r="A1100" s="1">
        <v>43368</v>
      </c>
      <c r="B1100">
        <v>1522</v>
      </c>
      <c r="C1100">
        <v>14</v>
      </c>
      <c r="D1100">
        <v>24</v>
      </c>
      <c r="E1100">
        <v>28</v>
      </c>
      <c r="F1100" t="s">
        <v>53</v>
      </c>
      <c r="G1100" t="s">
        <v>27</v>
      </c>
      <c r="H1100" t="s">
        <v>626</v>
      </c>
      <c r="I1100" t="s">
        <v>1041</v>
      </c>
      <c r="J1100" t="s">
        <v>18</v>
      </c>
      <c r="K1100" t="s">
        <v>18</v>
      </c>
      <c r="L1100" t="s">
        <v>48</v>
      </c>
      <c r="M1100" t="s">
        <v>12</v>
      </c>
      <c r="N1100" t="s">
        <v>21</v>
      </c>
      <c r="O1100" t="str">
        <f t="shared" si="17"/>
        <v>Sep</v>
      </c>
    </row>
    <row r="1101" spans="1:15" x14ac:dyDescent="0.3">
      <c r="A1101" s="1">
        <v>43186</v>
      </c>
      <c r="B1101">
        <v>1521</v>
      </c>
      <c r="C1101">
        <v>18</v>
      </c>
      <c r="D1101">
        <v>17</v>
      </c>
      <c r="E1101">
        <v>60</v>
      </c>
      <c r="F1101" t="s">
        <v>30</v>
      </c>
      <c r="G1101" t="s">
        <v>1042</v>
      </c>
      <c r="H1101" t="s">
        <v>170</v>
      </c>
      <c r="I1101" t="s">
        <v>113</v>
      </c>
      <c r="J1101" t="s">
        <v>18</v>
      </c>
      <c r="K1101" t="s">
        <v>18</v>
      </c>
      <c r="L1101" t="s">
        <v>59</v>
      </c>
      <c r="M1101" t="s">
        <v>20</v>
      </c>
      <c r="N1101" t="s">
        <v>21</v>
      </c>
      <c r="O1101" t="str">
        <f t="shared" si="17"/>
        <v>Mar</v>
      </c>
    </row>
    <row r="1102" spans="1:15" x14ac:dyDescent="0.3">
      <c r="A1102" s="1">
        <v>43394</v>
      </c>
      <c r="B1102">
        <v>1519</v>
      </c>
      <c r="C1102">
        <v>13</v>
      </c>
      <c r="D1102">
        <v>19</v>
      </c>
      <c r="E1102">
        <v>24</v>
      </c>
      <c r="F1102" t="s">
        <v>78</v>
      </c>
      <c r="G1102" t="s">
        <v>379</v>
      </c>
      <c r="H1102" t="s">
        <v>729</v>
      </c>
      <c r="I1102" t="s">
        <v>84</v>
      </c>
      <c r="J1102" t="s">
        <v>18</v>
      </c>
      <c r="K1102" t="s">
        <v>18</v>
      </c>
      <c r="L1102" t="s">
        <v>48</v>
      </c>
      <c r="M1102" t="s">
        <v>20</v>
      </c>
      <c r="N1102" t="s">
        <v>21</v>
      </c>
      <c r="O1102" t="str">
        <f t="shared" si="17"/>
        <v>Oct</v>
      </c>
    </row>
    <row r="1103" spans="1:15" x14ac:dyDescent="0.3">
      <c r="A1103" s="1">
        <v>43380</v>
      </c>
      <c r="B1103">
        <v>1519</v>
      </c>
      <c r="C1103">
        <v>20</v>
      </c>
      <c r="D1103">
        <v>16</v>
      </c>
      <c r="E1103">
        <v>37</v>
      </c>
      <c r="F1103" t="s">
        <v>34</v>
      </c>
      <c r="G1103" t="s">
        <v>27</v>
      </c>
      <c r="H1103" t="s">
        <v>83</v>
      </c>
      <c r="I1103" t="s">
        <v>18</v>
      </c>
      <c r="J1103" t="s">
        <v>18</v>
      </c>
      <c r="K1103" t="s">
        <v>18</v>
      </c>
      <c r="L1103" t="s">
        <v>48</v>
      </c>
      <c r="M1103" t="s">
        <v>20</v>
      </c>
      <c r="N1103" t="s">
        <v>21</v>
      </c>
      <c r="O1103" t="str">
        <f t="shared" si="17"/>
        <v>Oct</v>
      </c>
    </row>
    <row r="1104" spans="1:15" x14ac:dyDescent="0.3">
      <c r="A1104" s="1">
        <v>43315</v>
      </c>
      <c r="B1104">
        <v>1517</v>
      </c>
      <c r="C1104">
        <v>20</v>
      </c>
      <c r="D1104">
        <v>32</v>
      </c>
      <c r="E1104">
        <v>58</v>
      </c>
      <c r="F1104" t="s">
        <v>34</v>
      </c>
      <c r="G1104" t="s">
        <v>810</v>
      </c>
      <c r="H1104" t="s">
        <v>295</v>
      </c>
      <c r="I1104" t="s">
        <v>393</v>
      </c>
      <c r="J1104" t="s">
        <v>18</v>
      </c>
      <c r="K1104" t="s">
        <v>18</v>
      </c>
      <c r="L1104" t="s">
        <v>19</v>
      </c>
      <c r="M1104" t="s">
        <v>20</v>
      </c>
      <c r="N1104" t="s">
        <v>21</v>
      </c>
      <c r="O1104" t="str">
        <f t="shared" si="17"/>
        <v>Aug</v>
      </c>
    </row>
    <row r="1105" spans="1:15" x14ac:dyDescent="0.3">
      <c r="A1105" s="1">
        <v>43289</v>
      </c>
      <c r="B1105">
        <v>1517</v>
      </c>
      <c r="C1105">
        <v>14</v>
      </c>
      <c r="D1105">
        <v>27</v>
      </c>
      <c r="E1105">
        <v>41</v>
      </c>
      <c r="F1105" t="s">
        <v>53</v>
      </c>
      <c r="G1105" t="s">
        <v>1043</v>
      </c>
      <c r="H1105" t="s">
        <v>131</v>
      </c>
      <c r="I1105" t="s">
        <v>1044</v>
      </c>
      <c r="J1105" t="s">
        <v>18</v>
      </c>
      <c r="K1105" t="s">
        <v>18</v>
      </c>
      <c r="L1105" t="s">
        <v>19</v>
      </c>
      <c r="M1105" t="s">
        <v>20</v>
      </c>
      <c r="N1105" t="s">
        <v>21</v>
      </c>
      <c r="O1105" t="str">
        <f t="shared" si="17"/>
        <v>Jul</v>
      </c>
    </row>
    <row r="1106" spans="1:15" x14ac:dyDescent="0.3">
      <c r="A1106" s="1">
        <v>43192</v>
      </c>
      <c r="B1106">
        <v>1517</v>
      </c>
      <c r="C1106">
        <v>20</v>
      </c>
      <c r="D1106">
        <v>18</v>
      </c>
      <c r="E1106">
        <v>65</v>
      </c>
      <c r="F1106" t="s">
        <v>90</v>
      </c>
      <c r="G1106" t="s">
        <v>1045</v>
      </c>
      <c r="H1106" t="s">
        <v>199</v>
      </c>
      <c r="I1106" t="s">
        <v>18</v>
      </c>
      <c r="J1106" t="s">
        <v>18</v>
      </c>
      <c r="K1106" t="s">
        <v>18</v>
      </c>
      <c r="L1106" t="s">
        <v>59</v>
      </c>
      <c r="M1106" t="s">
        <v>20</v>
      </c>
      <c r="N1106" t="s">
        <v>21</v>
      </c>
      <c r="O1106" t="str">
        <f t="shared" si="17"/>
        <v>Apr</v>
      </c>
    </row>
    <row r="1107" spans="1:15" x14ac:dyDescent="0.3">
      <c r="A1107" s="1">
        <v>43337</v>
      </c>
      <c r="B1107">
        <v>1516</v>
      </c>
      <c r="C1107">
        <v>15</v>
      </c>
      <c r="D1107">
        <v>28</v>
      </c>
      <c r="E1107">
        <v>53</v>
      </c>
      <c r="F1107" t="s">
        <v>209</v>
      </c>
      <c r="G1107" t="s">
        <v>712</v>
      </c>
      <c r="H1107" t="s">
        <v>1046</v>
      </c>
      <c r="I1107" t="s">
        <v>64</v>
      </c>
      <c r="J1107" t="s">
        <v>18</v>
      </c>
      <c r="K1107" t="s">
        <v>18</v>
      </c>
      <c r="L1107" t="s">
        <v>19</v>
      </c>
      <c r="M1107" t="s">
        <v>20</v>
      </c>
      <c r="N1107" t="s">
        <v>21</v>
      </c>
      <c r="O1107" t="str">
        <f t="shared" si="17"/>
        <v>Aug</v>
      </c>
    </row>
    <row r="1108" spans="1:15" x14ac:dyDescent="0.3">
      <c r="A1108" s="1">
        <v>43380</v>
      </c>
      <c r="B1108">
        <v>1516</v>
      </c>
      <c r="C1108">
        <v>12</v>
      </c>
      <c r="D1108">
        <v>20</v>
      </c>
      <c r="E1108">
        <v>46</v>
      </c>
      <c r="F1108" t="s">
        <v>105</v>
      </c>
      <c r="G1108" t="s">
        <v>1005</v>
      </c>
      <c r="H1108" t="s">
        <v>287</v>
      </c>
      <c r="I1108" t="s">
        <v>92</v>
      </c>
      <c r="J1108" t="s">
        <v>18</v>
      </c>
      <c r="K1108" t="s">
        <v>18</v>
      </c>
      <c r="L1108" t="s">
        <v>48</v>
      </c>
      <c r="M1108" t="s">
        <v>20</v>
      </c>
      <c r="N1108" t="s">
        <v>21</v>
      </c>
      <c r="O1108" t="str">
        <f t="shared" si="17"/>
        <v>Oct</v>
      </c>
    </row>
    <row r="1109" spans="1:15" x14ac:dyDescent="0.3">
      <c r="A1109" s="1">
        <v>43427</v>
      </c>
      <c r="B1109">
        <v>1516</v>
      </c>
      <c r="C1109">
        <v>8</v>
      </c>
      <c r="D1109">
        <v>-3</v>
      </c>
      <c r="E1109">
        <v>43</v>
      </c>
      <c r="F1109" t="s">
        <v>45</v>
      </c>
      <c r="G1109" t="s">
        <v>27</v>
      </c>
      <c r="H1109" t="s">
        <v>1047</v>
      </c>
      <c r="I1109" t="s">
        <v>203</v>
      </c>
      <c r="J1109" t="s">
        <v>18</v>
      </c>
      <c r="K1109" t="s">
        <v>18</v>
      </c>
      <c r="L1109" t="s">
        <v>48</v>
      </c>
      <c r="M1109" t="s">
        <v>20</v>
      </c>
      <c r="N1109" t="s">
        <v>21</v>
      </c>
      <c r="O1109" t="str">
        <f t="shared" si="17"/>
        <v>Nov</v>
      </c>
    </row>
    <row r="1110" spans="1:15" x14ac:dyDescent="0.3">
      <c r="A1110" s="1">
        <v>43176</v>
      </c>
      <c r="B1110">
        <v>1514</v>
      </c>
      <c r="C1110">
        <v>15</v>
      </c>
      <c r="D1110">
        <v>13</v>
      </c>
      <c r="E1110">
        <v>23</v>
      </c>
      <c r="F1110" t="s">
        <v>49</v>
      </c>
      <c r="G1110" t="s">
        <v>1048</v>
      </c>
      <c r="H1110" t="s">
        <v>1049</v>
      </c>
      <c r="I1110" t="s">
        <v>666</v>
      </c>
      <c r="J1110" t="s">
        <v>18</v>
      </c>
      <c r="K1110" t="s">
        <v>18</v>
      </c>
      <c r="L1110" t="s">
        <v>59</v>
      </c>
      <c r="M1110" t="s">
        <v>20</v>
      </c>
      <c r="N1110" t="s">
        <v>21</v>
      </c>
      <c r="O1110" t="str">
        <f t="shared" si="17"/>
        <v>Mar</v>
      </c>
    </row>
    <row r="1111" spans="1:15" x14ac:dyDescent="0.3">
      <c r="A1111" s="1">
        <v>43398</v>
      </c>
      <c r="B1111">
        <v>1513</v>
      </c>
      <c r="C1111">
        <v>21</v>
      </c>
      <c r="D1111">
        <v>14</v>
      </c>
      <c r="E1111">
        <v>50</v>
      </c>
      <c r="F1111" t="s">
        <v>71</v>
      </c>
      <c r="G1111" t="s">
        <v>1050</v>
      </c>
      <c r="H1111" t="s">
        <v>314</v>
      </c>
      <c r="I1111" t="s">
        <v>18</v>
      </c>
      <c r="J1111" t="s">
        <v>18</v>
      </c>
      <c r="K1111" t="s">
        <v>18</v>
      </c>
      <c r="L1111" t="s">
        <v>48</v>
      </c>
      <c r="M1111" t="s">
        <v>20</v>
      </c>
      <c r="N1111" t="s">
        <v>21</v>
      </c>
      <c r="O1111" t="str">
        <f t="shared" si="17"/>
        <v>Oct</v>
      </c>
    </row>
    <row r="1112" spans="1:15" x14ac:dyDescent="0.3">
      <c r="A1112" s="1">
        <v>43228</v>
      </c>
      <c r="B1112">
        <v>1513</v>
      </c>
      <c r="C1112">
        <v>21</v>
      </c>
      <c r="D1112">
        <v>14</v>
      </c>
      <c r="E1112">
        <v>49</v>
      </c>
      <c r="F1112" t="s">
        <v>34</v>
      </c>
      <c r="G1112" t="s">
        <v>27</v>
      </c>
      <c r="H1112" t="s">
        <v>151</v>
      </c>
      <c r="I1112" t="s">
        <v>18</v>
      </c>
      <c r="J1112" t="s">
        <v>18</v>
      </c>
      <c r="K1112" t="s">
        <v>18</v>
      </c>
      <c r="L1112" t="s">
        <v>59</v>
      </c>
      <c r="M1112" t="s">
        <v>20</v>
      </c>
      <c r="N1112" t="s">
        <v>21</v>
      </c>
      <c r="O1112" t="str">
        <f t="shared" si="17"/>
        <v>May</v>
      </c>
    </row>
    <row r="1113" spans="1:15" x14ac:dyDescent="0.3">
      <c r="A1113" s="1">
        <v>43395</v>
      </c>
      <c r="B1113">
        <v>1513</v>
      </c>
      <c r="C1113">
        <v>21</v>
      </c>
      <c r="D1113">
        <v>13</v>
      </c>
      <c r="E1113">
        <v>56</v>
      </c>
      <c r="F1113" t="s">
        <v>71</v>
      </c>
      <c r="G1113" t="s">
        <v>448</v>
      </c>
      <c r="H1113" t="s">
        <v>452</v>
      </c>
      <c r="I1113" t="s">
        <v>18</v>
      </c>
      <c r="J1113" t="s">
        <v>18</v>
      </c>
      <c r="K1113" t="s">
        <v>18</v>
      </c>
      <c r="L1113" t="s">
        <v>48</v>
      </c>
      <c r="M1113" t="s">
        <v>20</v>
      </c>
      <c r="N1113" t="s">
        <v>21</v>
      </c>
      <c r="O1113" t="str">
        <f t="shared" si="17"/>
        <v>Oct</v>
      </c>
    </row>
    <row r="1114" spans="1:15" x14ac:dyDescent="0.3">
      <c r="A1114" s="1">
        <v>43392</v>
      </c>
      <c r="B1114">
        <v>1512</v>
      </c>
      <c r="C1114">
        <v>20</v>
      </c>
      <c r="D1114">
        <v>14</v>
      </c>
      <c r="E1114">
        <v>56</v>
      </c>
      <c r="F1114" t="s">
        <v>90</v>
      </c>
      <c r="G1114" t="s">
        <v>27</v>
      </c>
      <c r="H1114" t="s">
        <v>172</v>
      </c>
      <c r="I1114" t="s">
        <v>18</v>
      </c>
      <c r="J1114" t="s">
        <v>18</v>
      </c>
      <c r="K1114" t="s">
        <v>18</v>
      </c>
      <c r="L1114" t="s">
        <v>48</v>
      </c>
      <c r="M1114" t="s">
        <v>20</v>
      </c>
      <c r="N1114" t="s">
        <v>21</v>
      </c>
      <c r="O1114" t="str">
        <f t="shared" si="17"/>
        <v>Oct</v>
      </c>
    </row>
    <row r="1115" spans="1:15" x14ac:dyDescent="0.3">
      <c r="A1115" s="1">
        <v>43315</v>
      </c>
      <c r="B1115">
        <v>1511</v>
      </c>
      <c r="C1115">
        <v>21</v>
      </c>
      <c r="D1115">
        <v>31</v>
      </c>
      <c r="E1115">
        <v>63</v>
      </c>
      <c r="F1115" t="s">
        <v>141</v>
      </c>
      <c r="G1115" t="s">
        <v>1051</v>
      </c>
      <c r="H1115" t="s">
        <v>607</v>
      </c>
      <c r="I1115" t="s">
        <v>18</v>
      </c>
      <c r="J1115" t="s">
        <v>18</v>
      </c>
      <c r="K1115" t="s">
        <v>18</v>
      </c>
      <c r="L1115" t="s">
        <v>19</v>
      </c>
      <c r="M1115" t="s">
        <v>20</v>
      </c>
      <c r="N1115" t="s">
        <v>21</v>
      </c>
      <c r="O1115" t="str">
        <f t="shared" si="17"/>
        <v>Aug</v>
      </c>
    </row>
    <row r="1116" spans="1:15" x14ac:dyDescent="0.3">
      <c r="A1116" s="1">
        <v>43345</v>
      </c>
      <c r="B1116">
        <v>1511</v>
      </c>
      <c r="C1116">
        <v>22</v>
      </c>
      <c r="D1116">
        <v>26</v>
      </c>
      <c r="E1116">
        <v>64</v>
      </c>
      <c r="F1116" t="s">
        <v>45</v>
      </c>
      <c r="G1116" t="s">
        <v>27</v>
      </c>
      <c r="H1116" t="s">
        <v>701</v>
      </c>
      <c r="I1116" t="s">
        <v>18</v>
      </c>
      <c r="J1116" t="s">
        <v>18</v>
      </c>
      <c r="K1116" t="s">
        <v>18</v>
      </c>
      <c r="L1116" t="s">
        <v>48</v>
      </c>
      <c r="M1116" t="s">
        <v>20</v>
      </c>
      <c r="N1116" t="s">
        <v>21</v>
      </c>
      <c r="O1116" t="str">
        <f t="shared" si="17"/>
        <v>Sep</v>
      </c>
    </row>
    <row r="1117" spans="1:15" x14ac:dyDescent="0.3">
      <c r="A1117" s="1">
        <v>43211</v>
      </c>
      <c r="B1117">
        <v>1511</v>
      </c>
      <c r="C1117">
        <v>14</v>
      </c>
      <c r="D1117">
        <v>25</v>
      </c>
      <c r="E1117">
        <v>14</v>
      </c>
      <c r="F1117" t="s">
        <v>151</v>
      </c>
      <c r="G1117" t="s">
        <v>1052</v>
      </c>
      <c r="H1117" t="s">
        <v>1053</v>
      </c>
      <c r="I1117" t="s">
        <v>1054</v>
      </c>
      <c r="J1117" t="s">
        <v>18</v>
      </c>
      <c r="K1117" t="s">
        <v>18</v>
      </c>
      <c r="L1117" t="s">
        <v>59</v>
      </c>
      <c r="M1117" t="s">
        <v>20</v>
      </c>
      <c r="N1117" t="s">
        <v>21</v>
      </c>
      <c r="O1117" t="str">
        <f t="shared" si="17"/>
        <v>Apr</v>
      </c>
    </row>
    <row r="1118" spans="1:15" x14ac:dyDescent="0.3">
      <c r="A1118" s="1">
        <v>43408</v>
      </c>
      <c r="B1118">
        <v>1511</v>
      </c>
      <c r="C1118">
        <v>14</v>
      </c>
      <c r="D1118">
        <v>19</v>
      </c>
      <c r="E1118">
        <v>28</v>
      </c>
      <c r="F1118" t="s">
        <v>141</v>
      </c>
      <c r="G1118" t="s">
        <v>972</v>
      </c>
      <c r="H1118" t="s">
        <v>72</v>
      </c>
      <c r="I1118" t="s">
        <v>328</v>
      </c>
      <c r="J1118" t="s">
        <v>18</v>
      </c>
      <c r="K1118" t="s">
        <v>18</v>
      </c>
      <c r="L1118" t="s">
        <v>48</v>
      </c>
      <c r="M1118" t="s">
        <v>20</v>
      </c>
      <c r="N1118" t="s">
        <v>21</v>
      </c>
      <c r="O1118" t="str">
        <f t="shared" si="17"/>
        <v>Nov</v>
      </c>
    </row>
    <row r="1119" spans="1:15" x14ac:dyDescent="0.3">
      <c r="A1119" s="1">
        <v>43308</v>
      </c>
      <c r="B1119">
        <v>1507</v>
      </c>
      <c r="C1119">
        <v>22</v>
      </c>
      <c r="D1119">
        <v>30</v>
      </c>
      <c r="E1119">
        <v>74</v>
      </c>
      <c r="F1119" t="s">
        <v>239</v>
      </c>
      <c r="G1119" t="s">
        <v>1055</v>
      </c>
      <c r="H1119" t="s">
        <v>1014</v>
      </c>
      <c r="I1119" t="s">
        <v>18</v>
      </c>
      <c r="J1119" t="s">
        <v>18</v>
      </c>
      <c r="K1119" t="s">
        <v>18</v>
      </c>
      <c r="L1119" t="s">
        <v>19</v>
      </c>
      <c r="M1119" t="s">
        <v>20</v>
      </c>
      <c r="N1119" t="s">
        <v>21</v>
      </c>
      <c r="O1119" t="str">
        <f t="shared" si="17"/>
        <v>Jul</v>
      </c>
    </row>
    <row r="1120" spans="1:15" x14ac:dyDescent="0.3">
      <c r="A1120" s="1">
        <v>43327</v>
      </c>
      <c r="B1120">
        <v>1507</v>
      </c>
      <c r="C1120">
        <v>21</v>
      </c>
      <c r="D1120">
        <v>29</v>
      </c>
      <c r="E1120">
        <v>69</v>
      </c>
      <c r="F1120" t="s">
        <v>201</v>
      </c>
      <c r="G1120" t="s">
        <v>27</v>
      </c>
      <c r="H1120" t="s">
        <v>450</v>
      </c>
      <c r="I1120" t="s">
        <v>18</v>
      </c>
      <c r="J1120" t="s">
        <v>18</v>
      </c>
      <c r="K1120" t="s">
        <v>18</v>
      </c>
      <c r="L1120" t="s">
        <v>19</v>
      </c>
      <c r="M1120" t="s">
        <v>12</v>
      </c>
      <c r="N1120" t="s">
        <v>21</v>
      </c>
      <c r="O1120" t="str">
        <f t="shared" si="17"/>
        <v>Aug</v>
      </c>
    </row>
    <row r="1121" spans="1:15" x14ac:dyDescent="0.3">
      <c r="A1121" s="1">
        <v>43404</v>
      </c>
      <c r="B1121">
        <v>1507</v>
      </c>
      <c r="C1121">
        <v>19</v>
      </c>
      <c r="D1121">
        <v>8</v>
      </c>
      <c r="E1121">
        <v>53</v>
      </c>
      <c r="F1121" t="s">
        <v>70</v>
      </c>
      <c r="G1121" t="s">
        <v>27</v>
      </c>
      <c r="H1121" t="s">
        <v>978</v>
      </c>
      <c r="I1121" t="s">
        <v>18</v>
      </c>
      <c r="J1121" t="s">
        <v>18</v>
      </c>
      <c r="K1121" t="s">
        <v>18</v>
      </c>
      <c r="L1121" t="s">
        <v>48</v>
      </c>
      <c r="M1121" t="s">
        <v>20</v>
      </c>
      <c r="N1121" t="s">
        <v>21</v>
      </c>
      <c r="O1121" t="str">
        <f t="shared" si="17"/>
        <v>Oct</v>
      </c>
    </row>
    <row r="1122" spans="1:15" x14ac:dyDescent="0.3">
      <c r="A1122" s="1">
        <v>43351</v>
      </c>
      <c r="B1122">
        <v>1505</v>
      </c>
      <c r="C1122">
        <v>13</v>
      </c>
      <c r="D1122">
        <v>26</v>
      </c>
      <c r="E1122">
        <v>32</v>
      </c>
      <c r="F1122" t="s">
        <v>22</v>
      </c>
      <c r="G1122" t="s">
        <v>568</v>
      </c>
      <c r="H1122" t="s">
        <v>496</v>
      </c>
      <c r="I1122" t="s">
        <v>1056</v>
      </c>
      <c r="J1122" t="s">
        <v>18</v>
      </c>
      <c r="K1122" t="s">
        <v>18</v>
      </c>
      <c r="L1122" t="s">
        <v>48</v>
      </c>
      <c r="M1122" t="s">
        <v>20</v>
      </c>
      <c r="N1122" t="s">
        <v>21</v>
      </c>
      <c r="O1122" t="str">
        <f t="shared" si="17"/>
        <v>Sep</v>
      </c>
    </row>
    <row r="1123" spans="1:15" x14ac:dyDescent="0.3">
      <c r="A1123" s="1">
        <v>43255</v>
      </c>
      <c r="B1123">
        <v>1505</v>
      </c>
      <c r="C1123">
        <v>7</v>
      </c>
      <c r="D1123">
        <v>20</v>
      </c>
      <c r="E1123">
        <v>52</v>
      </c>
      <c r="F1123" t="s">
        <v>83</v>
      </c>
      <c r="G1123" t="s">
        <v>1057</v>
      </c>
      <c r="H1123" t="s">
        <v>343</v>
      </c>
      <c r="I1123" t="s">
        <v>113</v>
      </c>
      <c r="J1123" t="s">
        <v>18</v>
      </c>
      <c r="K1123" t="s">
        <v>18</v>
      </c>
      <c r="L1123" t="s">
        <v>19</v>
      </c>
      <c r="M1123" t="s">
        <v>20</v>
      </c>
      <c r="N1123" t="s">
        <v>21</v>
      </c>
      <c r="O1123" t="str">
        <f t="shared" si="17"/>
        <v>Jun</v>
      </c>
    </row>
    <row r="1124" spans="1:15" x14ac:dyDescent="0.3">
      <c r="A1124" s="1">
        <v>43357</v>
      </c>
      <c r="B1124">
        <v>1503</v>
      </c>
      <c r="C1124">
        <v>16</v>
      </c>
      <c r="D1124">
        <v>26</v>
      </c>
      <c r="E1124">
        <v>57</v>
      </c>
      <c r="F1124" t="s">
        <v>64</v>
      </c>
      <c r="G1124" t="s">
        <v>27</v>
      </c>
      <c r="H1124" t="s">
        <v>238</v>
      </c>
      <c r="I1124" t="s">
        <v>347</v>
      </c>
      <c r="J1124" t="s">
        <v>18</v>
      </c>
      <c r="K1124" t="s">
        <v>18</v>
      </c>
      <c r="L1124" t="s">
        <v>48</v>
      </c>
      <c r="M1124" t="s">
        <v>20</v>
      </c>
      <c r="N1124" t="s">
        <v>21</v>
      </c>
      <c r="O1124" t="str">
        <f t="shared" si="17"/>
        <v>Sep</v>
      </c>
    </row>
    <row r="1125" spans="1:15" x14ac:dyDescent="0.3">
      <c r="A1125" s="1">
        <v>43192</v>
      </c>
      <c r="B1125">
        <v>1503</v>
      </c>
      <c r="C1125">
        <v>21</v>
      </c>
      <c r="D1125">
        <v>18</v>
      </c>
      <c r="E1125">
        <v>64</v>
      </c>
      <c r="F1125" t="s">
        <v>56</v>
      </c>
      <c r="G1125" t="s">
        <v>1058</v>
      </c>
      <c r="H1125" t="s">
        <v>62</v>
      </c>
      <c r="I1125" t="s">
        <v>18</v>
      </c>
      <c r="J1125" t="s">
        <v>18</v>
      </c>
      <c r="K1125" t="s">
        <v>18</v>
      </c>
      <c r="L1125" t="s">
        <v>59</v>
      </c>
      <c r="M1125" t="s">
        <v>20</v>
      </c>
      <c r="N1125" t="s">
        <v>21</v>
      </c>
      <c r="O1125" t="str">
        <f t="shared" si="17"/>
        <v>Apr</v>
      </c>
    </row>
    <row r="1126" spans="1:15" x14ac:dyDescent="0.3">
      <c r="A1126" s="1">
        <v>43366</v>
      </c>
      <c r="B1126">
        <v>1502</v>
      </c>
      <c r="C1126">
        <v>16</v>
      </c>
      <c r="D1126">
        <v>25</v>
      </c>
      <c r="E1126">
        <v>29</v>
      </c>
      <c r="F1126" t="s">
        <v>626</v>
      </c>
      <c r="G1126" t="s">
        <v>305</v>
      </c>
      <c r="H1126" t="s">
        <v>222</v>
      </c>
      <c r="I1126" t="s">
        <v>629</v>
      </c>
      <c r="J1126" t="s">
        <v>18</v>
      </c>
      <c r="K1126" t="s">
        <v>18</v>
      </c>
      <c r="L1126" t="s">
        <v>48</v>
      </c>
      <c r="M1126" t="s">
        <v>12</v>
      </c>
      <c r="N1126" t="s">
        <v>21</v>
      </c>
      <c r="O1126" t="str">
        <f t="shared" si="17"/>
        <v>Sep</v>
      </c>
    </row>
    <row r="1127" spans="1:15" x14ac:dyDescent="0.3">
      <c r="A1127" s="1">
        <v>43381</v>
      </c>
      <c r="B1127">
        <v>1502</v>
      </c>
      <c r="C1127">
        <v>15</v>
      </c>
      <c r="D1127">
        <v>21</v>
      </c>
      <c r="E1127">
        <v>26</v>
      </c>
      <c r="F1127" t="s">
        <v>166</v>
      </c>
      <c r="G1127" t="s">
        <v>27</v>
      </c>
      <c r="H1127" t="s">
        <v>307</v>
      </c>
      <c r="I1127" t="s">
        <v>427</v>
      </c>
      <c r="J1127" t="s">
        <v>18</v>
      </c>
      <c r="K1127" t="s">
        <v>18</v>
      </c>
      <c r="L1127" t="s">
        <v>48</v>
      </c>
      <c r="M1127" t="s">
        <v>20</v>
      </c>
      <c r="N1127" t="s">
        <v>21</v>
      </c>
      <c r="O1127" t="str">
        <f t="shared" si="17"/>
        <v>Oct</v>
      </c>
    </row>
    <row r="1128" spans="1:15" x14ac:dyDescent="0.3">
      <c r="A1128" s="1">
        <v>43365</v>
      </c>
      <c r="B1128">
        <v>1502</v>
      </c>
      <c r="C1128">
        <v>21</v>
      </c>
      <c r="D1128">
        <v>19</v>
      </c>
      <c r="E1128">
        <v>55</v>
      </c>
      <c r="F1128" t="s">
        <v>83</v>
      </c>
      <c r="G1128" t="s">
        <v>27</v>
      </c>
      <c r="H1128" t="s">
        <v>109</v>
      </c>
      <c r="I1128" t="s">
        <v>18</v>
      </c>
      <c r="J1128" t="s">
        <v>18</v>
      </c>
      <c r="K1128" t="s">
        <v>18</v>
      </c>
      <c r="L1128" t="s">
        <v>48</v>
      </c>
      <c r="M1128" t="s">
        <v>20</v>
      </c>
      <c r="N1128" t="s">
        <v>21</v>
      </c>
      <c r="O1128" t="str">
        <f t="shared" si="17"/>
        <v>Sep</v>
      </c>
    </row>
    <row r="1129" spans="1:15" x14ac:dyDescent="0.3">
      <c r="A1129" s="1">
        <v>43248</v>
      </c>
      <c r="B1129">
        <v>1502</v>
      </c>
      <c r="C1129">
        <v>7</v>
      </c>
      <c r="D1129">
        <v>17</v>
      </c>
      <c r="E1129">
        <v>0</v>
      </c>
      <c r="F1129" t="s">
        <v>83</v>
      </c>
      <c r="G1129" t="s">
        <v>1059</v>
      </c>
      <c r="H1129" t="s">
        <v>170</v>
      </c>
      <c r="I1129" t="s">
        <v>175</v>
      </c>
      <c r="J1129" t="s">
        <v>18</v>
      </c>
      <c r="K1129" t="s">
        <v>18</v>
      </c>
      <c r="L1129" t="s">
        <v>59</v>
      </c>
      <c r="M1129" t="s">
        <v>20</v>
      </c>
      <c r="N1129" t="s">
        <v>21</v>
      </c>
      <c r="O1129" t="str">
        <f t="shared" si="17"/>
        <v>May</v>
      </c>
    </row>
    <row r="1130" spans="1:15" x14ac:dyDescent="0.3">
      <c r="A1130" s="1">
        <v>43214</v>
      </c>
      <c r="B1130">
        <v>1502</v>
      </c>
      <c r="C1130">
        <v>8</v>
      </c>
      <c r="D1130">
        <v>10</v>
      </c>
      <c r="E1130">
        <v>79</v>
      </c>
      <c r="F1130" t="s">
        <v>201</v>
      </c>
      <c r="G1130" t="s">
        <v>27</v>
      </c>
      <c r="H1130" t="s">
        <v>250</v>
      </c>
      <c r="I1130" t="s">
        <v>278</v>
      </c>
      <c r="J1130" t="s">
        <v>18</v>
      </c>
      <c r="K1130" t="s">
        <v>18</v>
      </c>
      <c r="L1130" t="s">
        <v>59</v>
      </c>
      <c r="M1130" t="s">
        <v>20</v>
      </c>
      <c r="N1130" t="s">
        <v>21</v>
      </c>
      <c r="O1130" t="str">
        <f t="shared" si="17"/>
        <v>Apr</v>
      </c>
    </row>
    <row r="1131" spans="1:15" x14ac:dyDescent="0.3">
      <c r="A1131" s="1">
        <v>43372</v>
      </c>
      <c r="B1131">
        <v>1501</v>
      </c>
      <c r="C1131">
        <v>22</v>
      </c>
      <c r="D1131">
        <v>19</v>
      </c>
      <c r="E1131">
        <v>55</v>
      </c>
      <c r="F1131" t="s">
        <v>197</v>
      </c>
      <c r="G1131" t="s">
        <v>27</v>
      </c>
      <c r="H1131" t="s">
        <v>242</v>
      </c>
      <c r="I1131" t="s">
        <v>18</v>
      </c>
      <c r="J1131" t="s">
        <v>18</v>
      </c>
      <c r="K1131" t="s">
        <v>18</v>
      </c>
      <c r="L1131" t="s">
        <v>48</v>
      </c>
      <c r="M1131" t="s">
        <v>20</v>
      </c>
      <c r="N1131" t="s">
        <v>21</v>
      </c>
      <c r="O1131" t="str">
        <f t="shared" si="17"/>
        <v>Sep</v>
      </c>
    </row>
    <row r="1132" spans="1:15" x14ac:dyDescent="0.3">
      <c r="A1132" s="1">
        <v>43224</v>
      </c>
      <c r="B1132">
        <v>1501</v>
      </c>
      <c r="C1132">
        <v>16</v>
      </c>
      <c r="D1132">
        <v>19</v>
      </c>
      <c r="E1132">
        <v>30</v>
      </c>
      <c r="F1132" t="s">
        <v>1036</v>
      </c>
      <c r="G1132" t="s">
        <v>995</v>
      </c>
      <c r="H1132" t="s">
        <v>169</v>
      </c>
      <c r="I1132" t="s">
        <v>1060</v>
      </c>
      <c r="J1132" t="s">
        <v>18</v>
      </c>
      <c r="K1132" t="s">
        <v>18</v>
      </c>
      <c r="L1132" t="s">
        <v>59</v>
      </c>
      <c r="M1132" t="s">
        <v>20</v>
      </c>
      <c r="N1132" t="s">
        <v>21</v>
      </c>
      <c r="O1132" t="str">
        <f t="shared" si="17"/>
        <v>May</v>
      </c>
    </row>
    <row r="1133" spans="1:15" x14ac:dyDescent="0.3">
      <c r="A1133" s="1">
        <v>43374</v>
      </c>
      <c r="B1133">
        <v>1501</v>
      </c>
      <c r="C1133">
        <v>22</v>
      </c>
      <c r="D1133">
        <v>14</v>
      </c>
      <c r="E1133">
        <v>69</v>
      </c>
      <c r="F1133" t="s">
        <v>197</v>
      </c>
      <c r="G1133" t="s">
        <v>27</v>
      </c>
      <c r="H1133" t="s">
        <v>370</v>
      </c>
      <c r="I1133" t="s">
        <v>18</v>
      </c>
      <c r="J1133" t="s">
        <v>18</v>
      </c>
      <c r="K1133" t="s">
        <v>18</v>
      </c>
      <c r="L1133" t="s">
        <v>48</v>
      </c>
      <c r="M1133" t="s">
        <v>20</v>
      </c>
      <c r="N1133" t="s">
        <v>21</v>
      </c>
      <c r="O1133" t="str">
        <f t="shared" si="17"/>
        <v>Oct</v>
      </c>
    </row>
    <row r="1134" spans="1:15" x14ac:dyDescent="0.3">
      <c r="A1134" s="1">
        <v>43313</v>
      </c>
      <c r="B1134">
        <v>1500</v>
      </c>
      <c r="C1134">
        <v>21</v>
      </c>
      <c r="D1134">
        <v>33</v>
      </c>
      <c r="E1134">
        <v>64</v>
      </c>
      <c r="F1134" t="s">
        <v>22</v>
      </c>
      <c r="G1134" t="s">
        <v>1061</v>
      </c>
      <c r="H1134" t="s">
        <v>781</v>
      </c>
      <c r="I1134" t="s">
        <v>18</v>
      </c>
      <c r="J1134" t="s">
        <v>18</v>
      </c>
      <c r="K1134" t="s">
        <v>18</v>
      </c>
      <c r="L1134" t="s">
        <v>19</v>
      </c>
      <c r="M1134" t="s">
        <v>20</v>
      </c>
      <c r="N1134" t="s">
        <v>21</v>
      </c>
      <c r="O1134" t="str">
        <f t="shared" si="17"/>
        <v>Aug</v>
      </c>
    </row>
    <row r="1135" spans="1:15" x14ac:dyDescent="0.3">
      <c r="A1135" s="1">
        <v>43327</v>
      </c>
      <c r="B1135">
        <v>1500</v>
      </c>
      <c r="C1135">
        <v>20</v>
      </c>
      <c r="D1135">
        <v>28</v>
      </c>
      <c r="E1135">
        <v>69</v>
      </c>
      <c r="F1135" t="s">
        <v>78</v>
      </c>
      <c r="G1135" t="s">
        <v>27</v>
      </c>
      <c r="H1135" t="s">
        <v>134</v>
      </c>
      <c r="I1135" t="s">
        <v>243</v>
      </c>
      <c r="J1135" t="s">
        <v>18</v>
      </c>
      <c r="K1135" t="s">
        <v>18</v>
      </c>
      <c r="L1135" t="s">
        <v>19</v>
      </c>
      <c r="M1135" t="s">
        <v>12</v>
      </c>
      <c r="N1135" t="s">
        <v>21</v>
      </c>
      <c r="O1135" t="str">
        <f t="shared" si="17"/>
        <v>Aug</v>
      </c>
    </row>
    <row r="1136" spans="1:15" x14ac:dyDescent="0.3">
      <c r="A1136" s="1">
        <v>43217</v>
      </c>
      <c r="B1136">
        <v>1499</v>
      </c>
      <c r="C1136">
        <v>20</v>
      </c>
      <c r="D1136">
        <v>17</v>
      </c>
      <c r="E1136">
        <v>41</v>
      </c>
      <c r="F1136" t="s">
        <v>30</v>
      </c>
      <c r="G1136" t="s">
        <v>291</v>
      </c>
      <c r="H1136" t="s">
        <v>94</v>
      </c>
      <c r="I1136" t="s">
        <v>18</v>
      </c>
      <c r="J1136" t="s">
        <v>18</v>
      </c>
      <c r="K1136" t="s">
        <v>18</v>
      </c>
      <c r="L1136" t="s">
        <v>59</v>
      </c>
      <c r="M1136" t="s">
        <v>20</v>
      </c>
      <c r="N1136" t="s">
        <v>21</v>
      </c>
      <c r="O1136" t="str">
        <f t="shared" si="17"/>
        <v>Apr</v>
      </c>
    </row>
    <row r="1137" spans="1:15" x14ac:dyDescent="0.3">
      <c r="A1137" s="1">
        <v>43206</v>
      </c>
      <c r="B1137">
        <v>1498</v>
      </c>
      <c r="C1137">
        <v>20</v>
      </c>
      <c r="D1137">
        <v>12</v>
      </c>
      <c r="E1137">
        <v>35</v>
      </c>
      <c r="F1137" t="s">
        <v>84</v>
      </c>
      <c r="G1137" t="s">
        <v>1062</v>
      </c>
      <c r="H1137" t="s">
        <v>804</v>
      </c>
      <c r="I1137" t="s">
        <v>18</v>
      </c>
      <c r="J1137" t="s">
        <v>18</v>
      </c>
      <c r="K1137" t="s">
        <v>18</v>
      </c>
      <c r="L1137" t="s">
        <v>59</v>
      </c>
      <c r="M1137" t="s">
        <v>20</v>
      </c>
      <c r="N1137" t="s">
        <v>21</v>
      </c>
      <c r="O1137" t="str">
        <f t="shared" si="17"/>
        <v>Apr</v>
      </c>
    </row>
    <row r="1138" spans="1:15" x14ac:dyDescent="0.3">
      <c r="A1138" s="1">
        <v>43248</v>
      </c>
      <c r="B1138">
        <v>1497</v>
      </c>
      <c r="C1138">
        <v>16</v>
      </c>
      <c r="D1138">
        <v>28</v>
      </c>
      <c r="E1138">
        <v>43</v>
      </c>
      <c r="F1138" t="s">
        <v>37</v>
      </c>
      <c r="G1138" t="s">
        <v>1063</v>
      </c>
      <c r="H1138" t="s">
        <v>137</v>
      </c>
      <c r="I1138" t="s">
        <v>1064</v>
      </c>
      <c r="J1138" t="s">
        <v>18</v>
      </c>
      <c r="K1138" t="s">
        <v>18</v>
      </c>
      <c r="L1138" t="s">
        <v>59</v>
      </c>
      <c r="M1138" t="s">
        <v>20</v>
      </c>
      <c r="N1138" t="s">
        <v>21</v>
      </c>
      <c r="O1138" t="str">
        <f t="shared" si="17"/>
        <v>May</v>
      </c>
    </row>
    <row r="1139" spans="1:15" x14ac:dyDescent="0.3">
      <c r="A1139" s="1">
        <v>43272</v>
      </c>
      <c r="B1139">
        <v>1497</v>
      </c>
      <c r="C1139">
        <v>23</v>
      </c>
      <c r="D1139">
        <v>22</v>
      </c>
      <c r="E1139">
        <v>59</v>
      </c>
      <c r="F1139" t="s">
        <v>82</v>
      </c>
      <c r="G1139" t="s">
        <v>1065</v>
      </c>
      <c r="H1139" t="s">
        <v>745</v>
      </c>
      <c r="I1139" t="s">
        <v>18</v>
      </c>
      <c r="J1139" t="s">
        <v>18</v>
      </c>
      <c r="K1139" t="s">
        <v>18</v>
      </c>
      <c r="L1139" t="s">
        <v>19</v>
      </c>
      <c r="M1139" t="s">
        <v>20</v>
      </c>
      <c r="N1139" t="s">
        <v>21</v>
      </c>
      <c r="O1139" t="str">
        <f t="shared" si="17"/>
        <v>Jun</v>
      </c>
    </row>
    <row r="1140" spans="1:15" x14ac:dyDescent="0.3">
      <c r="A1140" s="1">
        <v>43231</v>
      </c>
      <c r="B1140">
        <v>1496</v>
      </c>
      <c r="C1140">
        <v>16</v>
      </c>
      <c r="D1140">
        <v>19</v>
      </c>
      <c r="E1140">
        <v>54</v>
      </c>
      <c r="F1140" t="s">
        <v>267</v>
      </c>
      <c r="G1140" t="s">
        <v>1066</v>
      </c>
      <c r="H1140" t="s">
        <v>533</v>
      </c>
      <c r="I1140" t="s">
        <v>153</v>
      </c>
      <c r="J1140" t="s">
        <v>18</v>
      </c>
      <c r="K1140" t="s">
        <v>18</v>
      </c>
      <c r="L1140" t="s">
        <v>59</v>
      </c>
      <c r="M1140" t="s">
        <v>20</v>
      </c>
      <c r="N1140" t="s">
        <v>21</v>
      </c>
      <c r="O1140" t="str">
        <f t="shared" si="17"/>
        <v>May</v>
      </c>
    </row>
    <row r="1141" spans="1:15" x14ac:dyDescent="0.3">
      <c r="A1141" s="1">
        <v>43334</v>
      </c>
      <c r="B1141">
        <v>1495</v>
      </c>
      <c r="C1141">
        <v>17</v>
      </c>
      <c r="D1141">
        <v>36</v>
      </c>
      <c r="E1141">
        <v>39</v>
      </c>
      <c r="F1141" t="s">
        <v>166</v>
      </c>
      <c r="G1141" t="s">
        <v>27</v>
      </c>
      <c r="H1141" t="s">
        <v>177</v>
      </c>
      <c r="I1141" t="s">
        <v>339</v>
      </c>
      <c r="J1141" t="s">
        <v>18</v>
      </c>
      <c r="K1141" t="s">
        <v>18</v>
      </c>
      <c r="L1141" t="s">
        <v>19</v>
      </c>
      <c r="M1141" t="s">
        <v>20</v>
      </c>
      <c r="N1141" t="s">
        <v>21</v>
      </c>
      <c r="O1141" t="str">
        <f t="shared" si="17"/>
        <v>Aug</v>
      </c>
    </row>
    <row r="1142" spans="1:15" x14ac:dyDescent="0.3">
      <c r="A1142" s="1">
        <v>43372</v>
      </c>
      <c r="B1142">
        <v>1495</v>
      </c>
      <c r="C1142">
        <v>12</v>
      </c>
      <c r="D1142">
        <v>24</v>
      </c>
      <c r="E1142">
        <v>44</v>
      </c>
      <c r="F1142" t="s">
        <v>141</v>
      </c>
      <c r="G1142" t="s">
        <v>27</v>
      </c>
      <c r="H1142" t="s">
        <v>762</v>
      </c>
      <c r="I1142" t="s">
        <v>1067</v>
      </c>
      <c r="J1142" t="s">
        <v>18</v>
      </c>
      <c r="K1142" t="s">
        <v>18</v>
      </c>
      <c r="L1142" t="s">
        <v>48</v>
      </c>
      <c r="M1142" t="s">
        <v>20</v>
      </c>
      <c r="N1142" t="s">
        <v>21</v>
      </c>
      <c r="O1142" t="str">
        <f t="shared" si="17"/>
        <v>Sep</v>
      </c>
    </row>
    <row r="1143" spans="1:15" x14ac:dyDescent="0.3">
      <c r="A1143" s="1">
        <v>43181</v>
      </c>
      <c r="B1143">
        <v>1495</v>
      </c>
      <c r="C1143">
        <v>18</v>
      </c>
      <c r="D1143">
        <v>8</v>
      </c>
      <c r="E1143">
        <v>46</v>
      </c>
      <c r="F1143" t="s">
        <v>30</v>
      </c>
      <c r="G1143" t="s">
        <v>1068</v>
      </c>
      <c r="H1143" t="s">
        <v>1069</v>
      </c>
      <c r="I1143" t="s">
        <v>386</v>
      </c>
      <c r="J1143" t="s">
        <v>18</v>
      </c>
      <c r="K1143" t="s">
        <v>18</v>
      </c>
      <c r="L1143" t="s">
        <v>59</v>
      </c>
      <c r="M1143" t="s">
        <v>20</v>
      </c>
      <c r="N1143" t="s">
        <v>21</v>
      </c>
      <c r="O1143" t="str">
        <f t="shared" si="17"/>
        <v>Mar</v>
      </c>
    </row>
    <row r="1144" spans="1:15" x14ac:dyDescent="0.3">
      <c r="A1144" s="1">
        <v>43321</v>
      </c>
      <c r="B1144">
        <v>1494</v>
      </c>
      <c r="C1144">
        <v>22</v>
      </c>
      <c r="D1144">
        <v>28</v>
      </c>
      <c r="E1144">
        <v>82</v>
      </c>
      <c r="F1144" t="s">
        <v>307</v>
      </c>
      <c r="G1144" t="s">
        <v>1070</v>
      </c>
      <c r="H1144" t="s">
        <v>826</v>
      </c>
      <c r="I1144" t="s">
        <v>18</v>
      </c>
      <c r="J1144" t="s">
        <v>18</v>
      </c>
      <c r="K1144" t="s">
        <v>18</v>
      </c>
      <c r="L1144" t="s">
        <v>19</v>
      </c>
      <c r="M1144" t="s">
        <v>20</v>
      </c>
      <c r="N1144" t="s">
        <v>21</v>
      </c>
      <c r="O1144" t="str">
        <f t="shared" si="17"/>
        <v>Aug</v>
      </c>
    </row>
    <row r="1145" spans="1:15" x14ac:dyDescent="0.3">
      <c r="A1145" s="1">
        <v>43355</v>
      </c>
      <c r="B1145">
        <v>1494</v>
      </c>
      <c r="C1145">
        <v>16</v>
      </c>
      <c r="D1145">
        <v>28</v>
      </c>
      <c r="E1145">
        <v>42</v>
      </c>
      <c r="F1145" t="s">
        <v>141</v>
      </c>
      <c r="G1145" t="s">
        <v>326</v>
      </c>
      <c r="H1145" t="s">
        <v>405</v>
      </c>
      <c r="I1145" t="s">
        <v>1071</v>
      </c>
      <c r="J1145" t="s">
        <v>18</v>
      </c>
      <c r="K1145" t="s">
        <v>18</v>
      </c>
      <c r="L1145" t="s">
        <v>48</v>
      </c>
      <c r="M1145" t="s">
        <v>20</v>
      </c>
      <c r="N1145" t="s">
        <v>21</v>
      </c>
      <c r="O1145" t="str">
        <f t="shared" si="17"/>
        <v>Sep</v>
      </c>
    </row>
    <row r="1146" spans="1:15" x14ac:dyDescent="0.3">
      <c r="A1146" s="1">
        <v>43221</v>
      </c>
      <c r="B1146">
        <v>1493</v>
      </c>
      <c r="C1146">
        <v>13</v>
      </c>
      <c r="D1146">
        <v>23</v>
      </c>
      <c r="E1146">
        <v>63</v>
      </c>
      <c r="F1146" t="s">
        <v>30</v>
      </c>
      <c r="G1146" t="s">
        <v>1072</v>
      </c>
      <c r="H1146" t="s">
        <v>253</v>
      </c>
      <c r="I1146" t="s">
        <v>817</v>
      </c>
      <c r="J1146" t="s">
        <v>18</v>
      </c>
      <c r="K1146" t="s">
        <v>18</v>
      </c>
      <c r="L1146" t="s">
        <v>59</v>
      </c>
      <c r="M1146" t="s">
        <v>12</v>
      </c>
      <c r="N1146" t="s">
        <v>21</v>
      </c>
      <c r="O1146" t="str">
        <f t="shared" si="17"/>
        <v>May</v>
      </c>
    </row>
    <row r="1147" spans="1:15" x14ac:dyDescent="0.3">
      <c r="A1147" s="1">
        <v>43364</v>
      </c>
      <c r="B1147">
        <v>1493</v>
      </c>
      <c r="C1147">
        <v>22</v>
      </c>
      <c r="D1147">
        <v>20</v>
      </c>
      <c r="E1147">
        <v>82</v>
      </c>
      <c r="F1147" t="s">
        <v>197</v>
      </c>
      <c r="G1147" t="s">
        <v>27</v>
      </c>
      <c r="H1147" t="s">
        <v>143</v>
      </c>
      <c r="I1147" t="s">
        <v>18</v>
      </c>
      <c r="J1147" t="s">
        <v>18</v>
      </c>
      <c r="K1147" t="s">
        <v>18</v>
      </c>
      <c r="L1147" t="s">
        <v>48</v>
      </c>
      <c r="M1147" t="s">
        <v>20</v>
      </c>
      <c r="N1147" t="s">
        <v>21</v>
      </c>
      <c r="O1147" t="str">
        <f t="shared" si="17"/>
        <v>Sep</v>
      </c>
    </row>
    <row r="1148" spans="1:15" x14ac:dyDescent="0.3">
      <c r="A1148" s="1">
        <v>43390</v>
      </c>
      <c r="B1148">
        <v>1493</v>
      </c>
      <c r="C1148">
        <v>21</v>
      </c>
      <c r="D1148">
        <v>11</v>
      </c>
      <c r="E1148">
        <v>53</v>
      </c>
      <c r="F1148" t="s">
        <v>207</v>
      </c>
      <c r="G1148" t="s">
        <v>27</v>
      </c>
      <c r="H1148" t="s">
        <v>78</v>
      </c>
      <c r="I1148" t="s">
        <v>18</v>
      </c>
      <c r="J1148" t="s">
        <v>18</v>
      </c>
      <c r="K1148" t="s">
        <v>18</v>
      </c>
      <c r="L1148" t="s">
        <v>48</v>
      </c>
      <c r="M1148" t="s">
        <v>20</v>
      </c>
      <c r="N1148" t="s">
        <v>21</v>
      </c>
      <c r="O1148" t="str">
        <f t="shared" si="17"/>
        <v>Oct</v>
      </c>
    </row>
    <row r="1149" spans="1:15" x14ac:dyDescent="0.3">
      <c r="A1149" s="1">
        <v>43366</v>
      </c>
      <c r="B1149">
        <v>1492</v>
      </c>
      <c r="C1149">
        <v>18</v>
      </c>
      <c r="D1149">
        <v>22</v>
      </c>
      <c r="E1149">
        <v>53</v>
      </c>
      <c r="F1149" t="s">
        <v>60</v>
      </c>
      <c r="G1149" t="s">
        <v>27</v>
      </c>
      <c r="H1149" t="s">
        <v>495</v>
      </c>
      <c r="I1149" t="s">
        <v>296</v>
      </c>
      <c r="J1149" t="s">
        <v>18</v>
      </c>
      <c r="K1149" t="s">
        <v>18</v>
      </c>
      <c r="L1149" t="s">
        <v>48</v>
      </c>
      <c r="M1149" t="s">
        <v>12</v>
      </c>
      <c r="N1149" t="s">
        <v>21</v>
      </c>
      <c r="O1149" t="str">
        <f t="shared" si="17"/>
        <v>Sep</v>
      </c>
    </row>
    <row r="1150" spans="1:15" x14ac:dyDescent="0.3">
      <c r="A1150" s="1">
        <v>43397</v>
      </c>
      <c r="B1150">
        <v>1492</v>
      </c>
      <c r="C1150">
        <v>16</v>
      </c>
      <c r="D1150">
        <v>18</v>
      </c>
      <c r="E1150">
        <v>42</v>
      </c>
      <c r="F1150" t="s">
        <v>201</v>
      </c>
      <c r="G1150" t="s">
        <v>248</v>
      </c>
      <c r="H1150" t="s">
        <v>581</v>
      </c>
      <c r="I1150" t="s">
        <v>283</v>
      </c>
      <c r="J1150" t="s">
        <v>18</v>
      </c>
      <c r="K1150" t="s">
        <v>18</v>
      </c>
      <c r="L1150" t="s">
        <v>48</v>
      </c>
      <c r="M1150" t="s">
        <v>20</v>
      </c>
      <c r="N1150" t="s">
        <v>21</v>
      </c>
      <c r="O1150" t="str">
        <f t="shared" si="17"/>
        <v>Oct</v>
      </c>
    </row>
    <row r="1151" spans="1:15" x14ac:dyDescent="0.3">
      <c r="A1151" s="1">
        <v>43262</v>
      </c>
      <c r="B1151">
        <v>1491</v>
      </c>
      <c r="C1151">
        <v>18</v>
      </c>
      <c r="D1151">
        <v>20</v>
      </c>
      <c r="E1151">
        <v>80</v>
      </c>
      <c r="F1151" t="s">
        <v>160</v>
      </c>
      <c r="G1151" t="s">
        <v>27</v>
      </c>
      <c r="H1151" t="s">
        <v>659</v>
      </c>
      <c r="I1151" t="s">
        <v>159</v>
      </c>
      <c r="J1151" t="s">
        <v>18</v>
      </c>
      <c r="K1151" t="s">
        <v>18</v>
      </c>
      <c r="L1151" t="s">
        <v>19</v>
      </c>
      <c r="M1151" t="s">
        <v>20</v>
      </c>
      <c r="N1151" t="s">
        <v>21</v>
      </c>
      <c r="O1151" t="str">
        <f t="shared" si="17"/>
        <v>Jun</v>
      </c>
    </row>
    <row r="1152" spans="1:15" x14ac:dyDescent="0.3">
      <c r="A1152" s="1">
        <v>43211</v>
      </c>
      <c r="B1152">
        <v>1491</v>
      </c>
      <c r="C1152">
        <v>21</v>
      </c>
      <c r="D1152">
        <v>18</v>
      </c>
      <c r="E1152">
        <v>21</v>
      </c>
      <c r="F1152" t="s">
        <v>166</v>
      </c>
      <c r="G1152" t="s">
        <v>27</v>
      </c>
      <c r="H1152" t="s">
        <v>986</v>
      </c>
      <c r="I1152" t="s">
        <v>18</v>
      </c>
      <c r="J1152" t="s">
        <v>18</v>
      </c>
      <c r="K1152" t="s">
        <v>18</v>
      </c>
      <c r="L1152" t="s">
        <v>59</v>
      </c>
      <c r="M1152" t="s">
        <v>20</v>
      </c>
      <c r="N1152" t="s">
        <v>21</v>
      </c>
      <c r="O1152" t="str">
        <f t="shared" si="17"/>
        <v>Apr</v>
      </c>
    </row>
    <row r="1153" spans="1:15" x14ac:dyDescent="0.3">
      <c r="A1153" s="1">
        <v>43253</v>
      </c>
      <c r="B1153">
        <v>1490</v>
      </c>
      <c r="C1153">
        <v>23</v>
      </c>
      <c r="D1153">
        <v>21</v>
      </c>
      <c r="E1153">
        <v>52</v>
      </c>
      <c r="F1153" t="s">
        <v>197</v>
      </c>
      <c r="G1153" t="s">
        <v>27</v>
      </c>
      <c r="H1153" t="s">
        <v>438</v>
      </c>
      <c r="I1153" t="s">
        <v>18</v>
      </c>
      <c r="J1153" t="s">
        <v>18</v>
      </c>
      <c r="K1153" t="s">
        <v>18</v>
      </c>
      <c r="L1153" t="s">
        <v>19</v>
      </c>
      <c r="M1153" t="s">
        <v>20</v>
      </c>
      <c r="N1153" t="s">
        <v>21</v>
      </c>
      <c r="O1153" t="str">
        <f t="shared" si="17"/>
        <v>Jun</v>
      </c>
    </row>
    <row r="1154" spans="1:15" x14ac:dyDescent="0.3">
      <c r="A1154" s="1">
        <v>43209</v>
      </c>
      <c r="B1154">
        <v>1489</v>
      </c>
      <c r="C1154">
        <v>19</v>
      </c>
      <c r="D1154">
        <v>17</v>
      </c>
      <c r="E1154">
        <v>34</v>
      </c>
      <c r="F1154" t="s">
        <v>41</v>
      </c>
      <c r="G1154" t="s">
        <v>1073</v>
      </c>
      <c r="H1154" t="s">
        <v>201</v>
      </c>
      <c r="I1154" t="s">
        <v>139</v>
      </c>
      <c r="J1154" t="s">
        <v>18</v>
      </c>
      <c r="K1154" t="s">
        <v>18</v>
      </c>
      <c r="L1154" t="s">
        <v>59</v>
      </c>
      <c r="M1154" t="s">
        <v>20</v>
      </c>
      <c r="N1154" t="s">
        <v>21</v>
      </c>
      <c r="O1154" t="str">
        <f t="shared" ref="O1154:O1217" si="18">TEXT(A1154,"mmm")</f>
        <v>Apr</v>
      </c>
    </row>
    <row r="1155" spans="1:15" x14ac:dyDescent="0.3">
      <c r="A1155" s="1">
        <v>43383</v>
      </c>
      <c r="B1155">
        <v>1489</v>
      </c>
      <c r="C1155">
        <v>20</v>
      </c>
      <c r="D1155">
        <v>11</v>
      </c>
      <c r="E1155">
        <v>48</v>
      </c>
      <c r="F1155" t="s">
        <v>239</v>
      </c>
      <c r="G1155" t="s">
        <v>27</v>
      </c>
      <c r="H1155" t="s">
        <v>18</v>
      </c>
      <c r="I1155" t="s">
        <v>18</v>
      </c>
      <c r="J1155" t="s">
        <v>18</v>
      </c>
      <c r="K1155" t="s">
        <v>18</v>
      </c>
      <c r="L1155" t="s">
        <v>48</v>
      </c>
      <c r="M1155" t="s">
        <v>20</v>
      </c>
      <c r="N1155" t="s">
        <v>21</v>
      </c>
      <c r="O1155" t="str">
        <f t="shared" si="18"/>
        <v>Oct</v>
      </c>
    </row>
    <row r="1156" spans="1:15" x14ac:dyDescent="0.3">
      <c r="A1156" s="1">
        <v>43252</v>
      </c>
      <c r="B1156">
        <v>1488</v>
      </c>
      <c r="C1156">
        <v>16</v>
      </c>
      <c r="D1156">
        <v>30</v>
      </c>
      <c r="E1156">
        <v>34</v>
      </c>
      <c r="F1156" t="s">
        <v>267</v>
      </c>
      <c r="G1156" t="s">
        <v>1074</v>
      </c>
      <c r="H1156" t="s">
        <v>69</v>
      </c>
      <c r="I1156" t="s">
        <v>1075</v>
      </c>
      <c r="J1156" t="s">
        <v>18</v>
      </c>
      <c r="K1156" t="s">
        <v>18</v>
      </c>
      <c r="L1156" t="s">
        <v>19</v>
      </c>
      <c r="M1156" t="s">
        <v>20</v>
      </c>
      <c r="N1156" t="s">
        <v>21</v>
      </c>
      <c r="O1156" t="str">
        <f t="shared" si="18"/>
        <v>Jun</v>
      </c>
    </row>
    <row r="1157" spans="1:15" x14ac:dyDescent="0.3">
      <c r="A1157" s="1">
        <v>43385</v>
      </c>
      <c r="B1157">
        <v>1488</v>
      </c>
      <c r="C1157">
        <v>16</v>
      </c>
      <c r="D1157">
        <v>17</v>
      </c>
      <c r="E1157">
        <v>34</v>
      </c>
      <c r="F1157" t="s">
        <v>166</v>
      </c>
      <c r="G1157" t="s">
        <v>977</v>
      </c>
      <c r="H1157" t="s">
        <v>207</v>
      </c>
      <c r="I1157" t="s">
        <v>1018</v>
      </c>
      <c r="J1157" t="s">
        <v>18</v>
      </c>
      <c r="K1157" t="s">
        <v>18</v>
      </c>
      <c r="L1157" t="s">
        <v>48</v>
      </c>
      <c r="M1157" t="s">
        <v>20</v>
      </c>
      <c r="N1157" t="s">
        <v>21</v>
      </c>
      <c r="O1157" t="str">
        <f t="shared" si="18"/>
        <v>Oct</v>
      </c>
    </row>
    <row r="1158" spans="1:15" x14ac:dyDescent="0.3">
      <c r="A1158" s="1">
        <v>43348</v>
      </c>
      <c r="B1158">
        <v>1487</v>
      </c>
      <c r="C1158">
        <v>7</v>
      </c>
      <c r="D1158">
        <v>20</v>
      </c>
      <c r="E1158">
        <v>79</v>
      </c>
      <c r="F1158" t="s">
        <v>207</v>
      </c>
      <c r="G1158" t="s">
        <v>27</v>
      </c>
      <c r="H1158" t="s">
        <v>120</v>
      </c>
      <c r="I1158" t="s">
        <v>381</v>
      </c>
      <c r="J1158" t="s">
        <v>18</v>
      </c>
      <c r="K1158" t="s">
        <v>18</v>
      </c>
      <c r="L1158" t="s">
        <v>48</v>
      </c>
      <c r="M1158" t="s">
        <v>20</v>
      </c>
      <c r="N1158" t="s">
        <v>21</v>
      </c>
      <c r="O1158" t="str">
        <f t="shared" si="18"/>
        <v>Sep</v>
      </c>
    </row>
    <row r="1159" spans="1:15" x14ac:dyDescent="0.3">
      <c r="A1159" s="1">
        <v>43360</v>
      </c>
      <c r="B1159">
        <v>1487</v>
      </c>
      <c r="C1159">
        <v>7</v>
      </c>
      <c r="D1159">
        <v>18</v>
      </c>
      <c r="E1159">
        <v>88</v>
      </c>
      <c r="F1159" t="s">
        <v>53</v>
      </c>
      <c r="G1159" t="s">
        <v>1076</v>
      </c>
      <c r="H1159" t="s">
        <v>74</v>
      </c>
      <c r="I1159" t="s">
        <v>210</v>
      </c>
      <c r="J1159" t="s">
        <v>18</v>
      </c>
      <c r="K1159" t="s">
        <v>18</v>
      </c>
      <c r="L1159" t="s">
        <v>48</v>
      </c>
      <c r="M1159" t="s">
        <v>20</v>
      </c>
      <c r="N1159" t="s">
        <v>21</v>
      </c>
      <c r="O1159" t="str">
        <f t="shared" si="18"/>
        <v>Sep</v>
      </c>
    </row>
    <row r="1160" spans="1:15" x14ac:dyDescent="0.3">
      <c r="A1160" s="1">
        <v>43310</v>
      </c>
      <c r="B1160">
        <v>1486</v>
      </c>
      <c r="C1160">
        <v>19</v>
      </c>
      <c r="D1160">
        <v>34</v>
      </c>
      <c r="E1160">
        <v>39</v>
      </c>
      <c r="F1160" t="s">
        <v>166</v>
      </c>
      <c r="G1160" t="s">
        <v>27</v>
      </c>
      <c r="H1160" t="s">
        <v>646</v>
      </c>
      <c r="I1160" t="s">
        <v>386</v>
      </c>
      <c r="J1160" t="s">
        <v>18</v>
      </c>
      <c r="K1160" t="s">
        <v>18</v>
      </c>
      <c r="L1160" t="s">
        <v>19</v>
      </c>
      <c r="M1160" t="s">
        <v>20</v>
      </c>
      <c r="N1160" t="s">
        <v>21</v>
      </c>
      <c r="O1160" t="str">
        <f t="shared" si="18"/>
        <v>Jul</v>
      </c>
    </row>
    <row r="1161" spans="1:15" x14ac:dyDescent="0.3">
      <c r="A1161" s="1">
        <v>43219</v>
      </c>
      <c r="B1161">
        <v>1485</v>
      </c>
      <c r="C1161">
        <v>20</v>
      </c>
      <c r="D1161">
        <v>17</v>
      </c>
      <c r="E1161">
        <v>42</v>
      </c>
      <c r="F1161" t="s">
        <v>60</v>
      </c>
      <c r="G1161" t="s">
        <v>510</v>
      </c>
      <c r="H1161" t="s">
        <v>151</v>
      </c>
      <c r="I1161" t="s">
        <v>18</v>
      </c>
      <c r="J1161" t="s">
        <v>18</v>
      </c>
      <c r="K1161" t="s">
        <v>18</v>
      </c>
      <c r="L1161" t="s">
        <v>59</v>
      </c>
      <c r="M1161" t="s">
        <v>20</v>
      </c>
      <c r="N1161" t="s">
        <v>21</v>
      </c>
      <c r="O1161" t="str">
        <f t="shared" si="18"/>
        <v>Apr</v>
      </c>
    </row>
    <row r="1162" spans="1:15" x14ac:dyDescent="0.3">
      <c r="A1162" s="1">
        <v>43274</v>
      </c>
      <c r="B1162">
        <v>1483</v>
      </c>
      <c r="C1162">
        <v>13</v>
      </c>
      <c r="D1162">
        <v>28</v>
      </c>
      <c r="E1162">
        <v>41</v>
      </c>
      <c r="F1162" t="s">
        <v>160</v>
      </c>
      <c r="G1162" t="s">
        <v>1077</v>
      </c>
      <c r="H1162" t="s">
        <v>456</v>
      </c>
      <c r="I1162" t="s">
        <v>1078</v>
      </c>
      <c r="J1162" t="s">
        <v>18</v>
      </c>
      <c r="K1162" t="s">
        <v>18</v>
      </c>
      <c r="L1162" t="s">
        <v>19</v>
      </c>
      <c r="M1162" t="s">
        <v>20</v>
      </c>
      <c r="N1162" t="s">
        <v>21</v>
      </c>
      <c r="O1162" t="str">
        <f t="shared" si="18"/>
        <v>Jun</v>
      </c>
    </row>
    <row r="1163" spans="1:15" x14ac:dyDescent="0.3">
      <c r="A1163" s="1">
        <v>43241</v>
      </c>
      <c r="B1163">
        <v>1483</v>
      </c>
      <c r="C1163">
        <v>14</v>
      </c>
      <c r="D1163">
        <v>23</v>
      </c>
      <c r="E1163">
        <v>36</v>
      </c>
      <c r="F1163" t="s">
        <v>49</v>
      </c>
      <c r="G1163" t="s">
        <v>516</v>
      </c>
      <c r="H1163" t="s">
        <v>88</v>
      </c>
      <c r="I1163" t="s">
        <v>1079</v>
      </c>
      <c r="J1163" t="s">
        <v>18</v>
      </c>
      <c r="K1163" t="s">
        <v>18</v>
      </c>
      <c r="L1163" t="s">
        <v>59</v>
      </c>
      <c r="M1163" t="s">
        <v>20</v>
      </c>
      <c r="N1163" t="s">
        <v>21</v>
      </c>
      <c r="O1163" t="str">
        <f t="shared" si="18"/>
        <v>May</v>
      </c>
    </row>
    <row r="1164" spans="1:15" x14ac:dyDescent="0.3">
      <c r="A1164" s="1">
        <v>43323</v>
      </c>
      <c r="B1164">
        <v>1482</v>
      </c>
      <c r="C1164">
        <v>19</v>
      </c>
      <c r="D1164">
        <v>34</v>
      </c>
      <c r="E1164">
        <v>44</v>
      </c>
      <c r="F1164" t="s">
        <v>41</v>
      </c>
      <c r="G1164" t="s">
        <v>27</v>
      </c>
      <c r="H1164" t="s">
        <v>364</v>
      </c>
      <c r="I1164" t="s">
        <v>72</v>
      </c>
      <c r="J1164" t="s">
        <v>18</v>
      </c>
      <c r="K1164" t="s">
        <v>18</v>
      </c>
      <c r="L1164" t="s">
        <v>19</v>
      </c>
      <c r="M1164" t="s">
        <v>20</v>
      </c>
      <c r="N1164" t="s">
        <v>21</v>
      </c>
      <c r="O1164" t="str">
        <f t="shared" si="18"/>
        <v>Aug</v>
      </c>
    </row>
    <row r="1165" spans="1:15" x14ac:dyDescent="0.3">
      <c r="A1165" s="1">
        <v>43226</v>
      </c>
      <c r="B1165">
        <v>1482</v>
      </c>
      <c r="C1165">
        <v>16</v>
      </c>
      <c r="D1165">
        <v>20</v>
      </c>
      <c r="E1165">
        <v>66</v>
      </c>
      <c r="F1165" t="s">
        <v>141</v>
      </c>
      <c r="G1165" t="s">
        <v>27</v>
      </c>
      <c r="H1165" t="s">
        <v>357</v>
      </c>
      <c r="I1165" t="s">
        <v>428</v>
      </c>
      <c r="J1165" t="s">
        <v>18</v>
      </c>
      <c r="K1165" t="s">
        <v>18</v>
      </c>
      <c r="L1165" t="s">
        <v>59</v>
      </c>
      <c r="M1165" t="s">
        <v>20</v>
      </c>
      <c r="N1165" t="s">
        <v>21</v>
      </c>
      <c r="O1165" t="str">
        <f t="shared" si="18"/>
        <v>May</v>
      </c>
    </row>
    <row r="1166" spans="1:15" x14ac:dyDescent="0.3">
      <c r="A1166" s="1">
        <v>43314</v>
      </c>
      <c r="B1166">
        <v>1480</v>
      </c>
      <c r="C1166">
        <v>20</v>
      </c>
      <c r="D1166">
        <v>34</v>
      </c>
      <c r="E1166">
        <v>58</v>
      </c>
      <c r="F1166" t="s">
        <v>84</v>
      </c>
      <c r="G1166" t="s">
        <v>1080</v>
      </c>
      <c r="H1166" t="s">
        <v>923</v>
      </c>
      <c r="I1166" t="s">
        <v>503</v>
      </c>
      <c r="J1166" t="s">
        <v>18</v>
      </c>
      <c r="K1166" t="s">
        <v>18</v>
      </c>
      <c r="L1166" t="s">
        <v>19</v>
      </c>
      <c r="M1166" t="s">
        <v>20</v>
      </c>
      <c r="N1166" t="s">
        <v>21</v>
      </c>
      <c r="O1166" t="str">
        <f t="shared" si="18"/>
        <v>Aug</v>
      </c>
    </row>
    <row r="1167" spans="1:15" x14ac:dyDescent="0.3">
      <c r="A1167" s="1">
        <v>43344</v>
      </c>
      <c r="B1167">
        <v>1480</v>
      </c>
      <c r="C1167">
        <v>15</v>
      </c>
      <c r="D1167">
        <v>30</v>
      </c>
      <c r="E1167">
        <v>45</v>
      </c>
      <c r="F1167" t="s">
        <v>207</v>
      </c>
      <c r="G1167" t="s">
        <v>27</v>
      </c>
      <c r="H1167" t="s">
        <v>376</v>
      </c>
      <c r="I1167" t="s">
        <v>56</v>
      </c>
      <c r="J1167" t="s">
        <v>18</v>
      </c>
      <c r="K1167" t="s">
        <v>18</v>
      </c>
      <c r="L1167" t="s">
        <v>48</v>
      </c>
      <c r="M1167" t="s">
        <v>20</v>
      </c>
      <c r="N1167" t="s">
        <v>21</v>
      </c>
      <c r="O1167" t="str">
        <f t="shared" si="18"/>
        <v>Sep</v>
      </c>
    </row>
    <row r="1168" spans="1:15" x14ac:dyDescent="0.3">
      <c r="A1168" s="1">
        <v>43338</v>
      </c>
      <c r="B1168">
        <v>1479</v>
      </c>
      <c r="C1168">
        <v>18</v>
      </c>
      <c r="D1168">
        <v>23</v>
      </c>
      <c r="E1168">
        <v>67</v>
      </c>
      <c r="F1168" t="s">
        <v>169</v>
      </c>
      <c r="G1168" t="s">
        <v>27</v>
      </c>
      <c r="H1168" t="s">
        <v>157</v>
      </c>
      <c r="I1168" t="s">
        <v>175</v>
      </c>
      <c r="J1168" t="s">
        <v>18</v>
      </c>
      <c r="K1168" t="s">
        <v>18</v>
      </c>
      <c r="L1168" t="s">
        <v>19</v>
      </c>
      <c r="M1168" t="s">
        <v>20</v>
      </c>
      <c r="N1168" t="s">
        <v>21</v>
      </c>
      <c r="O1168" t="str">
        <f t="shared" si="18"/>
        <v>Aug</v>
      </c>
    </row>
    <row r="1169" spans="1:15" x14ac:dyDescent="0.3">
      <c r="A1169" s="1">
        <v>43199</v>
      </c>
      <c r="B1169">
        <v>1479</v>
      </c>
      <c r="C1169">
        <v>17</v>
      </c>
      <c r="D1169">
        <v>15</v>
      </c>
      <c r="E1169">
        <v>26</v>
      </c>
      <c r="F1169" t="s">
        <v>207</v>
      </c>
      <c r="G1169" t="s">
        <v>1081</v>
      </c>
      <c r="H1169" t="s">
        <v>835</v>
      </c>
      <c r="I1169" t="s">
        <v>881</v>
      </c>
      <c r="J1169" t="s">
        <v>18</v>
      </c>
      <c r="K1169" t="s">
        <v>18</v>
      </c>
      <c r="L1169" t="s">
        <v>59</v>
      </c>
      <c r="M1169" t="s">
        <v>20</v>
      </c>
      <c r="N1169" t="s">
        <v>21</v>
      </c>
      <c r="O1169" t="str">
        <f t="shared" si="18"/>
        <v>Apr</v>
      </c>
    </row>
    <row r="1170" spans="1:15" x14ac:dyDescent="0.3">
      <c r="A1170" s="1">
        <v>43303</v>
      </c>
      <c r="B1170">
        <v>1478</v>
      </c>
      <c r="C1170">
        <v>19</v>
      </c>
      <c r="D1170">
        <v>34</v>
      </c>
      <c r="E1170">
        <v>47</v>
      </c>
      <c r="F1170" t="s">
        <v>49</v>
      </c>
      <c r="G1170" t="s">
        <v>1082</v>
      </c>
      <c r="H1170" t="s">
        <v>194</v>
      </c>
      <c r="I1170" t="s">
        <v>515</v>
      </c>
      <c r="J1170" t="s">
        <v>18</v>
      </c>
      <c r="K1170" t="s">
        <v>18</v>
      </c>
      <c r="L1170" t="s">
        <v>19</v>
      </c>
      <c r="M1170" t="s">
        <v>20</v>
      </c>
      <c r="N1170" t="s">
        <v>21</v>
      </c>
      <c r="O1170" t="str">
        <f t="shared" si="18"/>
        <v>Jul</v>
      </c>
    </row>
    <row r="1171" spans="1:15" x14ac:dyDescent="0.3">
      <c r="A1171" s="1">
        <v>43264</v>
      </c>
      <c r="B1171">
        <v>1478</v>
      </c>
      <c r="C1171">
        <v>11</v>
      </c>
      <c r="D1171">
        <v>24</v>
      </c>
      <c r="E1171">
        <v>51</v>
      </c>
      <c r="F1171" t="s">
        <v>78</v>
      </c>
      <c r="G1171" t="s">
        <v>1083</v>
      </c>
      <c r="H1171" t="s">
        <v>54</v>
      </c>
      <c r="I1171" t="s">
        <v>330</v>
      </c>
      <c r="J1171" t="s">
        <v>18</v>
      </c>
      <c r="K1171" t="s">
        <v>18</v>
      </c>
      <c r="L1171" t="s">
        <v>19</v>
      </c>
      <c r="M1171" t="s">
        <v>20</v>
      </c>
      <c r="N1171" t="s">
        <v>21</v>
      </c>
      <c r="O1171" t="str">
        <f t="shared" si="18"/>
        <v>Jun</v>
      </c>
    </row>
    <row r="1172" spans="1:15" x14ac:dyDescent="0.3">
      <c r="A1172" s="1">
        <v>43173</v>
      </c>
      <c r="B1172">
        <v>1478</v>
      </c>
      <c r="C1172">
        <v>19</v>
      </c>
      <c r="D1172">
        <v>18</v>
      </c>
      <c r="E1172">
        <v>54</v>
      </c>
      <c r="F1172" t="s">
        <v>14</v>
      </c>
      <c r="G1172" t="s">
        <v>27</v>
      </c>
      <c r="H1172" t="s">
        <v>360</v>
      </c>
      <c r="I1172" t="s">
        <v>503</v>
      </c>
      <c r="J1172" t="s">
        <v>18</v>
      </c>
      <c r="K1172" t="s">
        <v>18</v>
      </c>
      <c r="L1172" t="s">
        <v>59</v>
      </c>
      <c r="M1172" t="s">
        <v>20</v>
      </c>
      <c r="N1172" t="s">
        <v>21</v>
      </c>
      <c r="O1172" t="str">
        <f t="shared" si="18"/>
        <v>Mar</v>
      </c>
    </row>
    <row r="1173" spans="1:15" x14ac:dyDescent="0.3">
      <c r="A1173" s="1">
        <v>43185</v>
      </c>
      <c r="B1173">
        <v>1477</v>
      </c>
      <c r="C1173">
        <v>18</v>
      </c>
      <c r="D1173">
        <v>16</v>
      </c>
      <c r="E1173">
        <v>33</v>
      </c>
      <c r="F1173" t="s">
        <v>14</v>
      </c>
      <c r="G1173" t="s">
        <v>621</v>
      </c>
      <c r="H1173" t="s">
        <v>652</v>
      </c>
      <c r="I1173" t="s">
        <v>169</v>
      </c>
      <c r="J1173" t="s">
        <v>18</v>
      </c>
      <c r="K1173" t="s">
        <v>18</v>
      </c>
      <c r="L1173" t="s">
        <v>59</v>
      </c>
      <c r="M1173" t="s">
        <v>20</v>
      </c>
      <c r="N1173" t="s">
        <v>21</v>
      </c>
      <c r="O1173" t="str">
        <f t="shared" si="18"/>
        <v>Mar</v>
      </c>
    </row>
    <row r="1174" spans="1:15" x14ac:dyDescent="0.3">
      <c r="A1174" s="1">
        <v>43262</v>
      </c>
      <c r="B1174">
        <v>1475</v>
      </c>
      <c r="C1174">
        <v>17</v>
      </c>
      <c r="D1174">
        <v>21</v>
      </c>
      <c r="E1174">
        <v>72</v>
      </c>
      <c r="F1174" t="s">
        <v>37</v>
      </c>
      <c r="G1174" t="s">
        <v>27</v>
      </c>
      <c r="H1174" t="s">
        <v>229</v>
      </c>
      <c r="I1174" t="s">
        <v>173</v>
      </c>
      <c r="J1174" t="s">
        <v>18</v>
      </c>
      <c r="K1174" t="s">
        <v>18</v>
      </c>
      <c r="L1174" t="s">
        <v>19</v>
      </c>
      <c r="M1174" t="s">
        <v>20</v>
      </c>
      <c r="N1174" t="s">
        <v>21</v>
      </c>
      <c r="O1174" t="str">
        <f t="shared" si="18"/>
        <v>Jun</v>
      </c>
    </row>
    <row r="1175" spans="1:15" x14ac:dyDescent="0.3">
      <c r="A1175" s="1">
        <v>43358</v>
      </c>
      <c r="B1175">
        <v>1474</v>
      </c>
      <c r="C1175">
        <v>14</v>
      </c>
      <c r="D1175">
        <v>26</v>
      </c>
      <c r="E1175">
        <v>67</v>
      </c>
      <c r="F1175" t="s">
        <v>166</v>
      </c>
      <c r="G1175" t="s">
        <v>27</v>
      </c>
      <c r="H1175" t="s">
        <v>293</v>
      </c>
      <c r="I1175" t="s">
        <v>207</v>
      </c>
      <c r="J1175" t="s">
        <v>18</v>
      </c>
      <c r="K1175" t="s">
        <v>18</v>
      </c>
      <c r="L1175" t="s">
        <v>48</v>
      </c>
      <c r="M1175" t="s">
        <v>20</v>
      </c>
      <c r="N1175" t="s">
        <v>21</v>
      </c>
      <c r="O1175" t="str">
        <f t="shared" si="18"/>
        <v>Sep</v>
      </c>
    </row>
    <row r="1176" spans="1:15" x14ac:dyDescent="0.3">
      <c r="A1176" s="1">
        <v>43358</v>
      </c>
      <c r="B1176">
        <v>1474</v>
      </c>
      <c r="C1176">
        <v>17</v>
      </c>
      <c r="D1176">
        <v>24</v>
      </c>
      <c r="E1176">
        <v>75</v>
      </c>
      <c r="F1176" t="s">
        <v>169</v>
      </c>
      <c r="G1176" t="s">
        <v>27</v>
      </c>
      <c r="H1176" t="s">
        <v>213</v>
      </c>
      <c r="I1176" t="s">
        <v>903</v>
      </c>
      <c r="J1176" t="s">
        <v>18</v>
      </c>
      <c r="K1176" t="s">
        <v>18</v>
      </c>
      <c r="L1176" t="s">
        <v>48</v>
      </c>
      <c r="M1176" t="s">
        <v>20</v>
      </c>
      <c r="N1176" t="s">
        <v>21</v>
      </c>
      <c r="O1176" t="str">
        <f t="shared" si="18"/>
        <v>Sep</v>
      </c>
    </row>
    <row r="1177" spans="1:15" x14ac:dyDescent="0.3">
      <c r="A1177" s="1">
        <v>43272</v>
      </c>
      <c r="B1177">
        <v>1473</v>
      </c>
      <c r="C1177">
        <v>16</v>
      </c>
      <c r="D1177">
        <v>28</v>
      </c>
      <c r="E1177">
        <v>42</v>
      </c>
      <c r="F1177" t="s">
        <v>30</v>
      </c>
      <c r="G1177" t="s">
        <v>1084</v>
      </c>
      <c r="H1177" t="s">
        <v>137</v>
      </c>
      <c r="I1177" t="s">
        <v>743</v>
      </c>
      <c r="J1177" t="s">
        <v>18</v>
      </c>
      <c r="K1177" t="s">
        <v>18</v>
      </c>
      <c r="L1177" t="s">
        <v>19</v>
      </c>
      <c r="M1177" t="s">
        <v>20</v>
      </c>
      <c r="N1177" t="s">
        <v>21</v>
      </c>
      <c r="O1177" t="str">
        <f t="shared" si="18"/>
        <v>Jun</v>
      </c>
    </row>
    <row r="1178" spans="1:15" x14ac:dyDescent="0.3">
      <c r="A1178" s="1">
        <v>43342</v>
      </c>
      <c r="B1178">
        <v>1473</v>
      </c>
      <c r="C1178">
        <v>17</v>
      </c>
      <c r="D1178">
        <v>27</v>
      </c>
      <c r="E1178">
        <v>73</v>
      </c>
      <c r="F1178" t="s">
        <v>82</v>
      </c>
      <c r="G1178" t="s">
        <v>1085</v>
      </c>
      <c r="H1178" t="s">
        <v>194</v>
      </c>
      <c r="I1178" t="s">
        <v>227</v>
      </c>
      <c r="J1178" t="s">
        <v>18</v>
      </c>
      <c r="K1178" t="s">
        <v>18</v>
      </c>
      <c r="L1178" t="s">
        <v>19</v>
      </c>
      <c r="M1178" t="s">
        <v>20</v>
      </c>
      <c r="N1178" t="s">
        <v>21</v>
      </c>
      <c r="O1178" t="str">
        <f t="shared" si="18"/>
        <v>Aug</v>
      </c>
    </row>
    <row r="1179" spans="1:15" x14ac:dyDescent="0.3">
      <c r="A1179" s="1">
        <v>43391</v>
      </c>
      <c r="B1179">
        <v>1473</v>
      </c>
      <c r="C1179">
        <v>16</v>
      </c>
      <c r="D1179">
        <v>18</v>
      </c>
      <c r="E1179">
        <v>40</v>
      </c>
      <c r="F1179" t="s">
        <v>90</v>
      </c>
      <c r="G1179" t="s">
        <v>27</v>
      </c>
      <c r="H1179" t="s">
        <v>313</v>
      </c>
      <c r="I1179" t="s">
        <v>29</v>
      </c>
      <c r="J1179" t="s">
        <v>18</v>
      </c>
      <c r="K1179" t="s">
        <v>18</v>
      </c>
      <c r="L1179" t="s">
        <v>48</v>
      </c>
      <c r="M1179" t="s">
        <v>20</v>
      </c>
      <c r="N1179" t="s">
        <v>21</v>
      </c>
      <c r="O1179" t="str">
        <f t="shared" si="18"/>
        <v>Oct</v>
      </c>
    </row>
    <row r="1180" spans="1:15" x14ac:dyDescent="0.3">
      <c r="A1180" s="1">
        <v>43416</v>
      </c>
      <c r="B1180">
        <v>1472</v>
      </c>
      <c r="C1180">
        <v>17</v>
      </c>
      <c r="D1180">
        <v>12</v>
      </c>
      <c r="E1180">
        <v>43</v>
      </c>
      <c r="F1180" t="s">
        <v>90</v>
      </c>
      <c r="G1180" t="s">
        <v>1086</v>
      </c>
      <c r="H1180" t="s">
        <v>442</v>
      </c>
      <c r="I1180" t="s">
        <v>233</v>
      </c>
      <c r="J1180" t="s">
        <v>18</v>
      </c>
      <c r="K1180" t="s">
        <v>18</v>
      </c>
      <c r="L1180" t="s">
        <v>48</v>
      </c>
      <c r="M1180" t="s">
        <v>20</v>
      </c>
      <c r="N1180" t="s">
        <v>21</v>
      </c>
      <c r="O1180" t="str">
        <f t="shared" si="18"/>
        <v>Nov</v>
      </c>
    </row>
    <row r="1181" spans="1:15" x14ac:dyDescent="0.3">
      <c r="A1181" s="1">
        <v>43315</v>
      </c>
      <c r="B1181">
        <v>1471</v>
      </c>
      <c r="C1181">
        <v>8</v>
      </c>
      <c r="D1181">
        <v>32</v>
      </c>
      <c r="E1181">
        <v>55</v>
      </c>
      <c r="F1181" t="s">
        <v>201</v>
      </c>
      <c r="G1181" t="s">
        <v>1051</v>
      </c>
      <c r="H1181" t="s">
        <v>425</v>
      </c>
      <c r="I1181" t="s">
        <v>400</v>
      </c>
      <c r="J1181" t="s">
        <v>18</v>
      </c>
      <c r="K1181" t="s">
        <v>18</v>
      </c>
      <c r="L1181" t="s">
        <v>19</v>
      </c>
      <c r="M1181" t="s">
        <v>20</v>
      </c>
      <c r="N1181" t="s">
        <v>21</v>
      </c>
      <c r="O1181" t="str">
        <f t="shared" si="18"/>
        <v>Aug</v>
      </c>
    </row>
    <row r="1182" spans="1:15" x14ac:dyDescent="0.3">
      <c r="A1182" s="1">
        <v>43275</v>
      </c>
      <c r="B1182">
        <v>1471</v>
      </c>
      <c r="C1182">
        <v>16</v>
      </c>
      <c r="D1182">
        <v>31</v>
      </c>
      <c r="E1182">
        <v>32</v>
      </c>
      <c r="F1182" t="s">
        <v>267</v>
      </c>
      <c r="G1182" t="s">
        <v>477</v>
      </c>
      <c r="H1182" t="s">
        <v>36</v>
      </c>
      <c r="I1182" t="s">
        <v>844</v>
      </c>
      <c r="J1182" t="s">
        <v>18</v>
      </c>
      <c r="K1182" t="s">
        <v>18</v>
      </c>
      <c r="L1182" t="s">
        <v>19</v>
      </c>
      <c r="M1182" t="s">
        <v>20</v>
      </c>
      <c r="N1182" t="s">
        <v>21</v>
      </c>
      <c r="O1182" t="str">
        <f t="shared" si="18"/>
        <v>Jun</v>
      </c>
    </row>
    <row r="1183" spans="1:15" x14ac:dyDescent="0.3">
      <c r="A1183" s="1">
        <v>43193</v>
      </c>
      <c r="B1183">
        <v>1470</v>
      </c>
      <c r="C1183">
        <v>20</v>
      </c>
      <c r="D1183">
        <v>17</v>
      </c>
      <c r="E1183">
        <v>80</v>
      </c>
      <c r="F1183" t="s">
        <v>84</v>
      </c>
      <c r="G1183" t="s">
        <v>1087</v>
      </c>
      <c r="H1183" t="s">
        <v>363</v>
      </c>
      <c r="I1183" t="s">
        <v>18</v>
      </c>
      <c r="J1183" t="s">
        <v>18</v>
      </c>
      <c r="K1183" t="s">
        <v>18</v>
      </c>
      <c r="L1183" t="s">
        <v>59</v>
      </c>
      <c r="M1183" t="s">
        <v>20</v>
      </c>
      <c r="N1183" t="s">
        <v>21</v>
      </c>
      <c r="O1183" t="str">
        <f t="shared" si="18"/>
        <v>Apr</v>
      </c>
    </row>
    <row r="1184" spans="1:15" x14ac:dyDescent="0.3">
      <c r="A1184" s="1">
        <v>43323</v>
      </c>
      <c r="B1184">
        <v>1469</v>
      </c>
      <c r="C1184">
        <v>20</v>
      </c>
      <c r="D1184">
        <v>33</v>
      </c>
      <c r="E1184">
        <v>47</v>
      </c>
      <c r="F1184" t="s">
        <v>34</v>
      </c>
      <c r="G1184" t="s">
        <v>27</v>
      </c>
      <c r="H1184" t="s">
        <v>561</v>
      </c>
      <c r="I1184" t="s">
        <v>243</v>
      </c>
      <c r="J1184" t="s">
        <v>18</v>
      </c>
      <c r="K1184" t="s">
        <v>18</v>
      </c>
      <c r="L1184" t="s">
        <v>19</v>
      </c>
      <c r="M1184" t="s">
        <v>20</v>
      </c>
      <c r="N1184" t="s">
        <v>21</v>
      </c>
      <c r="O1184" t="str">
        <f t="shared" si="18"/>
        <v>Aug</v>
      </c>
    </row>
    <row r="1185" spans="1:15" x14ac:dyDescent="0.3">
      <c r="A1185" s="1">
        <v>43192</v>
      </c>
      <c r="B1185">
        <v>1469</v>
      </c>
      <c r="C1185">
        <v>8</v>
      </c>
      <c r="D1185">
        <v>16</v>
      </c>
      <c r="E1185">
        <v>75</v>
      </c>
      <c r="F1185" t="s">
        <v>45</v>
      </c>
      <c r="G1185" t="s">
        <v>1088</v>
      </c>
      <c r="H1185" t="s">
        <v>519</v>
      </c>
      <c r="I1185" t="s">
        <v>173</v>
      </c>
      <c r="J1185" t="s">
        <v>18</v>
      </c>
      <c r="K1185" t="s">
        <v>18</v>
      </c>
      <c r="L1185" t="s">
        <v>59</v>
      </c>
      <c r="M1185" t="s">
        <v>20</v>
      </c>
      <c r="N1185" t="s">
        <v>21</v>
      </c>
      <c r="O1185" t="str">
        <f t="shared" si="18"/>
        <v>Apr</v>
      </c>
    </row>
    <row r="1186" spans="1:15" x14ac:dyDescent="0.3">
      <c r="A1186" s="1">
        <v>43301</v>
      </c>
      <c r="B1186">
        <v>1468</v>
      </c>
      <c r="C1186">
        <v>17</v>
      </c>
      <c r="D1186">
        <v>34</v>
      </c>
      <c r="E1186">
        <v>44</v>
      </c>
      <c r="F1186" t="s">
        <v>56</v>
      </c>
      <c r="G1186" t="s">
        <v>1089</v>
      </c>
      <c r="H1186" t="s">
        <v>177</v>
      </c>
      <c r="I1186" t="s">
        <v>540</v>
      </c>
      <c r="J1186" t="s">
        <v>18</v>
      </c>
      <c r="K1186" t="s">
        <v>18</v>
      </c>
      <c r="L1186" t="s">
        <v>19</v>
      </c>
      <c r="M1186" t="s">
        <v>20</v>
      </c>
      <c r="N1186" t="s">
        <v>21</v>
      </c>
      <c r="O1186" t="str">
        <f t="shared" si="18"/>
        <v>Jul</v>
      </c>
    </row>
    <row r="1187" spans="1:15" x14ac:dyDescent="0.3">
      <c r="A1187" s="1">
        <v>43353</v>
      </c>
      <c r="B1187">
        <v>1467</v>
      </c>
      <c r="C1187">
        <v>16</v>
      </c>
      <c r="D1187">
        <v>28</v>
      </c>
      <c r="E1187">
        <v>39</v>
      </c>
      <c r="F1187" t="s">
        <v>78</v>
      </c>
      <c r="G1187" t="s">
        <v>27</v>
      </c>
      <c r="H1187" t="s">
        <v>69</v>
      </c>
      <c r="I1187" t="s">
        <v>1090</v>
      </c>
      <c r="J1187" t="s">
        <v>18</v>
      </c>
      <c r="K1187" t="s">
        <v>18</v>
      </c>
      <c r="L1187" t="s">
        <v>48</v>
      </c>
      <c r="M1187" t="s">
        <v>20</v>
      </c>
      <c r="N1187" t="s">
        <v>21</v>
      </c>
      <c r="O1187" t="str">
        <f t="shared" si="18"/>
        <v>Sep</v>
      </c>
    </row>
    <row r="1188" spans="1:15" x14ac:dyDescent="0.3">
      <c r="A1188" s="1">
        <v>43266</v>
      </c>
      <c r="B1188">
        <v>1467</v>
      </c>
      <c r="C1188">
        <v>7</v>
      </c>
      <c r="D1188">
        <v>18</v>
      </c>
      <c r="E1188">
        <v>75</v>
      </c>
      <c r="F1188" t="s">
        <v>53</v>
      </c>
      <c r="G1188" t="s">
        <v>27</v>
      </c>
      <c r="H1188" t="s">
        <v>54</v>
      </c>
      <c r="I1188" t="s">
        <v>17</v>
      </c>
      <c r="J1188" t="s">
        <v>18</v>
      </c>
      <c r="K1188" t="s">
        <v>18</v>
      </c>
      <c r="L1188" t="s">
        <v>19</v>
      </c>
      <c r="M1188" t="s">
        <v>20</v>
      </c>
      <c r="N1188" t="s">
        <v>21</v>
      </c>
      <c r="O1188" t="str">
        <f t="shared" si="18"/>
        <v>Jun</v>
      </c>
    </row>
    <row r="1189" spans="1:15" x14ac:dyDescent="0.3">
      <c r="A1189" s="1">
        <v>43296</v>
      </c>
      <c r="B1189">
        <v>1466</v>
      </c>
      <c r="C1189">
        <v>18</v>
      </c>
      <c r="D1189">
        <v>32</v>
      </c>
      <c r="E1189">
        <v>55</v>
      </c>
      <c r="F1189" t="s">
        <v>84</v>
      </c>
      <c r="G1189" t="s">
        <v>1019</v>
      </c>
      <c r="H1189" t="s">
        <v>1091</v>
      </c>
      <c r="I1189" t="s">
        <v>29</v>
      </c>
      <c r="J1189" t="s">
        <v>18</v>
      </c>
      <c r="K1189" t="s">
        <v>18</v>
      </c>
      <c r="L1189" t="s">
        <v>19</v>
      </c>
      <c r="M1189" t="s">
        <v>20</v>
      </c>
      <c r="N1189" t="s">
        <v>21</v>
      </c>
      <c r="O1189" t="str">
        <f t="shared" si="18"/>
        <v>Jul</v>
      </c>
    </row>
    <row r="1190" spans="1:15" x14ac:dyDescent="0.3">
      <c r="A1190" s="1">
        <v>43273</v>
      </c>
      <c r="B1190">
        <v>1466</v>
      </c>
      <c r="C1190">
        <v>16</v>
      </c>
      <c r="D1190">
        <v>31</v>
      </c>
      <c r="E1190">
        <v>31</v>
      </c>
      <c r="F1190" t="s">
        <v>151</v>
      </c>
      <c r="G1190" t="s">
        <v>31</v>
      </c>
      <c r="H1190" t="s">
        <v>444</v>
      </c>
      <c r="I1190" t="s">
        <v>1092</v>
      </c>
      <c r="J1190" t="s">
        <v>18</v>
      </c>
      <c r="K1190" t="s">
        <v>18</v>
      </c>
      <c r="L1190" t="s">
        <v>19</v>
      </c>
      <c r="M1190" t="s">
        <v>20</v>
      </c>
      <c r="N1190" t="s">
        <v>21</v>
      </c>
      <c r="O1190" t="str">
        <f t="shared" si="18"/>
        <v>Jun</v>
      </c>
    </row>
    <row r="1191" spans="1:15" x14ac:dyDescent="0.3">
      <c r="A1191" s="1">
        <v>43329</v>
      </c>
      <c r="B1191">
        <v>1466</v>
      </c>
      <c r="C1191">
        <v>23</v>
      </c>
      <c r="D1191">
        <v>25</v>
      </c>
      <c r="E1191">
        <v>47</v>
      </c>
      <c r="F1191" t="s">
        <v>166</v>
      </c>
      <c r="G1191" t="s">
        <v>27</v>
      </c>
      <c r="H1191" t="s">
        <v>693</v>
      </c>
      <c r="I1191" t="s">
        <v>18</v>
      </c>
      <c r="J1191" t="s">
        <v>18</v>
      </c>
      <c r="K1191" t="s">
        <v>18</v>
      </c>
      <c r="L1191" t="s">
        <v>19</v>
      </c>
      <c r="M1191" t="s">
        <v>20</v>
      </c>
      <c r="N1191" t="s">
        <v>21</v>
      </c>
      <c r="O1191" t="str">
        <f t="shared" si="18"/>
        <v>Aug</v>
      </c>
    </row>
    <row r="1192" spans="1:15" x14ac:dyDescent="0.3">
      <c r="A1192" s="1">
        <v>43391</v>
      </c>
      <c r="B1192">
        <v>1466</v>
      </c>
      <c r="C1192">
        <v>21</v>
      </c>
      <c r="D1192">
        <v>13</v>
      </c>
      <c r="E1192">
        <v>60</v>
      </c>
      <c r="F1192" t="s">
        <v>197</v>
      </c>
      <c r="G1192" t="s">
        <v>27</v>
      </c>
      <c r="H1192" t="s">
        <v>581</v>
      </c>
      <c r="I1192" t="s">
        <v>18</v>
      </c>
      <c r="J1192" t="s">
        <v>18</v>
      </c>
      <c r="K1192" t="s">
        <v>18</v>
      </c>
      <c r="L1192" t="s">
        <v>48</v>
      </c>
      <c r="M1192" t="s">
        <v>20</v>
      </c>
      <c r="N1192" t="s">
        <v>21</v>
      </c>
      <c r="O1192" t="str">
        <f t="shared" si="18"/>
        <v>Oct</v>
      </c>
    </row>
    <row r="1193" spans="1:15" x14ac:dyDescent="0.3">
      <c r="A1193" s="1">
        <v>43416</v>
      </c>
      <c r="B1193">
        <v>1466</v>
      </c>
      <c r="C1193">
        <v>19</v>
      </c>
      <c r="D1193">
        <v>10</v>
      </c>
      <c r="E1193">
        <v>46</v>
      </c>
      <c r="F1193" t="s">
        <v>49</v>
      </c>
      <c r="G1193" t="s">
        <v>1093</v>
      </c>
      <c r="H1193" t="s">
        <v>840</v>
      </c>
      <c r="I1193" t="s">
        <v>18</v>
      </c>
      <c r="J1193" t="s">
        <v>18</v>
      </c>
      <c r="K1193" t="s">
        <v>18</v>
      </c>
      <c r="L1193" t="s">
        <v>48</v>
      </c>
      <c r="M1193" t="s">
        <v>20</v>
      </c>
      <c r="N1193" t="s">
        <v>21</v>
      </c>
      <c r="O1193" t="str">
        <f t="shared" si="18"/>
        <v>Nov</v>
      </c>
    </row>
    <row r="1194" spans="1:15" x14ac:dyDescent="0.3">
      <c r="A1194" s="1">
        <v>43317</v>
      </c>
      <c r="B1194">
        <v>1465</v>
      </c>
      <c r="C1194">
        <v>21</v>
      </c>
      <c r="D1194">
        <v>29</v>
      </c>
      <c r="E1194">
        <v>75</v>
      </c>
      <c r="F1194" t="s">
        <v>26</v>
      </c>
      <c r="G1194" t="s">
        <v>1094</v>
      </c>
      <c r="H1194" t="s">
        <v>923</v>
      </c>
      <c r="I1194" t="s">
        <v>18</v>
      </c>
      <c r="J1194" t="s">
        <v>18</v>
      </c>
      <c r="K1194" t="s">
        <v>18</v>
      </c>
      <c r="L1194" t="s">
        <v>19</v>
      </c>
      <c r="M1194" t="s">
        <v>20</v>
      </c>
      <c r="N1194" t="s">
        <v>21</v>
      </c>
      <c r="O1194" t="str">
        <f t="shared" si="18"/>
        <v>Aug</v>
      </c>
    </row>
    <row r="1195" spans="1:15" x14ac:dyDescent="0.3">
      <c r="A1195" s="1">
        <v>43358</v>
      </c>
      <c r="B1195">
        <v>1465</v>
      </c>
      <c r="C1195">
        <v>13</v>
      </c>
      <c r="D1195">
        <v>26</v>
      </c>
      <c r="E1195">
        <v>65</v>
      </c>
      <c r="F1195" t="s">
        <v>70</v>
      </c>
      <c r="G1195" t="s">
        <v>473</v>
      </c>
      <c r="H1195" t="s">
        <v>590</v>
      </c>
      <c r="I1195" t="s">
        <v>1095</v>
      </c>
      <c r="J1195" t="s">
        <v>18</v>
      </c>
      <c r="K1195" t="s">
        <v>18</v>
      </c>
      <c r="L1195" t="s">
        <v>48</v>
      </c>
      <c r="M1195" t="s">
        <v>20</v>
      </c>
      <c r="N1195" t="s">
        <v>21</v>
      </c>
      <c r="O1195" t="str">
        <f t="shared" si="18"/>
        <v>Sep</v>
      </c>
    </row>
    <row r="1196" spans="1:15" x14ac:dyDescent="0.3">
      <c r="A1196" s="1">
        <v>43395</v>
      </c>
      <c r="B1196">
        <v>1464</v>
      </c>
      <c r="C1196">
        <v>16</v>
      </c>
      <c r="D1196">
        <v>20</v>
      </c>
      <c r="E1196">
        <v>34</v>
      </c>
      <c r="F1196" t="s">
        <v>64</v>
      </c>
      <c r="G1196" t="s">
        <v>1096</v>
      </c>
      <c r="H1196" t="s">
        <v>180</v>
      </c>
      <c r="I1196" t="s">
        <v>44</v>
      </c>
      <c r="J1196" t="s">
        <v>18</v>
      </c>
      <c r="K1196" t="s">
        <v>18</v>
      </c>
      <c r="L1196" t="s">
        <v>48</v>
      </c>
      <c r="M1196" t="s">
        <v>20</v>
      </c>
      <c r="N1196" t="s">
        <v>21</v>
      </c>
      <c r="O1196" t="str">
        <f t="shared" si="18"/>
        <v>Oct</v>
      </c>
    </row>
    <row r="1197" spans="1:15" x14ac:dyDescent="0.3">
      <c r="A1197" s="1">
        <v>43394</v>
      </c>
      <c r="B1197">
        <v>1464</v>
      </c>
      <c r="C1197">
        <v>19</v>
      </c>
      <c r="D1197">
        <v>15</v>
      </c>
      <c r="E1197">
        <v>46</v>
      </c>
      <c r="F1197" t="s">
        <v>53</v>
      </c>
      <c r="G1197" t="s">
        <v>284</v>
      </c>
      <c r="H1197" t="s">
        <v>180</v>
      </c>
      <c r="I1197" t="s">
        <v>18</v>
      </c>
      <c r="J1197" t="s">
        <v>18</v>
      </c>
      <c r="K1197" t="s">
        <v>18</v>
      </c>
      <c r="L1197" t="s">
        <v>48</v>
      </c>
      <c r="M1197" t="s">
        <v>20</v>
      </c>
      <c r="N1197" t="s">
        <v>21</v>
      </c>
      <c r="O1197" t="str">
        <f t="shared" si="18"/>
        <v>Oct</v>
      </c>
    </row>
    <row r="1198" spans="1:15" x14ac:dyDescent="0.3">
      <c r="A1198" s="1">
        <v>43409</v>
      </c>
      <c r="B1198">
        <v>1464</v>
      </c>
      <c r="C1198">
        <v>20</v>
      </c>
      <c r="D1198">
        <v>13</v>
      </c>
      <c r="E1198">
        <v>75</v>
      </c>
      <c r="F1198" t="s">
        <v>239</v>
      </c>
      <c r="G1198" t="s">
        <v>1097</v>
      </c>
      <c r="H1198" t="s">
        <v>39</v>
      </c>
      <c r="I1198" t="s">
        <v>18</v>
      </c>
      <c r="J1198" t="s">
        <v>18</v>
      </c>
      <c r="K1198" t="s">
        <v>18</v>
      </c>
      <c r="L1198" t="s">
        <v>48</v>
      </c>
      <c r="M1198" t="s">
        <v>20</v>
      </c>
      <c r="N1198" t="s">
        <v>21</v>
      </c>
      <c r="O1198" t="str">
        <f t="shared" si="18"/>
        <v>Nov</v>
      </c>
    </row>
    <row r="1199" spans="1:15" x14ac:dyDescent="0.3">
      <c r="A1199" s="1">
        <v>43397</v>
      </c>
      <c r="B1199">
        <v>1464</v>
      </c>
      <c r="C1199">
        <v>21</v>
      </c>
      <c r="D1199">
        <v>12</v>
      </c>
      <c r="E1199">
        <v>67</v>
      </c>
      <c r="F1199" t="s">
        <v>70</v>
      </c>
      <c r="G1199" t="s">
        <v>38</v>
      </c>
      <c r="H1199" t="s">
        <v>926</v>
      </c>
      <c r="I1199" t="s">
        <v>18</v>
      </c>
      <c r="J1199" t="s">
        <v>18</v>
      </c>
      <c r="K1199" t="s">
        <v>18</v>
      </c>
      <c r="L1199" t="s">
        <v>48</v>
      </c>
      <c r="M1199" t="s">
        <v>20</v>
      </c>
      <c r="N1199" t="s">
        <v>21</v>
      </c>
      <c r="O1199" t="str">
        <f t="shared" si="18"/>
        <v>Oct</v>
      </c>
    </row>
    <row r="1200" spans="1:15" x14ac:dyDescent="0.3">
      <c r="A1200" s="1">
        <v>43418</v>
      </c>
      <c r="B1200">
        <v>1464</v>
      </c>
      <c r="C1200">
        <v>19</v>
      </c>
      <c r="D1200">
        <v>12</v>
      </c>
      <c r="E1200">
        <v>52</v>
      </c>
      <c r="F1200" t="s">
        <v>84</v>
      </c>
      <c r="G1200" t="s">
        <v>979</v>
      </c>
      <c r="H1200" t="s">
        <v>34</v>
      </c>
      <c r="I1200" t="s">
        <v>18</v>
      </c>
      <c r="J1200" t="s">
        <v>18</v>
      </c>
      <c r="K1200" t="s">
        <v>18</v>
      </c>
      <c r="L1200" t="s">
        <v>48</v>
      </c>
      <c r="M1200" t="s">
        <v>20</v>
      </c>
      <c r="N1200" t="s">
        <v>21</v>
      </c>
      <c r="O1200" t="str">
        <f t="shared" si="18"/>
        <v>Nov</v>
      </c>
    </row>
    <row r="1201" spans="1:15" x14ac:dyDescent="0.3">
      <c r="A1201" s="1">
        <v>43353</v>
      </c>
      <c r="B1201">
        <v>1463</v>
      </c>
      <c r="C1201">
        <v>7</v>
      </c>
      <c r="D1201">
        <v>19</v>
      </c>
      <c r="E1201">
        <v>63</v>
      </c>
      <c r="F1201" t="s">
        <v>90</v>
      </c>
      <c r="G1201" t="s">
        <v>27</v>
      </c>
      <c r="H1201" t="s">
        <v>154</v>
      </c>
      <c r="I1201" t="s">
        <v>218</v>
      </c>
      <c r="J1201" t="s">
        <v>18</v>
      </c>
      <c r="K1201" t="s">
        <v>18</v>
      </c>
      <c r="L1201" t="s">
        <v>48</v>
      </c>
      <c r="M1201" t="s">
        <v>20</v>
      </c>
      <c r="N1201" t="s">
        <v>21</v>
      </c>
      <c r="O1201" t="str">
        <f t="shared" si="18"/>
        <v>Sep</v>
      </c>
    </row>
    <row r="1202" spans="1:15" x14ac:dyDescent="0.3">
      <c r="A1202" s="1">
        <v>43260</v>
      </c>
      <c r="B1202">
        <v>1462</v>
      </c>
      <c r="C1202">
        <v>12</v>
      </c>
      <c r="D1202">
        <v>28</v>
      </c>
      <c r="E1202">
        <v>42</v>
      </c>
      <c r="F1202" t="s">
        <v>53</v>
      </c>
      <c r="G1202" t="s">
        <v>1045</v>
      </c>
      <c r="H1202" t="s">
        <v>24</v>
      </c>
      <c r="I1202" t="s">
        <v>894</v>
      </c>
      <c r="J1202" t="s">
        <v>18</v>
      </c>
      <c r="K1202" t="s">
        <v>18</v>
      </c>
      <c r="L1202" t="s">
        <v>19</v>
      </c>
      <c r="M1202" t="s">
        <v>20</v>
      </c>
      <c r="N1202" t="s">
        <v>21</v>
      </c>
      <c r="O1202" t="str">
        <f t="shared" si="18"/>
        <v>Jun</v>
      </c>
    </row>
    <row r="1203" spans="1:15" x14ac:dyDescent="0.3">
      <c r="A1203" s="1">
        <v>43291</v>
      </c>
      <c r="B1203">
        <v>1462</v>
      </c>
      <c r="C1203">
        <v>16</v>
      </c>
      <c r="D1203">
        <v>26</v>
      </c>
      <c r="E1203">
        <v>74</v>
      </c>
      <c r="F1203" t="s">
        <v>71</v>
      </c>
      <c r="G1203" t="s">
        <v>1098</v>
      </c>
      <c r="H1203" t="s">
        <v>528</v>
      </c>
      <c r="I1203" t="s">
        <v>81</v>
      </c>
      <c r="J1203" t="s">
        <v>18</v>
      </c>
      <c r="K1203" t="s">
        <v>18</v>
      </c>
      <c r="L1203" t="s">
        <v>19</v>
      </c>
      <c r="M1203" t="s">
        <v>20</v>
      </c>
      <c r="N1203" t="s">
        <v>21</v>
      </c>
      <c r="O1203" t="str">
        <f t="shared" si="18"/>
        <v>Jul</v>
      </c>
    </row>
    <row r="1204" spans="1:15" x14ac:dyDescent="0.3">
      <c r="A1204" s="1">
        <v>43214</v>
      </c>
      <c r="B1204">
        <v>1462</v>
      </c>
      <c r="C1204">
        <v>17</v>
      </c>
      <c r="D1204">
        <v>15</v>
      </c>
      <c r="E1204">
        <v>52</v>
      </c>
      <c r="F1204" t="s">
        <v>34</v>
      </c>
      <c r="G1204" t="s">
        <v>27</v>
      </c>
      <c r="H1204" t="s">
        <v>222</v>
      </c>
      <c r="I1204" t="s">
        <v>437</v>
      </c>
      <c r="J1204" t="s">
        <v>18</v>
      </c>
      <c r="K1204" t="s">
        <v>18</v>
      </c>
      <c r="L1204" t="s">
        <v>59</v>
      </c>
      <c r="M1204" t="s">
        <v>20</v>
      </c>
      <c r="N1204" t="s">
        <v>21</v>
      </c>
      <c r="O1204" t="str">
        <f t="shared" si="18"/>
        <v>Apr</v>
      </c>
    </row>
    <row r="1205" spans="1:15" x14ac:dyDescent="0.3">
      <c r="A1205" s="1">
        <v>43404</v>
      </c>
      <c r="B1205">
        <v>1462</v>
      </c>
      <c r="C1205">
        <v>17</v>
      </c>
      <c r="D1205">
        <v>11</v>
      </c>
      <c r="E1205">
        <v>41</v>
      </c>
      <c r="F1205" t="s">
        <v>90</v>
      </c>
      <c r="G1205" t="s">
        <v>27</v>
      </c>
      <c r="H1205" t="s">
        <v>719</v>
      </c>
      <c r="I1205" t="s">
        <v>231</v>
      </c>
      <c r="J1205" t="s">
        <v>18</v>
      </c>
      <c r="K1205" t="s">
        <v>18</v>
      </c>
      <c r="L1205" t="s">
        <v>48</v>
      </c>
      <c r="M1205" t="s">
        <v>20</v>
      </c>
      <c r="N1205" t="s">
        <v>21</v>
      </c>
      <c r="O1205" t="str">
        <f t="shared" si="18"/>
        <v>Oct</v>
      </c>
    </row>
    <row r="1206" spans="1:15" x14ac:dyDescent="0.3">
      <c r="A1206" s="1">
        <v>43266</v>
      </c>
      <c r="B1206">
        <v>1461</v>
      </c>
      <c r="C1206">
        <v>15</v>
      </c>
      <c r="D1206">
        <v>27</v>
      </c>
      <c r="E1206">
        <v>40</v>
      </c>
      <c r="F1206" t="s">
        <v>64</v>
      </c>
      <c r="G1206" t="s">
        <v>97</v>
      </c>
      <c r="H1206" t="s">
        <v>46</v>
      </c>
      <c r="I1206" t="s">
        <v>801</v>
      </c>
      <c r="J1206" t="s">
        <v>18</v>
      </c>
      <c r="K1206" t="s">
        <v>18</v>
      </c>
      <c r="L1206" t="s">
        <v>19</v>
      </c>
      <c r="M1206" t="s">
        <v>20</v>
      </c>
      <c r="N1206" t="s">
        <v>21</v>
      </c>
      <c r="O1206" t="str">
        <f t="shared" si="18"/>
        <v>Jun</v>
      </c>
    </row>
    <row r="1207" spans="1:15" x14ac:dyDescent="0.3">
      <c r="A1207" s="1">
        <v>43189</v>
      </c>
      <c r="B1207">
        <v>1460</v>
      </c>
      <c r="C1207">
        <v>17</v>
      </c>
      <c r="D1207">
        <v>19</v>
      </c>
      <c r="E1207">
        <v>45</v>
      </c>
      <c r="F1207" t="s">
        <v>14</v>
      </c>
      <c r="G1207" t="s">
        <v>1099</v>
      </c>
      <c r="H1207" t="s">
        <v>282</v>
      </c>
      <c r="I1207" t="s">
        <v>798</v>
      </c>
      <c r="J1207" t="s">
        <v>18</v>
      </c>
      <c r="K1207" t="s">
        <v>18</v>
      </c>
      <c r="L1207" t="s">
        <v>59</v>
      </c>
      <c r="M1207" t="s">
        <v>20</v>
      </c>
      <c r="N1207" t="s">
        <v>21</v>
      </c>
      <c r="O1207" t="str">
        <f t="shared" si="18"/>
        <v>Mar</v>
      </c>
    </row>
    <row r="1208" spans="1:15" x14ac:dyDescent="0.3">
      <c r="A1208" s="1">
        <v>43379</v>
      </c>
      <c r="B1208">
        <v>1459</v>
      </c>
      <c r="C1208">
        <v>22</v>
      </c>
      <c r="D1208">
        <v>18</v>
      </c>
      <c r="E1208">
        <v>78</v>
      </c>
      <c r="F1208" t="s">
        <v>72</v>
      </c>
      <c r="G1208" t="s">
        <v>27</v>
      </c>
      <c r="H1208" t="s">
        <v>363</v>
      </c>
      <c r="I1208" t="s">
        <v>18</v>
      </c>
      <c r="J1208" t="s">
        <v>18</v>
      </c>
      <c r="K1208" t="s">
        <v>18</v>
      </c>
      <c r="L1208" t="s">
        <v>48</v>
      </c>
      <c r="M1208" t="s">
        <v>20</v>
      </c>
      <c r="N1208" t="s">
        <v>21</v>
      </c>
      <c r="O1208" t="str">
        <f t="shared" si="18"/>
        <v>Oct</v>
      </c>
    </row>
    <row r="1209" spans="1:15" x14ac:dyDescent="0.3">
      <c r="A1209" s="1">
        <v>43235</v>
      </c>
      <c r="B1209">
        <v>1458</v>
      </c>
      <c r="C1209">
        <v>16</v>
      </c>
      <c r="D1209">
        <v>29</v>
      </c>
      <c r="E1209">
        <v>37</v>
      </c>
      <c r="F1209" t="s">
        <v>84</v>
      </c>
      <c r="G1209" t="s">
        <v>1100</v>
      </c>
      <c r="H1209" t="s">
        <v>36</v>
      </c>
      <c r="I1209" t="s">
        <v>764</v>
      </c>
      <c r="J1209" t="s">
        <v>18</v>
      </c>
      <c r="K1209" t="s">
        <v>18</v>
      </c>
      <c r="L1209" t="s">
        <v>59</v>
      </c>
      <c r="M1209" t="s">
        <v>20</v>
      </c>
      <c r="N1209" t="s">
        <v>21</v>
      </c>
      <c r="O1209" t="str">
        <f t="shared" si="18"/>
        <v>May</v>
      </c>
    </row>
    <row r="1210" spans="1:15" x14ac:dyDescent="0.3">
      <c r="A1210" s="1">
        <v>43287</v>
      </c>
      <c r="B1210">
        <v>1458</v>
      </c>
      <c r="C1210">
        <v>23</v>
      </c>
      <c r="D1210">
        <v>22</v>
      </c>
      <c r="E1210">
        <v>55</v>
      </c>
      <c r="F1210" t="s">
        <v>141</v>
      </c>
      <c r="G1210" t="s">
        <v>27</v>
      </c>
      <c r="H1210" t="s">
        <v>114</v>
      </c>
      <c r="I1210" t="s">
        <v>18</v>
      </c>
      <c r="J1210" t="s">
        <v>18</v>
      </c>
      <c r="K1210" t="s">
        <v>18</v>
      </c>
      <c r="L1210" t="s">
        <v>19</v>
      </c>
      <c r="M1210" t="s">
        <v>20</v>
      </c>
      <c r="N1210" t="s">
        <v>21</v>
      </c>
      <c r="O1210" t="str">
        <f t="shared" si="18"/>
        <v>Jul</v>
      </c>
    </row>
    <row r="1211" spans="1:15" x14ac:dyDescent="0.3">
      <c r="A1211" s="1">
        <v>43228</v>
      </c>
      <c r="B1211">
        <v>1457</v>
      </c>
      <c r="C1211">
        <v>16</v>
      </c>
      <c r="D1211">
        <v>22</v>
      </c>
      <c r="E1211">
        <v>41</v>
      </c>
      <c r="F1211" t="s">
        <v>141</v>
      </c>
      <c r="G1211" t="s">
        <v>27</v>
      </c>
      <c r="H1211" t="s">
        <v>496</v>
      </c>
      <c r="I1211" t="s">
        <v>492</v>
      </c>
      <c r="J1211" t="s">
        <v>18</v>
      </c>
      <c r="K1211" t="s">
        <v>18</v>
      </c>
      <c r="L1211" t="s">
        <v>59</v>
      </c>
      <c r="M1211" t="s">
        <v>20</v>
      </c>
      <c r="N1211" t="s">
        <v>21</v>
      </c>
      <c r="O1211" t="str">
        <f t="shared" si="18"/>
        <v>May</v>
      </c>
    </row>
    <row r="1212" spans="1:15" x14ac:dyDescent="0.3">
      <c r="A1212" s="1">
        <v>43392</v>
      </c>
      <c r="B1212">
        <v>1457</v>
      </c>
      <c r="C1212">
        <v>21</v>
      </c>
      <c r="D1212">
        <v>13</v>
      </c>
      <c r="E1212">
        <v>56</v>
      </c>
      <c r="F1212" t="s">
        <v>45</v>
      </c>
      <c r="G1212" t="s">
        <v>27</v>
      </c>
      <c r="H1212" t="s">
        <v>313</v>
      </c>
      <c r="I1212" t="s">
        <v>18</v>
      </c>
      <c r="J1212" t="s">
        <v>18</v>
      </c>
      <c r="K1212" t="s">
        <v>18</v>
      </c>
      <c r="L1212" t="s">
        <v>48</v>
      </c>
      <c r="M1212" t="s">
        <v>20</v>
      </c>
      <c r="N1212" t="s">
        <v>21</v>
      </c>
      <c r="O1212" t="str">
        <f t="shared" si="18"/>
        <v>Oct</v>
      </c>
    </row>
    <row r="1213" spans="1:15" x14ac:dyDescent="0.3">
      <c r="A1213" s="1">
        <v>43241</v>
      </c>
      <c r="B1213">
        <v>1456</v>
      </c>
      <c r="C1213">
        <v>13</v>
      </c>
      <c r="D1213">
        <v>23</v>
      </c>
      <c r="E1213">
        <v>31</v>
      </c>
      <c r="F1213" t="s">
        <v>34</v>
      </c>
      <c r="G1213" t="s">
        <v>820</v>
      </c>
      <c r="H1213" t="s">
        <v>452</v>
      </c>
      <c r="I1213" t="s">
        <v>1101</v>
      </c>
      <c r="J1213" t="s">
        <v>18</v>
      </c>
      <c r="K1213" t="s">
        <v>18</v>
      </c>
      <c r="L1213" t="s">
        <v>59</v>
      </c>
      <c r="M1213" t="s">
        <v>20</v>
      </c>
      <c r="N1213" t="s">
        <v>21</v>
      </c>
      <c r="O1213" t="str">
        <f t="shared" si="18"/>
        <v>May</v>
      </c>
    </row>
    <row r="1214" spans="1:15" x14ac:dyDescent="0.3">
      <c r="A1214" s="1">
        <v>43357</v>
      </c>
      <c r="B1214">
        <v>1456</v>
      </c>
      <c r="C1214">
        <v>7</v>
      </c>
      <c r="D1214">
        <v>20</v>
      </c>
      <c r="E1214">
        <v>76</v>
      </c>
      <c r="F1214" t="s">
        <v>201</v>
      </c>
      <c r="G1214" t="s">
        <v>27</v>
      </c>
      <c r="H1214" t="s">
        <v>43</v>
      </c>
      <c r="I1214" t="s">
        <v>211</v>
      </c>
      <c r="J1214" t="s">
        <v>18</v>
      </c>
      <c r="K1214" t="s">
        <v>18</v>
      </c>
      <c r="L1214" t="s">
        <v>48</v>
      </c>
      <c r="M1214" t="s">
        <v>20</v>
      </c>
      <c r="N1214" t="s">
        <v>21</v>
      </c>
      <c r="O1214" t="str">
        <f t="shared" si="18"/>
        <v>Sep</v>
      </c>
    </row>
    <row r="1215" spans="1:15" x14ac:dyDescent="0.3">
      <c r="A1215" s="1">
        <v>43270</v>
      </c>
      <c r="B1215">
        <v>1456</v>
      </c>
      <c r="C1215">
        <v>23</v>
      </c>
      <c r="D1215">
        <v>20</v>
      </c>
      <c r="E1215">
        <v>73</v>
      </c>
      <c r="F1215" t="s">
        <v>34</v>
      </c>
      <c r="G1215" t="s">
        <v>411</v>
      </c>
      <c r="H1215" t="s">
        <v>127</v>
      </c>
      <c r="I1215" t="s">
        <v>18</v>
      </c>
      <c r="J1215" t="s">
        <v>18</v>
      </c>
      <c r="K1215" t="s">
        <v>18</v>
      </c>
      <c r="L1215" t="s">
        <v>19</v>
      </c>
      <c r="M1215" t="s">
        <v>20</v>
      </c>
      <c r="N1215" t="s">
        <v>21</v>
      </c>
      <c r="O1215" t="str">
        <f t="shared" si="18"/>
        <v>Jun</v>
      </c>
    </row>
    <row r="1216" spans="1:15" x14ac:dyDescent="0.3">
      <c r="A1216" s="1">
        <v>43220</v>
      </c>
      <c r="B1216">
        <v>1456</v>
      </c>
      <c r="C1216">
        <v>22</v>
      </c>
      <c r="D1216">
        <v>18</v>
      </c>
      <c r="E1216">
        <v>78</v>
      </c>
      <c r="F1216" t="s">
        <v>64</v>
      </c>
      <c r="G1216" t="s">
        <v>1102</v>
      </c>
      <c r="H1216" t="s">
        <v>226</v>
      </c>
      <c r="I1216" t="s">
        <v>18</v>
      </c>
      <c r="J1216" t="s">
        <v>18</v>
      </c>
      <c r="K1216" t="s">
        <v>18</v>
      </c>
      <c r="L1216" t="s">
        <v>59</v>
      </c>
      <c r="M1216" t="s">
        <v>20</v>
      </c>
      <c r="N1216" t="s">
        <v>21</v>
      </c>
      <c r="O1216" t="str">
        <f t="shared" si="18"/>
        <v>Apr</v>
      </c>
    </row>
    <row r="1217" spans="1:15" x14ac:dyDescent="0.3">
      <c r="A1217" s="1">
        <v>43244</v>
      </c>
      <c r="B1217">
        <v>1455</v>
      </c>
      <c r="C1217">
        <v>16</v>
      </c>
      <c r="D1217">
        <v>24</v>
      </c>
      <c r="E1217">
        <v>36</v>
      </c>
      <c r="F1217" t="s">
        <v>626</v>
      </c>
      <c r="G1217" t="s">
        <v>1103</v>
      </c>
      <c r="H1217" t="s">
        <v>86</v>
      </c>
      <c r="I1217" t="s">
        <v>801</v>
      </c>
      <c r="J1217" t="s">
        <v>18</v>
      </c>
      <c r="K1217" t="s">
        <v>18</v>
      </c>
      <c r="L1217" t="s">
        <v>59</v>
      </c>
      <c r="M1217" t="s">
        <v>20</v>
      </c>
      <c r="N1217" t="s">
        <v>21</v>
      </c>
      <c r="O1217" t="str">
        <f t="shared" si="18"/>
        <v>May</v>
      </c>
    </row>
    <row r="1218" spans="1:15" x14ac:dyDescent="0.3">
      <c r="A1218" s="1">
        <v>43206</v>
      </c>
      <c r="B1218">
        <v>1452</v>
      </c>
      <c r="C1218">
        <v>16</v>
      </c>
      <c r="D1218">
        <v>18</v>
      </c>
      <c r="E1218">
        <v>24</v>
      </c>
      <c r="F1218" t="s">
        <v>22</v>
      </c>
      <c r="G1218" t="s">
        <v>247</v>
      </c>
      <c r="H1218" t="s">
        <v>683</v>
      </c>
      <c r="I1218" t="s">
        <v>1104</v>
      </c>
      <c r="J1218" t="s">
        <v>18</v>
      </c>
      <c r="K1218" t="s">
        <v>18</v>
      </c>
      <c r="L1218" t="s">
        <v>59</v>
      </c>
      <c r="M1218" t="s">
        <v>20</v>
      </c>
      <c r="N1218" t="s">
        <v>21</v>
      </c>
      <c r="O1218" t="str">
        <f t="shared" ref="O1218:O1281" si="19">TEXT(A1218,"mmm")</f>
        <v>Apr</v>
      </c>
    </row>
    <row r="1219" spans="1:15" x14ac:dyDescent="0.3">
      <c r="A1219" s="1">
        <v>43285</v>
      </c>
      <c r="B1219">
        <v>1450</v>
      </c>
      <c r="C1219">
        <v>7</v>
      </c>
      <c r="D1219">
        <v>25</v>
      </c>
      <c r="E1219">
        <v>78</v>
      </c>
      <c r="F1219" t="s">
        <v>197</v>
      </c>
      <c r="G1219" t="s">
        <v>27</v>
      </c>
      <c r="H1219" t="s">
        <v>142</v>
      </c>
      <c r="I1219" t="s">
        <v>325</v>
      </c>
      <c r="J1219" t="s">
        <v>18</v>
      </c>
      <c r="K1219" t="s">
        <v>18</v>
      </c>
      <c r="L1219" t="s">
        <v>19</v>
      </c>
      <c r="M1219" t="s">
        <v>20</v>
      </c>
      <c r="N1219" t="s">
        <v>21</v>
      </c>
      <c r="O1219" t="str">
        <f t="shared" si="19"/>
        <v>Jul</v>
      </c>
    </row>
    <row r="1220" spans="1:15" x14ac:dyDescent="0.3">
      <c r="A1220" s="1">
        <v>43226</v>
      </c>
      <c r="B1220">
        <v>1450</v>
      </c>
      <c r="C1220">
        <v>21</v>
      </c>
      <c r="D1220">
        <v>17</v>
      </c>
      <c r="E1220">
        <v>79</v>
      </c>
      <c r="F1220" t="s">
        <v>169</v>
      </c>
      <c r="G1220" t="s">
        <v>27</v>
      </c>
      <c r="H1220" t="s">
        <v>158</v>
      </c>
      <c r="I1220" t="s">
        <v>18</v>
      </c>
      <c r="J1220" t="s">
        <v>18</v>
      </c>
      <c r="K1220" t="s">
        <v>18</v>
      </c>
      <c r="L1220" t="s">
        <v>59</v>
      </c>
      <c r="M1220" t="s">
        <v>20</v>
      </c>
      <c r="N1220" t="s">
        <v>21</v>
      </c>
      <c r="O1220" t="str">
        <f t="shared" si="19"/>
        <v>May</v>
      </c>
    </row>
    <row r="1221" spans="1:15" x14ac:dyDescent="0.3">
      <c r="A1221" s="1">
        <v>43287</v>
      </c>
      <c r="B1221">
        <v>1449</v>
      </c>
      <c r="C1221">
        <v>7</v>
      </c>
      <c r="D1221">
        <v>23</v>
      </c>
      <c r="E1221">
        <v>63</v>
      </c>
      <c r="F1221" t="s">
        <v>201</v>
      </c>
      <c r="G1221" t="s">
        <v>27</v>
      </c>
      <c r="H1221" t="s">
        <v>127</v>
      </c>
      <c r="I1221" t="s">
        <v>161</v>
      </c>
      <c r="J1221" t="s">
        <v>18</v>
      </c>
      <c r="K1221" t="s">
        <v>18</v>
      </c>
      <c r="L1221" t="s">
        <v>19</v>
      </c>
      <c r="M1221" t="s">
        <v>20</v>
      </c>
      <c r="N1221" t="s">
        <v>21</v>
      </c>
      <c r="O1221" t="str">
        <f t="shared" si="19"/>
        <v>Jul</v>
      </c>
    </row>
    <row r="1222" spans="1:15" x14ac:dyDescent="0.3">
      <c r="A1222" s="1">
        <v>43246</v>
      </c>
      <c r="B1222">
        <v>1448</v>
      </c>
      <c r="C1222">
        <v>14</v>
      </c>
      <c r="D1222">
        <v>28</v>
      </c>
      <c r="E1222">
        <v>30</v>
      </c>
      <c r="F1222" t="s">
        <v>92</v>
      </c>
      <c r="G1222" t="s">
        <v>407</v>
      </c>
      <c r="H1222" t="s">
        <v>138</v>
      </c>
      <c r="I1222" t="s">
        <v>1105</v>
      </c>
      <c r="J1222" t="s">
        <v>18</v>
      </c>
      <c r="K1222" t="s">
        <v>18</v>
      </c>
      <c r="L1222" t="s">
        <v>59</v>
      </c>
      <c r="M1222" t="s">
        <v>20</v>
      </c>
      <c r="N1222" t="s">
        <v>21</v>
      </c>
      <c r="O1222" t="str">
        <f t="shared" si="19"/>
        <v>May</v>
      </c>
    </row>
    <row r="1223" spans="1:15" x14ac:dyDescent="0.3">
      <c r="A1223" s="1">
        <v>43356</v>
      </c>
      <c r="B1223">
        <v>1448</v>
      </c>
      <c r="C1223">
        <v>7</v>
      </c>
      <c r="D1223">
        <v>20</v>
      </c>
      <c r="E1223">
        <v>69</v>
      </c>
      <c r="F1223" t="s">
        <v>53</v>
      </c>
      <c r="G1223" t="s">
        <v>27</v>
      </c>
      <c r="H1223" t="s">
        <v>28</v>
      </c>
      <c r="I1223" t="s">
        <v>203</v>
      </c>
      <c r="J1223" t="s">
        <v>18</v>
      </c>
      <c r="K1223" t="s">
        <v>18</v>
      </c>
      <c r="L1223" t="s">
        <v>48</v>
      </c>
      <c r="M1223" t="s">
        <v>20</v>
      </c>
      <c r="N1223" t="s">
        <v>21</v>
      </c>
      <c r="O1223" t="str">
        <f t="shared" si="19"/>
        <v>Sep</v>
      </c>
    </row>
    <row r="1224" spans="1:15" x14ac:dyDescent="0.3">
      <c r="A1224" s="1">
        <v>43419</v>
      </c>
      <c r="B1224">
        <v>1448</v>
      </c>
      <c r="C1224">
        <v>19</v>
      </c>
      <c r="D1224">
        <v>11</v>
      </c>
      <c r="E1224">
        <v>46</v>
      </c>
      <c r="F1224" t="s">
        <v>53</v>
      </c>
      <c r="G1224" t="s">
        <v>1106</v>
      </c>
      <c r="H1224" t="s">
        <v>18</v>
      </c>
      <c r="I1224" t="s">
        <v>18</v>
      </c>
      <c r="J1224" t="s">
        <v>18</v>
      </c>
      <c r="K1224" t="s">
        <v>18</v>
      </c>
      <c r="L1224" t="s">
        <v>48</v>
      </c>
      <c r="M1224" t="s">
        <v>20</v>
      </c>
      <c r="N1224" t="s">
        <v>21</v>
      </c>
      <c r="O1224" t="str">
        <f t="shared" si="19"/>
        <v>Nov</v>
      </c>
    </row>
    <row r="1225" spans="1:15" x14ac:dyDescent="0.3">
      <c r="A1225" s="1">
        <v>43335</v>
      </c>
      <c r="B1225">
        <v>1447</v>
      </c>
      <c r="C1225">
        <v>18</v>
      </c>
      <c r="D1225">
        <v>31</v>
      </c>
      <c r="E1225">
        <v>55</v>
      </c>
      <c r="F1225" t="s">
        <v>92</v>
      </c>
      <c r="G1225" t="s">
        <v>27</v>
      </c>
      <c r="H1225" t="s">
        <v>142</v>
      </c>
      <c r="I1225" t="s">
        <v>173</v>
      </c>
      <c r="J1225" t="s">
        <v>18</v>
      </c>
      <c r="K1225" t="s">
        <v>18</v>
      </c>
      <c r="L1225" t="s">
        <v>19</v>
      </c>
      <c r="M1225" t="s">
        <v>20</v>
      </c>
      <c r="N1225" t="s">
        <v>21</v>
      </c>
      <c r="O1225" t="str">
        <f t="shared" si="19"/>
        <v>Aug</v>
      </c>
    </row>
    <row r="1226" spans="1:15" x14ac:dyDescent="0.3">
      <c r="A1226" s="1">
        <v>43215</v>
      </c>
      <c r="B1226">
        <v>1447</v>
      </c>
      <c r="C1226">
        <v>16</v>
      </c>
      <c r="D1226">
        <v>23</v>
      </c>
      <c r="E1226">
        <v>19</v>
      </c>
      <c r="F1226" t="s">
        <v>30</v>
      </c>
      <c r="G1226" t="s">
        <v>834</v>
      </c>
      <c r="H1226" t="s">
        <v>729</v>
      </c>
      <c r="I1226" t="s">
        <v>784</v>
      </c>
      <c r="J1226" t="s">
        <v>18</v>
      </c>
      <c r="K1226" t="s">
        <v>18</v>
      </c>
      <c r="L1226" t="s">
        <v>59</v>
      </c>
      <c r="M1226" t="s">
        <v>20</v>
      </c>
      <c r="N1226" t="s">
        <v>21</v>
      </c>
      <c r="O1226" t="str">
        <f t="shared" si="19"/>
        <v>Apr</v>
      </c>
    </row>
    <row r="1227" spans="1:15" x14ac:dyDescent="0.3">
      <c r="A1227" s="1">
        <v>43216</v>
      </c>
      <c r="B1227">
        <v>1447</v>
      </c>
      <c r="C1227">
        <v>21</v>
      </c>
      <c r="D1227">
        <v>13</v>
      </c>
      <c r="E1227">
        <v>60</v>
      </c>
      <c r="F1227" t="s">
        <v>41</v>
      </c>
      <c r="G1227" t="s">
        <v>1107</v>
      </c>
      <c r="H1227" t="s">
        <v>555</v>
      </c>
      <c r="I1227" t="s">
        <v>18</v>
      </c>
      <c r="J1227" t="s">
        <v>18</v>
      </c>
      <c r="K1227" t="s">
        <v>18</v>
      </c>
      <c r="L1227" t="s">
        <v>59</v>
      </c>
      <c r="M1227" t="s">
        <v>20</v>
      </c>
      <c r="N1227" t="s">
        <v>21</v>
      </c>
      <c r="O1227" t="str">
        <f t="shared" si="19"/>
        <v>Apr</v>
      </c>
    </row>
    <row r="1228" spans="1:15" x14ac:dyDescent="0.3">
      <c r="A1228" s="1">
        <v>43348</v>
      </c>
      <c r="B1228">
        <v>1446</v>
      </c>
      <c r="C1228">
        <v>16</v>
      </c>
      <c r="D1228">
        <v>28</v>
      </c>
      <c r="E1228">
        <v>37</v>
      </c>
      <c r="F1228" t="s">
        <v>626</v>
      </c>
      <c r="G1228" t="s">
        <v>95</v>
      </c>
      <c r="H1228" t="s">
        <v>240</v>
      </c>
      <c r="I1228" t="s">
        <v>1108</v>
      </c>
      <c r="J1228" t="s">
        <v>18</v>
      </c>
      <c r="K1228" t="s">
        <v>18</v>
      </c>
      <c r="L1228" t="s">
        <v>48</v>
      </c>
      <c r="M1228" t="s">
        <v>20</v>
      </c>
      <c r="N1228" t="s">
        <v>21</v>
      </c>
      <c r="O1228" t="str">
        <f t="shared" si="19"/>
        <v>Sep</v>
      </c>
    </row>
    <row r="1229" spans="1:15" x14ac:dyDescent="0.3">
      <c r="A1229" s="1">
        <v>43328</v>
      </c>
      <c r="B1229">
        <v>1446</v>
      </c>
      <c r="C1229">
        <v>23</v>
      </c>
      <c r="D1229">
        <v>25</v>
      </c>
      <c r="E1229">
        <v>44</v>
      </c>
      <c r="F1229" t="s">
        <v>41</v>
      </c>
      <c r="G1229" t="s">
        <v>27</v>
      </c>
      <c r="H1229" t="s">
        <v>358</v>
      </c>
      <c r="I1229" t="s">
        <v>18</v>
      </c>
      <c r="J1229" t="s">
        <v>18</v>
      </c>
      <c r="K1229" t="s">
        <v>18</v>
      </c>
      <c r="L1229" t="s">
        <v>19</v>
      </c>
      <c r="M1229" t="s">
        <v>20</v>
      </c>
      <c r="N1229" t="s">
        <v>21</v>
      </c>
      <c r="O1229" t="str">
        <f t="shared" si="19"/>
        <v>Aug</v>
      </c>
    </row>
    <row r="1230" spans="1:15" x14ac:dyDescent="0.3">
      <c r="A1230" s="1">
        <v>43217</v>
      </c>
      <c r="B1230">
        <v>1446</v>
      </c>
      <c r="C1230">
        <v>16</v>
      </c>
      <c r="D1230">
        <v>23</v>
      </c>
      <c r="E1230">
        <v>33</v>
      </c>
      <c r="F1230" t="s">
        <v>84</v>
      </c>
      <c r="G1230" t="s">
        <v>1106</v>
      </c>
      <c r="H1230" t="s">
        <v>483</v>
      </c>
      <c r="I1230" t="s">
        <v>1109</v>
      </c>
      <c r="J1230" t="s">
        <v>18</v>
      </c>
      <c r="K1230" t="s">
        <v>18</v>
      </c>
      <c r="L1230" t="s">
        <v>59</v>
      </c>
      <c r="M1230" t="s">
        <v>20</v>
      </c>
      <c r="N1230" t="s">
        <v>21</v>
      </c>
      <c r="O1230" t="str">
        <f t="shared" si="19"/>
        <v>Apr</v>
      </c>
    </row>
    <row r="1231" spans="1:15" x14ac:dyDescent="0.3">
      <c r="A1231" s="1">
        <v>43274</v>
      </c>
      <c r="B1231">
        <v>1445</v>
      </c>
      <c r="C1231">
        <v>14</v>
      </c>
      <c r="D1231">
        <v>28</v>
      </c>
      <c r="E1231">
        <v>46</v>
      </c>
      <c r="F1231" t="s">
        <v>26</v>
      </c>
      <c r="G1231" t="s">
        <v>1110</v>
      </c>
      <c r="H1231" t="s">
        <v>76</v>
      </c>
      <c r="I1231" t="s">
        <v>1111</v>
      </c>
      <c r="J1231" t="s">
        <v>18</v>
      </c>
      <c r="K1231" t="s">
        <v>18</v>
      </c>
      <c r="L1231" t="s">
        <v>19</v>
      </c>
      <c r="M1231" t="s">
        <v>20</v>
      </c>
      <c r="N1231" t="s">
        <v>21</v>
      </c>
      <c r="O1231" t="str">
        <f t="shared" si="19"/>
        <v>Jun</v>
      </c>
    </row>
    <row r="1232" spans="1:15" x14ac:dyDescent="0.3">
      <c r="A1232" s="1">
        <v>43360</v>
      </c>
      <c r="B1232">
        <v>1445</v>
      </c>
      <c r="C1232">
        <v>16</v>
      </c>
      <c r="D1232">
        <v>28</v>
      </c>
      <c r="E1232">
        <v>37</v>
      </c>
      <c r="F1232" t="s">
        <v>49</v>
      </c>
      <c r="G1232" t="s">
        <v>119</v>
      </c>
      <c r="H1232" t="s">
        <v>199</v>
      </c>
      <c r="I1232" t="s">
        <v>34</v>
      </c>
      <c r="J1232" t="s">
        <v>18</v>
      </c>
      <c r="K1232" t="s">
        <v>18</v>
      </c>
      <c r="L1232" t="s">
        <v>48</v>
      </c>
      <c r="M1232" t="s">
        <v>20</v>
      </c>
      <c r="N1232" t="s">
        <v>21</v>
      </c>
      <c r="O1232" t="str">
        <f t="shared" si="19"/>
        <v>Sep</v>
      </c>
    </row>
    <row r="1233" spans="1:15" x14ac:dyDescent="0.3">
      <c r="A1233" s="1">
        <v>43383</v>
      </c>
      <c r="B1233">
        <v>1445</v>
      </c>
      <c r="C1233">
        <v>21</v>
      </c>
      <c r="D1233">
        <v>10</v>
      </c>
      <c r="E1233">
        <v>50</v>
      </c>
      <c r="F1233" t="s">
        <v>166</v>
      </c>
      <c r="G1233" t="s">
        <v>27</v>
      </c>
      <c r="H1233" t="s">
        <v>18</v>
      </c>
      <c r="I1233" t="s">
        <v>18</v>
      </c>
      <c r="J1233" t="s">
        <v>18</v>
      </c>
      <c r="K1233" t="s">
        <v>18</v>
      </c>
      <c r="L1233" t="s">
        <v>48</v>
      </c>
      <c r="M1233" t="s">
        <v>20</v>
      </c>
      <c r="N1233" t="s">
        <v>21</v>
      </c>
      <c r="O1233" t="str">
        <f t="shared" si="19"/>
        <v>Oct</v>
      </c>
    </row>
    <row r="1234" spans="1:15" x14ac:dyDescent="0.3">
      <c r="A1234" s="1">
        <v>43257</v>
      </c>
      <c r="B1234">
        <v>1444</v>
      </c>
      <c r="C1234">
        <v>13</v>
      </c>
      <c r="D1234">
        <v>27</v>
      </c>
      <c r="E1234">
        <v>52</v>
      </c>
      <c r="F1234" t="s">
        <v>30</v>
      </c>
      <c r="G1234" t="s">
        <v>1112</v>
      </c>
      <c r="H1234" t="s">
        <v>143</v>
      </c>
      <c r="I1234" t="s">
        <v>1113</v>
      </c>
      <c r="J1234" t="s">
        <v>18</v>
      </c>
      <c r="K1234" t="s">
        <v>18</v>
      </c>
      <c r="L1234" t="s">
        <v>19</v>
      </c>
      <c r="M1234" t="s">
        <v>12</v>
      </c>
      <c r="N1234" t="s">
        <v>21</v>
      </c>
      <c r="O1234" t="str">
        <f t="shared" si="19"/>
        <v>Jun</v>
      </c>
    </row>
    <row r="1235" spans="1:15" x14ac:dyDescent="0.3">
      <c r="A1235" s="1">
        <v>43258</v>
      </c>
      <c r="B1235">
        <v>1442</v>
      </c>
      <c r="C1235">
        <v>16</v>
      </c>
      <c r="D1235">
        <v>29</v>
      </c>
      <c r="E1235">
        <v>41</v>
      </c>
      <c r="F1235" t="s">
        <v>239</v>
      </c>
      <c r="G1235" t="s">
        <v>1114</v>
      </c>
      <c r="H1235" t="s">
        <v>28</v>
      </c>
      <c r="I1235" t="s">
        <v>900</v>
      </c>
      <c r="J1235" t="s">
        <v>18</v>
      </c>
      <c r="K1235" t="s">
        <v>18</v>
      </c>
      <c r="L1235" t="s">
        <v>19</v>
      </c>
      <c r="M1235" t="s">
        <v>20</v>
      </c>
      <c r="N1235" t="s">
        <v>21</v>
      </c>
      <c r="O1235" t="str">
        <f t="shared" si="19"/>
        <v>Jun</v>
      </c>
    </row>
    <row r="1236" spans="1:15" x14ac:dyDescent="0.3">
      <c r="A1236" s="1">
        <v>43289</v>
      </c>
      <c r="B1236">
        <v>1442</v>
      </c>
      <c r="C1236">
        <v>13</v>
      </c>
      <c r="D1236">
        <v>26</v>
      </c>
      <c r="E1236">
        <v>45</v>
      </c>
      <c r="F1236" t="s">
        <v>90</v>
      </c>
      <c r="G1236" t="s">
        <v>27</v>
      </c>
      <c r="H1236" t="s">
        <v>270</v>
      </c>
      <c r="I1236" t="s">
        <v>1115</v>
      </c>
      <c r="J1236" t="s">
        <v>18</v>
      </c>
      <c r="K1236" t="s">
        <v>18</v>
      </c>
      <c r="L1236" t="s">
        <v>19</v>
      </c>
      <c r="M1236" t="s">
        <v>20</v>
      </c>
      <c r="N1236" t="s">
        <v>21</v>
      </c>
      <c r="O1236" t="str">
        <f t="shared" si="19"/>
        <v>Jul</v>
      </c>
    </row>
    <row r="1237" spans="1:15" x14ac:dyDescent="0.3">
      <c r="A1237" s="1">
        <v>43261</v>
      </c>
      <c r="B1237">
        <v>1442</v>
      </c>
      <c r="C1237">
        <v>12</v>
      </c>
      <c r="D1237">
        <v>23</v>
      </c>
      <c r="E1237">
        <v>50</v>
      </c>
      <c r="F1237" t="s">
        <v>41</v>
      </c>
      <c r="G1237" t="s">
        <v>305</v>
      </c>
      <c r="H1237" t="s">
        <v>240</v>
      </c>
      <c r="I1237" t="s">
        <v>688</v>
      </c>
      <c r="J1237" t="s">
        <v>18</v>
      </c>
      <c r="K1237" t="s">
        <v>18</v>
      </c>
      <c r="L1237" t="s">
        <v>19</v>
      </c>
      <c r="M1237" t="s">
        <v>20</v>
      </c>
      <c r="N1237" t="s">
        <v>21</v>
      </c>
      <c r="O1237" t="str">
        <f t="shared" si="19"/>
        <v>Jun</v>
      </c>
    </row>
    <row r="1238" spans="1:15" x14ac:dyDescent="0.3">
      <c r="A1238" s="1">
        <v>43367</v>
      </c>
      <c r="B1238">
        <v>1442</v>
      </c>
      <c r="C1238">
        <v>17</v>
      </c>
      <c r="D1238">
        <v>22</v>
      </c>
      <c r="E1238">
        <v>32</v>
      </c>
      <c r="F1238" t="s">
        <v>30</v>
      </c>
      <c r="G1238" t="s">
        <v>27</v>
      </c>
      <c r="H1238" t="s">
        <v>314</v>
      </c>
      <c r="I1238" t="s">
        <v>166</v>
      </c>
      <c r="J1238" t="s">
        <v>18</v>
      </c>
      <c r="K1238" t="s">
        <v>18</v>
      </c>
      <c r="L1238" t="s">
        <v>48</v>
      </c>
      <c r="M1238" t="s">
        <v>12</v>
      </c>
      <c r="N1238" t="s">
        <v>21</v>
      </c>
      <c r="O1238" t="str">
        <f t="shared" si="19"/>
        <v>Sep</v>
      </c>
    </row>
    <row r="1239" spans="1:15" x14ac:dyDescent="0.3">
      <c r="A1239" s="1">
        <v>43403</v>
      </c>
      <c r="B1239">
        <v>1442</v>
      </c>
      <c r="C1239">
        <v>19</v>
      </c>
      <c r="D1239">
        <v>8</v>
      </c>
      <c r="E1239">
        <v>52</v>
      </c>
      <c r="F1239" t="s">
        <v>56</v>
      </c>
      <c r="G1239" t="s">
        <v>27</v>
      </c>
      <c r="H1239" t="s">
        <v>840</v>
      </c>
      <c r="I1239" t="s">
        <v>18</v>
      </c>
      <c r="J1239" t="s">
        <v>18</v>
      </c>
      <c r="K1239" t="s">
        <v>18</v>
      </c>
      <c r="L1239" t="s">
        <v>48</v>
      </c>
      <c r="M1239" t="s">
        <v>20</v>
      </c>
      <c r="N1239" t="s">
        <v>21</v>
      </c>
      <c r="O1239" t="str">
        <f t="shared" si="19"/>
        <v>Oct</v>
      </c>
    </row>
    <row r="1240" spans="1:15" x14ac:dyDescent="0.3">
      <c r="A1240" s="1">
        <v>43313</v>
      </c>
      <c r="B1240">
        <v>1441</v>
      </c>
      <c r="C1240">
        <v>20</v>
      </c>
      <c r="D1240">
        <v>34</v>
      </c>
      <c r="E1240">
        <v>62</v>
      </c>
      <c r="F1240" t="s">
        <v>49</v>
      </c>
      <c r="G1240" t="s">
        <v>1116</v>
      </c>
      <c r="H1240" t="s">
        <v>1117</v>
      </c>
      <c r="I1240" t="s">
        <v>393</v>
      </c>
      <c r="J1240" t="s">
        <v>18</v>
      </c>
      <c r="K1240" t="s">
        <v>18</v>
      </c>
      <c r="L1240" t="s">
        <v>19</v>
      </c>
      <c r="M1240" t="s">
        <v>20</v>
      </c>
      <c r="N1240" t="s">
        <v>21</v>
      </c>
      <c r="O1240" t="str">
        <f t="shared" si="19"/>
        <v>Aug</v>
      </c>
    </row>
    <row r="1241" spans="1:15" x14ac:dyDescent="0.3">
      <c r="A1241" s="1">
        <v>43246</v>
      </c>
      <c r="B1241">
        <v>1441</v>
      </c>
      <c r="C1241">
        <v>13</v>
      </c>
      <c r="D1241">
        <v>28</v>
      </c>
      <c r="E1241">
        <v>31</v>
      </c>
      <c r="F1241" t="s">
        <v>239</v>
      </c>
      <c r="G1241" t="s">
        <v>529</v>
      </c>
      <c r="H1241" t="s">
        <v>608</v>
      </c>
      <c r="I1241" t="s">
        <v>1054</v>
      </c>
      <c r="J1241" t="s">
        <v>18</v>
      </c>
      <c r="K1241" t="s">
        <v>18</v>
      </c>
      <c r="L1241" t="s">
        <v>59</v>
      </c>
      <c r="M1241" t="s">
        <v>20</v>
      </c>
      <c r="N1241" t="s">
        <v>21</v>
      </c>
      <c r="O1241" t="str">
        <f t="shared" si="19"/>
        <v>May</v>
      </c>
    </row>
    <row r="1242" spans="1:15" x14ac:dyDescent="0.3">
      <c r="A1242" s="1">
        <v>43344</v>
      </c>
      <c r="B1242">
        <v>1440</v>
      </c>
      <c r="C1242">
        <v>20</v>
      </c>
      <c r="D1242">
        <v>27</v>
      </c>
      <c r="E1242">
        <v>49</v>
      </c>
      <c r="F1242" t="s">
        <v>56</v>
      </c>
      <c r="G1242" t="s">
        <v>27</v>
      </c>
      <c r="H1242" t="s">
        <v>76</v>
      </c>
      <c r="I1242" t="s">
        <v>18</v>
      </c>
      <c r="J1242" t="s">
        <v>18</v>
      </c>
      <c r="K1242" t="s">
        <v>18</v>
      </c>
      <c r="L1242" t="s">
        <v>48</v>
      </c>
      <c r="M1242" t="s">
        <v>20</v>
      </c>
      <c r="N1242" t="s">
        <v>21</v>
      </c>
      <c r="O1242" t="str">
        <f t="shared" si="19"/>
        <v>Sep</v>
      </c>
    </row>
    <row r="1243" spans="1:15" x14ac:dyDescent="0.3">
      <c r="A1243" s="1">
        <v>43252</v>
      </c>
      <c r="B1243">
        <v>1440</v>
      </c>
      <c r="C1243">
        <v>23</v>
      </c>
      <c r="D1243">
        <v>22</v>
      </c>
      <c r="E1243">
        <v>49</v>
      </c>
      <c r="F1243" t="s">
        <v>64</v>
      </c>
      <c r="G1243" t="s">
        <v>613</v>
      </c>
      <c r="H1243" t="s">
        <v>324</v>
      </c>
      <c r="I1243" t="s">
        <v>18</v>
      </c>
      <c r="J1243" t="s">
        <v>18</v>
      </c>
      <c r="K1243" t="s">
        <v>18</v>
      </c>
      <c r="L1243" t="s">
        <v>19</v>
      </c>
      <c r="M1243" t="s">
        <v>20</v>
      </c>
      <c r="N1243" t="s">
        <v>21</v>
      </c>
      <c r="O1243" t="str">
        <f t="shared" si="19"/>
        <v>Jun</v>
      </c>
    </row>
    <row r="1244" spans="1:15" x14ac:dyDescent="0.3">
      <c r="A1244" s="1">
        <v>43176</v>
      </c>
      <c r="B1244">
        <v>1440</v>
      </c>
      <c r="C1244">
        <v>16</v>
      </c>
      <c r="D1244">
        <v>14</v>
      </c>
      <c r="E1244">
        <v>28</v>
      </c>
      <c r="F1244" t="s">
        <v>56</v>
      </c>
      <c r="G1244" t="s">
        <v>1118</v>
      </c>
      <c r="H1244" t="s">
        <v>1119</v>
      </c>
      <c r="I1244" t="s">
        <v>783</v>
      </c>
      <c r="J1244" t="s">
        <v>18</v>
      </c>
      <c r="K1244" t="s">
        <v>18</v>
      </c>
      <c r="L1244" t="s">
        <v>59</v>
      </c>
      <c r="M1244" t="s">
        <v>20</v>
      </c>
      <c r="N1244" t="s">
        <v>21</v>
      </c>
      <c r="O1244" t="str">
        <f t="shared" si="19"/>
        <v>Mar</v>
      </c>
    </row>
    <row r="1245" spans="1:15" x14ac:dyDescent="0.3">
      <c r="A1245" s="1">
        <v>43385</v>
      </c>
      <c r="B1245">
        <v>1440</v>
      </c>
      <c r="C1245">
        <v>20</v>
      </c>
      <c r="D1245">
        <v>12</v>
      </c>
      <c r="E1245">
        <v>53</v>
      </c>
      <c r="F1245" t="s">
        <v>78</v>
      </c>
      <c r="G1245" t="s">
        <v>27</v>
      </c>
      <c r="H1245" t="s">
        <v>105</v>
      </c>
      <c r="I1245" t="s">
        <v>18</v>
      </c>
      <c r="J1245" t="s">
        <v>18</v>
      </c>
      <c r="K1245" t="s">
        <v>18</v>
      </c>
      <c r="L1245" t="s">
        <v>48</v>
      </c>
      <c r="M1245" t="s">
        <v>20</v>
      </c>
      <c r="N1245" t="s">
        <v>21</v>
      </c>
      <c r="O1245" t="str">
        <f t="shared" si="19"/>
        <v>Oct</v>
      </c>
    </row>
    <row r="1246" spans="1:15" x14ac:dyDescent="0.3">
      <c r="A1246" s="1">
        <v>43294</v>
      </c>
      <c r="B1246">
        <v>1439</v>
      </c>
      <c r="C1246">
        <v>23</v>
      </c>
      <c r="D1246">
        <v>26</v>
      </c>
      <c r="E1246">
        <v>84</v>
      </c>
      <c r="F1246" t="s">
        <v>70</v>
      </c>
      <c r="G1246" t="s">
        <v>1120</v>
      </c>
      <c r="H1246" t="s">
        <v>323</v>
      </c>
      <c r="I1246" t="s">
        <v>18</v>
      </c>
      <c r="J1246" t="s">
        <v>18</v>
      </c>
      <c r="K1246" t="s">
        <v>18</v>
      </c>
      <c r="L1246" t="s">
        <v>19</v>
      </c>
      <c r="M1246" t="s">
        <v>20</v>
      </c>
      <c r="N1246" t="s">
        <v>21</v>
      </c>
      <c r="O1246" t="str">
        <f t="shared" si="19"/>
        <v>Jul</v>
      </c>
    </row>
    <row r="1247" spans="1:15" x14ac:dyDescent="0.3">
      <c r="A1247" s="1">
        <v>43242</v>
      </c>
      <c r="B1247">
        <v>1438</v>
      </c>
      <c r="C1247">
        <v>11</v>
      </c>
      <c r="D1247">
        <v>22</v>
      </c>
      <c r="E1247">
        <v>55</v>
      </c>
      <c r="F1247" t="s">
        <v>53</v>
      </c>
      <c r="G1247" t="s">
        <v>1121</v>
      </c>
      <c r="H1247" t="s">
        <v>98</v>
      </c>
      <c r="I1247" t="s">
        <v>540</v>
      </c>
      <c r="J1247" t="s">
        <v>18</v>
      </c>
      <c r="K1247" t="s">
        <v>18</v>
      </c>
      <c r="L1247" t="s">
        <v>59</v>
      </c>
      <c r="M1247" t="s">
        <v>12</v>
      </c>
      <c r="N1247" t="s">
        <v>21</v>
      </c>
      <c r="O1247" t="str">
        <f t="shared" si="19"/>
        <v>May</v>
      </c>
    </row>
    <row r="1248" spans="1:15" x14ac:dyDescent="0.3">
      <c r="A1248" s="1">
        <v>43349</v>
      </c>
      <c r="B1248">
        <v>1438</v>
      </c>
      <c r="C1248">
        <v>7</v>
      </c>
      <c r="D1248">
        <v>21</v>
      </c>
      <c r="E1248">
        <v>83</v>
      </c>
      <c r="F1248" t="s">
        <v>307</v>
      </c>
      <c r="G1248" t="s">
        <v>1122</v>
      </c>
      <c r="H1248" t="s">
        <v>696</v>
      </c>
      <c r="I1248" t="s">
        <v>218</v>
      </c>
      <c r="J1248" t="s">
        <v>18</v>
      </c>
      <c r="K1248" t="s">
        <v>18</v>
      </c>
      <c r="L1248" t="s">
        <v>48</v>
      </c>
      <c r="M1248" t="s">
        <v>20</v>
      </c>
      <c r="N1248" t="s">
        <v>21</v>
      </c>
      <c r="O1248" t="str">
        <f t="shared" si="19"/>
        <v>Sep</v>
      </c>
    </row>
    <row r="1249" spans="1:15" x14ac:dyDescent="0.3">
      <c r="A1249" s="1">
        <v>43323</v>
      </c>
      <c r="B1249">
        <v>1437</v>
      </c>
      <c r="C1249">
        <v>21</v>
      </c>
      <c r="D1249">
        <v>32</v>
      </c>
      <c r="E1249">
        <v>63</v>
      </c>
      <c r="F1249" t="s">
        <v>166</v>
      </c>
      <c r="G1249" t="s">
        <v>504</v>
      </c>
      <c r="H1249" t="s">
        <v>593</v>
      </c>
      <c r="I1249" t="s">
        <v>18</v>
      </c>
      <c r="J1249" t="s">
        <v>18</v>
      </c>
      <c r="K1249" t="s">
        <v>18</v>
      </c>
      <c r="L1249" t="s">
        <v>19</v>
      </c>
      <c r="M1249" t="s">
        <v>20</v>
      </c>
      <c r="N1249" t="s">
        <v>21</v>
      </c>
      <c r="O1249" t="str">
        <f t="shared" si="19"/>
        <v>Aug</v>
      </c>
    </row>
    <row r="1250" spans="1:15" x14ac:dyDescent="0.3">
      <c r="A1250" s="1">
        <v>43276</v>
      </c>
      <c r="B1250">
        <v>1437</v>
      </c>
      <c r="C1250">
        <v>23</v>
      </c>
      <c r="D1250">
        <v>27</v>
      </c>
      <c r="E1250">
        <v>55</v>
      </c>
      <c r="F1250" t="s">
        <v>71</v>
      </c>
      <c r="G1250" t="s">
        <v>1123</v>
      </c>
      <c r="H1250" t="s">
        <v>349</v>
      </c>
      <c r="I1250" t="s">
        <v>18</v>
      </c>
      <c r="J1250" t="s">
        <v>18</v>
      </c>
      <c r="K1250" t="s">
        <v>18</v>
      </c>
      <c r="L1250" t="s">
        <v>19</v>
      </c>
      <c r="M1250" t="s">
        <v>20</v>
      </c>
      <c r="N1250" t="s">
        <v>21</v>
      </c>
      <c r="O1250" t="str">
        <f t="shared" si="19"/>
        <v>Jun</v>
      </c>
    </row>
    <row r="1251" spans="1:15" x14ac:dyDescent="0.3">
      <c r="A1251" s="1">
        <v>43356</v>
      </c>
      <c r="B1251">
        <v>1436</v>
      </c>
      <c r="C1251">
        <v>16</v>
      </c>
      <c r="D1251">
        <v>28</v>
      </c>
      <c r="E1251">
        <v>48</v>
      </c>
      <c r="F1251" t="s">
        <v>53</v>
      </c>
      <c r="G1251" t="s">
        <v>97</v>
      </c>
      <c r="H1251" t="s">
        <v>43</v>
      </c>
      <c r="I1251" t="s">
        <v>141</v>
      </c>
      <c r="J1251" t="s">
        <v>18</v>
      </c>
      <c r="K1251" t="s">
        <v>18</v>
      </c>
      <c r="L1251" t="s">
        <v>48</v>
      </c>
      <c r="M1251" t="s">
        <v>20</v>
      </c>
      <c r="N1251" t="s">
        <v>21</v>
      </c>
      <c r="O1251" t="str">
        <f t="shared" si="19"/>
        <v>Sep</v>
      </c>
    </row>
    <row r="1252" spans="1:15" x14ac:dyDescent="0.3">
      <c r="A1252" s="1">
        <v>43193</v>
      </c>
      <c r="B1252">
        <v>1436</v>
      </c>
      <c r="C1252">
        <v>17</v>
      </c>
      <c r="D1252">
        <v>20</v>
      </c>
      <c r="E1252">
        <v>57</v>
      </c>
      <c r="F1252" t="s">
        <v>82</v>
      </c>
      <c r="G1252" t="s">
        <v>1124</v>
      </c>
      <c r="H1252" t="s">
        <v>62</v>
      </c>
      <c r="I1252" t="s">
        <v>52</v>
      </c>
      <c r="J1252" t="s">
        <v>18</v>
      </c>
      <c r="K1252" t="s">
        <v>18</v>
      </c>
      <c r="L1252" t="s">
        <v>59</v>
      </c>
      <c r="M1252" t="s">
        <v>20</v>
      </c>
      <c r="N1252" t="s">
        <v>21</v>
      </c>
      <c r="O1252" t="str">
        <f t="shared" si="19"/>
        <v>Apr</v>
      </c>
    </row>
    <row r="1253" spans="1:15" x14ac:dyDescent="0.3">
      <c r="A1253" s="1">
        <v>43218</v>
      </c>
      <c r="B1253">
        <v>1435</v>
      </c>
      <c r="C1253">
        <v>20</v>
      </c>
      <c r="D1253">
        <v>15</v>
      </c>
      <c r="E1253">
        <v>34</v>
      </c>
      <c r="F1253" t="s">
        <v>41</v>
      </c>
      <c r="G1253" t="s">
        <v>103</v>
      </c>
      <c r="H1253" t="s">
        <v>978</v>
      </c>
      <c r="I1253" t="s">
        <v>243</v>
      </c>
      <c r="J1253" t="s">
        <v>18</v>
      </c>
      <c r="K1253" t="s">
        <v>18</v>
      </c>
      <c r="L1253" t="s">
        <v>59</v>
      </c>
      <c r="M1253" t="s">
        <v>20</v>
      </c>
      <c r="N1253" t="s">
        <v>21</v>
      </c>
      <c r="O1253" t="str">
        <f t="shared" si="19"/>
        <v>Apr</v>
      </c>
    </row>
    <row r="1254" spans="1:15" x14ac:dyDescent="0.3">
      <c r="A1254" s="1">
        <v>43256</v>
      </c>
      <c r="B1254">
        <v>1434</v>
      </c>
      <c r="C1254">
        <v>16</v>
      </c>
      <c r="D1254">
        <v>29</v>
      </c>
      <c r="E1254">
        <v>38</v>
      </c>
      <c r="F1254" t="s">
        <v>30</v>
      </c>
      <c r="G1254" t="s">
        <v>1125</v>
      </c>
      <c r="H1254" t="s">
        <v>693</v>
      </c>
      <c r="I1254" t="s">
        <v>474</v>
      </c>
      <c r="J1254" t="s">
        <v>18</v>
      </c>
      <c r="K1254" t="s">
        <v>18</v>
      </c>
      <c r="L1254" t="s">
        <v>19</v>
      </c>
      <c r="M1254" t="s">
        <v>20</v>
      </c>
      <c r="N1254" t="s">
        <v>21</v>
      </c>
      <c r="O1254" t="str">
        <f t="shared" si="19"/>
        <v>Jun</v>
      </c>
    </row>
    <row r="1255" spans="1:15" x14ac:dyDescent="0.3">
      <c r="A1255" s="1">
        <v>43233</v>
      </c>
      <c r="B1255">
        <v>1434</v>
      </c>
      <c r="C1255">
        <v>12</v>
      </c>
      <c r="D1255">
        <v>18</v>
      </c>
      <c r="E1255">
        <v>65</v>
      </c>
      <c r="F1255" t="s">
        <v>166</v>
      </c>
      <c r="G1255" t="s">
        <v>1126</v>
      </c>
      <c r="H1255" t="s">
        <v>199</v>
      </c>
      <c r="I1255" t="s">
        <v>84</v>
      </c>
      <c r="J1255" t="s">
        <v>18</v>
      </c>
      <c r="K1255" t="s">
        <v>18</v>
      </c>
      <c r="L1255" t="s">
        <v>59</v>
      </c>
      <c r="M1255" t="s">
        <v>20</v>
      </c>
      <c r="N1255" t="s">
        <v>21</v>
      </c>
      <c r="O1255" t="str">
        <f t="shared" si="19"/>
        <v>May</v>
      </c>
    </row>
    <row r="1256" spans="1:15" x14ac:dyDescent="0.3">
      <c r="A1256" s="1">
        <v>43295</v>
      </c>
      <c r="B1256">
        <v>1433</v>
      </c>
      <c r="C1256">
        <v>17</v>
      </c>
      <c r="D1256">
        <v>32</v>
      </c>
      <c r="E1256">
        <v>53</v>
      </c>
      <c r="F1256" t="s">
        <v>246</v>
      </c>
      <c r="G1256" t="s">
        <v>326</v>
      </c>
      <c r="H1256" t="s">
        <v>196</v>
      </c>
      <c r="I1256" t="s">
        <v>1127</v>
      </c>
      <c r="J1256" t="s">
        <v>18</v>
      </c>
      <c r="K1256" t="s">
        <v>18</v>
      </c>
      <c r="L1256" t="s">
        <v>19</v>
      </c>
      <c r="M1256" t="s">
        <v>20</v>
      </c>
      <c r="N1256" t="s">
        <v>21</v>
      </c>
      <c r="O1256" t="str">
        <f t="shared" si="19"/>
        <v>Jul</v>
      </c>
    </row>
    <row r="1257" spans="1:15" x14ac:dyDescent="0.3">
      <c r="A1257" s="1">
        <v>43234</v>
      </c>
      <c r="B1257">
        <v>1433</v>
      </c>
      <c r="C1257">
        <v>16</v>
      </c>
      <c r="D1257">
        <v>24</v>
      </c>
      <c r="E1257">
        <v>54</v>
      </c>
      <c r="F1257" t="s">
        <v>82</v>
      </c>
      <c r="G1257" t="s">
        <v>1128</v>
      </c>
      <c r="H1257" t="s">
        <v>137</v>
      </c>
      <c r="I1257" t="s">
        <v>999</v>
      </c>
      <c r="J1257" t="s">
        <v>18</v>
      </c>
      <c r="K1257" t="s">
        <v>18</v>
      </c>
      <c r="L1257" t="s">
        <v>59</v>
      </c>
      <c r="M1257" t="s">
        <v>20</v>
      </c>
      <c r="N1257" t="s">
        <v>21</v>
      </c>
      <c r="O1257" t="str">
        <f t="shared" si="19"/>
        <v>May</v>
      </c>
    </row>
    <row r="1258" spans="1:15" x14ac:dyDescent="0.3">
      <c r="A1258" s="1">
        <v>43367</v>
      </c>
      <c r="B1258">
        <v>1433</v>
      </c>
      <c r="C1258">
        <v>16</v>
      </c>
      <c r="D1258">
        <v>22</v>
      </c>
      <c r="E1258">
        <v>31</v>
      </c>
      <c r="F1258" t="s">
        <v>60</v>
      </c>
      <c r="G1258" t="s">
        <v>27</v>
      </c>
      <c r="H1258" t="s">
        <v>626</v>
      </c>
      <c r="I1258" t="s">
        <v>540</v>
      </c>
      <c r="J1258" t="s">
        <v>18</v>
      </c>
      <c r="K1258" t="s">
        <v>18</v>
      </c>
      <c r="L1258" t="s">
        <v>48</v>
      </c>
      <c r="M1258" t="s">
        <v>12</v>
      </c>
      <c r="N1258" t="s">
        <v>21</v>
      </c>
      <c r="O1258" t="str">
        <f t="shared" si="19"/>
        <v>Sep</v>
      </c>
    </row>
    <row r="1259" spans="1:15" x14ac:dyDescent="0.3">
      <c r="A1259" s="1">
        <v>43396</v>
      </c>
      <c r="B1259">
        <v>1433</v>
      </c>
      <c r="C1259">
        <v>20</v>
      </c>
      <c r="D1259">
        <v>14</v>
      </c>
      <c r="E1259">
        <v>70</v>
      </c>
      <c r="F1259" t="s">
        <v>53</v>
      </c>
      <c r="G1259" t="s">
        <v>1129</v>
      </c>
      <c r="H1259" t="s">
        <v>370</v>
      </c>
      <c r="I1259" t="s">
        <v>18</v>
      </c>
      <c r="J1259" t="s">
        <v>18</v>
      </c>
      <c r="K1259" t="s">
        <v>18</v>
      </c>
      <c r="L1259" t="s">
        <v>48</v>
      </c>
      <c r="M1259" t="s">
        <v>20</v>
      </c>
      <c r="N1259" t="s">
        <v>21</v>
      </c>
      <c r="O1259" t="str">
        <f t="shared" si="19"/>
        <v>Oct</v>
      </c>
    </row>
    <row r="1260" spans="1:15" x14ac:dyDescent="0.3">
      <c r="A1260" s="1">
        <v>43352</v>
      </c>
      <c r="B1260">
        <v>1432</v>
      </c>
      <c r="C1260">
        <v>13</v>
      </c>
      <c r="D1260">
        <v>27</v>
      </c>
      <c r="E1260">
        <v>32</v>
      </c>
      <c r="F1260" t="s">
        <v>141</v>
      </c>
      <c r="G1260" t="s">
        <v>27</v>
      </c>
      <c r="H1260" t="s">
        <v>138</v>
      </c>
      <c r="I1260" t="s">
        <v>1130</v>
      </c>
      <c r="J1260" t="s">
        <v>18</v>
      </c>
      <c r="K1260" t="s">
        <v>18</v>
      </c>
      <c r="L1260" t="s">
        <v>48</v>
      </c>
      <c r="M1260" t="s">
        <v>20</v>
      </c>
      <c r="N1260" t="s">
        <v>21</v>
      </c>
      <c r="O1260" t="str">
        <f t="shared" si="19"/>
        <v>Sep</v>
      </c>
    </row>
    <row r="1261" spans="1:15" x14ac:dyDescent="0.3">
      <c r="A1261" s="1">
        <v>43285</v>
      </c>
      <c r="B1261">
        <v>1432</v>
      </c>
      <c r="C1261">
        <v>23</v>
      </c>
      <c r="D1261">
        <v>25</v>
      </c>
      <c r="E1261">
        <v>74</v>
      </c>
      <c r="F1261" t="s">
        <v>53</v>
      </c>
      <c r="G1261" t="s">
        <v>1131</v>
      </c>
      <c r="H1261" t="s">
        <v>232</v>
      </c>
      <c r="I1261" t="s">
        <v>18</v>
      </c>
      <c r="J1261" t="s">
        <v>18</v>
      </c>
      <c r="K1261" t="s">
        <v>18</v>
      </c>
      <c r="L1261" t="s">
        <v>19</v>
      </c>
      <c r="M1261" t="s">
        <v>20</v>
      </c>
      <c r="N1261" t="s">
        <v>21</v>
      </c>
      <c r="O1261" t="str">
        <f t="shared" si="19"/>
        <v>Jul</v>
      </c>
    </row>
    <row r="1262" spans="1:15" x14ac:dyDescent="0.3">
      <c r="A1262" s="1">
        <v>43288</v>
      </c>
      <c r="B1262">
        <v>1430</v>
      </c>
      <c r="C1262">
        <v>14</v>
      </c>
      <c r="D1262">
        <v>28</v>
      </c>
      <c r="E1262">
        <v>43</v>
      </c>
      <c r="F1262" t="s">
        <v>64</v>
      </c>
      <c r="G1262" t="s">
        <v>1043</v>
      </c>
      <c r="H1262" t="s">
        <v>264</v>
      </c>
      <c r="I1262" t="s">
        <v>1115</v>
      </c>
      <c r="J1262" t="s">
        <v>18</v>
      </c>
      <c r="K1262" t="s">
        <v>18</v>
      </c>
      <c r="L1262" t="s">
        <v>19</v>
      </c>
      <c r="M1262" t="s">
        <v>20</v>
      </c>
      <c r="N1262" t="s">
        <v>21</v>
      </c>
      <c r="O1262" t="str">
        <f t="shared" si="19"/>
        <v>Jul</v>
      </c>
    </row>
    <row r="1263" spans="1:15" x14ac:dyDescent="0.3">
      <c r="A1263" s="1">
        <v>43365</v>
      </c>
      <c r="B1263">
        <v>1430</v>
      </c>
      <c r="C1263">
        <v>22</v>
      </c>
      <c r="D1263">
        <v>19</v>
      </c>
      <c r="E1263">
        <v>62</v>
      </c>
      <c r="F1263" t="s">
        <v>169</v>
      </c>
      <c r="G1263" t="s">
        <v>27</v>
      </c>
      <c r="H1263" t="s">
        <v>822</v>
      </c>
      <c r="I1263" t="s">
        <v>18</v>
      </c>
      <c r="J1263" t="s">
        <v>18</v>
      </c>
      <c r="K1263" t="s">
        <v>18</v>
      </c>
      <c r="L1263" t="s">
        <v>48</v>
      </c>
      <c r="M1263" t="s">
        <v>20</v>
      </c>
      <c r="N1263" t="s">
        <v>21</v>
      </c>
      <c r="O1263" t="str">
        <f t="shared" si="19"/>
        <v>Sep</v>
      </c>
    </row>
    <row r="1264" spans="1:15" x14ac:dyDescent="0.3">
      <c r="A1264" s="1">
        <v>43347</v>
      </c>
      <c r="B1264">
        <v>1429</v>
      </c>
      <c r="C1264">
        <v>16</v>
      </c>
      <c r="D1264">
        <v>27</v>
      </c>
      <c r="E1264">
        <v>47</v>
      </c>
      <c r="F1264" t="s">
        <v>538</v>
      </c>
      <c r="G1264" t="s">
        <v>27</v>
      </c>
      <c r="H1264" t="s">
        <v>149</v>
      </c>
      <c r="I1264" t="s">
        <v>609</v>
      </c>
      <c r="J1264" t="s">
        <v>18</v>
      </c>
      <c r="K1264" t="s">
        <v>18</v>
      </c>
      <c r="L1264" t="s">
        <v>48</v>
      </c>
      <c r="M1264" t="s">
        <v>20</v>
      </c>
      <c r="N1264" t="s">
        <v>21</v>
      </c>
      <c r="O1264" t="str">
        <f t="shared" si="19"/>
        <v>Sep</v>
      </c>
    </row>
    <row r="1265" spans="1:15" x14ac:dyDescent="0.3">
      <c r="A1265" s="1">
        <v>43374</v>
      </c>
      <c r="B1265">
        <v>1429</v>
      </c>
      <c r="C1265">
        <v>7</v>
      </c>
      <c r="D1265">
        <v>13</v>
      </c>
      <c r="E1265">
        <v>58</v>
      </c>
      <c r="F1265" t="s">
        <v>56</v>
      </c>
      <c r="G1265" t="s">
        <v>136</v>
      </c>
      <c r="H1265" t="s">
        <v>581</v>
      </c>
      <c r="I1265" t="s">
        <v>203</v>
      </c>
      <c r="J1265" t="s">
        <v>18</v>
      </c>
      <c r="K1265" t="s">
        <v>18</v>
      </c>
      <c r="L1265" t="s">
        <v>48</v>
      </c>
      <c r="M1265" t="s">
        <v>20</v>
      </c>
      <c r="N1265" t="s">
        <v>21</v>
      </c>
      <c r="O1265" t="str">
        <f t="shared" si="19"/>
        <v>Oct</v>
      </c>
    </row>
    <row r="1266" spans="1:15" x14ac:dyDescent="0.3">
      <c r="A1266" s="1">
        <v>43263</v>
      </c>
      <c r="B1266">
        <v>1427</v>
      </c>
      <c r="C1266">
        <v>15</v>
      </c>
      <c r="D1266">
        <v>26</v>
      </c>
      <c r="E1266">
        <v>42</v>
      </c>
      <c r="F1266" t="s">
        <v>60</v>
      </c>
      <c r="G1266" t="s">
        <v>38</v>
      </c>
      <c r="H1266" t="s">
        <v>495</v>
      </c>
      <c r="I1266" t="s">
        <v>1025</v>
      </c>
      <c r="J1266" t="s">
        <v>18</v>
      </c>
      <c r="K1266" t="s">
        <v>18</v>
      </c>
      <c r="L1266" t="s">
        <v>19</v>
      </c>
      <c r="M1266" t="s">
        <v>20</v>
      </c>
      <c r="N1266" t="s">
        <v>21</v>
      </c>
      <c r="O1266" t="str">
        <f t="shared" si="19"/>
        <v>Jun</v>
      </c>
    </row>
    <row r="1267" spans="1:15" x14ac:dyDescent="0.3">
      <c r="A1267" s="1">
        <v>43249</v>
      </c>
      <c r="B1267">
        <v>1427</v>
      </c>
      <c r="C1267">
        <v>7</v>
      </c>
      <c r="D1267">
        <v>20</v>
      </c>
      <c r="E1267">
        <v>63</v>
      </c>
      <c r="F1267" t="s">
        <v>45</v>
      </c>
      <c r="G1267" t="s">
        <v>1132</v>
      </c>
      <c r="H1267" t="s">
        <v>36</v>
      </c>
      <c r="I1267" t="s">
        <v>144</v>
      </c>
      <c r="J1267" t="s">
        <v>18</v>
      </c>
      <c r="K1267" t="s">
        <v>18</v>
      </c>
      <c r="L1267" t="s">
        <v>59</v>
      </c>
      <c r="M1267" t="s">
        <v>20</v>
      </c>
      <c r="N1267" t="s">
        <v>21</v>
      </c>
      <c r="O1267" t="str">
        <f t="shared" si="19"/>
        <v>May</v>
      </c>
    </row>
    <row r="1268" spans="1:15" x14ac:dyDescent="0.3">
      <c r="A1268" s="1">
        <v>43301</v>
      </c>
      <c r="B1268">
        <v>1426</v>
      </c>
      <c r="C1268">
        <v>23</v>
      </c>
      <c r="D1268">
        <v>28</v>
      </c>
      <c r="E1268">
        <v>70</v>
      </c>
      <c r="F1268" t="s">
        <v>201</v>
      </c>
      <c r="G1268" t="s">
        <v>68</v>
      </c>
      <c r="H1268" t="s">
        <v>214</v>
      </c>
      <c r="I1268" t="s">
        <v>18</v>
      </c>
      <c r="J1268" t="s">
        <v>18</v>
      </c>
      <c r="K1268" t="s">
        <v>18</v>
      </c>
      <c r="L1268" t="s">
        <v>19</v>
      </c>
      <c r="M1268" t="s">
        <v>20</v>
      </c>
      <c r="N1268" t="s">
        <v>21</v>
      </c>
      <c r="O1268" t="str">
        <f t="shared" si="19"/>
        <v>Jul</v>
      </c>
    </row>
    <row r="1269" spans="1:15" x14ac:dyDescent="0.3">
      <c r="A1269" s="1">
        <v>43297</v>
      </c>
      <c r="B1269">
        <v>1425</v>
      </c>
      <c r="C1269">
        <v>17</v>
      </c>
      <c r="D1269">
        <v>33</v>
      </c>
      <c r="E1269">
        <v>46</v>
      </c>
      <c r="F1269" t="s">
        <v>30</v>
      </c>
      <c r="G1269" t="s">
        <v>1133</v>
      </c>
      <c r="H1269" t="s">
        <v>364</v>
      </c>
      <c r="I1269" t="s">
        <v>395</v>
      </c>
      <c r="J1269" t="s">
        <v>18</v>
      </c>
      <c r="K1269" t="s">
        <v>18</v>
      </c>
      <c r="L1269" t="s">
        <v>19</v>
      </c>
      <c r="M1269" t="s">
        <v>20</v>
      </c>
      <c r="N1269" t="s">
        <v>21</v>
      </c>
      <c r="O1269" t="str">
        <f t="shared" si="19"/>
        <v>Jul</v>
      </c>
    </row>
    <row r="1270" spans="1:15" x14ac:dyDescent="0.3">
      <c r="A1270" s="1">
        <v>43389</v>
      </c>
      <c r="B1270">
        <v>1425</v>
      </c>
      <c r="C1270">
        <v>22</v>
      </c>
      <c r="D1270">
        <v>14</v>
      </c>
      <c r="E1270">
        <v>71</v>
      </c>
      <c r="F1270" t="s">
        <v>169</v>
      </c>
      <c r="G1270" t="s">
        <v>731</v>
      </c>
      <c r="H1270" t="s">
        <v>360</v>
      </c>
      <c r="I1270" t="s">
        <v>18</v>
      </c>
      <c r="J1270" t="s">
        <v>18</v>
      </c>
      <c r="K1270" t="s">
        <v>18</v>
      </c>
      <c r="L1270" t="s">
        <v>48</v>
      </c>
      <c r="M1270" t="s">
        <v>20</v>
      </c>
      <c r="N1270" t="s">
        <v>21</v>
      </c>
      <c r="O1270" t="str">
        <f t="shared" si="19"/>
        <v>Oct</v>
      </c>
    </row>
    <row r="1271" spans="1:15" x14ac:dyDescent="0.3">
      <c r="A1271" s="1">
        <v>43171</v>
      </c>
      <c r="B1271">
        <v>1425</v>
      </c>
      <c r="C1271">
        <v>18</v>
      </c>
      <c r="D1271">
        <v>12</v>
      </c>
      <c r="E1271">
        <v>43</v>
      </c>
      <c r="F1271" t="s">
        <v>49</v>
      </c>
      <c r="G1271" t="s">
        <v>1134</v>
      </c>
      <c r="H1271" t="s">
        <v>18</v>
      </c>
      <c r="I1271" t="s">
        <v>206</v>
      </c>
      <c r="J1271" t="s">
        <v>18</v>
      </c>
      <c r="K1271" t="s">
        <v>18</v>
      </c>
      <c r="L1271" t="s">
        <v>59</v>
      </c>
      <c r="M1271" t="s">
        <v>20</v>
      </c>
      <c r="N1271" t="s">
        <v>21</v>
      </c>
      <c r="O1271" t="str">
        <f t="shared" si="19"/>
        <v>Mar</v>
      </c>
    </row>
    <row r="1272" spans="1:15" x14ac:dyDescent="0.3">
      <c r="A1272" s="1">
        <v>43406</v>
      </c>
      <c r="B1272">
        <v>1424</v>
      </c>
      <c r="C1272">
        <v>16</v>
      </c>
      <c r="D1272">
        <v>19</v>
      </c>
      <c r="E1272">
        <v>32</v>
      </c>
      <c r="F1272" t="s">
        <v>53</v>
      </c>
      <c r="G1272" t="s">
        <v>1135</v>
      </c>
      <c r="H1272" t="s">
        <v>141</v>
      </c>
      <c r="I1272" t="s">
        <v>509</v>
      </c>
      <c r="J1272" t="s">
        <v>18</v>
      </c>
      <c r="K1272" t="s">
        <v>18</v>
      </c>
      <c r="L1272" t="s">
        <v>48</v>
      </c>
      <c r="M1272" t="s">
        <v>20</v>
      </c>
      <c r="N1272" t="s">
        <v>21</v>
      </c>
      <c r="O1272" t="str">
        <f t="shared" si="19"/>
        <v>Nov</v>
      </c>
    </row>
    <row r="1273" spans="1:15" x14ac:dyDescent="0.3">
      <c r="A1273" s="1">
        <v>43302</v>
      </c>
      <c r="B1273">
        <v>1423</v>
      </c>
      <c r="C1273">
        <v>19</v>
      </c>
      <c r="D1273">
        <v>33</v>
      </c>
      <c r="E1273">
        <v>51</v>
      </c>
      <c r="F1273" t="s">
        <v>82</v>
      </c>
      <c r="G1273" t="s">
        <v>27</v>
      </c>
      <c r="H1273" t="s">
        <v>471</v>
      </c>
      <c r="I1273" t="s">
        <v>115</v>
      </c>
      <c r="J1273" t="s">
        <v>18</v>
      </c>
      <c r="K1273" t="s">
        <v>18</v>
      </c>
      <c r="L1273" t="s">
        <v>19</v>
      </c>
      <c r="M1273" t="s">
        <v>20</v>
      </c>
      <c r="N1273" t="s">
        <v>21</v>
      </c>
      <c r="O1273" t="str">
        <f t="shared" si="19"/>
        <v>Jul</v>
      </c>
    </row>
    <row r="1274" spans="1:15" x14ac:dyDescent="0.3">
      <c r="A1274" s="1">
        <v>43396</v>
      </c>
      <c r="B1274">
        <v>1423</v>
      </c>
      <c r="C1274">
        <v>8</v>
      </c>
      <c r="D1274">
        <v>11</v>
      </c>
      <c r="E1274">
        <v>78</v>
      </c>
      <c r="F1274" t="s">
        <v>83</v>
      </c>
      <c r="G1274" t="s">
        <v>1136</v>
      </c>
      <c r="H1274" t="s">
        <v>321</v>
      </c>
      <c r="I1274" t="s">
        <v>203</v>
      </c>
      <c r="J1274" t="s">
        <v>18</v>
      </c>
      <c r="K1274" t="s">
        <v>18</v>
      </c>
      <c r="L1274" t="s">
        <v>48</v>
      </c>
      <c r="M1274" t="s">
        <v>20</v>
      </c>
      <c r="N1274" t="s">
        <v>21</v>
      </c>
      <c r="O1274" t="str">
        <f t="shared" si="19"/>
        <v>Oct</v>
      </c>
    </row>
    <row r="1275" spans="1:15" x14ac:dyDescent="0.3">
      <c r="A1275" s="1">
        <v>43268</v>
      </c>
      <c r="B1275">
        <v>1422</v>
      </c>
      <c r="C1275">
        <v>12</v>
      </c>
      <c r="D1275">
        <v>25</v>
      </c>
      <c r="E1275">
        <v>56</v>
      </c>
      <c r="F1275" t="s">
        <v>207</v>
      </c>
      <c r="G1275" t="s">
        <v>1137</v>
      </c>
      <c r="H1275" t="s">
        <v>229</v>
      </c>
      <c r="I1275" t="s">
        <v>771</v>
      </c>
      <c r="J1275" t="s">
        <v>18</v>
      </c>
      <c r="K1275" t="s">
        <v>18</v>
      </c>
      <c r="L1275" t="s">
        <v>19</v>
      </c>
      <c r="M1275" t="s">
        <v>20</v>
      </c>
      <c r="N1275" t="s">
        <v>21</v>
      </c>
      <c r="O1275" t="str">
        <f t="shared" si="19"/>
        <v>Jun</v>
      </c>
    </row>
    <row r="1276" spans="1:15" x14ac:dyDescent="0.3">
      <c r="A1276" s="1">
        <v>43315</v>
      </c>
      <c r="B1276">
        <v>1421</v>
      </c>
      <c r="C1276">
        <v>22</v>
      </c>
      <c r="D1276">
        <v>31</v>
      </c>
      <c r="E1276">
        <v>64</v>
      </c>
      <c r="F1276" t="s">
        <v>166</v>
      </c>
      <c r="G1276" t="s">
        <v>1138</v>
      </c>
      <c r="H1276" t="s">
        <v>112</v>
      </c>
      <c r="I1276" t="s">
        <v>18</v>
      </c>
      <c r="J1276" t="s">
        <v>18</v>
      </c>
      <c r="K1276" t="s">
        <v>18</v>
      </c>
      <c r="L1276" t="s">
        <v>19</v>
      </c>
      <c r="M1276" t="s">
        <v>20</v>
      </c>
      <c r="N1276" t="s">
        <v>21</v>
      </c>
      <c r="O1276" t="str">
        <f t="shared" si="19"/>
        <v>Aug</v>
      </c>
    </row>
    <row r="1277" spans="1:15" x14ac:dyDescent="0.3">
      <c r="A1277" s="1">
        <v>43252</v>
      </c>
      <c r="B1277">
        <v>1421</v>
      </c>
      <c r="C1277">
        <v>7</v>
      </c>
      <c r="D1277">
        <v>18</v>
      </c>
      <c r="E1277">
        <v>64</v>
      </c>
      <c r="F1277" t="s">
        <v>169</v>
      </c>
      <c r="G1277" t="s">
        <v>705</v>
      </c>
      <c r="H1277" t="s">
        <v>822</v>
      </c>
      <c r="I1277" t="s">
        <v>91</v>
      </c>
      <c r="J1277" t="s">
        <v>18</v>
      </c>
      <c r="K1277" t="s">
        <v>18</v>
      </c>
      <c r="L1277" t="s">
        <v>19</v>
      </c>
      <c r="M1277" t="s">
        <v>20</v>
      </c>
      <c r="N1277" t="s">
        <v>21</v>
      </c>
      <c r="O1277" t="str">
        <f t="shared" si="19"/>
        <v>Jun</v>
      </c>
    </row>
    <row r="1278" spans="1:15" x14ac:dyDescent="0.3">
      <c r="A1278" s="1">
        <v>43223</v>
      </c>
      <c r="B1278">
        <v>1421</v>
      </c>
      <c r="C1278">
        <v>17</v>
      </c>
      <c r="D1278">
        <v>13</v>
      </c>
      <c r="E1278">
        <v>49</v>
      </c>
      <c r="F1278" t="s">
        <v>430</v>
      </c>
      <c r="G1278" t="s">
        <v>536</v>
      </c>
      <c r="H1278" t="s">
        <v>60</v>
      </c>
      <c r="I1278" t="s">
        <v>319</v>
      </c>
      <c r="J1278" t="s">
        <v>18</v>
      </c>
      <c r="K1278" t="s">
        <v>18</v>
      </c>
      <c r="L1278" t="s">
        <v>59</v>
      </c>
      <c r="M1278" t="s">
        <v>20</v>
      </c>
      <c r="N1278" t="s">
        <v>21</v>
      </c>
      <c r="O1278" t="str">
        <f t="shared" si="19"/>
        <v>May</v>
      </c>
    </row>
    <row r="1279" spans="1:15" x14ac:dyDescent="0.3">
      <c r="A1279" s="1">
        <v>43417</v>
      </c>
      <c r="B1279">
        <v>1420</v>
      </c>
      <c r="C1279">
        <v>17</v>
      </c>
      <c r="D1279">
        <v>13</v>
      </c>
      <c r="E1279">
        <v>40</v>
      </c>
      <c r="F1279" t="s">
        <v>34</v>
      </c>
      <c r="G1279" t="s">
        <v>539</v>
      </c>
      <c r="H1279" t="s">
        <v>312</v>
      </c>
      <c r="I1279" t="s">
        <v>325</v>
      </c>
      <c r="J1279" t="s">
        <v>18</v>
      </c>
      <c r="K1279" t="s">
        <v>18</v>
      </c>
      <c r="L1279" t="s">
        <v>48</v>
      </c>
      <c r="M1279" t="s">
        <v>20</v>
      </c>
      <c r="N1279" t="s">
        <v>21</v>
      </c>
      <c r="O1279" t="str">
        <f t="shared" si="19"/>
        <v>Nov</v>
      </c>
    </row>
    <row r="1280" spans="1:15" x14ac:dyDescent="0.3">
      <c r="A1280" s="1">
        <v>43368</v>
      </c>
      <c r="B1280">
        <v>1418</v>
      </c>
      <c r="C1280">
        <v>22</v>
      </c>
      <c r="D1280">
        <v>18</v>
      </c>
      <c r="E1280">
        <v>52</v>
      </c>
      <c r="F1280" t="s">
        <v>70</v>
      </c>
      <c r="G1280" t="s">
        <v>27</v>
      </c>
      <c r="H1280" t="s">
        <v>241</v>
      </c>
      <c r="I1280" t="s">
        <v>18</v>
      </c>
      <c r="J1280" t="s">
        <v>18</v>
      </c>
      <c r="K1280" t="s">
        <v>18</v>
      </c>
      <c r="L1280" t="s">
        <v>48</v>
      </c>
      <c r="M1280" t="s">
        <v>12</v>
      </c>
      <c r="N1280" t="s">
        <v>21</v>
      </c>
      <c r="O1280" t="str">
        <f t="shared" si="19"/>
        <v>Sep</v>
      </c>
    </row>
    <row r="1281" spans="1:15" x14ac:dyDescent="0.3">
      <c r="A1281" s="1">
        <v>43394</v>
      </c>
      <c r="B1281">
        <v>1417</v>
      </c>
      <c r="C1281">
        <v>12</v>
      </c>
      <c r="D1281">
        <v>18</v>
      </c>
      <c r="E1281">
        <v>28</v>
      </c>
      <c r="F1281" t="s">
        <v>34</v>
      </c>
      <c r="G1281" t="s">
        <v>1139</v>
      </c>
      <c r="H1281" t="s">
        <v>580</v>
      </c>
      <c r="I1281" t="s">
        <v>1140</v>
      </c>
      <c r="J1281" t="s">
        <v>18</v>
      </c>
      <c r="K1281" t="s">
        <v>18</v>
      </c>
      <c r="L1281" t="s">
        <v>48</v>
      </c>
      <c r="M1281" t="s">
        <v>20</v>
      </c>
      <c r="N1281" t="s">
        <v>21</v>
      </c>
      <c r="O1281" t="str">
        <f t="shared" si="19"/>
        <v>Oct</v>
      </c>
    </row>
    <row r="1282" spans="1:15" x14ac:dyDescent="0.3">
      <c r="A1282" s="1">
        <v>43259</v>
      </c>
      <c r="B1282">
        <v>1416</v>
      </c>
      <c r="C1282">
        <v>15</v>
      </c>
      <c r="D1282">
        <v>26</v>
      </c>
      <c r="E1282">
        <v>51</v>
      </c>
      <c r="F1282" t="s">
        <v>180</v>
      </c>
      <c r="G1282" t="s">
        <v>1141</v>
      </c>
      <c r="H1282" t="s">
        <v>76</v>
      </c>
      <c r="I1282" t="s">
        <v>1142</v>
      </c>
      <c r="J1282" t="s">
        <v>18</v>
      </c>
      <c r="K1282" t="s">
        <v>18</v>
      </c>
      <c r="L1282" t="s">
        <v>19</v>
      </c>
      <c r="M1282" t="s">
        <v>20</v>
      </c>
      <c r="N1282" t="s">
        <v>21</v>
      </c>
      <c r="O1282" t="str">
        <f t="shared" ref="O1282:O1345" si="20">TEXT(A1282,"mmm")</f>
        <v>Jun</v>
      </c>
    </row>
    <row r="1283" spans="1:15" x14ac:dyDescent="0.3">
      <c r="A1283" s="1">
        <v>43288</v>
      </c>
      <c r="B1283">
        <v>1416</v>
      </c>
      <c r="C1283">
        <v>23</v>
      </c>
      <c r="D1283">
        <v>22</v>
      </c>
      <c r="E1283">
        <v>51</v>
      </c>
      <c r="F1283" t="s">
        <v>141</v>
      </c>
      <c r="G1283" t="s">
        <v>27</v>
      </c>
      <c r="H1283" t="s">
        <v>822</v>
      </c>
      <c r="I1283" t="s">
        <v>18</v>
      </c>
      <c r="J1283" t="s">
        <v>18</v>
      </c>
      <c r="K1283" t="s">
        <v>18</v>
      </c>
      <c r="L1283" t="s">
        <v>19</v>
      </c>
      <c r="M1283" t="s">
        <v>20</v>
      </c>
      <c r="N1283" t="s">
        <v>21</v>
      </c>
      <c r="O1283" t="str">
        <f t="shared" si="20"/>
        <v>Jul</v>
      </c>
    </row>
    <row r="1284" spans="1:15" x14ac:dyDescent="0.3">
      <c r="A1284" s="1">
        <v>43419</v>
      </c>
      <c r="B1284">
        <v>1416</v>
      </c>
      <c r="C1284">
        <v>17</v>
      </c>
      <c r="D1284">
        <v>14</v>
      </c>
      <c r="E1284">
        <v>38</v>
      </c>
      <c r="F1284" t="s">
        <v>53</v>
      </c>
      <c r="G1284" t="s">
        <v>691</v>
      </c>
      <c r="H1284" t="s">
        <v>442</v>
      </c>
      <c r="I1284" t="s">
        <v>278</v>
      </c>
      <c r="J1284" t="s">
        <v>18</v>
      </c>
      <c r="K1284" t="s">
        <v>18</v>
      </c>
      <c r="L1284" t="s">
        <v>48</v>
      </c>
      <c r="M1284" t="s">
        <v>20</v>
      </c>
      <c r="N1284" t="s">
        <v>21</v>
      </c>
      <c r="O1284" t="str">
        <f t="shared" si="20"/>
        <v>Nov</v>
      </c>
    </row>
    <row r="1285" spans="1:15" x14ac:dyDescent="0.3">
      <c r="A1285" s="1">
        <v>43193</v>
      </c>
      <c r="B1285">
        <v>1415</v>
      </c>
      <c r="C1285">
        <v>19</v>
      </c>
      <c r="D1285">
        <v>18</v>
      </c>
      <c r="E1285">
        <v>74</v>
      </c>
      <c r="F1285" t="s">
        <v>30</v>
      </c>
      <c r="G1285" t="s">
        <v>1143</v>
      </c>
      <c r="H1285" t="s">
        <v>270</v>
      </c>
      <c r="I1285" t="s">
        <v>393</v>
      </c>
      <c r="J1285" t="s">
        <v>18</v>
      </c>
      <c r="K1285" t="s">
        <v>18</v>
      </c>
      <c r="L1285" t="s">
        <v>59</v>
      </c>
      <c r="M1285" t="s">
        <v>20</v>
      </c>
      <c r="N1285" t="s">
        <v>21</v>
      </c>
      <c r="O1285" t="str">
        <f t="shared" si="20"/>
        <v>Apr</v>
      </c>
    </row>
    <row r="1286" spans="1:15" x14ac:dyDescent="0.3">
      <c r="A1286" s="1">
        <v>43227</v>
      </c>
      <c r="B1286">
        <v>1414</v>
      </c>
      <c r="C1286">
        <v>12</v>
      </c>
      <c r="D1286">
        <v>23</v>
      </c>
      <c r="E1286">
        <v>35</v>
      </c>
      <c r="F1286" t="s">
        <v>83</v>
      </c>
      <c r="G1286" t="s">
        <v>623</v>
      </c>
      <c r="H1286" t="s">
        <v>525</v>
      </c>
      <c r="I1286" t="s">
        <v>1144</v>
      </c>
      <c r="J1286" t="s">
        <v>18</v>
      </c>
      <c r="K1286" t="s">
        <v>18</v>
      </c>
      <c r="L1286" t="s">
        <v>59</v>
      </c>
      <c r="M1286" t="s">
        <v>20</v>
      </c>
      <c r="N1286" t="s">
        <v>21</v>
      </c>
      <c r="O1286" t="str">
        <f t="shared" si="20"/>
        <v>May</v>
      </c>
    </row>
    <row r="1287" spans="1:15" x14ac:dyDescent="0.3">
      <c r="A1287" s="1">
        <v>43388</v>
      </c>
      <c r="B1287">
        <v>1413</v>
      </c>
      <c r="C1287">
        <v>16</v>
      </c>
      <c r="D1287">
        <v>20</v>
      </c>
      <c r="E1287">
        <v>44</v>
      </c>
      <c r="F1287" t="s">
        <v>41</v>
      </c>
      <c r="G1287" t="s">
        <v>1145</v>
      </c>
      <c r="H1287" t="s">
        <v>661</v>
      </c>
      <c r="I1287" t="s">
        <v>509</v>
      </c>
      <c r="J1287" t="s">
        <v>18</v>
      </c>
      <c r="K1287" t="s">
        <v>18</v>
      </c>
      <c r="L1287" t="s">
        <v>48</v>
      </c>
      <c r="M1287" t="s">
        <v>20</v>
      </c>
      <c r="N1287" t="s">
        <v>21</v>
      </c>
      <c r="O1287" t="str">
        <f t="shared" si="20"/>
        <v>Oct</v>
      </c>
    </row>
    <row r="1288" spans="1:15" x14ac:dyDescent="0.3">
      <c r="A1288" s="1">
        <v>43194</v>
      </c>
      <c r="B1288">
        <v>1413</v>
      </c>
      <c r="C1288">
        <v>16</v>
      </c>
      <c r="D1288">
        <v>18</v>
      </c>
      <c r="E1288">
        <v>42</v>
      </c>
      <c r="F1288" t="s">
        <v>45</v>
      </c>
      <c r="G1288" t="s">
        <v>27</v>
      </c>
      <c r="H1288" t="s">
        <v>452</v>
      </c>
      <c r="I1288" t="s">
        <v>584</v>
      </c>
      <c r="J1288" t="s">
        <v>18</v>
      </c>
      <c r="K1288" t="s">
        <v>18</v>
      </c>
      <c r="L1288" t="s">
        <v>59</v>
      </c>
      <c r="M1288" t="s">
        <v>20</v>
      </c>
      <c r="N1288" t="s">
        <v>21</v>
      </c>
      <c r="O1288" t="str">
        <f t="shared" si="20"/>
        <v>Apr</v>
      </c>
    </row>
    <row r="1289" spans="1:15" x14ac:dyDescent="0.3">
      <c r="A1289" s="1">
        <v>43306</v>
      </c>
      <c r="B1289">
        <v>1412</v>
      </c>
      <c r="C1289">
        <v>17</v>
      </c>
      <c r="D1289">
        <v>33</v>
      </c>
      <c r="E1289">
        <v>56</v>
      </c>
      <c r="F1289" t="s">
        <v>41</v>
      </c>
      <c r="G1289" t="s">
        <v>392</v>
      </c>
      <c r="H1289" t="s">
        <v>323</v>
      </c>
      <c r="I1289" t="s">
        <v>288</v>
      </c>
      <c r="J1289" t="s">
        <v>18</v>
      </c>
      <c r="K1289" t="s">
        <v>18</v>
      </c>
      <c r="L1289" t="s">
        <v>19</v>
      </c>
      <c r="M1289" t="s">
        <v>20</v>
      </c>
      <c r="N1289" t="s">
        <v>21</v>
      </c>
      <c r="O1289" t="str">
        <f t="shared" si="20"/>
        <v>Jul</v>
      </c>
    </row>
    <row r="1290" spans="1:15" x14ac:dyDescent="0.3">
      <c r="A1290" s="1">
        <v>43317</v>
      </c>
      <c r="B1290">
        <v>1411</v>
      </c>
      <c r="C1290">
        <v>19</v>
      </c>
      <c r="D1290">
        <v>31</v>
      </c>
      <c r="E1290">
        <v>68</v>
      </c>
      <c r="F1290" t="s">
        <v>180</v>
      </c>
      <c r="G1290" t="s">
        <v>420</v>
      </c>
      <c r="H1290" t="s">
        <v>1146</v>
      </c>
      <c r="I1290" t="s">
        <v>81</v>
      </c>
      <c r="J1290" t="s">
        <v>18</v>
      </c>
      <c r="K1290" t="s">
        <v>18</v>
      </c>
      <c r="L1290" t="s">
        <v>19</v>
      </c>
      <c r="M1290" t="s">
        <v>20</v>
      </c>
      <c r="N1290" t="s">
        <v>21</v>
      </c>
      <c r="O1290" t="str">
        <f t="shared" si="20"/>
        <v>Aug</v>
      </c>
    </row>
    <row r="1291" spans="1:15" x14ac:dyDescent="0.3">
      <c r="A1291" s="1">
        <v>43365</v>
      </c>
      <c r="B1291">
        <v>1409</v>
      </c>
      <c r="C1291">
        <v>13</v>
      </c>
      <c r="D1291">
        <v>25</v>
      </c>
      <c r="E1291">
        <v>32</v>
      </c>
      <c r="F1291" t="s">
        <v>160</v>
      </c>
      <c r="G1291" t="s">
        <v>27</v>
      </c>
      <c r="H1291" t="s">
        <v>250</v>
      </c>
      <c r="I1291" t="s">
        <v>908</v>
      </c>
      <c r="J1291" t="s">
        <v>18</v>
      </c>
      <c r="K1291" t="s">
        <v>18</v>
      </c>
      <c r="L1291" t="s">
        <v>48</v>
      </c>
      <c r="M1291" t="s">
        <v>20</v>
      </c>
      <c r="N1291" t="s">
        <v>21</v>
      </c>
      <c r="O1291" t="str">
        <f t="shared" si="20"/>
        <v>Sep</v>
      </c>
    </row>
    <row r="1292" spans="1:15" x14ac:dyDescent="0.3">
      <c r="A1292" s="1">
        <v>43191</v>
      </c>
      <c r="B1292">
        <v>1409</v>
      </c>
      <c r="C1292">
        <v>16</v>
      </c>
      <c r="D1292">
        <v>18</v>
      </c>
      <c r="E1292">
        <v>69</v>
      </c>
      <c r="F1292" t="s">
        <v>267</v>
      </c>
      <c r="G1292" t="s">
        <v>1147</v>
      </c>
      <c r="H1292" t="s">
        <v>98</v>
      </c>
      <c r="I1292" t="s">
        <v>182</v>
      </c>
      <c r="J1292" t="s">
        <v>18</v>
      </c>
      <c r="K1292" t="s">
        <v>18</v>
      </c>
      <c r="L1292" t="s">
        <v>59</v>
      </c>
      <c r="M1292" t="s">
        <v>20</v>
      </c>
      <c r="N1292" t="s">
        <v>21</v>
      </c>
      <c r="O1292" t="str">
        <f t="shared" si="20"/>
        <v>Apr</v>
      </c>
    </row>
    <row r="1293" spans="1:15" x14ac:dyDescent="0.3">
      <c r="A1293" s="1">
        <v>43390</v>
      </c>
      <c r="B1293">
        <v>1409</v>
      </c>
      <c r="C1293">
        <v>16</v>
      </c>
      <c r="D1293">
        <v>18</v>
      </c>
      <c r="E1293">
        <v>26</v>
      </c>
      <c r="F1293" t="s">
        <v>56</v>
      </c>
      <c r="G1293" t="s">
        <v>27</v>
      </c>
      <c r="H1293" t="s">
        <v>729</v>
      </c>
      <c r="I1293" t="s">
        <v>1148</v>
      </c>
      <c r="J1293" t="s">
        <v>18</v>
      </c>
      <c r="K1293" t="s">
        <v>18</v>
      </c>
      <c r="L1293" t="s">
        <v>48</v>
      </c>
      <c r="M1293" t="s">
        <v>20</v>
      </c>
      <c r="N1293" t="s">
        <v>21</v>
      </c>
      <c r="O1293" t="str">
        <f t="shared" si="20"/>
        <v>Oct</v>
      </c>
    </row>
    <row r="1294" spans="1:15" x14ac:dyDescent="0.3">
      <c r="A1294" s="1">
        <v>43225</v>
      </c>
      <c r="B1294">
        <v>1408</v>
      </c>
      <c r="C1294">
        <v>13</v>
      </c>
      <c r="D1294">
        <v>23</v>
      </c>
      <c r="E1294">
        <v>35</v>
      </c>
      <c r="F1294" t="s">
        <v>37</v>
      </c>
      <c r="G1294" t="s">
        <v>1149</v>
      </c>
      <c r="H1294" t="s">
        <v>445</v>
      </c>
      <c r="I1294" t="s">
        <v>640</v>
      </c>
      <c r="J1294" t="s">
        <v>18</v>
      </c>
      <c r="K1294" t="s">
        <v>18</v>
      </c>
      <c r="L1294" t="s">
        <v>59</v>
      </c>
      <c r="M1294" t="s">
        <v>20</v>
      </c>
      <c r="N1294" t="s">
        <v>21</v>
      </c>
      <c r="O1294" t="str">
        <f t="shared" si="20"/>
        <v>May</v>
      </c>
    </row>
    <row r="1295" spans="1:15" x14ac:dyDescent="0.3">
      <c r="A1295" s="1">
        <v>43276</v>
      </c>
      <c r="B1295">
        <v>1407</v>
      </c>
      <c r="C1295">
        <v>16</v>
      </c>
      <c r="D1295">
        <v>32</v>
      </c>
      <c r="E1295">
        <v>39</v>
      </c>
      <c r="F1295" t="s">
        <v>49</v>
      </c>
      <c r="G1295" t="s">
        <v>1150</v>
      </c>
      <c r="H1295" t="s">
        <v>74</v>
      </c>
      <c r="I1295" t="s">
        <v>843</v>
      </c>
      <c r="J1295" t="s">
        <v>18</v>
      </c>
      <c r="K1295" t="s">
        <v>18</v>
      </c>
      <c r="L1295" t="s">
        <v>19</v>
      </c>
      <c r="M1295" t="s">
        <v>20</v>
      </c>
      <c r="N1295" t="s">
        <v>21</v>
      </c>
      <c r="O1295" t="str">
        <f t="shared" si="20"/>
        <v>Jun</v>
      </c>
    </row>
    <row r="1296" spans="1:15" x14ac:dyDescent="0.3">
      <c r="A1296" s="1">
        <v>43242</v>
      </c>
      <c r="B1296">
        <v>1407</v>
      </c>
      <c r="C1296">
        <v>14</v>
      </c>
      <c r="D1296">
        <v>23</v>
      </c>
      <c r="E1296">
        <v>53</v>
      </c>
      <c r="F1296" t="s">
        <v>53</v>
      </c>
      <c r="G1296" t="s">
        <v>1151</v>
      </c>
      <c r="H1296" t="s">
        <v>131</v>
      </c>
      <c r="I1296" t="s">
        <v>654</v>
      </c>
      <c r="J1296" t="s">
        <v>18</v>
      </c>
      <c r="K1296" t="s">
        <v>18</v>
      </c>
      <c r="L1296" t="s">
        <v>59</v>
      </c>
      <c r="M1296" t="s">
        <v>12</v>
      </c>
      <c r="N1296" t="s">
        <v>21</v>
      </c>
      <c r="O1296" t="str">
        <f t="shared" si="20"/>
        <v>May</v>
      </c>
    </row>
    <row r="1297" spans="1:15" x14ac:dyDescent="0.3">
      <c r="A1297" s="1">
        <v>43389</v>
      </c>
      <c r="B1297">
        <v>1407</v>
      </c>
      <c r="C1297">
        <v>16</v>
      </c>
      <c r="D1297">
        <v>20</v>
      </c>
      <c r="E1297">
        <v>32</v>
      </c>
      <c r="F1297" t="s">
        <v>56</v>
      </c>
      <c r="G1297" t="s">
        <v>1152</v>
      </c>
      <c r="H1297" t="s">
        <v>92</v>
      </c>
      <c r="I1297" t="s">
        <v>45</v>
      </c>
      <c r="J1297" t="s">
        <v>18</v>
      </c>
      <c r="K1297" t="s">
        <v>18</v>
      </c>
      <c r="L1297" t="s">
        <v>48</v>
      </c>
      <c r="M1297" t="s">
        <v>20</v>
      </c>
      <c r="N1297" t="s">
        <v>21</v>
      </c>
      <c r="O1297" t="str">
        <f t="shared" si="20"/>
        <v>Oct</v>
      </c>
    </row>
    <row r="1298" spans="1:15" x14ac:dyDescent="0.3">
      <c r="A1298" s="1">
        <v>43393</v>
      </c>
      <c r="B1298">
        <v>1407</v>
      </c>
      <c r="C1298">
        <v>12</v>
      </c>
      <c r="D1298">
        <v>18</v>
      </c>
      <c r="E1298">
        <v>33</v>
      </c>
      <c r="F1298" t="s">
        <v>41</v>
      </c>
      <c r="G1298" t="s">
        <v>449</v>
      </c>
      <c r="H1298" t="s">
        <v>166</v>
      </c>
      <c r="I1298" t="s">
        <v>827</v>
      </c>
      <c r="J1298" t="s">
        <v>18</v>
      </c>
      <c r="K1298" t="s">
        <v>18</v>
      </c>
      <c r="L1298" t="s">
        <v>48</v>
      </c>
      <c r="M1298" t="s">
        <v>20</v>
      </c>
      <c r="N1298" t="s">
        <v>21</v>
      </c>
      <c r="O1298" t="str">
        <f t="shared" si="20"/>
        <v>Oct</v>
      </c>
    </row>
    <row r="1299" spans="1:15" x14ac:dyDescent="0.3">
      <c r="A1299" s="1">
        <v>43393</v>
      </c>
      <c r="B1299">
        <v>1407</v>
      </c>
      <c r="C1299">
        <v>19</v>
      </c>
      <c r="D1299">
        <v>15</v>
      </c>
      <c r="E1299">
        <v>48</v>
      </c>
      <c r="F1299" t="s">
        <v>34</v>
      </c>
      <c r="G1299" t="s">
        <v>35</v>
      </c>
      <c r="H1299" t="s">
        <v>26</v>
      </c>
      <c r="I1299" t="s">
        <v>18</v>
      </c>
      <c r="J1299" t="s">
        <v>18</v>
      </c>
      <c r="K1299" t="s">
        <v>18</v>
      </c>
      <c r="L1299" t="s">
        <v>48</v>
      </c>
      <c r="M1299" t="s">
        <v>20</v>
      </c>
      <c r="N1299" t="s">
        <v>21</v>
      </c>
      <c r="O1299" t="str">
        <f t="shared" si="20"/>
        <v>Oct</v>
      </c>
    </row>
    <row r="1300" spans="1:15" x14ac:dyDescent="0.3">
      <c r="A1300" s="1">
        <v>43310</v>
      </c>
      <c r="B1300">
        <v>1406</v>
      </c>
      <c r="C1300">
        <v>22</v>
      </c>
      <c r="D1300">
        <v>30</v>
      </c>
      <c r="E1300">
        <v>45</v>
      </c>
      <c r="F1300" t="s">
        <v>64</v>
      </c>
      <c r="G1300" t="s">
        <v>27</v>
      </c>
      <c r="H1300" t="s">
        <v>32</v>
      </c>
      <c r="I1300" t="s">
        <v>18</v>
      </c>
      <c r="J1300" t="s">
        <v>18</v>
      </c>
      <c r="K1300" t="s">
        <v>18</v>
      </c>
      <c r="L1300" t="s">
        <v>19</v>
      </c>
      <c r="M1300" t="s">
        <v>20</v>
      </c>
      <c r="N1300" t="s">
        <v>21</v>
      </c>
      <c r="O1300" t="str">
        <f t="shared" si="20"/>
        <v>Jul</v>
      </c>
    </row>
    <row r="1301" spans="1:15" x14ac:dyDescent="0.3">
      <c r="A1301" s="1">
        <v>43286</v>
      </c>
      <c r="B1301">
        <v>1406</v>
      </c>
      <c r="C1301">
        <v>23</v>
      </c>
      <c r="D1301">
        <v>24</v>
      </c>
      <c r="E1301">
        <v>66</v>
      </c>
      <c r="F1301" t="s">
        <v>78</v>
      </c>
      <c r="G1301" t="s">
        <v>27</v>
      </c>
      <c r="H1301" t="s">
        <v>32</v>
      </c>
      <c r="I1301" t="s">
        <v>18</v>
      </c>
      <c r="J1301" t="s">
        <v>18</v>
      </c>
      <c r="K1301" t="s">
        <v>18</v>
      </c>
      <c r="L1301" t="s">
        <v>19</v>
      </c>
      <c r="M1301" t="s">
        <v>20</v>
      </c>
      <c r="N1301" t="s">
        <v>21</v>
      </c>
      <c r="O1301" t="str">
        <f t="shared" si="20"/>
        <v>Jul</v>
      </c>
    </row>
    <row r="1302" spans="1:15" x14ac:dyDescent="0.3">
      <c r="A1302" s="1">
        <v>43189</v>
      </c>
      <c r="B1302">
        <v>1406</v>
      </c>
      <c r="C1302">
        <v>8</v>
      </c>
      <c r="D1302">
        <v>12</v>
      </c>
      <c r="E1302">
        <v>60</v>
      </c>
      <c r="F1302" t="s">
        <v>64</v>
      </c>
      <c r="G1302" t="s">
        <v>527</v>
      </c>
      <c r="H1302" t="s">
        <v>160</v>
      </c>
      <c r="I1302" t="s">
        <v>515</v>
      </c>
      <c r="J1302" t="s">
        <v>18</v>
      </c>
      <c r="K1302" t="s">
        <v>18</v>
      </c>
      <c r="L1302" t="s">
        <v>59</v>
      </c>
      <c r="M1302" t="s">
        <v>20</v>
      </c>
      <c r="N1302" t="s">
        <v>21</v>
      </c>
      <c r="O1302" t="str">
        <f t="shared" si="20"/>
        <v>Mar</v>
      </c>
    </row>
    <row r="1303" spans="1:15" x14ac:dyDescent="0.3">
      <c r="A1303" s="1">
        <v>43343</v>
      </c>
      <c r="B1303">
        <v>1404</v>
      </c>
      <c r="C1303">
        <v>16</v>
      </c>
      <c r="D1303">
        <v>30</v>
      </c>
      <c r="E1303">
        <v>51</v>
      </c>
      <c r="F1303" t="s">
        <v>22</v>
      </c>
      <c r="G1303" t="s">
        <v>27</v>
      </c>
      <c r="H1303" t="s">
        <v>646</v>
      </c>
      <c r="I1303" t="s">
        <v>1104</v>
      </c>
      <c r="J1303" t="s">
        <v>18</v>
      </c>
      <c r="K1303" t="s">
        <v>18</v>
      </c>
      <c r="L1303" t="s">
        <v>19</v>
      </c>
      <c r="M1303" t="s">
        <v>20</v>
      </c>
      <c r="N1303" t="s">
        <v>21</v>
      </c>
      <c r="O1303" t="str">
        <f t="shared" si="20"/>
        <v>Aug</v>
      </c>
    </row>
    <row r="1304" spans="1:15" x14ac:dyDescent="0.3">
      <c r="A1304" s="1">
        <v>43247</v>
      </c>
      <c r="B1304">
        <v>1404</v>
      </c>
      <c r="C1304">
        <v>12</v>
      </c>
      <c r="D1304">
        <v>23</v>
      </c>
      <c r="E1304">
        <v>38</v>
      </c>
      <c r="F1304" t="s">
        <v>49</v>
      </c>
      <c r="G1304" t="s">
        <v>1153</v>
      </c>
      <c r="H1304" t="s">
        <v>370</v>
      </c>
      <c r="I1304" t="s">
        <v>540</v>
      </c>
      <c r="J1304" t="s">
        <v>18</v>
      </c>
      <c r="K1304" t="s">
        <v>18</v>
      </c>
      <c r="L1304" t="s">
        <v>59</v>
      </c>
      <c r="M1304" t="s">
        <v>20</v>
      </c>
      <c r="N1304" t="s">
        <v>21</v>
      </c>
      <c r="O1304" t="str">
        <f t="shared" si="20"/>
        <v>May</v>
      </c>
    </row>
    <row r="1305" spans="1:15" x14ac:dyDescent="0.3">
      <c r="A1305" s="1">
        <v>43370</v>
      </c>
      <c r="B1305">
        <v>1404</v>
      </c>
      <c r="C1305">
        <v>15</v>
      </c>
      <c r="D1305">
        <v>23</v>
      </c>
      <c r="E1305">
        <v>35</v>
      </c>
      <c r="F1305" t="s">
        <v>53</v>
      </c>
      <c r="G1305" t="s">
        <v>27</v>
      </c>
      <c r="H1305" t="s">
        <v>250</v>
      </c>
      <c r="I1305" t="s">
        <v>881</v>
      </c>
      <c r="J1305" t="s">
        <v>18</v>
      </c>
      <c r="K1305" t="s">
        <v>18</v>
      </c>
      <c r="L1305" t="s">
        <v>48</v>
      </c>
      <c r="M1305" t="s">
        <v>20</v>
      </c>
      <c r="N1305" t="s">
        <v>21</v>
      </c>
      <c r="O1305" t="str">
        <f t="shared" si="20"/>
        <v>Sep</v>
      </c>
    </row>
    <row r="1306" spans="1:15" x14ac:dyDescent="0.3">
      <c r="A1306" s="1">
        <v>43218</v>
      </c>
      <c r="B1306">
        <v>1404</v>
      </c>
      <c r="C1306">
        <v>13</v>
      </c>
      <c r="D1306">
        <v>21</v>
      </c>
      <c r="E1306">
        <v>31</v>
      </c>
      <c r="F1306" t="s">
        <v>49</v>
      </c>
      <c r="G1306" t="s">
        <v>517</v>
      </c>
      <c r="H1306" t="s">
        <v>180</v>
      </c>
      <c r="I1306" t="s">
        <v>1154</v>
      </c>
      <c r="J1306" t="s">
        <v>18</v>
      </c>
      <c r="K1306" t="s">
        <v>18</v>
      </c>
      <c r="L1306" t="s">
        <v>59</v>
      </c>
      <c r="M1306" t="s">
        <v>20</v>
      </c>
      <c r="N1306" t="s">
        <v>21</v>
      </c>
      <c r="O1306" t="str">
        <f t="shared" si="20"/>
        <v>Apr</v>
      </c>
    </row>
    <row r="1307" spans="1:15" x14ac:dyDescent="0.3">
      <c r="A1307" s="1">
        <v>43274</v>
      </c>
      <c r="B1307">
        <v>1402</v>
      </c>
      <c r="C1307">
        <v>23</v>
      </c>
      <c r="D1307">
        <v>22</v>
      </c>
      <c r="E1307">
        <v>77</v>
      </c>
      <c r="F1307" t="s">
        <v>60</v>
      </c>
      <c r="G1307" t="s">
        <v>1040</v>
      </c>
      <c r="H1307" t="s">
        <v>971</v>
      </c>
      <c r="I1307" t="s">
        <v>18</v>
      </c>
      <c r="J1307" t="s">
        <v>18</v>
      </c>
      <c r="K1307" t="s">
        <v>18</v>
      </c>
      <c r="L1307" t="s">
        <v>19</v>
      </c>
      <c r="M1307" t="s">
        <v>20</v>
      </c>
      <c r="N1307" t="s">
        <v>21</v>
      </c>
      <c r="O1307" t="str">
        <f t="shared" si="20"/>
        <v>Jun</v>
      </c>
    </row>
    <row r="1308" spans="1:15" x14ac:dyDescent="0.3">
      <c r="A1308" s="1">
        <v>43386</v>
      </c>
      <c r="B1308">
        <v>1402</v>
      </c>
      <c r="C1308">
        <v>12</v>
      </c>
      <c r="D1308">
        <v>17</v>
      </c>
      <c r="E1308">
        <v>36</v>
      </c>
      <c r="F1308" t="s">
        <v>71</v>
      </c>
      <c r="G1308" t="s">
        <v>1155</v>
      </c>
      <c r="H1308" t="s">
        <v>53</v>
      </c>
      <c r="I1308" t="s">
        <v>688</v>
      </c>
      <c r="J1308" t="s">
        <v>18</v>
      </c>
      <c r="K1308" t="s">
        <v>18</v>
      </c>
      <c r="L1308" t="s">
        <v>48</v>
      </c>
      <c r="M1308" t="s">
        <v>20</v>
      </c>
      <c r="N1308" t="s">
        <v>21</v>
      </c>
      <c r="O1308" t="str">
        <f t="shared" si="20"/>
        <v>Oct</v>
      </c>
    </row>
    <row r="1309" spans="1:15" x14ac:dyDescent="0.3">
      <c r="A1309" s="1">
        <v>43269</v>
      </c>
      <c r="B1309">
        <v>1401</v>
      </c>
      <c r="C1309">
        <v>16</v>
      </c>
      <c r="D1309">
        <v>30</v>
      </c>
      <c r="E1309">
        <v>34</v>
      </c>
      <c r="F1309" t="s">
        <v>14</v>
      </c>
      <c r="G1309" t="s">
        <v>1156</v>
      </c>
      <c r="H1309" t="s">
        <v>147</v>
      </c>
      <c r="I1309" t="s">
        <v>640</v>
      </c>
      <c r="J1309" t="s">
        <v>18</v>
      </c>
      <c r="K1309" t="s">
        <v>18</v>
      </c>
      <c r="L1309" t="s">
        <v>19</v>
      </c>
      <c r="M1309" t="s">
        <v>20</v>
      </c>
      <c r="N1309" t="s">
        <v>21</v>
      </c>
      <c r="O1309" t="str">
        <f t="shared" si="20"/>
        <v>Jun</v>
      </c>
    </row>
    <row r="1310" spans="1:15" x14ac:dyDescent="0.3">
      <c r="A1310" s="1">
        <v>43271</v>
      </c>
      <c r="B1310">
        <v>1401</v>
      </c>
      <c r="C1310">
        <v>9</v>
      </c>
      <c r="D1310">
        <v>21</v>
      </c>
      <c r="E1310">
        <v>73</v>
      </c>
      <c r="F1310" t="s">
        <v>239</v>
      </c>
      <c r="G1310" t="s">
        <v>1157</v>
      </c>
      <c r="H1310" t="s">
        <v>120</v>
      </c>
      <c r="I1310" t="s">
        <v>128</v>
      </c>
      <c r="J1310" t="s">
        <v>18</v>
      </c>
      <c r="K1310" t="s">
        <v>18</v>
      </c>
      <c r="L1310" t="s">
        <v>19</v>
      </c>
      <c r="M1310" t="s">
        <v>20</v>
      </c>
      <c r="N1310" t="s">
        <v>21</v>
      </c>
      <c r="O1310" t="str">
        <f t="shared" si="20"/>
        <v>Jun</v>
      </c>
    </row>
    <row r="1311" spans="1:15" x14ac:dyDescent="0.3">
      <c r="A1311" s="1">
        <v>43271</v>
      </c>
      <c r="B1311">
        <v>1401</v>
      </c>
      <c r="C1311">
        <v>23</v>
      </c>
      <c r="D1311">
        <v>20</v>
      </c>
      <c r="E1311">
        <v>82</v>
      </c>
      <c r="F1311" t="s">
        <v>26</v>
      </c>
      <c r="G1311" t="s">
        <v>1072</v>
      </c>
      <c r="H1311" t="s">
        <v>157</v>
      </c>
      <c r="I1311" t="s">
        <v>18</v>
      </c>
      <c r="J1311" t="s">
        <v>18</v>
      </c>
      <c r="K1311" t="s">
        <v>18</v>
      </c>
      <c r="L1311" t="s">
        <v>19</v>
      </c>
      <c r="M1311" t="s">
        <v>20</v>
      </c>
      <c r="N1311" t="s">
        <v>21</v>
      </c>
      <c r="O1311" t="str">
        <f t="shared" si="20"/>
        <v>Jun</v>
      </c>
    </row>
    <row r="1312" spans="1:15" x14ac:dyDescent="0.3">
      <c r="A1312" s="1">
        <v>43251</v>
      </c>
      <c r="B1312">
        <v>1401</v>
      </c>
      <c r="C1312">
        <v>7</v>
      </c>
      <c r="D1312">
        <v>15</v>
      </c>
      <c r="E1312">
        <v>71</v>
      </c>
      <c r="F1312" t="s">
        <v>207</v>
      </c>
      <c r="G1312" t="s">
        <v>1158</v>
      </c>
      <c r="H1312" t="s">
        <v>368</v>
      </c>
      <c r="I1312" t="s">
        <v>91</v>
      </c>
      <c r="J1312" t="s">
        <v>18</v>
      </c>
      <c r="K1312" t="s">
        <v>18</v>
      </c>
      <c r="L1312" t="s">
        <v>59</v>
      </c>
      <c r="M1312" t="s">
        <v>20</v>
      </c>
      <c r="N1312" t="s">
        <v>21</v>
      </c>
      <c r="O1312" t="str">
        <f t="shared" si="20"/>
        <v>May</v>
      </c>
    </row>
    <row r="1313" spans="1:15" x14ac:dyDescent="0.3">
      <c r="A1313" s="1">
        <v>43223</v>
      </c>
      <c r="B1313">
        <v>1401</v>
      </c>
      <c r="C1313">
        <v>20</v>
      </c>
      <c r="D1313">
        <v>13</v>
      </c>
      <c r="E1313">
        <v>47</v>
      </c>
      <c r="F1313" t="s">
        <v>267</v>
      </c>
      <c r="G1313" t="s">
        <v>119</v>
      </c>
      <c r="H1313" t="s">
        <v>78</v>
      </c>
      <c r="I1313" t="s">
        <v>393</v>
      </c>
      <c r="J1313" t="s">
        <v>18</v>
      </c>
      <c r="K1313" t="s">
        <v>18</v>
      </c>
      <c r="L1313" t="s">
        <v>59</v>
      </c>
      <c r="M1313" t="s">
        <v>20</v>
      </c>
      <c r="N1313" t="s">
        <v>21</v>
      </c>
      <c r="O1313" t="str">
        <f t="shared" si="20"/>
        <v>May</v>
      </c>
    </row>
    <row r="1314" spans="1:15" x14ac:dyDescent="0.3">
      <c r="A1314" s="1">
        <v>43257</v>
      </c>
      <c r="B1314">
        <v>1400</v>
      </c>
      <c r="C1314">
        <v>12</v>
      </c>
      <c r="D1314">
        <v>27</v>
      </c>
      <c r="E1314">
        <v>51</v>
      </c>
      <c r="F1314" t="s">
        <v>49</v>
      </c>
      <c r="G1314" t="s">
        <v>1159</v>
      </c>
      <c r="H1314" t="s">
        <v>659</v>
      </c>
      <c r="I1314" t="s">
        <v>1160</v>
      </c>
      <c r="J1314" t="s">
        <v>18</v>
      </c>
      <c r="K1314" t="s">
        <v>18</v>
      </c>
      <c r="L1314" t="s">
        <v>19</v>
      </c>
      <c r="M1314" t="s">
        <v>12</v>
      </c>
      <c r="N1314" t="s">
        <v>21</v>
      </c>
      <c r="O1314" t="str">
        <f t="shared" si="20"/>
        <v>Jun</v>
      </c>
    </row>
    <row r="1315" spans="1:15" x14ac:dyDescent="0.3">
      <c r="A1315" s="1">
        <v>43221</v>
      </c>
      <c r="B1315">
        <v>1400</v>
      </c>
      <c r="C1315">
        <v>22</v>
      </c>
      <c r="D1315">
        <v>20</v>
      </c>
      <c r="E1315">
        <v>75</v>
      </c>
      <c r="F1315" t="s">
        <v>83</v>
      </c>
      <c r="G1315" t="s">
        <v>1161</v>
      </c>
      <c r="H1315" t="s">
        <v>361</v>
      </c>
      <c r="I1315" t="s">
        <v>18</v>
      </c>
      <c r="J1315" t="s">
        <v>18</v>
      </c>
      <c r="K1315" t="s">
        <v>18</v>
      </c>
      <c r="L1315" t="s">
        <v>59</v>
      </c>
      <c r="M1315" t="s">
        <v>12</v>
      </c>
      <c r="N1315" t="s">
        <v>21</v>
      </c>
      <c r="O1315" t="str">
        <f t="shared" si="20"/>
        <v>May</v>
      </c>
    </row>
    <row r="1316" spans="1:15" x14ac:dyDescent="0.3">
      <c r="A1316" s="1">
        <v>43254</v>
      </c>
      <c r="B1316">
        <v>1399</v>
      </c>
      <c r="C1316">
        <v>14</v>
      </c>
      <c r="D1316">
        <v>30</v>
      </c>
      <c r="E1316">
        <v>26</v>
      </c>
      <c r="F1316" t="s">
        <v>41</v>
      </c>
      <c r="G1316" t="s">
        <v>1057</v>
      </c>
      <c r="H1316" t="s">
        <v>370</v>
      </c>
      <c r="I1316" t="s">
        <v>267</v>
      </c>
      <c r="J1316" t="s">
        <v>18</v>
      </c>
      <c r="K1316" t="s">
        <v>18</v>
      </c>
      <c r="L1316" t="s">
        <v>19</v>
      </c>
      <c r="M1316" t="s">
        <v>20</v>
      </c>
      <c r="N1316" t="s">
        <v>21</v>
      </c>
      <c r="O1316" t="str">
        <f t="shared" si="20"/>
        <v>Jun</v>
      </c>
    </row>
    <row r="1317" spans="1:15" x14ac:dyDescent="0.3">
      <c r="A1317" s="1">
        <v>43288</v>
      </c>
      <c r="B1317">
        <v>1399</v>
      </c>
      <c r="C1317">
        <v>13</v>
      </c>
      <c r="D1317">
        <v>28</v>
      </c>
      <c r="E1317">
        <v>43</v>
      </c>
      <c r="F1317" t="s">
        <v>239</v>
      </c>
      <c r="G1317" t="s">
        <v>27</v>
      </c>
      <c r="H1317" t="s">
        <v>405</v>
      </c>
      <c r="I1317" t="s">
        <v>1162</v>
      </c>
      <c r="J1317" t="s">
        <v>18</v>
      </c>
      <c r="K1317" t="s">
        <v>18</v>
      </c>
      <c r="L1317" t="s">
        <v>19</v>
      </c>
      <c r="M1317" t="s">
        <v>20</v>
      </c>
      <c r="N1317" t="s">
        <v>21</v>
      </c>
      <c r="O1317" t="str">
        <f t="shared" si="20"/>
        <v>Jul</v>
      </c>
    </row>
    <row r="1318" spans="1:15" x14ac:dyDescent="0.3">
      <c r="A1318" s="1">
        <v>43338</v>
      </c>
      <c r="B1318">
        <v>1399</v>
      </c>
      <c r="C1318">
        <v>17</v>
      </c>
      <c r="D1318">
        <v>24</v>
      </c>
      <c r="E1318">
        <v>58</v>
      </c>
      <c r="F1318" t="s">
        <v>166</v>
      </c>
      <c r="G1318" t="s">
        <v>27</v>
      </c>
      <c r="H1318" t="s">
        <v>235</v>
      </c>
      <c r="I1318" t="s">
        <v>81</v>
      </c>
      <c r="J1318" t="s">
        <v>18</v>
      </c>
      <c r="K1318" t="s">
        <v>18</v>
      </c>
      <c r="L1318" t="s">
        <v>19</v>
      </c>
      <c r="M1318" t="s">
        <v>20</v>
      </c>
      <c r="N1318" t="s">
        <v>21</v>
      </c>
      <c r="O1318" t="str">
        <f t="shared" si="20"/>
        <v>Aug</v>
      </c>
    </row>
    <row r="1319" spans="1:15" x14ac:dyDescent="0.3">
      <c r="A1319" s="1">
        <v>43330</v>
      </c>
      <c r="B1319">
        <v>1398</v>
      </c>
      <c r="C1319">
        <v>16</v>
      </c>
      <c r="D1319">
        <v>32</v>
      </c>
      <c r="E1319">
        <v>33</v>
      </c>
      <c r="F1319" t="s">
        <v>56</v>
      </c>
      <c r="G1319" t="s">
        <v>27</v>
      </c>
      <c r="H1319" t="s">
        <v>745</v>
      </c>
      <c r="I1319" t="s">
        <v>783</v>
      </c>
      <c r="J1319" t="s">
        <v>18</v>
      </c>
      <c r="K1319" t="s">
        <v>18</v>
      </c>
      <c r="L1319" t="s">
        <v>19</v>
      </c>
      <c r="M1319" t="s">
        <v>20</v>
      </c>
      <c r="N1319" t="s">
        <v>21</v>
      </c>
      <c r="O1319" t="str">
        <f t="shared" si="20"/>
        <v>Aug</v>
      </c>
    </row>
    <row r="1320" spans="1:15" x14ac:dyDescent="0.3">
      <c r="A1320" s="1">
        <v>43384</v>
      </c>
      <c r="B1320">
        <v>1398</v>
      </c>
      <c r="C1320">
        <v>21</v>
      </c>
      <c r="D1320">
        <v>9</v>
      </c>
      <c r="E1320">
        <v>52</v>
      </c>
      <c r="F1320" t="s">
        <v>78</v>
      </c>
      <c r="G1320" t="s">
        <v>27</v>
      </c>
      <c r="H1320" t="s">
        <v>18</v>
      </c>
      <c r="I1320" t="s">
        <v>18</v>
      </c>
      <c r="J1320" t="s">
        <v>18</v>
      </c>
      <c r="K1320" t="s">
        <v>18</v>
      </c>
      <c r="L1320" t="s">
        <v>48</v>
      </c>
      <c r="M1320" t="s">
        <v>20</v>
      </c>
      <c r="N1320" t="s">
        <v>21</v>
      </c>
      <c r="O1320" t="str">
        <f t="shared" si="20"/>
        <v>Oct</v>
      </c>
    </row>
    <row r="1321" spans="1:15" x14ac:dyDescent="0.3">
      <c r="A1321" s="1">
        <v>43253</v>
      </c>
      <c r="B1321">
        <v>1396</v>
      </c>
      <c r="C1321">
        <v>14</v>
      </c>
      <c r="D1321">
        <v>30</v>
      </c>
      <c r="E1321">
        <v>23</v>
      </c>
      <c r="F1321" t="s">
        <v>26</v>
      </c>
      <c r="G1321" t="s">
        <v>1093</v>
      </c>
      <c r="H1321" t="s">
        <v>445</v>
      </c>
      <c r="I1321" t="s">
        <v>1163</v>
      </c>
      <c r="J1321" t="s">
        <v>18</v>
      </c>
      <c r="K1321" t="s">
        <v>18</v>
      </c>
      <c r="L1321" t="s">
        <v>19</v>
      </c>
      <c r="M1321" t="s">
        <v>20</v>
      </c>
      <c r="N1321" t="s">
        <v>21</v>
      </c>
      <c r="O1321" t="str">
        <f t="shared" si="20"/>
        <v>Jun</v>
      </c>
    </row>
    <row r="1322" spans="1:15" x14ac:dyDescent="0.3">
      <c r="A1322" s="1">
        <v>43331</v>
      </c>
      <c r="B1322">
        <v>1395</v>
      </c>
      <c r="C1322">
        <v>16</v>
      </c>
      <c r="D1322">
        <v>33</v>
      </c>
      <c r="E1322">
        <v>32</v>
      </c>
      <c r="F1322" t="s">
        <v>84</v>
      </c>
      <c r="G1322" t="s">
        <v>27</v>
      </c>
      <c r="H1322" t="s">
        <v>137</v>
      </c>
      <c r="I1322" t="s">
        <v>1071</v>
      </c>
      <c r="J1322" t="s">
        <v>18</v>
      </c>
      <c r="K1322" t="s">
        <v>18</v>
      </c>
      <c r="L1322" t="s">
        <v>19</v>
      </c>
      <c r="M1322" t="s">
        <v>20</v>
      </c>
      <c r="N1322" t="s">
        <v>21</v>
      </c>
      <c r="O1322" t="str">
        <f t="shared" si="20"/>
        <v>Aug</v>
      </c>
    </row>
    <row r="1323" spans="1:15" x14ac:dyDescent="0.3">
      <c r="A1323" s="1">
        <v>43345</v>
      </c>
      <c r="B1323">
        <v>1395</v>
      </c>
      <c r="C1323">
        <v>14</v>
      </c>
      <c r="D1323">
        <v>29</v>
      </c>
      <c r="E1323">
        <v>43</v>
      </c>
      <c r="F1323" t="s">
        <v>53</v>
      </c>
      <c r="G1323" t="s">
        <v>27</v>
      </c>
      <c r="H1323" t="s">
        <v>76</v>
      </c>
      <c r="I1323" t="s">
        <v>1164</v>
      </c>
      <c r="J1323" t="s">
        <v>18</v>
      </c>
      <c r="K1323" t="s">
        <v>18</v>
      </c>
      <c r="L1323" t="s">
        <v>48</v>
      </c>
      <c r="M1323" t="s">
        <v>20</v>
      </c>
      <c r="N1323" t="s">
        <v>21</v>
      </c>
      <c r="O1323" t="str">
        <f t="shared" si="20"/>
        <v>Sep</v>
      </c>
    </row>
    <row r="1324" spans="1:15" x14ac:dyDescent="0.3">
      <c r="A1324" s="1">
        <v>43307</v>
      </c>
      <c r="B1324">
        <v>1394</v>
      </c>
      <c r="C1324">
        <v>17</v>
      </c>
      <c r="D1324">
        <v>33</v>
      </c>
      <c r="E1324">
        <v>59</v>
      </c>
      <c r="F1324" t="s">
        <v>14</v>
      </c>
      <c r="G1324" t="s">
        <v>1165</v>
      </c>
      <c r="H1324" t="s">
        <v>346</v>
      </c>
      <c r="I1324" t="s">
        <v>1166</v>
      </c>
      <c r="J1324" t="s">
        <v>18</v>
      </c>
      <c r="K1324" t="s">
        <v>18</v>
      </c>
      <c r="L1324" t="s">
        <v>19</v>
      </c>
      <c r="M1324" t="s">
        <v>20</v>
      </c>
      <c r="N1324" t="s">
        <v>21</v>
      </c>
      <c r="O1324" t="str">
        <f t="shared" si="20"/>
        <v>Jul</v>
      </c>
    </row>
    <row r="1325" spans="1:15" x14ac:dyDescent="0.3">
      <c r="A1325" s="1">
        <v>43268</v>
      </c>
      <c r="B1325">
        <v>1394</v>
      </c>
      <c r="C1325">
        <v>0</v>
      </c>
      <c r="D1325">
        <v>22</v>
      </c>
      <c r="E1325">
        <v>76</v>
      </c>
      <c r="F1325" t="s">
        <v>53</v>
      </c>
      <c r="G1325" t="s">
        <v>1167</v>
      </c>
      <c r="H1325" t="s">
        <v>238</v>
      </c>
      <c r="I1325" t="s">
        <v>18</v>
      </c>
      <c r="J1325" t="s">
        <v>18</v>
      </c>
      <c r="K1325" t="s">
        <v>18</v>
      </c>
      <c r="L1325" t="s">
        <v>19</v>
      </c>
      <c r="M1325" t="s">
        <v>20</v>
      </c>
      <c r="N1325" t="s">
        <v>21</v>
      </c>
      <c r="O1325" t="str">
        <f t="shared" si="20"/>
        <v>Jun</v>
      </c>
    </row>
    <row r="1326" spans="1:15" x14ac:dyDescent="0.3">
      <c r="A1326" s="1">
        <v>43264</v>
      </c>
      <c r="B1326">
        <v>1394</v>
      </c>
      <c r="C1326">
        <v>23</v>
      </c>
      <c r="D1326">
        <v>22</v>
      </c>
      <c r="E1326">
        <v>62</v>
      </c>
      <c r="F1326" t="s">
        <v>200</v>
      </c>
      <c r="G1326" t="s">
        <v>687</v>
      </c>
      <c r="H1326" t="s">
        <v>217</v>
      </c>
      <c r="I1326" t="s">
        <v>18</v>
      </c>
      <c r="J1326" t="s">
        <v>18</v>
      </c>
      <c r="K1326" t="s">
        <v>18</v>
      </c>
      <c r="L1326" t="s">
        <v>19</v>
      </c>
      <c r="M1326" t="s">
        <v>20</v>
      </c>
      <c r="N1326" t="s">
        <v>21</v>
      </c>
      <c r="O1326" t="str">
        <f t="shared" si="20"/>
        <v>Jun</v>
      </c>
    </row>
    <row r="1327" spans="1:15" x14ac:dyDescent="0.3">
      <c r="A1327" s="1">
        <v>43387</v>
      </c>
      <c r="B1327">
        <v>1394</v>
      </c>
      <c r="C1327">
        <v>12</v>
      </c>
      <c r="D1327">
        <v>17</v>
      </c>
      <c r="E1327">
        <v>33</v>
      </c>
      <c r="F1327" t="s">
        <v>45</v>
      </c>
      <c r="G1327" t="s">
        <v>1143</v>
      </c>
      <c r="H1327" t="s">
        <v>71</v>
      </c>
      <c r="I1327" t="s">
        <v>497</v>
      </c>
      <c r="J1327" t="s">
        <v>18</v>
      </c>
      <c r="K1327" t="s">
        <v>18</v>
      </c>
      <c r="L1327" t="s">
        <v>48</v>
      </c>
      <c r="M1327" t="s">
        <v>20</v>
      </c>
      <c r="N1327" t="s">
        <v>21</v>
      </c>
      <c r="O1327" t="str">
        <f t="shared" si="20"/>
        <v>Oct</v>
      </c>
    </row>
    <row r="1328" spans="1:15" x14ac:dyDescent="0.3">
      <c r="A1328" s="1">
        <v>43254</v>
      </c>
      <c r="B1328">
        <v>1393</v>
      </c>
      <c r="C1328">
        <v>13</v>
      </c>
      <c r="D1328">
        <v>29</v>
      </c>
      <c r="E1328">
        <v>24</v>
      </c>
      <c r="F1328" t="s">
        <v>60</v>
      </c>
      <c r="G1328" t="s">
        <v>443</v>
      </c>
      <c r="H1328" t="s">
        <v>469</v>
      </c>
      <c r="I1328" t="s">
        <v>1168</v>
      </c>
      <c r="J1328" t="s">
        <v>18</v>
      </c>
      <c r="K1328" t="s">
        <v>18</v>
      </c>
      <c r="L1328" t="s">
        <v>19</v>
      </c>
      <c r="M1328" t="s">
        <v>20</v>
      </c>
      <c r="N1328" t="s">
        <v>21</v>
      </c>
      <c r="O1328" t="str">
        <f t="shared" si="20"/>
        <v>Jun</v>
      </c>
    </row>
    <row r="1329" spans="1:15" x14ac:dyDescent="0.3">
      <c r="A1329" s="1">
        <v>43376</v>
      </c>
      <c r="B1329">
        <v>1393</v>
      </c>
      <c r="C1329">
        <v>22</v>
      </c>
      <c r="D1329">
        <v>17</v>
      </c>
      <c r="E1329">
        <v>63</v>
      </c>
      <c r="F1329" t="s">
        <v>344</v>
      </c>
      <c r="G1329" t="s">
        <v>27</v>
      </c>
      <c r="H1329" t="s">
        <v>521</v>
      </c>
      <c r="I1329" t="s">
        <v>18</v>
      </c>
      <c r="J1329" t="s">
        <v>18</v>
      </c>
      <c r="K1329" t="s">
        <v>18</v>
      </c>
      <c r="L1329" t="s">
        <v>48</v>
      </c>
      <c r="M1329" t="s">
        <v>12</v>
      </c>
      <c r="N1329" t="s">
        <v>21</v>
      </c>
      <c r="O1329" t="str">
        <f t="shared" si="20"/>
        <v>Oct</v>
      </c>
    </row>
    <row r="1330" spans="1:15" x14ac:dyDescent="0.3">
      <c r="A1330" s="1">
        <v>43350</v>
      </c>
      <c r="B1330">
        <v>1391</v>
      </c>
      <c r="C1330">
        <v>15</v>
      </c>
      <c r="D1330">
        <v>25</v>
      </c>
      <c r="E1330">
        <v>44</v>
      </c>
      <c r="F1330" t="s">
        <v>430</v>
      </c>
      <c r="G1330" t="s">
        <v>27</v>
      </c>
      <c r="H1330" t="s">
        <v>154</v>
      </c>
      <c r="I1330" t="s">
        <v>817</v>
      </c>
      <c r="J1330" t="s">
        <v>18</v>
      </c>
      <c r="K1330" t="s">
        <v>18</v>
      </c>
      <c r="L1330" t="s">
        <v>48</v>
      </c>
      <c r="M1330" t="s">
        <v>20</v>
      </c>
      <c r="N1330" t="s">
        <v>21</v>
      </c>
      <c r="O1330" t="str">
        <f t="shared" si="20"/>
        <v>Sep</v>
      </c>
    </row>
    <row r="1331" spans="1:15" x14ac:dyDescent="0.3">
      <c r="A1331" s="1">
        <v>43279</v>
      </c>
      <c r="B1331">
        <v>1391</v>
      </c>
      <c r="C1331">
        <v>7</v>
      </c>
      <c r="D1331">
        <v>23</v>
      </c>
      <c r="E1331">
        <v>81</v>
      </c>
      <c r="F1331" t="s">
        <v>307</v>
      </c>
      <c r="G1331" t="s">
        <v>1169</v>
      </c>
      <c r="H1331" t="s">
        <v>547</v>
      </c>
      <c r="I1331" t="s">
        <v>307</v>
      </c>
      <c r="J1331" t="s">
        <v>18</v>
      </c>
      <c r="K1331" t="s">
        <v>18</v>
      </c>
      <c r="L1331" t="s">
        <v>19</v>
      </c>
      <c r="M1331" t="s">
        <v>20</v>
      </c>
      <c r="N1331" t="s">
        <v>21</v>
      </c>
      <c r="O1331" t="str">
        <f t="shared" si="20"/>
        <v>Jun</v>
      </c>
    </row>
    <row r="1332" spans="1:15" x14ac:dyDescent="0.3">
      <c r="A1332" s="1">
        <v>43190</v>
      </c>
      <c r="B1332">
        <v>1391</v>
      </c>
      <c r="C1332">
        <v>18</v>
      </c>
      <c r="D1332">
        <v>17</v>
      </c>
      <c r="E1332">
        <v>33</v>
      </c>
      <c r="F1332" t="s">
        <v>82</v>
      </c>
      <c r="G1332" t="s">
        <v>204</v>
      </c>
      <c r="H1332" t="s">
        <v>344</v>
      </c>
      <c r="I1332" t="s">
        <v>47</v>
      </c>
      <c r="J1332" t="s">
        <v>18</v>
      </c>
      <c r="K1332" t="s">
        <v>18</v>
      </c>
      <c r="L1332" t="s">
        <v>59</v>
      </c>
      <c r="M1332" t="s">
        <v>20</v>
      </c>
      <c r="N1332" t="s">
        <v>21</v>
      </c>
      <c r="O1332" t="str">
        <f t="shared" si="20"/>
        <v>Mar</v>
      </c>
    </row>
    <row r="1333" spans="1:15" x14ac:dyDescent="0.3">
      <c r="A1333" s="1">
        <v>43392</v>
      </c>
      <c r="B1333">
        <v>1390</v>
      </c>
      <c r="C1333">
        <v>15</v>
      </c>
      <c r="D1333">
        <v>20</v>
      </c>
      <c r="E1333">
        <v>30</v>
      </c>
      <c r="F1333" t="s">
        <v>22</v>
      </c>
      <c r="G1333" t="s">
        <v>632</v>
      </c>
      <c r="H1333" t="s">
        <v>64</v>
      </c>
      <c r="I1333" t="s">
        <v>395</v>
      </c>
      <c r="J1333" t="s">
        <v>18</v>
      </c>
      <c r="K1333" t="s">
        <v>18</v>
      </c>
      <c r="L1333" t="s">
        <v>48</v>
      </c>
      <c r="M1333" t="s">
        <v>20</v>
      </c>
      <c r="N1333" t="s">
        <v>21</v>
      </c>
      <c r="O1333" t="str">
        <f t="shared" si="20"/>
        <v>Oct</v>
      </c>
    </row>
    <row r="1334" spans="1:15" x14ac:dyDescent="0.3">
      <c r="A1334" s="1">
        <v>43244</v>
      </c>
      <c r="B1334">
        <v>1390</v>
      </c>
      <c r="C1334">
        <v>7</v>
      </c>
      <c r="D1334">
        <v>12</v>
      </c>
      <c r="E1334">
        <v>61</v>
      </c>
      <c r="F1334" t="s">
        <v>201</v>
      </c>
      <c r="G1334" t="s">
        <v>1057</v>
      </c>
      <c r="H1334" t="s">
        <v>1036</v>
      </c>
      <c r="I1334" t="s">
        <v>515</v>
      </c>
      <c r="J1334" t="s">
        <v>18</v>
      </c>
      <c r="K1334" t="s">
        <v>18</v>
      </c>
      <c r="L1334" t="s">
        <v>59</v>
      </c>
      <c r="M1334" t="s">
        <v>20</v>
      </c>
      <c r="N1334" t="s">
        <v>21</v>
      </c>
      <c r="O1334" t="str">
        <f t="shared" si="20"/>
        <v>May</v>
      </c>
    </row>
    <row r="1335" spans="1:15" x14ac:dyDescent="0.3">
      <c r="A1335" s="1">
        <v>43224</v>
      </c>
      <c r="B1335">
        <v>1389</v>
      </c>
      <c r="C1335">
        <v>20</v>
      </c>
      <c r="D1335">
        <v>14</v>
      </c>
      <c r="E1335">
        <v>46</v>
      </c>
      <c r="F1335" t="s">
        <v>37</v>
      </c>
      <c r="G1335" t="s">
        <v>1170</v>
      </c>
      <c r="H1335" t="s">
        <v>82</v>
      </c>
      <c r="I1335" t="s">
        <v>243</v>
      </c>
      <c r="J1335" t="s">
        <v>18</v>
      </c>
      <c r="K1335" t="s">
        <v>18</v>
      </c>
      <c r="L1335" t="s">
        <v>59</v>
      </c>
      <c r="M1335" t="s">
        <v>20</v>
      </c>
      <c r="N1335" t="s">
        <v>21</v>
      </c>
      <c r="O1335" t="str">
        <f t="shared" si="20"/>
        <v>May</v>
      </c>
    </row>
    <row r="1336" spans="1:15" x14ac:dyDescent="0.3">
      <c r="A1336" s="1">
        <v>43384</v>
      </c>
      <c r="B1336">
        <v>1389</v>
      </c>
      <c r="C1336">
        <v>20</v>
      </c>
      <c r="D1336">
        <v>10</v>
      </c>
      <c r="E1336">
        <v>46</v>
      </c>
      <c r="F1336" t="s">
        <v>344</v>
      </c>
      <c r="G1336" t="s">
        <v>27</v>
      </c>
      <c r="H1336" t="s">
        <v>572</v>
      </c>
      <c r="I1336" t="s">
        <v>18</v>
      </c>
      <c r="J1336" t="s">
        <v>18</v>
      </c>
      <c r="K1336" t="s">
        <v>18</v>
      </c>
      <c r="L1336" t="s">
        <v>48</v>
      </c>
      <c r="M1336" t="s">
        <v>20</v>
      </c>
      <c r="N1336" t="s">
        <v>21</v>
      </c>
      <c r="O1336" t="str">
        <f t="shared" si="20"/>
        <v>Oct</v>
      </c>
    </row>
    <row r="1337" spans="1:15" x14ac:dyDescent="0.3">
      <c r="A1337" s="1">
        <v>43223</v>
      </c>
      <c r="B1337">
        <v>1388</v>
      </c>
      <c r="C1337">
        <v>21</v>
      </c>
      <c r="D1337">
        <v>12</v>
      </c>
      <c r="E1337">
        <v>48</v>
      </c>
      <c r="F1337" t="s">
        <v>34</v>
      </c>
      <c r="G1337" t="s">
        <v>1171</v>
      </c>
      <c r="H1337" t="s">
        <v>166</v>
      </c>
      <c r="I1337" t="s">
        <v>18</v>
      </c>
      <c r="J1337" t="s">
        <v>18</v>
      </c>
      <c r="K1337" t="s">
        <v>18</v>
      </c>
      <c r="L1337" t="s">
        <v>59</v>
      </c>
      <c r="M1337" t="s">
        <v>20</v>
      </c>
      <c r="N1337" t="s">
        <v>21</v>
      </c>
      <c r="O1337" t="str">
        <f t="shared" si="20"/>
        <v>May</v>
      </c>
    </row>
    <row r="1338" spans="1:15" x14ac:dyDescent="0.3">
      <c r="A1338" s="1">
        <v>43316</v>
      </c>
      <c r="B1338">
        <v>1387</v>
      </c>
      <c r="C1338">
        <v>20</v>
      </c>
      <c r="D1338">
        <v>30</v>
      </c>
      <c r="E1338">
        <v>66</v>
      </c>
      <c r="F1338" t="s">
        <v>49</v>
      </c>
      <c r="G1338" t="s">
        <v>27</v>
      </c>
      <c r="H1338" t="s">
        <v>465</v>
      </c>
      <c r="I1338" t="s">
        <v>393</v>
      </c>
      <c r="J1338" t="s">
        <v>18</v>
      </c>
      <c r="K1338" t="s">
        <v>18</v>
      </c>
      <c r="L1338" t="s">
        <v>19</v>
      </c>
      <c r="M1338" t="s">
        <v>20</v>
      </c>
      <c r="N1338" t="s">
        <v>21</v>
      </c>
      <c r="O1338" t="str">
        <f t="shared" si="20"/>
        <v>Aug</v>
      </c>
    </row>
    <row r="1339" spans="1:15" x14ac:dyDescent="0.3">
      <c r="A1339" s="1">
        <v>43216</v>
      </c>
      <c r="B1339">
        <v>1386</v>
      </c>
      <c r="C1339">
        <v>16</v>
      </c>
      <c r="D1339">
        <v>22</v>
      </c>
      <c r="E1339">
        <v>23</v>
      </c>
      <c r="F1339" t="s">
        <v>105</v>
      </c>
      <c r="G1339" t="s">
        <v>680</v>
      </c>
      <c r="H1339" t="s">
        <v>442</v>
      </c>
      <c r="I1339" t="s">
        <v>330</v>
      </c>
      <c r="J1339" t="s">
        <v>18</v>
      </c>
      <c r="K1339" t="s">
        <v>18</v>
      </c>
      <c r="L1339" t="s">
        <v>59</v>
      </c>
      <c r="M1339" t="s">
        <v>20</v>
      </c>
      <c r="N1339" t="s">
        <v>21</v>
      </c>
      <c r="O1339" t="str">
        <f t="shared" si="20"/>
        <v>Apr</v>
      </c>
    </row>
    <row r="1340" spans="1:15" x14ac:dyDescent="0.3">
      <c r="A1340" s="1">
        <v>43238</v>
      </c>
      <c r="B1340">
        <v>1386</v>
      </c>
      <c r="C1340">
        <v>20</v>
      </c>
      <c r="D1340">
        <v>16</v>
      </c>
      <c r="E1340">
        <v>76</v>
      </c>
      <c r="F1340" t="s">
        <v>56</v>
      </c>
      <c r="G1340" t="s">
        <v>27</v>
      </c>
      <c r="H1340" t="s">
        <v>46</v>
      </c>
      <c r="I1340" t="s">
        <v>393</v>
      </c>
      <c r="J1340" t="s">
        <v>18</v>
      </c>
      <c r="K1340" t="s">
        <v>18</v>
      </c>
      <c r="L1340" t="s">
        <v>59</v>
      </c>
      <c r="M1340" t="s">
        <v>20</v>
      </c>
      <c r="N1340" t="s">
        <v>21</v>
      </c>
      <c r="O1340" t="str">
        <f t="shared" si="20"/>
        <v>May</v>
      </c>
    </row>
    <row r="1341" spans="1:15" x14ac:dyDescent="0.3">
      <c r="A1341" s="1">
        <v>43399</v>
      </c>
      <c r="B1341">
        <v>1386</v>
      </c>
      <c r="C1341">
        <v>17</v>
      </c>
      <c r="D1341">
        <v>14</v>
      </c>
      <c r="E1341">
        <v>77</v>
      </c>
      <c r="F1341" t="s">
        <v>14</v>
      </c>
      <c r="G1341" t="s">
        <v>1172</v>
      </c>
      <c r="H1341" t="s">
        <v>438</v>
      </c>
      <c r="I1341" t="s">
        <v>197</v>
      </c>
      <c r="J1341" t="s">
        <v>18</v>
      </c>
      <c r="K1341" t="s">
        <v>18</v>
      </c>
      <c r="L1341" t="s">
        <v>48</v>
      </c>
      <c r="M1341" t="s">
        <v>20</v>
      </c>
      <c r="N1341" t="s">
        <v>21</v>
      </c>
      <c r="O1341" t="str">
        <f t="shared" si="20"/>
        <v>Oct</v>
      </c>
    </row>
    <row r="1342" spans="1:15" x14ac:dyDescent="0.3">
      <c r="A1342" s="1">
        <v>43380</v>
      </c>
      <c r="B1342">
        <v>1385</v>
      </c>
      <c r="C1342">
        <v>21</v>
      </c>
      <c r="D1342">
        <v>14</v>
      </c>
      <c r="E1342">
        <v>36</v>
      </c>
      <c r="F1342" t="s">
        <v>70</v>
      </c>
      <c r="G1342" t="s">
        <v>27</v>
      </c>
      <c r="H1342" t="s">
        <v>312</v>
      </c>
      <c r="I1342" t="s">
        <v>18</v>
      </c>
      <c r="J1342" t="s">
        <v>18</v>
      </c>
      <c r="K1342" t="s">
        <v>18</v>
      </c>
      <c r="L1342" t="s">
        <v>48</v>
      </c>
      <c r="M1342" t="s">
        <v>20</v>
      </c>
      <c r="N1342" t="s">
        <v>21</v>
      </c>
      <c r="O1342" t="str">
        <f t="shared" si="20"/>
        <v>Oct</v>
      </c>
    </row>
    <row r="1343" spans="1:15" x14ac:dyDescent="0.3">
      <c r="A1343" s="1">
        <v>43328</v>
      </c>
      <c r="B1343">
        <v>1384</v>
      </c>
      <c r="C1343">
        <v>17</v>
      </c>
      <c r="D1343">
        <v>34</v>
      </c>
      <c r="E1343">
        <v>37</v>
      </c>
      <c r="F1343" t="s">
        <v>41</v>
      </c>
      <c r="G1343" t="s">
        <v>27</v>
      </c>
      <c r="H1343" t="s">
        <v>238</v>
      </c>
      <c r="I1343" t="s">
        <v>843</v>
      </c>
      <c r="J1343" t="s">
        <v>18</v>
      </c>
      <c r="K1343" t="s">
        <v>18</v>
      </c>
      <c r="L1343" t="s">
        <v>19</v>
      </c>
      <c r="M1343" t="s">
        <v>20</v>
      </c>
      <c r="N1343" t="s">
        <v>21</v>
      </c>
      <c r="O1343" t="str">
        <f t="shared" si="20"/>
        <v>Aug</v>
      </c>
    </row>
    <row r="1344" spans="1:15" x14ac:dyDescent="0.3">
      <c r="A1344" s="1">
        <v>43434</v>
      </c>
      <c r="B1344">
        <v>1384</v>
      </c>
      <c r="C1344">
        <v>18</v>
      </c>
      <c r="D1344">
        <v>5</v>
      </c>
      <c r="E1344">
        <v>34</v>
      </c>
      <c r="F1344" t="s">
        <v>34</v>
      </c>
      <c r="G1344" t="s">
        <v>1173</v>
      </c>
      <c r="H1344" t="s">
        <v>1174</v>
      </c>
      <c r="I1344" t="s">
        <v>18</v>
      </c>
      <c r="J1344" t="s">
        <v>18</v>
      </c>
      <c r="K1344" t="s">
        <v>18</v>
      </c>
      <c r="L1344" t="s">
        <v>48</v>
      </c>
      <c r="M1344" t="s">
        <v>20</v>
      </c>
      <c r="N1344" t="s">
        <v>21</v>
      </c>
      <c r="O1344" t="str">
        <f t="shared" si="20"/>
        <v>Nov</v>
      </c>
    </row>
    <row r="1345" spans="1:15" x14ac:dyDescent="0.3">
      <c r="A1345" s="1">
        <v>43219</v>
      </c>
      <c r="B1345">
        <v>1382</v>
      </c>
      <c r="C1345">
        <v>21</v>
      </c>
      <c r="D1345">
        <v>16</v>
      </c>
      <c r="E1345">
        <v>44</v>
      </c>
      <c r="F1345" t="s">
        <v>166</v>
      </c>
      <c r="G1345" t="s">
        <v>1175</v>
      </c>
      <c r="H1345" t="s">
        <v>151</v>
      </c>
      <c r="I1345" t="s">
        <v>18</v>
      </c>
      <c r="J1345" t="s">
        <v>18</v>
      </c>
      <c r="K1345" t="s">
        <v>18</v>
      </c>
      <c r="L1345" t="s">
        <v>59</v>
      </c>
      <c r="M1345" t="s">
        <v>20</v>
      </c>
      <c r="N1345" t="s">
        <v>21</v>
      </c>
      <c r="O1345" t="str">
        <f t="shared" si="20"/>
        <v>Apr</v>
      </c>
    </row>
    <row r="1346" spans="1:15" x14ac:dyDescent="0.3">
      <c r="A1346" s="1">
        <v>43215</v>
      </c>
      <c r="B1346">
        <v>1382</v>
      </c>
      <c r="C1346">
        <v>22</v>
      </c>
      <c r="D1346">
        <v>15</v>
      </c>
      <c r="E1346">
        <v>35</v>
      </c>
      <c r="F1346" t="s">
        <v>166</v>
      </c>
      <c r="G1346" t="s">
        <v>536</v>
      </c>
      <c r="H1346" t="s">
        <v>829</v>
      </c>
      <c r="I1346" t="s">
        <v>18</v>
      </c>
      <c r="J1346" t="s">
        <v>18</v>
      </c>
      <c r="K1346" t="s">
        <v>18</v>
      </c>
      <c r="L1346" t="s">
        <v>59</v>
      </c>
      <c r="M1346" t="s">
        <v>20</v>
      </c>
      <c r="N1346" t="s">
        <v>21</v>
      </c>
      <c r="O1346" t="str">
        <f t="shared" ref="O1346:O1409" si="21">TEXT(A1346,"mmm")</f>
        <v>Apr</v>
      </c>
    </row>
    <row r="1347" spans="1:15" x14ac:dyDescent="0.3">
      <c r="A1347" s="1">
        <v>43286</v>
      </c>
      <c r="B1347">
        <v>1381</v>
      </c>
      <c r="C1347">
        <v>17</v>
      </c>
      <c r="D1347">
        <v>27</v>
      </c>
      <c r="E1347">
        <v>76</v>
      </c>
      <c r="F1347" t="s">
        <v>207</v>
      </c>
      <c r="G1347" t="s">
        <v>632</v>
      </c>
      <c r="H1347" t="s">
        <v>380</v>
      </c>
      <c r="I1347" t="s">
        <v>81</v>
      </c>
      <c r="J1347" t="s">
        <v>18</v>
      </c>
      <c r="K1347" t="s">
        <v>18</v>
      </c>
      <c r="L1347" t="s">
        <v>19</v>
      </c>
      <c r="M1347" t="s">
        <v>20</v>
      </c>
      <c r="N1347" t="s">
        <v>21</v>
      </c>
      <c r="O1347" t="str">
        <f t="shared" si="21"/>
        <v>Jul</v>
      </c>
    </row>
    <row r="1348" spans="1:15" x14ac:dyDescent="0.3">
      <c r="A1348" s="1">
        <v>43270</v>
      </c>
      <c r="B1348">
        <v>1381</v>
      </c>
      <c r="C1348">
        <v>9</v>
      </c>
      <c r="D1348">
        <v>22</v>
      </c>
      <c r="E1348">
        <v>62</v>
      </c>
      <c r="F1348" t="s">
        <v>207</v>
      </c>
      <c r="G1348" t="s">
        <v>1176</v>
      </c>
      <c r="H1348" t="s">
        <v>235</v>
      </c>
      <c r="I1348" t="s">
        <v>690</v>
      </c>
      <c r="J1348" t="s">
        <v>18</v>
      </c>
      <c r="K1348" t="s">
        <v>18</v>
      </c>
      <c r="L1348" t="s">
        <v>19</v>
      </c>
      <c r="M1348" t="s">
        <v>20</v>
      </c>
      <c r="N1348" t="s">
        <v>21</v>
      </c>
      <c r="O1348" t="str">
        <f t="shared" si="21"/>
        <v>Jun</v>
      </c>
    </row>
    <row r="1349" spans="1:15" x14ac:dyDescent="0.3">
      <c r="A1349" s="1">
        <v>43190</v>
      </c>
      <c r="B1349">
        <v>1381</v>
      </c>
      <c r="C1349">
        <v>14</v>
      </c>
      <c r="D1349">
        <v>20</v>
      </c>
      <c r="E1349">
        <v>30</v>
      </c>
      <c r="F1349" t="s">
        <v>22</v>
      </c>
      <c r="G1349" t="s">
        <v>793</v>
      </c>
      <c r="H1349" t="s">
        <v>34</v>
      </c>
      <c r="I1349" t="s">
        <v>908</v>
      </c>
      <c r="J1349" t="s">
        <v>18</v>
      </c>
      <c r="K1349" t="s">
        <v>18</v>
      </c>
      <c r="L1349" t="s">
        <v>59</v>
      </c>
      <c r="M1349" t="s">
        <v>20</v>
      </c>
      <c r="N1349" t="s">
        <v>21</v>
      </c>
      <c r="O1349" t="str">
        <f t="shared" si="21"/>
        <v>Mar</v>
      </c>
    </row>
    <row r="1350" spans="1:15" x14ac:dyDescent="0.3">
      <c r="A1350" s="1">
        <v>43386</v>
      </c>
      <c r="B1350">
        <v>1381</v>
      </c>
      <c r="C1350">
        <v>19</v>
      </c>
      <c r="D1350">
        <v>15</v>
      </c>
      <c r="E1350">
        <v>47</v>
      </c>
      <c r="F1350" t="s">
        <v>201</v>
      </c>
      <c r="G1350" t="s">
        <v>371</v>
      </c>
      <c r="H1350" t="s">
        <v>94</v>
      </c>
      <c r="I1350" t="s">
        <v>18</v>
      </c>
      <c r="J1350" t="s">
        <v>18</v>
      </c>
      <c r="K1350" t="s">
        <v>18</v>
      </c>
      <c r="L1350" t="s">
        <v>48</v>
      </c>
      <c r="M1350" t="s">
        <v>20</v>
      </c>
      <c r="N1350" t="s">
        <v>21</v>
      </c>
      <c r="O1350" t="str">
        <f t="shared" si="21"/>
        <v>Oct</v>
      </c>
    </row>
    <row r="1351" spans="1:15" x14ac:dyDescent="0.3">
      <c r="A1351" s="1">
        <v>43396</v>
      </c>
      <c r="B1351">
        <v>1380</v>
      </c>
      <c r="C1351">
        <v>21</v>
      </c>
      <c r="D1351">
        <v>13</v>
      </c>
      <c r="E1351">
        <v>70</v>
      </c>
      <c r="F1351" t="s">
        <v>166</v>
      </c>
      <c r="G1351" t="s">
        <v>616</v>
      </c>
      <c r="H1351" t="s">
        <v>306</v>
      </c>
      <c r="I1351" t="s">
        <v>18</v>
      </c>
      <c r="J1351" t="s">
        <v>18</v>
      </c>
      <c r="K1351" t="s">
        <v>18</v>
      </c>
      <c r="L1351" t="s">
        <v>48</v>
      </c>
      <c r="M1351" t="s">
        <v>20</v>
      </c>
      <c r="N1351" t="s">
        <v>21</v>
      </c>
      <c r="O1351" t="str">
        <f t="shared" si="21"/>
        <v>Oct</v>
      </c>
    </row>
    <row r="1352" spans="1:15" x14ac:dyDescent="0.3">
      <c r="A1352" s="1">
        <v>43414</v>
      </c>
      <c r="B1352">
        <v>1379</v>
      </c>
      <c r="C1352">
        <v>17</v>
      </c>
      <c r="D1352">
        <v>15</v>
      </c>
      <c r="E1352">
        <v>47</v>
      </c>
      <c r="F1352" t="s">
        <v>201</v>
      </c>
      <c r="G1352" t="s">
        <v>1177</v>
      </c>
      <c r="H1352" t="s">
        <v>94</v>
      </c>
      <c r="I1352" t="s">
        <v>627</v>
      </c>
      <c r="J1352" t="s">
        <v>18</v>
      </c>
      <c r="K1352" t="s">
        <v>18</v>
      </c>
      <c r="L1352" t="s">
        <v>48</v>
      </c>
      <c r="M1352" t="s">
        <v>20</v>
      </c>
      <c r="N1352" t="s">
        <v>21</v>
      </c>
      <c r="O1352" t="str">
        <f t="shared" si="21"/>
        <v>Nov</v>
      </c>
    </row>
    <row r="1353" spans="1:15" x14ac:dyDescent="0.3">
      <c r="A1353" s="1">
        <v>43316</v>
      </c>
      <c r="B1353">
        <v>1377</v>
      </c>
      <c r="C1353">
        <v>21</v>
      </c>
      <c r="D1353">
        <v>29</v>
      </c>
      <c r="E1353">
        <v>73</v>
      </c>
      <c r="F1353" t="s">
        <v>34</v>
      </c>
      <c r="G1353" t="s">
        <v>23</v>
      </c>
      <c r="H1353" t="s">
        <v>402</v>
      </c>
      <c r="I1353" t="s">
        <v>18</v>
      </c>
      <c r="J1353" t="s">
        <v>18</v>
      </c>
      <c r="K1353" t="s">
        <v>18</v>
      </c>
      <c r="L1353" t="s">
        <v>19</v>
      </c>
      <c r="M1353" t="s">
        <v>20</v>
      </c>
      <c r="N1353" t="s">
        <v>21</v>
      </c>
      <c r="O1353" t="str">
        <f t="shared" si="21"/>
        <v>Aug</v>
      </c>
    </row>
    <row r="1354" spans="1:15" x14ac:dyDescent="0.3">
      <c r="A1354" s="1">
        <v>43388</v>
      </c>
      <c r="B1354">
        <v>1377</v>
      </c>
      <c r="C1354">
        <v>22</v>
      </c>
      <c r="D1354">
        <v>15</v>
      </c>
      <c r="E1354">
        <v>83</v>
      </c>
      <c r="F1354" t="s">
        <v>78</v>
      </c>
      <c r="G1354" t="s">
        <v>1178</v>
      </c>
      <c r="H1354" t="s">
        <v>46</v>
      </c>
      <c r="I1354" t="s">
        <v>18</v>
      </c>
      <c r="J1354" t="s">
        <v>18</v>
      </c>
      <c r="K1354" t="s">
        <v>18</v>
      </c>
      <c r="L1354" t="s">
        <v>48</v>
      </c>
      <c r="M1354" t="s">
        <v>20</v>
      </c>
      <c r="N1354" t="s">
        <v>21</v>
      </c>
      <c r="O1354" t="str">
        <f t="shared" si="21"/>
        <v>Oct</v>
      </c>
    </row>
    <row r="1355" spans="1:15" x14ac:dyDescent="0.3">
      <c r="A1355" s="1">
        <v>43387</v>
      </c>
      <c r="B1355">
        <v>1377</v>
      </c>
      <c r="C1355">
        <v>19</v>
      </c>
      <c r="D1355">
        <v>15</v>
      </c>
      <c r="E1355">
        <v>60</v>
      </c>
      <c r="F1355" t="s">
        <v>14</v>
      </c>
      <c r="G1355" t="s">
        <v>185</v>
      </c>
      <c r="H1355" t="s">
        <v>321</v>
      </c>
      <c r="I1355" t="s">
        <v>18</v>
      </c>
      <c r="J1355" t="s">
        <v>18</v>
      </c>
      <c r="K1355" t="s">
        <v>18</v>
      </c>
      <c r="L1355" t="s">
        <v>48</v>
      </c>
      <c r="M1355" t="s">
        <v>20</v>
      </c>
      <c r="N1355" t="s">
        <v>21</v>
      </c>
      <c r="O1355" t="str">
        <f t="shared" si="21"/>
        <v>Oct</v>
      </c>
    </row>
    <row r="1356" spans="1:15" x14ac:dyDescent="0.3">
      <c r="A1356" s="1">
        <v>43402</v>
      </c>
      <c r="B1356">
        <v>1377</v>
      </c>
      <c r="C1356">
        <v>19</v>
      </c>
      <c r="D1356">
        <v>8</v>
      </c>
      <c r="E1356">
        <v>53</v>
      </c>
      <c r="F1356" t="s">
        <v>246</v>
      </c>
      <c r="G1356" t="s">
        <v>27</v>
      </c>
      <c r="H1356" t="s">
        <v>572</v>
      </c>
      <c r="I1356" t="s">
        <v>18</v>
      </c>
      <c r="J1356" t="s">
        <v>18</v>
      </c>
      <c r="K1356" t="s">
        <v>18</v>
      </c>
      <c r="L1356" t="s">
        <v>48</v>
      </c>
      <c r="M1356" t="s">
        <v>20</v>
      </c>
      <c r="N1356" t="s">
        <v>21</v>
      </c>
      <c r="O1356" t="str">
        <f t="shared" si="21"/>
        <v>Oct</v>
      </c>
    </row>
    <row r="1357" spans="1:15" x14ac:dyDescent="0.3">
      <c r="A1357" s="1">
        <v>43314</v>
      </c>
      <c r="B1357">
        <v>1375</v>
      </c>
      <c r="C1357">
        <v>22</v>
      </c>
      <c r="D1357">
        <v>33</v>
      </c>
      <c r="E1357">
        <v>64</v>
      </c>
      <c r="F1357" t="s">
        <v>70</v>
      </c>
      <c r="G1357" t="s">
        <v>1028</v>
      </c>
      <c r="H1357" t="s">
        <v>875</v>
      </c>
      <c r="I1357" t="s">
        <v>18</v>
      </c>
      <c r="J1357" t="s">
        <v>18</v>
      </c>
      <c r="K1357" t="s">
        <v>18</v>
      </c>
      <c r="L1357" t="s">
        <v>19</v>
      </c>
      <c r="M1357" t="s">
        <v>20</v>
      </c>
      <c r="N1357" t="s">
        <v>21</v>
      </c>
      <c r="O1357" t="str">
        <f t="shared" si="21"/>
        <v>Aug</v>
      </c>
    </row>
    <row r="1358" spans="1:15" x14ac:dyDescent="0.3">
      <c r="A1358" s="1">
        <v>43219</v>
      </c>
      <c r="B1358">
        <v>1375</v>
      </c>
      <c r="C1358">
        <v>12</v>
      </c>
      <c r="D1358">
        <v>20</v>
      </c>
      <c r="E1358">
        <v>31</v>
      </c>
      <c r="F1358" t="s">
        <v>82</v>
      </c>
      <c r="G1358" t="s">
        <v>1179</v>
      </c>
      <c r="H1358" t="s">
        <v>60</v>
      </c>
      <c r="I1358" t="s">
        <v>622</v>
      </c>
      <c r="J1358" t="s">
        <v>18</v>
      </c>
      <c r="K1358" t="s">
        <v>18</v>
      </c>
      <c r="L1358" t="s">
        <v>59</v>
      </c>
      <c r="M1358" t="s">
        <v>20</v>
      </c>
      <c r="N1358" t="s">
        <v>21</v>
      </c>
      <c r="O1358" t="str">
        <f t="shared" si="21"/>
        <v>Apr</v>
      </c>
    </row>
    <row r="1359" spans="1:15" x14ac:dyDescent="0.3">
      <c r="A1359" s="1">
        <v>43274</v>
      </c>
      <c r="B1359">
        <v>1374</v>
      </c>
      <c r="C1359">
        <v>12</v>
      </c>
      <c r="D1359">
        <v>28</v>
      </c>
      <c r="E1359">
        <v>31</v>
      </c>
      <c r="F1359" t="s">
        <v>60</v>
      </c>
      <c r="G1359" t="s">
        <v>1180</v>
      </c>
      <c r="H1359" t="s">
        <v>368</v>
      </c>
      <c r="I1359" t="s">
        <v>803</v>
      </c>
      <c r="J1359" t="s">
        <v>18</v>
      </c>
      <c r="K1359" t="s">
        <v>18</v>
      </c>
      <c r="L1359" t="s">
        <v>19</v>
      </c>
      <c r="M1359" t="s">
        <v>20</v>
      </c>
      <c r="N1359" t="s">
        <v>21</v>
      </c>
      <c r="O1359" t="str">
        <f t="shared" si="21"/>
        <v>Jun</v>
      </c>
    </row>
    <row r="1360" spans="1:15" x14ac:dyDescent="0.3">
      <c r="A1360" s="1">
        <v>43247</v>
      </c>
      <c r="B1360">
        <v>1374</v>
      </c>
      <c r="C1360">
        <v>22</v>
      </c>
      <c r="D1360">
        <v>19</v>
      </c>
      <c r="E1360">
        <v>50</v>
      </c>
      <c r="F1360" t="s">
        <v>70</v>
      </c>
      <c r="G1360" t="s">
        <v>1156</v>
      </c>
      <c r="H1360" t="s">
        <v>146</v>
      </c>
      <c r="I1360" t="s">
        <v>18</v>
      </c>
      <c r="J1360" t="s">
        <v>18</v>
      </c>
      <c r="K1360" t="s">
        <v>18</v>
      </c>
      <c r="L1360" t="s">
        <v>59</v>
      </c>
      <c r="M1360" t="s">
        <v>20</v>
      </c>
      <c r="N1360" t="s">
        <v>21</v>
      </c>
      <c r="O1360" t="str">
        <f t="shared" si="21"/>
        <v>May</v>
      </c>
    </row>
    <row r="1361" spans="1:15" x14ac:dyDescent="0.3">
      <c r="A1361" s="1">
        <v>43194</v>
      </c>
      <c r="B1361">
        <v>1374</v>
      </c>
      <c r="C1361">
        <v>20</v>
      </c>
      <c r="D1361">
        <v>13</v>
      </c>
      <c r="E1361">
        <v>56</v>
      </c>
      <c r="F1361" t="s">
        <v>239</v>
      </c>
      <c r="G1361" t="s">
        <v>27</v>
      </c>
      <c r="H1361" t="s">
        <v>430</v>
      </c>
      <c r="I1361" t="s">
        <v>18</v>
      </c>
      <c r="J1361" t="s">
        <v>18</v>
      </c>
      <c r="K1361" t="s">
        <v>18</v>
      </c>
      <c r="L1361" t="s">
        <v>59</v>
      </c>
      <c r="M1361" t="s">
        <v>20</v>
      </c>
      <c r="N1361" t="s">
        <v>21</v>
      </c>
      <c r="O1361" t="str">
        <f t="shared" si="21"/>
        <v>Apr</v>
      </c>
    </row>
    <row r="1362" spans="1:15" x14ac:dyDescent="0.3">
      <c r="A1362" s="1">
        <v>43269</v>
      </c>
      <c r="B1362">
        <v>1373</v>
      </c>
      <c r="C1362">
        <v>22</v>
      </c>
      <c r="D1362">
        <v>23</v>
      </c>
      <c r="E1362">
        <v>56</v>
      </c>
      <c r="F1362" t="s">
        <v>201</v>
      </c>
      <c r="G1362" t="s">
        <v>152</v>
      </c>
      <c r="H1362" t="s">
        <v>54</v>
      </c>
      <c r="I1362" t="s">
        <v>18</v>
      </c>
      <c r="J1362" t="s">
        <v>18</v>
      </c>
      <c r="K1362" t="s">
        <v>18</v>
      </c>
      <c r="L1362" t="s">
        <v>19</v>
      </c>
      <c r="M1362" t="s">
        <v>20</v>
      </c>
      <c r="N1362" t="s">
        <v>21</v>
      </c>
      <c r="O1362" t="str">
        <f t="shared" si="21"/>
        <v>Jun</v>
      </c>
    </row>
    <row r="1363" spans="1:15" x14ac:dyDescent="0.3">
      <c r="A1363" s="1">
        <v>43241</v>
      </c>
      <c r="B1363">
        <v>1373</v>
      </c>
      <c r="C1363">
        <v>12</v>
      </c>
      <c r="D1363">
        <v>22</v>
      </c>
      <c r="E1363">
        <v>31</v>
      </c>
      <c r="F1363" t="s">
        <v>56</v>
      </c>
      <c r="G1363" t="s">
        <v>27</v>
      </c>
      <c r="H1363" t="s">
        <v>160</v>
      </c>
      <c r="I1363" t="s">
        <v>537</v>
      </c>
      <c r="J1363" t="s">
        <v>18</v>
      </c>
      <c r="K1363" t="s">
        <v>18</v>
      </c>
      <c r="L1363" t="s">
        <v>59</v>
      </c>
      <c r="M1363" t="s">
        <v>20</v>
      </c>
      <c r="N1363" t="s">
        <v>21</v>
      </c>
      <c r="O1363" t="str">
        <f t="shared" si="21"/>
        <v>May</v>
      </c>
    </row>
    <row r="1364" spans="1:15" x14ac:dyDescent="0.3">
      <c r="A1364" s="1">
        <v>43214</v>
      </c>
      <c r="B1364">
        <v>1372</v>
      </c>
      <c r="C1364">
        <v>21</v>
      </c>
      <c r="D1364">
        <v>12</v>
      </c>
      <c r="E1364">
        <v>47</v>
      </c>
      <c r="F1364" t="s">
        <v>45</v>
      </c>
      <c r="G1364" t="s">
        <v>27</v>
      </c>
      <c r="H1364" t="s">
        <v>197</v>
      </c>
      <c r="I1364" t="s">
        <v>18</v>
      </c>
      <c r="J1364" t="s">
        <v>18</v>
      </c>
      <c r="K1364" t="s">
        <v>18</v>
      </c>
      <c r="L1364" t="s">
        <v>59</v>
      </c>
      <c r="M1364" t="s">
        <v>20</v>
      </c>
      <c r="N1364" t="s">
        <v>21</v>
      </c>
      <c r="O1364" t="str">
        <f t="shared" si="21"/>
        <v>Apr</v>
      </c>
    </row>
    <row r="1365" spans="1:15" x14ac:dyDescent="0.3">
      <c r="A1365" s="1">
        <v>43318</v>
      </c>
      <c r="B1365">
        <v>1371</v>
      </c>
      <c r="C1365">
        <v>22</v>
      </c>
      <c r="D1365">
        <v>30</v>
      </c>
      <c r="E1365">
        <v>72</v>
      </c>
      <c r="F1365" t="s">
        <v>307</v>
      </c>
      <c r="G1365" t="s">
        <v>327</v>
      </c>
      <c r="H1365" t="s">
        <v>923</v>
      </c>
      <c r="I1365" t="s">
        <v>18</v>
      </c>
      <c r="J1365" t="s">
        <v>18</v>
      </c>
      <c r="K1365" t="s">
        <v>18</v>
      </c>
      <c r="L1365" t="s">
        <v>19</v>
      </c>
      <c r="M1365" t="s">
        <v>20</v>
      </c>
      <c r="N1365" t="s">
        <v>21</v>
      </c>
      <c r="O1365" t="str">
        <f t="shared" si="21"/>
        <v>Aug</v>
      </c>
    </row>
    <row r="1366" spans="1:15" x14ac:dyDescent="0.3">
      <c r="A1366" s="1">
        <v>43344</v>
      </c>
      <c r="B1366">
        <v>1371</v>
      </c>
      <c r="C1366">
        <v>14</v>
      </c>
      <c r="D1366">
        <v>30</v>
      </c>
      <c r="E1366">
        <v>42</v>
      </c>
      <c r="F1366" t="s">
        <v>53</v>
      </c>
      <c r="G1366" t="s">
        <v>27</v>
      </c>
      <c r="H1366" t="s">
        <v>229</v>
      </c>
      <c r="I1366" t="s">
        <v>827</v>
      </c>
      <c r="J1366" t="s">
        <v>18</v>
      </c>
      <c r="K1366" t="s">
        <v>18</v>
      </c>
      <c r="L1366" t="s">
        <v>48</v>
      </c>
      <c r="M1366" t="s">
        <v>20</v>
      </c>
      <c r="N1366" t="s">
        <v>21</v>
      </c>
      <c r="O1366" t="str">
        <f t="shared" si="21"/>
        <v>Sep</v>
      </c>
    </row>
    <row r="1367" spans="1:15" x14ac:dyDescent="0.3">
      <c r="A1367" s="1">
        <v>43173</v>
      </c>
      <c r="B1367">
        <v>1371</v>
      </c>
      <c r="C1367">
        <v>8</v>
      </c>
      <c r="D1367">
        <v>14</v>
      </c>
      <c r="E1367">
        <v>67</v>
      </c>
      <c r="F1367" t="s">
        <v>207</v>
      </c>
      <c r="G1367" t="s">
        <v>1181</v>
      </c>
      <c r="H1367" t="s">
        <v>496</v>
      </c>
      <c r="I1367" t="s">
        <v>211</v>
      </c>
      <c r="J1367" t="s">
        <v>18</v>
      </c>
      <c r="K1367" t="s">
        <v>18</v>
      </c>
      <c r="L1367" t="s">
        <v>59</v>
      </c>
      <c r="M1367" t="s">
        <v>20</v>
      </c>
      <c r="N1367" t="s">
        <v>21</v>
      </c>
      <c r="O1367" t="str">
        <f t="shared" si="21"/>
        <v>Mar</v>
      </c>
    </row>
    <row r="1368" spans="1:15" x14ac:dyDescent="0.3">
      <c r="A1368" s="1">
        <v>43313</v>
      </c>
      <c r="B1368">
        <v>1367</v>
      </c>
      <c r="C1368">
        <v>22</v>
      </c>
      <c r="D1368">
        <v>33</v>
      </c>
      <c r="E1368">
        <v>64</v>
      </c>
      <c r="F1368" t="s">
        <v>84</v>
      </c>
      <c r="G1368" t="s">
        <v>1182</v>
      </c>
      <c r="H1368" t="s">
        <v>676</v>
      </c>
      <c r="I1368" t="s">
        <v>18</v>
      </c>
      <c r="J1368" t="s">
        <v>18</v>
      </c>
      <c r="K1368" t="s">
        <v>18</v>
      </c>
      <c r="L1368" t="s">
        <v>19</v>
      </c>
      <c r="M1368" t="s">
        <v>20</v>
      </c>
      <c r="N1368" t="s">
        <v>21</v>
      </c>
      <c r="O1368" t="str">
        <f t="shared" si="21"/>
        <v>Aug</v>
      </c>
    </row>
    <row r="1369" spans="1:15" x14ac:dyDescent="0.3">
      <c r="A1369" s="1">
        <v>43366</v>
      </c>
      <c r="B1369">
        <v>1366</v>
      </c>
      <c r="C1369">
        <v>15</v>
      </c>
      <c r="D1369">
        <v>25</v>
      </c>
      <c r="E1369">
        <v>28</v>
      </c>
      <c r="F1369" t="s">
        <v>41</v>
      </c>
      <c r="G1369" t="s">
        <v>27</v>
      </c>
      <c r="H1369" t="s">
        <v>355</v>
      </c>
      <c r="I1369" t="s">
        <v>1164</v>
      </c>
      <c r="J1369" t="s">
        <v>18</v>
      </c>
      <c r="K1369" t="s">
        <v>18</v>
      </c>
      <c r="L1369" t="s">
        <v>48</v>
      </c>
      <c r="M1369" t="s">
        <v>12</v>
      </c>
      <c r="N1369" t="s">
        <v>21</v>
      </c>
      <c r="O1369" t="str">
        <f t="shared" si="21"/>
        <v>Sep</v>
      </c>
    </row>
    <row r="1370" spans="1:15" x14ac:dyDescent="0.3">
      <c r="A1370" s="1">
        <v>43284</v>
      </c>
      <c r="B1370">
        <v>1365</v>
      </c>
      <c r="C1370">
        <v>23</v>
      </c>
      <c r="D1370">
        <v>26</v>
      </c>
      <c r="E1370">
        <v>78</v>
      </c>
      <c r="F1370" t="s">
        <v>72</v>
      </c>
      <c r="G1370" t="s">
        <v>27</v>
      </c>
      <c r="H1370" t="s">
        <v>214</v>
      </c>
      <c r="I1370" t="s">
        <v>18</v>
      </c>
      <c r="J1370" t="s">
        <v>18</v>
      </c>
      <c r="K1370" t="s">
        <v>18</v>
      </c>
      <c r="L1370" t="s">
        <v>19</v>
      </c>
      <c r="M1370" t="s">
        <v>20</v>
      </c>
      <c r="N1370" t="s">
        <v>21</v>
      </c>
      <c r="O1370" t="str">
        <f t="shared" si="21"/>
        <v>Jul</v>
      </c>
    </row>
    <row r="1371" spans="1:15" x14ac:dyDescent="0.3">
      <c r="A1371" s="1">
        <v>43166</v>
      </c>
      <c r="B1371">
        <v>1365</v>
      </c>
      <c r="C1371">
        <v>18</v>
      </c>
      <c r="D1371">
        <v>10</v>
      </c>
      <c r="E1371">
        <v>42</v>
      </c>
      <c r="F1371" t="s">
        <v>239</v>
      </c>
      <c r="G1371" t="s">
        <v>27</v>
      </c>
      <c r="H1371" t="s">
        <v>1183</v>
      </c>
      <c r="I1371" t="s">
        <v>350</v>
      </c>
      <c r="J1371" t="s">
        <v>18</v>
      </c>
      <c r="K1371" t="s">
        <v>18</v>
      </c>
      <c r="L1371" t="s">
        <v>59</v>
      </c>
      <c r="M1371" t="s">
        <v>20</v>
      </c>
      <c r="N1371" t="s">
        <v>21</v>
      </c>
      <c r="O1371" t="str">
        <f t="shared" si="21"/>
        <v>Mar</v>
      </c>
    </row>
    <row r="1372" spans="1:15" x14ac:dyDescent="0.3">
      <c r="A1372" s="1">
        <v>43370</v>
      </c>
      <c r="B1372">
        <v>1364</v>
      </c>
      <c r="C1372">
        <v>7</v>
      </c>
      <c r="D1372">
        <v>13</v>
      </c>
      <c r="E1372">
        <v>60</v>
      </c>
      <c r="F1372" t="s">
        <v>197</v>
      </c>
      <c r="G1372" t="s">
        <v>27</v>
      </c>
      <c r="H1372" t="s">
        <v>172</v>
      </c>
      <c r="I1372" t="s">
        <v>393</v>
      </c>
      <c r="J1372" t="s">
        <v>18</v>
      </c>
      <c r="K1372" t="s">
        <v>18</v>
      </c>
      <c r="L1372" t="s">
        <v>48</v>
      </c>
      <c r="M1372" t="s">
        <v>20</v>
      </c>
      <c r="N1372" t="s">
        <v>21</v>
      </c>
      <c r="O1372" t="str">
        <f t="shared" si="21"/>
        <v>Sep</v>
      </c>
    </row>
    <row r="1373" spans="1:15" x14ac:dyDescent="0.3">
      <c r="A1373" s="1">
        <v>43270</v>
      </c>
      <c r="B1373">
        <v>1363</v>
      </c>
      <c r="C1373">
        <v>15</v>
      </c>
      <c r="D1373">
        <v>27</v>
      </c>
      <c r="E1373">
        <v>42</v>
      </c>
      <c r="F1373" t="s">
        <v>82</v>
      </c>
      <c r="G1373" t="s">
        <v>1184</v>
      </c>
      <c r="H1373" t="s">
        <v>131</v>
      </c>
      <c r="I1373" t="s">
        <v>395</v>
      </c>
      <c r="J1373" t="s">
        <v>18</v>
      </c>
      <c r="K1373" t="s">
        <v>18</v>
      </c>
      <c r="L1373" t="s">
        <v>19</v>
      </c>
      <c r="M1373" t="s">
        <v>20</v>
      </c>
      <c r="N1373" t="s">
        <v>21</v>
      </c>
      <c r="O1373" t="str">
        <f t="shared" si="21"/>
        <v>Jun</v>
      </c>
    </row>
    <row r="1374" spans="1:15" x14ac:dyDescent="0.3">
      <c r="A1374" s="1">
        <v>43350</v>
      </c>
      <c r="B1374">
        <v>1363</v>
      </c>
      <c r="C1374">
        <v>23</v>
      </c>
      <c r="D1374">
        <v>19</v>
      </c>
      <c r="E1374">
        <v>50</v>
      </c>
      <c r="F1374" t="s">
        <v>49</v>
      </c>
      <c r="G1374" t="s">
        <v>27</v>
      </c>
      <c r="H1374" t="s">
        <v>220</v>
      </c>
      <c r="I1374" t="s">
        <v>18</v>
      </c>
      <c r="J1374" t="s">
        <v>18</v>
      </c>
      <c r="K1374" t="s">
        <v>18</v>
      </c>
      <c r="L1374" t="s">
        <v>48</v>
      </c>
      <c r="M1374" t="s">
        <v>20</v>
      </c>
      <c r="N1374" t="s">
        <v>21</v>
      </c>
      <c r="O1374" t="str">
        <f t="shared" si="21"/>
        <v>Sep</v>
      </c>
    </row>
    <row r="1375" spans="1:15" x14ac:dyDescent="0.3">
      <c r="A1375" s="1">
        <v>43383</v>
      </c>
      <c r="B1375">
        <v>1363</v>
      </c>
      <c r="C1375">
        <v>16</v>
      </c>
      <c r="D1375">
        <v>14</v>
      </c>
      <c r="E1375">
        <v>43</v>
      </c>
      <c r="F1375" t="s">
        <v>246</v>
      </c>
      <c r="G1375" t="s">
        <v>27</v>
      </c>
      <c r="H1375" t="s">
        <v>53</v>
      </c>
      <c r="I1375" t="s">
        <v>67</v>
      </c>
      <c r="J1375" t="s">
        <v>18</v>
      </c>
      <c r="K1375" t="s">
        <v>18</v>
      </c>
      <c r="L1375" t="s">
        <v>48</v>
      </c>
      <c r="M1375" t="s">
        <v>20</v>
      </c>
      <c r="N1375" t="s">
        <v>21</v>
      </c>
      <c r="O1375" t="str">
        <f t="shared" si="21"/>
        <v>Oct</v>
      </c>
    </row>
    <row r="1376" spans="1:15" x14ac:dyDescent="0.3">
      <c r="A1376" s="1">
        <v>43278</v>
      </c>
      <c r="B1376">
        <v>1362</v>
      </c>
      <c r="C1376">
        <v>15</v>
      </c>
      <c r="D1376">
        <v>26</v>
      </c>
      <c r="E1376">
        <v>68</v>
      </c>
      <c r="F1376" t="s">
        <v>84</v>
      </c>
      <c r="G1376" t="s">
        <v>372</v>
      </c>
      <c r="H1376" t="s">
        <v>293</v>
      </c>
      <c r="I1376" t="s">
        <v>302</v>
      </c>
      <c r="J1376" t="s">
        <v>18</v>
      </c>
      <c r="K1376" t="s">
        <v>18</v>
      </c>
      <c r="L1376" t="s">
        <v>19</v>
      </c>
      <c r="M1376" t="s">
        <v>20</v>
      </c>
      <c r="N1376" t="s">
        <v>21</v>
      </c>
      <c r="O1376" t="str">
        <f t="shared" si="21"/>
        <v>Jun</v>
      </c>
    </row>
    <row r="1377" spans="1:15" x14ac:dyDescent="0.3">
      <c r="A1377" s="1">
        <v>43191</v>
      </c>
      <c r="B1377">
        <v>1362</v>
      </c>
      <c r="C1377">
        <v>17</v>
      </c>
      <c r="D1377">
        <v>18</v>
      </c>
      <c r="E1377">
        <v>72</v>
      </c>
      <c r="F1377" t="s">
        <v>90</v>
      </c>
      <c r="G1377" t="s">
        <v>585</v>
      </c>
      <c r="H1377" t="s">
        <v>147</v>
      </c>
      <c r="I1377" t="s">
        <v>91</v>
      </c>
      <c r="J1377" t="s">
        <v>18</v>
      </c>
      <c r="K1377" t="s">
        <v>18</v>
      </c>
      <c r="L1377" t="s">
        <v>59</v>
      </c>
      <c r="M1377" t="s">
        <v>20</v>
      </c>
      <c r="N1377" t="s">
        <v>21</v>
      </c>
      <c r="O1377" t="str">
        <f t="shared" si="21"/>
        <v>Apr</v>
      </c>
    </row>
    <row r="1378" spans="1:15" x14ac:dyDescent="0.3">
      <c r="A1378" s="1">
        <v>43217</v>
      </c>
      <c r="B1378">
        <v>1362</v>
      </c>
      <c r="C1378">
        <v>21</v>
      </c>
      <c r="D1378">
        <v>16</v>
      </c>
      <c r="E1378">
        <v>51</v>
      </c>
      <c r="F1378" t="s">
        <v>34</v>
      </c>
      <c r="G1378" t="s">
        <v>1185</v>
      </c>
      <c r="H1378" t="s">
        <v>172</v>
      </c>
      <c r="I1378" t="s">
        <v>18</v>
      </c>
      <c r="J1378" t="s">
        <v>18</v>
      </c>
      <c r="K1378" t="s">
        <v>18</v>
      </c>
      <c r="L1378" t="s">
        <v>59</v>
      </c>
      <c r="M1378" t="s">
        <v>20</v>
      </c>
      <c r="N1378" t="s">
        <v>21</v>
      </c>
      <c r="O1378" t="str">
        <f t="shared" si="21"/>
        <v>Apr</v>
      </c>
    </row>
    <row r="1379" spans="1:15" x14ac:dyDescent="0.3">
      <c r="A1379" s="1">
        <v>43199</v>
      </c>
      <c r="B1379">
        <v>1362</v>
      </c>
      <c r="C1379">
        <v>20</v>
      </c>
      <c r="D1379">
        <v>12</v>
      </c>
      <c r="E1379">
        <v>34</v>
      </c>
      <c r="F1379" t="s">
        <v>207</v>
      </c>
      <c r="G1379" t="s">
        <v>1186</v>
      </c>
      <c r="H1379" t="s">
        <v>1187</v>
      </c>
      <c r="I1379" t="s">
        <v>18</v>
      </c>
      <c r="J1379" t="s">
        <v>18</v>
      </c>
      <c r="K1379" t="s">
        <v>18</v>
      </c>
      <c r="L1379" t="s">
        <v>59</v>
      </c>
      <c r="M1379" t="s">
        <v>20</v>
      </c>
      <c r="N1379" t="s">
        <v>21</v>
      </c>
      <c r="O1379" t="str">
        <f t="shared" si="21"/>
        <v>Apr</v>
      </c>
    </row>
    <row r="1380" spans="1:15" x14ac:dyDescent="0.3">
      <c r="A1380" s="1">
        <v>43272</v>
      </c>
      <c r="B1380">
        <v>1360</v>
      </c>
      <c r="C1380">
        <v>9</v>
      </c>
      <c r="D1380">
        <v>23</v>
      </c>
      <c r="E1380">
        <v>59</v>
      </c>
      <c r="F1380" t="s">
        <v>239</v>
      </c>
      <c r="G1380" t="s">
        <v>1188</v>
      </c>
      <c r="H1380" t="s">
        <v>279</v>
      </c>
      <c r="I1380" t="s">
        <v>1189</v>
      </c>
      <c r="J1380" t="s">
        <v>18</v>
      </c>
      <c r="K1380" t="s">
        <v>18</v>
      </c>
      <c r="L1380" t="s">
        <v>19</v>
      </c>
      <c r="M1380" t="s">
        <v>20</v>
      </c>
      <c r="N1380" t="s">
        <v>21</v>
      </c>
      <c r="O1380" t="str">
        <f t="shared" si="21"/>
        <v>Jun</v>
      </c>
    </row>
    <row r="1381" spans="1:15" x14ac:dyDescent="0.3">
      <c r="A1381" s="1">
        <v>43225</v>
      </c>
      <c r="B1381">
        <v>1360</v>
      </c>
      <c r="C1381">
        <v>22</v>
      </c>
      <c r="D1381">
        <v>19</v>
      </c>
      <c r="E1381">
        <v>61</v>
      </c>
      <c r="F1381" t="s">
        <v>60</v>
      </c>
      <c r="G1381" t="s">
        <v>1156</v>
      </c>
      <c r="H1381" t="s">
        <v>186</v>
      </c>
      <c r="I1381" t="s">
        <v>18</v>
      </c>
      <c r="J1381" t="s">
        <v>18</v>
      </c>
      <c r="K1381" t="s">
        <v>18</v>
      </c>
      <c r="L1381" t="s">
        <v>59</v>
      </c>
      <c r="M1381" t="s">
        <v>20</v>
      </c>
      <c r="N1381" t="s">
        <v>21</v>
      </c>
      <c r="O1381" t="str">
        <f t="shared" si="21"/>
        <v>May</v>
      </c>
    </row>
    <row r="1382" spans="1:15" x14ac:dyDescent="0.3">
      <c r="A1382" s="1">
        <v>43395</v>
      </c>
      <c r="B1382">
        <v>1360</v>
      </c>
      <c r="C1382">
        <v>22</v>
      </c>
      <c r="D1382">
        <v>13</v>
      </c>
      <c r="E1382">
        <v>60</v>
      </c>
      <c r="F1382" t="s">
        <v>18</v>
      </c>
      <c r="G1382" t="s">
        <v>1190</v>
      </c>
      <c r="H1382" t="s">
        <v>1036</v>
      </c>
      <c r="I1382" t="s">
        <v>18</v>
      </c>
      <c r="J1382" t="s">
        <v>18</v>
      </c>
      <c r="K1382" t="s">
        <v>18</v>
      </c>
      <c r="L1382" t="s">
        <v>48</v>
      </c>
      <c r="M1382" t="s">
        <v>20</v>
      </c>
      <c r="N1382" t="s">
        <v>21</v>
      </c>
      <c r="O1382" t="str">
        <f t="shared" si="21"/>
        <v>Oct</v>
      </c>
    </row>
    <row r="1383" spans="1:15" x14ac:dyDescent="0.3">
      <c r="A1383" s="1">
        <v>43203</v>
      </c>
      <c r="B1383">
        <v>1359</v>
      </c>
      <c r="C1383">
        <v>20</v>
      </c>
      <c r="D1383">
        <v>16</v>
      </c>
      <c r="E1383">
        <v>22</v>
      </c>
      <c r="F1383" t="s">
        <v>207</v>
      </c>
      <c r="G1383" t="s">
        <v>27</v>
      </c>
      <c r="H1383" t="s">
        <v>695</v>
      </c>
      <c r="I1383" t="s">
        <v>18</v>
      </c>
      <c r="J1383" t="s">
        <v>18</v>
      </c>
      <c r="K1383" t="s">
        <v>18</v>
      </c>
      <c r="L1383" t="s">
        <v>59</v>
      </c>
      <c r="M1383" t="s">
        <v>20</v>
      </c>
      <c r="N1383" t="s">
        <v>21</v>
      </c>
      <c r="O1383" t="str">
        <f t="shared" si="21"/>
        <v>Apr</v>
      </c>
    </row>
    <row r="1384" spans="1:15" x14ac:dyDescent="0.3">
      <c r="A1384" s="1">
        <v>43325</v>
      </c>
      <c r="B1384">
        <v>1358</v>
      </c>
      <c r="C1384">
        <v>17</v>
      </c>
      <c r="D1384">
        <v>33</v>
      </c>
      <c r="E1384">
        <v>55</v>
      </c>
      <c r="F1384" t="s">
        <v>60</v>
      </c>
      <c r="G1384" t="s">
        <v>276</v>
      </c>
      <c r="H1384" t="s">
        <v>304</v>
      </c>
      <c r="I1384" t="s">
        <v>189</v>
      </c>
      <c r="J1384" t="s">
        <v>18</v>
      </c>
      <c r="K1384" t="s">
        <v>18</v>
      </c>
      <c r="L1384" t="s">
        <v>19</v>
      </c>
      <c r="M1384" t="s">
        <v>20</v>
      </c>
      <c r="N1384" t="s">
        <v>21</v>
      </c>
      <c r="O1384" t="str">
        <f t="shared" si="21"/>
        <v>Aug</v>
      </c>
    </row>
    <row r="1385" spans="1:15" x14ac:dyDescent="0.3">
      <c r="A1385" s="1">
        <v>43369</v>
      </c>
      <c r="B1385">
        <v>1358</v>
      </c>
      <c r="C1385">
        <v>12</v>
      </c>
      <c r="D1385">
        <v>22</v>
      </c>
      <c r="E1385">
        <v>37</v>
      </c>
      <c r="F1385" t="s">
        <v>90</v>
      </c>
      <c r="G1385" t="s">
        <v>27</v>
      </c>
      <c r="H1385" t="s">
        <v>250</v>
      </c>
      <c r="I1385" t="s">
        <v>105</v>
      </c>
      <c r="J1385" t="s">
        <v>18</v>
      </c>
      <c r="K1385" t="s">
        <v>18</v>
      </c>
      <c r="L1385" t="s">
        <v>48</v>
      </c>
      <c r="M1385" t="s">
        <v>20</v>
      </c>
      <c r="N1385" t="s">
        <v>21</v>
      </c>
      <c r="O1385" t="str">
        <f t="shared" si="21"/>
        <v>Sep</v>
      </c>
    </row>
    <row r="1386" spans="1:15" x14ac:dyDescent="0.3">
      <c r="A1386" s="1">
        <v>43210</v>
      </c>
      <c r="B1386">
        <v>1358</v>
      </c>
      <c r="C1386">
        <v>20</v>
      </c>
      <c r="D1386">
        <v>21</v>
      </c>
      <c r="E1386">
        <v>43</v>
      </c>
      <c r="F1386" t="s">
        <v>90</v>
      </c>
      <c r="G1386" t="s">
        <v>1191</v>
      </c>
      <c r="H1386" t="s">
        <v>340</v>
      </c>
      <c r="I1386" t="s">
        <v>18</v>
      </c>
      <c r="J1386" t="s">
        <v>18</v>
      </c>
      <c r="K1386" t="s">
        <v>18</v>
      </c>
      <c r="L1386" t="s">
        <v>59</v>
      </c>
      <c r="M1386" t="s">
        <v>20</v>
      </c>
      <c r="N1386" t="s">
        <v>21</v>
      </c>
      <c r="O1386" t="str">
        <f t="shared" si="21"/>
        <v>Apr</v>
      </c>
    </row>
    <row r="1387" spans="1:15" x14ac:dyDescent="0.3">
      <c r="A1387" s="1">
        <v>43381</v>
      </c>
      <c r="B1387">
        <v>1358</v>
      </c>
      <c r="C1387">
        <v>14</v>
      </c>
      <c r="D1387">
        <v>20</v>
      </c>
      <c r="E1387">
        <v>24</v>
      </c>
      <c r="F1387" t="s">
        <v>78</v>
      </c>
      <c r="G1387" t="s">
        <v>27</v>
      </c>
      <c r="H1387" t="s">
        <v>565</v>
      </c>
      <c r="I1387" t="s">
        <v>90</v>
      </c>
      <c r="J1387" t="s">
        <v>18</v>
      </c>
      <c r="K1387" t="s">
        <v>18</v>
      </c>
      <c r="L1387" t="s">
        <v>48</v>
      </c>
      <c r="M1387" t="s">
        <v>20</v>
      </c>
      <c r="N1387" t="s">
        <v>21</v>
      </c>
      <c r="O1387" t="str">
        <f t="shared" si="21"/>
        <v>Oct</v>
      </c>
    </row>
    <row r="1388" spans="1:15" x14ac:dyDescent="0.3">
      <c r="A1388" s="1">
        <v>43337</v>
      </c>
      <c r="B1388">
        <v>1357</v>
      </c>
      <c r="C1388">
        <v>23</v>
      </c>
      <c r="D1388">
        <v>23</v>
      </c>
      <c r="E1388">
        <v>78</v>
      </c>
      <c r="F1388" t="s">
        <v>53</v>
      </c>
      <c r="G1388" t="s">
        <v>27</v>
      </c>
      <c r="H1388" t="s">
        <v>423</v>
      </c>
      <c r="I1388" t="s">
        <v>18</v>
      </c>
      <c r="J1388" t="s">
        <v>18</v>
      </c>
      <c r="K1388" t="s">
        <v>18</v>
      </c>
      <c r="L1388" t="s">
        <v>19</v>
      </c>
      <c r="M1388" t="s">
        <v>20</v>
      </c>
      <c r="N1388" t="s">
        <v>21</v>
      </c>
      <c r="O1388" t="str">
        <f t="shared" si="21"/>
        <v>Aug</v>
      </c>
    </row>
    <row r="1389" spans="1:15" x14ac:dyDescent="0.3">
      <c r="A1389" s="1">
        <v>43374</v>
      </c>
      <c r="B1389">
        <v>1357</v>
      </c>
      <c r="C1389">
        <v>16</v>
      </c>
      <c r="D1389">
        <v>18</v>
      </c>
      <c r="E1389">
        <v>47</v>
      </c>
      <c r="F1389" t="s">
        <v>37</v>
      </c>
      <c r="G1389" t="s">
        <v>27</v>
      </c>
      <c r="H1389" t="s">
        <v>753</v>
      </c>
      <c r="I1389" t="s">
        <v>225</v>
      </c>
      <c r="J1389" t="s">
        <v>18</v>
      </c>
      <c r="K1389" t="s">
        <v>18</v>
      </c>
      <c r="L1389" t="s">
        <v>48</v>
      </c>
      <c r="M1389" t="s">
        <v>20</v>
      </c>
      <c r="N1389" t="s">
        <v>21</v>
      </c>
      <c r="O1389" t="str">
        <f t="shared" si="21"/>
        <v>Oct</v>
      </c>
    </row>
    <row r="1390" spans="1:15" x14ac:dyDescent="0.3">
      <c r="A1390" s="1">
        <v>43403</v>
      </c>
      <c r="B1390">
        <v>1357</v>
      </c>
      <c r="C1390">
        <v>17</v>
      </c>
      <c r="D1390">
        <v>10</v>
      </c>
      <c r="E1390">
        <v>40</v>
      </c>
      <c r="F1390" t="s">
        <v>82</v>
      </c>
      <c r="G1390" t="s">
        <v>27</v>
      </c>
      <c r="H1390" t="s">
        <v>1069</v>
      </c>
      <c r="I1390" t="s">
        <v>91</v>
      </c>
      <c r="J1390" t="s">
        <v>18</v>
      </c>
      <c r="K1390" t="s">
        <v>18</v>
      </c>
      <c r="L1390" t="s">
        <v>48</v>
      </c>
      <c r="M1390" t="s">
        <v>20</v>
      </c>
      <c r="N1390" t="s">
        <v>21</v>
      </c>
      <c r="O1390" t="str">
        <f t="shared" si="21"/>
        <v>Oct</v>
      </c>
    </row>
    <row r="1391" spans="1:15" x14ac:dyDescent="0.3">
      <c r="A1391" s="1">
        <v>43339</v>
      </c>
      <c r="B1391">
        <v>1356</v>
      </c>
      <c r="C1391">
        <v>17</v>
      </c>
      <c r="D1391">
        <v>25</v>
      </c>
      <c r="E1391">
        <v>82</v>
      </c>
      <c r="F1391" t="s">
        <v>207</v>
      </c>
      <c r="G1391" t="s">
        <v>27</v>
      </c>
      <c r="H1391" t="s">
        <v>425</v>
      </c>
      <c r="I1391" t="s">
        <v>1192</v>
      </c>
      <c r="J1391" t="s">
        <v>18</v>
      </c>
      <c r="K1391" t="s">
        <v>18</v>
      </c>
      <c r="L1391" t="s">
        <v>19</v>
      </c>
      <c r="M1391" t="s">
        <v>20</v>
      </c>
      <c r="N1391" t="s">
        <v>21</v>
      </c>
      <c r="O1391" t="str">
        <f t="shared" si="21"/>
        <v>Aug</v>
      </c>
    </row>
    <row r="1392" spans="1:15" x14ac:dyDescent="0.3">
      <c r="A1392" s="1">
        <v>43298</v>
      </c>
      <c r="B1392">
        <v>1356</v>
      </c>
      <c r="C1392">
        <v>7</v>
      </c>
      <c r="D1392">
        <v>24</v>
      </c>
      <c r="E1392">
        <v>75</v>
      </c>
      <c r="F1392" t="s">
        <v>70</v>
      </c>
      <c r="G1392" t="s">
        <v>1193</v>
      </c>
      <c r="H1392" t="s">
        <v>213</v>
      </c>
      <c r="I1392" t="s">
        <v>627</v>
      </c>
      <c r="J1392" t="s">
        <v>18</v>
      </c>
      <c r="K1392" t="s">
        <v>18</v>
      </c>
      <c r="L1392" t="s">
        <v>19</v>
      </c>
      <c r="M1392" t="s">
        <v>20</v>
      </c>
      <c r="N1392" t="s">
        <v>21</v>
      </c>
      <c r="O1392" t="str">
        <f t="shared" si="21"/>
        <v>Jul</v>
      </c>
    </row>
    <row r="1393" spans="1:15" x14ac:dyDescent="0.3">
      <c r="A1393" s="1">
        <v>43207</v>
      </c>
      <c r="B1393">
        <v>1356</v>
      </c>
      <c r="C1393">
        <v>19</v>
      </c>
      <c r="D1393">
        <v>14</v>
      </c>
      <c r="E1393">
        <v>31</v>
      </c>
      <c r="F1393" t="s">
        <v>30</v>
      </c>
      <c r="G1393" t="s">
        <v>1194</v>
      </c>
      <c r="H1393" t="s">
        <v>683</v>
      </c>
      <c r="I1393" t="s">
        <v>577</v>
      </c>
      <c r="J1393" t="s">
        <v>18</v>
      </c>
      <c r="K1393" t="s">
        <v>18</v>
      </c>
      <c r="L1393" t="s">
        <v>59</v>
      </c>
      <c r="M1393" t="s">
        <v>20</v>
      </c>
      <c r="N1393" t="s">
        <v>21</v>
      </c>
      <c r="O1393" t="str">
        <f t="shared" si="21"/>
        <v>Apr</v>
      </c>
    </row>
    <row r="1394" spans="1:15" x14ac:dyDescent="0.3">
      <c r="A1394" s="1">
        <v>43293</v>
      </c>
      <c r="B1394">
        <v>1355</v>
      </c>
      <c r="C1394">
        <v>23</v>
      </c>
      <c r="D1394">
        <v>26</v>
      </c>
      <c r="E1394">
        <v>84</v>
      </c>
      <c r="F1394" t="s">
        <v>83</v>
      </c>
      <c r="G1394" t="s">
        <v>1195</v>
      </c>
      <c r="H1394" t="s">
        <v>117</v>
      </c>
      <c r="I1394" t="s">
        <v>18</v>
      </c>
      <c r="J1394" t="s">
        <v>18</v>
      </c>
      <c r="K1394" t="s">
        <v>18</v>
      </c>
      <c r="L1394" t="s">
        <v>19</v>
      </c>
      <c r="M1394" t="s">
        <v>20</v>
      </c>
      <c r="N1394" t="s">
        <v>21</v>
      </c>
      <c r="O1394" t="str">
        <f t="shared" si="21"/>
        <v>Jul</v>
      </c>
    </row>
    <row r="1395" spans="1:15" x14ac:dyDescent="0.3">
      <c r="A1395" s="1">
        <v>43408</v>
      </c>
      <c r="B1395">
        <v>1355</v>
      </c>
      <c r="C1395">
        <v>13</v>
      </c>
      <c r="D1395">
        <v>18</v>
      </c>
      <c r="E1395">
        <v>26</v>
      </c>
      <c r="F1395" t="s">
        <v>166</v>
      </c>
      <c r="G1395" t="s">
        <v>1196</v>
      </c>
      <c r="H1395" t="s">
        <v>816</v>
      </c>
      <c r="I1395" t="s">
        <v>1092</v>
      </c>
      <c r="J1395" t="s">
        <v>18</v>
      </c>
      <c r="K1395" t="s">
        <v>18</v>
      </c>
      <c r="L1395" t="s">
        <v>48</v>
      </c>
      <c r="M1395" t="s">
        <v>20</v>
      </c>
      <c r="N1395" t="s">
        <v>21</v>
      </c>
      <c r="O1395" t="str">
        <f t="shared" si="21"/>
        <v>Nov</v>
      </c>
    </row>
    <row r="1396" spans="1:15" x14ac:dyDescent="0.3">
      <c r="A1396" s="1">
        <v>43206</v>
      </c>
      <c r="B1396">
        <v>1355</v>
      </c>
      <c r="C1396">
        <v>21</v>
      </c>
      <c r="D1396">
        <v>11</v>
      </c>
      <c r="E1396">
        <v>39</v>
      </c>
      <c r="F1396" t="s">
        <v>78</v>
      </c>
      <c r="G1396" t="s">
        <v>859</v>
      </c>
      <c r="H1396" t="s">
        <v>924</v>
      </c>
      <c r="I1396" t="s">
        <v>18</v>
      </c>
      <c r="J1396" t="s">
        <v>18</v>
      </c>
      <c r="K1396" t="s">
        <v>18</v>
      </c>
      <c r="L1396" t="s">
        <v>59</v>
      </c>
      <c r="M1396" t="s">
        <v>20</v>
      </c>
      <c r="N1396" t="s">
        <v>21</v>
      </c>
      <c r="O1396" t="str">
        <f t="shared" si="21"/>
        <v>Apr</v>
      </c>
    </row>
    <row r="1397" spans="1:15" x14ac:dyDescent="0.3">
      <c r="A1397" s="1">
        <v>43299</v>
      </c>
      <c r="B1397">
        <v>1354</v>
      </c>
      <c r="C1397">
        <v>23</v>
      </c>
      <c r="D1397">
        <v>26</v>
      </c>
      <c r="E1397">
        <v>76</v>
      </c>
      <c r="F1397" t="s">
        <v>169</v>
      </c>
      <c r="G1397" t="s">
        <v>100</v>
      </c>
      <c r="H1397" t="s">
        <v>471</v>
      </c>
      <c r="I1397" t="s">
        <v>18</v>
      </c>
      <c r="J1397" t="s">
        <v>18</v>
      </c>
      <c r="K1397" t="s">
        <v>18</v>
      </c>
      <c r="L1397" t="s">
        <v>19</v>
      </c>
      <c r="M1397" t="s">
        <v>20</v>
      </c>
      <c r="N1397" t="s">
        <v>21</v>
      </c>
      <c r="O1397" t="str">
        <f t="shared" si="21"/>
        <v>Jul</v>
      </c>
    </row>
    <row r="1398" spans="1:15" x14ac:dyDescent="0.3">
      <c r="A1398" s="1">
        <v>43255</v>
      </c>
      <c r="B1398">
        <v>1354</v>
      </c>
      <c r="C1398">
        <v>23</v>
      </c>
      <c r="D1398">
        <v>21</v>
      </c>
      <c r="E1398">
        <v>68</v>
      </c>
      <c r="F1398" t="s">
        <v>60</v>
      </c>
      <c r="G1398" t="s">
        <v>1197</v>
      </c>
      <c r="H1398" t="s">
        <v>76</v>
      </c>
      <c r="I1398" t="s">
        <v>18</v>
      </c>
      <c r="J1398" t="s">
        <v>18</v>
      </c>
      <c r="K1398" t="s">
        <v>18</v>
      </c>
      <c r="L1398" t="s">
        <v>19</v>
      </c>
      <c r="M1398" t="s">
        <v>20</v>
      </c>
      <c r="N1398" t="s">
        <v>21</v>
      </c>
      <c r="O1398" t="str">
        <f t="shared" si="21"/>
        <v>Jun</v>
      </c>
    </row>
    <row r="1399" spans="1:15" x14ac:dyDescent="0.3">
      <c r="A1399" s="1">
        <v>43187</v>
      </c>
      <c r="B1399">
        <v>1353</v>
      </c>
      <c r="C1399">
        <v>8</v>
      </c>
      <c r="D1399">
        <v>10</v>
      </c>
      <c r="E1399">
        <v>77</v>
      </c>
      <c r="F1399" t="s">
        <v>71</v>
      </c>
      <c r="G1399" t="s">
        <v>1198</v>
      </c>
      <c r="H1399" t="s">
        <v>445</v>
      </c>
      <c r="I1399" t="s">
        <v>227</v>
      </c>
      <c r="J1399" t="s">
        <v>18</v>
      </c>
      <c r="K1399" t="s">
        <v>18</v>
      </c>
      <c r="L1399" t="s">
        <v>59</v>
      </c>
      <c r="M1399" t="s">
        <v>20</v>
      </c>
      <c r="N1399" t="s">
        <v>21</v>
      </c>
      <c r="O1399" t="str">
        <f t="shared" si="21"/>
        <v>Mar</v>
      </c>
    </row>
    <row r="1400" spans="1:15" x14ac:dyDescent="0.3">
      <c r="A1400" s="1">
        <v>43291</v>
      </c>
      <c r="B1400">
        <v>1352</v>
      </c>
      <c r="C1400">
        <v>21</v>
      </c>
      <c r="D1400">
        <v>25</v>
      </c>
      <c r="E1400">
        <v>86</v>
      </c>
      <c r="F1400" t="s">
        <v>72</v>
      </c>
      <c r="G1400" t="s">
        <v>1199</v>
      </c>
      <c r="H1400" t="s">
        <v>117</v>
      </c>
      <c r="I1400" t="s">
        <v>18</v>
      </c>
      <c r="J1400" t="s">
        <v>18</v>
      </c>
      <c r="K1400" t="s">
        <v>18</v>
      </c>
      <c r="L1400" t="s">
        <v>19</v>
      </c>
      <c r="M1400" t="s">
        <v>20</v>
      </c>
      <c r="N1400" t="s">
        <v>21</v>
      </c>
      <c r="O1400" t="str">
        <f t="shared" si="21"/>
        <v>Jul</v>
      </c>
    </row>
    <row r="1401" spans="1:15" x14ac:dyDescent="0.3">
      <c r="A1401" s="1">
        <v>43323</v>
      </c>
      <c r="B1401">
        <v>1351</v>
      </c>
      <c r="C1401">
        <v>22</v>
      </c>
      <c r="D1401">
        <v>31</v>
      </c>
      <c r="E1401">
        <v>53</v>
      </c>
      <c r="F1401" t="s">
        <v>92</v>
      </c>
      <c r="G1401" t="s">
        <v>27</v>
      </c>
      <c r="H1401" t="s">
        <v>142</v>
      </c>
      <c r="I1401" t="s">
        <v>18</v>
      </c>
      <c r="J1401" t="s">
        <v>18</v>
      </c>
      <c r="K1401" t="s">
        <v>18</v>
      </c>
      <c r="L1401" t="s">
        <v>19</v>
      </c>
      <c r="M1401" t="s">
        <v>20</v>
      </c>
      <c r="N1401" t="s">
        <v>21</v>
      </c>
      <c r="O1401" t="str">
        <f t="shared" si="21"/>
        <v>Aug</v>
      </c>
    </row>
    <row r="1402" spans="1:15" x14ac:dyDescent="0.3">
      <c r="A1402" s="1">
        <v>43218</v>
      </c>
      <c r="B1402">
        <v>1351</v>
      </c>
      <c r="C1402">
        <v>21</v>
      </c>
      <c r="D1402">
        <v>14</v>
      </c>
      <c r="E1402">
        <v>37</v>
      </c>
      <c r="F1402" t="s">
        <v>45</v>
      </c>
      <c r="G1402" t="s">
        <v>1200</v>
      </c>
      <c r="H1402" t="s">
        <v>312</v>
      </c>
      <c r="I1402" t="s">
        <v>18</v>
      </c>
      <c r="J1402" t="s">
        <v>18</v>
      </c>
      <c r="K1402" t="s">
        <v>18</v>
      </c>
      <c r="L1402" t="s">
        <v>59</v>
      </c>
      <c r="M1402" t="s">
        <v>20</v>
      </c>
      <c r="N1402" t="s">
        <v>21</v>
      </c>
      <c r="O1402" t="str">
        <f t="shared" si="21"/>
        <v>Apr</v>
      </c>
    </row>
    <row r="1403" spans="1:15" x14ac:dyDescent="0.3">
      <c r="A1403" s="1">
        <v>43327</v>
      </c>
      <c r="B1403">
        <v>1350</v>
      </c>
      <c r="C1403">
        <v>22</v>
      </c>
      <c r="D1403">
        <v>29</v>
      </c>
      <c r="E1403">
        <v>67</v>
      </c>
      <c r="F1403" t="s">
        <v>70</v>
      </c>
      <c r="G1403" t="s">
        <v>27</v>
      </c>
      <c r="H1403" t="s">
        <v>471</v>
      </c>
      <c r="I1403" t="s">
        <v>18</v>
      </c>
      <c r="J1403" t="s">
        <v>18</v>
      </c>
      <c r="K1403" t="s">
        <v>18</v>
      </c>
      <c r="L1403" t="s">
        <v>19</v>
      </c>
      <c r="M1403" t="s">
        <v>12</v>
      </c>
      <c r="N1403" t="s">
        <v>21</v>
      </c>
      <c r="O1403" t="str">
        <f t="shared" si="21"/>
        <v>Aug</v>
      </c>
    </row>
    <row r="1404" spans="1:15" x14ac:dyDescent="0.3">
      <c r="A1404" s="1">
        <v>43191</v>
      </c>
      <c r="B1404">
        <v>1349</v>
      </c>
      <c r="C1404">
        <v>15</v>
      </c>
      <c r="D1404">
        <v>18</v>
      </c>
      <c r="E1404">
        <v>63</v>
      </c>
      <c r="F1404" t="s">
        <v>41</v>
      </c>
      <c r="G1404" t="s">
        <v>431</v>
      </c>
      <c r="H1404" t="s">
        <v>316</v>
      </c>
      <c r="I1404" t="s">
        <v>347</v>
      </c>
      <c r="J1404" t="s">
        <v>18</v>
      </c>
      <c r="K1404" t="s">
        <v>18</v>
      </c>
      <c r="L1404" t="s">
        <v>59</v>
      </c>
      <c r="M1404" t="s">
        <v>20</v>
      </c>
      <c r="N1404" t="s">
        <v>21</v>
      </c>
      <c r="O1404" t="str">
        <f t="shared" si="21"/>
        <v>Apr</v>
      </c>
    </row>
    <row r="1405" spans="1:15" x14ac:dyDescent="0.3">
      <c r="A1405" s="1">
        <v>43357</v>
      </c>
      <c r="B1405">
        <v>1347</v>
      </c>
      <c r="C1405">
        <v>15</v>
      </c>
      <c r="D1405">
        <v>27</v>
      </c>
      <c r="E1405">
        <v>55</v>
      </c>
      <c r="F1405" t="s">
        <v>90</v>
      </c>
      <c r="G1405" t="s">
        <v>27</v>
      </c>
      <c r="H1405" t="s">
        <v>514</v>
      </c>
      <c r="I1405" t="s">
        <v>45</v>
      </c>
      <c r="J1405" t="s">
        <v>18</v>
      </c>
      <c r="K1405" t="s">
        <v>18</v>
      </c>
      <c r="L1405" t="s">
        <v>48</v>
      </c>
      <c r="M1405" t="s">
        <v>20</v>
      </c>
      <c r="N1405" t="s">
        <v>21</v>
      </c>
      <c r="O1405" t="str">
        <f t="shared" si="21"/>
        <v>Sep</v>
      </c>
    </row>
    <row r="1406" spans="1:15" x14ac:dyDescent="0.3">
      <c r="A1406" s="1">
        <v>43411</v>
      </c>
      <c r="B1406">
        <v>1347</v>
      </c>
      <c r="C1406">
        <v>18</v>
      </c>
      <c r="D1406">
        <v>14</v>
      </c>
      <c r="E1406">
        <v>77</v>
      </c>
      <c r="F1406" t="s">
        <v>70</v>
      </c>
      <c r="G1406" t="s">
        <v>1201</v>
      </c>
      <c r="H1406" t="s">
        <v>277</v>
      </c>
      <c r="I1406" t="s">
        <v>18</v>
      </c>
      <c r="J1406" t="s">
        <v>18</v>
      </c>
      <c r="K1406" t="s">
        <v>18</v>
      </c>
      <c r="L1406" t="s">
        <v>48</v>
      </c>
      <c r="M1406" t="s">
        <v>20</v>
      </c>
      <c r="N1406" t="s">
        <v>21</v>
      </c>
      <c r="O1406" t="str">
        <f t="shared" si="21"/>
        <v>Nov</v>
      </c>
    </row>
    <row r="1407" spans="1:15" x14ac:dyDescent="0.3">
      <c r="A1407" s="1">
        <v>43385</v>
      </c>
      <c r="B1407">
        <v>1347</v>
      </c>
      <c r="C1407">
        <v>22</v>
      </c>
      <c r="D1407">
        <v>10</v>
      </c>
      <c r="E1407">
        <v>62</v>
      </c>
      <c r="F1407" t="s">
        <v>166</v>
      </c>
      <c r="G1407" t="s">
        <v>27</v>
      </c>
      <c r="H1407" t="s">
        <v>94</v>
      </c>
      <c r="I1407" t="s">
        <v>18</v>
      </c>
      <c r="J1407" t="s">
        <v>18</v>
      </c>
      <c r="K1407" t="s">
        <v>18</v>
      </c>
      <c r="L1407" t="s">
        <v>48</v>
      </c>
      <c r="M1407" t="s">
        <v>20</v>
      </c>
      <c r="N1407" t="s">
        <v>21</v>
      </c>
      <c r="O1407" t="str">
        <f t="shared" si="21"/>
        <v>Oct</v>
      </c>
    </row>
    <row r="1408" spans="1:15" x14ac:dyDescent="0.3">
      <c r="A1408" s="1">
        <v>43303</v>
      </c>
      <c r="B1408">
        <v>1346</v>
      </c>
      <c r="C1408">
        <v>22</v>
      </c>
      <c r="D1408">
        <v>32</v>
      </c>
      <c r="E1408">
        <v>51</v>
      </c>
      <c r="F1408" t="s">
        <v>53</v>
      </c>
      <c r="G1408" t="s">
        <v>1202</v>
      </c>
      <c r="H1408" t="s">
        <v>337</v>
      </c>
      <c r="I1408" t="s">
        <v>18</v>
      </c>
      <c r="J1408" t="s">
        <v>18</v>
      </c>
      <c r="K1408" t="s">
        <v>18</v>
      </c>
      <c r="L1408" t="s">
        <v>19</v>
      </c>
      <c r="M1408" t="s">
        <v>20</v>
      </c>
      <c r="N1408" t="s">
        <v>21</v>
      </c>
      <c r="O1408" t="str">
        <f t="shared" si="21"/>
        <v>Jul</v>
      </c>
    </row>
    <row r="1409" spans="1:15" x14ac:dyDescent="0.3">
      <c r="A1409" s="1">
        <v>43287</v>
      </c>
      <c r="B1409">
        <v>1346</v>
      </c>
      <c r="C1409">
        <v>15</v>
      </c>
      <c r="D1409">
        <v>27</v>
      </c>
      <c r="E1409">
        <v>51</v>
      </c>
      <c r="F1409" t="s">
        <v>239</v>
      </c>
      <c r="G1409" t="s">
        <v>27</v>
      </c>
      <c r="H1409" t="s">
        <v>260</v>
      </c>
      <c r="I1409" t="s">
        <v>900</v>
      </c>
      <c r="J1409" t="s">
        <v>18</v>
      </c>
      <c r="K1409" t="s">
        <v>18</v>
      </c>
      <c r="L1409" t="s">
        <v>19</v>
      </c>
      <c r="M1409" t="s">
        <v>20</v>
      </c>
      <c r="N1409" t="s">
        <v>21</v>
      </c>
      <c r="O1409" t="str">
        <f t="shared" si="21"/>
        <v>Jul</v>
      </c>
    </row>
    <row r="1410" spans="1:15" x14ac:dyDescent="0.3">
      <c r="A1410" s="1">
        <v>43350</v>
      </c>
      <c r="B1410">
        <v>1346</v>
      </c>
      <c r="C1410">
        <v>7</v>
      </c>
      <c r="D1410">
        <v>20</v>
      </c>
      <c r="E1410">
        <v>74</v>
      </c>
      <c r="F1410" t="s">
        <v>90</v>
      </c>
      <c r="G1410" t="s">
        <v>1203</v>
      </c>
      <c r="H1410" t="s">
        <v>253</v>
      </c>
      <c r="I1410" t="s">
        <v>251</v>
      </c>
      <c r="J1410" t="s">
        <v>18</v>
      </c>
      <c r="K1410" t="s">
        <v>18</v>
      </c>
      <c r="L1410" t="s">
        <v>48</v>
      </c>
      <c r="M1410" t="s">
        <v>20</v>
      </c>
      <c r="N1410" t="s">
        <v>21</v>
      </c>
      <c r="O1410" t="str">
        <f t="shared" ref="O1410:O1473" si="22">TEXT(A1410,"mmm")</f>
        <v>Sep</v>
      </c>
    </row>
    <row r="1411" spans="1:15" x14ac:dyDescent="0.3">
      <c r="A1411" s="1">
        <v>43208</v>
      </c>
      <c r="B1411">
        <v>1346</v>
      </c>
      <c r="C1411">
        <v>16</v>
      </c>
      <c r="D1411">
        <v>18</v>
      </c>
      <c r="E1411">
        <v>22</v>
      </c>
      <c r="F1411" t="s">
        <v>60</v>
      </c>
      <c r="G1411" t="s">
        <v>1204</v>
      </c>
      <c r="H1411" t="s">
        <v>1187</v>
      </c>
      <c r="I1411" t="s">
        <v>1104</v>
      </c>
      <c r="J1411" t="s">
        <v>18</v>
      </c>
      <c r="K1411" t="s">
        <v>18</v>
      </c>
      <c r="L1411" t="s">
        <v>59</v>
      </c>
      <c r="M1411" t="s">
        <v>20</v>
      </c>
      <c r="N1411" t="s">
        <v>21</v>
      </c>
      <c r="O1411" t="str">
        <f t="shared" si="22"/>
        <v>Apr</v>
      </c>
    </row>
    <row r="1412" spans="1:15" x14ac:dyDescent="0.3">
      <c r="A1412" s="1">
        <v>43208</v>
      </c>
      <c r="B1412">
        <v>1346</v>
      </c>
      <c r="C1412">
        <v>20</v>
      </c>
      <c r="D1412">
        <v>13</v>
      </c>
      <c r="E1412">
        <v>41</v>
      </c>
      <c r="F1412" t="s">
        <v>92</v>
      </c>
      <c r="G1412" t="s">
        <v>642</v>
      </c>
      <c r="H1412" t="s">
        <v>18</v>
      </c>
      <c r="I1412" t="s">
        <v>18</v>
      </c>
      <c r="J1412" t="s">
        <v>18</v>
      </c>
      <c r="K1412" t="s">
        <v>18</v>
      </c>
      <c r="L1412" t="s">
        <v>59</v>
      </c>
      <c r="M1412" t="s">
        <v>20</v>
      </c>
      <c r="N1412" t="s">
        <v>21</v>
      </c>
      <c r="O1412" t="str">
        <f t="shared" si="22"/>
        <v>Apr</v>
      </c>
    </row>
    <row r="1413" spans="1:15" x14ac:dyDescent="0.3">
      <c r="A1413" s="1">
        <v>43420</v>
      </c>
      <c r="B1413">
        <v>1346</v>
      </c>
      <c r="C1413">
        <v>17</v>
      </c>
      <c r="D1413">
        <v>11</v>
      </c>
      <c r="E1413">
        <v>70</v>
      </c>
      <c r="F1413" t="s">
        <v>14</v>
      </c>
      <c r="G1413" t="s">
        <v>1205</v>
      </c>
      <c r="H1413" t="s">
        <v>555</v>
      </c>
      <c r="I1413" t="s">
        <v>159</v>
      </c>
      <c r="J1413" t="s">
        <v>18</v>
      </c>
      <c r="K1413" t="s">
        <v>18</v>
      </c>
      <c r="L1413" t="s">
        <v>48</v>
      </c>
      <c r="M1413" t="s">
        <v>20</v>
      </c>
      <c r="N1413" t="s">
        <v>21</v>
      </c>
      <c r="O1413" t="str">
        <f t="shared" si="22"/>
        <v>Nov</v>
      </c>
    </row>
    <row r="1414" spans="1:15" x14ac:dyDescent="0.3">
      <c r="A1414" s="1">
        <v>43292</v>
      </c>
      <c r="B1414">
        <v>1344</v>
      </c>
      <c r="C1414">
        <v>16</v>
      </c>
      <c r="D1414">
        <v>29</v>
      </c>
      <c r="E1414">
        <v>70</v>
      </c>
      <c r="F1414" t="s">
        <v>267</v>
      </c>
      <c r="G1414" t="s">
        <v>1023</v>
      </c>
      <c r="H1414" t="s">
        <v>380</v>
      </c>
      <c r="I1414" t="s">
        <v>417</v>
      </c>
      <c r="J1414" t="s">
        <v>18</v>
      </c>
      <c r="K1414" t="s">
        <v>18</v>
      </c>
      <c r="L1414" t="s">
        <v>19</v>
      </c>
      <c r="M1414" t="s">
        <v>20</v>
      </c>
      <c r="N1414" t="s">
        <v>21</v>
      </c>
      <c r="O1414" t="str">
        <f t="shared" si="22"/>
        <v>Jul</v>
      </c>
    </row>
    <row r="1415" spans="1:15" x14ac:dyDescent="0.3">
      <c r="A1415" s="1">
        <v>43220</v>
      </c>
      <c r="B1415">
        <v>1344</v>
      </c>
      <c r="C1415">
        <v>16</v>
      </c>
      <c r="D1415">
        <v>25</v>
      </c>
      <c r="E1415">
        <v>45</v>
      </c>
      <c r="F1415" t="s">
        <v>90</v>
      </c>
      <c r="G1415" t="s">
        <v>1206</v>
      </c>
      <c r="H1415" t="s">
        <v>544</v>
      </c>
      <c r="I1415" t="s">
        <v>692</v>
      </c>
      <c r="J1415" t="s">
        <v>18</v>
      </c>
      <c r="K1415" t="s">
        <v>18</v>
      </c>
      <c r="L1415" t="s">
        <v>59</v>
      </c>
      <c r="M1415" t="s">
        <v>20</v>
      </c>
      <c r="N1415" t="s">
        <v>21</v>
      </c>
      <c r="O1415" t="str">
        <f t="shared" si="22"/>
        <v>Apr</v>
      </c>
    </row>
    <row r="1416" spans="1:15" x14ac:dyDescent="0.3">
      <c r="A1416" s="1">
        <v>43297</v>
      </c>
      <c r="B1416">
        <v>1344</v>
      </c>
      <c r="C1416">
        <v>7</v>
      </c>
      <c r="D1416">
        <v>24</v>
      </c>
      <c r="E1416">
        <v>73</v>
      </c>
      <c r="F1416" t="s">
        <v>207</v>
      </c>
      <c r="G1416" t="s">
        <v>1207</v>
      </c>
      <c r="H1416" t="s">
        <v>1001</v>
      </c>
      <c r="I1416" t="s">
        <v>175</v>
      </c>
      <c r="J1416" t="s">
        <v>18</v>
      </c>
      <c r="K1416" t="s">
        <v>18</v>
      </c>
      <c r="L1416" t="s">
        <v>19</v>
      </c>
      <c r="M1416" t="s">
        <v>20</v>
      </c>
      <c r="N1416" t="s">
        <v>21</v>
      </c>
      <c r="O1416" t="str">
        <f t="shared" si="22"/>
        <v>Jul</v>
      </c>
    </row>
    <row r="1417" spans="1:15" x14ac:dyDescent="0.3">
      <c r="A1417" s="1">
        <v>43256</v>
      </c>
      <c r="B1417">
        <v>1344</v>
      </c>
      <c r="C1417">
        <v>9</v>
      </c>
      <c r="D1417">
        <v>24</v>
      </c>
      <c r="E1417">
        <v>51</v>
      </c>
      <c r="F1417" t="s">
        <v>53</v>
      </c>
      <c r="G1417" t="s">
        <v>1208</v>
      </c>
      <c r="H1417" t="s">
        <v>131</v>
      </c>
      <c r="I1417" t="s">
        <v>609</v>
      </c>
      <c r="J1417" t="s">
        <v>18</v>
      </c>
      <c r="K1417" t="s">
        <v>18</v>
      </c>
      <c r="L1417" t="s">
        <v>19</v>
      </c>
      <c r="M1417" t="s">
        <v>20</v>
      </c>
      <c r="N1417" t="s">
        <v>21</v>
      </c>
      <c r="O1417" t="str">
        <f t="shared" si="22"/>
        <v>Jun</v>
      </c>
    </row>
    <row r="1418" spans="1:15" x14ac:dyDescent="0.3">
      <c r="A1418" s="1">
        <v>43251</v>
      </c>
      <c r="B1418">
        <v>1343</v>
      </c>
      <c r="C1418">
        <v>23</v>
      </c>
      <c r="D1418">
        <v>20</v>
      </c>
      <c r="E1418">
        <v>62</v>
      </c>
      <c r="F1418" t="s">
        <v>41</v>
      </c>
      <c r="G1418" t="s">
        <v>467</v>
      </c>
      <c r="H1418" t="s">
        <v>357</v>
      </c>
      <c r="I1418" t="s">
        <v>18</v>
      </c>
      <c r="J1418" t="s">
        <v>18</v>
      </c>
      <c r="K1418" t="s">
        <v>18</v>
      </c>
      <c r="L1418" t="s">
        <v>59</v>
      </c>
      <c r="M1418" t="s">
        <v>20</v>
      </c>
      <c r="N1418" t="s">
        <v>21</v>
      </c>
      <c r="O1418" t="str">
        <f t="shared" si="22"/>
        <v>May</v>
      </c>
    </row>
    <row r="1419" spans="1:15" x14ac:dyDescent="0.3">
      <c r="A1419" s="1">
        <v>43330</v>
      </c>
      <c r="B1419">
        <v>1342</v>
      </c>
      <c r="C1419">
        <v>23</v>
      </c>
      <c r="D1419">
        <v>26</v>
      </c>
      <c r="E1419">
        <v>52</v>
      </c>
      <c r="F1419" t="s">
        <v>201</v>
      </c>
      <c r="G1419" t="s">
        <v>27</v>
      </c>
      <c r="H1419" t="s">
        <v>76</v>
      </c>
      <c r="I1419" t="s">
        <v>18</v>
      </c>
      <c r="J1419" t="s">
        <v>18</v>
      </c>
      <c r="K1419" t="s">
        <v>18</v>
      </c>
      <c r="L1419" t="s">
        <v>19</v>
      </c>
      <c r="M1419" t="s">
        <v>20</v>
      </c>
      <c r="N1419" t="s">
        <v>21</v>
      </c>
      <c r="O1419" t="str">
        <f t="shared" si="22"/>
        <v>Aug</v>
      </c>
    </row>
    <row r="1420" spans="1:15" x14ac:dyDescent="0.3">
      <c r="A1420" s="1">
        <v>43258</v>
      </c>
      <c r="B1420">
        <v>1342</v>
      </c>
      <c r="C1420">
        <v>9</v>
      </c>
      <c r="D1420">
        <v>20</v>
      </c>
      <c r="E1420">
        <v>73</v>
      </c>
      <c r="F1420" t="s">
        <v>64</v>
      </c>
      <c r="G1420" t="s">
        <v>1209</v>
      </c>
      <c r="H1420" t="s">
        <v>229</v>
      </c>
      <c r="I1420" t="s">
        <v>58</v>
      </c>
      <c r="J1420" t="s">
        <v>18</v>
      </c>
      <c r="K1420" t="s">
        <v>18</v>
      </c>
      <c r="L1420" t="s">
        <v>19</v>
      </c>
      <c r="M1420" t="s">
        <v>20</v>
      </c>
      <c r="N1420" t="s">
        <v>21</v>
      </c>
      <c r="O1420" t="str">
        <f t="shared" si="22"/>
        <v>Jun</v>
      </c>
    </row>
    <row r="1421" spans="1:15" x14ac:dyDescent="0.3">
      <c r="A1421" s="1">
        <v>43298</v>
      </c>
      <c r="B1421">
        <v>1340</v>
      </c>
      <c r="C1421">
        <v>23</v>
      </c>
      <c r="D1421">
        <v>27</v>
      </c>
      <c r="E1421">
        <v>76</v>
      </c>
      <c r="F1421" t="s">
        <v>64</v>
      </c>
      <c r="G1421" t="s">
        <v>1210</v>
      </c>
      <c r="H1421" t="s">
        <v>1091</v>
      </c>
      <c r="I1421" t="s">
        <v>18</v>
      </c>
      <c r="J1421" t="s">
        <v>18</v>
      </c>
      <c r="K1421" t="s">
        <v>18</v>
      </c>
      <c r="L1421" t="s">
        <v>19</v>
      </c>
      <c r="M1421" t="s">
        <v>20</v>
      </c>
      <c r="N1421" t="s">
        <v>21</v>
      </c>
      <c r="O1421" t="str">
        <f t="shared" si="22"/>
        <v>Jul</v>
      </c>
    </row>
    <row r="1422" spans="1:15" x14ac:dyDescent="0.3">
      <c r="A1422" s="1">
        <v>43324</v>
      </c>
      <c r="B1422">
        <v>1337</v>
      </c>
      <c r="C1422">
        <v>21</v>
      </c>
      <c r="D1422">
        <v>29</v>
      </c>
      <c r="E1422">
        <v>83</v>
      </c>
      <c r="F1422" t="s">
        <v>72</v>
      </c>
      <c r="G1422" t="s">
        <v>1211</v>
      </c>
      <c r="H1422" t="s">
        <v>1212</v>
      </c>
      <c r="I1422" t="s">
        <v>18</v>
      </c>
      <c r="J1422" t="s">
        <v>18</v>
      </c>
      <c r="K1422" t="s">
        <v>18</v>
      </c>
      <c r="L1422" t="s">
        <v>19</v>
      </c>
      <c r="M1422" t="s">
        <v>20</v>
      </c>
      <c r="N1422" t="s">
        <v>21</v>
      </c>
      <c r="O1422" t="str">
        <f t="shared" si="22"/>
        <v>Aug</v>
      </c>
    </row>
    <row r="1423" spans="1:15" x14ac:dyDescent="0.3">
      <c r="A1423" s="1">
        <v>43316</v>
      </c>
      <c r="B1423">
        <v>1337</v>
      </c>
      <c r="C1423">
        <v>22</v>
      </c>
      <c r="D1423">
        <v>29</v>
      </c>
      <c r="E1423">
        <v>74</v>
      </c>
      <c r="F1423" t="s">
        <v>105</v>
      </c>
      <c r="G1423" t="s">
        <v>1213</v>
      </c>
      <c r="H1423" t="s">
        <v>123</v>
      </c>
      <c r="I1423" t="s">
        <v>18</v>
      </c>
      <c r="J1423" t="s">
        <v>18</v>
      </c>
      <c r="K1423" t="s">
        <v>18</v>
      </c>
      <c r="L1423" t="s">
        <v>19</v>
      </c>
      <c r="M1423" t="s">
        <v>20</v>
      </c>
      <c r="N1423" t="s">
        <v>21</v>
      </c>
      <c r="O1423" t="str">
        <f t="shared" si="22"/>
        <v>Aug</v>
      </c>
    </row>
    <row r="1424" spans="1:15" x14ac:dyDescent="0.3">
      <c r="A1424" s="1">
        <v>43345</v>
      </c>
      <c r="B1424">
        <v>1336</v>
      </c>
      <c r="C1424">
        <v>0</v>
      </c>
      <c r="D1424">
        <v>24</v>
      </c>
      <c r="E1424">
        <v>56</v>
      </c>
      <c r="F1424" t="s">
        <v>78</v>
      </c>
      <c r="G1424" t="s">
        <v>27</v>
      </c>
      <c r="H1424" t="s">
        <v>279</v>
      </c>
      <c r="I1424" t="s">
        <v>18</v>
      </c>
      <c r="J1424" t="s">
        <v>18</v>
      </c>
      <c r="K1424" t="s">
        <v>18</v>
      </c>
      <c r="L1424" t="s">
        <v>48</v>
      </c>
      <c r="M1424" t="s">
        <v>20</v>
      </c>
      <c r="N1424" t="s">
        <v>21</v>
      </c>
      <c r="O1424" t="str">
        <f t="shared" si="22"/>
        <v>Sep</v>
      </c>
    </row>
    <row r="1425" spans="1:15" x14ac:dyDescent="0.3">
      <c r="A1425" s="1">
        <v>43227</v>
      </c>
      <c r="B1425">
        <v>1336</v>
      </c>
      <c r="C1425">
        <v>22</v>
      </c>
      <c r="D1425">
        <v>19</v>
      </c>
      <c r="E1425">
        <v>69</v>
      </c>
      <c r="F1425" t="s">
        <v>141</v>
      </c>
      <c r="G1425" t="s">
        <v>1214</v>
      </c>
      <c r="H1425" t="s">
        <v>131</v>
      </c>
      <c r="I1425" t="s">
        <v>18</v>
      </c>
      <c r="J1425" t="s">
        <v>18</v>
      </c>
      <c r="K1425" t="s">
        <v>18</v>
      </c>
      <c r="L1425" t="s">
        <v>59</v>
      </c>
      <c r="M1425" t="s">
        <v>20</v>
      </c>
      <c r="N1425" t="s">
        <v>21</v>
      </c>
      <c r="O1425" t="str">
        <f t="shared" si="22"/>
        <v>May</v>
      </c>
    </row>
    <row r="1426" spans="1:15" x14ac:dyDescent="0.3">
      <c r="A1426" s="1">
        <v>43408</v>
      </c>
      <c r="B1426">
        <v>1335</v>
      </c>
      <c r="C1426">
        <v>18</v>
      </c>
      <c r="D1426">
        <v>14</v>
      </c>
      <c r="E1426">
        <v>46</v>
      </c>
      <c r="F1426" t="s">
        <v>82</v>
      </c>
      <c r="G1426" t="s">
        <v>1215</v>
      </c>
      <c r="H1426" t="s">
        <v>22</v>
      </c>
      <c r="I1426" t="s">
        <v>243</v>
      </c>
      <c r="J1426" t="s">
        <v>18</v>
      </c>
      <c r="K1426" t="s">
        <v>18</v>
      </c>
      <c r="L1426" t="s">
        <v>48</v>
      </c>
      <c r="M1426" t="s">
        <v>20</v>
      </c>
      <c r="N1426" t="s">
        <v>21</v>
      </c>
      <c r="O1426" t="str">
        <f t="shared" si="22"/>
        <v>Nov</v>
      </c>
    </row>
    <row r="1427" spans="1:15" x14ac:dyDescent="0.3">
      <c r="A1427" s="1">
        <v>43253</v>
      </c>
      <c r="B1427">
        <v>1334</v>
      </c>
      <c r="C1427">
        <v>13</v>
      </c>
      <c r="D1427">
        <v>30</v>
      </c>
      <c r="E1427">
        <v>24</v>
      </c>
      <c r="F1427" t="s">
        <v>84</v>
      </c>
      <c r="G1427" t="s">
        <v>1216</v>
      </c>
      <c r="H1427" t="s">
        <v>93</v>
      </c>
      <c r="I1427" t="s">
        <v>989</v>
      </c>
      <c r="J1427" t="s">
        <v>18</v>
      </c>
      <c r="K1427" t="s">
        <v>18</v>
      </c>
      <c r="L1427" t="s">
        <v>19</v>
      </c>
      <c r="M1427" t="s">
        <v>20</v>
      </c>
      <c r="N1427" t="s">
        <v>21</v>
      </c>
      <c r="O1427" t="str">
        <f t="shared" si="22"/>
        <v>Jun</v>
      </c>
    </row>
    <row r="1428" spans="1:15" x14ac:dyDescent="0.3">
      <c r="A1428" s="1">
        <v>43366</v>
      </c>
      <c r="B1428">
        <v>1333</v>
      </c>
      <c r="C1428">
        <v>19</v>
      </c>
      <c r="D1428">
        <v>21</v>
      </c>
      <c r="E1428">
        <v>54</v>
      </c>
      <c r="F1428" t="s">
        <v>14</v>
      </c>
      <c r="G1428" t="s">
        <v>27</v>
      </c>
      <c r="H1428" t="s">
        <v>186</v>
      </c>
      <c r="I1428" t="s">
        <v>243</v>
      </c>
      <c r="J1428" t="s">
        <v>18</v>
      </c>
      <c r="K1428" t="s">
        <v>18</v>
      </c>
      <c r="L1428" t="s">
        <v>48</v>
      </c>
      <c r="M1428" t="s">
        <v>12</v>
      </c>
      <c r="N1428" t="s">
        <v>21</v>
      </c>
      <c r="O1428" t="str">
        <f t="shared" si="22"/>
        <v>Sep</v>
      </c>
    </row>
    <row r="1429" spans="1:15" x14ac:dyDescent="0.3">
      <c r="A1429" s="1">
        <v>43229</v>
      </c>
      <c r="B1429">
        <v>1333</v>
      </c>
      <c r="C1429">
        <v>7</v>
      </c>
      <c r="D1429">
        <v>10</v>
      </c>
      <c r="E1429">
        <v>59</v>
      </c>
      <c r="F1429" t="s">
        <v>45</v>
      </c>
      <c r="G1429" t="s">
        <v>27</v>
      </c>
      <c r="H1429" t="s">
        <v>92</v>
      </c>
      <c r="I1429" t="s">
        <v>175</v>
      </c>
      <c r="J1429" t="s">
        <v>18</v>
      </c>
      <c r="K1429" t="s">
        <v>18</v>
      </c>
      <c r="L1429" t="s">
        <v>59</v>
      </c>
      <c r="M1429" t="s">
        <v>20</v>
      </c>
      <c r="N1429" t="s">
        <v>21</v>
      </c>
      <c r="O1429" t="str">
        <f t="shared" si="22"/>
        <v>May</v>
      </c>
    </row>
    <row r="1430" spans="1:15" x14ac:dyDescent="0.3">
      <c r="A1430" s="1">
        <v>43243</v>
      </c>
      <c r="B1430">
        <v>1332</v>
      </c>
      <c r="C1430">
        <v>15</v>
      </c>
      <c r="D1430">
        <v>23</v>
      </c>
      <c r="E1430">
        <v>29</v>
      </c>
      <c r="F1430" t="s">
        <v>14</v>
      </c>
      <c r="G1430" t="s">
        <v>788</v>
      </c>
      <c r="H1430" t="s">
        <v>160</v>
      </c>
      <c r="I1430" t="s">
        <v>1079</v>
      </c>
      <c r="J1430" t="s">
        <v>18</v>
      </c>
      <c r="K1430" t="s">
        <v>18</v>
      </c>
      <c r="L1430" t="s">
        <v>59</v>
      </c>
      <c r="M1430" t="s">
        <v>20</v>
      </c>
      <c r="N1430" t="s">
        <v>21</v>
      </c>
      <c r="O1430" t="str">
        <f t="shared" si="22"/>
        <v>May</v>
      </c>
    </row>
    <row r="1431" spans="1:15" x14ac:dyDescent="0.3">
      <c r="A1431" s="1">
        <v>43214</v>
      </c>
      <c r="B1431">
        <v>1332</v>
      </c>
      <c r="C1431">
        <v>20</v>
      </c>
      <c r="D1431">
        <v>13</v>
      </c>
      <c r="E1431">
        <v>49</v>
      </c>
      <c r="F1431" t="s">
        <v>83</v>
      </c>
      <c r="G1431" t="s">
        <v>27</v>
      </c>
      <c r="H1431" t="s">
        <v>56</v>
      </c>
      <c r="I1431" t="s">
        <v>18</v>
      </c>
      <c r="J1431" t="s">
        <v>18</v>
      </c>
      <c r="K1431" t="s">
        <v>18</v>
      </c>
      <c r="L1431" t="s">
        <v>59</v>
      </c>
      <c r="M1431" t="s">
        <v>20</v>
      </c>
      <c r="N1431" t="s">
        <v>21</v>
      </c>
      <c r="O1431" t="str">
        <f t="shared" si="22"/>
        <v>Apr</v>
      </c>
    </row>
    <row r="1432" spans="1:15" x14ac:dyDescent="0.3">
      <c r="A1432" s="1">
        <v>43392</v>
      </c>
      <c r="B1432">
        <v>1331</v>
      </c>
      <c r="C1432">
        <v>22</v>
      </c>
      <c r="D1432">
        <v>12</v>
      </c>
      <c r="E1432">
        <v>65</v>
      </c>
      <c r="F1432" t="s">
        <v>141</v>
      </c>
      <c r="G1432" t="s">
        <v>27</v>
      </c>
      <c r="H1432" t="s">
        <v>953</v>
      </c>
      <c r="I1432" t="s">
        <v>18</v>
      </c>
      <c r="J1432" t="s">
        <v>18</v>
      </c>
      <c r="K1432" t="s">
        <v>18</v>
      </c>
      <c r="L1432" t="s">
        <v>48</v>
      </c>
      <c r="M1432" t="s">
        <v>20</v>
      </c>
      <c r="N1432" t="s">
        <v>21</v>
      </c>
      <c r="O1432" t="str">
        <f t="shared" si="22"/>
        <v>Oct</v>
      </c>
    </row>
    <row r="1433" spans="1:15" x14ac:dyDescent="0.3">
      <c r="A1433" s="1">
        <v>43342</v>
      </c>
      <c r="B1433">
        <v>1330</v>
      </c>
      <c r="C1433">
        <v>8</v>
      </c>
      <c r="D1433">
        <v>25</v>
      </c>
      <c r="E1433">
        <v>96</v>
      </c>
      <c r="F1433" t="s">
        <v>70</v>
      </c>
      <c r="G1433" t="s">
        <v>1217</v>
      </c>
      <c r="H1433" t="s">
        <v>796</v>
      </c>
      <c r="I1433" t="s">
        <v>531</v>
      </c>
      <c r="J1433" t="s">
        <v>18</v>
      </c>
      <c r="K1433" t="s">
        <v>18</v>
      </c>
      <c r="L1433" t="s">
        <v>19</v>
      </c>
      <c r="M1433" t="s">
        <v>20</v>
      </c>
      <c r="N1433" t="s">
        <v>21</v>
      </c>
      <c r="O1433" t="str">
        <f t="shared" si="22"/>
        <v>Aug</v>
      </c>
    </row>
    <row r="1434" spans="1:15" x14ac:dyDescent="0.3">
      <c r="A1434" s="1">
        <v>43334</v>
      </c>
      <c r="B1434">
        <v>1330</v>
      </c>
      <c r="C1434">
        <v>7</v>
      </c>
      <c r="D1434">
        <v>24</v>
      </c>
      <c r="E1434">
        <v>74</v>
      </c>
      <c r="F1434" t="s">
        <v>169</v>
      </c>
      <c r="G1434" t="s">
        <v>536</v>
      </c>
      <c r="H1434" t="s">
        <v>1001</v>
      </c>
      <c r="I1434" t="s">
        <v>200</v>
      </c>
      <c r="J1434" t="s">
        <v>18</v>
      </c>
      <c r="K1434" t="s">
        <v>18</v>
      </c>
      <c r="L1434" t="s">
        <v>19</v>
      </c>
      <c r="M1434" t="s">
        <v>20</v>
      </c>
      <c r="N1434" t="s">
        <v>21</v>
      </c>
      <c r="O1434" t="str">
        <f t="shared" si="22"/>
        <v>Aug</v>
      </c>
    </row>
    <row r="1435" spans="1:15" x14ac:dyDescent="0.3">
      <c r="A1435" s="1">
        <v>43267</v>
      </c>
      <c r="B1435">
        <v>1330</v>
      </c>
      <c r="C1435">
        <v>11</v>
      </c>
      <c r="D1435">
        <v>23</v>
      </c>
      <c r="E1435">
        <v>46</v>
      </c>
      <c r="F1435" t="s">
        <v>64</v>
      </c>
      <c r="G1435" t="s">
        <v>1062</v>
      </c>
      <c r="H1435" t="s">
        <v>822</v>
      </c>
      <c r="I1435" t="s">
        <v>766</v>
      </c>
      <c r="J1435" t="s">
        <v>18</v>
      </c>
      <c r="K1435" t="s">
        <v>18</v>
      </c>
      <c r="L1435" t="s">
        <v>19</v>
      </c>
      <c r="M1435" t="s">
        <v>20</v>
      </c>
      <c r="N1435" t="s">
        <v>21</v>
      </c>
      <c r="O1435" t="str">
        <f t="shared" si="22"/>
        <v>Jun</v>
      </c>
    </row>
    <row r="1436" spans="1:15" x14ac:dyDescent="0.3">
      <c r="A1436" s="1">
        <v>43246</v>
      </c>
      <c r="B1436">
        <v>1330</v>
      </c>
      <c r="C1436">
        <v>23</v>
      </c>
      <c r="D1436">
        <v>21</v>
      </c>
      <c r="E1436">
        <v>63</v>
      </c>
      <c r="F1436" t="s">
        <v>83</v>
      </c>
      <c r="G1436" t="s">
        <v>1218</v>
      </c>
      <c r="H1436" t="s">
        <v>383</v>
      </c>
      <c r="I1436" t="s">
        <v>18</v>
      </c>
      <c r="J1436" t="s">
        <v>18</v>
      </c>
      <c r="K1436" t="s">
        <v>18</v>
      </c>
      <c r="L1436" t="s">
        <v>59</v>
      </c>
      <c r="M1436" t="s">
        <v>20</v>
      </c>
      <c r="N1436" t="s">
        <v>21</v>
      </c>
      <c r="O1436" t="str">
        <f t="shared" si="22"/>
        <v>May</v>
      </c>
    </row>
    <row r="1437" spans="1:15" x14ac:dyDescent="0.3">
      <c r="A1437" s="1">
        <v>43343</v>
      </c>
      <c r="B1437">
        <v>1329</v>
      </c>
      <c r="C1437">
        <v>23</v>
      </c>
      <c r="D1437">
        <v>24</v>
      </c>
      <c r="E1437">
        <v>81</v>
      </c>
      <c r="F1437" t="s">
        <v>169</v>
      </c>
      <c r="G1437" t="s">
        <v>684</v>
      </c>
      <c r="H1437" t="s">
        <v>337</v>
      </c>
      <c r="I1437" t="s">
        <v>18</v>
      </c>
      <c r="J1437" t="s">
        <v>18</v>
      </c>
      <c r="K1437" t="s">
        <v>18</v>
      </c>
      <c r="L1437" t="s">
        <v>19</v>
      </c>
      <c r="M1437" t="s">
        <v>20</v>
      </c>
      <c r="N1437" t="s">
        <v>21</v>
      </c>
      <c r="O1437" t="str">
        <f t="shared" si="22"/>
        <v>Aug</v>
      </c>
    </row>
    <row r="1438" spans="1:15" x14ac:dyDescent="0.3">
      <c r="A1438" s="1">
        <v>43275</v>
      </c>
      <c r="B1438">
        <v>1329</v>
      </c>
      <c r="C1438">
        <v>23</v>
      </c>
      <c r="D1438">
        <v>23</v>
      </c>
      <c r="E1438">
        <v>75</v>
      </c>
      <c r="F1438" t="s">
        <v>239</v>
      </c>
      <c r="G1438" t="s">
        <v>1219</v>
      </c>
      <c r="H1438" t="s">
        <v>586</v>
      </c>
      <c r="I1438" t="s">
        <v>18</v>
      </c>
      <c r="J1438" t="s">
        <v>18</v>
      </c>
      <c r="K1438" t="s">
        <v>18</v>
      </c>
      <c r="L1438" t="s">
        <v>19</v>
      </c>
      <c r="M1438" t="s">
        <v>20</v>
      </c>
      <c r="N1438" t="s">
        <v>21</v>
      </c>
      <c r="O1438" t="str">
        <f t="shared" si="22"/>
        <v>Jun</v>
      </c>
    </row>
    <row r="1439" spans="1:15" x14ac:dyDescent="0.3">
      <c r="A1439" s="1">
        <v>43288</v>
      </c>
      <c r="B1439">
        <v>1328</v>
      </c>
      <c r="C1439">
        <v>12</v>
      </c>
      <c r="D1439">
        <v>26</v>
      </c>
      <c r="E1439">
        <v>47</v>
      </c>
      <c r="F1439" t="s">
        <v>141</v>
      </c>
      <c r="G1439" t="s">
        <v>27</v>
      </c>
      <c r="H1439" t="s">
        <v>426</v>
      </c>
      <c r="I1439" t="s">
        <v>819</v>
      </c>
      <c r="J1439" t="s">
        <v>18</v>
      </c>
      <c r="K1439" t="s">
        <v>18</v>
      </c>
      <c r="L1439" t="s">
        <v>19</v>
      </c>
      <c r="M1439" t="s">
        <v>20</v>
      </c>
      <c r="N1439" t="s">
        <v>21</v>
      </c>
      <c r="O1439" t="str">
        <f t="shared" si="22"/>
        <v>Jul</v>
      </c>
    </row>
    <row r="1440" spans="1:15" x14ac:dyDescent="0.3">
      <c r="A1440" s="1">
        <v>43284</v>
      </c>
      <c r="B1440">
        <v>1325</v>
      </c>
      <c r="C1440">
        <v>16</v>
      </c>
      <c r="D1440">
        <v>31</v>
      </c>
      <c r="E1440">
        <v>52</v>
      </c>
      <c r="F1440" t="s">
        <v>166</v>
      </c>
      <c r="G1440" t="s">
        <v>27</v>
      </c>
      <c r="H1440" t="s">
        <v>177</v>
      </c>
      <c r="I1440" t="s">
        <v>850</v>
      </c>
      <c r="J1440" t="s">
        <v>18</v>
      </c>
      <c r="K1440" t="s">
        <v>18</v>
      </c>
      <c r="L1440" t="s">
        <v>19</v>
      </c>
      <c r="M1440" t="s">
        <v>20</v>
      </c>
      <c r="N1440" t="s">
        <v>21</v>
      </c>
      <c r="O1440" t="str">
        <f t="shared" si="22"/>
        <v>Jul</v>
      </c>
    </row>
    <row r="1441" spans="1:15" x14ac:dyDescent="0.3">
      <c r="A1441" s="1">
        <v>43173</v>
      </c>
      <c r="B1441">
        <v>1325</v>
      </c>
      <c r="C1441">
        <v>17</v>
      </c>
      <c r="D1441">
        <v>20</v>
      </c>
      <c r="E1441">
        <v>49</v>
      </c>
      <c r="F1441" t="s">
        <v>94</v>
      </c>
      <c r="G1441" t="s">
        <v>27</v>
      </c>
      <c r="H1441" t="s">
        <v>440</v>
      </c>
      <c r="I1441" t="s">
        <v>96</v>
      </c>
      <c r="J1441" t="s">
        <v>18</v>
      </c>
      <c r="K1441" t="s">
        <v>18</v>
      </c>
      <c r="L1441" t="s">
        <v>59</v>
      </c>
      <c r="M1441" t="s">
        <v>20</v>
      </c>
      <c r="N1441" t="s">
        <v>21</v>
      </c>
      <c r="O1441" t="str">
        <f t="shared" si="22"/>
        <v>Mar</v>
      </c>
    </row>
    <row r="1442" spans="1:15" x14ac:dyDescent="0.3">
      <c r="A1442" s="1">
        <v>43240</v>
      </c>
      <c r="B1442">
        <v>1325</v>
      </c>
      <c r="C1442">
        <v>22</v>
      </c>
      <c r="D1442">
        <v>17</v>
      </c>
      <c r="E1442">
        <v>29</v>
      </c>
      <c r="F1442" t="s">
        <v>166</v>
      </c>
      <c r="G1442" t="s">
        <v>27</v>
      </c>
      <c r="H1442" t="s">
        <v>741</v>
      </c>
      <c r="I1442" t="s">
        <v>18</v>
      </c>
      <c r="J1442" t="s">
        <v>18</v>
      </c>
      <c r="K1442" t="s">
        <v>18</v>
      </c>
      <c r="L1442" t="s">
        <v>59</v>
      </c>
      <c r="M1442" t="s">
        <v>20</v>
      </c>
      <c r="N1442" t="s">
        <v>21</v>
      </c>
      <c r="O1442" t="str">
        <f t="shared" si="22"/>
        <v>May</v>
      </c>
    </row>
    <row r="1443" spans="1:15" x14ac:dyDescent="0.3">
      <c r="A1443" s="1">
        <v>43229</v>
      </c>
      <c r="B1443">
        <v>1324</v>
      </c>
      <c r="C1443">
        <v>15</v>
      </c>
      <c r="D1443">
        <v>21</v>
      </c>
      <c r="E1443">
        <v>35</v>
      </c>
      <c r="F1443" t="s">
        <v>14</v>
      </c>
      <c r="G1443" t="s">
        <v>1220</v>
      </c>
      <c r="H1443" t="s">
        <v>1036</v>
      </c>
      <c r="I1443" t="s">
        <v>1111</v>
      </c>
      <c r="J1443" t="s">
        <v>18</v>
      </c>
      <c r="K1443" t="s">
        <v>18</v>
      </c>
      <c r="L1443" t="s">
        <v>59</v>
      </c>
      <c r="M1443" t="s">
        <v>20</v>
      </c>
      <c r="N1443" t="s">
        <v>21</v>
      </c>
      <c r="O1443" t="str">
        <f t="shared" si="22"/>
        <v>May</v>
      </c>
    </row>
    <row r="1444" spans="1:15" x14ac:dyDescent="0.3">
      <c r="A1444" s="1">
        <v>43268</v>
      </c>
      <c r="B1444">
        <v>1323</v>
      </c>
      <c r="C1444">
        <v>23</v>
      </c>
      <c r="D1444">
        <v>22</v>
      </c>
      <c r="E1444">
        <v>74</v>
      </c>
      <c r="F1444" t="s">
        <v>53</v>
      </c>
      <c r="G1444" t="s">
        <v>1123</v>
      </c>
      <c r="H1444" t="s">
        <v>514</v>
      </c>
      <c r="I1444" t="s">
        <v>18</v>
      </c>
      <c r="J1444" t="s">
        <v>18</v>
      </c>
      <c r="K1444" t="s">
        <v>18</v>
      </c>
      <c r="L1444" t="s">
        <v>19</v>
      </c>
      <c r="M1444" t="s">
        <v>20</v>
      </c>
      <c r="N1444" t="s">
        <v>21</v>
      </c>
      <c r="O1444" t="str">
        <f t="shared" si="22"/>
        <v>Jun</v>
      </c>
    </row>
    <row r="1445" spans="1:15" x14ac:dyDescent="0.3">
      <c r="A1445" s="1">
        <v>43224</v>
      </c>
      <c r="B1445">
        <v>1323</v>
      </c>
      <c r="C1445">
        <v>15</v>
      </c>
      <c r="D1445">
        <v>20</v>
      </c>
      <c r="E1445">
        <v>26</v>
      </c>
      <c r="F1445" t="s">
        <v>151</v>
      </c>
      <c r="G1445" t="s">
        <v>928</v>
      </c>
      <c r="H1445" t="s">
        <v>829</v>
      </c>
      <c r="I1445" t="s">
        <v>22</v>
      </c>
      <c r="J1445" t="s">
        <v>18</v>
      </c>
      <c r="K1445" t="s">
        <v>18</v>
      </c>
      <c r="L1445" t="s">
        <v>59</v>
      </c>
      <c r="M1445" t="s">
        <v>20</v>
      </c>
      <c r="N1445" t="s">
        <v>21</v>
      </c>
      <c r="O1445" t="str">
        <f t="shared" si="22"/>
        <v>May</v>
      </c>
    </row>
    <row r="1446" spans="1:15" x14ac:dyDescent="0.3">
      <c r="A1446" s="1">
        <v>43274</v>
      </c>
      <c r="B1446">
        <v>1322</v>
      </c>
      <c r="C1446">
        <v>0</v>
      </c>
      <c r="D1446">
        <v>23</v>
      </c>
      <c r="E1446">
        <v>36</v>
      </c>
      <c r="F1446" t="s">
        <v>78</v>
      </c>
      <c r="G1446" t="s">
        <v>27</v>
      </c>
      <c r="H1446" t="s">
        <v>93</v>
      </c>
      <c r="I1446" t="s">
        <v>18</v>
      </c>
      <c r="J1446" t="s">
        <v>18</v>
      </c>
      <c r="K1446" t="s">
        <v>18</v>
      </c>
      <c r="L1446" t="s">
        <v>19</v>
      </c>
      <c r="M1446" t="s">
        <v>20</v>
      </c>
      <c r="N1446" t="s">
        <v>21</v>
      </c>
      <c r="O1446" t="str">
        <f t="shared" si="22"/>
        <v>Jun</v>
      </c>
    </row>
    <row r="1447" spans="1:15" x14ac:dyDescent="0.3">
      <c r="A1447" s="1">
        <v>43356</v>
      </c>
      <c r="B1447">
        <v>1322</v>
      </c>
      <c r="C1447">
        <v>9</v>
      </c>
      <c r="D1447">
        <v>22</v>
      </c>
      <c r="E1447">
        <v>64</v>
      </c>
      <c r="F1447" t="s">
        <v>64</v>
      </c>
      <c r="G1447" t="s">
        <v>27</v>
      </c>
      <c r="H1447" t="s">
        <v>28</v>
      </c>
      <c r="I1447" t="s">
        <v>81</v>
      </c>
      <c r="J1447" t="s">
        <v>18</v>
      </c>
      <c r="K1447" t="s">
        <v>18</v>
      </c>
      <c r="L1447" t="s">
        <v>48</v>
      </c>
      <c r="M1447" t="s">
        <v>20</v>
      </c>
      <c r="N1447" t="s">
        <v>21</v>
      </c>
      <c r="O1447" t="str">
        <f t="shared" si="22"/>
        <v>Sep</v>
      </c>
    </row>
    <row r="1448" spans="1:15" x14ac:dyDescent="0.3">
      <c r="A1448" s="1">
        <v>43385</v>
      </c>
      <c r="B1448">
        <v>1322</v>
      </c>
      <c r="C1448">
        <v>15</v>
      </c>
      <c r="D1448">
        <v>17</v>
      </c>
      <c r="E1448">
        <v>33</v>
      </c>
      <c r="F1448" t="s">
        <v>56</v>
      </c>
      <c r="G1448" t="s">
        <v>913</v>
      </c>
      <c r="H1448" t="s">
        <v>169</v>
      </c>
      <c r="I1448" t="s">
        <v>492</v>
      </c>
      <c r="J1448" t="s">
        <v>18</v>
      </c>
      <c r="K1448" t="s">
        <v>18</v>
      </c>
      <c r="L1448" t="s">
        <v>48</v>
      </c>
      <c r="M1448" t="s">
        <v>20</v>
      </c>
      <c r="N1448" t="s">
        <v>21</v>
      </c>
      <c r="O1448" t="str">
        <f t="shared" si="22"/>
        <v>Oct</v>
      </c>
    </row>
    <row r="1449" spans="1:15" x14ac:dyDescent="0.3">
      <c r="A1449" s="1">
        <v>43294</v>
      </c>
      <c r="B1449">
        <v>1321</v>
      </c>
      <c r="C1449">
        <v>7</v>
      </c>
      <c r="D1449">
        <v>25</v>
      </c>
      <c r="E1449">
        <v>83</v>
      </c>
      <c r="F1449" t="s">
        <v>70</v>
      </c>
      <c r="G1449" t="s">
        <v>1221</v>
      </c>
      <c r="H1449" t="s">
        <v>658</v>
      </c>
      <c r="I1449" t="s">
        <v>381</v>
      </c>
      <c r="J1449" t="s">
        <v>18</v>
      </c>
      <c r="K1449" t="s">
        <v>18</v>
      </c>
      <c r="L1449" t="s">
        <v>19</v>
      </c>
      <c r="M1449" t="s">
        <v>20</v>
      </c>
      <c r="N1449" t="s">
        <v>21</v>
      </c>
      <c r="O1449" t="str">
        <f t="shared" si="22"/>
        <v>Jul</v>
      </c>
    </row>
    <row r="1450" spans="1:15" x14ac:dyDescent="0.3">
      <c r="A1450" s="1">
        <v>43207</v>
      </c>
      <c r="B1450">
        <v>1320</v>
      </c>
      <c r="C1450">
        <v>21</v>
      </c>
      <c r="D1450">
        <v>12</v>
      </c>
      <c r="E1450">
        <v>31</v>
      </c>
      <c r="F1450" t="s">
        <v>82</v>
      </c>
      <c r="G1450" t="s">
        <v>1222</v>
      </c>
      <c r="H1450" t="s">
        <v>1223</v>
      </c>
      <c r="I1450" t="s">
        <v>18</v>
      </c>
      <c r="J1450" t="s">
        <v>18</v>
      </c>
      <c r="K1450" t="s">
        <v>18</v>
      </c>
      <c r="L1450" t="s">
        <v>59</v>
      </c>
      <c r="M1450" t="s">
        <v>20</v>
      </c>
      <c r="N1450" t="s">
        <v>21</v>
      </c>
      <c r="O1450" t="str">
        <f t="shared" si="22"/>
        <v>Apr</v>
      </c>
    </row>
    <row r="1451" spans="1:15" x14ac:dyDescent="0.3">
      <c r="A1451" s="1">
        <v>43202</v>
      </c>
      <c r="B1451">
        <v>1319</v>
      </c>
      <c r="C1451">
        <v>20</v>
      </c>
      <c r="D1451">
        <v>14</v>
      </c>
      <c r="E1451">
        <v>15</v>
      </c>
      <c r="F1451" t="s">
        <v>82</v>
      </c>
      <c r="G1451" t="s">
        <v>27</v>
      </c>
      <c r="H1451" t="s">
        <v>1224</v>
      </c>
      <c r="I1451" t="s">
        <v>18</v>
      </c>
      <c r="J1451" t="s">
        <v>18</v>
      </c>
      <c r="K1451" t="s">
        <v>18</v>
      </c>
      <c r="L1451" t="s">
        <v>59</v>
      </c>
      <c r="M1451" t="s">
        <v>20</v>
      </c>
      <c r="N1451" t="s">
        <v>21</v>
      </c>
      <c r="O1451" t="str">
        <f t="shared" si="22"/>
        <v>Apr</v>
      </c>
    </row>
    <row r="1452" spans="1:15" x14ac:dyDescent="0.3">
      <c r="A1452" s="1">
        <v>43300</v>
      </c>
      <c r="B1452">
        <v>1318</v>
      </c>
      <c r="C1452">
        <v>23</v>
      </c>
      <c r="D1452">
        <v>27</v>
      </c>
      <c r="E1452">
        <v>78</v>
      </c>
      <c r="F1452" t="s">
        <v>34</v>
      </c>
      <c r="G1452" t="s">
        <v>1225</v>
      </c>
      <c r="H1452" t="s">
        <v>112</v>
      </c>
      <c r="I1452" t="s">
        <v>18</v>
      </c>
      <c r="J1452" t="s">
        <v>18</v>
      </c>
      <c r="K1452" t="s">
        <v>18</v>
      </c>
      <c r="L1452" t="s">
        <v>19</v>
      </c>
      <c r="M1452" t="s">
        <v>20</v>
      </c>
      <c r="N1452" t="s">
        <v>21</v>
      </c>
      <c r="O1452" t="str">
        <f t="shared" si="22"/>
        <v>Jul</v>
      </c>
    </row>
    <row r="1453" spans="1:15" x14ac:dyDescent="0.3">
      <c r="A1453" s="1">
        <v>43287</v>
      </c>
      <c r="B1453">
        <v>1318</v>
      </c>
      <c r="C1453">
        <v>9</v>
      </c>
      <c r="D1453">
        <v>23</v>
      </c>
      <c r="E1453">
        <v>61</v>
      </c>
      <c r="F1453" t="s">
        <v>141</v>
      </c>
      <c r="G1453" t="s">
        <v>27</v>
      </c>
      <c r="H1453" t="s">
        <v>361</v>
      </c>
      <c r="I1453" t="s">
        <v>83</v>
      </c>
      <c r="J1453" t="s">
        <v>18</v>
      </c>
      <c r="K1453" t="s">
        <v>18</v>
      </c>
      <c r="L1453" t="s">
        <v>19</v>
      </c>
      <c r="M1453" t="s">
        <v>20</v>
      </c>
      <c r="N1453" t="s">
        <v>21</v>
      </c>
      <c r="O1453" t="str">
        <f t="shared" si="22"/>
        <v>Jul</v>
      </c>
    </row>
    <row r="1454" spans="1:15" x14ac:dyDescent="0.3">
      <c r="A1454" s="1">
        <v>43409</v>
      </c>
      <c r="B1454">
        <v>1318</v>
      </c>
      <c r="C1454">
        <v>16</v>
      </c>
      <c r="D1454">
        <v>17</v>
      </c>
      <c r="E1454">
        <v>46</v>
      </c>
      <c r="F1454" t="s">
        <v>90</v>
      </c>
      <c r="G1454" t="s">
        <v>234</v>
      </c>
      <c r="H1454" t="s">
        <v>581</v>
      </c>
      <c r="I1454" t="s">
        <v>347</v>
      </c>
      <c r="J1454" t="s">
        <v>18</v>
      </c>
      <c r="K1454" t="s">
        <v>18</v>
      </c>
      <c r="L1454" t="s">
        <v>48</v>
      </c>
      <c r="M1454" t="s">
        <v>20</v>
      </c>
      <c r="N1454" t="s">
        <v>21</v>
      </c>
      <c r="O1454" t="str">
        <f t="shared" si="22"/>
        <v>Nov</v>
      </c>
    </row>
    <row r="1455" spans="1:15" x14ac:dyDescent="0.3">
      <c r="A1455" s="1">
        <v>43281</v>
      </c>
      <c r="B1455">
        <v>1317</v>
      </c>
      <c r="C1455">
        <v>16</v>
      </c>
      <c r="D1455">
        <v>28</v>
      </c>
      <c r="E1455">
        <v>69</v>
      </c>
      <c r="F1455" t="s">
        <v>197</v>
      </c>
      <c r="G1455" t="s">
        <v>1226</v>
      </c>
      <c r="H1455" t="s">
        <v>425</v>
      </c>
      <c r="I1455" t="s">
        <v>110</v>
      </c>
      <c r="J1455" t="s">
        <v>18</v>
      </c>
      <c r="K1455" t="s">
        <v>18</v>
      </c>
      <c r="L1455" t="s">
        <v>19</v>
      </c>
      <c r="M1455" t="s">
        <v>20</v>
      </c>
      <c r="N1455" t="s">
        <v>21</v>
      </c>
      <c r="O1455" t="str">
        <f t="shared" si="22"/>
        <v>Jun</v>
      </c>
    </row>
    <row r="1456" spans="1:15" x14ac:dyDescent="0.3">
      <c r="A1456" s="1">
        <v>43263</v>
      </c>
      <c r="B1456">
        <v>1317</v>
      </c>
      <c r="C1456">
        <v>9</v>
      </c>
      <c r="D1456">
        <v>21</v>
      </c>
      <c r="E1456">
        <v>60</v>
      </c>
      <c r="F1456" t="s">
        <v>207</v>
      </c>
      <c r="G1456" t="s">
        <v>35</v>
      </c>
      <c r="H1456" t="s">
        <v>693</v>
      </c>
      <c r="I1456" t="s">
        <v>1227</v>
      </c>
      <c r="J1456" t="s">
        <v>18</v>
      </c>
      <c r="K1456" t="s">
        <v>18</v>
      </c>
      <c r="L1456" t="s">
        <v>19</v>
      </c>
      <c r="M1456" t="s">
        <v>20</v>
      </c>
      <c r="N1456" t="s">
        <v>21</v>
      </c>
      <c r="O1456" t="str">
        <f t="shared" si="22"/>
        <v>Jun</v>
      </c>
    </row>
    <row r="1457" spans="1:15" x14ac:dyDescent="0.3">
      <c r="A1457" s="1">
        <v>43424</v>
      </c>
      <c r="B1457">
        <v>1317</v>
      </c>
      <c r="C1457">
        <v>19</v>
      </c>
      <c r="D1457">
        <v>9</v>
      </c>
      <c r="E1457">
        <v>34</v>
      </c>
      <c r="F1457" t="s">
        <v>41</v>
      </c>
      <c r="G1457" t="s">
        <v>468</v>
      </c>
      <c r="H1457" t="s">
        <v>1228</v>
      </c>
      <c r="I1457" t="s">
        <v>18</v>
      </c>
      <c r="J1457" t="s">
        <v>18</v>
      </c>
      <c r="K1457" t="s">
        <v>18</v>
      </c>
      <c r="L1457" t="s">
        <v>48</v>
      </c>
      <c r="M1457" t="s">
        <v>20</v>
      </c>
      <c r="N1457" t="s">
        <v>21</v>
      </c>
      <c r="O1457" t="str">
        <f t="shared" si="22"/>
        <v>Nov</v>
      </c>
    </row>
    <row r="1458" spans="1:15" x14ac:dyDescent="0.3">
      <c r="A1458" s="1">
        <v>43398</v>
      </c>
      <c r="B1458">
        <v>1316</v>
      </c>
      <c r="C1458">
        <v>22</v>
      </c>
      <c r="D1458">
        <v>14</v>
      </c>
      <c r="E1458">
        <v>56</v>
      </c>
      <c r="F1458" t="s">
        <v>70</v>
      </c>
      <c r="G1458" t="s">
        <v>418</v>
      </c>
      <c r="H1458" t="s">
        <v>967</v>
      </c>
      <c r="I1458" t="s">
        <v>18</v>
      </c>
      <c r="J1458" t="s">
        <v>18</v>
      </c>
      <c r="K1458" t="s">
        <v>18</v>
      </c>
      <c r="L1458" t="s">
        <v>48</v>
      </c>
      <c r="M1458" t="s">
        <v>20</v>
      </c>
      <c r="N1458" t="s">
        <v>21</v>
      </c>
      <c r="O1458" t="str">
        <f t="shared" si="22"/>
        <v>Oct</v>
      </c>
    </row>
    <row r="1459" spans="1:15" x14ac:dyDescent="0.3">
      <c r="A1459" s="1">
        <v>43211</v>
      </c>
      <c r="B1459">
        <v>1315</v>
      </c>
      <c r="C1459">
        <v>13</v>
      </c>
      <c r="D1459">
        <v>25</v>
      </c>
      <c r="E1459">
        <v>10</v>
      </c>
      <c r="F1459" t="s">
        <v>60</v>
      </c>
      <c r="G1459" t="s">
        <v>27</v>
      </c>
      <c r="H1459" t="s">
        <v>1229</v>
      </c>
      <c r="I1459" t="s">
        <v>1230</v>
      </c>
      <c r="J1459" t="s">
        <v>18</v>
      </c>
      <c r="K1459" t="s">
        <v>18</v>
      </c>
      <c r="L1459" t="s">
        <v>59</v>
      </c>
      <c r="M1459" t="s">
        <v>20</v>
      </c>
      <c r="N1459" t="s">
        <v>21</v>
      </c>
      <c r="O1459" t="str">
        <f t="shared" si="22"/>
        <v>Apr</v>
      </c>
    </row>
    <row r="1460" spans="1:15" x14ac:dyDescent="0.3">
      <c r="A1460" s="1">
        <v>43300</v>
      </c>
      <c r="B1460">
        <v>1315</v>
      </c>
      <c r="C1460">
        <v>7</v>
      </c>
      <c r="D1460">
        <v>24</v>
      </c>
      <c r="E1460">
        <v>75</v>
      </c>
      <c r="F1460" t="s">
        <v>207</v>
      </c>
      <c r="G1460" t="s">
        <v>261</v>
      </c>
      <c r="H1460" t="s">
        <v>80</v>
      </c>
      <c r="I1460" t="s">
        <v>175</v>
      </c>
      <c r="J1460" t="s">
        <v>18</v>
      </c>
      <c r="K1460" t="s">
        <v>18</v>
      </c>
      <c r="L1460" t="s">
        <v>19</v>
      </c>
      <c r="M1460" t="s">
        <v>20</v>
      </c>
      <c r="N1460" t="s">
        <v>21</v>
      </c>
      <c r="O1460" t="str">
        <f t="shared" si="22"/>
        <v>Jul</v>
      </c>
    </row>
    <row r="1461" spans="1:15" x14ac:dyDescent="0.3">
      <c r="A1461" s="1">
        <v>43221</v>
      </c>
      <c r="B1461">
        <v>1315</v>
      </c>
      <c r="C1461">
        <v>12</v>
      </c>
      <c r="D1461">
        <v>22</v>
      </c>
      <c r="E1461">
        <v>67</v>
      </c>
      <c r="F1461" t="s">
        <v>60</v>
      </c>
      <c r="G1461" t="s">
        <v>1231</v>
      </c>
      <c r="H1461" t="s">
        <v>268</v>
      </c>
      <c r="I1461" t="s">
        <v>225</v>
      </c>
      <c r="J1461" t="s">
        <v>18</v>
      </c>
      <c r="K1461" t="s">
        <v>18</v>
      </c>
      <c r="L1461" t="s">
        <v>59</v>
      </c>
      <c r="M1461" t="s">
        <v>12</v>
      </c>
      <c r="N1461" t="s">
        <v>21</v>
      </c>
      <c r="O1461" t="str">
        <f t="shared" si="22"/>
        <v>May</v>
      </c>
    </row>
    <row r="1462" spans="1:15" x14ac:dyDescent="0.3">
      <c r="A1462" s="1">
        <v>43259</v>
      </c>
      <c r="B1462">
        <v>1314</v>
      </c>
      <c r="C1462">
        <v>13</v>
      </c>
      <c r="D1462">
        <v>24</v>
      </c>
      <c r="E1462">
        <v>58</v>
      </c>
      <c r="F1462" t="s">
        <v>34</v>
      </c>
      <c r="G1462" t="s">
        <v>1167</v>
      </c>
      <c r="H1462" t="s">
        <v>229</v>
      </c>
      <c r="I1462" t="s">
        <v>540</v>
      </c>
      <c r="J1462" t="s">
        <v>18</v>
      </c>
      <c r="K1462" t="s">
        <v>18</v>
      </c>
      <c r="L1462" t="s">
        <v>19</v>
      </c>
      <c r="M1462" t="s">
        <v>20</v>
      </c>
      <c r="N1462" t="s">
        <v>21</v>
      </c>
      <c r="O1462" t="str">
        <f t="shared" si="22"/>
        <v>Jun</v>
      </c>
    </row>
    <row r="1463" spans="1:15" x14ac:dyDescent="0.3">
      <c r="A1463" s="1">
        <v>43240</v>
      </c>
      <c r="B1463">
        <v>1313</v>
      </c>
      <c r="C1463">
        <v>12</v>
      </c>
      <c r="D1463">
        <v>19</v>
      </c>
      <c r="E1463">
        <v>31</v>
      </c>
      <c r="F1463" t="s">
        <v>166</v>
      </c>
      <c r="G1463" t="s">
        <v>27</v>
      </c>
      <c r="H1463" t="s">
        <v>166</v>
      </c>
      <c r="I1463" t="s">
        <v>352</v>
      </c>
      <c r="J1463" t="s">
        <v>18</v>
      </c>
      <c r="K1463" t="s">
        <v>18</v>
      </c>
      <c r="L1463" t="s">
        <v>59</v>
      </c>
      <c r="M1463" t="s">
        <v>20</v>
      </c>
      <c r="N1463" t="s">
        <v>21</v>
      </c>
      <c r="O1463" t="str">
        <f t="shared" si="22"/>
        <v>May</v>
      </c>
    </row>
    <row r="1464" spans="1:15" x14ac:dyDescent="0.3">
      <c r="A1464" s="1">
        <v>43209</v>
      </c>
      <c r="B1464">
        <v>1313</v>
      </c>
      <c r="C1464">
        <v>20</v>
      </c>
      <c r="D1464">
        <v>16</v>
      </c>
      <c r="E1464">
        <v>38</v>
      </c>
      <c r="F1464" t="s">
        <v>141</v>
      </c>
      <c r="G1464" t="s">
        <v>1232</v>
      </c>
      <c r="H1464" t="s">
        <v>166</v>
      </c>
      <c r="I1464" t="s">
        <v>18</v>
      </c>
      <c r="J1464" t="s">
        <v>18</v>
      </c>
      <c r="K1464" t="s">
        <v>18</v>
      </c>
      <c r="L1464" t="s">
        <v>59</v>
      </c>
      <c r="M1464" t="s">
        <v>20</v>
      </c>
      <c r="N1464" t="s">
        <v>21</v>
      </c>
      <c r="O1464" t="str">
        <f t="shared" si="22"/>
        <v>Apr</v>
      </c>
    </row>
    <row r="1465" spans="1:15" x14ac:dyDescent="0.3">
      <c r="A1465" s="1">
        <v>43207</v>
      </c>
      <c r="B1465">
        <v>1312</v>
      </c>
      <c r="C1465">
        <v>16</v>
      </c>
      <c r="D1465">
        <v>20</v>
      </c>
      <c r="E1465">
        <v>28</v>
      </c>
      <c r="F1465" t="s">
        <v>22</v>
      </c>
      <c r="G1465" t="s">
        <v>1233</v>
      </c>
      <c r="H1465" t="s">
        <v>307</v>
      </c>
      <c r="I1465" t="s">
        <v>1234</v>
      </c>
      <c r="J1465" t="s">
        <v>18</v>
      </c>
      <c r="K1465" t="s">
        <v>18</v>
      </c>
      <c r="L1465" t="s">
        <v>59</v>
      </c>
      <c r="M1465" t="s">
        <v>20</v>
      </c>
      <c r="N1465" t="s">
        <v>21</v>
      </c>
      <c r="O1465" t="str">
        <f t="shared" si="22"/>
        <v>Apr</v>
      </c>
    </row>
    <row r="1466" spans="1:15" x14ac:dyDescent="0.3">
      <c r="A1466" s="1">
        <v>43386</v>
      </c>
      <c r="B1466">
        <v>1312</v>
      </c>
      <c r="C1466">
        <v>21</v>
      </c>
      <c r="D1466">
        <v>13</v>
      </c>
      <c r="E1466">
        <v>56</v>
      </c>
      <c r="F1466" t="s">
        <v>45</v>
      </c>
      <c r="G1466" t="s">
        <v>1235</v>
      </c>
      <c r="H1466" t="s">
        <v>626</v>
      </c>
      <c r="I1466" t="s">
        <v>18</v>
      </c>
      <c r="J1466" t="s">
        <v>18</v>
      </c>
      <c r="K1466" t="s">
        <v>18</v>
      </c>
      <c r="L1466" t="s">
        <v>48</v>
      </c>
      <c r="M1466" t="s">
        <v>20</v>
      </c>
      <c r="N1466" t="s">
        <v>21</v>
      </c>
      <c r="O1466" t="str">
        <f t="shared" si="22"/>
        <v>Oct</v>
      </c>
    </row>
    <row r="1467" spans="1:15" x14ac:dyDescent="0.3">
      <c r="A1467" s="1">
        <v>43281</v>
      </c>
      <c r="B1467">
        <v>1311</v>
      </c>
      <c r="C1467">
        <v>15</v>
      </c>
      <c r="D1467">
        <v>28</v>
      </c>
      <c r="E1467">
        <v>71</v>
      </c>
      <c r="F1467" t="s">
        <v>207</v>
      </c>
      <c r="G1467" t="s">
        <v>1236</v>
      </c>
      <c r="H1467" t="s">
        <v>1091</v>
      </c>
      <c r="I1467" t="s">
        <v>690</v>
      </c>
      <c r="J1467" t="s">
        <v>18</v>
      </c>
      <c r="K1467" t="s">
        <v>18</v>
      </c>
      <c r="L1467" t="s">
        <v>19</v>
      </c>
      <c r="M1467" t="s">
        <v>20</v>
      </c>
      <c r="N1467" t="s">
        <v>21</v>
      </c>
      <c r="O1467" t="str">
        <f t="shared" si="22"/>
        <v>Jun</v>
      </c>
    </row>
    <row r="1468" spans="1:15" x14ac:dyDescent="0.3">
      <c r="A1468" s="1">
        <v>43203</v>
      </c>
      <c r="B1468">
        <v>1311</v>
      </c>
      <c r="C1468">
        <v>21</v>
      </c>
      <c r="D1468">
        <v>16</v>
      </c>
      <c r="E1468">
        <v>24</v>
      </c>
      <c r="F1468" t="s">
        <v>14</v>
      </c>
      <c r="G1468" t="s">
        <v>230</v>
      </c>
      <c r="H1468" t="s">
        <v>1237</v>
      </c>
      <c r="I1468" t="s">
        <v>18</v>
      </c>
      <c r="J1468" t="s">
        <v>18</v>
      </c>
      <c r="K1468" t="s">
        <v>18</v>
      </c>
      <c r="L1468" t="s">
        <v>59</v>
      </c>
      <c r="M1468" t="s">
        <v>20</v>
      </c>
      <c r="N1468" t="s">
        <v>21</v>
      </c>
      <c r="O1468" t="str">
        <f t="shared" si="22"/>
        <v>Apr</v>
      </c>
    </row>
    <row r="1469" spans="1:15" x14ac:dyDescent="0.3">
      <c r="A1469" s="1">
        <v>43304</v>
      </c>
      <c r="B1469">
        <v>1310</v>
      </c>
      <c r="C1469">
        <v>17</v>
      </c>
      <c r="D1469">
        <v>35</v>
      </c>
      <c r="E1469">
        <v>49</v>
      </c>
      <c r="F1469" t="s">
        <v>22</v>
      </c>
      <c r="G1469" t="s">
        <v>707</v>
      </c>
      <c r="H1469" t="s">
        <v>117</v>
      </c>
      <c r="I1469" t="s">
        <v>722</v>
      </c>
      <c r="J1469" t="s">
        <v>18</v>
      </c>
      <c r="K1469" t="s">
        <v>18</v>
      </c>
      <c r="L1469" t="s">
        <v>19</v>
      </c>
      <c r="M1469" t="s">
        <v>20</v>
      </c>
      <c r="N1469" t="s">
        <v>21</v>
      </c>
      <c r="O1469" t="str">
        <f t="shared" si="22"/>
        <v>Jul</v>
      </c>
    </row>
    <row r="1470" spans="1:15" x14ac:dyDescent="0.3">
      <c r="A1470" s="1">
        <v>43368</v>
      </c>
      <c r="B1470">
        <v>1309</v>
      </c>
      <c r="C1470">
        <v>13</v>
      </c>
      <c r="D1470">
        <v>23</v>
      </c>
      <c r="E1470">
        <v>30</v>
      </c>
      <c r="F1470" t="s">
        <v>239</v>
      </c>
      <c r="G1470" t="s">
        <v>27</v>
      </c>
      <c r="H1470" t="s">
        <v>538</v>
      </c>
      <c r="I1470" t="s">
        <v>14</v>
      </c>
      <c r="J1470" t="s">
        <v>18</v>
      </c>
      <c r="K1470" t="s">
        <v>18</v>
      </c>
      <c r="L1470" t="s">
        <v>48</v>
      </c>
      <c r="M1470" t="s">
        <v>12</v>
      </c>
      <c r="N1470" t="s">
        <v>21</v>
      </c>
      <c r="O1470" t="str">
        <f t="shared" si="22"/>
        <v>Sep</v>
      </c>
    </row>
    <row r="1471" spans="1:15" x14ac:dyDescent="0.3">
      <c r="A1471" s="1">
        <v>43355</v>
      </c>
      <c r="B1471">
        <v>1309</v>
      </c>
      <c r="C1471">
        <v>23</v>
      </c>
      <c r="D1471">
        <v>22</v>
      </c>
      <c r="E1471">
        <v>62</v>
      </c>
      <c r="F1471" t="s">
        <v>83</v>
      </c>
      <c r="G1471" t="s">
        <v>27</v>
      </c>
      <c r="H1471" t="s">
        <v>264</v>
      </c>
      <c r="I1471" t="s">
        <v>18</v>
      </c>
      <c r="J1471" t="s">
        <v>18</v>
      </c>
      <c r="K1471" t="s">
        <v>18</v>
      </c>
      <c r="L1471" t="s">
        <v>48</v>
      </c>
      <c r="M1471" t="s">
        <v>20</v>
      </c>
      <c r="N1471" t="s">
        <v>21</v>
      </c>
      <c r="O1471" t="str">
        <f t="shared" si="22"/>
        <v>Sep</v>
      </c>
    </row>
    <row r="1472" spans="1:15" x14ac:dyDescent="0.3">
      <c r="A1472" s="1">
        <v>43284</v>
      </c>
      <c r="B1472">
        <v>1308</v>
      </c>
      <c r="C1472">
        <v>7</v>
      </c>
      <c r="D1472">
        <v>24</v>
      </c>
      <c r="E1472">
        <v>86</v>
      </c>
      <c r="F1472" t="s">
        <v>344</v>
      </c>
      <c r="G1472" t="s">
        <v>421</v>
      </c>
      <c r="H1472" t="s">
        <v>216</v>
      </c>
      <c r="I1472" t="s">
        <v>192</v>
      </c>
      <c r="J1472" t="s">
        <v>18</v>
      </c>
      <c r="K1472" t="s">
        <v>18</v>
      </c>
      <c r="L1472" t="s">
        <v>19</v>
      </c>
      <c r="M1472" t="s">
        <v>20</v>
      </c>
      <c r="N1472" t="s">
        <v>21</v>
      </c>
      <c r="O1472" t="str">
        <f t="shared" si="22"/>
        <v>Jul</v>
      </c>
    </row>
    <row r="1473" spans="1:15" x14ac:dyDescent="0.3">
      <c r="A1473" s="1">
        <v>43299</v>
      </c>
      <c r="B1473">
        <v>1308</v>
      </c>
      <c r="C1473">
        <v>7</v>
      </c>
      <c r="D1473">
        <v>24</v>
      </c>
      <c r="E1473">
        <v>74</v>
      </c>
      <c r="F1473" t="s">
        <v>71</v>
      </c>
      <c r="G1473" t="s">
        <v>904</v>
      </c>
      <c r="H1473" t="s">
        <v>547</v>
      </c>
      <c r="I1473" t="s">
        <v>627</v>
      </c>
      <c r="J1473" t="s">
        <v>18</v>
      </c>
      <c r="K1473" t="s">
        <v>18</v>
      </c>
      <c r="L1473" t="s">
        <v>19</v>
      </c>
      <c r="M1473" t="s">
        <v>20</v>
      </c>
      <c r="N1473" t="s">
        <v>21</v>
      </c>
      <c r="O1473" t="str">
        <f t="shared" si="22"/>
        <v>Jul</v>
      </c>
    </row>
    <row r="1474" spans="1:15" x14ac:dyDescent="0.3">
      <c r="A1474" s="1">
        <v>43400</v>
      </c>
      <c r="B1474">
        <v>1308</v>
      </c>
      <c r="C1474">
        <v>16</v>
      </c>
      <c r="D1474">
        <v>11</v>
      </c>
      <c r="E1474">
        <v>35</v>
      </c>
      <c r="F1474" t="s">
        <v>180</v>
      </c>
      <c r="G1474" t="s">
        <v>27</v>
      </c>
      <c r="H1474" t="s">
        <v>1237</v>
      </c>
      <c r="I1474" t="s">
        <v>412</v>
      </c>
      <c r="J1474" t="s">
        <v>18</v>
      </c>
      <c r="K1474" t="s">
        <v>18</v>
      </c>
      <c r="L1474" t="s">
        <v>48</v>
      </c>
      <c r="M1474" t="s">
        <v>20</v>
      </c>
      <c r="N1474" t="s">
        <v>21</v>
      </c>
      <c r="O1474" t="str">
        <f t="shared" ref="O1474:O1537" si="23">TEXT(A1474,"mmm")</f>
        <v>Oct</v>
      </c>
    </row>
    <row r="1475" spans="1:15" x14ac:dyDescent="0.3">
      <c r="A1475" s="1">
        <v>43262</v>
      </c>
      <c r="B1475">
        <v>1307</v>
      </c>
      <c r="C1475">
        <v>9</v>
      </c>
      <c r="D1475">
        <v>22</v>
      </c>
      <c r="E1475">
        <v>48</v>
      </c>
      <c r="F1475" t="s">
        <v>141</v>
      </c>
      <c r="G1475" t="s">
        <v>620</v>
      </c>
      <c r="H1475" t="s">
        <v>324</v>
      </c>
      <c r="I1475" t="s">
        <v>1189</v>
      </c>
      <c r="J1475" t="s">
        <v>18</v>
      </c>
      <c r="K1475" t="s">
        <v>18</v>
      </c>
      <c r="L1475" t="s">
        <v>19</v>
      </c>
      <c r="M1475" t="s">
        <v>20</v>
      </c>
      <c r="N1475" t="s">
        <v>21</v>
      </c>
      <c r="O1475" t="str">
        <f t="shared" si="23"/>
        <v>Jun</v>
      </c>
    </row>
    <row r="1476" spans="1:15" x14ac:dyDescent="0.3">
      <c r="A1476" s="1">
        <v>43326</v>
      </c>
      <c r="B1476">
        <v>1306</v>
      </c>
      <c r="C1476">
        <v>17</v>
      </c>
      <c r="D1476">
        <v>35</v>
      </c>
      <c r="E1476">
        <v>51</v>
      </c>
      <c r="F1476" t="s">
        <v>22</v>
      </c>
      <c r="G1476" t="s">
        <v>27</v>
      </c>
      <c r="H1476" t="s">
        <v>112</v>
      </c>
      <c r="I1476" t="s">
        <v>283</v>
      </c>
      <c r="J1476" t="s">
        <v>18</v>
      </c>
      <c r="K1476" t="s">
        <v>18</v>
      </c>
      <c r="L1476" t="s">
        <v>19</v>
      </c>
      <c r="M1476" t="s">
        <v>20</v>
      </c>
      <c r="N1476" t="s">
        <v>21</v>
      </c>
      <c r="O1476" t="str">
        <f t="shared" si="23"/>
        <v>Aug</v>
      </c>
    </row>
    <row r="1477" spans="1:15" x14ac:dyDescent="0.3">
      <c r="A1477" s="1">
        <v>43285</v>
      </c>
      <c r="B1477">
        <v>1306</v>
      </c>
      <c r="C1477">
        <v>16</v>
      </c>
      <c r="D1477">
        <v>32</v>
      </c>
      <c r="E1477">
        <v>57</v>
      </c>
      <c r="F1477" t="s">
        <v>60</v>
      </c>
      <c r="G1477" t="s">
        <v>1034</v>
      </c>
      <c r="H1477" t="s">
        <v>1091</v>
      </c>
      <c r="I1477" t="s">
        <v>839</v>
      </c>
      <c r="J1477" t="s">
        <v>18</v>
      </c>
      <c r="K1477" t="s">
        <v>18</v>
      </c>
      <c r="L1477" t="s">
        <v>19</v>
      </c>
      <c r="M1477" t="s">
        <v>20</v>
      </c>
      <c r="N1477" t="s">
        <v>21</v>
      </c>
      <c r="O1477" t="str">
        <f t="shared" si="23"/>
        <v>Jul</v>
      </c>
    </row>
    <row r="1478" spans="1:15" x14ac:dyDescent="0.3">
      <c r="A1478" s="1">
        <v>43245</v>
      </c>
      <c r="B1478">
        <v>1306</v>
      </c>
      <c r="C1478">
        <v>15</v>
      </c>
      <c r="D1478">
        <v>25</v>
      </c>
      <c r="E1478">
        <v>25</v>
      </c>
      <c r="F1478" t="s">
        <v>60</v>
      </c>
      <c r="G1478" t="s">
        <v>794</v>
      </c>
      <c r="H1478" t="s">
        <v>26</v>
      </c>
      <c r="I1478" t="s">
        <v>41</v>
      </c>
      <c r="J1478" t="s">
        <v>18</v>
      </c>
      <c r="K1478" t="s">
        <v>18</v>
      </c>
      <c r="L1478" t="s">
        <v>59</v>
      </c>
      <c r="M1478" t="s">
        <v>20</v>
      </c>
      <c r="N1478" t="s">
        <v>21</v>
      </c>
      <c r="O1478" t="str">
        <f t="shared" si="23"/>
        <v>May</v>
      </c>
    </row>
    <row r="1479" spans="1:15" x14ac:dyDescent="0.3">
      <c r="A1479" s="1">
        <v>43387</v>
      </c>
      <c r="B1479">
        <v>1306</v>
      </c>
      <c r="C1479">
        <v>20</v>
      </c>
      <c r="D1479">
        <v>14</v>
      </c>
      <c r="E1479">
        <v>61</v>
      </c>
      <c r="F1479" t="s">
        <v>92</v>
      </c>
      <c r="G1479" t="s">
        <v>1093</v>
      </c>
      <c r="H1479" t="s">
        <v>946</v>
      </c>
      <c r="I1479" t="s">
        <v>18</v>
      </c>
      <c r="J1479" t="s">
        <v>18</v>
      </c>
      <c r="K1479" t="s">
        <v>18</v>
      </c>
      <c r="L1479" t="s">
        <v>48</v>
      </c>
      <c r="M1479" t="s">
        <v>20</v>
      </c>
      <c r="N1479" t="s">
        <v>21</v>
      </c>
      <c r="O1479" t="str">
        <f t="shared" si="23"/>
        <v>Oct</v>
      </c>
    </row>
    <row r="1480" spans="1:15" x14ac:dyDescent="0.3">
      <c r="A1480" s="1">
        <v>43394</v>
      </c>
      <c r="B1480">
        <v>1306</v>
      </c>
      <c r="C1480">
        <v>20</v>
      </c>
      <c r="D1480">
        <v>14</v>
      </c>
      <c r="E1480">
        <v>52</v>
      </c>
      <c r="F1480" t="s">
        <v>64</v>
      </c>
      <c r="G1480" t="s">
        <v>655</v>
      </c>
      <c r="H1480" t="s">
        <v>626</v>
      </c>
      <c r="I1480" t="s">
        <v>18</v>
      </c>
      <c r="J1480" t="s">
        <v>18</v>
      </c>
      <c r="K1480" t="s">
        <v>18</v>
      </c>
      <c r="L1480" t="s">
        <v>48</v>
      </c>
      <c r="M1480" t="s">
        <v>20</v>
      </c>
      <c r="N1480" t="s">
        <v>21</v>
      </c>
      <c r="O1480" t="str">
        <f t="shared" si="23"/>
        <v>Oct</v>
      </c>
    </row>
    <row r="1481" spans="1:15" x14ac:dyDescent="0.3">
      <c r="A1481" s="1">
        <v>43370</v>
      </c>
      <c r="B1481">
        <v>1305</v>
      </c>
      <c r="C1481">
        <v>14</v>
      </c>
      <c r="D1481">
        <v>25</v>
      </c>
      <c r="E1481">
        <v>34</v>
      </c>
      <c r="F1481" t="s">
        <v>78</v>
      </c>
      <c r="G1481" t="s">
        <v>27</v>
      </c>
      <c r="H1481" t="s">
        <v>661</v>
      </c>
      <c r="I1481" t="s">
        <v>1238</v>
      </c>
      <c r="J1481" t="s">
        <v>18</v>
      </c>
      <c r="K1481" t="s">
        <v>18</v>
      </c>
      <c r="L1481" t="s">
        <v>48</v>
      </c>
      <c r="M1481" t="s">
        <v>20</v>
      </c>
      <c r="N1481" t="s">
        <v>21</v>
      </c>
      <c r="O1481" t="str">
        <f t="shared" si="23"/>
        <v>Sep</v>
      </c>
    </row>
    <row r="1482" spans="1:15" x14ac:dyDescent="0.3">
      <c r="A1482" s="1">
        <v>43423</v>
      </c>
      <c r="B1482">
        <v>1304</v>
      </c>
      <c r="C1482">
        <v>19</v>
      </c>
      <c r="D1482">
        <v>7</v>
      </c>
      <c r="E1482">
        <v>52</v>
      </c>
      <c r="F1482" t="s">
        <v>83</v>
      </c>
      <c r="G1482" t="s">
        <v>374</v>
      </c>
      <c r="H1482" t="s">
        <v>924</v>
      </c>
      <c r="I1482" t="s">
        <v>18</v>
      </c>
      <c r="J1482" t="s">
        <v>18</v>
      </c>
      <c r="K1482" t="s">
        <v>18</v>
      </c>
      <c r="L1482" t="s">
        <v>48</v>
      </c>
      <c r="M1482" t="s">
        <v>20</v>
      </c>
      <c r="N1482" t="s">
        <v>21</v>
      </c>
      <c r="O1482" t="str">
        <f t="shared" si="23"/>
        <v>Nov</v>
      </c>
    </row>
    <row r="1483" spans="1:15" x14ac:dyDescent="0.3">
      <c r="A1483" s="1">
        <v>43344</v>
      </c>
      <c r="B1483">
        <v>1303</v>
      </c>
      <c r="C1483">
        <v>13</v>
      </c>
      <c r="D1483">
        <v>29</v>
      </c>
      <c r="E1483">
        <v>48</v>
      </c>
      <c r="F1483" t="s">
        <v>34</v>
      </c>
      <c r="G1483" t="s">
        <v>977</v>
      </c>
      <c r="H1483" t="s">
        <v>490</v>
      </c>
      <c r="I1483" t="s">
        <v>1111</v>
      </c>
      <c r="J1483" t="s">
        <v>18</v>
      </c>
      <c r="K1483" t="s">
        <v>18</v>
      </c>
      <c r="L1483" t="s">
        <v>48</v>
      </c>
      <c r="M1483" t="s">
        <v>20</v>
      </c>
      <c r="N1483" t="s">
        <v>21</v>
      </c>
      <c r="O1483" t="str">
        <f t="shared" si="23"/>
        <v>Sep</v>
      </c>
    </row>
    <row r="1484" spans="1:15" x14ac:dyDescent="0.3">
      <c r="A1484" s="1">
        <v>43356</v>
      </c>
      <c r="B1484">
        <v>1303</v>
      </c>
      <c r="C1484">
        <v>23</v>
      </c>
      <c r="D1484">
        <v>22</v>
      </c>
      <c r="E1484">
        <v>73</v>
      </c>
      <c r="F1484" t="s">
        <v>72</v>
      </c>
      <c r="G1484" t="s">
        <v>504</v>
      </c>
      <c r="H1484" t="s">
        <v>349</v>
      </c>
      <c r="I1484" t="s">
        <v>18</v>
      </c>
      <c r="J1484" t="s">
        <v>18</v>
      </c>
      <c r="K1484" t="s">
        <v>18</v>
      </c>
      <c r="L1484" t="s">
        <v>48</v>
      </c>
      <c r="M1484" t="s">
        <v>20</v>
      </c>
      <c r="N1484" t="s">
        <v>21</v>
      </c>
      <c r="O1484" t="str">
        <f t="shared" si="23"/>
        <v>Sep</v>
      </c>
    </row>
    <row r="1485" spans="1:15" x14ac:dyDescent="0.3">
      <c r="A1485" s="1">
        <v>43381</v>
      </c>
      <c r="B1485">
        <v>1303</v>
      </c>
      <c r="C1485">
        <v>13</v>
      </c>
      <c r="D1485">
        <v>20</v>
      </c>
      <c r="E1485">
        <v>28</v>
      </c>
      <c r="F1485" t="s">
        <v>201</v>
      </c>
      <c r="G1485" t="s">
        <v>27</v>
      </c>
      <c r="H1485" t="s">
        <v>70</v>
      </c>
      <c r="I1485" t="s">
        <v>584</v>
      </c>
      <c r="J1485" t="s">
        <v>18</v>
      </c>
      <c r="K1485" t="s">
        <v>18</v>
      </c>
      <c r="L1485" t="s">
        <v>48</v>
      </c>
      <c r="M1485" t="s">
        <v>20</v>
      </c>
      <c r="N1485" t="s">
        <v>21</v>
      </c>
      <c r="O1485" t="str">
        <f t="shared" si="23"/>
        <v>Oct</v>
      </c>
    </row>
    <row r="1486" spans="1:15" x14ac:dyDescent="0.3">
      <c r="A1486" s="1">
        <v>43420</v>
      </c>
      <c r="B1486">
        <v>1303</v>
      </c>
      <c r="C1486">
        <v>19</v>
      </c>
      <c r="D1486">
        <v>9</v>
      </c>
      <c r="E1486">
        <v>78</v>
      </c>
      <c r="F1486" t="s">
        <v>105</v>
      </c>
      <c r="G1486" t="s">
        <v>1239</v>
      </c>
      <c r="H1486" t="s">
        <v>581</v>
      </c>
      <c r="I1486" t="s">
        <v>18</v>
      </c>
      <c r="J1486" t="s">
        <v>18</v>
      </c>
      <c r="K1486" t="s">
        <v>18</v>
      </c>
      <c r="L1486" t="s">
        <v>48</v>
      </c>
      <c r="M1486" t="s">
        <v>20</v>
      </c>
      <c r="N1486" t="s">
        <v>21</v>
      </c>
      <c r="O1486" t="str">
        <f t="shared" si="23"/>
        <v>Nov</v>
      </c>
    </row>
    <row r="1487" spans="1:15" x14ac:dyDescent="0.3">
      <c r="A1487" s="1">
        <v>43391</v>
      </c>
      <c r="B1487">
        <v>1302</v>
      </c>
      <c r="C1487">
        <v>22</v>
      </c>
      <c r="D1487">
        <v>12</v>
      </c>
      <c r="E1487">
        <v>61</v>
      </c>
      <c r="F1487" t="s">
        <v>344</v>
      </c>
      <c r="G1487" t="s">
        <v>27</v>
      </c>
      <c r="H1487" t="s">
        <v>538</v>
      </c>
      <c r="I1487" t="s">
        <v>18</v>
      </c>
      <c r="J1487" t="s">
        <v>18</v>
      </c>
      <c r="K1487" t="s">
        <v>18</v>
      </c>
      <c r="L1487" t="s">
        <v>48</v>
      </c>
      <c r="M1487" t="s">
        <v>20</v>
      </c>
      <c r="N1487" t="s">
        <v>21</v>
      </c>
      <c r="O1487" t="str">
        <f t="shared" si="23"/>
        <v>Oct</v>
      </c>
    </row>
    <row r="1488" spans="1:15" x14ac:dyDescent="0.3">
      <c r="A1488" s="1">
        <v>43327</v>
      </c>
      <c r="B1488">
        <v>1301</v>
      </c>
      <c r="C1488">
        <v>19</v>
      </c>
      <c r="D1488">
        <v>29</v>
      </c>
      <c r="E1488">
        <v>76</v>
      </c>
      <c r="F1488" t="s">
        <v>71</v>
      </c>
      <c r="G1488" t="s">
        <v>27</v>
      </c>
      <c r="H1488" t="s">
        <v>346</v>
      </c>
      <c r="I1488" t="s">
        <v>173</v>
      </c>
      <c r="J1488" t="s">
        <v>207</v>
      </c>
      <c r="K1488" t="s">
        <v>18</v>
      </c>
      <c r="L1488" t="s">
        <v>19</v>
      </c>
      <c r="M1488" t="s">
        <v>12</v>
      </c>
      <c r="N1488" t="s">
        <v>21</v>
      </c>
      <c r="O1488" t="str">
        <f t="shared" si="23"/>
        <v>Aug</v>
      </c>
    </row>
    <row r="1489" spans="1:15" x14ac:dyDescent="0.3">
      <c r="A1489" s="1">
        <v>43336</v>
      </c>
      <c r="B1489">
        <v>1300</v>
      </c>
      <c r="C1489">
        <v>21</v>
      </c>
      <c r="D1489">
        <v>24</v>
      </c>
      <c r="E1489">
        <v>79</v>
      </c>
      <c r="F1489" t="s">
        <v>26</v>
      </c>
      <c r="G1489" t="s">
        <v>27</v>
      </c>
      <c r="H1489" t="s">
        <v>213</v>
      </c>
      <c r="I1489" t="s">
        <v>18</v>
      </c>
      <c r="J1489" t="s">
        <v>18</v>
      </c>
      <c r="K1489" t="s">
        <v>18</v>
      </c>
      <c r="L1489" t="s">
        <v>19</v>
      </c>
      <c r="M1489" t="s">
        <v>20</v>
      </c>
      <c r="N1489" t="s">
        <v>21</v>
      </c>
      <c r="O1489" t="str">
        <f t="shared" si="23"/>
        <v>Aug</v>
      </c>
    </row>
    <row r="1490" spans="1:15" x14ac:dyDescent="0.3">
      <c r="A1490" s="1">
        <v>43419</v>
      </c>
      <c r="B1490">
        <v>1300</v>
      </c>
      <c r="C1490">
        <v>9</v>
      </c>
      <c r="D1490">
        <v>7</v>
      </c>
      <c r="E1490">
        <v>64</v>
      </c>
      <c r="F1490" t="s">
        <v>70</v>
      </c>
      <c r="G1490" t="s">
        <v>1240</v>
      </c>
      <c r="H1490" t="s">
        <v>307</v>
      </c>
      <c r="I1490" t="s">
        <v>197</v>
      </c>
      <c r="J1490" t="s">
        <v>18</v>
      </c>
      <c r="K1490" t="s">
        <v>18</v>
      </c>
      <c r="L1490" t="s">
        <v>48</v>
      </c>
      <c r="M1490" t="s">
        <v>20</v>
      </c>
      <c r="N1490" t="s">
        <v>21</v>
      </c>
      <c r="O1490" t="str">
        <f t="shared" si="23"/>
        <v>Nov</v>
      </c>
    </row>
    <row r="1491" spans="1:15" x14ac:dyDescent="0.3">
      <c r="A1491" s="1">
        <v>43292</v>
      </c>
      <c r="B1491">
        <v>1298</v>
      </c>
      <c r="C1491">
        <v>23</v>
      </c>
      <c r="D1491">
        <v>27</v>
      </c>
      <c r="E1491">
        <v>79</v>
      </c>
      <c r="F1491" t="s">
        <v>200</v>
      </c>
      <c r="G1491" t="s">
        <v>1241</v>
      </c>
      <c r="H1491" t="s">
        <v>304</v>
      </c>
      <c r="I1491" t="s">
        <v>18</v>
      </c>
      <c r="J1491" t="s">
        <v>18</v>
      </c>
      <c r="K1491" t="s">
        <v>18</v>
      </c>
      <c r="L1491" t="s">
        <v>19</v>
      </c>
      <c r="M1491" t="s">
        <v>20</v>
      </c>
      <c r="N1491" t="s">
        <v>21</v>
      </c>
      <c r="O1491" t="str">
        <f t="shared" si="23"/>
        <v>Jul</v>
      </c>
    </row>
    <row r="1492" spans="1:15" x14ac:dyDescent="0.3">
      <c r="A1492" s="1">
        <v>43224</v>
      </c>
      <c r="B1492">
        <v>1298</v>
      </c>
      <c r="C1492">
        <v>21</v>
      </c>
      <c r="D1492">
        <v>13</v>
      </c>
      <c r="E1492">
        <v>47</v>
      </c>
      <c r="F1492" t="s">
        <v>34</v>
      </c>
      <c r="G1492" t="s">
        <v>563</v>
      </c>
      <c r="H1492" t="s">
        <v>41</v>
      </c>
      <c r="I1492" t="s">
        <v>18</v>
      </c>
      <c r="J1492" t="s">
        <v>18</v>
      </c>
      <c r="K1492" t="s">
        <v>18</v>
      </c>
      <c r="L1492" t="s">
        <v>59</v>
      </c>
      <c r="M1492" t="s">
        <v>20</v>
      </c>
      <c r="N1492" t="s">
        <v>21</v>
      </c>
      <c r="O1492" t="str">
        <f t="shared" si="23"/>
        <v>May</v>
      </c>
    </row>
    <row r="1493" spans="1:15" x14ac:dyDescent="0.3">
      <c r="A1493" s="1">
        <v>43305</v>
      </c>
      <c r="B1493">
        <v>1297</v>
      </c>
      <c r="C1493">
        <v>17</v>
      </c>
      <c r="D1493">
        <v>35</v>
      </c>
      <c r="E1493">
        <v>51</v>
      </c>
      <c r="F1493" t="s">
        <v>41</v>
      </c>
      <c r="G1493" t="s">
        <v>299</v>
      </c>
      <c r="H1493" t="s">
        <v>323</v>
      </c>
      <c r="I1493" t="s">
        <v>654</v>
      </c>
      <c r="J1493" t="s">
        <v>18</v>
      </c>
      <c r="K1493" t="s">
        <v>18</v>
      </c>
      <c r="L1493" t="s">
        <v>19</v>
      </c>
      <c r="M1493" t="s">
        <v>20</v>
      </c>
      <c r="N1493" t="s">
        <v>21</v>
      </c>
      <c r="O1493" t="str">
        <f t="shared" si="23"/>
        <v>Jul</v>
      </c>
    </row>
    <row r="1494" spans="1:15" x14ac:dyDescent="0.3">
      <c r="A1494" s="1">
        <v>43293</v>
      </c>
      <c r="B1494">
        <v>1296</v>
      </c>
      <c r="C1494">
        <v>16</v>
      </c>
      <c r="D1494">
        <v>28</v>
      </c>
      <c r="E1494">
        <v>74</v>
      </c>
      <c r="F1494" t="s">
        <v>49</v>
      </c>
      <c r="G1494" t="s">
        <v>552</v>
      </c>
      <c r="H1494" t="s">
        <v>112</v>
      </c>
      <c r="I1494" t="s">
        <v>155</v>
      </c>
      <c r="J1494" t="s">
        <v>18</v>
      </c>
      <c r="K1494" t="s">
        <v>18</v>
      </c>
      <c r="L1494" t="s">
        <v>19</v>
      </c>
      <c r="M1494" t="s">
        <v>20</v>
      </c>
      <c r="N1494" t="s">
        <v>21</v>
      </c>
      <c r="O1494" t="str">
        <f t="shared" si="23"/>
        <v>Jul</v>
      </c>
    </row>
    <row r="1495" spans="1:15" x14ac:dyDescent="0.3">
      <c r="A1495" s="1">
        <v>43191</v>
      </c>
      <c r="B1495">
        <v>1296</v>
      </c>
      <c r="C1495">
        <v>18</v>
      </c>
      <c r="D1495">
        <v>18</v>
      </c>
      <c r="E1495">
        <v>75</v>
      </c>
      <c r="F1495" t="s">
        <v>56</v>
      </c>
      <c r="G1495" t="s">
        <v>1242</v>
      </c>
      <c r="H1495" t="s">
        <v>270</v>
      </c>
      <c r="I1495" t="s">
        <v>159</v>
      </c>
      <c r="J1495" t="s">
        <v>18</v>
      </c>
      <c r="K1495" t="s">
        <v>18</v>
      </c>
      <c r="L1495" t="s">
        <v>59</v>
      </c>
      <c r="M1495" t="s">
        <v>20</v>
      </c>
      <c r="N1495" t="s">
        <v>21</v>
      </c>
      <c r="O1495" t="str">
        <f t="shared" si="23"/>
        <v>Apr</v>
      </c>
    </row>
    <row r="1496" spans="1:15" x14ac:dyDescent="0.3">
      <c r="A1496" s="1">
        <v>43265</v>
      </c>
      <c r="B1496">
        <v>1295</v>
      </c>
      <c r="C1496">
        <v>23</v>
      </c>
      <c r="D1496">
        <v>22</v>
      </c>
      <c r="E1496">
        <v>68</v>
      </c>
      <c r="F1496" t="s">
        <v>83</v>
      </c>
      <c r="G1496" t="s">
        <v>27</v>
      </c>
      <c r="H1496" t="s">
        <v>229</v>
      </c>
      <c r="I1496" t="s">
        <v>18</v>
      </c>
      <c r="J1496" t="s">
        <v>18</v>
      </c>
      <c r="K1496" t="s">
        <v>18</v>
      </c>
      <c r="L1496" t="s">
        <v>19</v>
      </c>
      <c r="M1496" t="s">
        <v>20</v>
      </c>
      <c r="N1496" t="s">
        <v>21</v>
      </c>
      <c r="O1496" t="str">
        <f t="shared" si="23"/>
        <v>Jun</v>
      </c>
    </row>
    <row r="1497" spans="1:15" x14ac:dyDescent="0.3">
      <c r="A1497" s="1">
        <v>43231</v>
      </c>
      <c r="B1497">
        <v>1295</v>
      </c>
      <c r="C1497">
        <v>15</v>
      </c>
      <c r="D1497">
        <v>20</v>
      </c>
      <c r="E1497">
        <v>47</v>
      </c>
      <c r="F1497" t="s">
        <v>180</v>
      </c>
      <c r="G1497" t="s">
        <v>1243</v>
      </c>
      <c r="H1497" t="s">
        <v>370</v>
      </c>
      <c r="I1497" t="s">
        <v>1244</v>
      </c>
      <c r="J1497" t="s">
        <v>18</v>
      </c>
      <c r="K1497" t="s">
        <v>18</v>
      </c>
      <c r="L1497" t="s">
        <v>59</v>
      </c>
      <c r="M1497" t="s">
        <v>20</v>
      </c>
      <c r="N1497" t="s">
        <v>21</v>
      </c>
      <c r="O1497" t="str">
        <f t="shared" si="23"/>
        <v>May</v>
      </c>
    </row>
    <row r="1498" spans="1:15" x14ac:dyDescent="0.3">
      <c r="A1498" s="1">
        <v>43396</v>
      </c>
      <c r="B1498">
        <v>1294</v>
      </c>
      <c r="C1498">
        <v>16</v>
      </c>
      <c r="D1498">
        <v>16</v>
      </c>
      <c r="E1498">
        <v>70</v>
      </c>
      <c r="F1498" t="s">
        <v>201</v>
      </c>
      <c r="G1498" t="s">
        <v>1245</v>
      </c>
      <c r="H1498" t="s">
        <v>324</v>
      </c>
      <c r="I1498" t="s">
        <v>466</v>
      </c>
      <c r="J1498" t="s">
        <v>18</v>
      </c>
      <c r="K1498" t="s">
        <v>18</v>
      </c>
      <c r="L1498" t="s">
        <v>48</v>
      </c>
      <c r="M1498" t="s">
        <v>20</v>
      </c>
      <c r="N1498" t="s">
        <v>21</v>
      </c>
      <c r="O1498" t="str">
        <f t="shared" si="23"/>
        <v>Oct</v>
      </c>
    </row>
    <row r="1499" spans="1:15" x14ac:dyDescent="0.3">
      <c r="A1499" s="1">
        <v>43176</v>
      </c>
      <c r="B1499">
        <v>1294</v>
      </c>
      <c r="C1499">
        <v>14</v>
      </c>
      <c r="D1499">
        <v>12</v>
      </c>
      <c r="E1499">
        <v>29</v>
      </c>
      <c r="F1499" t="s">
        <v>92</v>
      </c>
      <c r="G1499" t="s">
        <v>859</v>
      </c>
      <c r="H1499" t="s">
        <v>1246</v>
      </c>
      <c r="I1499" t="s">
        <v>784</v>
      </c>
      <c r="J1499" t="s">
        <v>18</v>
      </c>
      <c r="K1499" t="s">
        <v>18</v>
      </c>
      <c r="L1499" t="s">
        <v>59</v>
      </c>
      <c r="M1499" t="s">
        <v>20</v>
      </c>
      <c r="N1499" t="s">
        <v>21</v>
      </c>
      <c r="O1499" t="str">
        <f t="shared" si="23"/>
        <v>Mar</v>
      </c>
    </row>
    <row r="1500" spans="1:15" x14ac:dyDescent="0.3">
      <c r="A1500" s="1">
        <v>43170</v>
      </c>
      <c r="B1500">
        <v>1294</v>
      </c>
      <c r="C1500">
        <v>15</v>
      </c>
      <c r="D1500">
        <v>12</v>
      </c>
      <c r="E1500">
        <v>26</v>
      </c>
      <c r="F1500" t="s">
        <v>49</v>
      </c>
      <c r="G1500" t="s">
        <v>1247</v>
      </c>
      <c r="H1500" t="s">
        <v>1248</v>
      </c>
      <c r="I1500" t="s">
        <v>865</v>
      </c>
      <c r="J1500" t="s">
        <v>18</v>
      </c>
      <c r="K1500" t="s">
        <v>18</v>
      </c>
      <c r="L1500" t="s">
        <v>59</v>
      </c>
      <c r="M1500" t="s">
        <v>20</v>
      </c>
      <c r="N1500" t="s">
        <v>21</v>
      </c>
      <c r="O1500" t="str">
        <f t="shared" si="23"/>
        <v>Mar</v>
      </c>
    </row>
    <row r="1501" spans="1:15" x14ac:dyDescent="0.3">
      <c r="A1501" s="1">
        <v>43322</v>
      </c>
      <c r="B1501">
        <v>1293</v>
      </c>
      <c r="C1501">
        <v>17</v>
      </c>
      <c r="D1501">
        <v>36</v>
      </c>
      <c r="E1501">
        <v>40</v>
      </c>
      <c r="F1501" t="s">
        <v>60</v>
      </c>
      <c r="G1501" t="s">
        <v>27</v>
      </c>
      <c r="H1501" t="s">
        <v>142</v>
      </c>
      <c r="I1501" t="s">
        <v>328</v>
      </c>
      <c r="J1501" t="s">
        <v>18</v>
      </c>
      <c r="K1501" t="s">
        <v>18</v>
      </c>
      <c r="L1501" t="s">
        <v>19</v>
      </c>
      <c r="M1501" t="s">
        <v>20</v>
      </c>
      <c r="N1501" t="s">
        <v>21</v>
      </c>
      <c r="O1501" t="str">
        <f t="shared" si="23"/>
        <v>Aug</v>
      </c>
    </row>
    <row r="1502" spans="1:15" x14ac:dyDescent="0.3">
      <c r="A1502" s="1">
        <v>43276</v>
      </c>
      <c r="B1502">
        <v>1293</v>
      </c>
      <c r="C1502">
        <v>9</v>
      </c>
      <c r="D1502">
        <v>25</v>
      </c>
      <c r="E1502">
        <v>61</v>
      </c>
      <c r="F1502" t="s">
        <v>70</v>
      </c>
      <c r="G1502" t="s">
        <v>733</v>
      </c>
      <c r="H1502" t="s">
        <v>349</v>
      </c>
      <c r="I1502" t="s">
        <v>29</v>
      </c>
      <c r="J1502" t="s">
        <v>18</v>
      </c>
      <c r="K1502" t="s">
        <v>18</v>
      </c>
      <c r="L1502" t="s">
        <v>19</v>
      </c>
      <c r="M1502" t="s">
        <v>20</v>
      </c>
      <c r="N1502" t="s">
        <v>21</v>
      </c>
      <c r="O1502" t="str">
        <f t="shared" si="23"/>
        <v>Jun</v>
      </c>
    </row>
    <row r="1503" spans="1:15" x14ac:dyDescent="0.3">
      <c r="A1503" s="1">
        <v>43360</v>
      </c>
      <c r="B1503">
        <v>1293</v>
      </c>
      <c r="C1503">
        <v>23</v>
      </c>
      <c r="D1503">
        <v>20</v>
      </c>
      <c r="E1503">
        <v>68</v>
      </c>
      <c r="F1503" t="s">
        <v>166</v>
      </c>
      <c r="G1503" t="s">
        <v>864</v>
      </c>
      <c r="H1503" t="s">
        <v>24</v>
      </c>
      <c r="I1503" t="s">
        <v>18</v>
      </c>
      <c r="J1503" t="s">
        <v>18</v>
      </c>
      <c r="K1503" t="s">
        <v>18</v>
      </c>
      <c r="L1503" t="s">
        <v>48</v>
      </c>
      <c r="M1503" t="s">
        <v>20</v>
      </c>
      <c r="N1503" t="s">
        <v>21</v>
      </c>
      <c r="O1503" t="str">
        <f t="shared" si="23"/>
        <v>Sep</v>
      </c>
    </row>
    <row r="1504" spans="1:15" x14ac:dyDescent="0.3">
      <c r="A1504" s="1">
        <v>43349</v>
      </c>
      <c r="B1504">
        <v>1292</v>
      </c>
      <c r="C1504">
        <v>16</v>
      </c>
      <c r="D1504">
        <v>27</v>
      </c>
      <c r="E1504">
        <v>55</v>
      </c>
      <c r="F1504" t="s">
        <v>160</v>
      </c>
      <c r="G1504" t="s">
        <v>463</v>
      </c>
      <c r="H1504" t="s">
        <v>238</v>
      </c>
      <c r="I1504" t="s">
        <v>52</v>
      </c>
      <c r="J1504" t="s">
        <v>18</v>
      </c>
      <c r="K1504" t="s">
        <v>18</v>
      </c>
      <c r="L1504" t="s">
        <v>48</v>
      </c>
      <c r="M1504" t="s">
        <v>20</v>
      </c>
      <c r="N1504" t="s">
        <v>21</v>
      </c>
      <c r="O1504" t="str">
        <f t="shared" si="23"/>
        <v>Sep</v>
      </c>
    </row>
    <row r="1505" spans="1:15" x14ac:dyDescent="0.3">
      <c r="A1505" s="1">
        <v>43265</v>
      </c>
      <c r="B1505">
        <v>1292</v>
      </c>
      <c r="C1505">
        <v>15</v>
      </c>
      <c r="D1505">
        <v>25</v>
      </c>
      <c r="E1505">
        <v>57</v>
      </c>
      <c r="F1505" t="s">
        <v>90</v>
      </c>
      <c r="G1505" t="s">
        <v>1249</v>
      </c>
      <c r="H1505" t="s">
        <v>253</v>
      </c>
      <c r="I1505" t="s">
        <v>1250</v>
      </c>
      <c r="J1505" t="s">
        <v>18</v>
      </c>
      <c r="K1505" t="s">
        <v>18</v>
      </c>
      <c r="L1505" t="s">
        <v>19</v>
      </c>
      <c r="M1505" t="s">
        <v>20</v>
      </c>
      <c r="N1505" t="s">
        <v>21</v>
      </c>
      <c r="O1505" t="str">
        <f t="shared" si="23"/>
        <v>Jun</v>
      </c>
    </row>
    <row r="1506" spans="1:15" x14ac:dyDescent="0.3">
      <c r="A1506" s="1">
        <v>43211</v>
      </c>
      <c r="B1506">
        <v>1292</v>
      </c>
      <c r="C1506">
        <v>22</v>
      </c>
      <c r="D1506">
        <v>17</v>
      </c>
      <c r="E1506">
        <v>28</v>
      </c>
      <c r="F1506" t="s">
        <v>70</v>
      </c>
      <c r="G1506" t="s">
        <v>473</v>
      </c>
      <c r="H1506" t="s">
        <v>849</v>
      </c>
      <c r="I1506" t="s">
        <v>18</v>
      </c>
      <c r="J1506" t="s">
        <v>18</v>
      </c>
      <c r="K1506" t="s">
        <v>18</v>
      </c>
      <c r="L1506" t="s">
        <v>59</v>
      </c>
      <c r="M1506" t="s">
        <v>20</v>
      </c>
      <c r="N1506" t="s">
        <v>21</v>
      </c>
      <c r="O1506" t="str">
        <f t="shared" si="23"/>
        <v>Apr</v>
      </c>
    </row>
    <row r="1507" spans="1:15" x14ac:dyDescent="0.3">
      <c r="A1507" s="1">
        <v>43385</v>
      </c>
      <c r="B1507">
        <v>1292</v>
      </c>
      <c r="C1507">
        <v>21</v>
      </c>
      <c r="D1507">
        <v>11</v>
      </c>
      <c r="E1507">
        <v>60</v>
      </c>
      <c r="F1507" t="s">
        <v>45</v>
      </c>
      <c r="G1507" t="s">
        <v>97</v>
      </c>
      <c r="H1507" t="s">
        <v>94</v>
      </c>
      <c r="I1507" t="s">
        <v>18</v>
      </c>
      <c r="J1507" t="s">
        <v>18</v>
      </c>
      <c r="K1507" t="s">
        <v>18</v>
      </c>
      <c r="L1507" t="s">
        <v>48</v>
      </c>
      <c r="M1507" t="s">
        <v>20</v>
      </c>
      <c r="N1507" t="s">
        <v>21</v>
      </c>
      <c r="O1507" t="str">
        <f t="shared" si="23"/>
        <v>Oct</v>
      </c>
    </row>
    <row r="1508" spans="1:15" x14ac:dyDescent="0.3">
      <c r="A1508" s="1">
        <v>43416</v>
      </c>
      <c r="B1508">
        <v>1292</v>
      </c>
      <c r="C1508">
        <v>20</v>
      </c>
      <c r="D1508">
        <v>9</v>
      </c>
      <c r="E1508">
        <v>48</v>
      </c>
      <c r="F1508" t="s">
        <v>34</v>
      </c>
      <c r="G1508" t="s">
        <v>1251</v>
      </c>
      <c r="H1508" t="s">
        <v>719</v>
      </c>
      <c r="I1508" t="s">
        <v>18</v>
      </c>
      <c r="J1508" t="s">
        <v>18</v>
      </c>
      <c r="K1508" t="s">
        <v>18</v>
      </c>
      <c r="L1508" t="s">
        <v>48</v>
      </c>
      <c r="M1508" t="s">
        <v>20</v>
      </c>
      <c r="N1508" t="s">
        <v>21</v>
      </c>
      <c r="O1508" t="str">
        <f t="shared" si="23"/>
        <v>Nov</v>
      </c>
    </row>
    <row r="1509" spans="1:15" x14ac:dyDescent="0.3">
      <c r="A1509" s="1">
        <v>43294</v>
      </c>
      <c r="B1509">
        <v>1291</v>
      </c>
      <c r="C1509">
        <v>16</v>
      </c>
      <c r="D1509">
        <v>30</v>
      </c>
      <c r="E1509">
        <v>67</v>
      </c>
      <c r="F1509" t="s">
        <v>239</v>
      </c>
      <c r="G1509" t="s">
        <v>1252</v>
      </c>
      <c r="H1509" t="s">
        <v>465</v>
      </c>
      <c r="I1509" t="s">
        <v>1090</v>
      </c>
      <c r="J1509" t="s">
        <v>18</v>
      </c>
      <c r="K1509" t="s">
        <v>18</v>
      </c>
      <c r="L1509" t="s">
        <v>19</v>
      </c>
      <c r="M1509" t="s">
        <v>20</v>
      </c>
      <c r="N1509" t="s">
        <v>21</v>
      </c>
      <c r="O1509" t="str">
        <f t="shared" si="23"/>
        <v>Jul</v>
      </c>
    </row>
    <row r="1510" spans="1:15" x14ac:dyDescent="0.3">
      <c r="A1510" s="1">
        <v>43281</v>
      </c>
      <c r="B1510">
        <v>1291</v>
      </c>
      <c r="C1510">
        <v>17</v>
      </c>
      <c r="D1510">
        <v>27</v>
      </c>
      <c r="E1510">
        <v>75</v>
      </c>
      <c r="F1510" t="s">
        <v>92</v>
      </c>
      <c r="G1510" t="s">
        <v>1253</v>
      </c>
      <c r="H1510" t="s">
        <v>117</v>
      </c>
      <c r="I1510" t="s">
        <v>113</v>
      </c>
      <c r="J1510" t="s">
        <v>18</v>
      </c>
      <c r="K1510" t="s">
        <v>18</v>
      </c>
      <c r="L1510" t="s">
        <v>19</v>
      </c>
      <c r="M1510" t="s">
        <v>20</v>
      </c>
      <c r="N1510" t="s">
        <v>21</v>
      </c>
      <c r="O1510" t="str">
        <f t="shared" si="23"/>
        <v>Jun</v>
      </c>
    </row>
    <row r="1511" spans="1:15" x14ac:dyDescent="0.3">
      <c r="A1511" s="1">
        <v>43352</v>
      </c>
      <c r="B1511">
        <v>1291</v>
      </c>
      <c r="C1511">
        <v>22</v>
      </c>
      <c r="D1511">
        <v>22</v>
      </c>
      <c r="E1511">
        <v>54</v>
      </c>
      <c r="F1511" t="s">
        <v>64</v>
      </c>
      <c r="G1511" t="s">
        <v>27</v>
      </c>
      <c r="H1511" t="s">
        <v>544</v>
      </c>
      <c r="I1511" t="s">
        <v>18</v>
      </c>
      <c r="J1511" t="s">
        <v>18</v>
      </c>
      <c r="K1511" t="s">
        <v>18</v>
      </c>
      <c r="L1511" t="s">
        <v>48</v>
      </c>
      <c r="M1511" t="s">
        <v>20</v>
      </c>
      <c r="N1511" t="s">
        <v>21</v>
      </c>
      <c r="O1511" t="str">
        <f t="shared" si="23"/>
        <v>Sep</v>
      </c>
    </row>
    <row r="1512" spans="1:15" x14ac:dyDescent="0.3">
      <c r="A1512" s="1">
        <v>43258</v>
      </c>
      <c r="B1512">
        <v>1290</v>
      </c>
      <c r="C1512">
        <v>23</v>
      </c>
      <c r="D1512">
        <v>20</v>
      </c>
      <c r="E1512">
        <v>77</v>
      </c>
      <c r="F1512" t="s">
        <v>201</v>
      </c>
      <c r="G1512" t="s">
        <v>1254</v>
      </c>
      <c r="H1512" t="s">
        <v>43</v>
      </c>
      <c r="I1512" t="s">
        <v>18</v>
      </c>
      <c r="J1512" t="s">
        <v>18</v>
      </c>
      <c r="K1512" t="s">
        <v>18</v>
      </c>
      <c r="L1512" t="s">
        <v>19</v>
      </c>
      <c r="M1512" t="s">
        <v>20</v>
      </c>
      <c r="N1512" t="s">
        <v>21</v>
      </c>
      <c r="O1512" t="str">
        <f t="shared" si="23"/>
        <v>Jun</v>
      </c>
    </row>
    <row r="1513" spans="1:15" x14ac:dyDescent="0.3">
      <c r="A1513" s="1">
        <v>43363</v>
      </c>
      <c r="B1513">
        <v>1290</v>
      </c>
      <c r="C1513">
        <v>17</v>
      </c>
      <c r="D1513">
        <v>19</v>
      </c>
      <c r="E1513">
        <v>76</v>
      </c>
      <c r="F1513" t="s">
        <v>56</v>
      </c>
      <c r="G1513" t="s">
        <v>27</v>
      </c>
      <c r="H1513" t="s">
        <v>245</v>
      </c>
      <c r="I1513" t="s">
        <v>161</v>
      </c>
      <c r="J1513" t="s">
        <v>18</v>
      </c>
      <c r="K1513" t="s">
        <v>18</v>
      </c>
      <c r="L1513" t="s">
        <v>48</v>
      </c>
      <c r="M1513" t="s">
        <v>20</v>
      </c>
      <c r="N1513" t="s">
        <v>21</v>
      </c>
      <c r="O1513" t="str">
        <f t="shared" si="23"/>
        <v>Sep</v>
      </c>
    </row>
    <row r="1514" spans="1:15" x14ac:dyDescent="0.3">
      <c r="A1514" s="1">
        <v>43239</v>
      </c>
      <c r="B1514">
        <v>1290</v>
      </c>
      <c r="C1514">
        <v>11</v>
      </c>
      <c r="D1514">
        <v>19</v>
      </c>
      <c r="E1514">
        <v>44</v>
      </c>
      <c r="F1514" t="s">
        <v>53</v>
      </c>
      <c r="G1514" t="s">
        <v>27</v>
      </c>
      <c r="H1514" t="s">
        <v>445</v>
      </c>
      <c r="I1514" t="s">
        <v>1130</v>
      </c>
      <c r="J1514" t="s">
        <v>18</v>
      </c>
      <c r="K1514" t="s">
        <v>18</v>
      </c>
      <c r="L1514" t="s">
        <v>59</v>
      </c>
      <c r="M1514" t="s">
        <v>20</v>
      </c>
      <c r="N1514" t="s">
        <v>21</v>
      </c>
      <c r="O1514" t="str">
        <f t="shared" si="23"/>
        <v>May</v>
      </c>
    </row>
    <row r="1515" spans="1:15" x14ac:dyDescent="0.3">
      <c r="A1515" s="1">
        <v>43226</v>
      </c>
      <c r="B1515">
        <v>1290</v>
      </c>
      <c r="C1515">
        <v>22</v>
      </c>
      <c r="D1515">
        <v>16</v>
      </c>
      <c r="E1515">
        <v>80</v>
      </c>
      <c r="F1515" t="s">
        <v>166</v>
      </c>
      <c r="G1515" t="s">
        <v>27</v>
      </c>
      <c r="H1515" t="s">
        <v>357</v>
      </c>
      <c r="I1515" t="s">
        <v>18</v>
      </c>
      <c r="J1515" t="s">
        <v>18</v>
      </c>
      <c r="K1515" t="s">
        <v>18</v>
      </c>
      <c r="L1515" t="s">
        <v>59</v>
      </c>
      <c r="M1515" t="s">
        <v>20</v>
      </c>
      <c r="N1515" t="s">
        <v>21</v>
      </c>
      <c r="O1515" t="str">
        <f t="shared" si="23"/>
        <v>May</v>
      </c>
    </row>
    <row r="1516" spans="1:15" x14ac:dyDescent="0.3">
      <c r="A1516" s="1">
        <v>43207</v>
      </c>
      <c r="B1516">
        <v>1290</v>
      </c>
      <c r="C1516">
        <v>20</v>
      </c>
      <c r="D1516">
        <v>12</v>
      </c>
      <c r="E1516">
        <v>31</v>
      </c>
      <c r="F1516" t="s">
        <v>151</v>
      </c>
      <c r="G1516" t="s">
        <v>1255</v>
      </c>
      <c r="H1516" t="s">
        <v>1237</v>
      </c>
      <c r="I1516" t="s">
        <v>18</v>
      </c>
      <c r="J1516" t="s">
        <v>18</v>
      </c>
      <c r="K1516" t="s">
        <v>18</v>
      </c>
      <c r="L1516" t="s">
        <v>59</v>
      </c>
      <c r="M1516" t="s">
        <v>20</v>
      </c>
      <c r="N1516" t="s">
        <v>21</v>
      </c>
      <c r="O1516" t="str">
        <f t="shared" si="23"/>
        <v>Apr</v>
      </c>
    </row>
    <row r="1517" spans="1:15" x14ac:dyDescent="0.3">
      <c r="A1517" s="1">
        <v>43308</v>
      </c>
      <c r="B1517">
        <v>1289</v>
      </c>
      <c r="C1517">
        <v>17</v>
      </c>
      <c r="D1517">
        <v>35</v>
      </c>
      <c r="E1517">
        <v>59</v>
      </c>
      <c r="F1517" t="s">
        <v>60</v>
      </c>
      <c r="G1517" t="s">
        <v>1256</v>
      </c>
      <c r="H1517" t="s">
        <v>781</v>
      </c>
      <c r="I1517" t="s">
        <v>645</v>
      </c>
      <c r="J1517" t="s">
        <v>18</v>
      </c>
      <c r="K1517" t="s">
        <v>18</v>
      </c>
      <c r="L1517" t="s">
        <v>19</v>
      </c>
      <c r="M1517" t="s">
        <v>20</v>
      </c>
      <c r="N1517" t="s">
        <v>21</v>
      </c>
      <c r="O1517" t="str">
        <f t="shared" si="23"/>
        <v>Jul</v>
      </c>
    </row>
    <row r="1518" spans="1:15" x14ac:dyDescent="0.3">
      <c r="A1518" s="1">
        <v>43306</v>
      </c>
      <c r="B1518">
        <v>1289</v>
      </c>
      <c r="C1518">
        <v>23</v>
      </c>
      <c r="D1518">
        <v>28</v>
      </c>
      <c r="E1518">
        <v>77</v>
      </c>
      <c r="F1518" t="s">
        <v>34</v>
      </c>
      <c r="G1518" t="s">
        <v>543</v>
      </c>
      <c r="H1518" t="s">
        <v>123</v>
      </c>
      <c r="I1518" t="s">
        <v>18</v>
      </c>
      <c r="J1518" t="s">
        <v>18</v>
      </c>
      <c r="K1518" t="s">
        <v>18</v>
      </c>
      <c r="L1518" t="s">
        <v>19</v>
      </c>
      <c r="M1518" t="s">
        <v>20</v>
      </c>
      <c r="N1518" t="s">
        <v>21</v>
      </c>
      <c r="O1518" t="str">
        <f t="shared" si="23"/>
        <v>Jul</v>
      </c>
    </row>
    <row r="1519" spans="1:15" x14ac:dyDescent="0.3">
      <c r="A1519" s="1">
        <v>43347</v>
      </c>
      <c r="B1519">
        <v>1289</v>
      </c>
      <c r="C1519">
        <v>7</v>
      </c>
      <c r="D1519">
        <v>20</v>
      </c>
      <c r="E1519">
        <v>97</v>
      </c>
      <c r="F1519" t="s">
        <v>34</v>
      </c>
      <c r="G1519" t="s">
        <v>1257</v>
      </c>
      <c r="H1519" t="s">
        <v>213</v>
      </c>
      <c r="I1519" t="s">
        <v>203</v>
      </c>
      <c r="J1519" t="s">
        <v>18</v>
      </c>
      <c r="K1519" t="s">
        <v>18</v>
      </c>
      <c r="L1519" t="s">
        <v>48</v>
      </c>
      <c r="M1519" t="s">
        <v>20</v>
      </c>
      <c r="N1519" t="s">
        <v>21</v>
      </c>
      <c r="O1519" t="str">
        <f t="shared" si="23"/>
        <v>Sep</v>
      </c>
    </row>
    <row r="1520" spans="1:15" x14ac:dyDescent="0.3">
      <c r="A1520" s="1">
        <v>43409</v>
      </c>
      <c r="B1520">
        <v>1289</v>
      </c>
      <c r="C1520">
        <v>21</v>
      </c>
      <c r="D1520">
        <v>12</v>
      </c>
      <c r="E1520">
        <v>79</v>
      </c>
      <c r="F1520" t="s">
        <v>90</v>
      </c>
      <c r="G1520" t="s">
        <v>1258</v>
      </c>
      <c r="H1520" t="s">
        <v>220</v>
      </c>
      <c r="I1520" t="s">
        <v>18</v>
      </c>
      <c r="J1520" t="s">
        <v>18</v>
      </c>
      <c r="K1520" t="s">
        <v>18</v>
      </c>
      <c r="L1520" t="s">
        <v>48</v>
      </c>
      <c r="M1520" t="s">
        <v>20</v>
      </c>
      <c r="N1520" t="s">
        <v>21</v>
      </c>
      <c r="O1520" t="str">
        <f t="shared" si="23"/>
        <v>Nov</v>
      </c>
    </row>
    <row r="1521" spans="1:15" x14ac:dyDescent="0.3">
      <c r="A1521" s="1">
        <v>43302</v>
      </c>
      <c r="B1521">
        <v>1288</v>
      </c>
      <c r="C1521">
        <v>23</v>
      </c>
      <c r="D1521">
        <v>29</v>
      </c>
      <c r="E1521">
        <v>56</v>
      </c>
      <c r="F1521" t="s">
        <v>64</v>
      </c>
      <c r="G1521" t="s">
        <v>27</v>
      </c>
      <c r="H1521" t="s">
        <v>293</v>
      </c>
      <c r="I1521" t="s">
        <v>18</v>
      </c>
      <c r="J1521" t="s">
        <v>18</v>
      </c>
      <c r="K1521" t="s">
        <v>18</v>
      </c>
      <c r="L1521" t="s">
        <v>19</v>
      </c>
      <c r="M1521" t="s">
        <v>20</v>
      </c>
      <c r="N1521" t="s">
        <v>21</v>
      </c>
      <c r="O1521" t="str">
        <f t="shared" si="23"/>
        <v>Jul</v>
      </c>
    </row>
    <row r="1522" spans="1:15" x14ac:dyDescent="0.3">
      <c r="A1522" s="1">
        <v>43364</v>
      </c>
      <c r="B1522">
        <v>1288</v>
      </c>
      <c r="C1522">
        <v>15</v>
      </c>
      <c r="D1522">
        <v>22</v>
      </c>
      <c r="E1522">
        <v>76</v>
      </c>
      <c r="F1522" t="s">
        <v>53</v>
      </c>
      <c r="G1522" t="s">
        <v>27</v>
      </c>
      <c r="H1522" t="s">
        <v>349</v>
      </c>
      <c r="I1522" t="s">
        <v>166</v>
      </c>
      <c r="J1522" t="s">
        <v>18</v>
      </c>
      <c r="K1522" t="s">
        <v>18</v>
      </c>
      <c r="L1522" t="s">
        <v>48</v>
      </c>
      <c r="M1522" t="s">
        <v>20</v>
      </c>
      <c r="N1522" t="s">
        <v>21</v>
      </c>
      <c r="O1522" t="str">
        <f t="shared" si="23"/>
        <v>Sep</v>
      </c>
    </row>
    <row r="1523" spans="1:15" x14ac:dyDescent="0.3">
      <c r="A1523" s="1">
        <v>43187</v>
      </c>
      <c r="B1523">
        <v>1288</v>
      </c>
      <c r="C1523">
        <v>19</v>
      </c>
      <c r="D1523">
        <v>16</v>
      </c>
      <c r="E1523">
        <v>60</v>
      </c>
      <c r="F1523" t="s">
        <v>49</v>
      </c>
      <c r="G1523" t="s">
        <v>1152</v>
      </c>
      <c r="H1523" t="s">
        <v>370</v>
      </c>
      <c r="I1523" t="s">
        <v>211</v>
      </c>
      <c r="J1523" t="s">
        <v>18</v>
      </c>
      <c r="K1523" t="s">
        <v>18</v>
      </c>
      <c r="L1523" t="s">
        <v>59</v>
      </c>
      <c r="M1523" t="s">
        <v>20</v>
      </c>
      <c r="N1523" t="s">
        <v>21</v>
      </c>
      <c r="O1523" t="str">
        <f t="shared" si="23"/>
        <v>Mar</v>
      </c>
    </row>
    <row r="1524" spans="1:15" x14ac:dyDescent="0.3">
      <c r="A1524" s="1">
        <v>43346</v>
      </c>
      <c r="B1524">
        <v>1287</v>
      </c>
      <c r="C1524">
        <v>7</v>
      </c>
      <c r="D1524">
        <v>24</v>
      </c>
      <c r="E1524">
        <v>71</v>
      </c>
      <c r="F1524" t="s">
        <v>307</v>
      </c>
      <c r="G1524" t="s">
        <v>27</v>
      </c>
      <c r="H1524" t="s">
        <v>701</v>
      </c>
      <c r="I1524" t="s">
        <v>393</v>
      </c>
      <c r="J1524" t="s">
        <v>18</v>
      </c>
      <c r="K1524" t="s">
        <v>18</v>
      </c>
      <c r="L1524" t="s">
        <v>48</v>
      </c>
      <c r="M1524" t="s">
        <v>20</v>
      </c>
      <c r="N1524" t="s">
        <v>21</v>
      </c>
      <c r="O1524" t="str">
        <f t="shared" si="23"/>
        <v>Sep</v>
      </c>
    </row>
    <row r="1525" spans="1:15" x14ac:dyDescent="0.3">
      <c r="A1525" s="1">
        <v>43366</v>
      </c>
      <c r="B1525">
        <v>1287</v>
      </c>
      <c r="C1525">
        <v>20</v>
      </c>
      <c r="D1525">
        <v>20</v>
      </c>
      <c r="E1525">
        <v>48</v>
      </c>
      <c r="F1525" t="s">
        <v>180</v>
      </c>
      <c r="G1525" t="s">
        <v>27</v>
      </c>
      <c r="H1525" t="s">
        <v>488</v>
      </c>
      <c r="I1525" t="s">
        <v>18</v>
      </c>
      <c r="J1525" t="s">
        <v>18</v>
      </c>
      <c r="K1525" t="s">
        <v>18</v>
      </c>
      <c r="L1525" t="s">
        <v>48</v>
      </c>
      <c r="M1525" t="s">
        <v>12</v>
      </c>
      <c r="N1525" t="s">
        <v>21</v>
      </c>
      <c r="O1525" t="str">
        <f t="shared" si="23"/>
        <v>Sep</v>
      </c>
    </row>
    <row r="1526" spans="1:15" x14ac:dyDescent="0.3">
      <c r="A1526" s="1">
        <v>43317</v>
      </c>
      <c r="B1526">
        <v>1286</v>
      </c>
      <c r="C1526">
        <v>22</v>
      </c>
      <c r="D1526">
        <v>29</v>
      </c>
      <c r="E1526">
        <v>77</v>
      </c>
      <c r="F1526" t="s">
        <v>22</v>
      </c>
      <c r="G1526" t="s">
        <v>552</v>
      </c>
      <c r="H1526" t="s">
        <v>1259</v>
      </c>
      <c r="I1526" t="s">
        <v>18</v>
      </c>
      <c r="J1526" t="s">
        <v>18</v>
      </c>
      <c r="K1526" t="s">
        <v>18</v>
      </c>
      <c r="L1526" t="s">
        <v>19</v>
      </c>
      <c r="M1526" t="s">
        <v>20</v>
      </c>
      <c r="N1526" t="s">
        <v>21</v>
      </c>
      <c r="O1526" t="str">
        <f t="shared" si="23"/>
        <v>Aug</v>
      </c>
    </row>
    <row r="1527" spans="1:15" x14ac:dyDescent="0.3">
      <c r="A1527" s="1">
        <v>43297</v>
      </c>
      <c r="B1527">
        <v>1285</v>
      </c>
      <c r="C1527">
        <v>23</v>
      </c>
      <c r="D1527">
        <v>27</v>
      </c>
      <c r="E1527">
        <v>75</v>
      </c>
      <c r="F1527" t="s">
        <v>78</v>
      </c>
      <c r="G1527" t="s">
        <v>473</v>
      </c>
      <c r="H1527" t="s">
        <v>485</v>
      </c>
      <c r="I1527" t="s">
        <v>18</v>
      </c>
      <c r="J1527" t="s">
        <v>18</v>
      </c>
      <c r="K1527" t="s">
        <v>18</v>
      </c>
      <c r="L1527" t="s">
        <v>19</v>
      </c>
      <c r="M1527" t="s">
        <v>20</v>
      </c>
      <c r="N1527" t="s">
        <v>21</v>
      </c>
      <c r="O1527" t="str">
        <f t="shared" si="23"/>
        <v>Jul</v>
      </c>
    </row>
    <row r="1528" spans="1:15" x14ac:dyDescent="0.3">
      <c r="A1528" s="1">
        <v>43246</v>
      </c>
      <c r="B1528">
        <v>1285</v>
      </c>
      <c r="C1528">
        <v>12</v>
      </c>
      <c r="D1528">
        <v>26</v>
      </c>
      <c r="E1528">
        <v>31</v>
      </c>
      <c r="F1528" t="s">
        <v>166</v>
      </c>
      <c r="G1528" t="s">
        <v>1260</v>
      </c>
      <c r="H1528" t="s">
        <v>241</v>
      </c>
      <c r="I1528" t="s">
        <v>1168</v>
      </c>
      <c r="J1528" t="s">
        <v>18</v>
      </c>
      <c r="K1528" t="s">
        <v>18</v>
      </c>
      <c r="L1528" t="s">
        <v>59</v>
      </c>
      <c r="M1528" t="s">
        <v>20</v>
      </c>
      <c r="N1528" t="s">
        <v>21</v>
      </c>
      <c r="O1528" t="str">
        <f t="shared" si="23"/>
        <v>May</v>
      </c>
    </row>
    <row r="1529" spans="1:15" x14ac:dyDescent="0.3">
      <c r="A1529" s="1">
        <v>43332</v>
      </c>
      <c r="B1529">
        <v>1285</v>
      </c>
      <c r="C1529">
        <v>7</v>
      </c>
      <c r="D1529">
        <v>25</v>
      </c>
      <c r="E1529">
        <v>60</v>
      </c>
      <c r="F1529" t="s">
        <v>53</v>
      </c>
      <c r="G1529" t="s">
        <v>1251</v>
      </c>
      <c r="H1529" t="s">
        <v>238</v>
      </c>
      <c r="I1529" t="s">
        <v>139</v>
      </c>
      <c r="J1529" t="s">
        <v>18</v>
      </c>
      <c r="K1529" t="s">
        <v>18</v>
      </c>
      <c r="L1529" t="s">
        <v>19</v>
      </c>
      <c r="M1529" t="s">
        <v>20</v>
      </c>
      <c r="N1529" t="s">
        <v>21</v>
      </c>
      <c r="O1529" t="str">
        <f t="shared" si="23"/>
        <v>Aug</v>
      </c>
    </row>
    <row r="1530" spans="1:15" x14ac:dyDescent="0.3">
      <c r="A1530" s="1">
        <v>43162</v>
      </c>
      <c r="B1530">
        <v>1285</v>
      </c>
      <c r="C1530">
        <v>16</v>
      </c>
      <c r="D1530">
        <v>16</v>
      </c>
      <c r="E1530">
        <v>15</v>
      </c>
      <c r="F1530" t="s">
        <v>82</v>
      </c>
      <c r="G1530" t="s">
        <v>204</v>
      </c>
      <c r="H1530" t="s">
        <v>1261</v>
      </c>
      <c r="I1530" t="s">
        <v>141</v>
      </c>
      <c r="J1530" t="s">
        <v>18</v>
      </c>
      <c r="K1530" t="s">
        <v>18</v>
      </c>
      <c r="L1530" t="s">
        <v>59</v>
      </c>
      <c r="M1530" t="s">
        <v>20</v>
      </c>
      <c r="N1530" t="s">
        <v>21</v>
      </c>
      <c r="O1530" t="str">
        <f t="shared" si="23"/>
        <v>Mar</v>
      </c>
    </row>
    <row r="1531" spans="1:15" x14ac:dyDescent="0.3">
      <c r="A1531" s="1">
        <v>43358</v>
      </c>
      <c r="B1531">
        <v>1284</v>
      </c>
      <c r="C1531">
        <v>12</v>
      </c>
      <c r="D1531">
        <v>25</v>
      </c>
      <c r="E1531">
        <v>63</v>
      </c>
      <c r="F1531" t="s">
        <v>207</v>
      </c>
      <c r="G1531" t="s">
        <v>27</v>
      </c>
      <c r="H1531" t="s">
        <v>696</v>
      </c>
      <c r="I1531" t="s">
        <v>398</v>
      </c>
      <c r="J1531" t="s">
        <v>18</v>
      </c>
      <c r="K1531" t="s">
        <v>18</v>
      </c>
      <c r="L1531" t="s">
        <v>48</v>
      </c>
      <c r="M1531" t="s">
        <v>20</v>
      </c>
      <c r="N1531" t="s">
        <v>21</v>
      </c>
      <c r="O1531" t="str">
        <f t="shared" si="23"/>
        <v>Sep</v>
      </c>
    </row>
    <row r="1532" spans="1:15" x14ac:dyDescent="0.3">
      <c r="A1532" s="1">
        <v>43273</v>
      </c>
      <c r="B1532">
        <v>1284</v>
      </c>
      <c r="C1532">
        <v>9</v>
      </c>
      <c r="D1532">
        <v>24</v>
      </c>
      <c r="E1532">
        <v>47</v>
      </c>
      <c r="F1532" t="s">
        <v>166</v>
      </c>
      <c r="G1532" t="s">
        <v>619</v>
      </c>
      <c r="H1532" t="s">
        <v>240</v>
      </c>
      <c r="I1532" t="s">
        <v>605</v>
      </c>
      <c r="J1532" t="s">
        <v>18</v>
      </c>
      <c r="K1532" t="s">
        <v>18</v>
      </c>
      <c r="L1532" t="s">
        <v>19</v>
      </c>
      <c r="M1532" t="s">
        <v>20</v>
      </c>
      <c r="N1532" t="s">
        <v>21</v>
      </c>
      <c r="O1532" t="str">
        <f t="shared" si="23"/>
        <v>Jun</v>
      </c>
    </row>
    <row r="1533" spans="1:15" x14ac:dyDescent="0.3">
      <c r="A1533" s="1">
        <v>43372</v>
      </c>
      <c r="B1533">
        <v>1284</v>
      </c>
      <c r="C1533">
        <v>11</v>
      </c>
      <c r="D1533">
        <v>22</v>
      </c>
      <c r="E1533">
        <v>50</v>
      </c>
      <c r="F1533" t="s">
        <v>201</v>
      </c>
      <c r="G1533" t="s">
        <v>27</v>
      </c>
      <c r="H1533" t="s">
        <v>186</v>
      </c>
      <c r="I1533" t="s">
        <v>698</v>
      </c>
      <c r="J1533" t="s">
        <v>18</v>
      </c>
      <c r="K1533" t="s">
        <v>18</v>
      </c>
      <c r="L1533" t="s">
        <v>48</v>
      </c>
      <c r="M1533" t="s">
        <v>20</v>
      </c>
      <c r="N1533" t="s">
        <v>21</v>
      </c>
      <c r="O1533" t="str">
        <f t="shared" si="23"/>
        <v>Sep</v>
      </c>
    </row>
    <row r="1534" spans="1:15" x14ac:dyDescent="0.3">
      <c r="A1534" s="1">
        <v>43384</v>
      </c>
      <c r="B1534">
        <v>1284</v>
      </c>
      <c r="C1534">
        <v>16</v>
      </c>
      <c r="D1534">
        <v>14</v>
      </c>
      <c r="E1534">
        <v>36</v>
      </c>
      <c r="F1534" t="s">
        <v>14</v>
      </c>
      <c r="G1534" t="s">
        <v>27</v>
      </c>
      <c r="H1534" t="s">
        <v>565</v>
      </c>
      <c r="I1534" t="s">
        <v>654</v>
      </c>
      <c r="J1534" t="s">
        <v>18</v>
      </c>
      <c r="K1534" t="s">
        <v>18</v>
      </c>
      <c r="L1534" t="s">
        <v>48</v>
      </c>
      <c r="M1534" t="s">
        <v>20</v>
      </c>
      <c r="N1534" t="s">
        <v>21</v>
      </c>
      <c r="O1534" t="str">
        <f t="shared" si="23"/>
        <v>Oct</v>
      </c>
    </row>
    <row r="1535" spans="1:15" x14ac:dyDescent="0.3">
      <c r="A1535" s="1">
        <v>43194</v>
      </c>
      <c r="B1535">
        <v>1284</v>
      </c>
      <c r="C1535">
        <v>8</v>
      </c>
      <c r="D1535">
        <v>10</v>
      </c>
      <c r="E1535">
        <v>86</v>
      </c>
      <c r="F1535" t="s">
        <v>105</v>
      </c>
      <c r="G1535" t="s">
        <v>27</v>
      </c>
      <c r="H1535" t="s">
        <v>340</v>
      </c>
      <c r="I1535" t="s">
        <v>269</v>
      </c>
      <c r="J1535" t="s">
        <v>18</v>
      </c>
      <c r="K1535" t="s">
        <v>18</v>
      </c>
      <c r="L1535" t="s">
        <v>59</v>
      </c>
      <c r="M1535" t="s">
        <v>20</v>
      </c>
      <c r="N1535" t="s">
        <v>21</v>
      </c>
      <c r="O1535" t="str">
        <f t="shared" si="23"/>
        <v>Apr</v>
      </c>
    </row>
    <row r="1536" spans="1:15" x14ac:dyDescent="0.3">
      <c r="A1536" s="1">
        <v>43259</v>
      </c>
      <c r="B1536">
        <v>1283</v>
      </c>
      <c r="C1536">
        <v>9</v>
      </c>
      <c r="D1536">
        <v>21</v>
      </c>
      <c r="E1536">
        <v>62</v>
      </c>
      <c r="F1536" t="s">
        <v>141</v>
      </c>
      <c r="G1536" t="s">
        <v>869</v>
      </c>
      <c r="H1536" t="s">
        <v>54</v>
      </c>
      <c r="I1536" t="s">
        <v>1148</v>
      </c>
      <c r="J1536" t="s">
        <v>18</v>
      </c>
      <c r="K1536" t="s">
        <v>18</v>
      </c>
      <c r="L1536" t="s">
        <v>19</v>
      </c>
      <c r="M1536" t="s">
        <v>20</v>
      </c>
      <c r="N1536" t="s">
        <v>21</v>
      </c>
      <c r="O1536" t="str">
        <f t="shared" si="23"/>
        <v>Jun</v>
      </c>
    </row>
    <row r="1537" spans="1:15" x14ac:dyDescent="0.3">
      <c r="A1537" s="1">
        <v>43228</v>
      </c>
      <c r="B1537">
        <v>1283</v>
      </c>
      <c r="C1537">
        <v>22</v>
      </c>
      <c r="D1537">
        <v>13</v>
      </c>
      <c r="E1537">
        <v>54</v>
      </c>
      <c r="F1537" t="s">
        <v>41</v>
      </c>
      <c r="G1537" t="s">
        <v>27</v>
      </c>
      <c r="H1537" t="s">
        <v>626</v>
      </c>
      <c r="I1537" t="s">
        <v>18</v>
      </c>
      <c r="J1537" t="s">
        <v>18</v>
      </c>
      <c r="K1537" t="s">
        <v>18</v>
      </c>
      <c r="L1537" t="s">
        <v>59</v>
      </c>
      <c r="M1537" t="s">
        <v>20</v>
      </c>
      <c r="N1537" t="s">
        <v>21</v>
      </c>
      <c r="O1537" t="str">
        <f t="shared" si="23"/>
        <v>May</v>
      </c>
    </row>
    <row r="1538" spans="1:15" x14ac:dyDescent="0.3">
      <c r="A1538" s="1">
        <v>43188</v>
      </c>
      <c r="B1538">
        <v>1281</v>
      </c>
      <c r="C1538">
        <v>8</v>
      </c>
      <c r="D1538">
        <v>13</v>
      </c>
      <c r="E1538">
        <v>80</v>
      </c>
      <c r="F1538" t="s">
        <v>166</v>
      </c>
      <c r="G1538" t="s">
        <v>1262</v>
      </c>
      <c r="H1538" t="s">
        <v>57</v>
      </c>
      <c r="I1538" t="s">
        <v>350</v>
      </c>
      <c r="J1538" t="s">
        <v>18</v>
      </c>
      <c r="K1538" t="s">
        <v>18</v>
      </c>
      <c r="L1538" t="s">
        <v>59</v>
      </c>
      <c r="M1538" t="s">
        <v>20</v>
      </c>
      <c r="N1538" t="s">
        <v>21</v>
      </c>
      <c r="O1538" t="str">
        <f t="shared" ref="O1538:O1601" si="24">TEXT(A1538,"mmm")</f>
        <v>Mar</v>
      </c>
    </row>
    <row r="1539" spans="1:15" x14ac:dyDescent="0.3">
      <c r="A1539" s="1">
        <v>43397</v>
      </c>
      <c r="B1539">
        <v>1281</v>
      </c>
      <c r="C1539">
        <v>22</v>
      </c>
      <c r="D1539">
        <v>12</v>
      </c>
      <c r="E1539">
        <v>71</v>
      </c>
      <c r="F1539" t="s">
        <v>344</v>
      </c>
      <c r="G1539" t="s">
        <v>1052</v>
      </c>
      <c r="H1539" t="s">
        <v>930</v>
      </c>
      <c r="I1539" t="s">
        <v>18</v>
      </c>
      <c r="J1539" t="s">
        <v>18</v>
      </c>
      <c r="K1539" t="s">
        <v>18</v>
      </c>
      <c r="L1539" t="s">
        <v>48</v>
      </c>
      <c r="M1539" t="s">
        <v>20</v>
      </c>
      <c r="N1539" t="s">
        <v>21</v>
      </c>
      <c r="O1539" t="str">
        <f t="shared" si="24"/>
        <v>Oct</v>
      </c>
    </row>
    <row r="1540" spans="1:15" x14ac:dyDescent="0.3">
      <c r="A1540" s="1">
        <v>43251</v>
      </c>
      <c r="B1540">
        <v>1280</v>
      </c>
      <c r="C1540">
        <v>15</v>
      </c>
      <c r="D1540">
        <v>27</v>
      </c>
      <c r="E1540">
        <v>37</v>
      </c>
      <c r="F1540" t="s">
        <v>60</v>
      </c>
      <c r="G1540" t="s">
        <v>1263</v>
      </c>
      <c r="H1540" t="s">
        <v>62</v>
      </c>
      <c r="I1540" t="s">
        <v>14</v>
      </c>
      <c r="J1540" t="s">
        <v>18</v>
      </c>
      <c r="K1540" t="s">
        <v>18</v>
      </c>
      <c r="L1540" t="s">
        <v>59</v>
      </c>
      <c r="M1540" t="s">
        <v>20</v>
      </c>
      <c r="N1540" t="s">
        <v>21</v>
      </c>
      <c r="O1540" t="str">
        <f t="shared" si="24"/>
        <v>May</v>
      </c>
    </row>
    <row r="1541" spans="1:15" x14ac:dyDescent="0.3">
      <c r="A1541" s="1">
        <v>43250</v>
      </c>
      <c r="B1541">
        <v>1280</v>
      </c>
      <c r="C1541">
        <v>15</v>
      </c>
      <c r="D1541">
        <v>24</v>
      </c>
      <c r="E1541">
        <v>52</v>
      </c>
      <c r="F1541" t="s">
        <v>22</v>
      </c>
      <c r="G1541" t="s">
        <v>1264</v>
      </c>
      <c r="H1541" t="s">
        <v>363</v>
      </c>
      <c r="I1541" t="s">
        <v>961</v>
      </c>
      <c r="J1541" t="s">
        <v>18</v>
      </c>
      <c r="K1541" t="s">
        <v>18</v>
      </c>
      <c r="L1541" t="s">
        <v>59</v>
      </c>
      <c r="M1541" t="s">
        <v>20</v>
      </c>
      <c r="N1541" t="s">
        <v>21</v>
      </c>
      <c r="O1541" t="str">
        <f t="shared" si="24"/>
        <v>May</v>
      </c>
    </row>
    <row r="1542" spans="1:15" x14ac:dyDescent="0.3">
      <c r="A1542" s="1">
        <v>43262</v>
      </c>
      <c r="B1542">
        <v>1280</v>
      </c>
      <c r="C1542">
        <v>20</v>
      </c>
      <c r="D1542">
        <v>19</v>
      </c>
      <c r="E1542">
        <v>84</v>
      </c>
      <c r="F1542" t="s">
        <v>141</v>
      </c>
      <c r="G1542" t="s">
        <v>27</v>
      </c>
      <c r="H1542" t="s">
        <v>285</v>
      </c>
      <c r="I1542" t="s">
        <v>503</v>
      </c>
      <c r="J1542" t="s">
        <v>18</v>
      </c>
      <c r="K1542" t="s">
        <v>18</v>
      </c>
      <c r="L1542" t="s">
        <v>19</v>
      </c>
      <c r="M1542" t="s">
        <v>20</v>
      </c>
      <c r="N1542" t="s">
        <v>21</v>
      </c>
      <c r="O1542" t="str">
        <f t="shared" si="24"/>
        <v>Jun</v>
      </c>
    </row>
    <row r="1543" spans="1:15" x14ac:dyDescent="0.3">
      <c r="A1543" s="1">
        <v>43367</v>
      </c>
      <c r="B1543">
        <v>1280</v>
      </c>
      <c r="C1543">
        <v>19</v>
      </c>
      <c r="D1543">
        <v>19</v>
      </c>
      <c r="E1543">
        <v>54</v>
      </c>
      <c r="F1543" t="s">
        <v>60</v>
      </c>
      <c r="G1543" t="s">
        <v>27</v>
      </c>
      <c r="H1543" t="s">
        <v>138</v>
      </c>
      <c r="I1543" t="s">
        <v>243</v>
      </c>
      <c r="J1543" t="s">
        <v>18</v>
      </c>
      <c r="K1543" t="s">
        <v>18</v>
      </c>
      <c r="L1543" t="s">
        <v>48</v>
      </c>
      <c r="M1543" t="s">
        <v>12</v>
      </c>
      <c r="N1543" t="s">
        <v>21</v>
      </c>
      <c r="O1543" t="str">
        <f t="shared" si="24"/>
        <v>Sep</v>
      </c>
    </row>
    <row r="1544" spans="1:15" x14ac:dyDescent="0.3">
      <c r="A1544" s="1">
        <v>43228</v>
      </c>
      <c r="B1544">
        <v>1280</v>
      </c>
      <c r="C1544">
        <v>7</v>
      </c>
      <c r="D1544">
        <v>15</v>
      </c>
      <c r="E1544">
        <v>60</v>
      </c>
      <c r="F1544" t="s">
        <v>239</v>
      </c>
      <c r="G1544" t="s">
        <v>27</v>
      </c>
      <c r="H1544" t="s">
        <v>86</v>
      </c>
      <c r="I1544" t="s">
        <v>627</v>
      </c>
      <c r="J1544" t="s">
        <v>18</v>
      </c>
      <c r="K1544" t="s">
        <v>18</v>
      </c>
      <c r="L1544" t="s">
        <v>59</v>
      </c>
      <c r="M1544" t="s">
        <v>20</v>
      </c>
      <c r="N1544" t="s">
        <v>21</v>
      </c>
      <c r="O1544" t="str">
        <f t="shared" si="24"/>
        <v>May</v>
      </c>
    </row>
    <row r="1545" spans="1:15" x14ac:dyDescent="0.3">
      <c r="A1545" s="1">
        <v>43293</v>
      </c>
      <c r="B1545">
        <v>1279</v>
      </c>
      <c r="C1545">
        <v>7</v>
      </c>
      <c r="D1545">
        <v>26</v>
      </c>
      <c r="E1545">
        <v>87</v>
      </c>
      <c r="F1545" t="s">
        <v>141</v>
      </c>
      <c r="G1545" t="s">
        <v>1265</v>
      </c>
      <c r="H1545" t="s">
        <v>123</v>
      </c>
      <c r="I1545" t="s">
        <v>121</v>
      </c>
      <c r="J1545" t="s">
        <v>18</v>
      </c>
      <c r="K1545" t="s">
        <v>18</v>
      </c>
      <c r="L1545" t="s">
        <v>19</v>
      </c>
      <c r="M1545" t="s">
        <v>20</v>
      </c>
      <c r="N1545" t="s">
        <v>21</v>
      </c>
      <c r="O1545" t="str">
        <f t="shared" si="24"/>
        <v>Jul</v>
      </c>
    </row>
    <row r="1546" spans="1:15" x14ac:dyDescent="0.3">
      <c r="A1546" s="1">
        <v>43295</v>
      </c>
      <c r="B1546">
        <v>1278</v>
      </c>
      <c r="C1546">
        <v>23</v>
      </c>
      <c r="D1546">
        <v>27</v>
      </c>
      <c r="E1546">
        <v>80</v>
      </c>
      <c r="F1546" t="s">
        <v>239</v>
      </c>
      <c r="G1546" t="s">
        <v>885</v>
      </c>
      <c r="H1546" t="s">
        <v>295</v>
      </c>
      <c r="I1546" t="s">
        <v>18</v>
      </c>
      <c r="J1546" t="s">
        <v>18</v>
      </c>
      <c r="K1546" t="s">
        <v>18</v>
      </c>
      <c r="L1546" t="s">
        <v>19</v>
      </c>
      <c r="M1546" t="s">
        <v>20</v>
      </c>
      <c r="N1546" t="s">
        <v>21</v>
      </c>
      <c r="O1546" t="str">
        <f t="shared" si="24"/>
        <v>Jul</v>
      </c>
    </row>
    <row r="1547" spans="1:15" x14ac:dyDescent="0.3">
      <c r="A1547" s="1">
        <v>43218</v>
      </c>
      <c r="B1547">
        <v>1278</v>
      </c>
      <c r="C1547">
        <v>12</v>
      </c>
      <c r="D1547">
        <v>20</v>
      </c>
      <c r="E1547">
        <v>31</v>
      </c>
      <c r="F1547" t="s">
        <v>105</v>
      </c>
      <c r="G1547" t="s">
        <v>505</v>
      </c>
      <c r="H1547" t="s">
        <v>60</v>
      </c>
      <c r="I1547" t="s">
        <v>1168</v>
      </c>
      <c r="J1547" t="s">
        <v>18</v>
      </c>
      <c r="K1547" t="s">
        <v>18</v>
      </c>
      <c r="L1547" t="s">
        <v>59</v>
      </c>
      <c r="M1547" t="s">
        <v>20</v>
      </c>
      <c r="N1547" t="s">
        <v>21</v>
      </c>
      <c r="O1547" t="str">
        <f t="shared" si="24"/>
        <v>Apr</v>
      </c>
    </row>
    <row r="1548" spans="1:15" x14ac:dyDescent="0.3">
      <c r="A1548" s="1">
        <v>43217</v>
      </c>
      <c r="B1548">
        <v>1278</v>
      </c>
      <c r="C1548">
        <v>22</v>
      </c>
      <c r="D1548">
        <v>15</v>
      </c>
      <c r="E1548">
        <v>63</v>
      </c>
      <c r="F1548" t="s">
        <v>53</v>
      </c>
      <c r="G1548" t="s">
        <v>198</v>
      </c>
      <c r="H1548" t="s">
        <v>241</v>
      </c>
      <c r="I1548" t="s">
        <v>18</v>
      </c>
      <c r="J1548" t="s">
        <v>18</v>
      </c>
      <c r="K1548" t="s">
        <v>18</v>
      </c>
      <c r="L1548" t="s">
        <v>59</v>
      </c>
      <c r="M1548" t="s">
        <v>20</v>
      </c>
      <c r="N1548" t="s">
        <v>21</v>
      </c>
      <c r="O1548" t="str">
        <f t="shared" si="24"/>
        <v>Apr</v>
      </c>
    </row>
    <row r="1549" spans="1:15" x14ac:dyDescent="0.3">
      <c r="A1549" s="1">
        <v>43390</v>
      </c>
      <c r="B1549">
        <v>1278</v>
      </c>
      <c r="C1549">
        <v>22</v>
      </c>
      <c r="D1549">
        <v>10</v>
      </c>
      <c r="E1549">
        <v>50</v>
      </c>
      <c r="F1549" t="s">
        <v>200</v>
      </c>
      <c r="G1549" t="s">
        <v>27</v>
      </c>
      <c r="H1549" t="s">
        <v>18</v>
      </c>
      <c r="I1549" t="s">
        <v>18</v>
      </c>
      <c r="J1549" t="s">
        <v>18</v>
      </c>
      <c r="K1549" t="s">
        <v>18</v>
      </c>
      <c r="L1549" t="s">
        <v>48</v>
      </c>
      <c r="M1549" t="s">
        <v>20</v>
      </c>
      <c r="N1549" t="s">
        <v>21</v>
      </c>
      <c r="O1549" t="str">
        <f t="shared" si="24"/>
        <v>Oct</v>
      </c>
    </row>
    <row r="1550" spans="1:15" x14ac:dyDescent="0.3">
      <c r="A1550" s="1">
        <v>43316</v>
      </c>
      <c r="B1550">
        <v>1277</v>
      </c>
      <c r="C1550">
        <v>19</v>
      </c>
      <c r="D1550">
        <v>32</v>
      </c>
      <c r="E1550">
        <v>57</v>
      </c>
      <c r="F1550" t="s">
        <v>14</v>
      </c>
      <c r="G1550" t="s">
        <v>27</v>
      </c>
      <c r="H1550" t="s">
        <v>1266</v>
      </c>
      <c r="I1550" t="s">
        <v>47</v>
      </c>
      <c r="J1550" t="s">
        <v>18</v>
      </c>
      <c r="K1550" t="s">
        <v>18</v>
      </c>
      <c r="L1550" t="s">
        <v>19</v>
      </c>
      <c r="M1550" t="s">
        <v>20</v>
      </c>
      <c r="N1550" t="s">
        <v>21</v>
      </c>
      <c r="O1550" t="str">
        <f t="shared" si="24"/>
        <v>Aug</v>
      </c>
    </row>
    <row r="1551" spans="1:15" x14ac:dyDescent="0.3">
      <c r="A1551" s="1">
        <v>43333</v>
      </c>
      <c r="B1551">
        <v>1277</v>
      </c>
      <c r="C1551">
        <v>23</v>
      </c>
      <c r="D1551">
        <v>26</v>
      </c>
      <c r="E1551">
        <v>75</v>
      </c>
      <c r="F1551" t="s">
        <v>200</v>
      </c>
      <c r="G1551" t="s">
        <v>747</v>
      </c>
      <c r="H1551" t="s">
        <v>384</v>
      </c>
      <c r="I1551" t="s">
        <v>18</v>
      </c>
      <c r="J1551" t="s">
        <v>18</v>
      </c>
      <c r="K1551" t="s">
        <v>18</v>
      </c>
      <c r="L1551" t="s">
        <v>19</v>
      </c>
      <c r="M1551" t="s">
        <v>20</v>
      </c>
      <c r="N1551" t="s">
        <v>21</v>
      </c>
      <c r="O1551" t="str">
        <f t="shared" si="24"/>
        <v>Aug</v>
      </c>
    </row>
    <row r="1552" spans="1:15" x14ac:dyDescent="0.3">
      <c r="A1552" s="1">
        <v>43251</v>
      </c>
      <c r="B1552">
        <v>1277</v>
      </c>
      <c r="C1552">
        <v>9</v>
      </c>
      <c r="D1552">
        <v>19</v>
      </c>
      <c r="E1552">
        <v>59</v>
      </c>
      <c r="F1552" t="s">
        <v>64</v>
      </c>
      <c r="G1552" t="s">
        <v>1267</v>
      </c>
      <c r="H1552" t="s">
        <v>324</v>
      </c>
      <c r="I1552" t="s">
        <v>34</v>
      </c>
      <c r="J1552" t="s">
        <v>18</v>
      </c>
      <c r="K1552" t="s">
        <v>18</v>
      </c>
      <c r="L1552" t="s">
        <v>59</v>
      </c>
      <c r="M1552" t="s">
        <v>20</v>
      </c>
      <c r="N1552" t="s">
        <v>21</v>
      </c>
      <c r="O1552" t="str">
        <f t="shared" si="24"/>
        <v>May</v>
      </c>
    </row>
    <row r="1553" spans="1:15" x14ac:dyDescent="0.3">
      <c r="A1553" s="1">
        <v>43272</v>
      </c>
      <c r="B1553">
        <v>1276</v>
      </c>
      <c r="C1553">
        <v>15</v>
      </c>
      <c r="D1553">
        <v>28</v>
      </c>
      <c r="E1553">
        <v>40</v>
      </c>
      <c r="F1553" t="s">
        <v>267</v>
      </c>
      <c r="G1553" t="s">
        <v>541</v>
      </c>
      <c r="H1553" t="s">
        <v>456</v>
      </c>
      <c r="I1553" t="s">
        <v>766</v>
      </c>
      <c r="J1553" t="s">
        <v>18</v>
      </c>
      <c r="K1553" t="s">
        <v>18</v>
      </c>
      <c r="L1553" t="s">
        <v>19</v>
      </c>
      <c r="M1553" t="s">
        <v>20</v>
      </c>
      <c r="N1553" t="s">
        <v>21</v>
      </c>
      <c r="O1553" t="str">
        <f t="shared" si="24"/>
        <v>Jun</v>
      </c>
    </row>
    <row r="1554" spans="1:15" x14ac:dyDescent="0.3">
      <c r="A1554" s="1">
        <v>43338</v>
      </c>
      <c r="B1554">
        <v>1276</v>
      </c>
      <c r="C1554">
        <v>21</v>
      </c>
      <c r="D1554">
        <v>22</v>
      </c>
      <c r="E1554">
        <v>65</v>
      </c>
      <c r="F1554" t="s">
        <v>45</v>
      </c>
      <c r="G1554" t="s">
        <v>27</v>
      </c>
      <c r="H1554" t="s">
        <v>253</v>
      </c>
      <c r="I1554" t="s">
        <v>18</v>
      </c>
      <c r="J1554" t="s">
        <v>18</v>
      </c>
      <c r="K1554" t="s">
        <v>18</v>
      </c>
      <c r="L1554" t="s">
        <v>19</v>
      </c>
      <c r="M1554" t="s">
        <v>20</v>
      </c>
      <c r="N1554" t="s">
        <v>21</v>
      </c>
      <c r="O1554" t="str">
        <f t="shared" si="24"/>
        <v>Aug</v>
      </c>
    </row>
    <row r="1555" spans="1:15" x14ac:dyDescent="0.3">
      <c r="A1555" s="1">
        <v>43281</v>
      </c>
      <c r="B1555">
        <v>1275</v>
      </c>
      <c r="C1555">
        <v>0</v>
      </c>
      <c r="D1555">
        <v>23</v>
      </c>
      <c r="E1555">
        <v>84</v>
      </c>
      <c r="F1555" t="s">
        <v>34</v>
      </c>
      <c r="G1555" t="s">
        <v>1268</v>
      </c>
      <c r="H1555" t="s">
        <v>342</v>
      </c>
      <c r="I1555" t="s">
        <v>18</v>
      </c>
      <c r="J1555" t="s">
        <v>18</v>
      </c>
      <c r="K1555" t="s">
        <v>18</v>
      </c>
      <c r="L1555" t="s">
        <v>19</v>
      </c>
      <c r="M1555" t="s">
        <v>20</v>
      </c>
      <c r="N1555" t="s">
        <v>21</v>
      </c>
      <c r="O1555" t="str">
        <f t="shared" si="24"/>
        <v>Jun</v>
      </c>
    </row>
    <row r="1556" spans="1:15" x14ac:dyDescent="0.3">
      <c r="A1556" s="1">
        <v>43398</v>
      </c>
      <c r="B1556">
        <v>1275</v>
      </c>
      <c r="C1556">
        <v>15</v>
      </c>
      <c r="D1556">
        <v>21</v>
      </c>
      <c r="E1556">
        <v>32</v>
      </c>
      <c r="F1556" t="s">
        <v>53</v>
      </c>
      <c r="G1556" t="s">
        <v>1269</v>
      </c>
      <c r="H1556" t="s">
        <v>180</v>
      </c>
      <c r="I1556" t="s">
        <v>53</v>
      </c>
      <c r="J1556" t="s">
        <v>18</v>
      </c>
      <c r="K1556" t="s">
        <v>18</v>
      </c>
      <c r="L1556" t="s">
        <v>48</v>
      </c>
      <c r="M1556" t="s">
        <v>20</v>
      </c>
      <c r="N1556" t="s">
        <v>21</v>
      </c>
      <c r="O1556" t="str">
        <f t="shared" si="24"/>
        <v>Oct</v>
      </c>
    </row>
    <row r="1557" spans="1:15" x14ac:dyDescent="0.3">
      <c r="A1557" s="1">
        <v>43173</v>
      </c>
      <c r="B1557">
        <v>1275</v>
      </c>
      <c r="C1557">
        <v>20</v>
      </c>
      <c r="D1557">
        <v>17</v>
      </c>
      <c r="E1557">
        <v>60</v>
      </c>
      <c r="F1557" t="s">
        <v>105</v>
      </c>
      <c r="G1557" t="s">
        <v>1270</v>
      </c>
      <c r="H1557" t="s">
        <v>343</v>
      </c>
      <c r="I1557" t="s">
        <v>18</v>
      </c>
      <c r="J1557" t="s">
        <v>18</v>
      </c>
      <c r="K1557" t="s">
        <v>18</v>
      </c>
      <c r="L1557" t="s">
        <v>59</v>
      </c>
      <c r="M1557" t="s">
        <v>20</v>
      </c>
      <c r="N1557" t="s">
        <v>21</v>
      </c>
      <c r="O1557" t="str">
        <f t="shared" si="24"/>
        <v>Mar</v>
      </c>
    </row>
    <row r="1558" spans="1:15" x14ac:dyDescent="0.3">
      <c r="A1558" s="1">
        <v>43323</v>
      </c>
      <c r="B1558">
        <v>1274</v>
      </c>
      <c r="C1558">
        <v>18</v>
      </c>
      <c r="D1558">
        <v>34</v>
      </c>
      <c r="E1558">
        <v>40</v>
      </c>
      <c r="F1558" t="s">
        <v>90</v>
      </c>
      <c r="G1558" t="s">
        <v>27</v>
      </c>
      <c r="H1558" t="s">
        <v>423</v>
      </c>
      <c r="I1558" t="s">
        <v>215</v>
      </c>
      <c r="J1558" t="s">
        <v>18</v>
      </c>
      <c r="K1558" t="s">
        <v>18</v>
      </c>
      <c r="L1558" t="s">
        <v>19</v>
      </c>
      <c r="M1558" t="s">
        <v>20</v>
      </c>
      <c r="N1558" t="s">
        <v>21</v>
      </c>
      <c r="O1558" t="str">
        <f t="shared" si="24"/>
        <v>Aug</v>
      </c>
    </row>
    <row r="1559" spans="1:15" x14ac:dyDescent="0.3">
      <c r="A1559" s="1">
        <v>43254</v>
      </c>
      <c r="B1559">
        <v>1274</v>
      </c>
      <c r="C1559">
        <v>23</v>
      </c>
      <c r="D1559">
        <v>22</v>
      </c>
      <c r="E1559">
        <v>44</v>
      </c>
      <c r="F1559" t="s">
        <v>83</v>
      </c>
      <c r="G1559" t="s">
        <v>195</v>
      </c>
      <c r="H1559" t="s">
        <v>608</v>
      </c>
      <c r="I1559" t="s">
        <v>18</v>
      </c>
      <c r="J1559" t="s">
        <v>18</v>
      </c>
      <c r="K1559" t="s">
        <v>18</v>
      </c>
      <c r="L1559" t="s">
        <v>19</v>
      </c>
      <c r="M1559" t="s">
        <v>20</v>
      </c>
      <c r="N1559" t="s">
        <v>21</v>
      </c>
      <c r="O1559" t="str">
        <f t="shared" si="24"/>
        <v>Jun</v>
      </c>
    </row>
    <row r="1560" spans="1:15" x14ac:dyDescent="0.3">
      <c r="A1560" s="1">
        <v>43264</v>
      </c>
      <c r="B1560">
        <v>1274</v>
      </c>
      <c r="C1560">
        <v>0</v>
      </c>
      <c r="D1560">
        <v>19</v>
      </c>
      <c r="E1560">
        <v>76</v>
      </c>
      <c r="F1560" t="s">
        <v>166</v>
      </c>
      <c r="G1560" t="s">
        <v>838</v>
      </c>
      <c r="H1560" t="s">
        <v>245</v>
      </c>
      <c r="I1560" t="s">
        <v>18</v>
      </c>
      <c r="J1560" t="s">
        <v>18</v>
      </c>
      <c r="K1560" t="s">
        <v>18</v>
      </c>
      <c r="L1560" t="s">
        <v>19</v>
      </c>
      <c r="M1560" t="s">
        <v>20</v>
      </c>
      <c r="N1560" t="s">
        <v>21</v>
      </c>
      <c r="O1560" t="str">
        <f t="shared" si="24"/>
        <v>Jun</v>
      </c>
    </row>
    <row r="1561" spans="1:15" x14ac:dyDescent="0.3">
      <c r="A1561" s="1">
        <v>43402</v>
      </c>
      <c r="B1561">
        <v>1274</v>
      </c>
      <c r="C1561">
        <v>17</v>
      </c>
      <c r="D1561">
        <v>10</v>
      </c>
      <c r="E1561">
        <v>43</v>
      </c>
      <c r="F1561" t="s">
        <v>967</v>
      </c>
      <c r="G1561" t="s">
        <v>27</v>
      </c>
      <c r="H1561" t="s">
        <v>893</v>
      </c>
      <c r="I1561" t="s">
        <v>128</v>
      </c>
      <c r="J1561" t="s">
        <v>18</v>
      </c>
      <c r="K1561" t="s">
        <v>18</v>
      </c>
      <c r="L1561" t="s">
        <v>48</v>
      </c>
      <c r="M1561" t="s">
        <v>20</v>
      </c>
      <c r="N1561" t="s">
        <v>21</v>
      </c>
      <c r="O1561" t="str">
        <f t="shared" si="24"/>
        <v>Oct</v>
      </c>
    </row>
    <row r="1562" spans="1:15" x14ac:dyDescent="0.3">
      <c r="A1562" s="1">
        <v>43307</v>
      </c>
      <c r="B1562">
        <v>1273</v>
      </c>
      <c r="C1562">
        <v>23</v>
      </c>
      <c r="D1562">
        <v>29</v>
      </c>
      <c r="E1562">
        <v>79</v>
      </c>
      <c r="F1562" t="s">
        <v>166</v>
      </c>
      <c r="G1562" t="s">
        <v>1271</v>
      </c>
      <c r="H1562" t="s">
        <v>1272</v>
      </c>
      <c r="I1562" t="s">
        <v>18</v>
      </c>
      <c r="J1562" t="s">
        <v>18</v>
      </c>
      <c r="K1562" t="s">
        <v>18</v>
      </c>
      <c r="L1562" t="s">
        <v>19</v>
      </c>
      <c r="M1562" t="s">
        <v>20</v>
      </c>
      <c r="N1562" t="s">
        <v>21</v>
      </c>
      <c r="O1562" t="str">
        <f t="shared" si="24"/>
        <v>Jul</v>
      </c>
    </row>
    <row r="1563" spans="1:15" x14ac:dyDescent="0.3">
      <c r="A1563" s="1">
        <v>43351</v>
      </c>
      <c r="B1563">
        <v>1273</v>
      </c>
      <c r="C1563">
        <v>12</v>
      </c>
      <c r="D1563">
        <v>25</v>
      </c>
      <c r="E1563">
        <v>36</v>
      </c>
      <c r="F1563" t="s">
        <v>84</v>
      </c>
      <c r="G1563" t="s">
        <v>97</v>
      </c>
      <c r="H1563" t="s">
        <v>138</v>
      </c>
      <c r="I1563" t="s">
        <v>803</v>
      </c>
      <c r="J1563" t="s">
        <v>18</v>
      </c>
      <c r="K1563" t="s">
        <v>18</v>
      </c>
      <c r="L1563" t="s">
        <v>48</v>
      </c>
      <c r="M1563" t="s">
        <v>20</v>
      </c>
      <c r="N1563" t="s">
        <v>21</v>
      </c>
      <c r="O1563" t="str">
        <f t="shared" si="24"/>
        <v>Sep</v>
      </c>
    </row>
    <row r="1564" spans="1:15" x14ac:dyDescent="0.3">
      <c r="A1564" s="1">
        <v>43358</v>
      </c>
      <c r="B1564">
        <v>1273</v>
      </c>
      <c r="C1564">
        <v>16</v>
      </c>
      <c r="D1564">
        <v>24</v>
      </c>
      <c r="E1564">
        <v>74</v>
      </c>
      <c r="F1564" t="s">
        <v>169</v>
      </c>
      <c r="G1564" t="s">
        <v>473</v>
      </c>
      <c r="H1564" t="s">
        <v>542</v>
      </c>
      <c r="I1564" t="s">
        <v>381</v>
      </c>
      <c r="J1564" t="s">
        <v>18</v>
      </c>
      <c r="K1564" t="s">
        <v>18</v>
      </c>
      <c r="L1564" t="s">
        <v>48</v>
      </c>
      <c r="M1564" t="s">
        <v>20</v>
      </c>
      <c r="N1564" t="s">
        <v>21</v>
      </c>
      <c r="O1564" t="str">
        <f t="shared" si="24"/>
        <v>Sep</v>
      </c>
    </row>
    <row r="1565" spans="1:15" x14ac:dyDescent="0.3">
      <c r="A1565" s="1">
        <v>43365</v>
      </c>
      <c r="B1565">
        <v>1273</v>
      </c>
      <c r="C1565">
        <v>12</v>
      </c>
      <c r="D1565">
        <v>24</v>
      </c>
      <c r="E1565">
        <v>43</v>
      </c>
      <c r="F1565" t="s">
        <v>41</v>
      </c>
      <c r="G1565" t="s">
        <v>1273</v>
      </c>
      <c r="H1565" t="s">
        <v>762</v>
      </c>
      <c r="I1565" t="s">
        <v>1274</v>
      </c>
      <c r="J1565" t="s">
        <v>18</v>
      </c>
      <c r="K1565" t="s">
        <v>18</v>
      </c>
      <c r="L1565" t="s">
        <v>48</v>
      </c>
      <c r="M1565" t="s">
        <v>20</v>
      </c>
      <c r="N1565" t="s">
        <v>21</v>
      </c>
      <c r="O1565" t="str">
        <f t="shared" si="24"/>
        <v>Sep</v>
      </c>
    </row>
    <row r="1566" spans="1:15" x14ac:dyDescent="0.3">
      <c r="A1566" s="1">
        <v>43367</v>
      </c>
      <c r="B1566">
        <v>1273</v>
      </c>
      <c r="C1566">
        <v>15</v>
      </c>
      <c r="D1566">
        <v>22</v>
      </c>
      <c r="E1566">
        <v>32</v>
      </c>
      <c r="F1566" t="s">
        <v>180</v>
      </c>
      <c r="G1566" t="s">
        <v>27</v>
      </c>
      <c r="H1566" t="s">
        <v>538</v>
      </c>
      <c r="I1566" t="s">
        <v>801</v>
      </c>
      <c r="J1566" t="s">
        <v>18</v>
      </c>
      <c r="K1566" t="s">
        <v>18</v>
      </c>
      <c r="L1566" t="s">
        <v>48</v>
      </c>
      <c r="M1566" t="s">
        <v>12</v>
      </c>
      <c r="N1566" t="s">
        <v>21</v>
      </c>
      <c r="O1566" t="str">
        <f t="shared" si="24"/>
        <v>Sep</v>
      </c>
    </row>
    <row r="1567" spans="1:15" x14ac:dyDescent="0.3">
      <c r="A1567" s="1">
        <v>43202</v>
      </c>
      <c r="B1567">
        <v>1273</v>
      </c>
      <c r="C1567">
        <v>16</v>
      </c>
      <c r="D1567">
        <v>19</v>
      </c>
      <c r="E1567">
        <v>23</v>
      </c>
      <c r="F1567" t="s">
        <v>430</v>
      </c>
      <c r="G1567" t="s">
        <v>778</v>
      </c>
      <c r="H1567" t="s">
        <v>1183</v>
      </c>
      <c r="I1567" t="s">
        <v>1164</v>
      </c>
      <c r="J1567" t="s">
        <v>18</v>
      </c>
      <c r="K1567" t="s">
        <v>18</v>
      </c>
      <c r="L1567" t="s">
        <v>59</v>
      </c>
      <c r="M1567" t="s">
        <v>20</v>
      </c>
      <c r="N1567" t="s">
        <v>21</v>
      </c>
      <c r="O1567" t="str">
        <f t="shared" si="24"/>
        <v>Apr</v>
      </c>
    </row>
    <row r="1568" spans="1:15" x14ac:dyDescent="0.3">
      <c r="A1568" s="1">
        <v>43241</v>
      </c>
      <c r="B1568">
        <v>1273</v>
      </c>
      <c r="C1568">
        <v>23</v>
      </c>
      <c r="D1568">
        <v>16</v>
      </c>
      <c r="E1568">
        <v>70</v>
      </c>
      <c r="F1568" t="s">
        <v>71</v>
      </c>
      <c r="G1568" t="s">
        <v>1275</v>
      </c>
      <c r="H1568" t="s">
        <v>762</v>
      </c>
      <c r="I1568" t="s">
        <v>18</v>
      </c>
      <c r="J1568" t="s">
        <v>18</v>
      </c>
      <c r="K1568" t="s">
        <v>18</v>
      </c>
      <c r="L1568" t="s">
        <v>59</v>
      </c>
      <c r="M1568" t="s">
        <v>20</v>
      </c>
      <c r="N1568" t="s">
        <v>21</v>
      </c>
      <c r="O1568" t="str">
        <f t="shared" si="24"/>
        <v>May</v>
      </c>
    </row>
    <row r="1569" spans="1:15" x14ac:dyDescent="0.3">
      <c r="A1569" s="1">
        <v>43363</v>
      </c>
      <c r="B1569">
        <v>1272</v>
      </c>
      <c r="C1569">
        <v>19</v>
      </c>
      <c r="D1569">
        <v>19</v>
      </c>
      <c r="E1569">
        <v>78</v>
      </c>
      <c r="F1569" t="s">
        <v>41</v>
      </c>
      <c r="G1569" t="s">
        <v>27</v>
      </c>
      <c r="H1569" t="s">
        <v>245</v>
      </c>
      <c r="I1569" t="s">
        <v>18</v>
      </c>
      <c r="J1569" t="s">
        <v>18</v>
      </c>
      <c r="K1569" t="s">
        <v>18</v>
      </c>
      <c r="L1569" t="s">
        <v>48</v>
      </c>
      <c r="M1569" t="s">
        <v>20</v>
      </c>
      <c r="N1569" t="s">
        <v>21</v>
      </c>
      <c r="O1569" t="str">
        <f t="shared" si="24"/>
        <v>Sep</v>
      </c>
    </row>
    <row r="1570" spans="1:15" x14ac:dyDescent="0.3">
      <c r="A1570" s="1">
        <v>43176</v>
      </c>
      <c r="B1570">
        <v>1272</v>
      </c>
      <c r="C1570">
        <v>17</v>
      </c>
      <c r="D1570">
        <v>12</v>
      </c>
      <c r="E1570">
        <v>34</v>
      </c>
      <c r="F1570" t="s">
        <v>105</v>
      </c>
      <c r="G1570" t="s">
        <v>1276</v>
      </c>
      <c r="H1570" t="s">
        <v>1277</v>
      </c>
      <c r="I1570" t="s">
        <v>225</v>
      </c>
      <c r="J1570" t="s">
        <v>18</v>
      </c>
      <c r="K1570" t="s">
        <v>18</v>
      </c>
      <c r="L1570" t="s">
        <v>59</v>
      </c>
      <c r="M1570" t="s">
        <v>20</v>
      </c>
      <c r="N1570" t="s">
        <v>21</v>
      </c>
      <c r="O1570" t="str">
        <f t="shared" si="24"/>
        <v>Mar</v>
      </c>
    </row>
    <row r="1571" spans="1:15" x14ac:dyDescent="0.3">
      <c r="A1571" s="1">
        <v>43329</v>
      </c>
      <c r="B1571">
        <v>1271</v>
      </c>
      <c r="C1571">
        <v>7</v>
      </c>
      <c r="D1571">
        <v>22</v>
      </c>
      <c r="E1571">
        <v>49</v>
      </c>
      <c r="F1571" t="s">
        <v>141</v>
      </c>
      <c r="G1571" t="s">
        <v>27</v>
      </c>
      <c r="H1571" t="s">
        <v>512</v>
      </c>
      <c r="I1571" t="s">
        <v>311</v>
      </c>
      <c r="J1571" t="s">
        <v>18</v>
      </c>
      <c r="K1571" t="s">
        <v>18</v>
      </c>
      <c r="L1571" t="s">
        <v>19</v>
      </c>
      <c r="M1571" t="s">
        <v>20</v>
      </c>
      <c r="N1571" t="s">
        <v>21</v>
      </c>
      <c r="O1571" t="str">
        <f t="shared" si="24"/>
        <v>Aug</v>
      </c>
    </row>
    <row r="1572" spans="1:15" x14ac:dyDescent="0.3">
      <c r="A1572" s="1">
        <v>43388</v>
      </c>
      <c r="B1572">
        <v>1271</v>
      </c>
      <c r="C1572">
        <v>7</v>
      </c>
      <c r="D1572">
        <v>12</v>
      </c>
      <c r="E1572">
        <v>81</v>
      </c>
      <c r="F1572" t="s">
        <v>83</v>
      </c>
      <c r="G1572" t="s">
        <v>374</v>
      </c>
      <c r="H1572" t="s">
        <v>39</v>
      </c>
      <c r="I1572" t="s">
        <v>18</v>
      </c>
      <c r="J1572" t="s">
        <v>18</v>
      </c>
      <c r="K1572" t="s">
        <v>18</v>
      </c>
      <c r="L1572" t="s">
        <v>48</v>
      </c>
      <c r="M1572" t="s">
        <v>20</v>
      </c>
      <c r="N1572" t="s">
        <v>21</v>
      </c>
      <c r="O1572" t="str">
        <f t="shared" si="24"/>
        <v>Oct</v>
      </c>
    </row>
    <row r="1573" spans="1:15" x14ac:dyDescent="0.3">
      <c r="A1573" s="1">
        <v>43203</v>
      </c>
      <c r="B1573">
        <v>1270</v>
      </c>
      <c r="C1573">
        <v>16</v>
      </c>
      <c r="D1573">
        <v>18</v>
      </c>
      <c r="E1573">
        <v>16</v>
      </c>
      <c r="F1573" t="s">
        <v>70</v>
      </c>
      <c r="G1573" t="s">
        <v>27</v>
      </c>
      <c r="H1573" t="s">
        <v>1278</v>
      </c>
      <c r="I1573" t="s">
        <v>71</v>
      </c>
      <c r="J1573" t="s">
        <v>18</v>
      </c>
      <c r="K1573" t="s">
        <v>18</v>
      </c>
      <c r="L1573" t="s">
        <v>59</v>
      </c>
      <c r="M1573" t="s">
        <v>20</v>
      </c>
      <c r="N1573" t="s">
        <v>21</v>
      </c>
      <c r="O1573" t="str">
        <f t="shared" si="24"/>
        <v>Apr</v>
      </c>
    </row>
    <row r="1574" spans="1:15" x14ac:dyDescent="0.3">
      <c r="A1574" s="1">
        <v>43393</v>
      </c>
      <c r="B1574">
        <v>1270</v>
      </c>
      <c r="C1574">
        <v>20</v>
      </c>
      <c r="D1574">
        <v>14</v>
      </c>
      <c r="E1574">
        <v>51</v>
      </c>
      <c r="F1574" t="s">
        <v>70</v>
      </c>
      <c r="G1574" t="s">
        <v>1062</v>
      </c>
      <c r="H1574" t="s">
        <v>246</v>
      </c>
      <c r="I1574" t="s">
        <v>18</v>
      </c>
      <c r="J1574" t="s">
        <v>18</v>
      </c>
      <c r="K1574" t="s">
        <v>18</v>
      </c>
      <c r="L1574" t="s">
        <v>48</v>
      </c>
      <c r="M1574" t="s">
        <v>20</v>
      </c>
      <c r="N1574" t="s">
        <v>21</v>
      </c>
      <c r="O1574" t="str">
        <f t="shared" si="24"/>
        <v>Oct</v>
      </c>
    </row>
    <row r="1575" spans="1:15" x14ac:dyDescent="0.3">
      <c r="A1575" s="1">
        <v>43264</v>
      </c>
      <c r="B1575">
        <v>1269</v>
      </c>
      <c r="C1575">
        <v>10</v>
      </c>
      <c r="D1575">
        <v>23</v>
      </c>
      <c r="E1575">
        <v>57</v>
      </c>
      <c r="F1575" t="s">
        <v>41</v>
      </c>
      <c r="G1575" t="s">
        <v>475</v>
      </c>
      <c r="H1575" t="s">
        <v>24</v>
      </c>
      <c r="I1575" t="s">
        <v>45</v>
      </c>
      <c r="J1575" t="s">
        <v>18</v>
      </c>
      <c r="K1575" t="s">
        <v>18</v>
      </c>
      <c r="L1575" t="s">
        <v>19</v>
      </c>
      <c r="M1575" t="s">
        <v>20</v>
      </c>
      <c r="N1575" t="s">
        <v>21</v>
      </c>
      <c r="O1575" t="str">
        <f t="shared" si="24"/>
        <v>Jun</v>
      </c>
    </row>
    <row r="1576" spans="1:15" x14ac:dyDescent="0.3">
      <c r="A1576" s="1">
        <v>43405</v>
      </c>
      <c r="B1576">
        <v>1269</v>
      </c>
      <c r="C1576">
        <v>20</v>
      </c>
      <c r="D1576">
        <v>10</v>
      </c>
      <c r="E1576">
        <v>53</v>
      </c>
      <c r="F1576" t="s">
        <v>141</v>
      </c>
      <c r="G1576" t="s">
        <v>1279</v>
      </c>
      <c r="H1576" t="s">
        <v>71</v>
      </c>
      <c r="I1576" t="s">
        <v>18</v>
      </c>
      <c r="J1576" t="s">
        <v>18</v>
      </c>
      <c r="K1576" t="s">
        <v>18</v>
      </c>
      <c r="L1576" t="s">
        <v>48</v>
      </c>
      <c r="M1576" t="s">
        <v>20</v>
      </c>
      <c r="N1576" t="s">
        <v>21</v>
      </c>
      <c r="O1576" t="str">
        <f t="shared" si="24"/>
        <v>Nov</v>
      </c>
    </row>
    <row r="1577" spans="1:15" x14ac:dyDescent="0.3">
      <c r="A1577" s="1">
        <v>43418</v>
      </c>
      <c r="B1577">
        <v>1269</v>
      </c>
      <c r="C1577">
        <v>20</v>
      </c>
      <c r="D1577">
        <v>10</v>
      </c>
      <c r="E1577">
        <v>52</v>
      </c>
      <c r="F1577" t="s">
        <v>53</v>
      </c>
      <c r="G1577" t="s">
        <v>1280</v>
      </c>
      <c r="H1577" t="s">
        <v>70</v>
      </c>
      <c r="I1577" t="s">
        <v>18</v>
      </c>
      <c r="J1577" t="s">
        <v>18</v>
      </c>
      <c r="K1577" t="s">
        <v>18</v>
      </c>
      <c r="L1577" t="s">
        <v>48</v>
      </c>
      <c r="M1577" t="s">
        <v>20</v>
      </c>
      <c r="N1577" t="s">
        <v>21</v>
      </c>
      <c r="O1577" t="str">
        <f t="shared" si="24"/>
        <v>Nov</v>
      </c>
    </row>
    <row r="1578" spans="1:15" x14ac:dyDescent="0.3">
      <c r="A1578" s="1">
        <v>43424</v>
      </c>
      <c r="B1578">
        <v>1269</v>
      </c>
      <c r="C1578">
        <v>17</v>
      </c>
      <c r="D1578">
        <v>10</v>
      </c>
      <c r="E1578">
        <v>28</v>
      </c>
      <c r="F1578" t="s">
        <v>84</v>
      </c>
      <c r="G1578" t="s">
        <v>230</v>
      </c>
      <c r="H1578" t="s">
        <v>611</v>
      </c>
      <c r="I1578" t="s">
        <v>278</v>
      </c>
      <c r="J1578" t="s">
        <v>18</v>
      </c>
      <c r="K1578" t="s">
        <v>18</v>
      </c>
      <c r="L1578" t="s">
        <v>48</v>
      </c>
      <c r="M1578" t="s">
        <v>20</v>
      </c>
      <c r="N1578" t="s">
        <v>21</v>
      </c>
      <c r="O1578" t="str">
        <f t="shared" si="24"/>
        <v>Nov</v>
      </c>
    </row>
    <row r="1579" spans="1:15" x14ac:dyDescent="0.3">
      <c r="A1579" s="1">
        <v>43257</v>
      </c>
      <c r="B1579">
        <v>1268</v>
      </c>
      <c r="C1579">
        <v>0</v>
      </c>
      <c r="D1579">
        <v>21</v>
      </c>
      <c r="E1579">
        <v>60</v>
      </c>
      <c r="F1579" t="s">
        <v>207</v>
      </c>
      <c r="G1579" t="s">
        <v>1281</v>
      </c>
      <c r="H1579" t="s">
        <v>158</v>
      </c>
      <c r="I1579" t="s">
        <v>18</v>
      </c>
      <c r="J1579" t="s">
        <v>18</v>
      </c>
      <c r="K1579" t="s">
        <v>18</v>
      </c>
      <c r="L1579" t="s">
        <v>19</v>
      </c>
      <c r="M1579" t="s">
        <v>12</v>
      </c>
      <c r="N1579" t="s">
        <v>21</v>
      </c>
      <c r="O1579" t="str">
        <f t="shared" si="24"/>
        <v>Jun</v>
      </c>
    </row>
    <row r="1580" spans="1:15" x14ac:dyDescent="0.3">
      <c r="A1580" s="1">
        <v>43189</v>
      </c>
      <c r="B1580">
        <v>1268</v>
      </c>
      <c r="C1580">
        <v>19</v>
      </c>
      <c r="D1580">
        <v>15</v>
      </c>
      <c r="E1580">
        <v>60</v>
      </c>
      <c r="F1580" t="s">
        <v>267</v>
      </c>
      <c r="G1580" t="s">
        <v>1282</v>
      </c>
      <c r="H1580" t="s">
        <v>88</v>
      </c>
      <c r="I1580" t="s">
        <v>218</v>
      </c>
      <c r="J1580" t="s">
        <v>18</v>
      </c>
      <c r="K1580" t="s">
        <v>18</v>
      </c>
      <c r="L1580" t="s">
        <v>59</v>
      </c>
      <c r="M1580" t="s">
        <v>20</v>
      </c>
      <c r="N1580" t="s">
        <v>21</v>
      </c>
      <c r="O1580" t="str">
        <f t="shared" si="24"/>
        <v>Mar</v>
      </c>
    </row>
    <row r="1581" spans="1:15" x14ac:dyDescent="0.3">
      <c r="A1581" s="1">
        <v>43228</v>
      </c>
      <c r="B1581">
        <v>1267</v>
      </c>
      <c r="C1581">
        <v>15</v>
      </c>
      <c r="D1581">
        <v>22</v>
      </c>
      <c r="E1581">
        <v>39</v>
      </c>
      <c r="F1581" t="s">
        <v>34</v>
      </c>
      <c r="G1581" t="s">
        <v>27</v>
      </c>
      <c r="H1581" t="s">
        <v>241</v>
      </c>
      <c r="I1581" t="s">
        <v>573</v>
      </c>
      <c r="J1581" t="s">
        <v>18</v>
      </c>
      <c r="K1581" t="s">
        <v>18</v>
      </c>
      <c r="L1581" t="s">
        <v>59</v>
      </c>
      <c r="M1581" t="s">
        <v>20</v>
      </c>
      <c r="N1581" t="s">
        <v>21</v>
      </c>
      <c r="O1581" t="str">
        <f t="shared" si="24"/>
        <v>May</v>
      </c>
    </row>
    <row r="1582" spans="1:15" x14ac:dyDescent="0.3">
      <c r="A1582" s="1">
        <v>43320</v>
      </c>
      <c r="B1582">
        <v>1266</v>
      </c>
      <c r="C1582">
        <v>17</v>
      </c>
      <c r="D1582">
        <v>35</v>
      </c>
      <c r="E1582">
        <v>37</v>
      </c>
      <c r="F1582" t="s">
        <v>82</v>
      </c>
      <c r="G1582" t="s">
        <v>27</v>
      </c>
      <c r="H1582" t="s">
        <v>710</v>
      </c>
      <c r="I1582" t="s">
        <v>391</v>
      </c>
      <c r="J1582" t="s">
        <v>18</v>
      </c>
      <c r="K1582" t="s">
        <v>18</v>
      </c>
      <c r="L1582" t="s">
        <v>19</v>
      </c>
      <c r="M1582" t="s">
        <v>20</v>
      </c>
      <c r="N1582" t="s">
        <v>21</v>
      </c>
      <c r="O1582" t="str">
        <f t="shared" si="24"/>
        <v>Aug</v>
      </c>
    </row>
    <row r="1583" spans="1:15" x14ac:dyDescent="0.3">
      <c r="A1583" s="1">
        <v>43271</v>
      </c>
      <c r="B1583">
        <v>1266</v>
      </c>
      <c r="C1583">
        <v>15</v>
      </c>
      <c r="D1583">
        <v>28</v>
      </c>
      <c r="E1583">
        <v>45</v>
      </c>
      <c r="F1583" t="s">
        <v>26</v>
      </c>
      <c r="G1583" t="s">
        <v>1194</v>
      </c>
      <c r="H1583" t="s">
        <v>149</v>
      </c>
      <c r="I1583" t="s">
        <v>1283</v>
      </c>
      <c r="J1583" t="s">
        <v>18</v>
      </c>
      <c r="K1583" t="s">
        <v>18</v>
      </c>
      <c r="L1583" t="s">
        <v>19</v>
      </c>
      <c r="M1583" t="s">
        <v>20</v>
      </c>
      <c r="N1583" t="s">
        <v>21</v>
      </c>
      <c r="O1583" t="str">
        <f t="shared" si="24"/>
        <v>Jun</v>
      </c>
    </row>
    <row r="1584" spans="1:15" x14ac:dyDescent="0.3">
      <c r="A1584" s="1">
        <v>43224</v>
      </c>
      <c r="B1584">
        <v>1266</v>
      </c>
      <c r="C1584">
        <v>14</v>
      </c>
      <c r="D1584">
        <v>19</v>
      </c>
      <c r="E1584">
        <v>31</v>
      </c>
      <c r="F1584" t="s">
        <v>967</v>
      </c>
      <c r="G1584" t="s">
        <v>1170</v>
      </c>
      <c r="H1584" t="s">
        <v>166</v>
      </c>
      <c r="I1584" t="s">
        <v>1230</v>
      </c>
      <c r="J1584" t="s">
        <v>18</v>
      </c>
      <c r="K1584" t="s">
        <v>18</v>
      </c>
      <c r="L1584" t="s">
        <v>59</v>
      </c>
      <c r="M1584" t="s">
        <v>20</v>
      </c>
      <c r="N1584" t="s">
        <v>21</v>
      </c>
      <c r="O1584" t="str">
        <f t="shared" si="24"/>
        <v>May</v>
      </c>
    </row>
    <row r="1585" spans="1:15" x14ac:dyDescent="0.3">
      <c r="A1585" s="1">
        <v>43269</v>
      </c>
      <c r="B1585">
        <v>1263</v>
      </c>
      <c r="C1585">
        <v>9</v>
      </c>
      <c r="D1585">
        <v>25</v>
      </c>
      <c r="E1585">
        <v>59</v>
      </c>
      <c r="F1585" t="s">
        <v>45</v>
      </c>
      <c r="G1585" t="s">
        <v>1253</v>
      </c>
      <c r="H1585" t="s">
        <v>43</v>
      </c>
      <c r="I1585" t="s">
        <v>90</v>
      </c>
      <c r="J1585" t="s">
        <v>18</v>
      </c>
      <c r="K1585" t="s">
        <v>18</v>
      </c>
      <c r="L1585" t="s">
        <v>19</v>
      </c>
      <c r="M1585" t="s">
        <v>20</v>
      </c>
      <c r="N1585" t="s">
        <v>21</v>
      </c>
      <c r="O1585" t="str">
        <f t="shared" si="24"/>
        <v>Jun</v>
      </c>
    </row>
    <row r="1586" spans="1:15" x14ac:dyDescent="0.3">
      <c r="A1586" s="1">
        <v>43414</v>
      </c>
      <c r="B1586">
        <v>1263</v>
      </c>
      <c r="C1586">
        <v>16</v>
      </c>
      <c r="D1586">
        <v>16</v>
      </c>
      <c r="E1586">
        <v>37</v>
      </c>
      <c r="F1586" t="s">
        <v>34</v>
      </c>
      <c r="G1586" t="s">
        <v>1284</v>
      </c>
      <c r="H1586" t="s">
        <v>166</v>
      </c>
      <c r="I1586" t="s">
        <v>153</v>
      </c>
      <c r="J1586" t="s">
        <v>18</v>
      </c>
      <c r="K1586" t="s">
        <v>18</v>
      </c>
      <c r="L1586" t="s">
        <v>48</v>
      </c>
      <c r="M1586" t="s">
        <v>20</v>
      </c>
      <c r="N1586" t="s">
        <v>21</v>
      </c>
      <c r="O1586" t="str">
        <f t="shared" si="24"/>
        <v>Nov</v>
      </c>
    </row>
    <row r="1587" spans="1:15" x14ac:dyDescent="0.3">
      <c r="A1587" s="1">
        <v>43238</v>
      </c>
      <c r="B1587">
        <v>1263</v>
      </c>
      <c r="C1587">
        <v>21</v>
      </c>
      <c r="D1587">
        <v>15</v>
      </c>
      <c r="E1587">
        <v>73</v>
      </c>
      <c r="F1587" t="s">
        <v>92</v>
      </c>
      <c r="G1587" t="s">
        <v>27</v>
      </c>
      <c r="H1587" t="s">
        <v>277</v>
      </c>
      <c r="I1587" t="s">
        <v>18</v>
      </c>
      <c r="J1587" t="s">
        <v>18</v>
      </c>
      <c r="K1587" t="s">
        <v>18</v>
      </c>
      <c r="L1587" t="s">
        <v>59</v>
      </c>
      <c r="M1587" t="s">
        <v>20</v>
      </c>
      <c r="N1587" t="s">
        <v>21</v>
      </c>
      <c r="O1587" t="str">
        <f t="shared" si="24"/>
        <v>May</v>
      </c>
    </row>
    <row r="1588" spans="1:15" x14ac:dyDescent="0.3">
      <c r="A1588" s="1">
        <v>43337</v>
      </c>
      <c r="B1588">
        <v>1261</v>
      </c>
      <c r="C1588">
        <v>14</v>
      </c>
      <c r="D1588">
        <v>29</v>
      </c>
      <c r="E1588">
        <v>52</v>
      </c>
      <c r="F1588" t="s">
        <v>30</v>
      </c>
      <c r="G1588" t="s">
        <v>1285</v>
      </c>
      <c r="H1588" t="s">
        <v>701</v>
      </c>
      <c r="I1588" t="s">
        <v>1286</v>
      </c>
      <c r="J1588" t="s">
        <v>18</v>
      </c>
      <c r="K1588" t="s">
        <v>18</v>
      </c>
      <c r="L1588" t="s">
        <v>19</v>
      </c>
      <c r="M1588" t="s">
        <v>20</v>
      </c>
      <c r="N1588" t="s">
        <v>21</v>
      </c>
      <c r="O1588" t="str">
        <f t="shared" si="24"/>
        <v>Aug</v>
      </c>
    </row>
    <row r="1589" spans="1:15" x14ac:dyDescent="0.3">
      <c r="A1589" s="1">
        <v>43387</v>
      </c>
      <c r="B1589">
        <v>1261</v>
      </c>
      <c r="C1589">
        <v>21</v>
      </c>
      <c r="D1589">
        <v>14</v>
      </c>
      <c r="E1589">
        <v>66</v>
      </c>
      <c r="F1589" t="s">
        <v>84</v>
      </c>
      <c r="G1589" t="s">
        <v>111</v>
      </c>
      <c r="H1589" t="s">
        <v>86</v>
      </c>
      <c r="I1589" t="s">
        <v>18</v>
      </c>
      <c r="J1589" t="s">
        <v>18</v>
      </c>
      <c r="K1589" t="s">
        <v>18</v>
      </c>
      <c r="L1589" t="s">
        <v>48</v>
      </c>
      <c r="M1589" t="s">
        <v>20</v>
      </c>
      <c r="N1589" t="s">
        <v>21</v>
      </c>
      <c r="O1589" t="str">
        <f t="shared" si="24"/>
        <v>Oct</v>
      </c>
    </row>
    <row r="1590" spans="1:15" x14ac:dyDescent="0.3">
      <c r="A1590" s="1">
        <v>43386</v>
      </c>
      <c r="B1590">
        <v>1261</v>
      </c>
      <c r="C1590">
        <v>20</v>
      </c>
      <c r="D1590">
        <v>14</v>
      </c>
      <c r="E1590">
        <v>52</v>
      </c>
      <c r="F1590" t="s">
        <v>64</v>
      </c>
      <c r="G1590" t="s">
        <v>1028</v>
      </c>
      <c r="H1590" t="s">
        <v>626</v>
      </c>
      <c r="I1590" t="s">
        <v>18</v>
      </c>
      <c r="J1590" t="s">
        <v>18</v>
      </c>
      <c r="K1590" t="s">
        <v>18</v>
      </c>
      <c r="L1590" t="s">
        <v>48</v>
      </c>
      <c r="M1590" t="s">
        <v>20</v>
      </c>
      <c r="N1590" t="s">
        <v>21</v>
      </c>
      <c r="O1590" t="str">
        <f t="shared" si="24"/>
        <v>Oct</v>
      </c>
    </row>
    <row r="1591" spans="1:15" x14ac:dyDescent="0.3">
      <c r="A1591" s="1">
        <v>43188</v>
      </c>
      <c r="B1591">
        <v>1260</v>
      </c>
      <c r="C1591">
        <v>19</v>
      </c>
      <c r="D1591">
        <v>18</v>
      </c>
      <c r="E1591">
        <v>61</v>
      </c>
      <c r="F1591" t="s">
        <v>41</v>
      </c>
      <c r="G1591" t="s">
        <v>448</v>
      </c>
      <c r="H1591" t="s">
        <v>521</v>
      </c>
      <c r="I1591" t="s">
        <v>173</v>
      </c>
      <c r="J1591" t="s">
        <v>18</v>
      </c>
      <c r="K1591" t="s">
        <v>18</v>
      </c>
      <c r="L1591" t="s">
        <v>59</v>
      </c>
      <c r="M1591" t="s">
        <v>20</v>
      </c>
      <c r="N1591" t="s">
        <v>21</v>
      </c>
      <c r="O1591" t="str">
        <f t="shared" si="24"/>
        <v>Mar</v>
      </c>
    </row>
    <row r="1592" spans="1:15" x14ac:dyDescent="0.3">
      <c r="A1592" s="1">
        <v>43224</v>
      </c>
      <c r="B1592">
        <v>1260</v>
      </c>
      <c r="C1592">
        <v>7</v>
      </c>
      <c r="D1592">
        <v>10</v>
      </c>
      <c r="E1592">
        <v>55</v>
      </c>
      <c r="F1592" t="s">
        <v>56</v>
      </c>
      <c r="G1592" t="s">
        <v>1074</v>
      </c>
      <c r="H1592" t="s">
        <v>83</v>
      </c>
      <c r="I1592" t="s">
        <v>163</v>
      </c>
      <c r="J1592" t="s">
        <v>18</v>
      </c>
      <c r="K1592" t="s">
        <v>18</v>
      </c>
      <c r="L1592" t="s">
        <v>59</v>
      </c>
      <c r="M1592" t="s">
        <v>20</v>
      </c>
      <c r="N1592" t="s">
        <v>21</v>
      </c>
      <c r="O1592" t="str">
        <f t="shared" si="24"/>
        <v>May</v>
      </c>
    </row>
    <row r="1593" spans="1:15" x14ac:dyDescent="0.3">
      <c r="A1593" s="1">
        <v>43357</v>
      </c>
      <c r="B1593">
        <v>1259</v>
      </c>
      <c r="C1593">
        <v>21</v>
      </c>
      <c r="D1593">
        <v>25</v>
      </c>
      <c r="E1593">
        <v>61</v>
      </c>
      <c r="F1593" t="s">
        <v>64</v>
      </c>
      <c r="G1593" t="s">
        <v>27</v>
      </c>
      <c r="H1593" t="s">
        <v>66</v>
      </c>
      <c r="I1593" t="s">
        <v>18</v>
      </c>
      <c r="J1593" t="s">
        <v>18</v>
      </c>
      <c r="K1593" t="s">
        <v>18</v>
      </c>
      <c r="L1593" t="s">
        <v>48</v>
      </c>
      <c r="M1593" t="s">
        <v>20</v>
      </c>
      <c r="N1593" t="s">
        <v>21</v>
      </c>
      <c r="O1593" t="str">
        <f t="shared" si="24"/>
        <v>Sep</v>
      </c>
    </row>
    <row r="1594" spans="1:15" x14ac:dyDescent="0.3">
      <c r="A1594" s="1">
        <v>43248</v>
      </c>
      <c r="B1594">
        <v>1258</v>
      </c>
      <c r="C1594">
        <v>15</v>
      </c>
      <c r="D1594">
        <v>28</v>
      </c>
      <c r="E1594">
        <v>43</v>
      </c>
      <c r="F1594" t="s">
        <v>30</v>
      </c>
      <c r="G1594" t="s">
        <v>1287</v>
      </c>
      <c r="H1594" t="s">
        <v>28</v>
      </c>
      <c r="I1594" t="s">
        <v>497</v>
      </c>
      <c r="J1594" t="s">
        <v>18</v>
      </c>
      <c r="K1594" t="s">
        <v>18</v>
      </c>
      <c r="L1594" t="s">
        <v>59</v>
      </c>
      <c r="M1594" t="s">
        <v>20</v>
      </c>
      <c r="N1594" t="s">
        <v>21</v>
      </c>
      <c r="O1594" t="str">
        <f t="shared" si="24"/>
        <v>May</v>
      </c>
    </row>
    <row r="1595" spans="1:15" x14ac:dyDescent="0.3">
      <c r="A1595" s="1">
        <v>43270</v>
      </c>
      <c r="B1595">
        <v>1258</v>
      </c>
      <c r="C1595">
        <v>14</v>
      </c>
      <c r="D1595">
        <v>27</v>
      </c>
      <c r="E1595">
        <v>44</v>
      </c>
      <c r="F1595" t="s">
        <v>14</v>
      </c>
      <c r="G1595" t="s">
        <v>896</v>
      </c>
      <c r="H1595" t="s">
        <v>363</v>
      </c>
      <c r="I1595" t="s">
        <v>1288</v>
      </c>
      <c r="J1595" t="s">
        <v>18</v>
      </c>
      <c r="K1595" t="s">
        <v>18</v>
      </c>
      <c r="L1595" t="s">
        <v>19</v>
      </c>
      <c r="M1595" t="s">
        <v>20</v>
      </c>
      <c r="N1595" t="s">
        <v>21</v>
      </c>
      <c r="O1595" t="str">
        <f t="shared" si="24"/>
        <v>Jun</v>
      </c>
    </row>
    <row r="1596" spans="1:15" x14ac:dyDescent="0.3">
      <c r="A1596" s="1">
        <v>43225</v>
      </c>
      <c r="B1596">
        <v>1258</v>
      </c>
      <c r="C1596">
        <v>12</v>
      </c>
      <c r="D1596">
        <v>22</v>
      </c>
      <c r="E1596">
        <v>35</v>
      </c>
      <c r="F1596" t="s">
        <v>37</v>
      </c>
      <c r="G1596" t="s">
        <v>1023</v>
      </c>
      <c r="H1596" t="s">
        <v>555</v>
      </c>
      <c r="I1596" t="s">
        <v>1238</v>
      </c>
      <c r="J1596" t="s">
        <v>18</v>
      </c>
      <c r="K1596" t="s">
        <v>18</v>
      </c>
      <c r="L1596" t="s">
        <v>59</v>
      </c>
      <c r="M1596" t="s">
        <v>20</v>
      </c>
      <c r="N1596" t="s">
        <v>21</v>
      </c>
      <c r="O1596" t="str">
        <f t="shared" si="24"/>
        <v>May</v>
      </c>
    </row>
    <row r="1597" spans="1:15" x14ac:dyDescent="0.3">
      <c r="A1597" s="1">
        <v>43374</v>
      </c>
      <c r="B1597">
        <v>1258</v>
      </c>
      <c r="C1597">
        <v>15</v>
      </c>
      <c r="D1597">
        <v>19</v>
      </c>
      <c r="E1597">
        <v>40</v>
      </c>
      <c r="F1597" t="s">
        <v>151</v>
      </c>
      <c r="G1597" t="s">
        <v>230</v>
      </c>
      <c r="H1597" t="s">
        <v>581</v>
      </c>
      <c r="I1597" t="s">
        <v>749</v>
      </c>
      <c r="J1597" t="s">
        <v>18</v>
      </c>
      <c r="K1597" t="s">
        <v>18</v>
      </c>
      <c r="L1597" t="s">
        <v>48</v>
      </c>
      <c r="M1597" t="s">
        <v>20</v>
      </c>
      <c r="N1597" t="s">
        <v>21</v>
      </c>
      <c r="O1597" t="str">
        <f t="shared" si="24"/>
        <v>Oct</v>
      </c>
    </row>
    <row r="1598" spans="1:15" x14ac:dyDescent="0.3">
      <c r="A1598" s="1">
        <v>43396</v>
      </c>
      <c r="B1598">
        <v>1257</v>
      </c>
      <c r="C1598">
        <v>22</v>
      </c>
      <c r="D1598">
        <v>12</v>
      </c>
      <c r="E1598">
        <v>73</v>
      </c>
      <c r="F1598" t="s">
        <v>207</v>
      </c>
      <c r="G1598" t="s">
        <v>1129</v>
      </c>
      <c r="H1598" t="s">
        <v>86</v>
      </c>
      <c r="I1598" t="s">
        <v>18</v>
      </c>
      <c r="J1598" t="s">
        <v>18</v>
      </c>
      <c r="K1598" t="s">
        <v>18</v>
      </c>
      <c r="L1598" t="s">
        <v>48</v>
      </c>
      <c r="M1598" t="s">
        <v>20</v>
      </c>
      <c r="N1598" t="s">
        <v>21</v>
      </c>
      <c r="O1598" t="str">
        <f t="shared" si="24"/>
        <v>Oct</v>
      </c>
    </row>
    <row r="1599" spans="1:15" x14ac:dyDescent="0.3">
      <c r="A1599" s="1">
        <v>43259</v>
      </c>
      <c r="B1599">
        <v>1256</v>
      </c>
      <c r="C1599">
        <v>12</v>
      </c>
      <c r="D1599">
        <v>23</v>
      </c>
      <c r="E1599">
        <v>56</v>
      </c>
      <c r="F1599" t="s">
        <v>64</v>
      </c>
      <c r="G1599" t="s">
        <v>1289</v>
      </c>
      <c r="H1599" t="s">
        <v>363</v>
      </c>
      <c r="I1599" t="s">
        <v>428</v>
      </c>
      <c r="J1599" t="s">
        <v>18</v>
      </c>
      <c r="K1599" t="s">
        <v>18</v>
      </c>
      <c r="L1599" t="s">
        <v>19</v>
      </c>
      <c r="M1599" t="s">
        <v>20</v>
      </c>
      <c r="N1599" t="s">
        <v>21</v>
      </c>
      <c r="O1599" t="str">
        <f t="shared" si="24"/>
        <v>Jun</v>
      </c>
    </row>
    <row r="1600" spans="1:15" x14ac:dyDescent="0.3">
      <c r="A1600" s="1">
        <v>43224</v>
      </c>
      <c r="B1600">
        <v>1256</v>
      </c>
      <c r="C1600">
        <v>22</v>
      </c>
      <c r="D1600">
        <v>13</v>
      </c>
      <c r="E1600">
        <v>55</v>
      </c>
      <c r="F1600" t="s">
        <v>239</v>
      </c>
      <c r="G1600" t="s">
        <v>1290</v>
      </c>
      <c r="H1600" t="s">
        <v>151</v>
      </c>
      <c r="I1600" t="s">
        <v>18</v>
      </c>
      <c r="J1600" t="s">
        <v>18</v>
      </c>
      <c r="K1600" t="s">
        <v>18</v>
      </c>
      <c r="L1600" t="s">
        <v>59</v>
      </c>
      <c r="M1600" t="s">
        <v>20</v>
      </c>
      <c r="N1600" t="s">
        <v>21</v>
      </c>
      <c r="O1600" t="str">
        <f t="shared" si="24"/>
        <v>May</v>
      </c>
    </row>
    <row r="1601" spans="1:15" x14ac:dyDescent="0.3">
      <c r="A1601" s="1">
        <v>43194</v>
      </c>
      <c r="B1601">
        <v>1256</v>
      </c>
      <c r="C1601">
        <v>21</v>
      </c>
      <c r="D1601">
        <v>12</v>
      </c>
      <c r="E1601">
        <v>57</v>
      </c>
      <c r="F1601" t="s">
        <v>34</v>
      </c>
      <c r="G1601" t="s">
        <v>27</v>
      </c>
      <c r="H1601" t="s">
        <v>94</v>
      </c>
      <c r="I1601" t="s">
        <v>18</v>
      </c>
      <c r="J1601" t="s">
        <v>18</v>
      </c>
      <c r="K1601" t="s">
        <v>18</v>
      </c>
      <c r="L1601" t="s">
        <v>59</v>
      </c>
      <c r="M1601" t="s">
        <v>20</v>
      </c>
      <c r="N1601" t="s">
        <v>21</v>
      </c>
      <c r="O1601" t="str">
        <f t="shared" si="24"/>
        <v>Apr</v>
      </c>
    </row>
    <row r="1602" spans="1:15" x14ac:dyDescent="0.3">
      <c r="A1602" s="1">
        <v>43383</v>
      </c>
      <c r="B1602">
        <v>1255</v>
      </c>
      <c r="C1602">
        <v>22</v>
      </c>
      <c r="D1602">
        <v>9</v>
      </c>
      <c r="E1602">
        <v>55</v>
      </c>
      <c r="F1602" t="s">
        <v>207</v>
      </c>
      <c r="G1602" t="s">
        <v>27</v>
      </c>
      <c r="H1602" t="s">
        <v>169</v>
      </c>
      <c r="I1602" t="s">
        <v>18</v>
      </c>
      <c r="J1602" t="s">
        <v>18</v>
      </c>
      <c r="K1602" t="s">
        <v>18</v>
      </c>
      <c r="L1602" t="s">
        <v>48</v>
      </c>
      <c r="M1602" t="s">
        <v>20</v>
      </c>
      <c r="N1602" t="s">
        <v>21</v>
      </c>
      <c r="O1602" t="str">
        <f t="shared" ref="O1602:O1665" si="25">TEXT(A1602,"mmm")</f>
        <v>Oct</v>
      </c>
    </row>
    <row r="1603" spans="1:15" x14ac:dyDescent="0.3">
      <c r="A1603" s="1">
        <v>43345</v>
      </c>
      <c r="B1603">
        <v>1254</v>
      </c>
      <c r="C1603">
        <v>13</v>
      </c>
      <c r="D1603">
        <v>28</v>
      </c>
      <c r="E1603">
        <v>42</v>
      </c>
      <c r="F1603" t="s">
        <v>141</v>
      </c>
      <c r="G1603" t="s">
        <v>341</v>
      </c>
      <c r="H1603" t="s">
        <v>137</v>
      </c>
      <c r="I1603" t="s">
        <v>1291</v>
      </c>
      <c r="J1603" t="s">
        <v>18</v>
      </c>
      <c r="K1603" t="s">
        <v>18</v>
      </c>
      <c r="L1603" t="s">
        <v>48</v>
      </c>
      <c r="M1603" t="s">
        <v>20</v>
      </c>
      <c r="N1603" t="s">
        <v>21</v>
      </c>
      <c r="O1603" t="str">
        <f t="shared" si="25"/>
        <v>Sep</v>
      </c>
    </row>
    <row r="1604" spans="1:15" x14ac:dyDescent="0.3">
      <c r="A1604" s="1">
        <v>43275</v>
      </c>
      <c r="B1604">
        <v>1254</v>
      </c>
      <c r="C1604">
        <v>2</v>
      </c>
      <c r="D1604">
        <v>21</v>
      </c>
      <c r="E1604">
        <v>87</v>
      </c>
      <c r="F1604" t="s">
        <v>90</v>
      </c>
      <c r="G1604" t="s">
        <v>1292</v>
      </c>
      <c r="H1604" t="s">
        <v>586</v>
      </c>
      <c r="I1604" t="s">
        <v>18</v>
      </c>
      <c r="J1604" t="s">
        <v>18</v>
      </c>
      <c r="K1604" t="s">
        <v>18</v>
      </c>
      <c r="L1604" t="s">
        <v>19</v>
      </c>
      <c r="M1604" t="s">
        <v>20</v>
      </c>
      <c r="N1604" t="s">
        <v>21</v>
      </c>
      <c r="O1604" t="str">
        <f t="shared" si="25"/>
        <v>Jun</v>
      </c>
    </row>
    <row r="1605" spans="1:15" x14ac:dyDescent="0.3">
      <c r="A1605" s="1">
        <v>43400</v>
      </c>
      <c r="B1605">
        <v>1254</v>
      </c>
      <c r="C1605">
        <v>15</v>
      </c>
      <c r="D1605">
        <v>11</v>
      </c>
      <c r="E1605">
        <v>32</v>
      </c>
      <c r="F1605" t="s">
        <v>151</v>
      </c>
      <c r="G1605" t="s">
        <v>27</v>
      </c>
      <c r="H1605" t="s">
        <v>1293</v>
      </c>
      <c r="I1605" t="s">
        <v>104</v>
      </c>
      <c r="J1605" t="s">
        <v>18</v>
      </c>
      <c r="K1605" t="s">
        <v>18</v>
      </c>
      <c r="L1605" t="s">
        <v>48</v>
      </c>
      <c r="M1605" t="s">
        <v>20</v>
      </c>
      <c r="N1605" t="s">
        <v>21</v>
      </c>
      <c r="O1605" t="str">
        <f t="shared" si="25"/>
        <v>Oct</v>
      </c>
    </row>
    <row r="1606" spans="1:15" x14ac:dyDescent="0.3">
      <c r="A1606" s="1">
        <v>43332</v>
      </c>
      <c r="B1606">
        <v>1253</v>
      </c>
      <c r="C1606">
        <v>16</v>
      </c>
      <c r="D1606">
        <v>32</v>
      </c>
      <c r="E1606">
        <v>45</v>
      </c>
      <c r="F1606" t="s">
        <v>49</v>
      </c>
      <c r="G1606" t="s">
        <v>1294</v>
      </c>
      <c r="H1606" t="s">
        <v>423</v>
      </c>
      <c r="I1606" t="s">
        <v>654</v>
      </c>
      <c r="J1606" t="s">
        <v>18</v>
      </c>
      <c r="K1606" t="s">
        <v>18</v>
      </c>
      <c r="L1606" t="s">
        <v>19</v>
      </c>
      <c r="M1606" t="s">
        <v>20</v>
      </c>
      <c r="N1606" t="s">
        <v>21</v>
      </c>
      <c r="O1606" t="str">
        <f t="shared" si="25"/>
        <v>Aug</v>
      </c>
    </row>
    <row r="1607" spans="1:15" x14ac:dyDescent="0.3">
      <c r="A1607" s="1">
        <v>43253</v>
      </c>
      <c r="B1607">
        <v>1253</v>
      </c>
      <c r="C1607">
        <v>12</v>
      </c>
      <c r="D1607">
        <v>28</v>
      </c>
      <c r="E1607">
        <v>30</v>
      </c>
      <c r="F1607" t="s">
        <v>22</v>
      </c>
      <c r="G1607" t="s">
        <v>1295</v>
      </c>
      <c r="H1607" t="s">
        <v>138</v>
      </c>
      <c r="I1607" t="s">
        <v>1054</v>
      </c>
      <c r="J1607" t="s">
        <v>18</v>
      </c>
      <c r="K1607" t="s">
        <v>18</v>
      </c>
      <c r="L1607" t="s">
        <v>19</v>
      </c>
      <c r="M1607" t="s">
        <v>20</v>
      </c>
      <c r="N1607" t="s">
        <v>21</v>
      </c>
      <c r="O1607" t="str">
        <f t="shared" si="25"/>
        <v>Jun</v>
      </c>
    </row>
    <row r="1608" spans="1:15" x14ac:dyDescent="0.3">
      <c r="A1608" s="1">
        <v>43217</v>
      </c>
      <c r="B1608">
        <v>1253</v>
      </c>
      <c r="C1608">
        <v>15</v>
      </c>
      <c r="D1608">
        <v>23</v>
      </c>
      <c r="E1608">
        <v>29</v>
      </c>
      <c r="F1608" t="s">
        <v>64</v>
      </c>
      <c r="G1608" t="s">
        <v>634</v>
      </c>
      <c r="H1608" t="s">
        <v>246</v>
      </c>
      <c r="I1608" t="s">
        <v>1067</v>
      </c>
      <c r="J1608" t="s">
        <v>18</v>
      </c>
      <c r="K1608" t="s">
        <v>18</v>
      </c>
      <c r="L1608" t="s">
        <v>59</v>
      </c>
      <c r="M1608" t="s">
        <v>20</v>
      </c>
      <c r="N1608" t="s">
        <v>21</v>
      </c>
      <c r="O1608" t="str">
        <f t="shared" si="25"/>
        <v>Apr</v>
      </c>
    </row>
    <row r="1609" spans="1:15" x14ac:dyDescent="0.3">
      <c r="A1609" s="1">
        <v>43289</v>
      </c>
      <c r="B1609">
        <v>1252</v>
      </c>
      <c r="C1609">
        <v>23</v>
      </c>
      <c r="D1609">
        <v>25</v>
      </c>
      <c r="E1609">
        <v>60</v>
      </c>
      <c r="F1609" t="s">
        <v>82</v>
      </c>
      <c r="G1609" t="s">
        <v>27</v>
      </c>
      <c r="H1609" t="s">
        <v>285</v>
      </c>
      <c r="I1609" t="s">
        <v>18</v>
      </c>
      <c r="J1609" t="s">
        <v>18</v>
      </c>
      <c r="K1609" t="s">
        <v>18</v>
      </c>
      <c r="L1609" t="s">
        <v>19</v>
      </c>
      <c r="M1609" t="s">
        <v>20</v>
      </c>
      <c r="N1609" t="s">
        <v>21</v>
      </c>
      <c r="O1609" t="str">
        <f t="shared" si="25"/>
        <v>Jul</v>
      </c>
    </row>
    <row r="1610" spans="1:15" x14ac:dyDescent="0.3">
      <c r="A1610" s="1">
        <v>43271</v>
      </c>
      <c r="B1610">
        <v>1252</v>
      </c>
      <c r="C1610">
        <v>12</v>
      </c>
      <c r="D1610">
        <v>25</v>
      </c>
      <c r="E1610">
        <v>53</v>
      </c>
      <c r="F1610" t="s">
        <v>180</v>
      </c>
      <c r="G1610" t="s">
        <v>1296</v>
      </c>
      <c r="H1610" t="s">
        <v>245</v>
      </c>
      <c r="I1610" t="s">
        <v>1297</v>
      </c>
      <c r="J1610" t="s">
        <v>18</v>
      </c>
      <c r="K1610" t="s">
        <v>18</v>
      </c>
      <c r="L1610" t="s">
        <v>19</v>
      </c>
      <c r="M1610" t="s">
        <v>20</v>
      </c>
      <c r="N1610" t="s">
        <v>21</v>
      </c>
      <c r="O1610" t="str">
        <f t="shared" si="25"/>
        <v>Jun</v>
      </c>
    </row>
    <row r="1611" spans="1:15" x14ac:dyDescent="0.3">
      <c r="A1611" s="1">
        <v>43355</v>
      </c>
      <c r="B1611">
        <v>1251</v>
      </c>
      <c r="C1611">
        <v>15</v>
      </c>
      <c r="D1611">
        <v>28</v>
      </c>
      <c r="E1611">
        <v>41</v>
      </c>
      <c r="F1611" t="s">
        <v>64</v>
      </c>
      <c r="G1611" t="s">
        <v>292</v>
      </c>
      <c r="H1611" t="s">
        <v>270</v>
      </c>
      <c r="I1611" t="s">
        <v>1071</v>
      </c>
      <c r="J1611" t="s">
        <v>18</v>
      </c>
      <c r="K1611" t="s">
        <v>18</v>
      </c>
      <c r="L1611" t="s">
        <v>48</v>
      </c>
      <c r="M1611" t="s">
        <v>20</v>
      </c>
      <c r="N1611" t="s">
        <v>21</v>
      </c>
      <c r="O1611" t="str">
        <f t="shared" si="25"/>
        <v>Sep</v>
      </c>
    </row>
    <row r="1612" spans="1:15" x14ac:dyDescent="0.3">
      <c r="A1612" s="1">
        <v>43301</v>
      </c>
      <c r="B1612">
        <v>1251</v>
      </c>
      <c r="C1612">
        <v>7</v>
      </c>
      <c r="D1612">
        <v>25</v>
      </c>
      <c r="E1612">
        <v>75</v>
      </c>
      <c r="F1612" t="s">
        <v>169</v>
      </c>
      <c r="G1612" t="s">
        <v>772</v>
      </c>
      <c r="H1612" t="s">
        <v>298</v>
      </c>
      <c r="I1612" t="s">
        <v>233</v>
      </c>
      <c r="J1612" t="s">
        <v>18</v>
      </c>
      <c r="K1612" t="s">
        <v>18</v>
      </c>
      <c r="L1612" t="s">
        <v>19</v>
      </c>
      <c r="M1612" t="s">
        <v>20</v>
      </c>
      <c r="N1612" t="s">
        <v>21</v>
      </c>
      <c r="O1612" t="str">
        <f t="shared" si="25"/>
        <v>Jul</v>
      </c>
    </row>
    <row r="1613" spans="1:15" x14ac:dyDescent="0.3">
      <c r="A1613" s="1">
        <v>43257</v>
      </c>
      <c r="B1613">
        <v>1251</v>
      </c>
      <c r="C1613">
        <v>23</v>
      </c>
      <c r="D1613">
        <v>20</v>
      </c>
      <c r="E1613">
        <v>77</v>
      </c>
      <c r="F1613" t="s">
        <v>30</v>
      </c>
      <c r="G1613" t="s">
        <v>290</v>
      </c>
      <c r="H1613" t="s">
        <v>260</v>
      </c>
      <c r="I1613" t="s">
        <v>18</v>
      </c>
      <c r="J1613" t="s">
        <v>18</v>
      </c>
      <c r="K1613" t="s">
        <v>18</v>
      </c>
      <c r="L1613" t="s">
        <v>19</v>
      </c>
      <c r="M1613" t="s">
        <v>12</v>
      </c>
      <c r="N1613" t="s">
        <v>21</v>
      </c>
      <c r="O1613" t="str">
        <f t="shared" si="25"/>
        <v>Jun</v>
      </c>
    </row>
    <row r="1614" spans="1:15" x14ac:dyDescent="0.3">
      <c r="A1614" s="1">
        <v>43406</v>
      </c>
      <c r="B1614">
        <v>1251</v>
      </c>
      <c r="C1614">
        <v>15</v>
      </c>
      <c r="D1614">
        <v>19</v>
      </c>
      <c r="E1614">
        <v>31</v>
      </c>
      <c r="F1614" t="s">
        <v>53</v>
      </c>
      <c r="G1614" t="s">
        <v>1298</v>
      </c>
      <c r="H1614" t="s">
        <v>45</v>
      </c>
      <c r="I1614" t="s">
        <v>850</v>
      </c>
      <c r="J1614" t="s">
        <v>18</v>
      </c>
      <c r="K1614" t="s">
        <v>18</v>
      </c>
      <c r="L1614" t="s">
        <v>48</v>
      </c>
      <c r="M1614" t="s">
        <v>20</v>
      </c>
      <c r="N1614" t="s">
        <v>21</v>
      </c>
      <c r="O1614" t="str">
        <f t="shared" si="25"/>
        <v>Nov</v>
      </c>
    </row>
    <row r="1615" spans="1:15" x14ac:dyDescent="0.3">
      <c r="A1615" s="1">
        <v>43234</v>
      </c>
      <c r="B1615">
        <v>1251</v>
      </c>
      <c r="C1615">
        <v>7</v>
      </c>
      <c r="D1615">
        <v>13</v>
      </c>
      <c r="E1615">
        <v>85</v>
      </c>
      <c r="F1615" t="s">
        <v>307</v>
      </c>
      <c r="G1615" t="s">
        <v>1299</v>
      </c>
      <c r="H1615" t="s">
        <v>109</v>
      </c>
      <c r="I1615" t="s">
        <v>311</v>
      </c>
      <c r="J1615" t="s">
        <v>18</v>
      </c>
      <c r="K1615" t="s">
        <v>18</v>
      </c>
      <c r="L1615" t="s">
        <v>59</v>
      </c>
      <c r="M1615" t="s">
        <v>20</v>
      </c>
      <c r="N1615" t="s">
        <v>21</v>
      </c>
      <c r="O1615" t="str">
        <f t="shared" si="25"/>
        <v>May</v>
      </c>
    </row>
    <row r="1616" spans="1:15" x14ac:dyDescent="0.3">
      <c r="A1616" s="1">
        <v>43398</v>
      </c>
      <c r="B1616">
        <v>1251</v>
      </c>
      <c r="C1616">
        <v>7</v>
      </c>
      <c r="D1616">
        <v>7</v>
      </c>
      <c r="E1616">
        <v>85</v>
      </c>
      <c r="F1616" t="s">
        <v>53</v>
      </c>
      <c r="G1616" t="s">
        <v>1300</v>
      </c>
      <c r="H1616" t="s">
        <v>967</v>
      </c>
      <c r="I1616" t="s">
        <v>18</v>
      </c>
      <c r="J1616" t="s">
        <v>18</v>
      </c>
      <c r="K1616" t="s">
        <v>18</v>
      </c>
      <c r="L1616" t="s">
        <v>48</v>
      </c>
      <c r="M1616" t="s">
        <v>20</v>
      </c>
      <c r="N1616" t="s">
        <v>21</v>
      </c>
      <c r="O1616" t="str">
        <f t="shared" si="25"/>
        <v>Oct</v>
      </c>
    </row>
    <row r="1617" spans="1:15" x14ac:dyDescent="0.3">
      <c r="A1617" s="1">
        <v>43256</v>
      </c>
      <c r="B1617">
        <v>1250</v>
      </c>
      <c r="C1617">
        <v>15</v>
      </c>
      <c r="D1617">
        <v>29</v>
      </c>
      <c r="E1617">
        <v>38</v>
      </c>
      <c r="F1617" t="s">
        <v>37</v>
      </c>
      <c r="G1617" t="s">
        <v>1301</v>
      </c>
      <c r="H1617" t="s">
        <v>270</v>
      </c>
      <c r="I1617" t="s">
        <v>1109</v>
      </c>
      <c r="J1617" t="s">
        <v>18</v>
      </c>
      <c r="K1617" t="s">
        <v>18</v>
      </c>
      <c r="L1617" t="s">
        <v>19</v>
      </c>
      <c r="M1617" t="s">
        <v>20</v>
      </c>
      <c r="N1617" t="s">
        <v>21</v>
      </c>
      <c r="O1617" t="str">
        <f t="shared" si="25"/>
        <v>Jun</v>
      </c>
    </row>
    <row r="1618" spans="1:15" x14ac:dyDescent="0.3">
      <c r="A1618" s="1">
        <v>43245</v>
      </c>
      <c r="B1618">
        <v>1250</v>
      </c>
      <c r="C1618">
        <v>7</v>
      </c>
      <c r="D1618">
        <v>14</v>
      </c>
      <c r="E1618">
        <v>66</v>
      </c>
      <c r="F1618" t="s">
        <v>45</v>
      </c>
      <c r="G1618" t="s">
        <v>1302</v>
      </c>
      <c r="H1618" t="s">
        <v>496</v>
      </c>
      <c r="I1618" t="s">
        <v>515</v>
      </c>
      <c r="J1618" t="s">
        <v>18</v>
      </c>
      <c r="K1618" t="s">
        <v>18</v>
      </c>
      <c r="L1618" t="s">
        <v>59</v>
      </c>
      <c r="M1618" t="s">
        <v>20</v>
      </c>
      <c r="N1618" t="s">
        <v>21</v>
      </c>
      <c r="O1618" t="str">
        <f t="shared" si="25"/>
        <v>May</v>
      </c>
    </row>
    <row r="1619" spans="1:15" x14ac:dyDescent="0.3">
      <c r="A1619" s="1">
        <v>43335</v>
      </c>
      <c r="B1619">
        <v>1249</v>
      </c>
      <c r="C1619">
        <v>17</v>
      </c>
      <c r="D1619">
        <v>31</v>
      </c>
      <c r="E1619">
        <v>59</v>
      </c>
      <c r="F1619" t="s">
        <v>41</v>
      </c>
      <c r="G1619" t="s">
        <v>27</v>
      </c>
      <c r="H1619" t="s">
        <v>471</v>
      </c>
      <c r="I1619" t="s">
        <v>206</v>
      </c>
      <c r="J1619" t="s">
        <v>18</v>
      </c>
      <c r="K1619" t="s">
        <v>18</v>
      </c>
      <c r="L1619" t="s">
        <v>19</v>
      </c>
      <c r="M1619" t="s">
        <v>20</v>
      </c>
      <c r="N1619" t="s">
        <v>21</v>
      </c>
      <c r="O1619" t="str">
        <f t="shared" si="25"/>
        <v>Aug</v>
      </c>
    </row>
    <row r="1620" spans="1:15" x14ac:dyDescent="0.3">
      <c r="A1620" s="1">
        <v>43353</v>
      </c>
      <c r="B1620">
        <v>1249</v>
      </c>
      <c r="C1620">
        <v>15</v>
      </c>
      <c r="D1620">
        <v>28</v>
      </c>
      <c r="E1620">
        <v>38</v>
      </c>
      <c r="F1620" t="s">
        <v>53</v>
      </c>
      <c r="G1620" t="s">
        <v>27</v>
      </c>
      <c r="H1620" t="s">
        <v>46</v>
      </c>
      <c r="I1620" t="s">
        <v>1020</v>
      </c>
      <c r="J1620" t="s">
        <v>18</v>
      </c>
      <c r="K1620" t="s">
        <v>18</v>
      </c>
      <c r="L1620" t="s">
        <v>48</v>
      </c>
      <c r="M1620" t="s">
        <v>20</v>
      </c>
      <c r="N1620" t="s">
        <v>21</v>
      </c>
      <c r="O1620" t="str">
        <f t="shared" si="25"/>
        <v>Sep</v>
      </c>
    </row>
    <row r="1621" spans="1:15" x14ac:dyDescent="0.3">
      <c r="A1621" s="1">
        <v>43255</v>
      </c>
      <c r="B1621">
        <v>1249</v>
      </c>
      <c r="C1621">
        <v>15</v>
      </c>
      <c r="D1621">
        <v>26</v>
      </c>
      <c r="E1621">
        <v>43</v>
      </c>
      <c r="F1621" t="s">
        <v>14</v>
      </c>
      <c r="G1621" t="s">
        <v>473</v>
      </c>
      <c r="H1621" t="s">
        <v>46</v>
      </c>
      <c r="I1621" t="s">
        <v>428</v>
      </c>
      <c r="J1621" t="s">
        <v>18</v>
      </c>
      <c r="K1621" t="s">
        <v>18</v>
      </c>
      <c r="L1621" t="s">
        <v>19</v>
      </c>
      <c r="M1621" t="s">
        <v>20</v>
      </c>
      <c r="N1621" t="s">
        <v>21</v>
      </c>
      <c r="O1621" t="str">
        <f t="shared" si="25"/>
        <v>Jun</v>
      </c>
    </row>
    <row r="1622" spans="1:15" x14ac:dyDescent="0.3">
      <c r="A1622" s="1">
        <v>43259</v>
      </c>
      <c r="B1622">
        <v>1249</v>
      </c>
      <c r="C1622">
        <v>14</v>
      </c>
      <c r="D1622">
        <v>25</v>
      </c>
      <c r="E1622">
        <v>54</v>
      </c>
      <c r="F1622" t="s">
        <v>41</v>
      </c>
      <c r="G1622" t="s">
        <v>1303</v>
      </c>
      <c r="H1622" t="s">
        <v>16</v>
      </c>
      <c r="I1622" t="s">
        <v>679</v>
      </c>
      <c r="J1622" t="s">
        <v>18</v>
      </c>
      <c r="K1622" t="s">
        <v>18</v>
      </c>
      <c r="L1622" t="s">
        <v>19</v>
      </c>
      <c r="M1622" t="s">
        <v>20</v>
      </c>
      <c r="N1622" t="s">
        <v>21</v>
      </c>
      <c r="O1622" t="str">
        <f t="shared" si="25"/>
        <v>Jun</v>
      </c>
    </row>
    <row r="1623" spans="1:15" x14ac:dyDescent="0.3">
      <c r="A1623" s="1">
        <v>43369</v>
      </c>
      <c r="B1623">
        <v>1249</v>
      </c>
      <c r="C1623">
        <v>22</v>
      </c>
      <c r="D1623">
        <v>18</v>
      </c>
      <c r="E1623">
        <v>43</v>
      </c>
      <c r="F1623" t="s">
        <v>141</v>
      </c>
      <c r="G1623" t="s">
        <v>27</v>
      </c>
      <c r="H1623" t="s">
        <v>222</v>
      </c>
      <c r="I1623" t="s">
        <v>18</v>
      </c>
      <c r="J1623" t="s">
        <v>18</v>
      </c>
      <c r="K1623" t="s">
        <v>18</v>
      </c>
      <c r="L1623" t="s">
        <v>48</v>
      </c>
      <c r="M1623" t="s">
        <v>20</v>
      </c>
      <c r="N1623" t="s">
        <v>21</v>
      </c>
      <c r="O1623" t="str">
        <f t="shared" si="25"/>
        <v>Sep</v>
      </c>
    </row>
    <row r="1624" spans="1:15" x14ac:dyDescent="0.3">
      <c r="A1624" s="1">
        <v>43393</v>
      </c>
      <c r="B1624">
        <v>1249</v>
      </c>
      <c r="C1624">
        <v>21</v>
      </c>
      <c r="D1624">
        <v>13</v>
      </c>
      <c r="E1624">
        <v>55</v>
      </c>
      <c r="F1624" t="s">
        <v>239</v>
      </c>
      <c r="G1624" t="s">
        <v>793</v>
      </c>
      <c r="H1624" t="s">
        <v>767</v>
      </c>
      <c r="I1624" t="s">
        <v>18</v>
      </c>
      <c r="J1624" t="s">
        <v>18</v>
      </c>
      <c r="K1624" t="s">
        <v>18</v>
      </c>
      <c r="L1624" t="s">
        <v>48</v>
      </c>
      <c r="M1624" t="s">
        <v>20</v>
      </c>
      <c r="N1624" t="s">
        <v>21</v>
      </c>
      <c r="O1624" t="str">
        <f t="shared" si="25"/>
        <v>Oct</v>
      </c>
    </row>
    <row r="1625" spans="1:15" x14ac:dyDescent="0.3">
      <c r="A1625" s="1">
        <v>43254</v>
      </c>
      <c r="B1625">
        <v>1248</v>
      </c>
      <c r="C1625">
        <v>0</v>
      </c>
      <c r="D1625">
        <v>20</v>
      </c>
      <c r="E1625">
        <v>55</v>
      </c>
      <c r="F1625" t="s">
        <v>239</v>
      </c>
      <c r="G1625" t="s">
        <v>244</v>
      </c>
      <c r="H1625" t="s">
        <v>438</v>
      </c>
      <c r="I1625" t="s">
        <v>18</v>
      </c>
      <c r="J1625" t="s">
        <v>18</v>
      </c>
      <c r="K1625" t="s">
        <v>18</v>
      </c>
      <c r="L1625" t="s">
        <v>19</v>
      </c>
      <c r="M1625" t="s">
        <v>20</v>
      </c>
      <c r="N1625" t="s">
        <v>21</v>
      </c>
      <c r="O1625" t="str">
        <f t="shared" si="25"/>
        <v>Jun</v>
      </c>
    </row>
    <row r="1626" spans="1:15" x14ac:dyDescent="0.3">
      <c r="A1626" s="1">
        <v>43376</v>
      </c>
      <c r="B1626">
        <v>1248</v>
      </c>
      <c r="C1626">
        <v>11</v>
      </c>
      <c r="D1626">
        <v>20</v>
      </c>
      <c r="E1626">
        <v>46</v>
      </c>
      <c r="F1626" t="s">
        <v>64</v>
      </c>
      <c r="G1626" t="s">
        <v>1304</v>
      </c>
      <c r="H1626" t="s">
        <v>370</v>
      </c>
      <c r="I1626" t="s">
        <v>925</v>
      </c>
      <c r="J1626" t="s">
        <v>18</v>
      </c>
      <c r="K1626" t="s">
        <v>18</v>
      </c>
      <c r="L1626" t="s">
        <v>48</v>
      </c>
      <c r="M1626" t="s">
        <v>12</v>
      </c>
      <c r="N1626" t="s">
        <v>21</v>
      </c>
      <c r="O1626" t="str">
        <f t="shared" si="25"/>
        <v>Oct</v>
      </c>
    </row>
    <row r="1627" spans="1:15" x14ac:dyDescent="0.3">
      <c r="A1627" s="1">
        <v>43296</v>
      </c>
      <c r="B1627">
        <v>1247</v>
      </c>
      <c r="C1627">
        <v>17</v>
      </c>
      <c r="D1627">
        <v>33</v>
      </c>
      <c r="E1627">
        <v>52</v>
      </c>
      <c r="F1627" t="s">
        <v>22</v>
      </c>
      <c r="G1627" t="s">
        <v>1305</v>
      </c>
      <c r="H1627" t="s">
        <v>194</v>
      </c>
      <c r="I1627" t="s">
        <v>749</v>
      </c>
      <c r="J1627" t="s">
        <v>18</v>
      </c>
      <c r="K1627" t="s">
        <v>18</v>
      </c>
      <c r="L1627" t="s">
        <v>19</v>
      </c>
      <c r="M1627" t="s">
        <v>20</v>
      </c>
      <c r="N1627" t="s">
        <v>21</v>
      </c>
      <c r="O1627" t="str">
        <f t="shared" si="25"/>
        <v>Jul</v>
      </c>
    </row>
    <row r="1628" spans="1:15" x14ac:dyDescent="0.3">
      <c r="A1628" s="1">
        <v>43317</v>
      </c>
      <c r="B1628">
        <v>1247</v>
      </c>
      <c r="C1628">
        <v>18</v>
      </c>
      <c r="D1628">
        <v>32</v>
      </c>
      <c r="E1628">
        <v>63</v>
      </c>
      <c r="F1628" t="s">
        <v>626</v>
      </c>
      <c r="G1628" t="s">
        <v>1180</v>
      </c>
      <c r="H1628" t="s">
        <v>402</v>
      </c>
      <c r="I1628" t="s">
        <v>225</v>
      </c>
      <c r="J1628" t="s">
        <v>18</v>
      </c>
      <c r="K1628" t="s">
        <v>18</v>
      </c>
      <c r="L1628" t="s">
        <v>19</v>
      </c>
      <c r="M1628" t="s">
        <v>20</v>
      </c>
      <c r="N1628" t="s">
        <v>21</v>
      </c>
      <c r="O1628" t="str">
        <f t="shared" si="25"/>
        <v>Aug</v>
      </c>
    </row>
    <row r="1629" spans="1:15" x14ac:dyDescent="0.3">
      <c r="A1629" s="1">
        <v>43248</v>
      </c>
      <c r="B1629">
        <v>1247</v>
      </c>
      <c r="C1629">
        <v>23</v>
      </c>
      <c r="D1629">
        <v>21</v>
      </c>
      <c r="E1629">
        <v>53</v>
      </c>
      <c r="F1629" t="s">
        <v>64</v>
      </c>
      <c r="G1629" t="s">
        <v>1306</v>
      </c>
      <c r="H1629" t="s">
        <v>62</v>
      </c>
      <c r="I1629" t="s">
        <v>18</v>
      </c>
      <c r="J1629" t="s">
        <v>18</v>
      </c>
      <c r="K1629" t="s">
        <v>18</v>
      </c>
      <c r="L1629" t="s">
        <v>59</v>
      </c>
      <c r="M1629" t="s">
        <v>20</v>
      </c>
      <c r="N1629" t="s">
        <v>21</v>
      </c>
      <c r="O1629" t="str">
        <f t="shared" si="25"/>
        <v>May</v>
      </c>
    </row>
    <row r="1630" spans="1:15" x14ac:dyDescent="0.3">
      <c r="A1630" s="1">
        <v>43260</v>
      </c>
      <c r="B1630">
        <v>1247</v>
      </c>
      <c r="C1630">
        <v>0</v>
      </c>
      <c r="D1630">
        <v>20</v>
      </c>
      <c r="E1630">
        <v>83</v>
      </c>
      <c r="F1630" t="s">
        <v>78</v>
      </c>
      <c r="G1630" t="s">
        <v>1307</v>
      </c>
      <c r="H1630" t="s">
        <v>376</v>
      </c>
      <c r="I1630" t="s">
        <v>18</v>
      </c>
      <c r="J1630" t="s">
        <v>18</v>
      </c>
      <c r="K1630" t="s">
        <v>18</v>
      </c>
      <c r="L1630" t="s">
        <v>19</v>
      </c>
      <c r="M1630" t="s">
        <v>20</v>
      </c>
      <c r="N1630" t="s">
        <v>21</v>
      </c>
      <c r="O1630" t="str">
        <f t="shared" si="25"/>
        <v>Jun</v>
      </c>
    </row>
    <row r="1631" spans="1:15" x14ac:dyDescent="0.3">
      <c r="A1631" s="1">
        <v>43263</v>
      </c>
      <c r="B1631">
        <v>1246</v>
      </c>
      <c r="C1631">
        <v>14</v>
      </c>
      <c r="D1631">
        <v>26</v>
      </c>
      <c r="E1631">
        <v>45</v>
      </c>
      <c r="F1631" t="s">
        <v>41</v>
      </c>
      <c r="G1631" t="s">
        <v>183</v>
      </c>
      <c r="H1631" t="s">
        <v>131</v>
      </c>
      <c r="I1631" t="s">
        <v>881</v>
      </c>
      <c r="J1631" t="s">
        <v>18</v>
      </c>
      <c r="K1631" t="s">
        <v>18</v>
      </c>
      <c r="L1631" t="s">
        <v>19</v>
      </c>
      <c r="M1631" t="s">
        <v>20</v>
      </c>
      <c r="N1631" t="s">
        <v>21</v>
      </c>
      <c r="O1631" t="str">
        <f t="shared" si="25"/>
        <v>Jun</v>
      </c>
    </row>
    <row r="1632" spans="1:15" x14ac:dyDescent="0.3">
      <c r="A1632" s="1">
        <v>43279</v>
      </c>
      <c r="B1632">
        <v>1246</v>
      </c>
      <c r="C1632">
        <v>9</v>
      </c>
      <c r="D1632">
        <v>25</v>
      </c>
      <c r="E1632">
        <v>75</v>
      </c>
      <c r="F1632" t="s">
        <v>45</v>
      </c>
      <c r="G1632" t="s">
        <v>1308</v>
      </c>
      <c r="H1632" t="s">
        <v>945</v>
      </c>
      <c r="I1632" t="s">
        <v>439</v>
      </c>
      <c r="J1632" t="s">
        <v>18</v>
      </c>
      <c r="K1632" t="s">
        <v>18</v>
      </c>
      <c r="L1632" t="s">
        <v>19</v>
      </c>
      <c r="M1632" t="s">
        <v>20</v>
      </c>
      <c r="N1632" t="s">
        <v>21</v>
      </c>
      <c r="O1632" t="str">
        <f t="shared" si="25"/>
        <v>Jun</v>
      </c>
    </row>
    <row r="1633" spans="1:15" x14ac:dyDescent="0.3">
      <c r="A1633" s="1">
        <v>43165</v>
      </c>
      <c r="B1633">
        <v>1246</v>
      </c>
      <c r="C1633">
        <v>18</v>
      </c>
      <c r="D1633">
        <v>9</v>
      </c>
      <c r="E1633">
        <v>28</v>
      </c>
      <c r="F1633" t="s">
        <v>267</v>
      </c>
      <c r="G1633" t="s">
        <v>27</v>
      </c>
      <c r="H1633" t="s">
        <v>1309</v>
      </c>
      <c r="I1633" t="s">
        <v>274</v>
      </c>
      <c r="J1633" t="s">
        <v>18</v>
      </c>
      <c r="K1633" t="s">
        <v>18</v>
      </c>
      <c r="L1633" t="s">
        <v>59</v>
      </c>
      <c r="M1633" t="s">
        <v>20</v>
      </c>
      <c r="N1633" t="s">
        <v>21</v>
      </c>
      <c r="O1633" t="str">
        <f t="shared" si="25"/>
        <v>Mar</v>
      </c>
    </row>
    <row r="1634" spans="1:15" x14ac:dyDescent="0.3">
      <c r="A1634" s="1">
        <v>43395</v>
      </c>
      <c r="B1634">
        <v>1244</v>
      </c>
      <c r="C1634">
        <v>7</v>
      </c>
      <c r="D1634">
        <v>9</v>
      </c>
      <c r="E1634">
        <v>67</v>
      </c>
      <c r="F1634" t="s">
        <v>83</v>
      </c>
      <c r="G1634" t="s">
        <v>1310</v>
      </c>
      <c r="H1634" t="s">
        <v>22</v>
      </c>
      <c r="I1634" t="s">
        <v>18</v>
      </c>
      <c r="J1634" t="s">
        <v>18</v>
      </c>
      <c r="K1634" t="s">
        <v>18</v>
      </c>
      <c r="L1634" t="s">
        <v>48</v>
      </c>
      <c r="M1634" t="s">
        <v>20</v>
      </c>
      <c r="N1634" t="s">
        <v>21</v>
      </c>
      <c r="O1634" t="str">
        <f t="shared" si="25"/>
        <v>Oct</v>
      </c>
    </row>
    <row r="1635" spans="1:15" x14ac:dyDescent="0.3">
      <c r="A1635" s="1">
        <v>43278</v>
      </c>
      <c r="B1635">
        <v>1243</v>
      </c>
      <c r="C1635">
        <v>14</v>
      </c>
      <c r="D1635">
        <v>25</v>
      </c>
      <c r="E1635">
        <v>72</v>
      </c>
      <c r="F1635" t="s">
        <v>14</v>
      </c>
      <c r="G1635" t="s">
        <v>732</v>
      </c>
      <c r="H1635" t="s">
        <v>1001</v>
      </c>
      <c r="I1635" t="s">
        <v>1148</v>
      </c>
      <c r="J1635" t="s">
        <v>18</v>
      </c>
      <c r="K1635" t="s">
        <v>18</v>
      </c>
      <c r="L1635" t="s">
        <v>19</v>
      </c>
      <c r="M1635" t="s">
        <v>20</v>
      </c>
      <c r="N1635" t="s">
        <v>21</v>
      </c>
      <c r="O1635" t="str">
        <f t="shared" si="25"/>
        <v>Jun</v>
      </c>
    </row>
    <row r="1636" spans="1:15" x14ac:dyDescent="0.3">
      <c r="A1636" s="1">
        <v>43255</v>
      </c>
      <c r="B1636">
        <v>1243</v>
      </c>
      <c r="C1636">
        <v>9</v>
      </c>
      <c r="D1636">
        <v>23</v>
      </c>
      <c r="E1636">
        <v>37</v>
      </c>
      <c r="F1636" t="s">
        <v>307</v>
      </c>
      <c r="G1636" t="s">
        <v>1311</v>
      </c>
      <c r="H1636" t="s">
        <v>241</v>
      </c>
      <c r="I1636" t="s">
        <v>29</v>
      </c>
      <c r="J1636" t="s">
        <v>18</v>
      </c>
      <c r="K1636" t="s">
        <v>18</v>
      </c>
      <c r="L1636" t="s">
        <v>19</v>
      </c>
      <c r="M1636" t="s">
        <v>20</v>
      </c>
      <c r="N1636" t="s">
        <v>21</v>
      </c>
      <c r="O1636" t="str">
        <f t="shared" si="25"/>
        <v>Jun</v>
      </c>
    </row>
    <row r="1637" spans="1:15" x14ac:dyDescent="0.3">
      <c r="A1637" s="1">
        <v>43229</v>
      </c>
      <c r="B1637">
        <v>1242</v>
      </c>
      <c r="C1637">
        <v>12</v>
      </c>
      <c r="D1637">
        <v>19</v>
      </c>
      <c r="E1637">
        <v>39</v>
      </c>
      <c r="F1637" t="s">
        <v>34</v>
      </c>
      <c r="G1637" t="s">
        <v>397</v>
      </c>
      <c r="H1637" t="s">
        <v>767</v>
      </c>
      <c r="I1637" t="s">
        <v>1113</v>
      </c>
      <c r="J1637" t="s">
        <v>18</v>
      </c>
      <c r="K1637" t="s">
        <v>18</v>
      </c>
      <c r="L1637" t="s">
        <v>59</v>
      </c>
      <c r="M1637" t="s">
        <v>20</v>
      </c>
      <c r="N1637" t="s">
        <v>21</v>
      </c>
      <c r="O1637" t="str">
        <f t="shared" si="25"/>
        <v>May</v>
      </c>
    </row>
    <row r="1638" spans="1:15" x14ac:dyDescent="0.3">
      <c r="A1638" s="1">
        <v>43406</v>
      </c>
      <c r="B1638">
        <v>1242</v>
      </c>
      <c r="C1638">
        <v>20</v>
      </c>
      <c r="D1638">
        <v>12</v>
      </c>
      <c r="E1638">
        <v>45</v>
      </c>
      <c r="F1638" t="s">
        <v>166</v>
      </c>
      <c r="G1638" t="s">
        <v>982</v>
      </c>
      <c r="H1638" t="s">
        <v>200</v>
      </c>
      <c r="I1638" t="s">
        <v>18</v>
      </c>
      <c r="J1638" t="s">
        <v>18</v>
      </c>
      <c r="K1638" t="s">
        <v>18</v>
      </c>
      <c r="L1638" t="s">
        <v>48</v>
      </c>
      <c r="M1638" t="s">
        <v>20</v>
      </c>
      <c r="N1638" t="s">
        <v>21</v>
      </c>
      <c r="O1638" t="str">
        <f t="shared" si="25"/>
        <v>Nov</v>
      </c>
    </row>
    <row r="1639" spans="1:15" x14ac:dyDescent="0.3">
      <c r="A1639" s="1">
        <v>43304</v>
      </c>
      <c r="B1639">
        <v>1241</v>
      </c>
      <c r="C1639">
        <v>7</v>
      </c>
      <c r="D1639">
        <v>29</v>
      </c>
      <c r="E1639">
        <v>58</v>
      </c>
      <c r="F1639" t="s">
        <v>83</v>
      </c>
      <c r="G1639" t="s">
        <v>27</v>
      </c>
      <c r="H1639" t="s">
        <v>342</v>
      </c>
      <c r="I1639" t="s">
        <v>311</v>
      </c>
      <c r="J1639" t="s">
        <v>18</v>
      </c>
      <c r="K1639" t="s">
        <v>18</v>
      </c>
      <c r="L1639" t="s">
        <v>19</v>
      </c>
      <c r="M1639" t="s">
        <v>20</v>
      </c>
      <c r="N1639" t="s">
        <v>21</v>
      </c>
      <c r="O1639" t="str">
        <f t="shared" si="25"/>
        <v>Jul</v>
      </c>
    </row>
    <row r="1640" spans="1:15" x14ac:dyDescent="0.3">
      <c r="A1640" s="1">
        <v>43332</v>
      </c>
      <c r="B1640">
        <v>1241</v>
      </c>
      <c r="C1640">
        <v>23</v>
      </c>
      <c r="D1640">
        <v>28</v>
      </c>
      <c r="E1640">
        <v>62</v>
      </c>
      <c r="F1640" t="s">
        <v>967</v>
      </c>
      <c r="G1640" t="s">
        <v>1034</v>
      </c>
      <c r="H1640" t="s">
        <v>142</v>
      </c>
      <c r="I1640" t="s">
        <v>18</v>
      </c>
      <c r="J1640" t="s">
        <v>18</v>
      </c>
      <c r="K1640" t="s">
        <v>18</v>
      </c>
      <c r="L1640" t="s">
        <v>19</v>
      </c>
      <c r="M1640" t="s">
        <v>20</v>
      </c>
      <c r="N1640" t="s">
        <v>21</v>
      </c>
      <c r="O1640" t="str">
        <f t="shared" si="25"/>
        <v>Aug</v>
      </c>
    </row>
    <row r="1641" spans="1:15" x14ac:dyDescent="0.3">
      <c r="A1641" s="1">
        <v>43243</v>
      </c>
      <c r="B1641">
        <v>1241</v>
      </c>
      <c r="C1641">
        <v>7</v>
      </c>
      <c r="D1641">
        <v>14</v>
      </c>
      <c r="E1641">
        <v>75</v>
      </c>
      <c r="F1641" t="s">
        <v>64</v>
      </c>
      <c r="G1641" t="s">
        <v>95</v>
      </c>
      <c r="H1641" t="s">
        <v>300</v>
      </c>
      <c r="I1641" t="s">
        <v>91</v>
      </c>
      <c r="J1641" t="s">
        <v>18</v>
      </c>
      <c r="K1641" t="s">
        <v>18</v>
      </c>
      <c r="L1641" t="s">
        <v>59</v>
      </c>
      <c r="M1641" t="s">
        <v>20</v>
      </c>
      <c r="N1641" t="s">
        <v>21</v>
      </c>
      <c r="O1641" t="str">
        <f t="shared" si="25"/>
        <v>May</v>
      </c>
    </row>
    <row r="1642" spans="1:15" x14ac:dyDescent="0.3">
      <c r="A1642" s="1">
        <v>43202</v>
      </c>
      <c r="B1642">
        <v>1241</v>
      </c>
      <c r="C1642">
        <v>21</v>
      </c>
      <c r="D1642">
        <v>13</v>
      </c>
      <c r="E1642">
        <v>15</v>
      </c>
      <c r="F1642" t="s">
        <v>60</v>
      </c>
      <c r="G1642" t="s">
        <v>27</v>
      </c>
      <c r="H1642" t="s">
        <v>1312</v>
      </c>
      <c r="I1642" t="s">
        <v>18</v>
      </c>
      <c r="J1642" t="s">
        <v>18</v>
      </c>
      <c r="K1642" t="s">
        <v>18</v>
      </c>
      <c r="L1642" t="s">
        <v>59</v>
      </c>
      <c r="M1642" t="s">
        <v>20</v>
      </c>
      <c r="N1642" t="s">
        <v>21</v>
      </c>
      <c r="O1642" t="str">
        <f t="shared" si="25"/>
        <v>Apr</v>
      </c>
    </row>
    <row r="1643" spans="1:15" x14ac:dyDescent="0.3">
      <c r="A1643" s="1">
        <v>43294</v>
      </c>
      <c r="B1643">
        <v>1240</v>
      </c>
      <c r="C1643">
        <v>9</v>
      </c>
      <c r="D1643">
        <v>27</v>
      </c>
      <c r="E1643">
        <v>73</v>
      </c>
      <c r="F1643" t="s">
        <v>41</v>
      </c>
      <c r="G1643" t="s">
        <v>1313</v>
      </c>
      <c r="H1643" t="s">
        <v>106</v>
      </c>
      <c r="I1643" t="s">
        <v>398</v>
      </c>
      <c r="J1643" t="s">
        <v>18</v>
      </c>
      <c r="K1643" t="s">
        <v>18</v>
      </c>
      <c r="L1643" t="s">
        <v>19</v>
      </c>
      <c r="M1643" t="s">
        <v>20</v>
      </c>
      <c r="N1643" t="s">
        <v>21</v>
      </c>
      <c r="O1643" t="str">
        <f t="shared" si="25"/>
        <v>Jul</v>
      </c>
    </row>
    <row r="1644" spans="1:15" x14ac:dyDescent="0.3">
      <c r="A1644" s="1">
        <v>43262</v>
      </c>
      <c r="B1644">
        <v>1240</v>
      </c>
      <c r="C1644">
        <v>15</v>
      </c>
      <c r="D1644">
        <v>22</v>
      </c>
      <c r="E1644">
        <v>60</v>
      </c>
      <c r="F1644" t="s">
        <v>201</v>
      </c>
      <c r="G1644" t="s">
        <v>857</v>
      </c>
      <c r="H1644" t="s">
        <v>24</v>
      </c>
      <c r="I1644" t="s">
        <v>233</v>
      </c>
      <c r="J1644" t="s">
        <v>18</v>
      </c>
      <c r="K1644" t="s">
        <v>18</v>
      </c>
      <c r="L1644" t="s">
        <v>19</v>
      </c>
      <c r="M1644" t="s">
        <v>20</v>
      </c>
      <c r="N1644" t="s">
        <v>21</v>
      </c>
      <c r="O1644" t="str">
        <f t="shared" si="25"/>
        <v>Jun</v>
      </c>
    </row>
    <row r="1645" spans="1:15" x14ac:dyDescent="0.3">
      <c r="A1645" s="1">
        <v>43354</v>
      </c>
      <c r="B1645">
        <v>1240</v>
      </c>
      <c r="C1645">
        <v>23</v>
      </c>
      <c r="D1645">
        <v>21</v>
      </c>
      <c r="E1645">
        <v>53</v>
      </c>
      <c r="F1645" t="s">
        <v>90</v>
      </c>
      <c r="G1645" t="s">
        <v>27</v>
      </c>
      <c r="H1645" t="s">
        <v>62</v>
      </c>
      <c r="I1645" t="s">
        <v>18</v>
      </c>
      <c r="J1645" t="s">
        <v>18</v>
      </c>
      <c r="K1645" t="s">
        <v>18</v>
      </c>
      <c r="L1645" t="s">
        <v>48</v>
      </c>
      <c r="M1645" t="s">
        <v>20</v>
      </c>
      <c r="N1645" t="s">
        <v>21</v>
      </c>
      <c r="O1645" t="str">
        <f t="shared" si="25"/>
        <v>Sep</v>
      </c>
    </row>
    <row r="1646" spans="1:15" x14ac:dyDescent="0.3">
      <c r="A1646" s="1">
        <v>43279</v>
      </c>
      <c r="B1646">
        <v>1239</v>
      </c>
      <c r="C1646">
        <v>22</v>
      </c>
      <c r="D1646">
        <v>22</v>
      </c>
      <c r="E1646">
        <v>94</v>
      </c>
      <c r="F1646" t="s">
        <v>45</v>
      </c>
      <c r="G1646" t="s">
        <v>1314</v>
      </c>
      <c r="H1646" t="s">
        <v>142</v>
      </c>
      <c r="I1646" t="s">
        <v>18</v>
      </c>
      <c r="J1646" t="s">
        <v>18</v>
      </c>
      <c r="K1646" t="s">
        <v>18</v>
      </c>
      <c r="L1646" t="s">
        <v>19</v>
      </c>
      <c r="M1646" t="s">
        <v>20</v>
      </c>
      <c r="N1646" t="s">
        <v>21</v>
      </c>
      <c r="O1646" t="str">
        <f t="shared" si="25"/>
        <v>Jun</v>
      </c>
    </row>
    <row r="1647" spans="1:15" x14ac:dyDescent="0.3">
      <c r="A1647" s="1">
        <v>43235</v>
      </c>
      <c r="B1647">
        <v>1239</v>
      </c>
      <c r="C1647">
        <v>7</v>
      </c>
      <c r="D1647">
        <v>16</v>
      </c>
      <c r="E1647">
        <v>79</v>
      </c>
      <c r="F1647" t="s">
        <v>166</v>
      </c>
      <c r="G1647" t="s">
        <v>1315</v>
      </c>
      <c r="H1647" t="s">
        <v>114</v>
      </c>
      <c r="I1647" t="s">
        <v>175</v>
      </c>
      <c r="J1647" t="s">
        <v>18</v>
      </c>
      <c r="K1647" t="s">
        <v>18</v>
      </c>
      <c r="L1647" t="s">
        <v>59</v>
      </c>
      <c r="M1647" t="s">
        <v>20</v>
      </c>
      <c r="N1647" t="s">
        <v>21</v>
      </c>
      <c r="O1647" t="str">
        <f t="shared" si="25"/>
        <v>May</v>
      </c>
    </row>
    <row r="1648" spans="1:15" x14ac:dyDescent="0.3">
      <c r="A1648" s="1">
        <v>43418</v>
      </c>
      <c r="B1648">
        <v>1239</v>
      </c>
      <c r="C1648">
        <v>21</v>
      </c>
      <c r="D1648">
        <v>10</v>
      </c>
      <c r="E1648">
        <v>52</v>
      </c>
      <c r="F1648" t="s">
        <v>197</v>
      </c>
      <c r="G1648" t="s">
        <v>1316</v>
      </c>
      <c r="H1648" t="s">
        <v>72</v>
      </c>
      <c r="I1648" t="s">
        <v>18</v>
      </c>
      <c r="J1648" t="s">
        <v>18</v>
      </c>
      <c r="K1648" t="s">
        <v>18</v>
      </c>
      <c r="L1648" t="s">
        <v>48</v>
      </c>
      <c r="M1648" t="s">
        <v>20</v>
      </c>
      <c r="N1648" t="s">
        <v>21</v>
      </c>
      <c r="O1648" t="str">
        <f t="shared" si="25"/>
        <v>Nov</v>
      </c>
    </row>
    <row r="1649" spans="1:15" x14ac:dyDescent="0.3">
      <c r="A1649" s="1">
        <v>43278</v>
      </c>
      <c r="B1649">
        <v>1238</v>
      </c>
      <c r="C1649">
        <v>9</v>
      </c>
      <c r="D1649">
        <v>20</v>
      </c>
      <c r="E1649">
        <v>96</v>
      </c>
      <c r="F1649" t="s">
        <v>64</v>
      </c>
      <c r="G1649" t="s">
        <v>1317</v>
      </c>
      <c r="H1649" t="s">
        <v>1001</v>
      </c>
      <c r="I1649" t="s">
        <v>257</v>
      </c>
      <c r="J1649" t="s">
        <v>18</v>
      </c>
      <c r="K1649" t="s">
        <v>18</v>
      </c>
      <c r="L1649" t="s">
        <v>19</v>
      </c>
      <c r="M1649" t="s">
        <v>20</v>
      </c>
      <c r="N1649" t="s">
        <v>21</v>
      </c>
      <c r="O1649" t="str">
        <f t="shared" si="25"/>
        <v>Jun</v>
      </c>
    </row>
    <row r="1650" spans="1:15" x14ac:dyDescent="0.3">
      <c r="A1650" s="1">
        <v>43381</v>
      </c>
      <c r="B1650">
        <v>1238</v>
      </c>
      <c r="C1650">
        <v>12</v>
      </c>
      <c r="D1650">
        <v>19</v>
      </c>
      <c r="E1650">
        <v>31</v>
      </c>
      <c r="F1650" t="s">
        <v>197</v>
      </c>
      <c r="G1650" t="s">
        <v>262</v>
      </c>
      <c r="H1650" t="s">
        <v>64</v>
      </c>
      <c r="I1650" t="s">
        <v>84</v>
      </c>
      <c r="J1650" t="s">
        <v>18</v>
      </c>
      <c r="K1650" t="s">
        <v>18</v>
      </c>
      <c r="L1650" t="s">
        <v>48</v>
      </c>
      <c r="M1650" t="s">
        <v>20</v>
      </c>
      <c r="N1650" t="s">
        <v>21</v>
      </c>
      <c r="O1650" t="str">
        <f t="shared" si="25"/>
        <v>Oct</v>
      </c>
    </row>
    <row r="1651" spans="1:15" x14ac:dyDescent="0.3">
      <c r="A1651" s="1">
        <v>43162</v>
      </c>
      <c r="B1651">
        <v>1238</v>
      </c>
      <c r="C1651">
        <v>15</v>
      </c>
      <c r="D1651">
        <v>16</v>
      </c>
      <c r="E1651">
        <v>14</v>
      </c>
      <c r="F1651" t="s">
        <v>41</v>
      </c>
      <c r="G1651" t="s">
        <v>597</v>
      </c>
      <c r="H1651" t="s">
        <v>1318</v>
      </c>
      <c r="I1651" t="s">
        <v>1140</v>
      </c>
      <c r="J1651" t="s">
        <v>18</v>
      </c>
      <c r="K1651" t="s">
        <v>18</v>
      </c>
      <c r="L1651" t="s">
        <v>59</v>
      </c>
      <c r="M1651" t="s">
        <v>20</v>
      </c>
      <c r="N1651" t="s">
        <v>21</v>
      </c>
      <c r="O1651" t="str">
        <f t="shared" si="25"/>
        <v>Mar</v>
      </c>
    </row>
    <row r="1652" spans="1:15" x14ac:dyDescent="0.3">
      <c r="A1652" s="1">
        <v>43289</v>
      </c>
      <c r="B1652">
        <v>1237</v>
      </c>
      <c r="C1652">
        <v>12</v>
      </c>
      <c r="D1652">
        <v>25</v>
      </c>
      <c r="E1652">
        <v>46</v>
      </c>
      <c r="F1652" t="s">
        <v>34</v>
      </c>
      <c r="G1652" t="s">
        <v>579</v>
      </c>
      <c r="H1652" t="s">
        <v>114</v>
      </c>
      <c r="I1652" t="s">
        <v>803</v>
      </c>
      <c r="J1652" t="s">
        <v>18</v>
      </c>
      <c r="K1652" t="s">
        <v>18</v>
      </c>
      <c r="L1652" t="s">
        <v>19</v>
      </c>
      <c r="M1652" t="s">
        <v>20</v>
      </c>
      <c r="N1652" t="s">
        <v>21</v>
      </c>
      <c r="O1652" t="str">
        <f t="shared" si="25"/>
        <v>Jul</v>
      </c>
    </row>
    <row r="1653" spans="1:15" x14ac:dyDescent="0.3">
      <c r="A1653" s="1">
        <v>43367</v>
      </c>
      <c r="B1653">
        <v>1237</v>
      </c>
      <c r="C1653">
        <v>18</v>
      </c>
      <c r="D1653">
        <v>20</v>
      </c>
      <c r="E1653">
        <v>35</v>
      </c>
      <c r="F1653" t="s">
        <v>84</v>
      </c>
      <c r="G1653" t="s">
        <v>27</v>
      </c>
      <c r="H1653" t="s">
        <v>538</v>
      </c>
      <c r="I1653" t="s">
        <v>113</v>
      </c>
      <c r="J1653" t="s">
        <v>18</v>
      </c>
      <c r="K1653" t="s">
        <v>18</v>
      </c>
      <c r="L1653" t="s">
        <v>48</v>
      </c>
      <c r="M1653" t="s">
        <v>12</v>
      </c>
      <c r="N1653" t="s">
        <v>21</v>
      </c>
      <c r="O1653" t="str">
        <f t="shared" si="25"/>
        <v>Sep</v>
      </c>
    </row>
    <row r="1654" spans="1:15" x14ac:dyDescent="0.3">
      <c r="A1654" s="1">
        <v>43379</v>
      </c>
      <c r="B1654">
        <v>1236</v>
      </c>
      <c r="C1654">
        <v>15</v>
      </c>
      <c r="D1654">
        <v>21</v>
      </c>
      <c r="E1654">
        <v>67</v>
      </c>
      <c r="F1654" t="s">
        <v>314</v>
      </c>
      <c r="G1654" t="s">
        <v>27</v>
      </c>
      <c r="H1654" t="s">
        <v>28</v>
      </c>
      <c r="I1654" t="s">
        <v>692</v>
      </c>
      <c r="J1654" t="s">
        <v>18</v>
      </c>
      <c r="K1654" t="s">
        <v>18</v>
      </c>
      <c r="L1654" t="s">
        <v>48</v>
      </c>
      <c r="M1654" t="s">
        <v>20</v>
      </c>
      <c r="N1654" t="s">
        <v>21</v>
      </c>
      <c r="O1654" t="str">
        <f t="shared" si="25"/>
        <v>Oct</v>
      </c>
    </row>
    <row r="1655" spans="1:15" x14ac:dyDescent="0.3">
      <c r="A1655" s="1">
        <v>43252</v>
      </c>
      <c r="B1655">
        <v>1235</v>
      </c>
      <c r="C1655">
        <v>15</v>
      </c>
      <c r="D1655">
        <v>30</v>
      </c>
      <c r="E1655">
        <v>36</v>
      </c>
      <c r="F1655" t="s">
        <v>180</v>
      </c>
      <c r="G1655" t="s">
        <v>707</v>
      </c>
      <c r="H1655" t="s">
        <v>270</v>
      </c>
      <c r="I1655" t="s">
        <v>1291</v>
      </c>
      <c r="J1655" t="s">
        <v>18</v>
      </c>
      <c r="K1655" t="s">
        <v>18</v>
      </c>
      <c r="L1655" t="s">
        <v>19</v>
      </c>
      <c r="M1655" t="s">
        <v>20</v>
      </c>
      <c r="N1655" t="s">
        <v>21</v>
      </c>
      <c r="O1655" t="str">
        <f t="shared" si="25"/>
        <v>Jun</v>
      </c>
    </row>
    <row r="1656" spans="1:15" x14ac:dyDescent="0.3">
      <c r="A1656" s="1">
        <v>43281</v>
      </c>
      <c r="B1656">
        <v>1235</v>
      </c>
      <c r="C1656">
        <v>14</v>
      </c>
      <c r="D1656">
        <v>28</v>
      </c>
      <c r="E1656">
        <v>69</v>
      </c>
      <c r="F1656" t="s">
        <v>197</v>
      </c>
      <c r="G1656" t="s">
        <v>1319</v>
      </c>
      <c r="H1656" t="s">
        <v>528</v>
      </c>
      <c r="I1656" t="s">
        <v>534</v>
      </c>
      <c r="J1656" t="s">
        <v>18</v>
      </c>
      <c r="K1656" t="s">
        <v>18</v>
      </c>
      <c r="L1656" t="s">
        <v>19</v>
      </c>
      <c r="M1656" t="s">
        <v>20</v>
      </c>
      <c r="N1656" t="s">
        <v>21</v>
      </c>
      <c r="O1656" t="str">
        <f t="shared" si="25"/>
        <v>Jun</v>
      </c>
    </row>
    <row r="1657" spans="1:15" x14ac:dyDescent="0.3">
      <c r="A1657" s="1">
        <v>43196</v>
      </c>
      <c r="B1657">
        <v>1235</v>
      </c>
      <c r="C1657">
        <v>8</v>
      </c>
      <c r="D1657">
        <v>6</v>
      </c>
      <c r="E1657">
        <v>90</v>
      </c>
      <c r="F1657" t="s">
        <v>49</v>
      </c>
      <c r="G1657" t="s">
        <v>1121</v>
      </c>
      <c r="H1657" t="s">
        <v>538</v>
      </c>
      <c r="I1657" t="s">
        <v>163</v>
      </c>
      <c r="J1657" t="s">
        <v>18</v>
      </c>
      <c r="K1657" t="s">
        <v>18</v>
      </c>
      <c r="L1657" t="s">
        <v>59</v>
      </c>
      <c r="M1657" t="s">
        <v>20</v>
      </c>
      <c r="N1657" t="s">
        <v>21</v>
      </c>
      <c r="O1657" t="str">
        <f t="shared" si="25"/>
        <v>Apr</v>
      </c>
    </row>
    <row r="1658" spans="1:15" x14ac:dyDescent="0.3">
      <c r="A1658" s="1">
        <v>43249</v>
      </c>
      <c r="B1658">
        <v>1234</v>
      </c>
      <c r="C1658">
        <v>15</v>
      </c>
      <c r="D1658">
        <v>26</v>
      </c>
      <c r="E1658">
        <v>56</v>
      </c>
      <c r="F1658" t="s">
        <v>90</v>
      </c>
      <c r="G1658" t="s">
        <v>1320</v>
      </c>
      <c r="H1658" t="s">
        <v>659</v>
      </c>
      <c r="I1658" t="s">
        <v>428</v>
      </c>
      <c r="J1658" t="s">
        <v>18</v>
      </c>
      <c r="K1658" t="s">
        <v>18</v>
      </c>
      <c r="L1658" t="s">
        <v>59</v>
      </c>
      <c r="M1658" t="s">
        <v>20</v>
      </c>
      <c r="N1658" t="s">
        <v>21</v>
      </c>
      <c r="O1658" t="str">
        <f t="shared" si="25"/>
        <v>May</v>
      </c>
    </row>
    <row r="1659" spans="1:15" x14ac:dyDescent="0.3">
      <c r="A1659" s="1">
        <v>43278</v>
      </c>
      <c r="B1659">
        <v>1234</v>
      </c>
      <c r="C1659">
        <v>13</v>
      </c>
      <c r="D1659">
        <v>25</v>
      </c>
      <c r="E1659">
        <v>69</v>
      </c>
      <c r="F1659" t="s">
        <v>41</v>
      </c>
      <c r="G1659" t="s">
        <v>1321</v>
      </c>
      <c r="H1659" t="s">
        <v>423</v>
      </c>
      <c r="I1659" t="s">
        <v>474</v>
      </c>
      <c r="J1659" t="s">
        <v>18</v>
      </c>
      <c r="K1659" t="s">
        <v>18</v>
      </c>
      <c r="L1659" t="s">
        <v>19</v>
      </c>
      <c r="M1659" t="s">
        <v>20</v>
      </c>
      <c r="N1659" t="s">
        <v>21</v>
      </c>
      <c r="O1659" t="str">
        <f t="shared" si="25"/>
        <v>Jun</v>
      </c>
    </row>
    <row r="1660" spans="1:15" x14ac:dyDescent="0.3">
      <c r="A1660" s="1">
        <v>43355</v>
      </c>
      <c r="B1660">
        <v>1234</v>
      </c>
      <c r="C1660">
        <v>9</v>
      </c>
      <c r="D1660">
        <v>21</v>
      </c>
      <c r="E1660">
        <v>48</v>
      </c>
      <c r="F1660" t="s">
        <v>45</v>
      </c>
      <c r="G1660" t="s">
        <v>27</v>
      </c>
      <c r="H1660" t="s">
        <v>343</v>
      </c>
      <c r="I1660" t="s">
        <v>1029</v>
      </c>
      <c r="J1660" t="s">
        <v>18</v>
      </c>
      <c r="K1660" t="s">
        <v>18</v>
      </c>
      <c r="L1660" t="s">
        <v>48</v>
      </c>
      <c r="M1660" t="s">
        <v>20</v>
      </c>
      <c r="N1660" t="s">
        <v>21</v>
      </c>
      <c r="O1660" t="str">
        <f t="shared" si="25"/>
        <v>Sep</v>
      </c>
    </row>
    <row r="1661" spans="1:15" x14ac:dyDescent="0.3">
      <c r="A1661" s="1">
        <v>43354</v>
      </c>
      <c r="B1661">
        <v>1234</v>
      </c>
      <c r="C1661">
        <v>9</v>
      </c>
      <c r="D1661">
        <v>20</v>
      </c>
      <c r="E1661">
        <v>49</v>
      </c>
      <c r="F1661" t="s">
        <v>34</v>
      </c>
      <c r="G1661" t="s">
        <v>27</v>
      </c>
      <c r="H1661" t="s">
        <v>273</v>
      </c>
      <c r="I1661" t="s">
        <v>40</v>
      </c>
      <c r="J1661" t="s">
        <v>18</v>
      </c>
      <c r="K1661" t="s">
        <v>18</v>
      </c>
      <c r="L1661" t="s">
        <v>48</v>
      </c>
      <c r="M1661" t="s">
        <v>20</v>
      </c>
      <c r="N1661" t="s">
        <v>21</v>
      </c>
      <c r="O1661" t="str">
        <f t="shared" si="25"/>
        <v>Sep</v>
      </c>
    </row>
    <row r="1662" spans="1:15" x14ac:dyDescent="0.3">
      <c r="A1662" s="1">
        <v>43347</v>
      </c>
      <c r="B1662">
        <v>1233</v>
      </c>
      <c r="C1662">
        <v>23</v>
      </c>
      <c r="D1662">
        <v>22</v>
      </c>
      <c r="E1662">
        <v>60</v>
      </c>
      <c r="F1662" t="s">
        <v>197</v>
      </c>
      <c r="G1662" t="s">
        <v>27</v>
      </c>
      <c r="H1662" t="s">
        <v>745</v>
      </c>
      <c r="I1662" t="s">
        <v>18</v>
      </c>
      <c r="J1662" t="s">
        <v>18</v>
      </c>
      <c r="K1662" t="s">
        <v>18</v>
      </c>
      <c r="L1662" t="s">
        <v>48</v>
      </c>
      <c r="M1662" t="s">
        <v>20</v>
      </c>
      <c r="N1662" t="s">
        <v>21</v>
      </c>
      <c r="O1662" t="str">
        <f t="shared" si="25"/>
        <v>Sep</v>
      </c>
    </row>
    <row r="1663" spans="1:15" x14ac:dyDescent="0.3">
      <c r="A1663" s="1">
        <v>43423</v>
      </c>
      <c r="B1663">
        <v>1233</v>
      </c>
      <c r="C1663">
        <v>17</v>
      </c>
      <c r="D1663">
        <v>9</v>
      </c>
      <c r="E1663">
        <v>48</v>
      </c>
      <c r="F1663" t="s">
        <v>141</v>
      </c>
      <c r="G1663" t="s">
        <v>1322</v>
      </c>
      <c r="H1663" t="s">
        <v>868</v>
      </c>
      <c r="I1663" t="s">
        <v>577</v>
      </c>
      <c r="J1663" t="s">
        <v>18</v>
      </c>
      <c r="K1663" t="s">
        <v>18</v>
      </c>
      <c r="L1663" t="s">
        <v>48</v>
      </c>
      <c r="M1663" t="s">
        <v>20</v>
      </c>
      <c r="N1663" t="s">
        <v>21</v>
      </c>
      <c r="O1663" t="str">
        <f t="shared" si="25"/>
        <v>Nov</v>
      </c>
    </row>
    <row r="1664" spans="1:15" x14ac:dyDescent="0.3">
      <c r="A1664" s="1">
        <v>43384</v>
      </c>
      <c r="B1664">
        <v>1233</v>
      </c>
      <c r="C1664">
        <v>7</v>
      </c>
      <c r="D1664">
        <v>6</v>
      </c>
      <c r="E1664">
        <v>65</v>
      </c>
      <c r="F1664" t="s">
        <v>70</v>
      </c>
      <c r="G1664" t="s">
        <v>27</v>
      </c>
      <c r="H1664" t="s">
        <v>200</v>
      </c>
      <c r="I1664" t="s">
        <v>243</v>
      </c>
      <c r="J1664" t="s">
        <v>18</v>
      </c>
      <c r="K1664" t="s">
        <v>18</v>
      </c>
      <c r="L1664" t="s">
        <v>48</v>
      </c>
      <c r="M1664" t="s">
        <v>20</v>
      </c>
      <c r="N1664" t="s">
        <v>21</v>
      </c>
      <c r="O1664" t="str">
        <f t="shared" si="25"/>
        <v>Oct</v>
      </c>
    </row>
    <row r="1665" spans="1:15" x14ac:dyDescent="0.3">
      <c r="A1665" s="1">
        <v>43319</v>
      </c>
      <c r="B1665">
        <v>1232</v>
      </c>
      <c r="C1665">
        <v>17</v>
      </c>
      <c r="D1665">
        <v>36</v>
      </c>
      <c r="E1665">
        <v>44</v>
      </c>
      <c r="F1665" t="s">
        <v>84</v>
      </c>
      <c r="G1665" t="s">
        <v>1323</v>
      </c>
      <c r="H1665" t="s">
        <v>498</v>
      </c>
      <c r="I1665" t="s">
        <v>441</v>
      </c>
      <c r="J1665" t="s">
        <v>18</v>
      </c>
      <c r="K1665" t="s">
        <v>18</v>
      </c>
      <c r="L1665" t="s">
        <v>19</v>
      </c>
      <c r="M1665" t="s">
        <v>20</v>
      </c>
      <c r="N1665" t="s">
        <v>21</v>
      </c>
      <c r="O1665" t="str">
        <f t="shared" si="25"/>
        <v>Aug</v>
      </c>
    </row>
    <row r="1666" spans="1:15" x14ac:dyDescent="0.3">
      <c r="A1666" s="1">
        <v>43199</v>
      </c>
      <c r="B1666">
        <v>1232</v>
      </c>
      <c r="C1666">
        <v>21</v>
      </c>
      <c r="D1666">
        <v>10</v>
      </c>
      <c r="E1666">
        <v>38</v>
      </c>
      <c r="F1666" t="s">
        <v>197</v>
      </c>
      <c r="G1666" t="s">
        <v>1324</v>
      </c>
      <c r="H1666" t="s">
        <v>1325</v>
      </c>
      <c r="I1666" t="s">
        <v>18</v>
      </c>
      <c r="J1666" t="s">
        <v>18</v>
      </c>
      <c r="K1666" t="s">
        <v>18</v>
      </c>
      <c r="L1666" t="s">
        <v>59</v>
      </c>
      <c r="M1666" t="s">
        <v>20</v>
      </c>
      <c r="N1666" t="s">
        <v>21</v>
      </c>
      <c r="O1666" t="str">
        <f t="shared" ref="O1666:O1729" si="26">TEXT(A1666,"mmm")</f>
        <v>Apr</v>
      </c>
    </row>
    <row r="1667" spans="1:15" x14ac:dyDescent="0.3">
      <c r="A1667" s="1">
        <v>43337</v>
      </c>
      <c r="B1667">
        <v>1231</v>
      </c>
      <c r="C1667">
        <v>13</v>
      </c>
      <c r="D1667">
        <v>29</v>
      </c>
      <c r="E1667">
        <v>54</v>
      </c>
      <c r="F1667" t="s">
        <v>14</v>
      </c>
      <c r="G1667" t="s">
        <v>397</v>
      </c>
      <c r="H1667" t="s">
        <v>701</v>
      </c>
      <c r="I1667" t="s">
        <v>481</v>
      </c>
      <c r="J1667" t="s">
        <v>18</v>
      </c>
      <c r="K1667" t="s">
        <v>18</v>
      </c>
      <c r="L1667" t="s">
        <v>19</v>
      </c>
      <c r="M1667" t="s">
        <v>20</v>
      </c>
      <c r="N1667" t="s">
        <v>21</v>
      </c>
      <c r="O1667" t="str">
        <f t="shared" si="26"/>
        <v>Aug</v>
      </c>
    </row>
    <row r="1668" spans="1:15" x14ac:dyDescent="0.3">
      <c r="A1668" s="1">
        <v>43168</v>
      </c>
      <c r="B1668">
        <v>1231</v>
      </c>
      <c r="C1668">
        <v>18</v>
      </c>
      <c r="D1668">
        <v>7</v>
      </c>
      <c r="E1668">
        <v>55</v>
      </c>
      <c r="F1668" t="s">
        <v>239</v>
      </c>
      <c r="G1668" t="s">
        <v>219</v>
      </c>
      <c r="H1668" t="s">
        <v>719</v>
      </c>
      <c r="I1668" t="s">
        <v>627</v>
      </c>
      <c r="J1668" t="s">
        <v>18</v>
      </c>
      <c r="K1668" t="s">
        <v>18</v>
      </c>
      <c r="L1668" t="s">
        <v>59</v>
      </c>
      <c r="M1668" t="s">
        <v>20</v>
      </c>
      <c r="N1668" t="s">
        <v>21</v>
      </c>
      <c r="O1668" t="str">
        <f t="shared" si="26"/>
        <v>Mar</v>
      </c>
    </row>
    <row r="1669" spans="1:15" x14ac:dyDescent="0.3">
      <c r="A1669" s="1">
        <v>43270</v>
      </c>
      <c r="B1669">
        <v>1230</v>
      </c>
      <c r="C1669">
        <v>13</v>
      </c>
      <c r="D1669">
        <v>27</v>
      </c>
      <c r="E1669">
        <v>46</v>
      </c>
      <c r="F1669" t="s">
        <v>14</v>
      </c>
      <c r="G1669" t="s">
        <v>812</v>
      </c>
      <c r="H1669" t="s">
        <v>24</v>
      </c>
      <c r="I1669" t="s">
        <v>1274</v>
      </c>
      <c r="J1669" t="s">
        <v>18</v>
      </c>
      <c r="K1669" t="s">
        <v>18</v>
      </c>
      <c r="L1669" t="s">
        <v>19</v>
      </c>
      <c r="M1669" t="s">
        <v>20</v>
      </c>
      <c r="N1669" t="s">
        <v>21</v>
      </c>
      <c r="O1669" t="str">
        <f t="shared" si="26"/>
        <v>Jun</v>
      </c>
    </row>
    <row r="1670" spans="1:15" x14ac:dyDescent="0.3">
      <c r="A1670" s="1">
        <v>43274</v>
      </c>
      <c r="B1670">
        <v>1229</v>
      </c>
      <c r="C1670">
        <v>11</v>
      </c>
      <c r="D1670">
        <v>28</v>
      </c>
      <c r="E1670">
        <v>31</v>
      </c>
      <c r="F1670" t="s">
        <v>34</v>
      </c>
      <c r="G1670" t="s">
        <v>1000</v>
      </c>
      <c r="H1670" t="s">
        <v>488</v>
      </c>
      <c r="I1670" t="s">
        <v>60</v>
      </c>
      <c r="J1670" t="s">
        <v>18</v>
      </c>
      <c r="K1670" t="s">
        <v>18</v>
      </c>
      <c r="L1670" t="s">
        <v>19</v>
      </c>
      <c r="M1670" t="s">
        <v>20</v>
      </c>
      <c r="N1670" t="s">
        <v>21</v>
      </c>
      <c r="O1670" t="str">
        <f t="shared" si="26"/>
        <v>Jun</v>
      </c>
    </row>
    <row r="1671" spans="1:15" x14ac:dyDescent="0.3">
      <c r="A1671" s="1">
        <v>43372</v>
      </c>
      <c r="B1671">
        <v>1229</v>
      </c>
      <c r="C1671">
        <v>23</v>
      </c>
      <c r="D1671">
        <v>19</v>
      </c>
      <c r="E1671">
        <v>59</v>
      </c>
      <c r="F1671" t="s">
        <v>71</v>
      </c>
      <c r="G1671" t="s">
        <v>27</v>
      </c>
      <c r="H1671" t="s">
        <v>277</v>
      </c>
      <c r="I1671" t="s">
        <v>18</v>
      </c>
      <c r="J1671" t="s">
        <v>18</v>
      </c>
      <c r="K1671" t="s">
        <v>18</v>
      </c>
      <c r="L1671" t="s">
        <v>48</v>
      </c>
      <c r="M1671" t="s">
        <v>20</v>
      </c>
      <c r="N1671" t="s">
        <v>21</v>
      </c>
      <c r="O1671" t="str">
        <f t="shared" si="26"/>
        <v>Sep</v>
      </c>
    </row>
    <row r="1672" spans="1:15" x14ac:dyDescent="0.3">
      <c r="A1672" s="1">
        <v>43414</v>
      </c>
      <c r="B1672">
        <v>1229</v>
      </c>
      <c r="C1672">
        <v>15</v>
      </c>
      <c r="D1672">
        <v>17</v>
      </c>
      <c r="E1672">
        <v>36</v>
      </c>
      <c r="F1672" t="s">
        <v>105</v>
      </c>
      <c r="G1672" t="s">
        <v>895</v>
      </c>
      <c r="H1672" t="s">
        <v>53</v>
      </c>
      <c r="I1672" t="s">
        <v>1148</v>
      </c>
      <c r="J1672" t="s">
        <v>18</v>
      </c>
      <c r="K1672" t="s">
        <v>18</v>
      </c>
      <c r="L1672" t="s">
        <v>48</v>
      </c>
      <c r="M1672" t="s">
        <v>20</v>
      </c>
      <c r="N1672" t="s">
        <v>21</v>
      </c>
      <c r="O1672" t="str">
        <f t="shared" si="26"/>
        <v>Nov</v>
      </c>
    </row>
    <row r="1673" spans="1:15" x14ac:dyDescent="0.3">
      <c r="A1673" s="1">
        <v>43205</v>
      </c>
      <c r="B1673">
        <v>1229</v>
      </c>
      <c r="C1673">
        <v>13</v>
      </c>
      <c r="D1673">
        <v>14</v>
      </c>
      <c r="E1673">
        <v>46</v>
      </c>
      <c r="F1673" t="s">
        <v>37</v>
      </c>
      <c r="G1673" t="s">
        <v>1326</v>
      </c>
      <c r="H1673" t="s">
        <v>239</v>
      </c>
      <c r="I1673" t="s">
        <v>1327</v>
      </c>
      <c r="J1673" t="s">
        <v>18</v>
      </c>
      <c r="K1673" t="s">
        <v>18</v>
      </c>
      <c r="L1673" t="s">
        <v>59</v>
      </c>
      <c r="M1673" t="s">
        <v>20</v>
      </c>
      <c r="N1673" t="s">
        <v>21</v>
      </c>
      <c r="O1673" t="str">
        <f t="shared" si="26"/>
        <v>Apr</v>
      </c>
    </row>
    <row r="1674" spans="1:15" x14ac:dyDescent="0.3">
      <c r="A1674" s="1">
        <v>43399</v>
      </c>
      <c r="B1674">
        <v>1228</v>
      </c>
      <c r="C1674">
        <v>19</v>
      </c>
      <c r="D1674">
        <v>13</v>
      </c>
      <c r="E1674">
        <v>66</v>
      </c>
      <c r="F1674" t="s">
        <v>105</v>
      </c>
      <c r="G1674" t="s">
        <v>136</v>
      </c>
      <c r="H1674" t="s">
        <v>525</v>
      </c>
      <c r="I1674" t="s">
        <v>18</v>
      </c>
      <c r="J1674" t="s">
        <v>18</v>
      </c>
      <c r="K1674" t="s">
        <v>18</v>
      </c>
      <c r="L1674" t="s">
        <v>48</v>
      </c>
      <c r="M1674" t="s">
        <v>20</v>
      </c>
      <c r="N1674" t="s">
        <v>21</v>
      </c>
      <c r="O1674" t="str">
        <f t="shared" si="26"/>
        <v>Oct</v>
      </c>
    </row>
    <row r="1675" spans="1:15" x14ac:dyDescent="0.3">
      <c r="A1675" s="1">
        <v>43216</v>
      </c>
      <c r="B1675">
        <v>1227</v>
      </c>
      <c r="C1675">
        <v>15</v>
      </c>
      <c r="D1675">
        <v>22</v>
      </c>
      <c r="E1675">
        <v>23</v>
      </c>
      <c r="F1675" t="s">
        <v>82</v>
      </c>
      <c r="G1675" t="s">
        <v>1328</v>
      </c>
      <c r="H1675" t="s">
        <v>829</v>
      </c>
      <c r="I1675" t="s">
        <v>1067</v>
      </c>
      <c r="J1675" t="s">
        <v>18</v>
      </c>
      <c r="K1675" t="s">
        <v>18</v>
      </c>
      <c r="L1675" t="s">
        <v>59</v>
      </c>
      <c r="M1675" t="s">
        <v>20</v>
      </c>
      <c r="N1675" t="s">
        <v>21</v>
      </c>
      <c r="O1675" t="str">
        <f t="shared" si="26"/>
        <v>Apr</v>
      </c>
    </row>
    <row r="1676" spans="1:15" x14ac:dyDescent="0.3">
      <c r="A1676" s="1">
        <v>43367</v>
      </c>
      <c r="B1676">
        <v>1227</v>
      </c>
      <c r="C1676">
        <v>20</v>
      </c>
      <c r="D1676">
        <v>18</v>
      </c>
      <c r="E1676">
        <v>57</v>
      </c>
      <c r="F1676" t="s">
        <v>53</v>
      </c>
      <c r="G1676" t="s">
        <v>27</v>
      </c>
      <c r="H1676" t="s">
        <v>170</v>
      </c>
      <c r="I1676" t="s">
        <v>18</v>
      </c>
      <c r="J1676" t="s">
        <v>18</v>
      </c>
      <c r="K1676" t="s">
        <v>18</v>
      </c>
      <c r="L1676" t="s">
        <v>48</v>
      </c>
      <c r="M1676" t="s">
        <v>12</v>
      </c>
      <c r="N1676" t="s">
        <v>21</v>
      </c>
      <c r="O1676" t="str">
        <f t="shared" si="26"/>
        <v>Sep</v>
      </c>
    </row>
    <row r="1677" spans="1:15" x14ac:dyDescent="0.3">
      <c r="A1677" s="1">
        <v>43244</v>
      </c>
      <c r="B1677">
        <v>1226</v>
      </c>
      <c r="C1677">
        <v>9</v>
      </c>
      <c r="D1677">
        <v>18</v>
      </c>
      <c r="E1677">
        <v>30</v>
      </c>
      <c r="F1677" t="s">
        <v>45</v>
      </c>
      <c r="G1677" t="s">
        <v>413</v>
      </c>
      <c r="H1677" t="s">
        <v>18</v>
      </c>
      <c r="I1677" t="s">
        <v>598</v>
      </c>
      <c r="J1677" t="s">
        <v>18</v>
      </c>
      <c r="K1677" t="s">
        <v>18</v>
      </c>
      <c r="L1677" t="s">
        <v>59</v>
      </c>
      <c r="M1677" t="s">
        <v>20</v>
      </c>
      <c r="N1677" t="s">
        <v>21</v>
      </c>
      <c r="O1677" t="str">
        <f t="shared" si="26"/>
        <v>May</v>
      </c>
    </row>
    <row r="1678" spans="1:15" x14ac:dyDescent="0.3">
      <c r="A1678" s="1">
        <v>43414</v>
      </c>
      <c r="B1678">
        <v>1226</v>
      </c>
      <c r="C1678">
        <v>18</v>
      </c>
      <c r="D1678">
        <v>13</v>
      </c>
      <c r="E1678">
        <v>57</v>
      </c>
      <c r="F1678" t="s">
        <v>41</v>
      </c>
      <c r="G1678" t="s">
        <v>1329</v>
      </c>
      <c r="H1678" t="s">
        <v>500</v>
      </c>
      <c r="I1678" t="s">
        <v>243</v>
      </c>
      <c r="J1678" t="s">
        <v>18</v>
      </c>
      <c r="K1678" t="s">
        <v>18</v>
      </c>
      <c r="L1678" t="s">
        <v>48</v>
      </c>
      <c r="M1678" t="s">
        <v>20</v>
      </c>
      <c r="N1678" t="s">
        <v>21</v>
      </c>
      <c r="O1678" t="str">
        <f t="shared" si="26"/>
        <v>Nov</v>
      </c>
    </row>
    <row r="1679" spans="1:15" x14ac:dyDescent="0.3">
      <c r="A1679" s="1">
        <v>43324</v>
      </c>
      <c r="B1679">
        <v>1225</v>
      </c>
      <c r="C1679">
        <v>18</v>
      </c>
      <c r="D1679">
        <v>33</v>
      </c>
      <c r="E1679">
        <v>49</v>
      </c>
      <c r="F1679" t="s">
        <v>64</v>
      </c>
      <c r="G1679" t="s">
        <v>632</v>
      </c>
      <c r="H1679" t="s">
        <v>528</v>
      </c>
      <c r="I1679" t="s">
        <v>577</v>
      </c>
      <c r="J1679" t="s">
        <v>18</v>
      </c>
      <c r="K1679" t="s">
        <v>18</v>
      </c>
      <c r="L1679" t="s">
        <v>19</v>
      </c>
      <c r="M1679" t="s">
        <v>20</v>
      </c>
      <c r="N1679" t="s">
        <v>21</v>
      </c>
      <c r="O1679" t="str">
        <f t="shared" si="26"/>
        <v>Aug</v>
      </c>
    </row>
    <row r="1680" spans="1:15" x14ac:dyDescent="0.3">
      <c r="A1680" s="1">
        <v>43311</v>
      </c>
      <c r="B1680">
        <v>1224</v>
      </c>
      <c r="C1680">
        <v>17</v>
      </c>
      <c r="D1680">
        <v>35</v>
      </c>
      <c r="E1680">
        <v>44</v>
      </c>
      <c r="F1680" t="s">
        <v>83</v>
      </c>
      <c r="G1680" t="s">
        <v>27</v>
      </c>
      <c r="H1680" t="s">
        <v>528</v>
      </c>
      <c r="I1680" t="s">
        <v>45</v>
      </c>
      <c r="J1680" t="s">
        <v>18</v>
      </c>
      <c r="K1680" t="s">
        <v>18</v>
      </c>
      <c r="L1680" t="s">
        <v>19</v>
      </c>
      <c r="M1680" t="s">
        <v>20</v>
      </c>
      <c r="N1680" t="s">
        <v>21</v>
      </c>
      <c r="O1680" t="str">
        <f t="shared" si="26"/>
        <v>Jul</v>
      </c>
    </row>
    <row r="1681" spans="1:15" x14ac:dyDescent="0.3">
      <c r="A1681" s="1">
        <v>43270</v>
      </c>
      <c r="B1681">
        <v>1224</v>
      </c>
      <c r="C1681">
        <v>12</v>
      </c>
      <c r="D1681">
        <v>26</v>
      </c>
      <c r="E1681">
        <v>48</v>
      </c>
      <c r="F1681" t="s">
        <v>78</v>
      </c>
      <c r="G1681" t="s">
        <v>1330</v>
      </c>
      <c r="H1681" t="s">
        <v>217</v>
      </c>
      <c r="I1681" t="s">
        <v>1274</v>
      </c>
      <c r="J1681" t="s">
        <v>18</v>
      </c>
      <c r="K1681" t="s">
        <v>18</v>
      </c>
      <c r="L1681" t="s">
        <v>19</v>
      </c>
      <c r="M1681" t="s">
        <v>20</v>
      </c>
      <c r="N1681" t="s">
        <v>21</v>
      </c>
      <c r="O1681" t="str">
        <f t="shared" si="26"/>
        <v>Jun</v>
      </c>
    </row>
    <row r="1682" spans="1:15" x14ac:dyDescent="0.3">
      <c r="A1682" s="1">
        <v>43172</v>
      </c>
      <c r="B1682">
        <v>1224</v>
      </c>
      <c r="C1682">
        <v>19</v>
      </c>
      <c r="D1682">
        <v>14</v>
      </c>
      <c r="E1682">
        <v>77</v>
      </c>
      <c r="F1682" t="s">
        <v>239</v>
      </c>
      <c r="G1682" t="s">
        <v>1276</v>
      </c>
      <c r="H1682" t="s">
        <v>109</v>
      </c>
      <c r="I1682" t="s">
        <v>503</v>
      </c>
      <c r="J1682" t="s">
        <v>18</v>
      </c>
      <c r="K1682" t="s">
        <v>18</v>
      </c>
      <c r="L1682" t="s">
        <v>59</v>
      </c>
      <c r="M1682" t="s">
        <v>20</v>
      </c>
      <c r="N1682" t="s">
        <v>21</v>
      </c>
      <c r="O1682" t="str">
        <f t="shared" si="26"/>
        <v>Mar</v>
      </c>
    </row>
    <row r="1683" spans="1:15" x14ac:dyDescent="0.3">
      <c r="A1683" s="1">
        <v>43225</v>
      </c>
      <c r="B1683">
        <v>1223</v>
      </c>
      <c r="C1683">
        <v>16</v>
      </c>
      <c r="D1683">
        <v>23</v>
      </c>
      <c r="E1683">
        <v>30</v>
      </c>
      <c r="F1683" t="s">
        <v>209</v>
      </c>
      <c r="G1683" t="s">
        <v>1331</v>
      </c>
      <c r="H1683" t="s">
        <v>313</v>
      </c>
      <c r="I1683" t="s">
        <v>645</v>
      </c>
      <c r="J1683" t="s">
        <v>18</v>
      </c>
      <c r="K1683" t="s">
        <v>18</v>
      </c>
      <c r="L1683" t="s">
        <v>59</v>
      </c>
      <c r="M1683" t="s">
        <v>20</v>
      </c>
      <c r="N1683" t="s">
        <v>21</v>
      </c>
      <c r="O1683" t="str">
        <f t="shared" si="26"/>
        <v>May</v>
      </c>
    </row>
    <row r="1684" spans="1:15" x14ac:dyDescent="0.3">
      <c r="A1684" s="1">
        <v>43279</v>
      </c>
      <c r="B1684">
        <v>1223</v>
      </c>
      <c r="C1684">
        <v>21</v>
      </c>
      <c r="D1684">
        <v>21</v>
      </c>
      <c r="E1684">
        <v>94</v>
      </c>
      <c r="F1684" t="s">
        <v>72</v>
      </c>
      <c r="G1684" t="s">
        <v>1332</v>
      </c>
      <c r="H1684" t="s">
        <v>177</v>
      </c>
      <c r="I1684" t="s">
        <v>18</v>
      </c>
      <c r="J1684" t="s">
        <v>18</v>
      </c>
      <c r="K1684" t="s">
        <v>18</v>
      </c>
      <c r="L1684" t="s">
        <v>19</v>
      </c>
      <c r="M1684" t="s">
        <v>20</v>
      </c>
      <c r="N1684" t="s">
        <v>21</v>
      </c>
      <c r="O1684" t="str">
        <f t="shared" si="26"/>
        <v>Jun</v>
      </c>
    </row>
    <row r="1685" spans="1:15" x14ac:dyDescent="0.3">
      <c r="A1685" s="1">
        <v>43353</v>
      </c>
      <c r="B1685">
        <v>1223</v>
      </c>
      <c r="C1685">
        <v>23</v>
      </c>
      <c r="D1685">
        <v>21</v>
      </c>
      <c r="E1685">
        <v>51</v>
      </c>
      <c r="F1685" t="s">
        <v>141</v>
      </c>
      <c r="G1685" t="s">
        <v>27</v>
      </c>
      <c r="H1685" t="s">
        <v>415</v>
      </c>
      <c r="I1685" t="s">
        <v>18</v>
      </c>
      <c r="J1685" t="s">
        <v>18</v>
      </c>
      <c r="K1685" t="s">
        <v>18</v>
      </c>
      <c r="L1685" t="s">
        <v>48</v>
      </c>
      <c r="M1685" t="s">
        <v>20</v>
      </c>
      <c r="N1685" t="s">
        <v>21</v>
      </c>
      <c r="O1685" t="str">
        <f t="shared" si="26"/>
        <v>Sep</v>
      </c>
    </row>
    <row r="1686" spans="1:15" x14ac:dyDescent="0.3">
      <c r="A1686" s="1">
        <v>43193</v>
      </c>
      <c r="B1686">
        <v>1223</v>
      </c>
      <c r="C1686">
        <v>21</v>
      </c>
      <c r="D1686">
        <v>17</v>
      </c>
      <c r="E1686">
        <v>83</v>
      </c>
      <c r="F1686" t="s">
        <v>267</v>
      </c>
      <c r="G1686" t="s">
        <v>1333</v>
      </c>
      <c r="H1686" t="s">
        <v>24</v>
      </c>
      <c r="I1686" t="s">
        <v>18</v>
      </c>
      <c r="J1686" t="s">
        <v>18</v>
      </c>
      <c r="K1686" t="s">
        <v>18</v>
      </c>
      <c r="L1686" t="s">
        <v>59</v>
      </c>
      <c r="M1686" t="s">
        <v>20</v>
      </c>
      <c r="N1686" t="s">
        <v>21</v>
      </c>
      <c r="O1686" t="str">
        <f t="shared" si="26"/>
        <v>Apr</v>
      </c>
    </row>
    <row r="1687" spans="1:15" x14ac:dyDescent="0.3">
      <c r="A1687" s="1">
        <v>43354</v>
      </c>
      <c r="B1687">
        <v>1222</v>
      </c>
      <c r="C1687">
        <v>15</v>
      </c>
      <c r="D1687">
        <v>26</v>
      </c>
      <c r="E1687">
        <v>40</v>
      </c>
      <c r="F1687" t="s">
        <v>34</v>
      </c>
      <c r="G1687" t="s">
        <v>27</v>
      </c>
      <c r="H1687" t="s">
        <v>186</v>
      </c>
      <c r="I1687" t="s">
        <v>118</v>
      </c>
      <c r="J1687" t="s">
        <v>18</v>
      </c>
      <c r="K1687" t="s">
        <v>18</v>
      </c>
      <c r="L1687" t="s">
        <v>48</v>
      </c>
      <c r="M1687" t="s">
        <v>20</v>
      </c>
      <c r="N1687" t="s">
        <v>21</v>
      </c>
      <c r="O1687" t="str">
        <f t="shared" si="26"/>
        <v>Sep</v>
      </c>
    </row>
    <row r="1688" spans="1:15" x14ac:dyDescent="0.3">
      <c r="A1688" s="1">
        <v>43224</v>
      </c>
      <c r="B1688">
        <v>1222</v>
      </c>
      <c r="C1688">
        <v>13</v>
      </c>
      <c r="D1688">
        <v>19</v>
      </c>
      <c r="E1688">
        <v>30</v>
      </c>
      <c r="F1688" t="s">
        <v>151</v>
      </c>
      <c r="G1688" t="s">
        <v>332</v>
      </c>
      <c r="H1688" t="s">
        <v>207</v>
      </c>
      <c r="I1688" t="s">
        <v>537</v>
      </c>
      <c r="J1688" t="s">
        <v>18</v>
      </c>
      <c r="K1688" t="s">
        <v>18</v>
      </c>
      <c r="L1688" t="s">
        <v>59</v>
      </c>
      <c r="M1688" t="s">
        <v>20</v>
      </c>
      <c r="N1688" t="s">
        <v>21</v>
      </c>
      <c r="O1688" t="str">
        <f t="shared" si="26"/>
        <v>May</v>
      </c>
    </row>
    <row r="1689" spans="1:15" x14ac:dyDescent="0.3">
      <c r="A1689" s="1">
        <v>43370</v>
      </c>
      <c r="B1689">
        <v>1222</v>
      </c>
      <c r="C1689">
        <v>23</v>
      </c>
      <c r="D1689">
        <v>18</v>
      </c>
      <c r="E1689">
        <v>51</v>
      </c>
      <c r="F1689" t="s">
        <v>53</v>
      </c>
      <c r="G1689" t="s">
        <v>27</v>
      </c>
      <c r="H1689" t="s">
        <v>88</v>
      </c>
      <c r="I1689" t="s">
        <v>18</v>
      </c>
      <c r="J1689" t="s">
        <v>18</v>
      </c>
      <c r="K1689" t="s">
        <v>18</v>
      </c>
      <c r="L1689" t="s">
        <v>48</v>
      </c>
      <c r="M1689" t="s">
        <v>20</v>
      </c>
      <c r="N1689" t="s">
        <v>21</v>
      </c>
      <c r="O1689" t="str">
        <f t="shared" si="26"/>
        <v>Sep</v>
      </c>
    </row>
    <row r="1690" spans="1:15" x14ac:dyDescent="0.3">
      <c r="A1690" s="1">
        <v>43392</v>
      </c>
      <c r="B1690">
        <v>1221</v>
      </c>
      <c r="C1690">
        <v>14</v>
      </c>
      <c r="D1690">
        <v>20</v>
      </c>
      <c r="E1690">
        <v>32</v>
      </c>
      <c r="F1690" t="s">
        <v>92</v>
      </c>
      <c r="G1690" t="s">
        <v>195</v>
      </c>
      <c r="H1690" t="s">
        <v>82</v>
      </c>
      <c r="I1690" t="s">
        <v>584</v>
      </c>
      <c r="J1690" t="s">
        <v>18</v>
      </c>
      <c r="K1690" t="s">
        <v>18</v>
      </c>
      <c r="L1690" t="s">
        <v>48</v>
      </c>
      <c r="M1690" t="s">
        <v>20</v>
      </c>
      <c r="N1690" t="s">
        <v>21</v>
      </c>
      <c r="O1690" t="str">
        <f t="shared" si="26"/>
        <v>Oct</v>
      </c>
    </row>
    <row r="1691" spans="1:15" x14ac:dyDescent="0.3">
      <c r="A1691" s="1">
        <v>43187</v>
      </c>
      <c r="B1691">
        <v>1221</v>
      </c>
      <c r="C1691">
        <v>17</v>
      </c>
      <c r="D1691">
        <v>18</v>
      </c>
      <c r="E1691">
        <v>45</v>
      </c>
      <c r="F1691" t="s">
        <v>430</v>
      </c>
      <c r="G1691" t="s">
        <v>516</v>
      </c>
      <c r="H1691" t="s">
        <v>172</v>
      </c>
      <c r="I1691" t="s">
        <v>71</v>
      </c>
      <c r="J1691" t="s">
        <v>18</v>
      </c>
      <c r="K1691" t="s">
        <v>18</v>
      </c>
      <c r="L1691" t="s">
        <v>59</v>
      </c>
      <c r="M1691" t="s">
        <v>20</v>
      </c>
      <c r="N1691" t="s">
        <v>21</v>
      </c>
      <c r="O1691" t="str">
        <f t="shared" si="26"/>
        <v>Mar</v>
      </c>
    </row>
    <row r="1692" spans="1:15" x14ac:dyDescent="0.3">
      <c r="A1692" s="1">
        <v>43238</v>
      </c>
      <c r="B1692">
        <v>1221</v>
      </c>
      <c r="C1692">
        <v>22</v>
      </c>
      <c r="D1692">
        <v>14</v>
      </c>
      <c r="E1692">
        <v>73</v>
      </c>
      <c r="F1692" t="s">
        <v>34</v>
      </c>
      <c r="G1692" t="s">
        <v>27</v>
      </c>
      <c r="H1692" t="s">
        <v>440</v>
      </c>
      <c r="I1692" t="s">
        <v>18</v>
      </c>
      <c r="J1692" t="s">
        <v>18</v>
      </c>
      <c r="K1692" t="s">
        <v>18</v>
      </c>
      <c r="L1692" t="s">
        <v>59</v>
      </c>
      <c r="M1692" t="s">
        <v>20</v>
      </c>
      <c r="N1692" t="s">
        <v>21</v>
      </c>
      <c r="O1692" t="str">
        <f t="shared" si="26"/>
        <v>May</v>
      </c>
    </row>
    <row r="1693" spans="1:15" x14ac:dyDescent="0.3">
      <c r="A1693" s="1">
        <v>43384</v>
      </c>
      <c r="B1693">
        <v>1221</v>
      </c>
      <c r="C1693">
        <v>22</v>
      </c>
      <c r="D1693">
        <v>9</v>
      </c>
      <c r="E1693">
        <v>55</v>
      </c>
      <c r="F1693" t="s">
        <v>64</v>
      </c>
      <c r="G1693" t="s">
        <v>27</v>
      </c>
      <c r="H1693" t="s">
        <v>344</v>
      </c>
      <c r="I1693" t="s">
        <v>18</v>
      </c>
      <c r="J1693" t="s">
        <v>18</v>
      </c>
      <c r="K1693" t="s">
        <v>18</v>
      </c>
      <c r="L1693" t="s">
        <v>48</v>
      </c>
      <c r="M1693" t="s">
        <v>20</v>
      </c>
      <c r="N1693" t="s">
        <v>21</v>
      </c>
      <c r="O1693" t="str">
        <f t="shared" si="26"/>
        <v>Oct</v>
      </c>
    </row>
    <row r="1694" spans="1:15" x14ac:dyDescent="0.3">
      <c r="A1694" s="1">
        <v>43352</v>
      </c>
      <c r="B1694">
        <v>1220</v>
      </c>
      <c r="C1694">
        <v>12</v>
      </c>
      <c r="D1694">
        <v>26</v>
      </c>
      <c r="E1694">
        <v>39</v>
      </c>
      <c r="F1694" t="s">
        <v>166</v>
      </c>
      <c r="G1694" t="s">
        <v>61</v>
      </c>
      <c r="H1694" t="s">
        <v>762</v>
      </c>
      <c r="I1694" t="s">
        <v>776</v>
      </c>
      <c r="J1694" t="s">
        <v>18</v>
      </c>
      <c r="K1694" t="s">
        <v>18</v>
      </c>
      <c r="L1694" t="s">
        <v>48</v>
      </c>
      <c r="M1694" t="s">
        <v>20</v>
      </c>
      <c r="N1694" t="s">
        <v>21</v>
      </c>
      <c r="O1694" t="str">
        <f t="shared" si="26"/>
        <v>Sep</v>
      </c>
    </row>
    <row r="1695" spans="1:15" x14ac:dyDescent="0.3">
      <c r="A1695" s="1">
        <v>43262</v>
      </c>
      <c r="B1695">
        <v>1220</v>
      </c>
      <c r="C1695">
        <v>16</v>
      </c>
      <c r="D1695">
        <v>22</v>
      </c>
      <c r="E1695">
        <v>60</v>
      </c>
      <c r="F1695" t="s">
        <v>90</v>
      </c>
      <c r="G1695" t="s">
        <v>27</v>
      </c>
      <c r="H1695" t="s">
        <v>363</v>
      </c>
      <c r="I1695" t="s">
        <v>350</v>
      </c>
      <c r="J1695" t="s">
        <v>18</v>
      </c>
      <c r="K1695" t="s">
        <v>18</v>
      </c>
      <c r="L1695" t="s">
        <v>19</v>
      </c>
      <c r="M1695" t="s">
        <v>20</v>
      </c>
      <c r="N1695" t="s">
        <v>21</v>
      </c>
      <c r="O1695" t="str">
        <f t="shared" si="26"/>
        <v>Jun</v>
      </c>
    </row>
    <row r="1696" spans="1:15" x14ac:dyDescent="0.3">
      <c r="A1696" s="1">
        <v>43383</v>
      </c>
      <c r="B1696">
        <v>1220</v>
      </c>
      <c r="C1696">
        <v>7</v>
      </c>
      <c r="D1696">
        <v>12</v>
      </c>
      <c r="E1696">
        <v>84</v>
      </c>
      <c r="F1696" t="s">
        <v>267</v>
      </c>
      <c r="G1696" t="s">
        <v>1334</v>
      </c>
      <c r="H1696" t="s">
        <v>368</v>
      </c>
      <c r="I1696" t="s">
        <v>18</v>
      </c>
      <c r="J1696" t="s">
        <v>18</v>
      </c>
      <c r="K1696" t="s">
        <v>18</v>
      </c>
      <c r="L1696" t="s">
        <v>48</v>
      </c>
      <c r="M1696" t="s">
        <v>20</v>
      </c>
      <c r="N1696" t="s">
        <v>21</v>
      </c>
      <c r="O1696" t="str">
        <f t="shared" si="26"/>
        <v>Oct</v>
      </c>
    </row>
    <row r="1697" spans="1:15" x14ac:dyDescent="0.3">
      <c r="A1697" s="1">
        <v>43348</v>
      </c>
      <c r="B1697">
        <v>1219</v>
      </c>
      <c r="C1697">
        <v>23</v>
      </c>
      <c r="D1697">
        <v>23</v>
      </c>
      <c r="E1697">
        <v>83</v>
      </c>
      <c r="F1697" t="s">
        <v>90</v>
      </c>
      <c r="G1697" t="s">
        <v>506</v>
      </c>
      <c r="H1697" t="s">
        <v>561</v>
      </c>
      <c r="I1697" t="s">
        <v>18</v>
      </c>
      <c r="J1697" t="s">
        <v>18</v>
      </c>
      <c r="K1697" t="s">
        <v>18</v>
      </c>
      <c r="L1697" t="s">
        <v>48</v>
      </c>
      <c r="M1697" t="s">
        <v>20</v>
      </c>
      <c r="N1697" t="s">
        <v>21</v>
      </c>
      <c r="O1697" t="str">
        <f t="shared" si="26"/>
        <v>Sep</v>
      </c>
    </row>
    <row r="1698" spans="1:15" x14ac:dyDescent="0.3">
      <c r="A1698" s="1">
        <v>43252</v>
      </c>
      <c r="B1698">
        <v>1219</v>
      </c>
      <c r="C1698">
        <v>9</v>
      </c>
      <c r="D1698">
        <v>23</v>
      </c>
      <c r="E1698">
        <v>52</v>
      </c>
      <c r="F1698" t="s">
        <v>141</v>
      </c>
      <c r="G1698" t="s">
        <v>1335</v>
      </c>
      <c r="H1698" t="s">
        <v>36</v>
      </c>
      <c r="I1698" t="s">
        <v>783</v>
      </c>
      <c r="J1698" t="s">
        <v>18</v>
      </c>
      <c r="K1698" t="s">
        <v>18</v>
      </c>
      <c r="L1698" t="s">
        <v>19</v>
      </c>
      <c r="M1698" t="s">
        <v>20</v>
      </c>
      <c r="N1698" t="s">
        <v>21</v>
      </c>
      <c r="O1698" t="str">
        <f t="shared" si="26"/>
        <v>Jun</v>
      </c>
    </row>
    <row r="1699" spans="1:15" x14ac:dyDescent="0.3">
      <c r="A1699" s="1">
        <v>43192</v>
      </c>
      <c r="B1699">
        <v>1218</v>
      </c>
      <c r="C1699">
        <v>16</v>
      </c>
      <c r="D1699">
        <v>23</v>
      </c>
      <c r="E1699">
        <v>47</v>
      </c>
      <c r="F1699" t="s">
        <v>314</v>
      </c>
      <c r="G1699" t="s">
        <v>1336</v>
      </c>
      <c r="H1699" t="s">
        <v>316</v>
      </c>
      <c r="I1699" t="s">
        <v>239</v>
      </c>
      <c r="J1699" t="s">
        <v>18</v>
      </c>
      <c r="K1699" t="s">
        <v>18</v>
      </c>
      <c r="L1699" t="s">
        <v>59</v>
      </c>
      <c r="M1699" t="s">
        <v>20</v>
      </c>
      <c r="N1699" t="s">
        <v>21</v>
      </c>
      <c r="O1699" t="str">
        <f t="shared" si="26"/>
        <v>Apr</v>
      </c>
    </row>
    <row r="1700" spans="1:15" x14ac:dyDescent="0.3">
      <c r="A1700" s="1">
        <v>43190</v>
      </c>
      <c r="B1700">
        <v>1218</v>
      </c>
      <c r="C1700">
        <v>13</v>
      </c>
      <c r="D1700">
        <v>19</v>
      </c>
      <c r="E1700">
        <v>37</v>
      </c>
      <c r="F1700" t="s">
        <v>22</v>
      </c>
      <c r="G1700" t="s">
        <v>1081</v>
      </c>
      <c r="H1700" t="s">
        <v>430</v>
      </c>
      <c r="I1700" t="s">
        <v>846</v>
      </c>
      <c r="J1700" t="s">
        <v>18</v>
      </c>
      <c r="K1700" t="s">
        <v>18</v>
      </c>
      <c r="L1700" t="s">
        <v>59</v>
      </c>
      <c r="M1700" t="s">
        <v>20</v>
      </c>
      <c r="N1700" t="s">
        <v>21</v>
      </c>
      <c r="O1700" t="str">
        <f t="shared" si="26"/>
        <v>Mar</v>
      </c>
    </row>
    <row r="1701" spans="1:15" x14ac:dyDescent="0.3">
      <c r="A1701" s="1">
        <v>43267</v>
      </c>
      <c r="B1701">
        <v>1217</v>
      </c>
      <c r="C1701">
        <v>0</v>
      </c>
      <c r="D1701">
        <v>19</v>
      </c>
      <c r="E1701">
        <v>57</v>
      </c>
      <c r="F1701" t="s">
        <v>64</v>
      </c>
      <c r="G1701" t="s">
        <v>27</v>
      </c>
      <c r="H1701" t="s">
        <v>415</v>
      </c>
      <c r="I1701" t="s">
        <v>18</v>
      </c>
      <c r="J1701" t="s">
        <v>18</v>
      </c>
      <c r="K1701" t="s">
        <v>18</v>
      </c>
      <c r="L1701" t="s">
        <v>19</v>
      </c>
      <c r="M1701" t="s">
        <v>20</v>
      </c>
      <c r="N1701" t="s">
        <v>21</v>
      </c>
      <c r="O1701" t="str">
        <f t="shared" si="26"/>
        <v>Jun</v>
      </c>
    </row>
    <row r="1702" spans="1:15" x14ac:dyDescent="0.3">
      <c r="A1702" s="1">
        <v>43287</v>
      </c>
      <c r="B1702">
        <v>1216</v>
      </c>
      <c r="C1702">
        <v>12</v>
      </c>
      <c r="D1702">
        <v>26</v>
      </c>
      <c r="E1702">
        <v>57</v>
      </c>
      <c r="F1702" t="s">
        <v>34</v>
      </c>
      <c r="G1702" t="s">
        <v>27</v>
      </c>
      <c r="H1702" t="s">
        <v>143</v>
      </c>
      <c r="I1702" t="s">
        <v>1064</v>
      </c>
      <c r="J1702" t="s">
        <v>18</v>
      </c>
      <c r="K1702" t="s">
        <v>18</v>
      </c>
      <c r="L1702" t="s">
        <v>19</v>
      </c>
      <c r="M1702" t="s">
        <v>20</v>
      </c>
      <c r="N1702" t="s">
        <v>21</v>
      </c>
      <c r="O1702" t="str">
        <f t="shared" si="26"/>
        <v>Jul</v>
      </c>
    </row>
    <row r="1703" spans="1:15" x14ac:dyDescent="0.3">
      <c r="A1703" s="1">
        <v>43243</v>
      </c>
      <c r="B1703">
        <v>1216</v>
      </c>
      <c r="C1703">
        <v>12</v>
      </c>
      <c r="D1703">
        <v>20</v>
      </c>
      <c r="E1703">
        <v>37</v>
      </c>
      <c r="F1703" t="s">
        <v>626</v>
      </c>
      <c r="G1703" t="s">
        <v>545</v>
      </c>
      <c r="H1703" t="s">
        <v>967</v>
      </c>
      <c r="I1703" t="s">
        <v>1337</v>
      </c>
      <c r="J1703" t="s">
        <v>18</v>
      </c>
      <c r="K1703" t="s">
        <v>18</v>
      </c>
      <c r="L1703" t="s">
        <v>59</v>
      </c>
      <c r="M1703" t="s">
        <v>20</v>
      </c>
      <c r="N1703" t="s">
        <v>21</v>
      </c>
      <c r="O1703" t="str">
        <f t="shared" si="26"/>
        <v>May</v>
      </c>
    </row>
    <row r="1704" spans="1:15" x14ac:dyDescent="0.3">
      <c r="A1704" s="1">
        <v>43389</v>
      </c>
      <c r="B1704">
        <v>1216</v>
      </c>
      <c r="C1704">
        <v>7</v>
      </c>
      <c r="D1704">
        <v>10</v>
      </c>
      <c r="E1704">
        <v>68</v>
      </c>
      <c r="F1704" t="s">
        <v>307</v>
      </c>
      <c r="G1704" t="s">
        <v>1338</v>
      </c>
      <c r="H1704" t="s">
        <v>209</v>
      </c>
      <c r="I1704" t="s">
        <v>18</v>
      </c>
      <c r="J1704" t="s">
        <v>18</v>
      </c>
      <c r="K1704" t="s">
        <v>18</v>
      </c>
      <c r="L1704" t="s">
        <v>48</v>
      </c>
      <c r="M1704" t="s">
        <v>20</v>
      </c>
      <c r="N1704" t="s">
        <v>21</v>
      </c>
      <c r="O1704" t="str">
        <f t="shared" si="26"/>
        <v>Oct</v>
      </c>
    </row>
    <row r="1705" spans="1:15" x14ac:dyDescent="0.3">
      <c r="A1705" s="1">
        <v>43182</v>
      </c>
      <c r="B1705">
        <v>1216</v>
      </c>
      <c r="C1705">
        <v>8</v>
      </c>
      <c r="D1705">
        <v>3</v>
      </c>
      <c r="E1705">
        <v>77</v>
      </c>
      <c r="F1705" t="s">
        <v>201</v>
      </c>
      <c r="G1705" t="s">
        <v>1339</v>
      </c>
      <c r="H1705" t="s">
        <v>565</v>
      </c>
      <c r="I1705" t="s">
        <v>161</v>
      </c>
      <c r="J1705" t="s">
        <v>18</v>
      </c>
      <c r="K1705" t="s">
        <v>18</v>
      </c>
      <c r="L1705" t="s">
        <v>59</v>
      </c>
      <c r="M1705" t="s">
        <v>20</v>
      </c>
      <c r="N1705" t="s">
        <v>21</v>
      </c>
      <c r="O1705" t="str">
        <f t="shared" si="26"/>
        <v>Mar</v>
      </c>
    </row>
    <row r="1706" spans="1:15" x14ac:dyDescent="0.3">
      <c r="A1706" s="1">
        <v>43263</v>
      </c>
      <c r="B1706">
        <v>1215</v>
      </c>
      <c r="C1706">
        <v>13</v>
      </c>
      <c r="D1706">
        <v>26</v>
      </c>
      <c r="E1706">
        <v>46</v>
      </c>
      <c r="F1706" t="s">
        <v>83</v>
      </c>
      <c r="G1706" t="s">
        <v>27</v>
      </c>
      <c r="H1706" t="s">
        <v>270</v>
      </c>
      <c r="I1706" t="s">
        <v>1168</v>
      </c>
      <c r="J1706" t="s">
        <v>18</v>
      </c>
      <c r="K1706" t="s">
        <v>18</v>
      </c>
      <c r="L1706" t="s">
        <v>19</v>
      </c>
      <c r="M1706" t="s">
        <v>20</v>
      </c>
      <c r="N1706" t="s">
        <v>21</v>
      </c>
      <c r="O1706" t="str">
        <f t="shared" si="26"/>
        <v>Jun</v>
      </c>
    </row>
    <row r="1707" spans="1:15" x14ac:dyDescent="0.3">
      <c r="A1707" s="1">
        <v>43409</v>
      </c>
      <c r="B1707">
        <v>1215</v>
      </c>
      <c r="C1707">
        <v>22</v>
      </c>
      <c r="D1707">
        <v>12</v>
      </c>
      <c r="E1707">
        <v>81</v>
      </c>
      <c r="F1707" t="s">
        <v>166</v>
      </c>
      <c r="G1707" t="s">
        <v>1340</v>
      </c>
      <c r="H1707" t="s">
        <v>360</v>
      </c>
      <c r="I1707" t="s">
        <v>18</v>
      </c>
      <c r="J1707" t="s">
        <v>18</v>
      </c>
      <c r="K1707" t="s">
        <v>18</v>
      </c>
      <c r="L1707" t="s">
        <v>48</v>
      </c>
      <c r="M1707" t="s">
        <v>20</v>
      </c>
      <c r="N1707" t="s">
        <v>21</v>
      </c>
      <c r="O1707" t="str">
        <f t="shared" si="26"/>
        <v>Nov</v>
      </c>
    </row>
    <row r="1708" spans="1:15" x14ac:dyDescent="0.3">
      <c r="A1708" s="1">
        <v>43214</v>
      </c>
      <c r="B1708">
        <v>1215</v>
      </c>
      <c r="C1708">
        <v>22</v>
      </c>
      <c r="D1708">
        <v>10</v>
      </c>
      <c r="E1708">
        <v>43</v>
      </c>
      <c r="F1708" t="s">
        <v>71</v>
      </c>
      <c r="G1708" t="s">
        <v>27</v>
      </c>
      <c r="H1708" t="s">
        <v>179</v>
      </c>
      <c r="I1708" t="s">
        <v>18</v>
      </c>
      <c r="J1708" t="s">
        <v>18</v>
      </c>
      <c r="K1708" t="s">
        <v>18</v>
      </c>
      <c r="L1708" t="s">
        <v>59</v>
      </c>
      <c r="M1708" t="s">
        <v>20</v>
      </c>
      <c r="N1708" t="s">
        <v>21</v>
      </c>
      <c r="O1708" t="str">
        <f t="shared" si="26"/>
        <v>Apr</v>
      </c>
    </row>
    <row r="1709" spans="1:15" x14ac:dyDescent="0.3">
      <c r="A1709" s="1">
        <v>43172</v>
      </c>
      <c r="B1709">
        <v>1215</v>
      </c>
      <c r="C1709">
        <v>8</v>
      </c>
      <c r="D1709">
        <v>8</v>
      </c>
      <c r="E1709">
        <v>48</v>
      </c>
      <c r="F1709" t="s">
        <v>307</v>
      </c>
      <c r="G1709" t="s">
        <v>1341</v>
      </c>
      <c r="H1709" t="s">
        <v>924</v>
      </c>
      <c r="I1709" t="s">
        <v>159</v>
      </c>
      <c r="J1709" t="s">
        <v>18</v>
      </c>
      <c r="K1709" t="s">
        <v>18</v>
      </c>
      <c r="L1709" t="s">
        <v>59</v>
      </c>
      <c r="M1709" t="s">
        <v>20</v>
      </c>
      <c r="N1709" t="s">
        <v>21</v>
      </c>
      <c r="O1709" t="str">
        <f t="shared" si="26"/>
        <v>Mar</v>
      </c>
    </row>
    <row r="1710" spans="1:15" x14ac:dyDescent="0.3">
      <c r="A1710" s="1">
        <v>43275</v>
      </c>
      <c r="B1710">
        <v>1213</v>
      </c>
      <c r="C1710">
        <v>15</v>
      </c>
      <c r="D1710">
        <v>32</v>
      </c>
      <c r="E1710">
        <v>31</v>
      </c>
      <c r="F1710" t="s">
        <v>37</v>
      </c>
      <c r="G1710" t="s">
        <v>958</v>
      </c>
      <c r="H1710" t="s">
        <v>114</v>
      </c>
      <c r="I1710" t="s">
        <v>1342</v>
      </c>
      <c r="J1710" t="s">
        <v>18</v>
      </c>
      <c r="K1710" t="s">
        <v>18</v>
      </c>
      <c r="L1710" t="s">
        <v>19</v>
      </c>
      <c r="M1710" t="s">
        <v>20</v>
      </c>
      <c r="N1710" t="s">
        <v>21</v>
      </c>
      <c r="O1710" t="str">
        <f t="shared" si="26"/>
        <v>Jun</v>
      </c>
    </row>
    <row r="1711" spans="1:15" x14ac:dyDescent="0.3">
      <c r="A1711" s="1">
        <v>43305</v>
      </c>
      <c r="B1711">
        <v>1213</v>
      </c>
      <c r="C1711">
        <v>7</v>
      </c>
      <c r="D1711">
        <v>28</v>
      </c>
      <c r="E1711">
        <v>63</v>
      </c>
      <c r="F1711" t="s">
        <v>166</v>
      </c>
      <c r="G1711" t="s">
        <v>1343</v>
      </c>
      <c r="H1711" t="s">
        <v>342</v>
      </c>
      <c r="I1711" t="s">
        <v>163</v>
      </c>
      <c r="J1711" t="s">
        <v>18</v>
      </c>
      <c r="K1711" t="s">
        <v>18</v>
      </c>
      <c r="L1711" t="s">
        <v>19</v>
      </c>
      <c r="M1711" t="s">
        <v>20</v>
      </c>
      <c r="N1711" t="s">
        <v>21</v>
      </c>
      <c r="O1711" t="str">
        <f t="shared" si="26"/>
        <v>Jul</v>
      </c>
    </row>
    <row r="1712" spans="1:15" x14ac:dyDescent="0.3">
      <c r="A1712" s="1">
        <v>43350</v>
      </c>
      <c r="B1712">
        <v>1213</v>
      </c>
      <c r="C1712">
        <v>12</v>
      </c>
      <c r="D1712">
        <v>24</v>
      </c>
      <c r="E1712">
        <v>50</v>
      </c>
      <c r="F1712" t="s">
        <v>151</v>
      </c>
      <c r="G1712" t="s">
        <v>27</v>
      </c>
      <c r="H1712" t="s">
        <v>158</v>
      </c>
      <c r="I1712" t="s">
        <v>1342</v>
      </c>
      <c r="J1712" t="s">
        <v>18</v>
      </c>
      <c r="K1712" t="s">
        <v>18</v>
      </c>
      <c r="L1712" t="s">
        <v>48</v>
      </c>
      <c r="M1712" t="s">
        <v>20</v>
      </c>
      <c r="N1712" t="s">
        <v>21</v>
      </c>
      <c r="O1712" t="str">
        <f t="shared" si="26"/>
        <v>Sep</v>
      </c>
    </row>
    <row r="1713" spans="1:15" x14ac:dyDescent="0.3">
      <c r="A1713" s="1">
        <v>43210</v>
      </c>
      <c r="B1713">
        <v>1213</v>
      </c>
      <c r="C1713">
        <v>21</v>
      </c>
      <c r="D1713">
        <v>19</v>
      </c>
      <c r="E1713">
        <v>50</v>
      </c>
      <c r="F1713" t="s">
        <v>78</v>
      </c>
      <c r="G1713" t="s">
        <v>1344</v>
      </c>
      <c r="H1713" t="s">
        <v>636</v>
      </c>
      <c r="I1713" t="s">
        <v>18</v>
      </c>
      <c r="J1713" t="s">
        <v>18</v>
      </c>
      <c r="K1713" t="s">
        <v>18</v>
      </c>
      <c r="L1713" t="s">
        <v>59</v>
      </c>
      <c r="M1713" t="s">
        <v>20</v>
      </c>
      <c r="N1713" t="s">
        <v>21</v>
      </c>
      <c r="O1713" t="str">
        <f t="shared" si="26"/>
        <v>Apr</v>
      </c>
    </row>
    <row r="1714" spans="1:15" x14ac:dyDescent="0.3">
      <c r="A1714" s="1">
        <v>43192</v>
      </c>
      <c r="B1714">
        <v>1213</v>
      </c>
      <c r="C1714">
        <v>22</v>
      </c>
      <c r="D1714">
        <v>17</v>
      </c>
      <c r="E1714">
        <v>66</v>
      </c>
      <c r="F1714" t="s">
        <v>92</v>
      </c>
      <c r="G1714" t="s">
        <v>808</v>
      </c>
      <c r="H1714" t="s">
        <v>62</v>
      </c>
      <c r="I1714" t="s">
        <v>18</v>
      </c>
      <c r="J1714" t="s">
        <v>18</v>
      </c>
      <c r="K1714" t="s">
        <v>18</v>
      </c>
      <c r="L1714" t="s">
        <v>59</v>
      </c>
      <c r="M1714" t="s">
        <v>20</v>
      </c>
      <c r="N1714" t="s">
        <v>21</v>
      </c>
      <c r="O1714" t="str">
        <f t="shared" si="26"/>
        <v>Apr</v>
      </c>
    </row>
    <row r="1715" spans="1:15" x14ac:dyDescent="0.3">
      <c r="A1715" s="1">
        <v>43390</v>
      </c>
      <c r="B1715">
        <v>1213</v>
      </c>
      <c r="C1715">
        <v>7</v>
      </c>
      <c r="D1715">
        <v>9</v>
      </c>
      <c r="E1715">
        <v>77</v>
      </c>
      <c r="F1715" t="s">
        <v>71</v>
      </c>
      <c r="G1715" t="s">
        <v>1322</v>
      </c>
      <c r="H1715" t="s">
        <v>452</v>
      </c>
      <c r="I1715" t="s">
        <v>18</v>
      </c>
      <c r="J1715" t="s">
        <v>18</v>
      </c>
      <c r="K1715" t="s">
        <v>18</v>
      </c>
      <c r="L1715" t="s">
        <v>48</v>
      </c>
      <c r="M1715" t="s">
        <v>20</v>
      </c>
      <c r="N1715" t="s">
        <v>21</v>
      </c>
      <c r="O1715" t="str">
        <f t="shared" si="26"/>
        <v>Oct</v>
      </c>
    </row>
    <row r="1716" spans="1:15" x14ac:dyDescent="0.3">
      <c r="A1716" s="1">
        <v>43303</v>
      </c>
      <c r="B1716">
        <v>1212</v>
      </c>
      <c r="C1716">
        <v>18</v>
      </c>
      <c r="D1716">
        <v>36</v>
      </c>
      <c r="E1716">
        <v>35</v>
      </c>
      <c r="F1716" t="s">
        <v>22</v>
      </c>
      <c r="G1716" t="s">
        <v>1323</v>
      </c>
      <c r="H1716" t="s">
        <v>701</v>
      </c>
      <c r="I1716" t="s">
        <v>682</v>
      </c>
      <c r="J1716" t="s">
        <v>18</v>
      </c>
      <c r="K1716" t="s">
        <v>18</v>
      </c>
      <c r="L1716" t="s">
        <v>19</v>
      </c>
      <c r="M1716" t="s">
        <v>20</v>
      </c>
      <c r="N1716" t="s">
        <v>21</v>
      </c>
      <c r="O1716" t="str">
        <f t="shared" si="26"/>
        <v>Jul</v>
      </c>
    </row>
    <row r="1717" spans="1:15" x14ac:dyDescent="0.3">
      <c r="A1717" s="1">
        <v>43358</v>
      </c>
      <c r="B1717">
        <v>1212</v>
      </c>
      <c r="C1717">
        <v>11</v>
      </c>
      <c r="D1717">
        <v>25</v>
      </c>
      <c r="E1717">
        <v>64</v>
      </c>
      <c r="F1717" t="s">
        <v>166</v>
      </c>
      <c r="G1717" t="s">
        <v>1345</v>
      </c>
      <c r="H1717" t="s">
        <v>696</v>
      </c>
      <c r="I1717" t="s">
        <v>663</v>
      </c>
      <c r="J1717" t="s">
        <v>18</v>
      </c>
      <c r="K1717" t="s">
        <v>18</v>
      </c>
      <c r="L1717" t="s">
        <v>48</v>
      </c>
      <c r="M1717" t="s">
        <v>20</v>
      </c>
      <c r="N1717" t="s">
        <v>21</v>
      </c>
      <c r="O1717" t="str">
        <f t="shared" si="26"/>
        <v>Sep</v>
      </c>
    </row>
    <row r="1718" spans="1:15" x14ac:dyDescent="0.3">
      <c r="A1718" s="1">
        <v>43179</v>
      </c>
      <c r="B1718">
        <v>1212</v>
      </c>
      <c r="C1718">
        <v>8</v>
      </c>
      <c r="D1718">
        <v>4</v>
      </c>
      <c r="E1718">
        <v>43</v>
      </c>
      <c r="F1718" t="s">
        <v>430</v>
      </c>
      <c r="G1718" t="s">
        <v>27</v>
      </c>
      <c r="H1718" t="s">
        <v>1346</v>
      </c>
      <c r="I1718" t="s">
        <v>227</v>
      </c>
      <c r="J1718" t="s">
        <v>18</v>
      </c>
      <c r="K1718" t="s">
        <v>18</v>
      </c>
      <c r="L1718" t="s">
        <v>59</v>
      </c>
      <c r="M1718" t="s">
        <v>20</v>
      </c>
      <c r="N1718" t="s">
        <v>21</v>
      </c>
      <c r="O1718" t="str">
        <f t="shared" si="26"/>
        <v>Mar</v>
      </c>
    </row>
    <row r="1719" spans="1:15" x14ac:dyDescent="0.3">
      <c r="A1719" s="1">
        <v>43309</v>
      </c>
      <c r="B1719">
        <v>1211</v>
      </c>
      <c r="C1719">
        <v>21</v>
      </c>
      <c r="D1719">
        <v>29</v>
      </c>
      <c r="E1719">
        <v>78</v>
      </c>
      <c r="F1719" t="s">
        <v>45</v>
      </c>
      <c r="G1719" t="s">
        <v>1347</v>
      </c>
      <c r="H1719" t="s">
        <v>676</v>
      </c>
      <c r="I1719" t="s">
        <v>18</v>
      </c>
      <c r="J1719" t="s">
        <v>18</v>
      </c>
      <c r="K1719" t="s">
        <v>18</v>
      </c>
      <c r="L1719" t="s">
        <v>19</v>
      </c>
      <c r="M1719" t="s">
        <v>20</v>
      </c>
      <c r="N1719" t="s">
        <v>21</v>
      </c>
      <c r="O1719" t="str">
        <f t="shared" si="26"/>
        <v>Jul</v>
      </c>
    </row>
    <row r="1720" spans="1:15" x14ac:dyDescent="0.3">
      <c r="A1720" s="1">
        <v>43235</v>
      </c>
      <c r="B1720">
        <v>1210</v>
      </c>
      <c r="C1720">
        <v>15</v>
      </c>
      <c r="D1720">
        <v>29</v>
      </c>
      <c r="E1720">
        <v>38</v>
      </c>
      <c r="F1720" t="s">
        <v>141</v>
      </c>
      <c r="G1720" t="s">
        <v>1348</v>
      </c>
      <c r="H1720" t="s">
        <v>383</v>
      </c>
      <c r="I1720" t="s">
        <v>395</v>
      </c>
      <c r="J1720" t="s">
        <v>18</v>
      </c>
      <c r="K1720" t="s">
        <v>18</v>
      </c>
      <c r="L1720" t="s">
        <v>59</v>
      </c>
      <c r="M1720" t="s">
        <v>20</v>
      </c>
      <c r="N1720" t="s">
        <v>21</v>
      </c>
      <c r="O1720" t="str">
        <f t="shared" si="26"/>
        <v>May</v>
      </c>
    </row>
    <row r="1721" spans="1:15" x14ac:dyDescent="0.3">
      <c r="A1721" s="1">
        <v>43287</v>
      </c>
      <c r="B1721">
        <v>1210</v>
      </c>
      <c r="C1721">
        <v>13</v>
      </c>
      <c r="D1721">
        <v>26</v>
      </c>
      <c r="E1721">
        <v>53</v>
      </c>
      <c r="F1721" t="s">
        <v>56</v>
      </c>
      <c r="G1721" t="s">
        <v>27</v>
      </c>
      <c r="H1721" t="s">
        <v>51</v>
      </c>
      <c r="I1721" t="s">
        <v>931</v>
      </c>
      <c r="J1721" t="s">
        <v>18</v>
      </c>
      <c r="K1721" t="s">
        <v>18</v>
      </c>
      <c r="L1721" t="s">
        <v>19</v>
      </c>
      <c r="M1721" t="s">
        <v>20</v>
      </c>
      <c r="N1721" t="s">
        <v>21</v>
      </c>
      <c r="O1721" t="str">
        <f t="shared" si="26"/>
        <v>Jul</v>
      </c>
    </row>
    <row r="1722" spans="1:15" x14ac:dyDescent="0.3">
      <c r="A1722" s="1">
        <v>43358</v>
      </c>
      <c r="B1722">
        <v>1210</v>
      </c>
      <c r="C1722">
        <v>23</v>
      </c>
      <c r="D1722">
        <v>23</v>
      </c>
      <c r="E1722">
        <v>81</v>
      </c>
      <c r="F1722" t="s">
        <v>207</v>
      </c>
      <c r="G1722" t="s">
        <v>164</v>
      </c>
      <c r="H1722" t="s">
        <v>542</v>
      </c>
      <c r="I1722" t="s">
        <v>18</v>
      </c>
      <c r="J1722" t="s">
        <v>18</v>
      </c>
      <c r="K1722" t="s">
        <v>18</v>
      </c>
      <c r="L1722" t="s">
        <v>48</v>
      </c>
      <c r="M1722" t="s">
        <v>20</v>
      </c>
      <c r="N1722" t="s">
        <v>21</v>
      </c>
      <c r="O1722" t="str">
        <f t="shared" si="26"/>
        <v>Sep</v>
      </c>
    </row>
    <row r="1723" spans="1:15" x14ac:dyDescent="0.3">
      <c r="A1723" s="1">
        <v>43280</v>
      </c>
      <c r="B1723">
        <v>1209</v>
      </c>
      <c r="C1723">
        <v>15</v>
      </c>
      <c r="D1723">
        <v>28</v>
      </c>
      <c r="E1723">
        <v>63</v>
      </c>
      <c r="F1723" t="s">
        <v>49</v>
      </c>
      <c r="G1723" t="s">
        <v>933</v>
      </c>
      <c r="H1723" t="s">
        <v>685</v>
      </c>
      <c r="I1723" t="s">
        <v>1349</v>
      </c>
      <c r="J1723" t="s">
        <v>18</v>
      </c>
      <c r="K1723" t="s">
        <v>18</v>
      </c>
      <c r="L1723" t="s">
        <v>19</v>
      </c>
      <c r="M1723" t="s">
        <v>20</v>
      </c>
      <c r="N1723" t="s">
        <v>21</v>
      </c>
      <c r="O1723" t="str">
        <f t="shared" si="26"/>
        <v>Jun</v>
      </c>
    </row>
    <row r="1724" spans="1:15" x14ac:dyDescent="0.3">
      <c r="A1724" s="1">
        <v>43287</v>
      </c>
      <c r="B1724">
        <v>1209</v>
      </c>
      <c r="C1724">
        <v>14</v>
      </c>
      <c r="D1724">
        <v>27</v>
      </c>
      <c r="E1724">
        <v>52</v>
      </c>
      <c r="F1724" t="s">
        <v>56</v>
      </c>
      <c r="G1724" t="s">
        <v>27</v>
      </c>
      <c r="H1724" t="s">
        <v>659</v>
      </c>
      <c r="I1724" t="s">
        <v>640</v>
      </c>
      <c r="J1724" t="s">
        <v>18</v>
      </c>
      <c r="K1724" t="s">
        <v>18</v>
      </c>
      <c r="L1724" t="s">
        <v>19</v>
      </c>
      <c r="M1724" t="s">
        <v>20</v>
      </c>
      <c r="N1724" t="s">
        <v>21</v>
      </c>
      <c r="O1724" t="str">
        <f t="shared" si="26"/>
        <v>Jul</v>
      </c>
    </row>
    <row r="1725" spans="1:15" x14ac:dyDescent="0.3">
      <c r="A1725" s="1">
        <v>43279</v>
      </c>
      <c r="B1725">
        <v>1209</v>
      </c>
      <c r="C1725">
        <v>15</v>
      </c>
      <c r="D1725">
        <v>26</v>
      </c>
      <c r="E1725">
        <v>76</v>
      </c>
      <c r="F1725" t="s">
        <v>246</v>
      </c>
      <c r="G1725" t="s">
        <v>1350</v>
      </c>
      <c r="H1725" t="s">
        <v>471</v>
      </c>
      <c r="I1725" t="s">
        <v>398</v>
      </c>
      <c r="J1725" t="s">
        <v>18</v>
      </c>
      <c r="K1725" t="s">
        <v>18</v>
      </c>
      <c r="L1725" t="s">
        <v>19</v>
      </c>
      <c r="M1725" t="s">
        <v>20</v>
      </c>
      <c r="N1725" t="s">
        <v>21</v>
      </c>
      <c r="O1725" t="str">
        <f t="shared" si="26"/>
        <v>Jun</v>
      </c>
    </row>
    <row r="1726" spans="1:15" x14ac:dyDescent="0.3">
      <c r="A1726" s="1">
        <v>43291</v>
      </c>
      <c r="B1726">
        <v>1209</v>
      </c>
      <c r="C1726">
        <v>7</v>
      </c>
      <c r="D1726">
        <v>21</v>
      </c>
      <c r="E1726">
        <v>95</v>
      </c>
      <c r="F1726" t="s">
        <v>307</v>
      </c>
      <c r="G1726" t="s">
        <v>27</v>
      </c>
      <c r="H1726" t="s">
        <v>177</v>
      </c>
      <c r="I1726" t="s">
        <v>350</v>
      </c>
      <c r="J1726" t="s">
        <v>18</v>
      </c>
      <c r="K1726" t="s">
        <v>18</v>
      </c>
      <c r="L1726" t="s">
        <v>19</v>
      </c>
      <c r="M1726" t="s">
        <v>20</v>
      </c>
      <c r="N1726" t="s">
        <v>21</v>
      </c>
      <c r="O1726" t="str">
        <f t="shared" si="26"/>
        <v>Jul</v>
      </c>
    </row>
    <row r="1727" spans="1:15" x14ac:dyDescent="0.3">
      <c r="A1727" s="1">
        <v>43245</v>
      </c>
      <c r="B1727">
        <v>1209</v>
      </c>
      <c r="C1727">
        <v>23</v>
      </c>
      <c r="D1727">
        <v>18</v>
      </c>
      <c r="E1727">
        <v>55</v>
      </c>
      <c r="F1727" t="s">
        <v>197</v>
      </c>
      <c r="G1727" t="s">
        <v>1347</v>
      </c>
      <c r="H1727" t="s">
        <v>360</v>
      </c>
      <c r="I1727" t="s">
        <v>18</v>
      </c>
      <c r="J1727" t="s">
        <v>18</v>
      </c>
      <c r="K1727" t="s">
        <v>18</v>
      </c>
      <c r="L1727" t="s">
        <v>59</v>
      </c>
      <c r="M1727" t="s">
        <v>20</v>
      </c>
      <c r="N1727" t="s">
        <v>21</v>
      </c>
      <c r="O1727" t="str">
        <f t="shared" si="26"/>
        <v>May</v>
      </c>
    </row>
    <row r="1728" spans="1:15" x14ac:dyDescent="0.3">
      <c r="A1728" s="1">
        <v>43194</v>
      </c>
      <c r="B1728">
        <v>1209</v>
      </c>
      <c r="C1728">
        <v>15</v>
      </c>
      <c r="D1728">
        <v>18</v>
      </c>
      <c r="E1728">
        <v>44</v>
      </c>
      <c r="F1728" t="s">
        <v>41</v>
      </c>
      <c r="G1728" t="s">
        <v>27</v>
      </c>
      <c r="H1728" t="s">
        <v>649</v>
      </c>
      <c r="I1728" t="s">
        <v>622</v>
      </c>
      <c r="J1728" t="s">
        <v>18</v>
      </c>
      <c r="K1728" t="s">
        <v>18</v>
      </c>
      <c r="L1728" t="s">
        <v>59</v>
      </c>
      <c r="M1728" t="s">
        <v>20</v>
      </c>
      <c r="N1728" t="s">
        <v>21</v>
      </c>
      <c r="O1728" t="str">
        <f t="shared" si="26"/>
        <v>Apr</v>
      </c>
    </row>
    <row r="1729" spans="1:15" x14ac:dyDescent="0.3">
      <c r="A1729" s="1">
        <v>43208</v>
      </c>
      <c r="B1729">
        <v>1209</v>
      </c>
      <c r="C1729">
        <v>21</v>
      </c>
      <c r="D1729">
        <v>12</v>
      </c>
      <c r="E1729">
        <v>40</v>
      </c>
      <c r="F1729" t="s">
        <v>239</v>
      </c>
      <c r="G1729" t="s">
        <v>1351</v>
      </c>
      <c r="H1729" t="s">
        <v>333</v>
      </c>
      <c r="I1729" t="s">
        <v>18</v>
      </c>
      <c r="J1729" t="s">
        <v>18</v>
      </c>
      <c r="K1729" t="s">
        <v>18</v>
      </c>
      <c r="L1729" t="s">
        <v>59</v>
      </c>
      <c r="M1729" t="s">
        <v>20</v>
      </c>
      <c r="N1729" t="s">
        <v>21</v>
      </c>
      <c r="O1729" t="str">
        <f t="shared" si="26"/>
        <v>Apr</v>
      </c>
    </row>
    <row r="1730" spans="1:15" x14ac:dyDescent="0.3">
      <c r="A1730" s="1">
        <v>43324</v>
      </c>
      <c r="B1730">
        <v>1208</v>
      </c>
      <c r="C1730">
        <v>20</v>
      </c>
      <c r="D1730">
        <v>29</v>
      </c>
      <c r="E1730">
        <v>86</v>
      </c>
      <c r="F1730" t="s">
        <v>45</v>
      </c>
      <c r="G1730" t="s">
        <v>424</v>
      </c>
      <c r="H1730" t="s">
        <v>1352</v>
      </c>
      <c r="I1730" t="s">
        <v>203</v>
      </c>
      <c r="J1730" t="s">
        <v>626</v>
      </c>
      <c r="K1730" t="s">
        <v>18</v>
      </c>
      <c r="L1730" t="s">
        <v>19</v>
      </c>
      <c r="M1730" t="s">
        <v>20</v>
      </c>
      <c r="N1730" t="s">
        <v>21</v>
      </c>
      <c r="O1730" t="str">
        <f t="shared" ref="O1730:O1793" si="27">TEXT(A1730,"mmm")</f>
        <v>Aug</v>
      </c>
    </row>
    <row r="1731" spans="1:15" x14ac:dyDescent="0.3">
      <c r="A1731" s="1">
        <v>43289</v>
      </c>
      <c r="B1731">
        <v>1208</v>
      </c>
      <c r="C1731">
        <v>0</v>
      </c>
      <c r="D1731">
        <v>21</v>
      </c>
      <c r="E1731">
        <v>51</v>
      </c>
      <c r="F1731" t="s">
        <v>141</v>
      </c>
      <c r="G1731" t="s">
        <v>27</v>
      </c>
      <c r="H1731" t="s">
        <v>109</v>
      </c>
      <c r="I1731" t="s">
        <v>18</v>
      </c>
      <c r="J1731" t="s">
        <v>18</v>
      </c>
      <c r="K1731" t="s">
        <v>18</v>
      </c>
      <c r="L1731" t="s">
        <v>19</v>
      </c>
      <c r="M1731" t="s">
        <v>20</v>
      </c>
      <c r="N1731" t="s">
        <v>21</v>
      </c>
      <c r="O1731" t="str">
        <f t="shared" si="27"/>
        <v>Jul</v>
      </c>
    </row>
    <row r="1732" spans="1:15" x14ac:dyDescent="0.3">
      <c r="A1732" s="1">
        <v>43417</v>
      </c>
      <c r="B1732">
        <v>1208</v>
      </c>
      <c r="C1732">
        <v>20</v>
      </c>
      <c r="D1732">
        <v>10</v>
      </c>
      <c r="E1732">
        <v>44</v>
      </c>
      <c r="F1732" t="s">
        <v>90</v>
      </c>
      <c r="G1732" t="s">
        <v>918</v>
      </c>
      <c r="H1732" t="s">
        <v>1353</v>
      </c>
      <c r="I1732" t="s">
        <v>18</v>
      </c>
      <c r="J1732" t="s">
        <v>18</v>
      </c>
      <c r="K1732" t="s">
        <v>18</v>
      </c>
      <c r="L1732" t="s">
        <v>48</v>
      </c>
      <c r="M1732" t="s">
        <v>20</v>
      </c>
      <c r="N1732" t="s">
        <v>21</v>
      </c>
      <c r="O1732" t="str">
        <f t="shared" si="27"/>
        <v>Nov</v>
      </c>
    </row>
    <row r="1733" spans="1:15" x14ac:dyDescent="0.3">
      <c r="A1733" s="1">
        <v>43360</v>
      </c>
      <c r="B1733">
        <v>1207</v>
      </c>
      <c r="C1733">
        <v>15</v>
      </c>
      <c r="D1733">
        <v>27</v>
      </c>
      <c r="E1733">
        <v>33</v>
      </c>
      <c r="F1733" t="s">
        <v>60</v>
      </c>
      <c r="G1733" t="s">
        <v>694</v>
      </c>
      <c r="H1733" t="s">
        <v>368</v>
      </c>
      <c r="I1733" t="s">
        <v>105</v>
      </c>
      <c r="J1733" t="s">
        <v>18</v>
      </c>
      <c r="K1733" t="s">
        <v>18</v>
      </c>
      <c r="L1733" t="s">
        <v>48</v>
      </c>
      <c r="M1733" t="s">
        <v>20</v>
      </c>
      <c r="N1733" t="s">
        <v>21</v>
      </c>
      <c r="O1733" t="str">
        <f t="shared" si="27"/>
        <v>Sep</v>
      </c>
    </row>
    <row r="1734" spans="1:15" x14ac:dyDescent="0.3">
      <c r="A1734" s="1">
        <v>43210</v>
      </c>
      <c r="B1734">
        <v>1206</v>
      </c>
      <c r="C1734">
        <v>16</v>
      </c>
      <c r="D1734">
        <v>26</v>
      </c>
      <c r="E1734">
        <v>30</v>
      </c>
      <c r="F1734" t="s">
        <v>37</v>
      </c>
      <c r="G1734" t="s">
        <v>1354</v>
      </c>
      <c r="H1734" t="s">
        <v>93</v>
      </c>
      <c r="I1734" t="s">
        <v>1355</v>
      </c>
      <c r="J1734" t="s">
        <v>18</v>
      </c>
      <c r="K1734" t="s">
        <v>18</v>
      </c>
      <c r="L1734" t="s">
        <v>59</v>
      </c>
      <c r="M1734" t="s">
        <v>20</v>
      </c>
      <c r="N1734" t="s">
        <v>21</v>
      </c>
      <c r="O1734" t="str">
        <f t="shared" si="27"/>
        <v>Apr</v>
      </c>
    </row>
    <row r="1735" spans="1:15" x14ac:dyDescent="0.3">
      <c r="A1735" s="1">
        <v>43224</v>
      </c>
      <c r="B1735">
        <v>1206</v>
      </c>
      <c r="C1735">
        <v>12</v>
      </c>
      <c r="D1735">
        <v>18</v>
      </c>
      <c r="E1735">
        <v>32</v>
      </c>
      <c r="F1735" t="s">
        <v>313</v>
      </c>
      <c r="G1735" t="s">
        <v>736</v>
      </c>
      <c r="H1735" t="s">
        <v>207</v>
      </c>
      <c r="I1735" t="s">
        <v>1356</v>
      </c>
      <c r="J1735" t="s">
        <v>18</v>
      </c>
      <c r="K1735" t="s">
        <v>18</v>
      </c>
      <c r="L1735" t="s">
        <v>59</v>
      </c>
      <c r="M1735" t="s">
        <v>20</v>
      </c>
      <c r="N1735" t="s">
        <v>21</v>
      </c>
      <c r="O1735" t="str">
        <f t="shared" si="27"/>
        <v>May</v>
      </c>
    </row>
    <row r="1736" spans="1:15" x14ac:dyDescent="0.3">
      <c r="A1736" s="1">
        <v>43405</v>
      </c>
      <c r="B1736">
        <v>1206</v>
      </c>
      <c r="C1736">
        <v>16</v>
      </c>
      <c r="D1736">
        <v>15</v>
      </c>
      <c r="E1736">
        <v>32</v>
      </c>
      <c r="F1736" t="s">
        <v>239</v>
      </c>
      <c r="G1736" t="s">
        <v>818</v>
      </c>
      <c r="H1736" t="s">
        <v>729</v>
      </c>
      <c r="I1736" t="s">
        <v>798</v>
      </c>
      <c r="J1736" t="s">
        <v>18</v>
      </c>
      <c r="K1736" t="s">
        <v>18</v>
      </c>
      <c r="L1736" t="s">
        <v>48</v>
      </c>
      <c r="M1736" t="s">
        <v>20</v>
      </c>
      <c r="N1736" t="s">
        <v>21</v>
      </c>
      <c r="O1736" t="str">
        <f t="shared" si="27"/>
        <v>Nov</v>
      </c>
    </row>
    <row r="1737" spans="1:15" x14ac:dyDescent="0.3">
      <c r="A1737" s="1">
        <v>43381</v>
      </c>
      <c r="B1737">
        <v>1206</v>
      </c>
      <c r="C1737">
        <v>7</v>
      </c>
      <c r="D1737">
        <v>9</v>
      </c>
      <c r="E1737">
        <v>72</v>
      </c>
      <c r="F1737" t="s">
        <v>70</v>
      </c>
      <c r="G1737" t="s">
        <v>27</v>
      </c>
      <c r="H1737" t="s">
        <v>767</v>
      </c>
      <c r="I1737" t="s">
        <v>243</v>
      </c>
      <c r="J1737" t="s">
        <v>18</v>
      </c>
      <c r="K1737" t="s">
        <v>18</v>
      </c>
      <c r="L1737" t="s">
        <v>48</v>
      </c>
      <c r="M1737" t="s">
        <v>20</v>
      </c>
      <c r="N1737" t="s">
        <v>21</v>
      </c>
      <c r="O1737" t="str">
        <f t="shared" si="27"/>
        <v>Oct</v>
      </c>
    </row>
    <row r="1738" spans="1:15" x14ac:dyDescent="0.3">
      <c r="A1738" s="1">
        <v>43170</v>
      </c>
      <c r="B1738">
        <v>1205</v>
      </c>
      <c r="C1738">
        <v>16</v>
      </c>
      <c r="D1738">
        <v>12</v>
      </c>
      <c r="E1738">
        <v>25</v>
      </c>
      <c r="F1738" t="s">
        <v>60</v>
      </c>
      <c r="G1738" t="s">
        <v>1357</v>
      </c>
      <c r="H1738" t="s">
        <v>1049</v>
      </c>
      <c r="I1738" t="s">
        <v>1244</v>
      </c>
      <c r="J1738" t="s">
        <v>18</v>
      </c>
      <c r="K1738" t="s">
        <v>18</v>
      </c>
      <c r="L1738" t="s">
        <v>59</v>
      </c>
      <c r="M1738" t="s">
        <v>20</v>
      </c>
      <c r="N1738" t="s">
        <v>21</v>
      </c>
      <c r="O1738" t="str">
        <f t="shared" si="27"/>
        <v>Mar</v>
      </c>
    </row>
    <row r="1739" spans="1:15" x14ac:dyDescent="0.3">
      <c r="A1739" s="1">
        <v>43262</v>
      </c>
      <c r="B1739">
        <v>1204</v>
      </c>
      <c r="C1739">
        <v>12</v>
      </c>
      <c r="D1739">
        <v>23</v>
      </c>
      <c r="E1739">
        <v>52</v>
      </c>
      <c r="F1739" t="s">
        <v>166</v>
      </c>
      <c r="G1739" t="s">
        <v>27</v>
      </c>
      <c r="H1739" t="s">
        <v>131</v>
      </c>
      <c r="I1739" t="s">
        <v>289</v>
      </c>
      <c r="J1739" t="s">
        <v>18</v>
      </c>
      <c r="K1739" t="s">
        <v>18</v>
      </c>
      <c r="L1739" t="s">
        <v>19</v>
      </c>
      <c r="M1739" t="s">
        <v>20</v>
      </c>
      <c r="N1739" t="s">
        <v>21</v>
      </c>
      <c r="O1739" t="str">
        <f t="shared" si="27"/>
        <v>Jun</v>
      </c>
    </row>
    <row r="1740" spans="1:15" x14ac:dyDescent="0.3">
      <c r="A1740" s="1">
        <v>43273</v>
      </c>
      <c r="B1740">
        <v>1203</v>
      </c>
      <c r="C1740">
        <v>15</v>
      </c>
      <c r="D1740">
        <v>32</v>
      </c>
      <c r="E1740">
        <v>23</v>
      </c>
      <c r="F1740" t="s">
        <v>90</v>
      </c>
      <c r="G1740" t="s">
        <v>38</v>
      </c>
      <c r="H1740" t="s">
        <v>496</v>
      </c>
      <c r="I1740" t="s">
        <v>908</v>
      </c>
      <c r="J1740" t="s">
        <v>18</v>
      </c>
      <c r="K1740" t="s">
        <v>18</v>
      </c>
      <c r="L1740" t="s">
        <v>19</v>
      </c>
      <c r="M1740" t="s">
        <v>20</v>
      </c>
      <c r="N1740" t="s">
        <v>21</v>
      </c>
      <c r="O1740" t="str">
        <f t="shared" si="27"/>
        <v>Jun</v>
      </c>
    </row>
    <row r="1741" spans="1:15" x14ac:dyDescent="0.3">
      <c r="A1741" s="1">
        <v>43389</v>
      </c>
      <c r="B1741">
        <v>1203</v>
      </c>
      <c r="C1741">
        <v>15</v>
      </c>
      <c r="D1741">
        <v>20</v>
      </c>
      <c r="E1741">
        <v>31</v>
      </c>
      <c r="F1741" t="s">
        <v>239</v>
      </c>
      <c r="G1741" t="s">
        <v>1358</v>
      </c>
      <c r="H1741" t="s">
        <v>41</v>
      </c>
      <c r="I1741" t="s">
        <v>771</v>
      </c>
      <c r="J1741" t="s">
        <v>18</v>
      </c>
      <c r="K1741" t="s">
        <v>18</v>
      </c>
      <c r="L1741" t="s">
        <v>48</v>
      </c>
      <c r="M1741" t="s">
        <v>20</v>
      </c>
      <c r="N1741" t="s">
        <v>21</v>
      </c>
      <c r="O1741" t="str">
        <f t="shared" si="27"/>
        <v>Oct</v>
      </c>
    </row>
    <row r="1742" spans="1:15" x14ac:dyDescent="0.3">
      <c r="A1742" s="1">
        <v>43391</v>
      </c>
      <c r="B1742">
        <v>1203</v>
      </c>
      <c r="C1742">
        <v>15</v>
      </c>
      <c r="D1742">
        <v>19</v>
      </c>
      <c r="E1742">
        <v>38</v>
      </c>
      <c r="F1742" t="s">
        <v>34</v>
      </c>
      <c r="G1742" t="s">
        <v>27</v>
      </c>
      <c r="H1742" t="s">
        <v>538</v>
      </c>
      <c r="I1742" t="s">
        <v>391</v>
      </c>
      <c r="J1742" t="s">
        <v>18</v>
      </c>
      <c r="K1742" t="s">
        <v>18</v>
      </c>
      <c r="L1742" t="s">
        <v>48</v>
      </c>
      <c r="M1742" t="s">
        <v>20</v>
      </c>
      <c r="N1742" t="s">
        <v>21</v>
      </c>
      <c r="O1742" t="str">
        <f t="shared" si="27"/>
        <v>Oct</v>
      </c>
    </row>
    <row r="1743" spans="1:15" x14ac:dyDescent="0.3">
      <c r="A1743" s="1">
        <v>43302</v>
      </c>
      <c r="B1743">
        <v>1202</v>
      </c>
      <c r="C1743">
        <v>18</v>
      </c>
      <c r="D1743">
        <v>35</v>
      </c>
      <c r="E1743">
        <v>42</v>
      </c>
      <c r="F1743" t="s">
        <v>14</v>
      </c>
      <c r="G1743" t="s">
        <v>712</v>
      </c>
      <c r="H1743" t="s">
        <v>342</v>
      </c>
      <c r="I1743" t="s">
        <v>33</v>
      </c>
      <c r="J1743" t="s">
        <v>18</v>
      </c>
      <c r="K1743" t="s">
        <v>18</v>
      </c>
      <c r="L1743" t="s">
        <v>19</v>
      </c>
      <c r="M1743" t="s">
        <v>20</v>
      </c>
      <c r="N1743" t="s">
        <v>21</v>
      </c>
      <c r="O1743" t="str">
        <f t="shared" si="27"/>
        <v>Jul</v>
      </c>
    </row>
    <row r="1744" spans="1:15" x14ac:dyDescent="0.3">
      <c r="A1744" s="1">
        <v>43311</v>
      </c>
      <c r="B1744">
        <v>1202</v>
      </c>
      <c r="C1744">
        <v>23</v>
      </c>
      <c r="D1744">
        <v>32</v>
      </c>
      <c r="E1744">
        <v>52</v>
      </c>
      <c r="F1744" t="s">
        <v>166</v>
      </c>
      <c r="G1744" t="s">
        <v>27</v>
      </c>
      <c r="H1744" t="s">
        <v>685</v>
      </c>
      <c r="I1744" t="s">
        <v>18</v>
      </c>
      <c r="J1744" t="s">
        <v>18</v>
      </c>
      <c r="K1744" t="s">
        <v>18</v>
      </c>
      <c r="L1744" t="s">
        <v>19</v>
      </c>
      <c r="M1744" t="s">
        <v>20</v>
      </c>
      <c r="N1744" t="s">
        <v>21</v>
      </c>
      <c r="O1744" t="str">
        <f t="shared" si="27"/>
        <v>Jul</v>
      </c>
    </row>
    <row r="1745" spans="1:15" x14ac:dyDescent="0.3">
      <c r="A1745" s="1">
        <v>43336</v>
      </c>
      <c r="B1745">
        <v>1202</v>
      </c>
      <c r="C1745">
        <v>22</v>
      </c>
      <c r="D1745">
        <v>24</v>
      </c>
      <c r="E1745">
        <v>79</v>
      </c>
      <c r="F1745" t="s">
        <v>14</v>
      </c>
      <c r="G1745" t="s">
        <v>1323</v>
      </c>
      <c r="H1745" t="s">
        <v>213</v>
      </c>
      <c r="I1745" t="s">
        <v>18</v>
      </c>
      <c r="J1745" t="s">
        <v>18</v>
      </c>
      <c r="K1745" t="s">
        <v>18</v>
      </c>
      <c r="L1745" t="s">
        <v>19</v>
      </c>
      <c r="M1745" t="s">
        <v>20</v>
      </c>
      <c r="N1745" t="s">
        <v>21</v>
      </c>
      <c r="O1745" t="str">
        <f t="shared" si="27"/>
        <v>Aug</v>
      </c>
    </row>
    <row r="1746" spans="1:15" x14ac:dyDescent="0.3">
      <c r="A1746" s="1">
        <v>43263</v>
      </c>
      <c r="B1746">
        <v>1202</v>
      </c>
      <c r="C1746">
        <v>12</v>
      </c>
      <c r="D1746">
        <v>24</v>
      </c>
      <c r="E1746">
        <v>51</v>
      </c>
      <c r="F1746" t="s">
        <v>90</v>
      </c>
      <c r="G1746" t="s">
        <v>27</v>
      </c>
      <c r="H1746" t="s">
        <v>270</v>
      </c>
      <c r="I1746" t="s">
        <v>925</v>
      </c>
      <c r="J1746" t="s">
        <v>18</v>
      </c>
      <c r="K1746" t="s">
        <v>18</v>
      </c>
      <c r="L1746" t="s">
        <v>19</v>
      </c>
      <c r="M1746" t="s">
        <v>20</v>
      </c>
      <c r="N1746" t="s">
        <v>21</v>
      </c>
      <c r="O1746" t="str">
        <f t="shared" si="27"/>
        <v>Jun</v>
      </c>
    </row>
    <row r="1747" spans="1:15" x14ac:dyDescent="0.3">
      <c r="A1747" s="1">
        <v>43223</v>
      </c>
      <c r="B1747">
        <v>1202</v>
      </c>
      <c r="C1747">
        <v>22</v>
      </c>
      <c r="D1747">
        <v>11</v>
      </c>
      <c r="E1747">
        <v>60</v>
      </c>
      <c r="F1747" t="s">
        <v>92</v>
      </c>
      <c r="G1747" t="s">
        <v>968</v>
      </c>
      <c r="H1747" t="s">
        <v>246</v>
      </c>
      <c r="I1747" t="s">
        <v>18</v>
      </c>
      <c r="J1747" t="s">
        <v>18</v>
      </c>
      <c r="K1747" t="s">
        <v>18</v>
      </c>
      <c r="L1747" t="s">
        <v>59</v>
      </c>
      <c r="M1747" t="s">
        <v>20</v>
      </c>
      <c r="N1747" t="s">
        <v>21</v>
      </c>
      <c r="O1747" t="str">
        <f t="shared" si="27"/>
        <v>May</v>
      </c>
    </row>
    <row r="1748" spans="1:15" x14ac:dyDescent="0.3">
      <c r="A1748" s="1">
        <v>43357</v>
      </c>
      <c r="B1748">
        <v>1201</v>
      </c>
      <c r="C1748">
        <v>9</v>
      </c>
      <c r="D1748">
        <v>22</v>
      </c>
      <c r="E1748">
        <v>69</v>
      </c>
      <c r="F1748" t="s">
        <v>201</v>
      </c>
      <c r="G1748" t="s">
        <v>27</v>
      </c>
      <c r="H1748" t="s">
        <v>285</v>
      </c>
      <c r="I1748" t="s">
        <v>110</v>
      </c>
      <c r="J1748" t="s">
        <v>18</v>
      </c>
      <c r="K1748" t="s">
        <v>18</v>
      </c>
      <c r="L1748" t="s">
        <v>48</v>
      </c>
      <c r="M1748" t="s">
        <v>20</v>
      </c>
      <c r="N1748" t="s">
        <v>21</v>
      </c>
      <c r="O1748" t="str">
        <f t="shared" si="27"/>
        <v>Sep</v>
      </c>
    </row>
    <row r="1749" spans="1:15" x14ac:dyDescent="0.3">
      <c r="A1749" s="1">
        <v>43191</v>
      </c>
      <c r="B1749">
        <v>1201</v>
      </c>
      <c r="C1749">
        <v>14</v>
      </c>
      <c r="D1749">
        <v>18</v>
      </c>
      <c r="E1749">
        <v>67</v>
      </c>
      <c r="F1749" t="s">
        <v>56</v>
      </c>
      <c r="G1749" t="s">
        <v>1359</v>
      </c>
      <c r="H1749" t="s">
        <v>519</v>
      </c>
      <c r="I1749" t="s">
        <v>515</v>
      </c>
      <c r="J1749" t="s">
        <v>18</v>
      </c>
      <c r="K1749" t="s">
        <v>18</v>
      </c>
      <c r="L1749" t="s">
        <v>59</v>
      </c>
      <c r="M1749" t="s">
        <v>20</v>
      </c>
      <c r="N1749" t="s">
        <v>21</v>
      </c>
      <c r="O1749" t="str">
        <f t="shared" si="27"/>
        <v>Apr</v>
      </c>
    </row>
    <row r="1750" spans="1:15" x14ac:dyDescent="0.3">
      <c r="A1750" s="1">
        <v>43186</v>
      </c>
      <c r="B1750">
        <v>1201</v>
      </c>
      <c r="C1750">
        <v>8</v>
      </c>
      <c r="D1750">
        <v>9</v>
      </c>
      <c r="E1750">
        <v>62</v>
      </c>
      <c r="F1750" t="s">
        <v>169</v>
      </c>
      <c r="G1750" t="s">
        <v>1242</v>
      </c>
      <c r="H1750" t="s">
        <v>92</v>
      </c>
      <c r="I1750" t="s">
        <v>577</v>
      </c>
      <c r="J1750" t="s">
        <v>18</v>
      </c>
      <c r="K1750" t="s">
        <v>18</v>
      </c>
      <c r="L1750" t="s">
        <v>59</v>
      </c>
      <c r="M1750" t="s">
        <v>20</v>
      </c>
      <c r="N1750" t="s">
        <v>21</v>
      </c>
      <c r="O1750" t="str">
        <f t="shared" si="27"/>
        <v>Mar</v>
      </c>
    </row>
    <row r="1751" spans="1:15" x14ac:dyDescent="0.3">
      <c r="A1751" s="1">
        <v>43356</v>
      </c>
      <c r="B1751">
        <v>1200</v>
      </c>
      <c r="C1751">
        <v>15</v>
      </c>
      <c r="D1751">
        <v>28</v>
      </c>
      <c r="E1751">
        <v>49</v>
      </c>
      <c r="F1751" t="s">
        <v>53</v>
      </c>
      <c r="G1751" t="s">
        <v>864</v>
      </c>
      <c r="H1751" t="s">
        <v>43</v>
      </c>
      <c r="I1751" t="s">
        <v>330</v>
      </c>
      <c r="J1751" t="s">
        <v>18</v>
      </c>
      <c r="K1751" t="s">
        <v>18</v>
      </c>
      <c r="L1751" t="s">
        <v>48</v>
      </c>
      <c r="M1751" t="s">
        <v>20</v>
      </c>
      <c r="N1751" t="s">
        <v>21</v>
      </c>
      <c r="O1751" t="str">
        <f t="shared" si="27"/>
        <v>Sep</v>
      </c>
    </row>
    <row r="1752" spans="1:15" x14ac:dyDescent="0.3">
      <c r="A1752" s="1">
        <v>43260</v>
      </c>
      <c r="B1752">
        <v>1200</v>
      </c>
      <c r="C1752">
        <v>11</v>
      </c>
      <c r="D1752">
        <v>27</v>
      </c>
      <c r="E1752">
        <v>46</v>
      </c>
      <c r="F1752" t="s">
        <v>141</v>
      </c>
      <c r="G1752" t="s">
        <v>15</v>
      </c>
      <c r="H1752" t="s">
        <v>264</v>
      </c>
      <c r="I1752" t="s">
        <v>1111</v>
      </c>
      <c r="J1752" t="s">
        <v>18</v>
      </c>
      <c r="K1752" t="s">
        <v>18</v>
      </c>
      <c r="L1752" t="s">
        <v>19</v>
      </c>
      <c r="M1752" t="s">
        <v>20</v>
      </c>
      <c r="N1752" t="s">
        <v>21</v>
      </c>
      <c r="O1752" t="str">
        <f t="shared" si="27"/>
        <v>Jun</v>
      </c>
    </row>
    <row r="1753" spans="1:15" x14ac:dyDescent="0.3">
      <c r="A1753" s="1">
        <v>43250</v>
      </c>
      <c r="B1753">
        <v>1200</v>
      </c>
      <c r="C1753">
        <v>9</v>
      </c>
      <c r="D1753">
        <v>20</v>
      </c>
      <c r="E1753">
        <v>79</v>
      </c>
      <c r="F1753" t="s">
        <v>201</v>
      </c>
      <c r="G1753" t="s">
        <v>1360</v>
      </c>
      <c r="H1753" t="s">
        <v>120</v>
      </c>
      <c r="I1753" t="s">
        <v>187</v>
      </c>
      <c r="J1753" t="s">
        <v>18</v>
      </c>
      <c r="K1753" t="s">
        <v>18</v>
      </c>
      <c r="L1753" t="s">
        <v>59</v>
      </c>
      <c r="M1753" t="s">
        <v>20</v>
      </c>
      <c r="N1753" t="s">
        <v>21</v>
      </c>
      <c r="O1753" t="str">
        <f t="shared" si="27"/>
        <v>May</v>
      </c>
    </row>
    <row r="1754" spans="1:15" x14ac:dyDescent="0.3">
      <c r="A1754" s="1">
        <v>43390</v>
      </c>
      <c r="B1754">
        <v>1200</v>
      </c>
      <c r="C1754">
        <v>9</v>
      </c>
      <c r="D1754">
        <v>11</v>
      </c>
      <c r="E1754">
        <v>63</v>
      </c>
      <c r="F1754" t="s">
        <v>45</v>
      </c>
      <c r="G1754" t="s">
        <v>904</v>
      </c>
      <c r="H1754" t="s">
        <v>767</v>
      </c>
      <c r="I1754" t="s">
        <v>44</v>
      </c>
      <c r="J1754" t="s">
        <v>18</v>
      </c>
      <c r="K1754" t="s">
        <v>18</v>
      </c>
      <c r="L1754" t="s">
        <v>48</v>
      </c>
      <c r="M1754" t="s">
        <v>20</v>
      </c>
      <c r="N1754" t="s">
        <v>21</v>
      </c>
      <c r="O1754" t="str">
        <f t="shared" si="27"/>
        <v>Oct</v>
      </c>
    </row>
    <row r="1755" spans="1:15" x14ac:dyDescent="0.3">
      <c r="A1755" s="1">
        <v>43178</v>
      </c>
      <c r="B1755">
        <v>1200</v>
      </c>
      <c r="C1755">
        <v>18</v>
      </c>
      <c r="D1755">
        <v>9</v>
      </c>
      <c r="E1755">
        <v>55</v>
      </c>
      <c r="F1755" t="s">
        <v>84</v>
      </c>
      <c r="G1755" t="s">
        <v>1010</v>
      </c>
      <c r="H1755" t="s">
        <v>18</v>
      </c>
      <c r="I1755" t="s">
        <v>218</v>
      </c>
      <c r="J1755" t="s">
        <v>18</v>
      </c>
      <c r="K1755" t="s">
        <v>18</v>
      </c>
      <c r="L1755" t="s">
        <v>59</v>
      </c>
      <c r="M1755" t="s">
        <v>20</v>
      </c>
      <c r="N1755" t="s">
        <v>21</v>
      </c>
      <c r="O1755" t="str">
        <f t="shared" si="27"/>
        <v>Mar</v>
      </c>
    </row>
    <row r="1756" spans="1:15" x14ac:dyDescent="0.3">
      <c r="A1756" s="1">
        <v>43357</v>
      </c>
      <c r="B1756">
        <v>1199</v>
      </c>
      <c r="C1756">
        <v>14</v>
      </c>
      <c r="D1756">
        <v>26</v>
      </c>
      <c r="E1756">
        <v>58</v>
      </c>
      <c r="F1756" t="s">
        <v>78</v>
      </c>
      <c r="G1756" t="s">
        <v>244</v>
      </c>
      <c r="H1756" t="s">
        <v>349</v>
      </c>
      <c r="I1756" t="s">
        <v>722</v>
      </c>
      <c r="J1756" t="s">
        <v>18</v>
      </c>
      <c r="K1756" t="s">
        <v>18</v>
      </c>
      <c r="L1756" t="s">
        <v>48</v>
      </c>
      <c r="M1756" t="s">
        <v>20</v>
      </c>
      <c r="N1756" t="s">
        <v>21</v>
      </c>
      <c r="O1756" t="str">
        <f t="shared" si="27"/>
        <v>Sep</v>
      </c>
    </row>
    <row r="1757" spans="1:15" x14ac:dyDescent="0.3">
      <c r="A1757" s="1">
        <v>43322</v>
      </c>
      <c r="B1757">
        <v>1198</v>
      </c>
      <c r="C1757">
        <v>23</v>
      </c>
      <c r="D1757">
        <v>30</v>
      </c>
      <c r="E1757">
        <v>58</v>
      </c>
      <c r="F1757" t="s">
        <v>53</v>
      </c>
      <c r="G1757" t="s">
        <v>27</v>
      </c>
      <c r="H1757" t="s">
        <v>528</v>
      </c>
      <c r="I1757" t="s">
        <v>18</v>
      </c>
      <c r="J1757" t="s">
        <v>18</v>
      </c>
      <c r="K1757" t="s">
        <v>18</v>
      </c>
      <c r="L1757" t="s">
        <v>19</v>
      </c>
      <c r="M1757" t="s">
        <v>20</v>
      </c>
      <c r="N1757" t="s">
        <v>21</v>
      </c>
      <c r="O1757" t="str">
        <f t="shared" si="27"/>
        <v>Aug</v>
      </c>
    </row>
    <row r="1758" spans="1:15" x14ac:dyDescent="0.3">
      <c r="A1758" s="1">
        <v>43209</v>
      </c>
      <c r="B1758">
        <v>1198</v>
      </c>
      <c r="C1758">
        <v>16</v>
      </c>
      <c r="D1758">
        <v>20</v>
      </c>
      <c r="E1758">
        <v>25</v>
      </c>
      <c r="F1758" t="s">
        <v>767</v>
      </c>
      <c r="G1758" t="s">
        <v>1361</v>
      </c>
      <c r="H1758" t="s">
        <v>618</v>
      </c>
      <c r="I1758" t="s">
        <v>1127</v>
      </c>
      <c r="J1758" t="s">
        <v>18</v>
      </c>
      <c r="K1758" t="s">
        <v>18</v>
      </c>
      <c r="L1758" t="s">
        <v>59</v>
      </c>
      <c r="M1758" t="s">
        <v>20</v>
      </c>
      <c r="N1758" t="s">
        <v>21</v>
      </c>
      <c r="O1758" t="str">
        <f t="shared" si="27"/>
        <v>Apr</v>
      </c>
    </row>
    <row r="1759" spans="1:15" x14ac:dyDescent="0.3">
      <c r="A1759" s="1">
        <v>43272</v>
      </c>
      <c r="B1759">
        <v>1197</v>
      </c>
      <c r="C1759">
        <v>12</v>
      </c>
      <c r="D1759">
        <v>26</v>
      </c>
      <c r="E1759">
        <v>46</v>
      </c>
      <c r="F1759" t="s">
        <v>53</v>
      </c>
      <c r="G1759" t="s">
        <v>960</v>
      </c>
      <c r="H1759" t="s">
        <v>363</v>
      </c>
      <c r="I1759" t="s">
        <v>819</v>
      </c>
      <c r="J1759" t="s">
        <v>18</v>
      </c>
      <c r="K1759" t="s">
        <v>18</v>
      </c>
      <c r="L1759" t="s">
        <v>19</v>
      </c>
      <c r="M1759" t="s">
        <v>20</v>
      </c>
      <c r="N1759" t="s">
        <v>21</v>
      </c>
      <c r="O1759" t="str">
        <f t="shared" si="27"/>
        <v>Jun</v>
      </c>
    </row>
    <row r="1760" spans="1:15" x14ac:dyDescent="0.3">
      <c r="A1760" s="1">
        <v>43216</v>
      </c>
      <c r="B1760">
        <v>1197</v>
      </c>
      <c r="C1760">
        <v>12</v>
      </c>
      <c r="D1760">
        <v>20</v>
      </c>
      <c r="E1760">
        <v>36</v>
      </c>
      <c r="F1760" t="s">
        <v>41</v>
      </c>
      <c r="G1760" t="s">
        <v>331</v>
      </c>
      <c r="H1760" t="s">
        <v>314</v>
      </c>
      <c r="I1760" t="s">
        <v>961</v>
      </c>
      <c r="J1760" t="s">
        <v>18</v>
      </c>
      <c r="K1760" t="s">
        <v>18</v>
      </c>
      <c r="L1760" t="s">
        <v>59</v>
      </c>
      <c r="M1760" t="s">
        <v>20</v>
      </c>
      <c r="N1760" t="s">
        <v>21</v>
      </c>
      <c r="O1760" t="str">
        <f t="shared" si="27"/>
        <v>Apr</v>
      </c>
    </row>
    <row r="1761" spans="1:15" x14ac:dyDescent="0.3">
      <c r="A1761" s="1">
        <v>43162</v>
      </c>
      <c r="B1761">
        <v>1197</v>
      </c>
      <c r="C1761">
        <v>17</v>
      </c>
      <c r="D1761">
        <v>15</v>
      </c>
      <c r="E1761">
        <v>22</v>
      </c>
      <c r="F1761" t="s">
        <v>105</v>
      </c>
      <c r="G1761" t="s">
        <v>1362</v>
      </c>
      <c r="H1761" t="s">
        <v>973</v>
      </c>
      <c r="I1761" t="s">
        <v>75</v>
      </c>
      <c r="J1761" t="s">
        <v>18</v>
      </c>
      <c r="K1761" t="s">
        <v>18</v>
      </c>
      <c r="L1761" t="s">
        <v>59</v>
      </c>
      <c r="M1761" t="s">
        <v>20</v>
      </c>
      <c r="N1761" t="s">
        <v>21</v>
      </c>
      <c r="O1761" t="str">
        <f t="shared" si="27"/>
        <v>Mar</v>
      </c>
    </row>
    <row r="1762" spans="1:15" x14ac:dyDescent="0.3">
      <c r="A1762" s="1">
        <v>43405</v>
      </c>
      <c r="B1762">
        <v>1197</v>
      </c>
      <c r="C1762">
        <v>21</v>
      </c>
      <c r="D1762">
        <v>9</v>
      </c>
      <c r="E1762">
        <v>54</v>
      </c>
      <c r="F1762" t="s">
        <v>45</v>
      </c>
      <c r="G1762" t="s">
        <v>614</v>
      </c>
      <c r="H1762" t="s">
        <v>307</v>
      </c>
      <c r="I1762" t="s">
        <v>18</v>
      </c>
      <c r="J1762" t="s">
        <v>18</v>
      </c>
      <c r="K1762" t="s">
        <v>18</v>
      </c>
      <c r="L1762" t="s">
        <v>48</v>
      </c>
      <c r="M1762" t="s">
        <v>20</v>
      </c>
      <c r="N1762" t="s">
        <v>21</v>
      </c>
      <c r="O1762" t="str">
        <f t="shared" si="27"/>
        <v>Nov</v>
      </c>
    </row>
    <row r="1763" spans="1:15" x14ac:dyDescent="0.3">
      <c r="A1763" s="1">
        <v>43330</v>
      </c>
      <c r="B1763">
        <v>1196</v>
      </c>
      <c r="C1763">
        <v>15</v>
      </c>
      <c r="D1763">
        <v>32</v>
      </c>
      <c r="E1763">
        <v>30</v>
      </c>
      <c r="F1763" t="s">
        <v>34</v>
      </c>
      <c r="G1763" t="s">
        <v>579</v>
      </c>
      <c r="H1763" t="s">
        <v>46</v>
      </c>
      <c r="I1763" t="s">
        <v>931</v>
      </c>
      <c r="J1763" t="s">
        <v>18</v>
      </c>
      <c r="K1763" t="s">
        <v>18</v>
      </c>
      <c r="L1763" t="s">
        <v>19</v>
      </c>
      <c r="M1763" t="s">
        <v>20</v>
      </c>
      <c r="N1763" t="s">
        <v>21</v>
      </c>
      <c r="O1763" t="str">
        <f t="shared" si="27"/>
        <v>Aug</v>
      </c>
    </row>
    <row r="1764" spans="1:15" x14ac:dyDescent="0.3">
      <c r="A1764" s="1">
        <v>43381</v>
      </c>
      <c r="B1764">
        <v>1196</v>
      </c>
      <c r="C1764">
        <v>23</v>
      </c>
      <c r="D1764">
        <v>14</v>
      </c>
      <c r="E1764">
        <v>55</v>
      </c>
      <c r="F1764" t="s">
        <v>197</v>
      </c>
      <c r="G1764" t="s">
        <v>27</v>
      </c>
      <c r="H1764" t="s">
        <v>313</v>
      </c>
      <c r="I1764" t="s">
        <v>18</v>
      </c>
      <c r="J1764" t="s">
        <v>18</v>
      </c>
      <c r="K1764" t="s">
        <v>18</v>
      </c>
      <c r="L1764" t="s">
        <v>48</v>
      </c>
      <c r="M1764" t="s">
        <v>20</v>
      </c>
      <c r="N1764" t="s">
        <v>21</v>
      </c>
      <c r="O1764" t="str">
        <f t="shared" si="27"/>
        <v>Oct</v>
      </c>
    </row>
    <row r="1765" spans="1:15" x14ac:dyDescent="0.3">
      <c r="A1765" s="1">
        <v>43280</v>
      </c>
      <c r="B1765">
        <v>1195</v>
      </c>
      <c r="C1765">
        <v>9</v>
      </c>
      <c r="D1765">
        <v>23</v>
      </c>
      <c r="E1765">
        <v>86</v>
      </c>
      <c r="F1765" t="s">
        <v>141</v>
      </c>
      <c r="G1765" t="s">
        <v>1363</v>
      </c>
      <c r="H1765" t="s">
        <v>298</v>
      </c>
      <c r="I1765" t="s">
        <v>877</v>
      </c>
      <c r="J1765" t="s">
        <v>18</v>
      </c>
      <c r="K1765" t="s">
        <v>18</v>
      </c>
      <c r="L1765" t="s">
        <v>19</v>
      </c>
      <c r="M1765" t="s">
        <v>20</v>
      </c>
      <c r="N1765" t="s">
        <v>21</v>
      </c>
      <c r="O1765" t="str">
        <f t="shared" si="27"/>
        <v>Jun</v>
      </c>
    </row>
    <row r="1766" spans="1:15" x14ac:dyDescent="0.3">
      <c r="A1766" s="1">
        <v>43348</v>
      </c>
      <c r="B1766">
        <v>1195</v>
      </c>
      <c r="C1766">
        <v>9</v>
      </c>
      <c r="D1766">
        <v>23</v>
      </c>
      <c r="E1766">
        <v>59</v>
      </c>
      <c r="F1766" t="s">
        <v>22</v>
      </c>
      <c r="G1766" t="s">
        <v>326</v>
      </c>
      <c r="H1766" t="s">
        <v>245</v>
      </c>
      <c r="I1766" t="s">
        <v>1090</v>
      </c>
      <c r="J1766" t="s">
        <v>18</v>
      </c>
      <c r="K1766" t="s">
        <v>18</v>
      </c>
      <c r="L1766" t="s">
        <v>48</v>
      </c>
      <c r="M1766" t="s">
        <v>20</v>
      </c>
      <c r="N1766" t="s">
        <v>21</v>
      </c>
      <c r="O1766" t="str">
        <f t="shared" si="27"/>
        <v>Sep</v>
      </c>
    </row>
    <row r="1767" spans="1:15" x14ac:dyDescent="0.3">
      <c r="A1767" s="1">
        <v>43350</v>
      </c>
      <c r="B1767">
        <v>1194</v>
      </c>
      <c r="C1767">
        <v>9</v>
      </c>
      <c r="D1767">
        <v>21</v>
      </c>
      <c r="E1767">
        <v>63</v>
      </c>
      <c r="F1767" t="s">
        <v>60</v>
      </c>
      <c r="G1767" t="s">
        <v>292</v>
      </c>
      <c r="H1767" t="s">
        <v>217</v>
      </c>
      <c r="I1767" t="s">
        <v>339</v>
      </c>
      <c r="J1767" t="s">
        <v>18</v>
      </c>
      <c r="K1767" t="s">
        <v>18</v>
      </c>
      <c r="L1767" t="s">
        <v>48</v>
      </c>
      <c r="M1767" t="s">
        <v>20</v>
      </c>
      <c r="N1767" t="s">
        <v>21</v>
      </c>
      <c r="O1767" t="str">
        <f t="shared" si="27"/>
        <v>Sep</v>
      </c>
    </row>
    <row r="1768" spans="1:15" x14ac:dyDescent="0.3">
      <c r="A1768" s="1">
        <v>43188</v>
      </c>
      <c r="B1768">
        <v>1194</v>
      </c>
      <c r="C1768">
        <v>17</v>
      </c>
      <c r="D1768">
        <v>20</v>
      </c>
      <c r="E1768">
        <v>48</v>
      </c>
      <c r="F1768" t="s">
        <v>49</v>
      </c>
      <c r="G1768" t="s">
        <v>1364</v>
      </c>
      <c r="H1768" t="s">
        <v>170</v>
      </c>
      <c r="I1768" t="s">
        <v>1166</v>
      </c>
      <c r="J1768" t="s">
        <v>18</v>
      </c>
      <c r="K1768" t="s">
        <v>18</v>
      </c>
      <c r="L1768" t="s">
        <v>59</v>
      </c>
      <c r="M1768" t="s">
        <v>20</v>
      </c>
      <c r="N1768" t="s">
        <v>21</v>
      </c>
      <c r="O1768" t="str">
        <f t="shared" si="27"/>
        <v>Mar</v>
      </c>
    </row>
    <row r="1769" spans="1:15" x14ac:dyDescent="0.3">
      <c r="A1769" s="1">
        <v>43305</v>
      </c>
      <c r="B1769">
        <v>1193</v>
      </c>
      <c r="C1769">
        <v>23</v>
      </c>
      <c r="D1769">
        <v>29</v>
      </c>
      <c r="E1769">
        <v>66</v>
      </c>
      <c r="F1769" t="s">
        <v>49</v>
      </c>
      <c r="G1769" t="s">
        <v>332</v>
      </c>
      <c r="H1769" t="s">
        <v>214</v>
      </c>
      <c r="I1769" t="s">
        <v>18</v>
      </c>
      <c r="J1769" t="s">
        <v>18</v>
      </c>
      <c r="K1769" t="s">
        <v>18</v>
      </c>
      <c r="L1769" t="s">
        <v>19</v>
      </c>
      <c r="M1769" t="s">
        <v>20</v>
      </c>
      <c r="N1769" t="s">
        <v>21</v>
      </c>
      <c r="O1769" t="str">
        <f t="shared" si="27"/>
        <v>Jul</v>
      </c>
    </row>
    <row r="1770" spans="1:15" x14ac:dyDescent="0.3">
      <c r="A1770" s="1">
        <v>43266</v>
      </c>
      <c r="B1770">
        <v>1193</v>
      </c>
      <c r="C1770">
        <v>12</v>
      </c>
      <c r="D1770">
        <v>24</v>
      </c>
      <c r="E1770">
        <v>50</v>
      </c>
      <c r="F1770" t="s">
        <v>64</v>
      </c>
      <c r="G1770" t="s">
        <v>27</v>
      </c>
      <c r="H1770" t="s">
        <v>270</v>
      </c>
      <c r="I1770" t="s">
        <v>432</v>
      </c>
      <c r="J1770" t="s">
        <v>18</v>
      </c>
      <c r="K1770" t="s">
        <v>18</v>
      </c>
      <c r="L1770" t="s">
        <v>19</v>
      </c>
      <c r="M1770" t="s">
        <v>20</v>
      </c>
      <c r="N1770" t="s">
        <v>21</v>
      </c>
      <c r="O1770" t="str">
        <f t="shared" si="27"/>
        <v>Jun</v>
      </c>
    </row>
    <row r="1771" spans="1:15" x14ac:dyDescent="0.3">
      <c r="A1771" s="1">
        <v>43416</v>
      </c>
      <c r="B1771">
        <v>1193</v>
      </c>
      <c r="C1771">
        <v>16</v>
      </c>
      <c r="D1771">
        <v>13</v>
      </c>
      <c r="E1771">
        <v>38</v>
      </c>
      <c r="F1771" t="s">
        <v>82</v>
      </c>
      <c r="G1771" t="s">
        <v>502</v>
      </c>
      <c r="H1771" t="s">
        <v>333</v>
      </c>
      <c r="I1771" t="s">
        <v>153</v>
      </c>
      <c r="J1771" t="s">
        <v>18</v>
      </c>
      <c r="K1771" t="s">
        <v>18</v>
      </c>
      <c r="L1771" t="s">
        <v>48</v>
      </c>
      <c r="M1771" t="s">
        <v>20</v>
      </c>
      <c r="N1771" t="s">
        <v>21</v>
      </c>
      <c r="O1771" t="str">
        <f t="shared" si="27"/>
        <v>Nov</v>
      </c>
    </row>
    <row r="1772" spans="1:15" x14ac:dyDescent="0.3">
      <c r="A1772" s="1">
        <v>43354</v>
      </c>
      <c r="B1772">
        <v>1192</v>
      </c>
      <c r="C1772">
        <v>12</v>
      </c>
      <c r="D1772">
        <v>24</v>
      </c>
      <c r="E1772">
        <v>40</v>
      </c>
      <c r="F1772" t="s">
        <v>201</v>
      </c>
      <c r="G1772" t="s">
        <v>359</v>
      </c>
      <c r="H1772" t="s">
        <v>242</v>
      </c>
      <c r="I1772" t="s">
        <v>782</v>
      </c>
      <c r="J1772" t="s">
        <v>18</v>
      </c>
      <c r="K1772" t="s">
        <v>18</v>
      </c>
      <c r="L1772" t="s">
        <v>48</v>
      </c>
      <c r="M1772" t="s">
        <v>20</v>
      </c>
      <c r="N1772" t="s">
        <v>21</v>
      </c>
      <c r="O1772" t="str">
        <f t="shared" si="27"/>
        <v>Sep</v>
      </c>
    </row>
    <row r="1773" spans="1:15" x14ac:dyDescent="0.3">
      <c r="A1773" s="1">
        <v>43249</v>
      </c>
      <c r="B1773">
        <v>1192</v>
      </c>
      <c r="C1773">
        <v>9</v>
      </c>
      <c r="D1773">
        <v>21</v>
      </c>
      <c r="E1773">
        <v>67</v>
      </c>
      <c r="F1773" t="s">
        <v>45</v>
      </c>
      <c r="G1773" t="s">
        <v>1335</v>
      </c>
      <c r="H1773" t="s">
        <v>28</v>
      </c>
      <c r="I1773" t="s">
        <v>52</v>
      </c>
      <c r="J1773" t="s">
        <v>18</v>
      </c>
      <c r="K1773" t="s">
        <v>18</v>
      </c>
      <c r="L1773" t="s">
        <v>59</v>
      </c>
      <c r="M1773" t="s">
        <v>20</v>
      </c>
      <c r="N1773" t="s">
        <v>21</v>
      </c>
      <c r="O1773" t="str">
        <f t="shared" si="27"/>
        <v>May</v>
      </c>
    </row>
    <row r="1774" spans="1:15" x14ac:dyDescent="0.3">
      <c r="A1774" s="1">
        <v>43398</v>
      </c>
      <c r="B1774">
        <v>1192</v>
      </c>
      <c r="C1774">
        <v>14</v>
      </c>
      <c r="D1774">
        <v>21</v>
      </c>
      <c r="E1774">
        <v>31</v>
      </c>
      <c r="F1774" t="s">
        <v>53</v>
      </c>
      <c r="G1774" t="s">
        <v>1365</v>
      </c>
      <c r="H1774" t="s">
        <v>49</v>
      </c>
      <c r="I1774" t="s">
        <v>141</v>
      </c>
      <c r="J1774" t="s">
        <v>18</v>
      </c>
      <c r="K1774" t="s">
        <v>18</v>
      </c>
      <c r="L1774" t="s">
        <v>48</v>
      </c>
      <c r="M1774" t="s">
        <v>20</v>
      </c>
      <c r="N1774" t="s">
        <v>21</v>
      </c>
      <c r="O1774" t="str">
        <f t="shared" si="27"/>
        <v>Oct</v>
      </c>
    </row>
    <row r="1775" spans="1:15" x14ac:dyDescent="0.3">
      <c r="A1775" s="1">
        <v>43215</v>
      </c>
      <c r="B1775">
        <v>1192</v>
      </c>
      <c r="C1775">
        <v>12</v>
      </c>
      <c r="D1775">
        <v>19</v>
      </c>
      <c r="E1775">
        <v>20</v>
      </c>
      <c r="F1775" t="s">
        <v>45</v>
      </c>
      <c r="G1775" t="s">
        <v>1366</v>
      </c>
      <c r="H1775" t="s">
        <v>835</v>
      </c>
      <c r="I1775" t="s">
        <v>1367</v>
      </c>
      <c r="J1775" t="s">
        <v>18</v>
      </c>
      <c r="K1775" t="s">
        <v>18</v>
      </c>
      <c r="L1775" t="s">
        <v>59</v>
      </c>
      <c r="M1775" t="s">
        <v>20</v>
      </c>
      <c r="N1775" t="s">
        <v>21</v>
      </c>
      <c r="O1775" t="str">
        <f t="shared" si="27"/>
        <v>Apr</v>
      </c>
    </row>
    <row r="1776" spans="1:15" x14ac:dyDescent="0.3">
      <c r="A1776" s="1">
        <v>43285</v>
      </c>
      <c r="B1776">
        <v>1191</v>
      </c>
      <c r="C1776">
        <v>9</v>
      </c>
      <c r="D1776">
        <v>27</v>
      </c>
      <c r="E1776">
        <v>68</v>
      </c>
      <c r="F1776" t="s">
        <v>197</v>
      </c>
      <c r="G1776" t="s">
        <v>1043</v>
      </c>
      <c r="H1776" t="s">
        <v>770</v>
      </c>
      <c r="I1776" t="s">
        <v>663</v>
      </c>
      <c r="J1776" t="s">
        <v>18</v>
      </c>
      <c r="K1776" t="s">
        <v>18</v>
      </c>
      <c r="L1776" t="s">
        <v>19</v>
      </c>
      <c r="M1776" t="s">
        <v>20</v>
      </c>
      <c r="N1776" t="s">
        <v>21</v>
      </c>
      <c r="O1776" t="str">
        <f t="shared" si="27"/>
        <v>Jul</v>
      </c>
    </row>
    <row r="1777" spans="1:15" x14ac:dyDescent="0.3">
      <c r="A1777" s="1">
        <v>43330</v>
      </c>
      <c r="B1777">
        <v>1191</v>
      </c>
      <c r="C1777">
        <v>0</v>
      </c>
      <c r="D1777">
        <v>24</v>
      </c>
      <c r="E1777">
        <v>48</v>
      </c>
      <c r="F1777" t="s">
        <v>166</v>
      </c>
      <c r="G1777" t="s">
        <v>27</v>
      </c>
      <c r="H1777" t="s">
        <v>131</v>
      </c>
      <c r="I1777" t="s">
        <v>18</v>
      </c>
      <c r="J1777" t="s">
        <v>18</v>
      </c>
      <c r="K1777" t="s">
        <v>18</v>
      </c>
      <c r="L1777" t="s">
        <v>19</v>
      </c>
      <c r="M1777" t="s">
        <v>20</v>
      </c>
      <c r="N1777" t="s">
        <v>21</v>
      </c>
      <c r="O1777" t="str">
        <f t="shared" si="27"/>
        <v>Aug</v>
      </c>
    </row>
    <row r="1778" spans="1:15" x14ac:dyDescent="0.3">
      <c r="A1778" s="1">
        <v>43370</v>
      </c>
      <c r="B1778">
        <v>1191</v>
      </c>
      <c r="C1778">
        <v>13</v>
      </c>
      <c r="D1778">
        <v>23</v>
      </c>
      <c r="E1778">
        <v>39</v>
      </c>
      <c r="F1778" t="s">
        <v>141</v>
      </c>
      <c r="G1778" t="s">
        <v>27</v>
      </c>
      <c r="H1778" t="s">
        <v>370</v>
      </c>
      <c r="I1778" t="s">
        <v>497</v>
      </c>
      <c r="J1778" t="s">
        <v>18</v>
      </c>
      <c r="K1778" t="s">
        <v>18</v>
      </c>
      <c r="L1778" t="s">
        <v>48</v>
      </c>
      <c r="M1778" t="s">
        <v>20</v>
      </c>
      <c r="N1778" t="s">
        <v>21</v>
      </c>
      <c r="O1778" t="str">
        <f t="shared" si="27"/>
        <v>Sep</v>
      </c>
    </row>
    <row r="1779" spans="1:15" x14ac:dyDescent="0.3">
      <c r="A1779" s="1">
        <v>43288</v>
      </c>
      <c r="B1779">
        <v>1191</v>
      </c>
      <c r="C1779">
        <v>0</v>
      </c>
      <c r="D1779">
        <v>22</v>
      </c>
      <c r="E1779">
        <v>56</v>
      </c>
      <c r="F1779" t="s">
        <v>90</v>
      </c>
      <c r="G1779" t="s">
        <v>27</v>
      </c>
      <c r="H1779" t="s">
        <v>69</v>
      </c>
      <c r="I1779" t="s">
        <v>18</v>
      </c>
      <c r="J1779" t="s">
        <v>18</v>
      </c>
      <c r="K1779" t="s">
        <v>18</v>
      </c>
      <c r="L1779" t="s">
        <v>19</v>
      </c>
      <c r="M1779" t="s">
        <v>20</v>
      </c>
      <c r="N1779" t="s">
        <v>21</v>
      </c>
      <c r="O1779" t="str">
        <f t="shared" si="27"/>
        <v>Jul</v>
      </c>
    </row>
    <row r="1780" spans="1:15" x14ac:dyDescent="0.3">
      <c r="A1780" s="1">
        <v>43261</v>
      </c>
      <c r="B1780">
        <v>1191</v>
      </c>
      <c r="C1780">
        <v>23</v>
      </c>
      <c r="D1780">
        <v>21</v>
      </c>
      <c r="E1780">
        <v>56</v>
      </c>
      <c r="F1780" t="s">
        <v>78</v>
      </c>
      <c r="G1780" t="s">
        <v>27</v>
      </c>
      <c r="H1780" t="s">
        <v>444</v>
      </c>
      <c r="I1780" t="s">
        <v>18</v>
      </c>
      <c r="J1780" t="s">
        <v>18</v>
      </c>
      <c r="K1780" t="s">
        <v>18</v>
      </c>
      <c r="L1780" t="s">
        <v>19</v>
      </c>
      <c r="M1780" t="s">
        <v>20</v>
      </c>
      <c r="N1780" t="s">
        <v>21</v>
      </c>
      <c r="O1780" t="str">
        <f t="shared" si="27"/>
        <v>Jun</v>
      </c>
    </row>
    <row r="1781" spans="1:15" x14ac:dyDescent="0.3">
      <c r="A1781" s="1">
        <v>43392</v>
      </c>
      <c r="B1781">
        <v>1191</v>
      </c>
      <c r="C1781">
        <v>9</v>
      </c>
      <c r="D1781">
        <v>11</v>
      </c>
      <c r="E1781">
        <v>53</v>
      </c>
      <c r="F1781" t="s">
        <v>70</v>
      </c>
      <c r="G1781" t="s">
        <v>27</v>
      </c>
      <c r="H1781" t="s">
        <v>90</v>
      </c>
      <c r="I1781" t="s">
        <v>102</v>
      </c>
      <c r="J1781" t="s">
        <v>18</v>
      </c>
      <c r="K1781" t="s">
        <v>18</v>
      </c>
      <c r="L1781" t="s">
        <v>48</v>
      </c>
      <c r="M1781" t="s">
        <v>20</v>
      </c>
      <c r="N1781" t="s">
        <v>21</v>
      </c>
      <c r="O1781" t="str">
        <f t="shared" si="27"/>
        <v>Oct</v>
      </c>
    </row>
    <row r="1782" spans="1:15" x14ac:dyDescent="0.3">
      <c r="A1782" s="1">
        <v>43391</v>
      </c>
      <c r="B1782">
        <v>1191</v>
      </c>
      <c r="C1782">
        <v>7</v>
      </c>
      <c r="D1782">
        <v>8</v>
      </c>
      <c r="E1782">
        <v>81</v>
      </c>
      <c r="F1782" t="s">
        <v>307</v>
      </c>
      <c r="G1782" t="s">
        <v>50</v>
      </c>
      <c r="H1782" t="s">
        <v>313</v>
      </c>
      <c r="I1782" t="s">
        <v>18</v>
      </c>
      <c r="J1782" t="s">
        <v>18</v>
      </c>
      <c r="K1782" t="s">
        <v>18</v>
      </c>
      <c r="L1782" t="s">
        <v>48</v>
      </c>
      <c r="M1782" t="s">
        <v>20</v>
      </c>
      <c r="N1782" t="s">
        <v>21</v>
      </c>
      <c r="O1782" t="str">
        <f t="shared" si="27"/>
        <v>Oct</v>
      </c>
    </row>
    <row r="1783" spans="1:15" x14ac:dyDescent="0.3">
      <c r="A1783" s="1">
        <v>43392</v>
      </c>
      <c r="B1783">
        <v>1190</v>
      </c>
      <c r="C1783">
        <v>13</v>
      </c>
      <c r="D1783">
        <v>19</v>
      </c>
      <c r="E1783">
        <v>33</v>
      </c>
      <c r="F1783" t="s">
        <v>90</v>
      </c>
      <c r="G1783" t="s">
        <v>27</v>
      </c>
      <c r="H1783" t="s">
        <v>41</v>
      </c>
      <c r="I1783" t="s">
        <v>1368</v>
      </c>
      <c r="J1783" t="s">
        <v>18</v>
      </c>
      <c r="K1783" t="s">
        <v>18</v>
      </c>
      <c r="L1783" t="s">
        <v>48</v>
      </c>
      <c r="M1783" t="s">
        <v>20</v>
      </c>
      <c r="N1783" t="s">
        <v>21</v>
      </c>
      <c r="O1783" t="str">
        <f t="shared" si="27"/>
        <v>Oct</v>
      </c>
    </row>
    <row r="1784" spans="1:15" x14ac:dyDescent="0.3">
      <c r="A1784" s="1">
        <v>43370</v>
      </c>
      <c r="B1784">
        <v>1189</v>
      </c>
      <c r="C1784">
        <v>12</v>
      </c>
      <c r="D1784">
        <v>23</v>
      </c>
      <c r="E1784">
        <v>42</v>
      </c>
      <c r="F1784" t="s">
        <v>53</v>
      </c>
      <c r="G1784" t="s">
        <v>27</v>
      </c>
      <c r="H1784" t="s">
        <v>533</v>
      </c>
      <c r="I1784" t="s">
        <v>1369</v>
      </c>
      <c r="J1784" t="s">
        <v>18</v>
      </c>
      <c r="K1784" t="s">
        <v>18</v>
      </c>
      <c r="L1784" t="s">
        <v>48</v>
      </c>
      <c r="M1784" t="s">
        <v>20</v>
      </c>
      <c r="N1784" t="s">
        <v>21</v>
      </c>
      <c r="O1784" t="str">
        <f t="shared" si="27"/>
        <v>Sep</v>
      </c>
    </row>
    <row r="1785" spans="1:15" x14ac:dyDescent="0.3">
      <c r="A1785" s="1">
        <v>43416</v>
      </c>
      <c r="B1785">
        <v>1189</v>
      </c>
      <c r="C1785">
        <v>21</v>
      </c>
      <c r="D1785">
        <v>8</v>
      </c>
      <c r="E1785">
        <v>50</v>
      </c>
      <c r="F1785" t="s">
        <v>197</v>
      </c>
      <c r="G1785" t="s">
        <v>286</v>
      </c>
      <c r="H1785" t="s">
        <v>741</v>
      </c>
      <c r="I1785" t="s">
        <v>18</v>
      </c>
      <c r="J1785" t="s">
        <v>18</v>
      </c>
      <c r="K1785" t="s">
        <v>18</v>
      </c>
      <c r="L1785" t="s">
        <v>48</v>
      </c>
      <c r="M1785" t="s">
        <v>20</v>
      </c>
      <c r="N1785" t="s">
        <v>21</v>
      </c>
      <c r="O1785" t="str">
        <f t="shared" si="27"/>
        <v>Nov</v>
      </c>
    </row>
    <row r="1786" spans="1:15" x14ac:dyDescent="0.3">
      <c r="A1786" s="1">
        <v>43229</v>
      </c>
      <c r="B1786">
        <v>1188</v>
      </c>
      <c r="C1786">
        <v>13</v>
      </c>
      <c r="D1786">
        <v>20</v>
      </c>
      <c r="E1786">
        <v>36</v>
      </c>
      <c r="F1786" t="s">
        <v>45</v>
      </c>
      <c r="G1786" t="s">
        <v>23</v>
      </c>
      <c r="H1786" t="s">
        <v>209</v>
      </c>
      <c r="I1786" t="s">
        <v>1370</v>
      </c>
      <c r="J1786" t="s">
        <v>18</v>
      </c>
      <c r="K1786" t="s">
        <v>18</v>
      </c>
      <c r="L1786" t="s">
        <v>59</v>
      </c>
      <c r="M1786" t="s">
        <v>20</v>
      </c>
      <c r="N1786" t="s">
        <v>21</v>
      </c>
      <c r="O1786" t="str">
        <f t="shared" si="27"/>
        <v>May</v>
      </c>
    </row>
    <row r="1787" spans="1:15" x14ac:dyDescent="0.3">
      <c r="A1787" s="1">
        <v>43380</v>
      </c>
      <c r="B1787">
        <v>1188</v>
      </c>
      <c r="C1787">
        <v>11</v>
      </c>
      <c r="D1787">
        <v>19</v>
      </c>
      <c r="E1787">
        <v>56</v>
      </c>
      <c r="F1787" t="s">
        <v>84</v>
      </c>
      <c r="G1787" t="s">
        <v>1371</v>
      </c>
      <c r="H1787" t="s">
        <v>109</v>
      </c>
      <c r="I1787" t="s">
        <v>1372</v>
      </c>
      <c r="J1787" t="s">
        <v>18</v>
      </c>
      <c r="K1787" t="s">
        <v>18</v>
      </c>
      <c r="L1787" t="s">
        <v>48</v>
      </c>
      <c r="M1787" t="s">
        <v>20</v>
      </c>
      <c r="N1787" t="s">
        <v>21</v>
      </c>
      <c r="O1787" t="str">
        <f t="shared" si="27"/>
        <v>Oct</v>
      </c>
    </row>
    <row r="1788" spans="1:15" x14ac:dyDescent="0.3">
      <c r="A1788" s="1">
        <v>43398</v>
      </c>
      <c r="B1788">
        <v>1188</v>
      </c>
      <c r="C1788">
        <v>12</v>
      </c>
      <c r="D1788">
        <v>18</v>
      </c>
      <c r="E1788">
        <v>37</v>
      </c>
      <c r="F1788" t="s">
        <v>53</v>
      </c>
      <c r="G1788" t="s">
        <v>1373</v>
      </c>
      <c r="H1788" t="s">
        <v>267</v>
      </c>
      <c r="I1788" t="s">
        <v>584</v>
      </c>
      <c r="J1788" t="s">
        <v>18</v>
      </c>
      <c r="K1788" t="s">
        <v>18</v>
      </c>
      <c r="L1788" t="s">
        <v>48</v>
      </c>
      <c r="M1788" t="s">
        <v>20</v>
      </c>
      <c r="N1788" t="s">
        <v>21</v>
      </c>
      <c r="O1788" t="str">
        <f t="shared" si="27"/>
        <v>Oct</v>
      </c>
    </row>
    <row r="1789" spans="1:15" x14ac:dyDescent="0.3">
      <c r="A1789" s="1">
        <v>43417</v>
      </c>
      <c r="B1789">
        <v>1188</v>
      </c>
      <c r="C1789">
        <v>16</v>
      </c>
      <c r="D1789">
        <v>14</v>
      </c>
      <c r="E1789">
        <v>37</v>
      </c>
      <c r="F1789" t="s">
        <v>239</v>
      </c>
      <c r="G1789" t="s">
        <v>1374</v>
      </c>
      <c r="H1789" t="s">
        <v>442</v>
      </c>
      <c r="I1789" t="s">
        <v>453</v>
      </c>
      <c r="J1789" t="s">
        <v>18</v>
      </c>
      <c r="K1789" t="s">
        <v>18</v>
      </c>
      <c r="L1789" t="s">
        <v>48</v>
      </c>
      <c r="M1789" t="s">
        <v>20</v>
      </c>
      <c r="N1789" t="s">
        <v>21</v>
      </c>
      <c r="O1789" t="str">
        <f t="shared" si="27"/>
        <v>Nov</v>
      </c>
    </row>
    <row r="1790" spans="1:15" x14ac:dyDescent="0.3">
      <c r="A1790" s="1">
        <v>43392</v>
      </c>
      <c r="B1790">
        <v>1188</v>
      </c>
      <c r="C1790">
        <v>7</v>
      </c>
      <c r="D1790">
        <v>7</v>
      </c>
      <c r="E1790">
        <v>72</v>
      </c>
      <c r="F1790" t="s">
        <v>307</v>
      </c>
      <c r="G1790" t="s">
        <v>27</v>
      </c>
      <c r="H1790" t="s">
        <v>105</v>
      </c>
      <c r="I1790" t="s">
        <v>18</v>
      </c>
      <c r="J1790" t="s">
        <v>18</v>
      </c>
      <c r="K1790" t="s">
        <v>18</v>
      </c>
      <c r="L1790" t="s">
        <v>48</v>
      </c>
      <c r="M1790" t="s">
        <v>20</v>
      </c>
      <c r="N1790" t="s">
        <v>21</v>
      </c>
      <c r="O1790" t="str">
        <f t="shared" si="27"/>
        <v>Oct</v>
      </c>
    </row>
    <row r="1791" spans="1:15" x14ac:dyDescent="0.3">
      <c r="A1791" s="1">
        <v>43350</v>
      </c>
      <c r="B1791">
        <v>1187</v>
      </c>
      <c r="C1791">
        <v>14</v>
      </c>
      <c r="D1791">
        <v>25</v>
      </c>
      <c r="E1791">
        <v>43</v>
      </c>
      <c r="F1791" t="s">
        <v>267</v>
      </c>
      <c r="G1791" t="s">
        <v>103</v>
      </c>
      <c r="H1791" t="s">
        <v>444</v>
      </c>
      <c r="I1791" t="s">
        <v>1288</v>
      </c>
      <c r="J1791" t="s">
        <v>18</v>
      </c>
      <c r="K1791" t="s">
        <v>18</v>
      </c>
      <c r="L1791" t="s">
        <v>48</v>
      </c>
      <c r="M1791" t="s">
        <v>20</v>
      </c>
      <c r="N1791" t="s">
        <v>21</v>
      </c>
      <c r="O1791" t="str">
        <f t="shared" si="27"/>
        <v>Sep</v>
      </c>
    </row>
    <row r="1792" spans="1:15" x14ac:dyDescent="0.3">
      <c r="A1792" s="1">
        <v>43250</v>
      </c>
      <c r="B1792">
        <v>1187</v>
      </c>
      <c r="C1792">
        <v>12</v>
      </c>
      <c r="D1792">
        <v>23</v>
      </c>
      <c r="E1792">
        <v>64</v>
      </c>
      <c r="F1792" t="s">
        <v>22</v>
      </c>
      <c r="G1792" t="s">
        <v>1375</v>
      </c>
      <c r="H1792" t="s">
        <v>120</v>
      </c>
      <c r="I1792" t="s">
        <v>1078</v>
      </c>
      <c r="J1792" t="s">
        <v>18</v>
      </c>
      <c r="K1792" t="s">
        <v>18</v>
      </c>
      <c r="L1792" t="s">
        <v>59</v>
      </c>
      <c r="M1792" t="s">
        <v>20</v>
      </c>
      <c r="N1792" t="s">
        <v>21</v>
      </c>
      <c r="O1792" t="str">
        <f t="shared" si="27"/>
        <v>May</v>
      </c>
    </row>
    <row r="1793" spans="1:15" x14ac:dyDescent="0.3">
      <c r="A1793" s="1">
        <v>43385</v>
      </c>
      <c r="B1793">
        <v>1187</v>
      </c>
      <c r="C1793">
        <v>14</v>
      </c>
      <c r="D1793">
        <v>16</v>
      </c>
      <c r="E1793">
        <v>32</v>
      </c>
      <c r="F1793" t="s">
        <v>53</v>
      </c>
      <c r="G1793" t="s">
        <v>1000</v>
      </c>
      <c r="H1793" t="s">
        <v>652</v>
      </c>
      <c r="I1793" t="s">
        <v>1368</v>
      </c>
      <c r="J1793" t="s">
        <v>18</v>
      </c>
      <c r="K1793" t="s">
        <v>18</v>
      </c>
      <c r="L1793" t="s">
        <v>48</v>
      </c>
      <c r="M1793" t="s">
        <v>20</v>
      </c>
      <c r="N1793" t="s">
        <v>21</v>
      </c>
      <c r="O1793" t="str">
        <f t="shared" si="27"/>
        <v>Oct</v>
      </c>
    </row>
    <row r="1794" spans="1:15" x14ac:dyDescent="0.3">
      <c r="A1794" s="1">
        <v>43349</v>
      </c>
      <c r="B1794">
        <v>1186</v>
      </c>
      <c r="C1794">
        <v>9</v>
      </c>
      <c r="D1794">
        <v>24</v>
      </c>
      <c r="E1794">
        <v>72</v>
      </c>
      <c r="F1794" t="s">
        <v>197</v>
      </c>
      <c r="G1794" t="s">
        <v>505</v>
      </c>
      <c r="H1794" t="s">
        <v>710</v>
      </c>
      <c r="I1794" t="s">
        <v>322</v>
      </c>
      <c r="J1794" t="s">
        <v>18</v>
      </c>
      <c r="K1794" t="s">
        <v>18</v>
      </c>
      <c r="L1794" t="s">
        <v>48</v>
      </c>
      <c r="M1794" t="s">
        <v>20</v>
      </c>
      <c r="N1794" t="s">
        <v>21</v>
      </c>
      <c r="O1794" t="str">
        <f t="shared" ref="O1794:O1857" si="28">TEXT(A1794,"mmm")</f>
        <v>Sep</v>
      </c>
    </row>
    <row r="1795" spans="1:15" x14ac:dyDescent="0.3">
      <c r="A1795" s="1">
        <v>43229</v>
      </c>
      <c r="B1795">
        <v>1186</v>
      </c>
      <c r="C1795">
        <v>14</v>
      </c>
      <c r="D1795">
        <v>21</v>
      </c>
      <c r="E1795">
        <v>36</v>
      </c>
      <c r="F1795" t="s">
        <v>41</v>
      </c>
      <c r="G1795" t="s">
        <v>600</v>
      </c>
      <c r="H1795" t="s">
        <v>581</v>
      </c>
      <c r="I1795" t="s">
        <v>30</v>
      </c>
      <c r="J1795" t="s">
        <v>18</v>
      </c>
      <c r="K1795" t="s">
        <v>18</v>
      </c>
      <c r="L1795" t="s">
        <v>59</v>
      </c>
      <c r="M1795" t="s">
        <v>20</v>
      </c>
      <c r="N1795" t="s">
        <v>21</v>
      </c>
      <c r="O1795" t="str">
        <f t="shared" si="28"/>
        <v>May</v>
      </c>
    </row>
    <row r="1796" spans="1:15" x14ac:dyDescent="0.3">
      <c r="A1796" s="1">
        <v>43403</v>
      </c>
      <c r="B1796">
        <v>1186</v>
      </c>
      <c r="C1796">
        <v>20</v>
      </c>
      <c r="D1796">
        <v>8</v>
      </c>
      <c r="E1796">
        <v>59</v>
      </c>
      <c r="F1796" t="s">
        <v>45</v>
      </c>
      <c r="G1796" t="s">
        <v>27</v>
      </c>
      <c r="H1796" t="s">
        <v>18</v>
      </c>
      <c r="I1796" t="s">
        <v>18</v>
      </c>
      <c r="J1796" t="s">
        <v>18</v>
      </c>
      <c r="K1796" t="s">
        <v>18</v>
      </c>
      <c r="L1796" t="s">
        <v>48</v>
      </c>
      <c r="M1796" t="s">
        <v>20</v>
      </c>
      <c r="N1796" t="s">
        <v>21</v>
      </c>
      <c r="O1796" t="str">
        <f t="shared" si="28"/>
        <v>Oct</v>
      </c>
    </row>
    <row r="1797" spans="1:15" x14ac:dyDescent="0.3">
      <c r="A1797" s="1">
        <v>43360</v>
      </c>
      <c r="B1797">
        <v>1185</v>
      </c>
      <c r="C1797">
        <v>9</v>
      </c>
      <c r="D1797">
        <v>20</v>
      </c>
      <c r="E1797">
        <v>66</v>
      </c>
      <c r="F1797" t="s">
        <v>45</v>
      </c>
      <c r="G1797" t="s">
        <v>1376</v>
      </c>
      <c r="H1797" t="s">
        <v>217</v>
      </c>
      <c r="I1797" t="s">
        <v>1095</v>
      </c>
      <c r="J1797" t="s">
        <v>18</v>
      </c>
      <c r="K1797" t="s">
        <v>18</v>
      </c>
      <c r="L1797" t="s">
        <v>48</v>
      </c>
      <c r="M1797" t="s">
        <v>20</v>
      </c>
      <c r="N1797" t="s">
        <v>21</v>
      </c>
      <c r="O1797" t="str">
        <f t="shared" si="28"/>
        <v>Sep</v>
      </c>
    </row>
    <row r="1798" spans="1:15" x14ac:dyDescent="0.3">
      <c r="A1798" s="1">
        <v>43352</v>
      </c>
      <c r="B1798">
        <v>1185</v>
      </c>
      <c r="C1798">
        <v>0</v>
      </c>
      <c r="D1798">
        <v>20</v>
      </c>
      <c r="E1798">
        <v>53</v>
      </c>
      <c r="F1798" t="s">
        <v>78</v>
      </c>
      <c r="G1798" t="s">
        <v>27</v>
      </c>
      <c r="H1798" t="s">
        <v>1377</v>
      </c>
      <c r="I1798" t="s">
        <v>18</v>
      </c>
      <c r="J1798" t="s">
        <v>18</v>
      </c>
      <c r="K1798" t="s">
        <v>18</v>
      </c>
      <c r="L1798" t="s">
        <v>48</v>
      </c>
      <c r="M1798" t="s">
        <v>20</v>
      </c>
      <c r="N1798" t="s">
        <v>21</v>
      </c>
      <c r="O1798" t="str">
        <f t="shared" si="28"/>
        <v>Sep</v>
      </c>
    </row>
    <row r="1799" spans="1:15" x14ac:dyDescent="0.3">
      <c r="A1799" s="1">
        <v>43231</v>
      </c>
      <c r="B1799">
        <v>1185</v>
      </c>
      <c r="C1799">
        <v>23</v>
      </c>
      <c r="D1799">
        <v>16</v>
      </c>
      <c r="E1799">
        <v>50</v>
      </c>
      <c r="F1799" t="s">
        <v>64</v>
      </c>
      <c r="G1799" t="s">
        <v>1003</v>
      </c>
      <c r="H1799" t="s">
        <v>555</v>
      </c>
      <c r="I1799" t="s">
        <v>18</v>
      </c>
      <c r="J1799" t="s">
        <v>18</v>
      </c>
      <c r="K1799" t="s">
        <v>18</v>
      </c>
      <c r="L1799" t="s">
        <v>59</v>
      </c>
      <c r="M1799" t="s">
        <v>20</v>
      </c>
      <c r="N1799" t="s">
        <v>21</v>
      </c>
      <c r="O1799" t="str">
        <f t="shared" si="28"/>
        <v>May</v>
      </c>
    </row>
    <row r="1800" spans="1:15" x14ac:dyDescent="0.3">
      <c r="A1800" s="1">
        <v>43199</v>
      </c>
      <c r="B1800">
        <v>1185</v>
      </c>
      <c r="C1800">
        <v>16</v>
      </c>
      <c r="D1800">
        <v>15</v>
      </c>
      <c r="E1800">
        <v>24</v>
      </c>
      <c r="F1800" t="s">
        <v>78</v>
      </c>
      <c r="G1800" t="s">
        <v>1378</v>
      </c>
      <c r="H1800" t="s">
        <v>738</v>
      </c>
      <c r="I1800" t="s">
        <v>239</v>
      </c>
      <c r="J1800" t="s">
        <v>18</v>
      </c>
      <c r="K1800" t="s">
        <v>18</v>
      </c>
      <c r="L1800" t="s">
        <v>59</v>
      </c>
      <c r="M1800" t="s">
        <v>20</v>
      </c>
      <c r="N1800" t="s">
        <v>21</v>
      </c>
      <c r="O1800" t="str">
        <f t="shared" si="28"/>
        <v>Apr</v>
      </c>
    </row>
    <row r="1801" spans="1:15" x14ac:dyDescent="0.3">
      <c r="A1801" s="1">
        <v>43404</v>
      </c>
      <c r="B1801">
        <v>1185</v>
      </c>
      <c r="C1801">
        <v>16</v>
      </c>
      <c r="D1801">
        <v>12</v>
      </c>
      <c r="E1801">
        <v>34</v>
      </c>
      <c r="F1801" t="s">
        <v>92</v>
      </c>
      <c r="G1801" t="s">
        <v>185</v>
      </c>
      <c r="H1801" t="s">
        <v>914</v>
      </c>
      <c r="I1801" t="s">
        <v>410</v>
      </c>
      <c r="J1801" t="s">
        <v>18</v>
      </c>
      <c r="K1801" t="s">
        <v>18</v>
      </c>
      <c r="L1801" t="s">
        <v>48</v>
      </c>
      <c r="M1801" t="s">
        <v>20</v>
      </c>
      <c r="N1801" t="s">
        <v>21</v>
      </c>
      <c r="O1801" t="str">
        <f t="shared" si="28"/>
        <v>Oct</v>
      </c>
    </row>
    <row r="1802" spans="1:15" x14ac:dyDescent="0.3">
      <c r="A1802" s="1">
        <v>43312</v>
      </c>
      <c r="B1802">
        <v>1184</v>
      </c>
      <c r="C1802">
        <v>17</v>
      </c>
      <c r="D1802">
        <v>38</v>
      </c>
      <c r="E1802">
        <v>36</v>
      </c>
      <c r="F1802" t="s">
        <v>201</v>
      </c>
      <c r="G1802" t="s">
        <v>559</v>
      </c>
      <c r="H1802" t="s">
        <v>337</v>
      </c>
      <c r="I1802" t="s">
        <v>1108</v>
      </c>
      <c r="J1802" t="s">
        <v>18</v>
      </c>
      <c r="K1802" t="s">
        <v>18</v>
      </c>
      <c r="L1802" t="s">
        <v>19</v>
      </c>
      <c r="M1802" t="s">
        <v>20</v>
      </c>
      <c r="N1802" t="s">
        <v>21</v>
      </c>
      <c r="O1802" t="str">
        <f t="shared" si="28"/>
        <v>Jul</v>
      </c>
    </row>
    <row r="1803" spans="1:15" x14ac:dyDescent="0.3">
      <c r="A1803" s="1">
        <v>43276</v>
      </c>
      <c r="B1803">
        <v>1184</v>
      </c>
      <c r="C1803">
        <v>15</v>
      </c>
      <c r="D1803">
        <v>33</v>
      </c>
      <c r="E1803">
        <v>31</v>
      </c>
      <c r="F1803" t="s">
        <v>141</v>
      </c>
      <c r="G1803" t="s">
        <v>1379</v>
      </c>
      <c r="H1803" t="s">
        <v>383</v>
      </c>
      <c r="I1803" t="s">
        <v>92</v>
      </c>
      <c r="J1803" t="s">
        <v>18</v>
      </c>
      <c r="K1803" t="s">
        <v>18</v>
      </c>
      <c r="L1803" t="s">
        <v>19</v>
      </c>
      <c r="M1803" t="s">
        <v>20</v>
      </c>
      <c r="N1803" t="s">
        <v>21</v>
      </c>
      <c r="O1803" t="str">
        <f t="shared" si="28"/>
        <v>Jun</v>
      </c>
    </row>
    <row r="1804" spans="1:15" x14ac:dyDescent="0.3">
      <c r="A1804" s="1">
        <v>43271</v>
      </c>
      <c r="B1804">
        <v>1184</v>
      </c>
      <c r="C1804">
        <v>13</v>
      </c>
      <c r="D1804">
        <v>26</v>
      </c>
      <c r="E1804">
        <v>51</v>
      </c>
      <c r="F1804" t="s">
        <v>267</v>
      </c>
      <c r="G1804" t="s">
        <v>1380</v>
      </c>
      <c r="H1804" t="s">
        <v>76</v>
      </c>
      <c r="I1804" t="s">
        <v>883</v>
      </c>
      <c r="J1804" t="s">
        <v>18</v>
      </c>
      <c r="K1804" t="s">
        <v>18</v>
      </c>
      <c r="L1804" t="s">
        <v>19</v>
      </c>
      <c r="M1804" t="s">
        <v>20</v>
      </c>
      <c r="N1804" t="s">
        <v>21</v>
      </c>
      <c r="O1804" t="str">
        <f t="shared" si="28"/>
        <v>Jun</v>
      </c>
    </row>
    <row r="1805" spans="1:15" x14ac:dyDescent="0.3">
      <c r="A1805" s="1">
        <v>43249</v>
      </c>
      <c r="B1805">
        <v>1184</v>
      </c>
      <c r="C1805">
        <v>12</v>
      </c>
      <c r="D1805">
        <v>23</v>
      </c>
      <c r="E1805">
        <v>64</v>
      </c>
      <c r="F1805" t="s">
        <v>82</v>
      </c>
      <c r="G1805" t="s">
        <v>435</v>
      </c>
      <c r="H1805" t="s">
        <v>260</v>
      </c>
      <c r="I1805" t="s">
        <v>25</v>
      </c>
      <c r="J1805" t="s">
        <v>18</v>
      </c>
      <c r="K1805" t="s">
        <v>18</v>
      </c>
      <c r="L1805" t="s">
        <v>59</v>
      </c>
      <c r="M1805" t="s">
        <v>20</v>
      </c>
      <c r="N1805" t="s">
        <v>21</v>
      </c>
      <c r="O1805" t="str">
        <f t="shared" si="28"/>
        <v>May</v>
      </c>
    </row>
    <row r="1806" spans="1:15" x14ac:dyDescent="0.3">
      <c r="A1806" s="1">
        <v>43243</v>
      </c>
      <c r="B1806">
        <v>1183</v>
      </c>
      <c r="C1806">
        <v>14</v>
      </c>
      <c r="D1806">
        <v>22</v>
      </c>
      <c r="E1806">
        <v>33</v>
      </c>
      <c r="F1806" t="s">
        <v>37</v>
      </c>
      <c r="G1806" t="s">
        <v>1172</v>
      </c>
      <c r="H1806" t="s">
        <v>967</v>
      </c>
      <c r="I1806" t="s">
        <v>1162</v>
      </c>
      <c r="J1806" t="s">
        <v>18</v>
      </c>
      <c r="K1806" t="s">
        <v>18</v>
      </c>
      <c r="L1806" t="s">
        <v>59</v>
      </c>
      <c r="M1806" t="s">
        <v>20</v>
      </c>
      <c r="N1806" t="s">
        <v>21</v>
      </c>
      <c r="O1806" t="str">
        <f t="shared" si="28"/>
        <v>May</v>
      </c>
    </row>
    <row r="1807" spans="1:15" x14ac:dyDescent="0.3">
      <c r="A1807" s="1">
        <v>43388</v>
      </c>
      <c r="B1807">
        <v>1183</v>
      </c>
      <c r="C1807">
        <v>15</v>
      </c>
      <c r="D1807">
        <v>20</v>
      </c>
      <c r="E1807">
        <v>43</v>
      </c>
      <c r="F1807" t="s">
        <v>141</v>
      </c>
      <c r="G1807" t="s">
        <v>1381</v>
      </c>
      <c r="H1807" t="s">
        <v>321</v>
      </c>
      <c r="I1807" t="s">
        <v>135</v>
      </c>
      <c r="J1807" t="s">
        <v>18</v>
      </c>
      <c r="K1807" t="s">
        <v>18</v>
      </c>
      <c r="L1807" t="s">
        <v>48</v>
      </c>
      <c r="M1807" t="s">
        <v>20</v>
      </c>
      <c r="N1807" t="s">
        <v>21</v>
      </c>
      <c r="O1807" t="str">
        <f t="shared" si="28"/>
        <v>Oct</v>
      </c>
    </row>
    <row r="1808" spans="1:15" x14ac:dyDescent="0.3">
      <c r="A1808" s="1">
        <v>43210</v>
      </c>
      <c r="B1808">
        <v>1183</v>
      </c>
      <c r="C1808">
        <v>22</v>
      </c>
      <c r="D1808">
        <v>18</v>
      </c>
      <c r="E1808">
        <v>52</v>
      </c>
      <c r="F1808" t="s">
        <v>201</v>
      </c>
      <c r="G1808" t="s">
        <v>1382</v>
      </c>
      <c r="H1808" t="s">
        <v>496</v>
      </c>
      <c r="I1808" t="s">
        <v>18</v>
      </c>
      <c r="J1808" t="s">
        <v>18</v>
      </c>
      <c r="K1808" t="s">
        <v>18</v>
      </c>
      <c r="L1808" t="s">
        <v>59</v>
      </c>
      <c r="M1808" t="s">
        <v>20</v>
      </c>
      <c r="N1808" t="s">
        <v>21</v>
      </c>
      <c r="O1808" t="str">
        <f t="shared" si="28"/>
        <v>Apr</v>
      </c>
    </row>
    <row r="1809" spans="1:15" x14ac:dyDescent="0.3">
      <c r="A1809" s="1">
        <v>43400</v>
      </c>
      <c r="B1809">
        <v>1183</v>
      </c>
      <c r="C1809">
        <v>14</v>
      </c>
      <c r="D1809">
        <v>11</v>
      </c>
      <c r="E1809">
        <v>37</v>
      </c>
      <c r="F1809" t="s">
        <v>767</v>
      </c>
      <c r="G1809" t="s">
        <v>27</v>
      </c>
      <c r="H1809" t="s">
        <v>1277</v>
      </c>
      <c r="I1809" t="s">
        <v>249</v>
      </c>
      <c r="J1809" t="s">
        <v>18</v>
      </c>
      <c r="K1809" t="s">
        <v>18</v>
      </c>
      <c r="L1809" t="s">
        <v>48</v>
      </c>
      <c r="M1809" t="s">
        <v>20</v>
      </c>
      <c r="N1809" t="s">
        <v>21</v>
      </c>
      <c r="O1809" t="str">
        <f t="shared" si="28"/>
        <v>Oct</v>
      </c>
    </row>
    <row r="1810" spans="1:15" x14ac:dyDescent="0.3">
      <c r="A1810" s="1">
        <v>43308</v>
      </c>
      <c r="B1810">
        <v>1182</v>
      </c>
      <c r="C1810">
        <v>23</v>
      </c>
      <c r="D1810">
        <v>30</v>
      </c>
      <c r="E1810">
        <v>76</v>
      </c>
      <c r="F1810" t="s">
        <v>166</v>
      </c>
      <c r="G1810" t="s">
        <v>1383</v>
      </c>
      <c r="H1810" t="s">
        <v>1384</v>
      </c>
      <c r="I1810" t="s">
        <v>18</v>
      </c>
      <c r="J1810" t="s">
        <v>18</v>
      </c>
      <c r="K1810" t="s">
        <v>18</v>
      </c>
      <c r="L1810" t="s">
        <v>19</v>
      </c>
      <c r="M1810" t="s">
        <v>20</v>
      </c>
      <c r="N1810" t="s">
        <v>21</v>
      </c>
      <c r="O1810" t="str">
        <f t="shared" si="28"/>
        <v>Jul</v>
      </c>
    </row>
    <row r="1811" spans="1:15" x14ac:dyDescent="0.3">
      <c r="A1811" s="1">
        <v>43340</v>
      </c>
      <c r="B1811">
        <v>1182</v>
      </c>
      <c r="C1811">
        <v>7</v>
      </c>
      <c r="D1811">
        <v>23</v>
      </c>
      <c r="E1811">
        <v>88</v>
      </c>
      <c r="F1811" t="s">
        <v>83</v>
      </c>
      <c r="G1811" t="s">
        <v>27</v>
      </c>
      <c r="H1811" t="s">
        <v>142</v>
      </c>
      <c r="I1811" t="s">
        <v>211</v>
      </c>
      <c r="J1811" t="s">
        <v>18</v>
      </c>
      <c r="K1811" t="s">
        <v>18</v>
      </c>
      <c r="L1811" t="s">
        <v>19</v>
      </c>
      <c r="M1811" t="s">
        <v>20</v>
      </c>
      <c r="N1811" t="s">
        <v>21</v>
      </c>
      <c r="O1811" t="str">
        <f t="shared" si="28"/>
        <v>Aug</v>
      </c>
    </row>
    <row r="1812" spans="1:15" x14ac:dyDescent="0.3">
      <c r="A1812" s="1">
        <v>43238</v>
      </c>
      <c r="B1812">
        <v>1182</v>
      </c>
      <c r="C1812">
        <v>16</v>
      </c>
      <c r="D1812">
        <v>17</v>
      </c>
      <c r="E1812">
        <v>82</v>
      </c>
      <c r="F1812" t="s">
        <v>34</v>
      </c>
      <c r="G1812" t="s">
        <v>27</v>
      </c>
      <c r="H1812" t="s">
        <v>363</v>
      </c>
      <c r="I1812" t="s">
        <v>87</v>
      </c>
      <c r="J1812" t="s">
        <v>18</v>
      </c>
      <c r="K1812" t="s">
        <v>18</v>
      </c>
      <c r="L1812" t="s">
        <v>59</v>
      </c>
      <c r="M1812" t="s">
        <v>20</v>
      </c>
      <c r="N1812" t="s">
        <v>21</v>
      </c>
      <c r="O1812" t="str">
        <f t="shared" si="28"/>
        <v>May</v>
      </c>
    </row>
    <row r="1813" spans="1:15" x14ac:dyDescent="0.3">
      <c r="A1813" s="1">
        <v>43331</v>
      </c>
      <c r="B1813">
        <v>1181</v>
      </c>
      <c r="C1813">
        <v>15</v>
      </c>
      <c r="D1813">
        <v>34</v>
      </c>
      <c r="E1813">
        <v>31</v>
      </c>
      <c r="F1813" t="s">
        <v>64</v>
      </c>
      <c r="G1813" t="s">
        <v>27</v>
      </c>
      <c r="H1813" t="s">
        <v>137</v>
      </c>
      <c r="I1813" t="s">
        <v>688</v>
      </c>
      <c r="J1813" t="s">
        <v>18</v>
      </c>
      <c r="K1813" t="s">
        <v>18</v>
      </c>
      <c r="L1813" t="s">
        <v>19</v>
      </c>
      <c r="M1813" t="s">
        <v>20</v>
      </c>
      <c r="N1813" t="s">
        <v>21</v>
      </c>
      <c r="O1813" t="str">
        <f t="shared" si="28"/>
        <v>Aug</v>
      </c>
    </row>
    <row r="1814" spans="1:15" x14ac:dyDescent="0.3">
      <c r="A1814" s="1">
        <v>43173</v>
      </c>
      <c r="B1814">
        <v>1181</v>
      </c>
      <c r="C1814">
        <v>21</v>
      </c>
      <c r="D1814">
        <v>17</v>
      </c>
      <c r="E1814">
        <v>67</v>
      </c>
      <c r="F1814" t="s">
        <v>239</v>
      </c>
      <c r="G1814" t="s">
        <v>1290</v>
      </c>
      <c r="H1814" t="s">
        <v>324</v>
      </c>
      <c r="I1814" t="s">
        <v>18</v>
      </c>
      <c r="J1814" t="s">
        <v>18</v>
      </c>
      <c r="K1814" t="s">
        <v>18</v>
      </c>
      <c r="L1814" t="s">
        <v>59</v>
      </c>
      <c r="M1814" t="s">
        <v>20</v>
      </c>
      <c r="N1814" t="s">
        <v>21</v>
      </c>
      <c r="O1814" t="str">
        <f t="shared" si="28"/>
        <v>Mar</v>
      </c>
    </row>
    <row r="1815" spans="1:15" x14ac:dyDescent="0.3">
      <c r="A1815" s="1">
        <v>43430</v>
      </c>
      <c r="B1815">
        <v>1181</v>
      </c>
      <c r="C1815">
        <v>19</v>
      </c>
      <c r="D1815">
        <v>8</v>
      </c>
      <c r="E1815">
        <v>61</v>
      </c>
      <c r="F1815" t="s">
        <v>72</v>
      </c>
      <c r="G1815" t="s">
        <v>1385</v>
      </c>
      <c r="H1815" t="s">
        <v>201</v>
      </c>
      <c r="I1815" t="s">
        <v>18</v>
      </c>
      <c r="J1815" t="s">
        <v>18</v>
      </c>
      <c r="K1815" t="s">
        <v>18</v>
      </c>
      <c r="L1815" t="s">
        <v>48</v>
      </c>
      <c r="M1815" t="s">
        <v>20</v>
      </c>
      <c r="N1815" t="s">
        <v>21</v>
      </c>
      <c r="O1815" t="str">
        <f t="shared" si="28"/>
        <v>Nov</v>
      </c>
    </row>
    <row r="1816" spans="1:15" x14ac:dyDescent="0.3">
      <c r="A1816" s="1">
        <v>43320</v>
      </c>
      <c r="B1816">
        <v>1180</v>
      </c>
      <c r="C1816">
        <v>23</v>
      </c>
      <c r="D1816">
        <v>29</v>
      </c>
      <c r="E1816">
        <v>77</v>
      </c>
      <c r="F1816" t="s">
        <v>307</v>
      </c>
      <c r="G1816" t="s">
        <v>1386</v>
      </c>
      <c r="H1816" t="s">
        <v>1259</v>
      </c>
      <c r="I1816" t="s">
        <v>18</v>
      </c>
      <c r="J1816" t="s">
        <v>18</v>
      </c>
      <c r="K1816" t="s">
        <v>18</v>
      </c>
      <c r="L1816" t="s">
        <v>19</v>
      </c>
      <c r="M1816" t="s">
        <v>20</v>
      </c>
      <c r="N1816" t="s">
        <v>21</v>
      </c>
      <c r="O1816" t="str">
        <f t="shared" si="28"/>
        <v>Aug</v>
      </c>
    </row>
    <row r="1817" spans="1:15" x14ac:dyDescent="0.3">
      <c r="A1817" s="1">
        <v>43215</v>
      </c>
      <c r="B1817">
        <v>1180</v>
      </c>
      <c r="C1817">
        <v>15</v>
      </c>
      <c r="D1817">
        <v>23</v>
      </c>
      <c r="E1817">
        <v>21</v>
      </c>
      <c r="F1817" t="s">
        <v>56</v>
      </c>
      <c r="G1817" t="s">
        <v>768</v>
      </c>
      <c r="H1817" t="s">
        <v>978</v>
      </c>
      <c r="I1817" t="s">
        <v>837</v>
      </c>
      <c r="J1817" t="s">
        <v>18</v>
      </c>
      <c r="K1817" t="s">
        <v>18</v>
      </c>
      <c r="L1817" t="s">
        <v>59</v>
      </c>
      <c r="M1817" t="s">
        <v>20</v>
      </c>
      <c r="N1817" t="s">
        <v>21</v>
      </c>
      <c r="O1817" t="str">
        <f t="shared" si="28"/>
        <v>Apr</v>
      </c>
    </row>
    <row r="1818" spans="1:15" x14ac:dyDescent="0.3">
      <c r="A1818" s="1">
        <v>43408</v>
      </c>
      <c r="B1818">
        <v>1180</v>
      </c>
      <c r="C1818">
        <v>19</v>
      </c>
      <c r="D1818">
        <v>13</v>
      </c>
      <c r="E1818">
        <v>56</v>
      </c>
      <c r="F1818" t="s">
        <v>105</v>
      </c>
      <c r="G1818" t="s">
        <v>1387</v>
      </c>
      <c r="H1818" t="s">
        <v>538</v>
      </c>
      <c r="I1818" t="s">
        <v>18</v>
      </c>
      <c r="J1818" t="s">
        <v>18</v>
      </c>
      <c r="K1818" t="s">
        <v>18</v>
      </c>
      <c r="L1818" t="s">
        <v>48</v>
      </c>
      <c r="M1818" t="s">
        <v>20</v>
      </c>
      <c r="N1818" t="s">
        <v>21</v>
      </c>
      <c r="O1818" t="str">
        <f t="shared" si="28"/>
        <v>Nov</v>
      </c>
    </row>
    <row r="1819" spans="1:15" x14ac:dyDescent="0.3">
      <c r="A1819" s="1">
        <v>43351</v>
      </c>
      <c r="B1819">
        <v>1179</v>
      </c>
      <c r="C1819">
        <v>11</v>
      </c>
      <c r="D1819">
        <v>24</v>
      </c>
      <c r="E1819">
        <v>41</v>
      </c>
      <c r="F1819" t="s">
        <v>78</v>
      </c>
      <c r="G1819" t="s">
        <v>1057</v>
      </c>
      <c r="H1819" t="s">
        <v>109</v>
      </c>
      <c r="I1819" t="s">
        <v>743</v>
      </c>
      <c r="J1819" t="s">
        <v>18</v>
      </c>
      <c r="K1819" t="s">
        <v>18</v>
      </c>
      <c r="L1819" t="s">
        <v>48</v>
      </c>
      <c r="M1819" t="s">
        <v>20</v>
      </c>
      <c r="N1819" t="s">
        <v>21</v>
      </c>
      <c r="O1819" t="str">
        <f t="shared" si="28"/>
        <v>Sep</v>
      </c>
    </row>
    <row r="1820" spans="1:15" x14ac:dyDescent="0.3">
      <c r="A1820" s="1">
        <v>43386</v>
      </c>
      <c r="B1820">
        <v>1179</v>
      </c>
      <c r="C1820">
        <v>11</v>
      </c>
      <c r="D1820">
        <v>15</v>
      </c>
      <c r="E1820">
        <v>44</v>
      </c>
      <c r="F1820" t="s">
        <v>166</v>
      </c>
      <c r="G1820" t="s">
        <v>15</v>
      </c>
      <c r="H1820" t="s">
        <v>22</v>
      </c>
      <c r="I1820" t="s">
        <v>573</v>
      </c>
      <c r="J1820" t="s">
        <v>18</v>
      </c>
      <c r="K1820" t="s">
        <v>18</v>
      </c>
      <c r="L1820" t="s">
        <v>48</v>
      </c>
      <c r="M1820" t="s">
        <v>20</v>
      </c>
      <c r="N1820" t="s">
        <v>21</v>
      </c>
      <c r="O1820" t="str">
        <f t="shared" si="28"/>
        <v>Oct</v>
      </c>
    </row>
    <row r="1821" spans="1:15" x14ac:dyDescent="0.3">
      <c r="A1821" s="1">
        <v>43347</v>
      </c>
      <c r="B1821">
        <v>1178</v>
      </c>
      <c r="C1821">
        <v>15</v>
      </c>
      <c r="D1821">
        <v>27</v>
      </c>
      <c r="E1821">
        <v>51</v>
      </c>
      <c r="F1821" t="s">
        <v>37</v>
      </c>
      <c r="G1821" t="s">
        <v>27</v>
      </c>
      <c r="H1821" t="s">
        <v>191</v>
      </c>
      <c r="I1821" t="s">
        <v>1020</v>
      </c>
      <c r="J1821" t="s">
        <v>18</v>
      </c>
      <c r="K1821" t="s">
        <v>18</v>
      </c>
      <c r="L1821" t="s">
        <v>48</v>
      </c>
      <c r="M1821" t="s">
        <v>20</v>
      </c>
      <c r="N1821" t="s">
        <v>21</v>
      </c>
      <c r="O1821" t="str">
        <f t="shared" si="28"/>
        <v>Sep</v>
      </c>
    </row>
    <row r="1822" spans="1:15" x14ac:dyDescent="0.3">
      <c r="A1822" s="1">
        <v>43203</v>
      </c>
      <c r="B1822">
        <v>1178</v>
      </c>
      <c r="C1822">
        <v>22</v>
      </c>
      <c r="D1822">
        <v>16</v>
      </c>
      <c r="E1822">
        <v>25</v>
      </c>
      <c r="F1822" t="s">
        <v>239</v>
      </c>
      <c r="G1822" t="s">
        <v>27</v>
      </c>
      <c r="H1822" t="s">
        <v>1388</v>
      </c>
      <c r="I1822" t="s">
        <v>18</v>
      </c>
      <c r="J1822" t="s">
        <v>18</v>
      </c>
      <c r="K1822" t="s">
        <v>18</v>
      </c>
      <c r="L1822" t="s">
        <v>59</v>
      </c>
      <c r="M1822" t="s">
        <v>20</v>
      </c>
      <c r="N1822" t="s">
        <v>21</v>
      </c>
      <c r="O1822" t="str">
        <f t="shared" si="28"/>
        <v>Apr</v>
      </c>
    </row>
    <row r="1823" spans="1:15" x14ac:dyDescent="0.3">
      <c r="A1823" s="1">
        <v>43295</v>
      </c>
      <c r="B1823">
        <v>1177</v>
      </c>
      <c r="C1823">
        <v>16</v>
      </c>
      <c r="D1823">
        <v>32</v>
      </c>
      <c r="E1823">
        <v>55</v>
      </c>
      <c r="F1823" t="s">
        <v>92</v>
      </c>
      <c r="G1823" t="s">
        <v>1389</v>
      </c>
      <c r="H1823" t="s">
        <v>194</v>
      </c>
      <c r="I1823" t="s">
        <v>573</v>
      </c>
      <c r="J1823" t="s">
        <v>18</v>
      </c>
      <c r="K1823" t="s">
        <v>18</v>
      </c>
      <c r="L1823" t="s">
        <v>19</v>
      </c>
      <c r="M1823" t="s">
        <v>20</v>
      </c>
      <c r="N1823" t="s">
        <v>21</v>
      </c>
      <c r="O1823" t="str">
        <f t="shared" si="28"/>
        <v>Jul</v>
      </c>
    </row>
    <row r="1824" spans="1:15" x14ac:dyDescent="0.3">
      <c r="A1824" s="1">
        <v>43269</v>
      </c>
      <c r="B1824">
        <v>1177</v>
      </c>
      <c r="C1824">
        <v>15</v>
      </c>
      <c r="D1824">
        <v>30</v>
      </c>
      <c r="E1824">
        <v>34</v>
      </c>
      <c r="F1824" t="s">
        <v>49</v>
      </c>
      <c r="G1824" t="s">
        <v>1390</v>
      </c>
      <c r="H1824" t="s">
        <v>147</v>
      </c>
      <c r="I1824" t="s">
        <v>1142</v>
      </c>
      <c r="J1824" t="s">
        <v>18</v>
      </c>
      <c r="K1824" t="s">
        <v>18</v>
      </c>
      <c r="L1824" t="s">
        <v>19</v>
      </c>
      <c r="M1824" t="s">
        <v>20</v>
      </c>
      <c r="N1824" t="s">
        <v>21</v>
      </c>
      <c r="O1824" t="str">
        <f t="shared" si="28"/>
        <v>Jun</v>
      </c>
    </row>
    <row r="1825" spans="1:15" x14ac:dyDescent="0.3">
      <c r="A1825" s="1">
        <v>43231</v>
      </c>
      <c r="B1825">
        <v>1177</v>
      </c>
      <c r="C1825">
        <v>13</v>
      </c>
      <c r="D1825">
        <v>21</v>
      </c>
      <c r="E1825">
        <v>45</v>
      </c>
      <c r="F1825" t="s">
        <v>49</v>
      </c>
      <c r="G1825" t="s">
        <v>1096</v>
      </c>
      <c r="H1825" t="s">
        <v>360</v>
      </c>
      <c r="I1825" t="s">
        <v>1391</v>
      </c>
      <c r="J1825" t="s">
        <v>18</v>
      </c>
      <c r="K1825" t="s">
        <v>18</v>
      </c>
      <c r="L1825" t="s">
        <v>59</v>
      </c>
      <c r="M1825" t="s">
        <v>20</v>
      </c>
      <c r="N1825" t="s">
        <v>21</v>
      </c>
      <c r="O1825" t="str">
        <f t="shared" si="28"/>
        <v>May</v>
      </c>
    </row>
    <row r="1826" spans="1:15" x14ac:dyDescent="0.3">
      <c r="A1826" s="1">
        <v>43389</v>
      </c>
      <c r="B1826">
        <v>1177</v>
      </c>
      <c r="C1826">
        <v>9</v>
      </c>
      <c r="D1826">
        <v>12</v>
      </c>
      <c r="E1826">
        <v>55</v>
      </c>
      <c r="F1826" t="s">
        <v>71</v>
      </c>
      <c r="G1826" t="s">
        <v>720</v>
      </c>
      <c r="H1826" t="s">
        <v>22</v>
      </c>
      <c r="I1826" t="s">
        <v>189</v>
      </c>
      <c r="J1826" t="s">
        <v>18</v>
      </c>
      <c r="K1826" t="s">
        <v>18</v>
      </c>
      <c r="L1826" t="s">
        <v>48</v>
      </c>
      <c r="M1826" t="s">
        <v>20</v>
      </c>
      <c r="N1826" t="s">
        <v>21</v>
      </c>
      <c r="O1826" t="str">
        <f t="shared" si="28"/>
        <v>Oct</v>
      </c>
    </row>
    <row r="1827" spans="1:15" x14ac:dyDescent="0.3">
      <c r="A1827" s="1">
        <v>43411</v>
      </c>
      <c r="B1827">
        <v>1176</v>
      </c>
      <c r="C1827">
        <v>19</v>
      </c>
      <c r="D1827">
        <v>14</v>
      </c>
      <c r="E1827">
        <v>81</v>
      </c>
      <c r="F1827" t="s">
        <v>78</v>
      </c>
      <c r="G1827" t="s">
        <v>689</v>
      </c>
      <c r="H1827" t="s">
        <v>583</v>
      </c>
      <c r="I1827" t="s">
        <v>18</v>
      </c>
      <c r="J1827" t="s">
        <v>18</v>
      </c>
      <c r="K1827" t="s">
        <v>18</v>
      </c>
      <c r="L1827" t="s">
        <v>48</v>
      </c>
      <c r="M1827" t="s">
        <v>20</v>
      </c>
      <c r="N1827" t="s">
        <v>21</v>
      </c>
      <c r="O1827" t="str">
        <f t="shared" si="28"/>
        <v>Nov</v>
      </c>
    </row>
    <row r="1828" spans="1:15" x14ac:dyDescent="0.3">
      <c r="A1828" s="1">
        <v>43400</v>
      </c>
      <c r="B1828">
        <v>1176</v>
      </c>
      <c r="C1828">
        <v>17</v>
      </c>
      <c r="D1828">
        <v>10</v>
      </c>
      <c r="E1828">
        <v>34</v>
      </c>
      <c r="F1828" t="s">
        <v>555</v>
      </c>
      <c r="G1828" t="s">
        <v>27</v>
      </c>
      <c r="H1828" t="s">
        <v>318</v>
      </c>
      <c r="I1828" t="s">
        <v>187</v>
      </c>
      <c r="J1828" t="s">
        <v>18</v>
      </c>
      <c r="K1828" t="s">
        <v>18</v>
      </c>
      <c r="L1828" t="s">
        <v>48</v>
      </c>
      <c r="M1828" t="s">
        <v>20</v>
      </c>
      <c r="N1828" t="s">
        <v>21</v>
      </c>
      <c r="O1828" t="str">
        <f t="shared" si="28"/>
        <v>Oct</v>
      </c>
    </row>
    <row r="1829" spans="1:15" x14ac:dyDescent="0.3">
      <c r="A1829" s="1">
        <v>43404</v>
      </c>
      <c r="B1829">
        <v>1176</v>
      </c>
      <c r="C1829">
        <v>20</v>
      </c>
      <c r="D1829">
        <v>8</v>
      </c>
      <c r="E1829">
        <v>59</v>
      </c>
      <c r="F1829" t="s">
        <v>71</v>
      </c>
      <c r="G1829" t="s">
        <v>27</v>
      </c>
      <c r="H1829" t="s">
        <v>18</v>
      </c>
      <c r="I1829" t="s">
        <v>18</v>
      </c>
      <c r="J1829" t="s">
        <v>18</v>
      </c>
      <c r="K1829" t="s">
        <v>18</v>
      </c>
      <c r="L1829" t="s">
        <v>48</v>
      </c>
      <c r="M1829" t="s">
        <v>20</v>
      </c>
      <c r="N1829" t="s">
        <v>21</v>
      </c>
      <c r="O1829" t="str">
        <f t="shared" si="28"/>
        <v>Oct</v>
      </c>
    </row>
    <row r="1830" spans="1:15" x14ac:dyDescent="0.3">
      <c r="A1830" s="1">
        <v>43175</v>
      </c>
      <c r="B1830">
        <v>1176</v>
      </c>
      <c r="C1830">
        <v>8</v>
      </c>
      <c r="D1830">
        <v>4</v>
      </c>
      <c r="E1830">
        <v>56</v>
      </c>
      <c r="F1830" t="s">
        <v>84</v>
      </c>
      <c r="G1830" t="s">
        <v>27</v>
      </c>
      <c r="H1830" t="s">
        <v>835</v>
      </c>
      <c r="I1830" t="s">
        <v>163</v>
      </c>
      <c r="J1830" t="s">
        <v>18</v>
      </c>
      <c r="K1830" t="s">
        <v>18</v>
      </c>
      <c r="L1830" t="s">
        <v>59</v>
      </c>
      <c r="M1830" t="s">
        <v>20</v>
      </c>
      <c r="N1830" t="s">
        <v>21</v>
      </c>
      <c r="O1830" t="str">
        <f t="shared" si="28"/>
        <v>Mar</v>
      </c>
    </row>
    <row r="1831" spans="1:15" x14ac:dyDescent="0.3">
      <c r="A1831" s="1">
        <v>43307</v>
      </c>
      <c r="B1831">
        <v>1175</v>
      </c>
      <c r="C1831">
        <v>7</v>
      </c>
      <c r="D1831">
        <v>28</v>
      </c>
      <c r="E1831">
        <v>75</v>
      </c>
      <c r="F1831" t="s">
        <v>166</v>
      </c>
      <c r="G1831" t="s">
        <v>960</v>
      </c>
      <c r="H1831" t="s">
        <v>295</v>
      </c>
      <c r="I1831" t="s">
        <v>200</v>
      </c>
      <c r="J1831" t="s">
        <v>18</v>
      </c>
      <c r="K1831" t="s">
        <v>18</v>
      </c>
      <c r="L1831" t="s">
        <v>19</v>
      </c>
      <c r="M1831" t="s">
        <v>20</v>
      </c>
      <c r="N1831" t="s">
        <v>21</v>
      </c>
      <c r="O1831" t="str">
        <f t="shared" si="28"/>
        <v>Jul</v>
      </c>
    </row>
    <row r="1832" spans="1:15" x14ac:dyDescent="0.3">
      <c r="A1832" s="1">
        <v>43280</v>
      </c>
      <c r="B1832">
        <v>1175</v>
      </c>
      <c r="C1832">
        <v>14</v>
      </c>
      <c r="D1832">
        <v>28</v>
      </c>
      <c r="E1832">
        <v>57</v>
      </c>
      <c r="F1832" t="s">
        <v>56</v>
      </c>
      <c r="G1832" t="s">
        <v>689</v>
      </c>
      <c r="H1832" t="s">
        <v>646</v>
      </c>
      <c r="I1832" t="s">
        <v>743</v>
      </c>
      <c r="J1832" t="s">
        <v>18</v>
      </c>
      <c r="K1832" t="s">
        <v>18</v>
      </c>
      <c r="L1832" t="s">
        <v>19</v>
      </c>
      <c r="M1832" t="s">
        <v>20</v>
      </c>
      <c r="N1832" t="s">
        <v>21</v>
      </c>
      <c r="O1832" t="str">
        <f t="shared" si="28"/>
        <v>Jun</v>
      </c>
    </row>
    <row r="1833" spans="1:15" x14ac:dyDescent="0.3">
      <c r="A1833" s="1">
        <v>43390</v>
      </c>
      <c r="B1833">
        <v>1175</v>
      </c>
      <c r="C1833">
        <v>15</v>
      </c>
      <c r="D1833">
        <v>18</v>
      </c>
      <c r="E1833">
        <v>21</v>
      </c>
      <c r="F1833" t="s">
        <v>60</v>
      </c>
      <c r="G1833" t="s">
        <v>27</v>
      </c>
      <c r="H1833" t="s">
        <v>1392</v>
      </c>
      <c r="I1833" t="s">
        <v>1127</v>
      </c>
      <c r="J1833" t="s">
        <v>18</v>
      </c>
      <c r="K1833" t="s">
        <v>18</v>
      </c>
      <c r="L1833" t="s">
        <v>48</v>
      </c>
      <c r="M1833" t="s">
        <v>20</v>
      </c>
      <c r="N1833" t="s">
        <v>21</v>
      </c>
      <c r="O1833" t="str">
        <f t="shared" si="28"/>
        <v>Oct</v>
      </c>
    </row>
    <row r="1834" spans="1:15" x14ac:dyDescent="0.3">
      <c r="A1834" s="1">
        <v>43393</v>
      </c>
      <c r="B1834">
        <v>1175</v>
      </c>
      <c r="C1834">
        <v>11</v>
      </c>
      <c r="D1834">
        <v>16</v>
      </c>
      <c r="E1834">
        <v>39</v>
      </c>
      <c r="F1834" t="s">
        <v>64</v>
      </c>
      <c r="G1834" t="s">
        <v>1098</v>
      </c>
      <c r="H1834" t="s">
        <v>41</v>
      </c>
      <c r="I1834" t="s">
        <v>692</v>
      </c>
      <c r="J1834" t="s">
        <v>18</v>
      </c>
      <c r="K1834" t="s">
        <v>18</v>
      </c>
      <c r="L1834" t="s">
        <v>48</v>
      </c>
      <c r="M1834" t="s">
        <v>20</v>
      </c>
      <c r="N1834" t="s">
        <v>21</v>
      </c>
      <c r="O1834" t="str">
        <f t="shared" si="28"/>
        <v>Oct</v>
      </c>
    </row>
    <row r="1835" spans="1:15" x14ac:dyDescent="0.3">
      <c r="A1835" s="1">
        <v>43249</v>
      </c>
      <c r="B1835">
        <v>1174</v>
      </c>
      <c r="C1835">
        <v>14</v>
      </c>
      <c r="D1835">
        <v>26</v>
      </c>
      <c r="E1835">
        <v>53</v>
      </c>
      <c r="F1835" t="s">
        <v>239</v>
      </c>
      <c r="G1835" t="s">
        <v>1393</v>
      </c>
      <c r="H1835" t="s">
        <v>76</v>
      </c>
      <c r="I1835" t="s">
        <v>105</v>
      </c>
      <c r="J1835" t="s">
        <v>18</v>
      </c>
      <c r="K1835" t="s">
        <v>18</v>
      </c>
      <c r="L1835" t="s">
        <v>59</v>
      </c>
      <c r="M1835" t="s">
        <v>20</v>
      </c>
      <c r="N1835" t="s">
        <v>21</v>
      </c>
      <c r="O1835" t="str">
        <f t="shared" si="28"/>
        <v>May</v>
      </c>
    </row>
    <row r="1836" spans="1:15" x14ac:dyDescent="0.3">
      <c r="A1836" s="1">
        <v>43244</v>
      </c>
      <c r="B1836">
        <v>1174</v>
      </c>
      <c r="C1836">
        <v>15</v>
      </c>
      <c r="D1836">
        <v>24</v>
      </c>
      <c r="E1836">
        <v>36</v>
      </c>
      <c r="F1836" t="s">
        <v>267</v>
      </c>
      <c r="G1836" t="s">
        <v>604</v>
      </c>
      <c r="H1836" t="s">
        <v>86</v>
      </c>
      <c r="I1836" t="s">
        <v>1394</v>
      </c>
      <c r="J1836" t="s">
        <v>18</v>
      </c>
      <c r="K1836" t="s">
        <v>18</v>
      </c>
      <c r="L1836" t="s">
        <v>59</v>
      </c>
      <c r="M1836" t="s">
        <v>20</v>
      </c>
      <c r="N1836" t="s">
        <v>21</v>
      </c>
      <c r="O1836" t="str">
        <f t="shared" si="28"/>
        <v>May</v>
      </c>
    </row>
    <row r="1837" spans="1:15" x14ac:dyDescent="0.3">
      <c r="A1837" s="1">
        <v>43231</v>
      </c>
      <c r="B1837">
        <v>1174</v>
      </c>
      <c r="C1837">
        <v>14</v>
      </c>
      <c r="D1837">
        <v>21</v>
      </c>
      <c r="E1837">
        <v>47</v>
      </c>
      <c r="F1837" t="s">
        <v>41</v>
      </c>
      <c r="G1837" t="s">
        <v>1395</v>
      </c>
      <c r="H1837" t="s">
        <v>300</v>
      </c>
      <c r="I1837" t="s">
        <v>666</v>
      </c>
      <c r="J1837" t="s">
        <v>18</v>
      </c>
      <c r="K1837" t="s">
        <v>18</v>
      </c>
      <c r="L1837" t="s">
        <v>59</v>
      </c>
      <c r="M1837" t="s">
        <v>20</v>
      </c>
      <c r="N1837" t="s">
        <v>21</v>
      </c>
      <c r="O1837" t="str">
        <f t="shared" si="28"/>
        <v>May</v>
      </c>
    </row>
    <row r="1838" spans="1:15" x14ac:dyDescent="0.3">
      <c r="A1838" s="1">
        <v>43181</v>
      </c>
      <c r="B1838">
        <v>1174</v>
      </c>
      <c r="C1838">
        <v>8</v>
      </c>
      <c r="D1838">
        <v>1</v>
      </c>
      <c r="E1838">
        <v>79</v>
      </c>
      <c r="F1838" t="s">
        <v>141</v>
      </c>
      <c r="G1838" t="s">
        <v>1396</v>
      </c>
      <c r="H1838" t="s">
        <v>1353</v>
      </c>
      <c r="I1838" t="s">
        <v>175</v>
      </c>
      <c r="J1838" t="s">
        <v>18</v>
      </c>
      <c r="K1838" t="s">
        <v>18</v>
      </c>
      <c r="L1838" t="s">
        <v>59</v>
      </c>
      <c r="M1838" t="s">
        <v>20</v>
      </c>
      <c r="N1838" t="s">
        <v>21</v>
      </c>
      <c r="O1838" t="str">
        <f t="shared" si="28"/>
        <v>Mar</v>
      </c>
    </row>
    <row r="1839" spans="1:15" x14ac:dyDescent="0.3">
      <c r="A1839" s="1">
        <v>43342</v>
      </c>
      <c r="B1839">
        <v>1173</v>
      </c>
      <c r="C1839">
        <v>23</v>
      </c>
      <c r="D1839">
        <v>24</v>
      </c>
      <c r="E1839">
        <v>71</v>
      </c>
      <c r="F1839" t="s">
        <v>83</v>
      </c>
      <c r="G1839" t="s">
        <v>1397</v>
      </c>
      <c r="H1839" t="s">
        <v>586</v>
      </c>
      <c r="I1839" t="s">
        <v>18</v>
      </c>
      <c r="J1839" t="s">
        <v>18</v>
      </c>
      <c r="K1839" t="s">
        <v>18</v>
      </c>
      <c r="L1839" t="s">
        <v>19</v>
      </c>
      <c r="M1839" t="s">
        <v>20</v>
      </c>
      <c r="N1839" t="s">
        <v>21</v>
      </c>
      <c r="O1839" t="str">
        <f t="shared" si="28"/>
        <v>Aug</v>
      </c>
    </row>
    <row r="1840" spans="1:15" x14ac:dyDescent="0.3">
      <c r="A1840" s="1">
        <v>43193</v>
      </c>
      <c r="B1840">
        <v>1173</v>
      </c>
      <c r="C1840">
        <v>16</v>
      </c>
      <c r="D1840">
        <v>20</v>
      </c>
      <c r="E1840">
        <v>58</v>
      </c>
      <c r="F1840" t="s">
        <v>246</v>
      </c>
      <c r="G1840" t="s">
        <v>1124</v>
      </c>
      <c r="H1840" t="s">
        <v>822</v>
      </c>
      <c r="I1840" t="s">
        <v>400</v>
      </c>
      <c r="J1840" t="s">
        <v>18</v>
      </c>
      <c r="K1840" t="s">
        <v>18</v>
      </c>
      <c r="L1840" t="s">
        <v>59</v>
      </c>
      <c r="M1840" t="s">
        <v>20</v>
      </c>
      <c r="N1840" t="s">
        <v>21</v>
      </c>
      <c r="O1840" t="str">
        <f t="shared" si="28"/>
        <v>Apr</v>
      </c>
    </row>
    <row r="1841" spans="1:15" x14ac:dyDescent="0.3">
      <c r="A1841" s="1">
        <v>43258</v>
      </c>
      <c r="B1841">
        <v>1171</v>
      </c>
      <c r="C1841">
        <v>15</v>
      </c>
      <c r="D1841">
        <v>29</v>
      </c>
      <c r="E1841">
        <v>41</v>
      </c>
      <c r="F1841" t="s">
        <v>239</v>
      </c>
      <c r="G1841" t="s">
        <v>1398</v>
      </c>
      <c r="H1841" t="s">
        <v>28</v>
      </c>
      <c r="I1841" t="s">
        <v>1399</v>
      </c>
      <c r="J1841" t="s">
        <v>18</v>
      </c>
      <c r="K1841" t="s">
        <v>18</v>
      </c>
      <c r="L1841" t="s">
        <v>19</v>
      </c>
      <c r="M1841" t="s">
        <v>20</v>
      </c>
      <c r="N1841" t="s">
        <v>21</v>
      </c>
      <c r="O1841" t="str">
        <f t="shared" si="28"/>
        <v>Jun</v>
      </c>
    </row>
    <row r="1842" spans="1:15" x14ac:dyDescent="0.3">
      <c r="A1842" s="1">
        <v>43306</v>
      </c>
      <c r="B1842">
        <v>1171</v>
      </c>
      <c r="C1842">
        <v>7</v>
      </c>
      <c r="D1842">
        <v>28</v>
      </c>
      <c r="E1842">
        <v>72</v>
      </c>
      <c r="F1842" t="s">
        <v>239</v>
      </c>
      <c r="G1842" t="s">
        <v>518</v>
      </c>
      <c r="H1842" t="s">
        <v>399</v>
      </c>
      <c r="I1842" t="s">
        <v>200</v>
      </c>
      <c r="J1842" t="s">
        <v>18</v>
      </c>
      <c r="K1842" t="s">
        <v>18</v>
      </c>
      <c r="L1842" t="s">
        <v>19</v>
      </c>
      <c r="M1842" t="s">
        <v>20</v>
      </c>
      <c r="N1842" t="s">
        <v>21</v>
      </c>
      <c r="O1842" t="str">
        <f t="shared" si="28"/>
        <v>Jul</v>
      </c>
    </row>
    <row r="1843" spans="1:15" x14ac:dyDescent="0.3">
      <c r="A1843" s="1">
        <v>43234</v>
      </c>
      <c r="B1843">
        <v>1171</v>
      </c>
      <c r="C1843">
        <v>15</v>
      </c>
      <c r="D1843">
        <v>24</v>
      </c>
      <c r="E1843">
        <v>59</v>
      </c>
      <c r="F1843" t="s">
        <v>64</v>
      </c>
      <c r="G1843" t="s">
        <v>1400</v>
      </c>
      <c r="H1843" t="s">
        <v>229</v>
      </c>
      <c r="I1843" t="s">
        <v>1234</v>
      </c>
      <c r="J1843" t="s">
        <v>18</v>
      </c>
      <c r="K1843" t="s">
        <v>18</v>
      </c>
      <c r="L1843" t="s">
        <v>59</v>
      </c>
      <c r="M1843" t="s">
        <v>20</v>
      </c>
      <c r="N1843" t="s">
        <v>21</v>
      </c>
      <c r="O1843" t="str">
        <f t="shared" si="28"/>
        <v>May</v>
      </c>
    </row>
    <row r="1844" spans="1:15" x14ac:dyDescent="0.3">
      <c r="A1844" s="1">
        <v>43364</v>
      </c>
      <c r="B1844">
        <v>1171</v>
      </c>
      <c r="C1844">
        <v>23</v>
      </c>
      <c r="D1844">
        <v>20</v>
      </c>
      <c r="E1844">
        <v>82</v>
      </c>
      <c r="F1844" t="s">
        <v>169</v>
      </c>
      <c r="G1844" t="s">
        <v>27</v>
      </c>
      <c r="H1844" t="s">
        <v>285</v>
      </c>
      <c r="I1844" t="s">
        <v>18</v>
      </c>
      <c r="J1844" t="s">
        <v>18</v>
      </c>
      <c r="K1844" t="s">
        <v>18</v>
      </c>
      <c r="L1844" t="s">
        <v>48</v>
      </c>
      <c r="M1844" t="s">
        <v>20</v>
      </c>
      <c r="N1844" t="s">
        <v>21</v>
      </c>
      <c r="O1844" t="str">
        <f t="shared" si="28"/>
        <v>Sep</v>
      </c>
    </row>
    <row r="1845" spans="1:15" x14ac:dyDescent="0.3">
      <c r="A1845" s="1">
        <v>43383</v>
      </c>
      <c r="B1845">
        <v>1171</v>
      </c>
      <c r="C1845">
        <v>15</v>
      </c>
      <c r="D1845">
        <v>14</v>
      </c>
      <c r="E1845">
        <v>44</v>
      </c>
      <c r="F1845" t="s">
        <v>160</v>
      </c>
      <c r="G1845" t="s">
        <v>27</v>
      </c>
      <c r="H1845" t="s">
        <v>64</v>
      </c>
      <c r="I1845" t="s">
        <v>466</v>
      </c>
      <c r="J1845" t="s">
        <v>18</v>
      </c>
      <c r="K1845" t="s">
        <v>18</v>
      </c>
      <c r="L1845" t="s">
        <v>48</v>
      </c>
      <c r="M1845" t="s">
        <v>20</v>
      </c>
      <c r="N1845" t="s">
        <v>21</v>
      </c>
      <c r="O1845" t="str">
        <f t="shared" si="28"/>
        <v>Oct</v>
      </c>
    </row>
    <row r="1846" spans="1:15" x14ac:dyDescent="0.3">
      <c r="A1846" s="1">
        <v>43411</v>
      </c>
      <c r="B1846">
        <v>1171</v>
      </c>
      <c r="C1846">
        <v>8</v>
      </c>
      <c r="D1846">
        <v>11</v>
      </c>
      <c r="E1846">
        <v>89</v>
      </c>
      <c r="F1846" t="s">
        <v>45</v>
      </c>
      <c r="G1846" t="s">
        <v>1401</v>
      </c>
      <c r="H1846" t="s">
        <v>533</v>
      </c>
      <c r="I1846" t="s">
        <v>243</v>
      </c>
      <c r="J1846" t="s">
        <v>18</v>
      </c>
      <c r="K1846" t="s">
        <v>18</v>
      </c>
      <c r="L1846" t="s">
        <v>48</v>
      </c>
      <c r="M1846" t="s">
        <v>20</v>
      </c>
      <c r="N1846" t="s">
        <v>21</v>
      </c>
      <c r="O1846" t="str">
        <f t="shared" si="28"/>
        <v>Nov</v>
      </c>
    </row>
    <row r="1847" spans="1:15" x14ac:dyDescent="0.3">
      <c r="A1847" s="1">
        <v>43266</v>
      </c>
      <c r="B1847">
        <v>1170</v>
      </c>
      <c r="C1847">
        <v>9</v>
      </c>
      <c r="D1847">
        <v>20</v>
      </c>
      <c r="E1847">
        <v>65</v>
      </c>
      <c r="F1847" t="s">
        <v>53</v>
      </c>
      <c r="G1847" t="s">
        <v>27</v>
      </c>
      <c r="H1847" t="s">
        <v>383</v>
      </c>
      <c r="I1847" t="s">
        <v>690</v>
      </c>
      <c r="J1847" t="s">
        <v>18</v>
      </c>
      <c r="K1847" t="s">
        <v>18</v>
      </c>
      <c r="L1847" t="s">
        <v>19</v>
      </c>
      <c r="M1847" t="s">
        <v>20</v>
      </c>
      <c r="N1847" t="s">
        <v>21</v>
      </c>
      <c r="O1847" t="str">
        <f t="shared" si="28"/>
        <v>Jun</v>
      </c>
    </row>
    <row r="1848" spans="1:15" x14ac:dyDescent="0.3">
      <c r="A1848" s="1">
        <v>43295</v>
      </c>
      <c r="B1848">
        <v>1169</v>
      </c>
      <c r="C1848">
        <v>0</v>
      </c>
      <c r="D1848">
        <v>26</v>
      </c>
      <c r="E1848">
        <v>85</v>
      </c>
      <c r="F1848" t="s">
        <v>307</v>
      </c>
      <c r="G1848" t="s">
        <v>1080</v>
      </c>
      <c r="H1848" t="s">
        <v>304</v>
      </c>
      <c r="I1848" t="s">
        <v>18</v>
      </c>
      <c r="J1848" t="s">
        <v>18</v>
      </c>
      <c r="K1848" t="s">
        <v>18</v>
      </c>
      <c r="L1848" t="s">
        <v>19</v>
      </c>
      <c r="M1848" t="s">
        <v>20</v>
      </c>
      <c r="N1848" t="s">
        <v>21</v>
      </c>
      <c r="O1848" t="str">
        <f t="shared" si="28"/>
        <v>Jul</v>
      </c>
    </row>
    <row r="1849" spans="1:15" x14ac:dyDescent="0.3">
      <c r="A1849" s="1">
        <v>43291</v>
      </c>
      <c r="B1849">
        <v>1169</v>
      </c>
      <c r="C1849">
        <v>15</v>
      </c>
      <c r="D1849">
        <v>26</v>
      </c>
      <c r="E1849">
        <v>77</v>
      </c>
      <c r="F1849" t="s">
        <v>197</v>
      </c>
      <c r="G1849" t="s">
        <v>1402</v>
      </c>
      <c r="H1849" t="s">
        <v>106</v>
      </c>
      <c r="I1849" t="s">
        <v>47</v>
      </c>
      <c r="J1849" t="s">
        <v>18</v>
      </c>
      <c r="K1849" t="s">
        <v>18</v>
      </c>
      <c r="L1849" t="s">
        <v>19</v>
      </c>
      <c r="M1849" t="s">
        <v>20</v>
      </c>
      <c r="N1849" t="s">
        <v>21</v>
      </c>
      <c r="O1849" t="str">
        <f t="shared" si="28"/>
        <v>Jul</v>
      </c>
    </row>
    <row r="1850" spans="1:15" x14ac:dyDescent="0.3">
      <c r="A1850" s="1">
        <v>43239</v>
      </c>
      <c r="B1850">
        <v>1169</v>
      </c>
      <c r="C1850">
        <v>23</v>
      </c>
      <c r="D1850">
        <v>17</v>
      </c>
      <c r="E1850">
        <v>37</v>
      </c>
      <c r="F1850" t="s">
        <v>201</v>
      </c>
      <c r="G1850" t="s">
        <v>27</v>
      </c>
      <c r="H1850" t="s">
        <v>41</v>
      </c>
      <c r="I1850" t="s">
        <v>18</v>
      </c>
      <c r="J1850" t="s">
        <v>18</v>
      </c>
      <c r="K1850" t="s">
        <v>18</v>
      </c>
      <c r="L1850" t="s">
        <v>59</v>
      </c>
      <c r="M1850" t="s">
        <v>20</v>
      </c>
      <c r="N1850" t="s">
        <v>21</v>
      </c>
      <c r="O1850" t="str">
        <f t="shared" si="28"/>
        <v>May</v>
      </c>
    </row>
    <row r="1851" spans="1:15" x14ac:dyDescent="0.3">
      <c r="A1851" s="1">
        <v>43280</v>
      </c>
      <c r="B1851">
        <v>1168</v>
      </c>
      <c r="C1851">
        <v>12</v>
      </c>
      <c r="D1851">
        <v>26</v>
      </c>
      <c r="E1851">
        <v>67</v>
      </c>
      <c r="F1851" t="s">
        <v>41</v>
      </c>
      <c r="G1851" t="s">
        <v>448</v>
      </c>
      <c r="H1851" t="s">
        <v>542</v>
      </c>
      <c r="I1851" t="s">
        <v>1372</v>
      </c>
      <c r="J1851" t="s">
        <v>18</v>
      </c>
      <c r="K1851" t="s">
        <v>18</v>
      </c>
      <c r="L1851" t="s">
        <v>19</v>
      </c>
      <c r="M1851" t="s">
        <v>20</v>
      </c>
      <c r="N1851" t="s">
        <v>21</v>
      </c>
      <c r="O1851" t="str">
        <f t="shared" si="28"/>
        <v>Jun</v>
      </c>
    </row>
    <row r="1852" spans="1:15" x14ac:dyDescent="0.3">
      <c r="A1852" s="1">
        <v>43220</v>
      </c>
      <c r="B1852">
        <v>1168</v>
      </c>
      <c r="C1852">
        <v>15</v>
      </c>
      <c r="D1852">
        <v>24</v>
      </c>
      <c r="E1852">
        <v>48</v>
      </c>
      <c r="F1852" t="s">
        <v>60</v>
      </c>
      <c r="G1852" t="s">
        <v>1403</v>
      </c>
      <c r="H1852" t="s">
        <v>69</v>
      </c>
      <c r="I1852" t="s">
        <v>1349</v>
      </c>
      <c r="J1852" t="s">
        <v>18</v>
      </c>
      <c r="K1852" t="s">
        <v>18</v>
      </c>
      <c r="L1852" t="s">
        <v>59</v>
      </c>
      <c r="M1852" t="s">
        <v>20</v>
      </c>
      <c r="N1852" t="s">
        <v>21</v>
      </c>
      <c r="O1852" t="str">
        <f t="shared" si="28"/>
        <v>Apr</v>
      </c>
    </row>
    <row r="1853" spans="1:15" x14ac:dyDescent="0.3">
      <c r="A1853" s="1">
        <v>43398</v>
      </c>
      <c r="B1853">
        <v>1168</v>
      </c>
      <c r="C1853">
        <v>9</v>
      </c>
      <c r="D1853">
        <v>10</v>
      </c>
      <c r="E1853">
        <v>64</v>
      </c>
      <c r="F1853" t="s">
        <v>70</v>
      </c>
      <c r="G1853" t="s">
        <v>1404</v>
      </c>
      <c r="H1853" t="s">
        <v>246</v>
      </c>
      <c r="I1853" t="s">
        <v>453</v>
      </c>
      <c r="J1853" t="s">
        <v>18</v>
      </c>
      <c r="K1853" t="s">
        <v>18</v>
      </c>
      <c r="L1853" t="s">
        <v>48</v>
      </c>
      <c r="M1853" t="s">
        <v>20</v>
      </c>
      <c r="N1853" t="s">
        <v>21</v>
      </c>
      <c r="O1853" t="str">
        <f t="shared" si="28"/>
        <v>Oct</v>
      </c>
    </row>
    <row r="1854" spans="1:15" x14ac:dyDescent="0.3">
      <c r="A1854" s="1">
        <v>43243</v>
      </c>
      <c r="B1854">
        <v>1167</v>
      </c>
      <c r="C1854">
        <v>13</v>
      </c>
      <c r="D1854">
        <v>21</v>
      </c>
      <c r="E1854">
        <v>33</v>
      </c>
      <c r="F1854" t="s">
        <v>160</v>
      </c>
      <c r="G1854" t="s">
        <v>1405</v>
      </c>
      <c r="H1854" t="s">
        <v>626</v>
      </c>
      <c r="I1854" t="s">
        <v>774</v>
      </c>
      <c r="J1854" t="s">
        <v>18</v>
      </c>
      <c r="K1854" t="s">
        <v>18</v>
      </c>
      <c r="L1854" t="s">
        <v>59</v>
      </c>
      <c r="M1854" t="s">
        <v>20</v>
      </c>
      <c r="N1854" t="s">
        <v>21</v>
      </c>
      <c r="O1854" t="str">
        <f t="shared" si="28"/>
        <v>May</v>
      </c>
    </row>
    <row r="1855" spans="1:15" x14ac:dyDescent="0.3">
      <c r="A1855" s="1">
        <v>43227</v>
      </c>
      <c r="B1855">
        <v>1167</v>
      </c>
      <c r="C1855">
        <v>11</v>
      </c>
      <c r="D1855">
        <v>20</v>
      </c>
      <c r="E1855">
        <v>45</v>
      </c>
      <c r="F1855" t="s">
        <v>45</v>
      </c>
      <c r="G1855" t="s">
        <v>1013</v>
      </c>
      <c r="H1855" t="s">
        <v>287</v>
      </c>
      <c r="I1855" t="s">
        <v>1140</v>
      </c>
      <c r="J1855" t="s">
        <v>18</v>
      </c>
      <c r="K1855" t="s">
        <v>18</v>
      </c>
      <c r="L1855" t="s">
        <v>59</v>
      </c>
      <c r="M1855" t="s">
        <v>20</v>
      </c>
      <c r="N1855" t="s">
        <v>21</v>
      </c>
      <c r="O1855" t="str">
        <f t="shared" si="28"/>
        <v>May</v>
      </c>
    </row>
    <row r="1856" spans="1:15" x14ac:dyDescent="0.3">
      <c r="A1856" s="1">
        <v>43395</v>
      </c>
      <c r="B1856">
        <v>1167</v>
      </c>
      <c r="C1856">
        <v>15</v>
      </c>
      <c r="D1856">
        <v>20</v>
      </c>
      <c r="E1856">
        <v>31</v>
      </c>
      <c r="F1856" t="s">
        <v>64</v>
      </c>
      <c r="G1856" t="s">
        <v>1406</v>
      </c>
      <c r="H1856" t="s">
        <v>105</v>
      </c>
      <c r="I1856" t="s">
        <v>178</v>
      </c>
      <c r="J1856" t="s">
        <v>18</v>
      </c>
      <c r="K1856" t="s">
        <v>18</v>
      </c>
      <c r="L1856" t="s">
        <v>48</v>
      </c>
      <c r="M1856" t="s">
        <v>20</v>
      </c>
      <c r="N1856" t="s">
        <v>21</v>
      </c>
      <c r="O1856" t="str">
        <f t="shared" si="28"/>
        <v>Oct</v>
      </c>
    </row>
    <row r="1857" spans="1:15" x14ac:dyDescent="0.3">
      <c r="A1857" s="1">
        <v>43267</v>
      </c>
      <c r="B1857">
        <v>1166</v>
      </c>
      <c r="C1857">
        <v>10</v>
      </c>
      <c r="D1857">
        <v>22</v>
      </c>
      <c r="E1857">
        <v>46</v>
      </c>
      <c r="F1857" t="s">
        <v>207</v>
      </c>
      <c r="G1857" t="s">
        <v>152</v>
      </c>
      <c r="H1857" t="s">
        <v>368</v>
      </c>
      <c r="I1857" t="s">
        <v>1075</v>
      </c>
      <c r="J1857" t="s">
        <v>18</v>
      </c>
      <c r="K1857" t="s">
        <v>18</v>
      </c>
      <c r="L1857" t="s">
        <v>19</v>
      </c>
      <c r="M1857" t="s">
        <v>20</v>
      </c>
      <c r="N1857" t="s">
        <v>21</v>
      </c>
      <c r="O1857" t="str">
        <f t="shared" si="28"/>
        <v>Jun</v>
      </c>
    </row>
    <row r="1858" spans="1:15" x14ac:dyDescent="0.3">
      <c r="A1858" s="1">
        <v>43381</v>
      </c>
      <c r="B1858">
        <v>1166</v>
      </c>
      <c r="C1858">
        <v>9</v>
      </c>
      <c r="D1858">
        <v>12</v>
      </c>
      <c r="E1858">
        <v>51</v>
      </c>
      <c r="F1858" t="s">
        <v>71</v>
      </c>
      <c r="G1858" t="s">
        <v>1171</v>
      </c>
      <c r="H1858" t="s">
        <v>92</v>
      </c>
      <c r="I1858" t="s">
        <v>412</v>
      </c>
      <c r="J1858" t="s">
        <v>18</v>
      </c>
      <c r="K1858" t="s">
        <v>18</v>
      </c>
      <c r="L1858" t="s">
        <v>48</v>
      </c>
      <c r="M1858" t="s">
        <v>20</v>
      </c>
      <c r="N1858" t="s">
        <v>21</v>
      </c>
      <c r="O1858" t="str">
        <f t="shared" ref="O1858:O1921" si="29">TEXT(A1858,"mmm")</f>
        <v>Oct</v>
      </c>
    </row>
    <row r="1859" spans="1:15" x14ac:dyDescent="0.3">
      <c r="A1859" s="1">
        <v>43326</v>
      </c>
      <c r="B1859">
        <v>1165</v>
      </c>
      <c r="C1859">
        <v>23</v>
      </c>
      <c r="D1859">
        <v>30</v>
      </c>
      <c r="E1859">
        <v>65</v>
      </c>
      <c r="F1859" t="s">
        <v>307</v>
      </c>
      <c r="G1859" t="s">
        <v>27</v>
      </c>
      <c r="H1859" t="s">
        <v>304</v>
      </c>
      <c r="I1859" t="s">
        <v>18</v>
      </c>
      <c r="J1859" t="s">
        <v>18</v>
      </c>
      <c r="K1859" t="s">
        <v>18</v>
      </c>
      <c r="L1859" t="s">
        <v>19</v>
      </c>
      <c r="M1859" t="s">
        <v>20</v>
      </c>
      <c r="N1859" t="s">
        <v>21</v>
      </c>
      <c r="O1859" t="str">
        <f t="shared" si="29"/>
        <v>Aug</v>
      </c>
    </row>
    <row r="1860" spans="1:15" x14ac:dyDescent="0.3">
      <c r="A1860" s="1">
        <v>43355</v>
      </c>
      <c r="B1860">
        <v>1165</v>
      </c>
      <c r="C1860">
        <v>12</v>
      </c>
      <c r="D1860">
        <v>26</v>
      </c>
      <c r="E1860">
        <v>44</v>
      </c>
      <c r="F1860" t="s">
        <v>166</v>
      </c>
      <c r="G1860" t="s">
        <v>1172</v>
      </c>
      <c r="H1860" t="s">
        <v>693</v>
      </c>
      <c r="I1860" t="s">
        <v>1394</v>
      </c>
      <c r="J1860" t="s">
        <v>18</v>
      </c>
      <c r="K1860" t="s">
        <v>18</v>
      </c>
      <c r="L1860" t="s">
        <v>48</v>
      </c>
      <c r="M1860" t="s">
        <v>20</v>
      </c>
      <c r="N1860" t="s">
        <v>21</v>
      </c>
      <c r="O1860" t="str">
        <f t="shared" si="29"/>
        <v>Sep</v>
      </c>
    </row>
    <row r="1861" spans="1:15" x14ac:dyDescent="0.3">
      <c r="A1861" s="1">
        <v>43253</v>
      </c>
      <c r="B1861">
        <v>1165</v>
      </c>
      <c r="C1861">
        <v>0</v>
      </c>
      <c r="D1861">
        <v>21</v>
      </c>
      <c r="E1861">
        <v>53</v>
      </c>
      <c r="F1861" t="s">
        <v>53</v>
      </c>
      <c r="G1861" t="s">
        <v>1135</v>
      </c>
      <c r="H1861" t="s">
        <v>62</v>
      </c>
      <c r="I1861" t="s">
        <v>18</v>
      </c>
      <c r="J1861" t="s">
        <v>18</v>
      </c>
      <c r="K1861" t="s">
        <v>18</v>
      </c>
      <c r="L1861" t="s">
        <v>19</v>
      </c>
      <c r="M1861" t="s">
        <v>20</v>
      </c>
      <c r="N1861" t="s">
        <v>21</v>
      </c>
      <c r="O1861" t="str">
        <f t="shared" si="29"/>
        <v>Jun</v>
      </c>
    </row>
    <row r="1862" spans="1:15" x14ac:dyDescent="0.3">
      <c r="A1862" s="1">
        <v>43209</v>
      </c>
      <c r="B1862">
        <v>1165</v>
      </c>
      <c r="C1862">
        <v>21</v>
      </c>
      <c r="D1862">
        <v>14</v>
      </c>
      <c r="E1862">
        <v>44</v>
      </c>
      <c r="F1862" t="s">
        <v>84</v>
      </c>
      <c r="G1862" t="s">
        <v>576</v>
      </c>
      <c r="H1862" t="s">
        <v>56</v>
      </c>
      <c r="I1862" t="s">
        <v>18</v>
      </c>
      <c r="J1862" t="s">
        <v>18</v>
      </c>
      <c r="K1862" t="s">
        <v>18</v>
      </c>
      <c r="L1862" t="s">
        <v>59</v>
      </c>
      <c r="M1862" t="s">
        <v>20</v>
      </c>
      <c r="N1862" t="s">
        <v>21</v>
      </c>
      <c r="O1862" t="str">
        <f t="shared" si="29"/>
        <v>Apr</v>
      </c>
    </row>
    <row r="1863" spans="1:15" x14ac:dyDescent="0.3">
      <c r="A1863" s="1">
        <v>43218</v>
      </c>
      <c r="B1863">
        <v>1165</v>
      </c>
      <c r="C1863">
        <v>22</v>
      </c>
      <c r="D1863">
        <v>13</v>
      </c>
      <c r="E1863">
        <v>45</v>
      </c>
      <c r="F1863" t="s">
        <v>64</v>
      </c>
      <c r="G1863" t="s">
        <v>1407</v>
      </c>
      <c r="H1863" t="s">
        <v>201</v>
      </c>
      <c r="I1863" t="s">
        <v>18</v>
      </c>
      <c r="J1863" t="s">
        <v>18</v>
      </c>
      <c r="K1863" t="s">
        <v>18</v>
      </c>
      <c r="L1863" t="s">
        <v>59</v>
      </c>
      <c r="M1863" t="s">
        <v>20</v>
      </c>
      <c r="N1863" t="s">
        <v>21</v>
      </c>
      <c r="O1863" t="str">
        <f t="shared" si="29"/>
        <v>Apr</v>
      </c>
    </row>
    <row r="1864" spans="1:15" x14ac:dyDescent="0.3">
      <c r="A1864" s="1">
        <v>43391</v>
      </c>
      <c r="B1864">
        <v>1165</v>
      </c>
      <c r="C1864">
        <v>9</v>
      </c>
      <c r="D1864">
        <v>11</v>
      </c>
      <c r="E1864">
        <v>60</v>
      </c>
      <c r="F1864" t="s">
        <v>207</v>
      </c>
      <c r="G1864" t="s">
        <v>136</v>
      </c>
      <c r="H1864" t="s">
        <v>37</v>
      </c>
      <c r="I1864" t="s">
        <v>690</v>
      </c>
      <c r="J1864" t="s">
        <v>18</v>
      </c>
      <c r="K1864" t="s">
        <v>18</v>
      </c>
      <c r="L1864" t="s">
        <v>48</v>
      </c>
      <c r="M1864" t="s">
        <v>20</v>
      </c>
      <c r="N1864" t="s">
        <v>21</v>
      </c>
      <c r="O1864" t="str">
        <f t="shared" si="29"/>
        <v>Oct</v>
      </c>
    </row>
    <row r="1865" spans="1:15" x14ac:dyDescent="0.3">
      <c r="A1865" s="1">
        <v>43397</v>
      </c>
      <c r="B1865">
        <v>1165</v>
      </c>
      <c r="C1865">
        <v>7</v>
      </c>
      <c r="D1865">
        <v>8</v>
      </c>
      <c r="E1865">
        <v>90</v>
      </c>
      <c r="F1865" t="s">
        <v>169</v>
      </c>
      <c r="G1865" t="s">
        <v>700</v>
      </c>
      <c r="H1865" t="s">
        <v>753</v>
      </c>
      <c r="I1865" t="s">
        <v>18</v>
      </c>
      <c r="J1865" t="s">
        <v>18</v>
      </c>
      <c r="K1865" t="s">
        <v>18</v>
      </c>
      <c r="L1865" t="s">
        <v>48</v>
      </c>
      <c r="M1865" t="s">
        <v>20</v>
      </c>
      <c r="N1865" t="s">
        <v>21</v>
      </c>
      <c r="O1865" t="str">
        <f t="shared" si="29"/>
        <v>Oct</v>
      </c>
    </row>
    <row r="1866" spans="1:15" x14ac:dyDescent="0.3">
      <c r="A1866" s="1">
        <v>43251</v>
      </c>
      <c r="B1866">
        <v>1164</v>
      </c>
      <c r="C1866">
        <v>14</v>
      </c>
      <c r="D1866">
        <v>26</v>
      </c>
      <c r="E1866">
        <v>43</v>
      </c>
      <c r="F1866" t="s">
        <v>60</v>
      </c>
      <c r="G1866" t="s">
        <v>1338</v>
      </c>
      <c r="H1866" t="s">
        <v>69</v>
      </c>
      <c r="I1866" t="s">
        <v>1408</v>
      </c>
      <c r="J1866" t="s">
        <v>18</v>
      </c>
      <c r="K1866" t="s">
        <v>18</v>
      </c>
      <c r="L1866" t="s">
        <v>59</v>
      </c>
      <c r="M1866" t="s">
        <v>20</v>
      </c>
      <c r="N1866" t="s">
        <v>21</v>
      </c>
      <c r="O1866" t="str">
        <f t="shared" si="29"/>
        <v>May</v>
      </c>
    </row>
    <row r="1867" spans="1:15" x14ac:dyDescent="0.3">
      <c r="A1867" s="1">
        <v>43246</v>
      </c>
      <c r="B1867">
        <v>1164</v>
      </c>
      <c r="C1867">
        <v>11</v>
      </c>
      <c r="D1867">
        <v>25</v>
      </c>
      <c r="E1867">
        <v>34</v>
      </c>
      <c r="F1867" t="s">
        <v>207</v>
      </c>
      <c r="G1867" t="s">
        <v>848</v>
      </c>
      <c r="H1867" t="s">
        <v>287</v>
      </c>
      <c r="I1867" t="s">
        <v>1409</v>
      </c>
      <c r="J1867" t="s">
        <v>18</v>
      </c>
      <c r="K1867" t="s">
        <v>18</v>
      </c>
      <c r="L1867" t="s">
        <v>59</v>
      </c>
      <c r="M1867" t="s">
        <v>20</v>
      </c>
      <c r="N1867" t="s">
        <v>21</v>
      </c>
      <c r="O1867" t="str">
        <f t="shared" si="29"/>
        <v>May</v>
      </c>
    </row>
    <row r="1868" spans="1:15" x14ac:dyDescent="0.3">
      <c r="A1868" s="1">
        <v>43293</v>
      </c>
      <c r="B1868">
        <v>1163</v>
      </c>
      <c r="C1868">
        <v>15</v>
      </c>
      <c r="D1868">
        <v>28</v>
      </c>
      <c r="E1868">
        <v>76</v>
      </c>
      <c r="F1868" t="s">
        <v>92</v>
      </c>
      <c r="G1868" t="s">
        <v>1410</v>
      </c>
      <c r="H1868" t="s">
        <v>607</v>
      </c>
      <c r="I1868" t="s">
        <v>70</v>
      </c>
      <c r="J1868" t="s">
        <v>18</v>
      </c>
      <c r="K1868" t="s">
        <v>18</v>
      </c>
      <c r="L1868" t="s">
        <v>19</v>
      </c>
      <c r="M1868" t="s">
        <v>20</v>
      </c>
      <c r="N1868" t="s">
        <v>21</v>
      </c>
      <c r="O1868" t="str">
        <f t="shared" si="29"/>
        <v>Jul</v>
      </c>
    </row>
    <row r="1869" spans="1:15" x14ac:dyDescent="0.3">
      <c r="A1869" s="1">
        <v>43338</v>
      </c>
      <c r="B1869">
        <v>1163</v>
      </c>
      <c r="C1869">
        <v>0</v>
      </c>
      <c r="D1869">
        <v>23</v>
      </c>
      <c r="E1869">
        <v>78</v>
      </c>
      <c r="F1869" t="s">
        <v>78</v>
      </c>
      <c r="G1869" t="s">
        <v>27</v>
      </c>
      <c r="H1869" t="s">
        <v>590</v>
      </c>
      <c r="I1869" t="s">
        <v>18</v>
      </c>
      <c r="J1869" t="s">
        <v>18</v>
      </c>
      <c r="K1869" t="s">
        <v>18</v>
      </c>
      <c r="L1869" t="s">
        <v>19</v>
      </c>
      <c r="M1869" t="s">
        <v>20</v>
      </c>
      <c r="N1869" t="s">
        <v>21</v>
      </c>
      <c r="O1869" t="str">
        <f t="shared" si="29"/>
        <v>Aug</v>
      </c>
    </row>
    <row r="1870" spans="1:15" x14ac:dyDescent="0.3">
      <c r="A1870" s="1">
        <v>43417</v>
      </c>
      <c r="B1870">
        <v>1163</v>
      </c>
      <c r="C1870">
        <v>21</v>
      </c>
      <c r="D1870">
        <v>8</v>
      </c>
      <c r="E1870">
        <v>42</v>
      </c>
      <c r="F1870" t="s">
        <v>45</v>
      </c>
      <c r="G1870" t="s">
        <v>27</v>
      </c>
      <c r="H1870" t="s">
        <v>1388</v>
      </c>
      <c r="I1870" t="s">
        <v>18</v>
      </c>
      <c r="J1870" t="s">
        <v>18</v>
      </c>
      <c r="K1870" t="s">
        <v>18</v>
      </c>
      <c r="L1870" t="s">
        <v>48</v>
      </c>
      <c r="M1870" t="s">
        <v>20</v>
      </c>
      <c r="N1870" t="s">
        <v>21</v>
      </c>
      <c r="O1870" t="str">
        <f t="shared" si="29"/>
        <v>Nov</v>
      </c>
    </row>
    <row r="1871" spans="1:15" x14ac:dyDescent="0.3">
      <c r="A1871" s="1">
        <v>43199</v>
      </c>
      <c r="B1871">
        <v>1163</v>
      </c>
      <c r="C1871">
        <v>8</v>
      </c>
      <c r="D1871">
        <v>1</v>
      </c>
      <c r="E1871">
        <v>97</v>
      </c>
      <c r="F1871" t="s">
        <v>207</v>
      </c>
      <c r="G1871" t="s">
        <v>1411</v>
      </c>
      <c r="H1871" t="s">
        <v>197</v>
      </c>
      <c r="I1871" t="s">
        <v>553</v>
      </c>
      <c r="J1871" t="s">
        <v>18</v>
      </c>
      <c r="K1871" t="s">
        <v>18</v>
      </c>
      <c r="L1871" t="s">
        <v>59</v>
      </c>
      <c r="M1871" t="s">
        <v>20</v>
      </c>
      <c r="N1871" t="s">
        <v>21</v>
      </c>
      <c r="O1871" t="str">
        <f t="shared" si="29"/>
        <v>Apr</v>
      </c>
    </row>
    <row r="1872" spans="1:15" x14ac:dyDescent="0.3">
      <c r="A1872" s="1">
        <v>43336</v>
      </c>
      <c r="B1872">
        <v>1162</v>
      </c>
      <c r="C1872">
        <v>20</v>
      </c>
      <c r="D1872">
        <v>24</v>
      </c>
      <c r="E1872">
        <v>81</v>
      </c>
      <c r="F1872" t="s">
        <v>94</v>
      </c>
      <c r="G1872" t="s">
        <v>27</v>
      </c>
      <c r="H1872" t="s">
        <v>945</v>
      </c>
      <c r="I1872" t="s">
        <v>18</v>
      </c>
      <c r="J1872" t="s">
        <v>18</v>
      </c>
      <c r="K1872" t="s">
        <v>18</v>
      </c>
      <c r="L1872" t="s">
        <v>19</v>
      </c>
      <c r="M1872" t="s">
        <v>20</v>
      </c>
      <c r="N1872" t="s">
        <v>21</v>
      </c>
      <c r="O1872" t="str">
        <f t="shared" si="29"/>
        <v>Aug</v>
      </c>
    </row>
    <row r="1873" spans="1:15" x14ac:dyDescent="0.3">
      <c r="A1873" s="1">
        <v>43379</v>
      </c>
      <c r="B1873">
        <v>1162</v>
      </c>
      <c r="C1873">
        <v>23</v>
      </c>
      <c r="D1873">
        <v>17</v>
      </c>
      <c r="E1873">
        <v>84</v>
      </c>
      <c r="F1873" t="s">
        <v>207</v>
      </c>
      <c r="G1873" t="s">
        <v>27</v>
      </c>
      <c r="H1873" t="s">
        <v>426</v>
      </c>
      <c r="I1873" t="s">
        <v>18</v>
      </c>
      <c r="J1873" t="s">
        <v>18</v>
      </c>
      <c r="K1873" t="s">
        <v>18</v>
      </c>
      <c r="L1873" t="s">
        <v>48</v>
      </c>
      <c r="M1873" t="s">
        <v>20</v>
      </c>
      <c r="N1873" t="s">
        <v>21</v>
      </c>
      <c r="O1873" t="str">
        <f t="shared" si="29"/>
        <v>Oct</v>
      </c>
    </row>
    <row r="1874" spans="1:15" x14ac:dyDescent="0.3">
      <c r="A1874" s="1">
        <v>43245</v>
      </c>
      <c r="B1874">
        <v>1161</v>
      </c>
      <c r="C1874">
        <v>14</v>
      </c>
      <c r="D1874">
        <v>26</v>
      </c>
      <c r="E1874">
        <v>23</v>
      </c>
      <c r="F1874" t="s">
        <v>92</v>
      </c>
      <c r="G1874" t="s">
        <v>820</v>
      </c>
      <c r="H1874" t="s">
        <v>267</v>
      </c>
      <c r="I1874" t="s">
        <v>1409</v>
      </c>
      <c r="J1874" t="s">
        <v>18</v>
      </c>
      <c r="K1874" t="s">
        <v>18</v>
      </c>
      <c r="L1874" t="s">
        <v>59</v>
      </c>
      <c r="M1874" t="s">
        <v>20</v>
      </c>
      <c r="N1874" t="s">
        <v>21</v>
      </c>
      <c r="O1874" t="str">
        <f t="shared" si="29"/>
        <v>May</v>
      </c>
    </row>
    <row r="1875" spans="1:15" x14ac:dyDescent="0.3">
      <c r="A1875" s="1">
        <v>43215</v>
      </c>
      <c r="B1875">
        <v>1161</v>
      </c>
      <c r="C1875">
        <v>14</v>
      </c>
      <c r="D1875">
        <v>22</v>
      </c>
      <c r="E1875">
        <v>22</v>
      </c>
      <c r="F1875" t="s">
        <v>56</v>
      </c>
      <c r="G1875" t="s">
        <v>704</v>
      </c>
      <c r="H1875" t="s">
        <v>978</v>
      </c>
      <c r="I1875" t="s">
        <v>1130</v>
      </c>
      <c r="J1875" t="s">
        <v>18</v>
      </c>
      <c r="K1875" t="s">
        <v>18</v>
      </c>
      <c r="L1875" t="s">
        <v>59</v>
      </c>
      <c r="M1875" t="s">
        <v>20</v>
      </c>
      <c r="N1875" t="s">
        <v>21</v>
      </c>
      <c r="O1875" t="str">
        <f t="shared" si="29"/>
        <v>Apr</v>
      </c>
    </row>
    <row r="1876" spans="1:15" x14ac:dyDescent="0.3">
      <c r="A1876" s="1">
        <v>43231</v>
      </c>
      <c r="B1876">
        <v>1161</v>
      </c>
      <c r="C1876">
        <v>12</v>
      </c>
      <c r="D1876">
        <v>20</v>
      </c>
      <c r="E1876">
        <v>47</v>
      </c>
      <c r="F1876" t="s">
        <v>53</v>
      </c>
      <c r="G1876" t="s">
        <v>1412</v>
      </c>
      <c r="H1876" t="s">
        <v>39</v>
      </c>
      <c r="I1876" t="s">
        <v>1367</v>
      </c>
      <c r="J1876" t="s">
        <v>18</v>
      </c>
      <c r="K1876" t="s">
        <v>18</v>
      </c>
      <c r="L1876" t="s">
        <v>59</v>
      </c>
      <c r="M1876" t="s">
        <v>20</v>
      </c>
      <c r="N1876" t="s">
        <v>21</v>
      </c>
      <c r="O1876" t="str">
        <f t="shared" si="29"/>
        <v>May</v>
      </c>
    </row>
    <row r="1877" spans="1:15" x14ac:dyDescent="0.3">
      <c r="A1877" s="1">
        <v>43397</v>
      </c>
      <c r="B1877">
        <v>1161</v>
      </c>
      <c r="C1877">
        <v>15</v>
      </c>
      <c r="D1877">
        <v>18</v>
      </c>
      <c r="E1877">
        <v>40</v>
      </c>
      <c r="F1877" t="s">
        <v>22</v>
      </c>
      <c r="G1877" t="s">
        <v>566</v>
      </c>
      <c r="H1877" t="s">
        <v>314</v>
      </c>
      <c r="I1877" t="s">
        <v>428</v>
      </c>
      <c r="J1877" t="s">
        <v>18</v>
      </c>
      <c r="K1877" t="s">
        <v>18</v>
      </c>
      <c r="L1877" t="s">
        <v>48</v>
      </c>
      <c r="M1877" t="s">
        <v>20</v>
      </c>
      <c r="N1877" t="s">
        <v>21</v>
      </c>
      <c r="O1877" t="str">
        <f t="shared" si="29"/>
        <v>Oct</v>
      </c>
    </row>
    <row r="1878" spans="1:15" x14ac:dyDescent="0.3">
      <c r="A1878" s="1">
        <v>43392</v>
      </c>
      <c r="B1878">
        <v>1161</v>
      </c>
      <c r="C1878">
        <v>12</v>
      </c>
      <c r="D1878">
        <v>17</v>
      </c>
      <c r="E1878">
        <v>33</v>
      </c>
      <c r="F1878" t="s">
        <v>45</v>
      </c>
      <c r="G1878" t="s">
        <v>27</v>
      </c>
      <c r="H1878" t="s">
        <v>207</v>
      </c>
      <c r="I1878" t="s">
        <v>1164</v>
      </c>
      <c r="J1878" t="s">
        <v>18</v>
      </c>
      <c r="K1878" t="s">
        <v>18</v>
      </c>
      <c r="L1878" t="s">
        <v>48</v>
      </c>
      <c r="M1878" t="s">
        <v>20</v>
      </c>
      <c r="N1878" t="s">
        <v>21</v>
      </c>
      <c r="O1878" t="str">
        <f t="shared" si="29"/>
        <v>Oct</v>
      </c>
    </row>
    <row r="1879" spans="1:15" x14ac:dyDescent="0.3">
      <c r="A1879" s="1">
        <v>43406</v>
      </c>
      <c r="B1879">
        <v>1160</v>
      </c>
      <c r="C1879">
        <v>14</v>
      </c>
      <c r="D1879">
        <v>18</v>
      </c>
      <c r="E1879">
        <v>31</v>
      </c>
      <c r="F1879" t="s">
        <v>166</v>
      </c>
      <c r="G1879" t="s">
        <v>513</v>
      </c>
      <c r="H1879" t="s">
        <v>197</v>
      </c>
      <c r="I1879" t="s">
        <v>1071</v>
      </c>
      <c r="J1879" t="s">
        <v>18</v>
      </c>
      <c r="K1879" t="s">
        <v>18</v>
      </c>
      <c r="L1879" t="s">
        <v>48</v>
      </c>
      <c r="M1879" t="s">
        <v>20</v>
      </c>
      <c r="N1879" t="s">
        <v>21</v>
      </c>
      <c r="O1879" t="str">
        <f t="shared" si="29"/>
        <v>Nov</v>
      </c>
    </row>
    <row r="1880" spans="1:15" x14ac:dyDescent="0.3">
      <c r="A1880" s="1">
        <v>43380</v>
      </c>
      <c r="B1880">
        <v>1160</v>
      </c>
      <c r="C1880">
        <v>22</v>
      </c>
      <c r="D1880">
        <v>14</v>
      </c>
      <c r="E1880">
        <v>38</v>
      </c>
      <c r="F1880" t="s">
        <v>78</v>
      </c>
      <c r="G1880" t="s">
        <v>27</v>
      </c>
      <c r="H1880" t="s">
        <v>580</v>
      </c>
      <c r="I1880" t="s">
        <v>18</v>
      </c>
      <c r="J1880" t="s">
        <v>18</v>
      </c>
      <c r="K1880" t="s">
        <v>18</v>
      </c>
      <c r="L1880" t="s">
        <v>48</v>
      </c>
      <c r="M1880" t="s">
        <v>20</v>
      </c>
      <c r="N1880" t="s">
        <v>21</v>
      </c>
      <c r="O1880" t="str">
        <f t="shared" si="29"/>
        <v>Oct</v>
      </c>
    </row>
    <row r="1881" spans="1:15" x14ac:dyDescent="0.3">
      <c r="A1881" s="1">
        <v>43175</v>
      </c>
      <c r="B1881">
        <v>1160</v>
      </c>
      <c r="C1881">
        <v>17</v>
      </c>
      <c r="D1881">
        <v>11</v>
      </c>
      <c r="E1881">
        <v>30</v>
      </c>
      <c r="F1881" t="s">
        <v>78</v>
      </c>
      <c r="G1881" t="s">
        <v>27</v>
      </c>
      <c r="H1881" t="s">
        <v>1413</v>
      </c>
      <c r="I1881" t="s">
        <v>764</v>
      </c>
      <c r="J1881" t="s">
        <v>18</v>
      </c>
      <c r="K1881" t="s">
        <v>18</v>
      </c>
      <c r="L1881" t="s">
        <v>59</v>
      </c>
      <c r="M1881" t="s">
        <v>20</v>
      </c>
      <c r="N1881" t="s">
        <v>21</v>
      </c>
      <c r="O1881" t="str">
        <f t="shared" si="29"/>
        <v>Mar</v>
      </c>
    </row>
    <row r="1882" spans="1:15" x14ac:dyDescent="0.3">
      <c r="A1882" s="1">
        <v>43223</v>
      </c>
      <c r="B1882">
        <v>1160</v>
      </c>
      <c r="C1882">
        <v>7</v>
      </c>
      <c r="D1882">
        <v>8</v>
      </c>
      <c r="E1882">
        <v>83</v>
      </c>
      <c r="F1882" t="s">
        <v>53</v>
      </c>
      <c r="G1882" t="s">
        <v>958</v>
      </c>
      <c r="H1882" t="s">
        <v>125</v>
      </c>
      <c r="I1882" t="s">
        <v>89</v>
      </c>
      <c r="J1882" t="s">
        <v>18</v>
      </c>
      <c r="K1882" t="s">
        <v>18</v>
      </c>
      <c r="L1882" t="s">
        <v>59</v>
      </c>
      <c r="M1882" t="s">
        <v>20</v>
      </c>
      <c r="N1882" t="s">
        <v>21</v>
      </c>
      <c r="O1882" t="str">
        <f t="shared" si="29"/>
        <v>May</v>
      </c>
    </row>
    <row r="1883" spans="1:15" x14ac:dyDescent="0.3">
      <c r="A1883" s="1">
        <v>43309</v>
      </c>
      <c r="B1883">
        <v>1158</v>
      </c>
      <c r="C1883">
        <v>22</v>
      </c>
      <c r="D1883">
        <v>29</v>
      </c>
      <c r="E1883">
        <v>74</v>
      </c>
      <c r="F1883" t="s">
        <v>207</v>
      </c>
      <c r="G1883" t="s">
        <v>1058</v>
      </c>
      <c r="H1883" t="s">
        <v>402</v>
      </c>
      <c r="I1883" t="s">
        <v>18</v>
      </c>
      <c r="J1883" t="s">
        <v>18</v>
      </c>
      <c r="K1883" t="s">
        <v>18</v>
      </c>
      <c r="L1883" t="s">
        <v>19</v>
      </c>
      <c r="M1883" t="s">
        <v>20</v>
      </c>
      <c r="N1883" t="s">
        <v>21</v>
      </c>
      <c r="O1883" t="str">
        <f t="shared" si="29"/>
        <v>Jul</v>
      </c>
    </row>
    <row r="1884" spans="1:15" x14ac:dyDescent="0.3">
      <c r="A1884" s="1">
        <v>43271</v>
      </c>
      <c r="B1884">
        <v>1158</v>
      </c>
      <c r="C1884">
        <v>14</v>
      </c>
      <c r="D1884">
        <v>28</v>
      </c>
      <c r="E1884">
        <v>47</v>
      </c>
      <c r="F1884" t="s">
        <v>60</v>
      </c>
      <c r="G1884" t="s">
        <v>587</v>
      </c>
      <c r="H1884" t="s">
        <v>127</v>
      </c>
      <c r="I1884" t="s">
        <v>1044</v>
      </c>
      <c r="J1884" t="s">
        <v>18</v>
      </c>
      <c r="K1884" t="s">
        <v>18</v>
      </c>
      <c r="L1884" t="s">
        <v>19</v>
      </c>
      <c r="M1884" t="s">
        <v>20</v>
      </c>
      <c r="N1884" t="s">
        <v>21</v>
      </c>
      <c r="O1884" t="str">
        <f t="shared" si="29"/>
        <v>Jun</v>
      </c>
    </row>
    <row r="1885" spans="1:15" x14ac:dyDescent="0.3">
      <c r="A1885" s="1">
        <v>43279</v>
      </c>
      <c r="B1885">
        <v>1158</v>
      </c>
      <c r="C1885">
        <v>12</v>
      </c>
      <c r="D1885">
        <v>27</v>
      </c>
      <c r="E1885">
        <v>68</v>
      </c>
      <c r="F1885" t="s">
        <v>239</v>
      </c>
      <c r="G1885" t="s">
        <v>1414</v>
      </c>
      <c r="H1885" t="s">
        <v>142</v>
      </c>
      <c r="I1885" t="s">
        <v>201</v>
      </c>
      <c r="J1885" t="s">
        <v>18</v>
      </c>
      <c r="K1885" t="s">
        <v>18</v>
      </c>
      <c r="L1885" t="s">
        <v>19</v>
      </c>
      <c r="M1885" t="s">
        <v>20</v>
      </c>
      <c r="N1885" t="s">
        <v>21</v>
      </c>
      <c r="O1885" t="str">
        <f t="shared" si="29"/>
        <v>Jun</v>
      </c>
    </row>
    <row r="1886" spans="1:15" x14ac:dyDescent="0.3">
      <c r="A1886" s="1">
        <v>43250</v>
      </c>
      <c r="B1886">
        <v>1158</v>
      </c>
      <c r="C1886">
        <v>23</v>
      </c>
      <c r="D1886">
        <v>16</v>
      </c>
      <c r="E1886">
        <v>80</v>
      </c>
      <c r="F1886" t="s">
        <v>78</v>
      </c>
      <c r="G1886" t="s">
        <v>1415</v>
      </c>
      <c r="H1886" t="s">
        <v>357</v>
      </c>
      <c r="I1886" t="s">
        <v>18</v>
      </c>
      <c r="J1886" t="s">
        <v>18</v>
      </c>
      <c r="K1886" t="s">
        <v>18</v>
      </c>
      <c r="L1886" t="s">
        <v>59</v>
      </c>
      <c r="M1886" t="s">
        <v>20</v>
      </c>
      <c r="N1886" t="s">
        <v>21</v>
      </c>
      <c r="O1886" t="str">
        <f t="shared" si="29"/>
        <v>May</v>
      </c>
    </row>
    <row r="1887" spans="1:15" x14ac:dyDescent="0.3">
      <c r="A1887" s="1">
        <v>43394</v>
      </c>
      <c r="B1887">
        <v>1158</v>
      </c>
      <c r="C1887">
        <v>21</v>
      </c>
      <c r="D1887">
        <v>13</v>
      </c>
      <c r="E1887">
        <v>49</v>
      </c>
      <c r="F1887" t="s">
        <v>70</v>
      </c>
      <c r="G1887" t="s">
        <v>1416</v>
      </c>
      <c r="H1887" t="s">
        <v>105</v>
      </c>
      <c r="I1887" t="s">
        <v>18</v>
      </c>
      <c r="J1887" t="s">
        <v>18</v>
      </c>
      <c r="K1887" t="s">
        <v>18</v>
      </c>
      <c r="L1887" t="s">
        <v>48</v>
      </c>
      <c r="M1887" t="s">
        <v>20</v>
      </c>
      <c r="N1887" t="s">
        <v>21</v>
      </c>
      <c r="O1887" t="str">
        <f t="shared" si="29"/>
        <v>Oct</v>
      </c>
    </row>
    <row r="1888" spans="1:15" x14ac:dyDescent="0.3">
      <c r="A1888" s="1">
        <v>43304</v>
      </c>
      <c r="B1888">
        <v>1157</v>
      </c>
      <c r="C1888">
        <v>23</v>
      </c>
      <c r="D1888">
        <v>30</v>
      </c>
      <c r="E1888">
        <v>58</v>
      </c>
      <c r="F1888" t="s">
        <v>64</v>
      </c>
      <c r="G1888" t="s">
        <v>27</v>
      </c>
      <c r="H1888" t="s">
        <v>384</v>
      </c>
      <c r="I1888" t="s">
        <v>18</v>
      </c>
      <c r="J1888" t="s">
        <v>18</v>
      </c>
      <c r="K1888" t="s">
        <v>18</v>
      </c>
      <c r="L1888" t="s">
        <v>19</v>
      </c>
      <c r="M1888" t="s">
        <v>20</v>
      </c>
      <c r="N1888" t="s">
        <v>21</v>
      </c>
      <c r="O1888" t="str">
        <f t="shared" si="29"/>
        <v>Jul</v>
      </c>
    </row>
    <row r="1889" spans="1:15" x14ac:dyDescent="0.3">
      <c r="A1889" s="1">
        <v>43324</v>
      </c>
      <c r="B1889">
        <v>1156</v>
      </c>
      <c r="C1889">
        <v>17</v>
      </c>
      <c r="D1889">
        <v>34</v>
      </c>
      <c r="E1889">
        <v>48</v>
      </c>
      <c r="F1889" t="s">
        <v>92</v>
      </c>
      <c r="G1889" t="s">
        <v>27</v>
      </c>
      <c r="H1889" t="s">
        <v>165</v>
      </c>
      <c r="I1889" t="s">
        <v>206</v>
      </c>
      <c r="J1889" t="s">
        <v>18</v>
      </c>
      <c r="K1889" t="s">
        <v>18</v>
      </c>
      <c r="L1889" t="s">
        <v>19</v>
      </c>
      <c r="M1889" t="s">
        <v>20</v>
      </c>
      <c r="N1889" t="s">
        <v>21</v>
      </c>
      <c r="O1889" t="str">
        <f t="shared" si="29"/>
        <v>Aug</v>
      </c>
    </row>
    <row r="1890" spans="1:15" x14ac:dyDescent="0.3">
      <c r="A1890" s="1">
        <v>43284</v>
      </c>
      <c r="B1890">
        <v>1156</v>
      </c>
      <c r="C1890">
        <v>9</v>
      </c>
      <c r="D1890">
        <v>26</v>
      </c>
      <c r="E1890">
        <v>76</v>
      </c>
      <c r="F1890" t="s">
        <v>83</v>
      </c>
      <c r="G1890" t="s">
        <v>637</v>
      </c>
      <c r="H1890" t="s">
        <v>165</v>
      </c>
      <c r="I1890" t="s">
        <v>184</v>
      </c>
      <c r="J1890" t="s">
        <v>18</v>
      </c>
      <c r="K1890" t="s">
        <v>18</v>
      </c>
      <c r="L1890" t="s">
        <v>19</v>
      </c>
      <c r="M1890" t="s">
        <v>20</v>
      </c>
      <c r="N1890" t="s">
        <v>21</v>
      </c>
      <c r="O1890" t="str">
        <f t="shared" si="29"/>
        <v>Jul</v>
      </c>
    </row>
    <row r="1891" spans="1:15" x14ac:dyDescent="0.3">
      <c r="A1891" s="1">
        <v>43260</v>
      </c>
      <c r="B1891">
        <v>1156</v>
      </c>
      <c r="C1891">
        <v>10</v>
      </c>
      <c r="D1891">
        <v>26</v>
      </c>
      <c r="E1891">
        <v>49</v>
      </c>
      <c r="F1891" t="s">
        <v>201</v>
      </c>
      <c r="G1891" t="s">
        <v>1155</v>
      </c>
      <c r="H1891" t="s">
        <v>279</v>
      </c>
      <c r="I1891" t="s">
        <v>801</v>
      </c>
      <c r="J1891" t="s">
        <v>18</v>
      </c>
      <c r="K1891" t="s">
        <v>18</v>
      </c>
      <c r="L1891" t="s">
        <v>19</v>
      </c>
      <c r="M1891" t="s">
        <v>20</v>
      </c>
      <c r="N1891" t="s">
        <v>21</v>
      </c>
      <c r="O1891" t="str">
        <f t="shared" si="29"/>
        <v>Jun</v>
      </c>
    </row>
    <row r="1892" spans="1:15" x14ac:dyDescent="0.3">
      <c r="A1892" s="1">
        <v>43189</v>
      </c>
      <c r="B1892">
        <v>1156</v>
      </c>
      <c r="C1892">
        <v>16</v>
      </c>
      <c r="D1892">
        <v>21</v>
      </c>
      <c r="E1892">
        <v>36</v>
      </c>
      <c r="F1892" t="s">
        <v>26</v>
      </c>
      <c r="G1892" t="s">
        <v>1417</v>
      </c>
      <c r="H1892" t="s">
        <v>581</v>
      </c>
      <c r="I1892" t="s">
        <v>609</v>
      </c>
      <c r="J1892" t="s">
        <v>18</v>
      </c>
      <c r="K1892" t="s">
        <v>18</v>
      </c>
      <c r="L1892" t="s">
        <v>59</v>
      </c>
      <c r="M1892" t="s">
        <v>20</v>
      </c>
      <c r="N1892" t="s">
        <v>21</v>
      </c>
      <c r="O1892" t="str">
        <f t="shared" si="29"/>
        <v>Mar</v>
      </c>
    </row>
    <row r="1893" spans="1:15" x14ac:dyDescent="0.3">
      <c r="A1893" s="1">
        <v>43191</v>
      </c>
      <c r="B1893">
        <v>1156</v>
      </c>
      <c r="C1893">
        <v>13</v>
      </c>
      <c r="D1893">
        <v>18</v>
      </c>
      <c r="E1893">
        <v>60</v>
      </c>
      <c r="F1893" t="s">
        <v>41</v>
      </c>
      <c r="G1893" t="s">
        <v>1418</v>
      </c>
      <c r="H1893" t="s">
        <v>242</v>
      </c>
      <c r="I1893" t="s">
        <v>403</v>
      </c>
      <c r="J1893" t="s">
        <v>18</v>
      </c>
      <c r="K1893" t="s">
        <v>18</v>
      </c>
      <c r="L1893" t="s">
        <v>59</v>
      </c>
      <c r="M1893" t="s">
        <v>20</v>
      </c>
      <c r="N1893" t="s">
        <v>21</v>
      </c>
      <c r="O1893" t="str">
        <f t="shared" si="29"/>
        <v>Apr</v>
      </c>
    </row>
    <row r="1894" spans="1:15" x14ac:dyDescent="0.3">
      <c r="A1894" s="1">
        <v>43231</v>
      </c>
      <c r="B1894">
        <v>1156</v>
      </c>
      <c r="C1894">
        <v>7</v>
      </c>
      <c r="D1894">
        <v>12</v>
      </c>
      <c r="E1894">
        <v>82</v>
      </c>
      <c r="F1894" t="s">
        <v>70</v>
      </c>
      <c r="G1894" t="s">
        <v>1419</v>
      </c>
      <c r="H1894" t="s">
        <v>440</v>
      </c>
      <c r="I1894" t="s">
        <v>200</v>
      </c>
      <c r="J1894" t="s">
        <v>18</v>
      </c>
      <c r="K1894" t="s">
        <v>18</v>
      </c>
      <c r="L1894" t="s">
        <v>59</v>
      </c>
      <c r="M1894" t="s">
        <v>20</v>
      </c>
      <c r="N1894" t="s">
        <v>21</v>
      </c>
      <c r="O1894" t="str">
        <f t="shared" si="29"/>
        <v>May</v>
      </c>
    </row>
    <row r="1895" spans="1:15" x14ac:dyDescent="0.3">
      <c r="A1895" s="1">
        <v>43430</v>
      </c>
      <c r="B1895">
        <v>1156</v>
      </c>
      <c r="C1895">
        <v>17</v>
      </c>
      <c r="D1895">
        <v>11</v>
      </c>
      <c r="E1895">
        <v>48</v>
      </c>
      <c r="F1895" t="s">
        <v>307</v>
      </c>
      <c r="G1895" t="s">
        <v>1420</v>
      </c>
      <c r="H1895" t="s">
        <v>71</v>
      </c>
      <c r="I1895" t="s">
        <v>144</v>
      </c>
      <c r="J1895" t="s">
        <v>18</v>
      </c>
      <c r="K1895" t="s">
        <v>18</v>
      </c>
      <c r="L1895" t="s">
        <v>48</v>
      </c>
      <c r="M1895" t="s">
        <v>20</v>
      </c>
      <c r="N1895" t="s">
        <v>21</v>
      </c>
      <c r="O1895" t="str">
        <f t="shared" si="29"/>
        <v>Nov</v>
      </c>
    </row>
    <row r="1896" spans="1:15" x14ac:dyDescent="0.3">
      <c r="A1896" s="1">
        <v>43316</v>
      </c>
      <c r="B1896">
        <v>1155</v>
      </c>
      <c r="C1896">
        <v>23</v>
      </c>
      <c r="D1896">
        <v>28</v>
      </c>
      <c r="E1896">
        <v>78</v>
      </c>
      <c r="F1896" t="s">
        <v>105</v>
      </c>
      <c r="G1896" t="s">
        <v>1421</v>
      </c>
      <c r="H1896" t="s">
        <v>796</v>
      </c>
      <c r="I1896" t="s">
        <v>18</v>
      </c>
      <c r="J1896" t="s">
        <v>18</v>
      </c>
      <c r="K1896" t="s">
        <v>18</v>
      </c>
      <c r="L1896" t="s">
        <v>19</v>
      </c>
      <c r="M1896" t="s">
        <v>20</v>
      </c>
      <c r="N1896" t="s">
        <v>21</v>
      </c>
      <c r="O1896" t="str">
        <f t="shared" si="29"/>
        <v>Aug</v>
      </c>
    </row>
    <row r="1897" spans="1:15" x14ac:dyDescent="0.3">
      <c r="A1897" s="1">
        <v>43357</v>
      </c>
      <c r="B1897">
        <v>1155</v>
      </c>
      <c r="C1897">
        <v>13</v>
      </c>
      <c r="D1897">
        <v>26</v>
      </c>
      <c r="E1897">
        <v>57</v>
      </c>
      <c r="F1897" t="s">
        <v>166</v>
      </c>
      <c r="G1897" t="s">
        <v>27</v>
      </c>
      <c r="H1897" t="s">
        <v>32</v>
      </c>
      <c r="I1897" t="s">
        <v>90</v>
      </c>
      <c r="J1897" t="s">
        <v>18</v>
      </c>
      <c r="K1897" t="s">
        <v>18</v>
      </c>
      <c r="L1897" t="s">
        <v>48</v>
      </c>
      <c r="M1897" t="s">
        <v>20</v>
      </c>
      <c r="N1897" t="s">
        <v>21</v>
      </c>
      <c r="O1897" t="str">
        <f t="shared" si="29"/>
        <v>Sep</v>
      </c>
    </row>
    <row r="1898" spans="1:15" x14ac:dyDescent="0.3">
      <c r="A1898" s="1">
        <v>43233</v>
      </c>
      <c r="B1898">
        <v>1155</v>
      </c>
      <c r="C1898">
        <v>22</v>
      </c>
      <c r="D1898">
        <v>14</v>
      </c>
      <c r="E1898">
        <v>87</v>
      </c>
      <c r="F1898" t="s">
        <v>41</v>
      </c>
      <c r="G1898" t="s">
        <v>1097</v>
      </c>
      <c r="H1898" t="s">
        <v>186</v>
      </c>
      <c r="I1898" t="s">
        <v>18</v>
      </c>
      <c r="J1898" t="s">
        <v>18</v>
      </c>
      <c r="K1898" t="s">
        <v>18</v>
      </c>
      <c r="L1898" t="s">
        <v>59</v>
      </c>
      <c r="M1898" t="s">
        <v>20</v>
      </c>
      <c r="N1898" t="s">
        <v>21</v>
      </c>
      <c r="O1898" t="str">
        <f t="shared" si="29"/>
        <v>May</v>
      </c>
    </row>
    <row r="1899" spans="1:15" x14ac:dyDescent="0.3">
      <c r="A1899" s="1">
        <v>43224</v>
      </c>
      <c r="B1899">
        <v>1155</v>
      </c>
      <c r="C1899">
        <v>9</v>
      </c>
      <c r="D1899">
        <v>14</v>
      </c>
      <c r="E1899">
        <v>42</v>
      </c>
      <c r="F1899" t="s">
        <v>34</v>
      </c>
      <c r="G1899" t="s">
        <v>684</v>
      </c>
      <c r="H1899" t="s">
        <v>201</v>
      </c>
      <c r="I1899" t="s">
        <v>603</v>
      </c>
      <c r="J1899" t="s">
        <v>18</v>
      </c>
      <c r="K1899" t="s">
        <v>18</v>
      </c>
      <c r="L1899" t="s">
        <v>59</v>
      </c>
      <c r="M1899" t="s">
        <v>20</v>
      </c>
      <c r="N1899" t="s">
        <v>21</v>
      </c>
      <c r="O1899" t="str">
        <f t="shared" si="29"/>
        <v>May</v>
      </c>
    </row>
    <row r="1900" spans="1:15" x14ac:dyDescent="0.3">
      <c r="A1900" s="1">
        <v>43164</v>
      </c>
      <c r="B1900">
        <v>1155</v>
      </c>
      <c r="C1900">
        <v>18</v>
      </c>
      <c r="D1900">
        <v>8</v>
      </c>
      <c r="E1900">
        <v>47</v>
      </c>
      <c r="F1900" t="s">
        <v>141</v>
      </c>
      <c r="G1900" t="s">
        <v>27</v>
      </c>
      <c r="H1900" t="s">
        <v>963</v>
      </c>
      <c r="I1900" t="s">
        <v>233</v>
      </c>
      <c r="J1900" t="s">
        <v>18</v>
      </c>
      <c r="K1900" t="s">
        <v>18</v>
      </c>
      <c r="L1900" t="s">
        <v>59</v>
      </c>
      <c r="M1900" t="s">
        <v>20</v>
      </c>
      <c r="N1900" t="s">
        <v>21</v>
      </c>
      <c r="O1900" t="str">
        <f t="shared" si="29"/>
        <v>Mar</v>
      </c>
    </row>
    <row r="1901" spans="1:15" x14ac:dyDescent="0.3">
      <c r="A1901" s="1">
        <v>43398</v>
      </c>
      <c r="B1901">
        <v>1154</v>
      </c>
      <c r="C1901">
        <v>13</v>
      </c>
      <c r="D1901">
        <v>19</v>
      </c>
      <c r="E1901">
        <v>32</v>
      </c>
      <c r="F1901" t="s">
        <v>45</v>
      </c>
      <c r="G1901" t="s">
        <v>1331</v>
      </c>
      <c r="H1901" t="s">
        <v>41</v>
      </c>
      <c r="I1901" t="s">
        <v>1274</v>
      </c>
      <c r="J1901" t="s">
        <v>18</v>
      </c>
      <c r="K1901" t="s">
        <v>18</v>
      </c>
      <c r="L1901" t="s">
        <v>48</v>
      </c>
      <c r="M1901" t="s">
        <v>20</v>
      </c>
      <c r="N1901" t="s">
        <v>21</v>
      </c>
      <c r="O1901" t="str">
        <f t="shared" si="29"/>
        <v>Oct</v>
      </c>
    </row>
    <row r="1902" spans="1:15" x14ac:dyDescent="0.3">
      <c r="A1902" s="1">
        <v>43170</v>
      </c>
      <c r="B1902">
        <v>1154</v>
      </c>
      <c r="C1902">
        <v>14</v>
      </c>
      <c r="D1902">
        <v>12</v>
      </c>
      <c r="E1902">
        <v>20</v>
      </c>
      <c r="F1902" t="s">
        <v>60</v>
      </c>
      <c r="G1902" t="s">
        <v>966</v>
      </c>
      <c r="H1902" t="s">
        <v>1422</v>
      </c>
      <c r="I1902" t="s">
        <v>1423</v>
      </c>
      <c r="J1902" t="s">
        <v>18</v>
      </c>
      <c r="K1902" t="s">
        <v>18</v>
      </c>
      <c r="L1902" t="s">
        <v>59</v>
      </c>
      <c r="M1902" t="s">
        <v>20</v>
      </c>
      <c r="N1902" t="s">
        <v>21</v>
      </c>
      <c r="O1902" t="str">
        <f t="shared" si="29"/>
        <v>Mar</v>
      </c>
    </row>
    <row r="1903" spans="1:15" x14ac:dyDescent="0.3">
      <c r="A1903" s="1">
        <v>43265</v>
      </c>
      <c r="B1903">
        <v>1153</v>
      </c>
      <c r="C1903">
        <v>14</v>
      </c>
      <c r="D1903">
        <v>24</v>
      </c>
      <c r="E1903">
        <v>62</v>
      </c>
      <c r="F1903" t="s">
        <v>166</v>
      </c>
      <c r="G1903" t="s">
        <v>1424</v>
      </c>
      <c r="H1903" t="s">
        <v>120</v>
      </c>
      <c r="I1903" t="s">
        <v>830</v>
      </c>
      <c r="J1903" t="s">
        <v>18</v>
      </c>
      <c r="K1903" t="s">
        <v>18</v>
      </c>
      <c r="L1903" t="s">
        <v>19</v>
      </c>
      <c r="M1903" t="s">
        <v>20</v>
      </c>
      <c r="N1903" t="s">
        <v>21</v>
      </c>
      <c r="O1903" t="str">
        <f t="shared" si="29"/>
        <v>Jun</v>
      </c>
    </row>
    <row r="1904" spans="1:15" x14ac:dyDescent="0.3">
      <c r="A1904" s="1">
        <v>43200</v>
      </c>
      <c r="B1904">
        <v>1153</v>
      </c>
      <c r="C1904">
        <v>19</v>
      </c>
      <c r="D1904">
        <v>19</v>
      </c>
      <c r="E1904">
        <v>55</v>
      </c>
      <c r="F1904" t="s">
        <v>953</v>
      </c>
      <c r="G1904" t="s">
        <v>27</v>
      </c>
      <c r="H1904" t="s">
        <v>57</v>
      </c>
      <c r="I1904" t="s">
        <v>243</v>
      </c>
      <c r="J1904" t="s">
        <v>18</v>
      </c>
      <c r="K1904" t="s">
        <v>18</v>
      </c>
      <c r="L1904" t="s">
        <v>59</v>
      </c>
      <c r="M1904" t="s">
        <v>20</v>
      </c>
      <c r="N1904" t="s">
        <v>21</v>
      </c>
      <c r="O1904" t="str">
        <f t="shared" si="29"/>
        <v>Apr</v>
      </c>
    </row>
    <row r="1905" spans="1:15" x14ac:dyDescent="0.3">
      <c r="A1905" s="1">
        <v>43272</v>
      </c>
      <c r="B1905">
        <v>1152</v>
      </c>
      <c r="C1905">
        <v>14</v>
      </c>
      <c r="D1905">
        <v>28</v>
      </c>
      <c r="E1905">
        <v>39</v>
      </c>
      <c r="F1905" t="s">
        <v>82</v>
      </c>
      <c r="G1905" t="s">
        <v>275</v>
      </c>
      <c r="H1905" t="s">
        <v>131</v>
      </c>
      <c r="I1905" t="s">
        <v>1105</v>
      </c>
      <c r="J1905" t="s">
        <v>18</v>
      </c>
      <c r="K1905" t="s">
        <v>18</v>
      </c>
      <c r="L1905" t="s">
        <v>19</v>
      </c>
      <c r="M1905" t="s">
        <v>20</v>
      </c>
      <c r="N1905" t="s">
        <v>21</v>
      </c>
      <c r="O1905" t="str">
        <f t="shared" si="29"/>
        <v>Jun</v>
      </c>
    </row>
    <row r="1906" spans="1:15" x14ac:dyDescent="0.3">
      <c r="A1906" s="1">
        <v>43257</v>
      </c>
      <c r="B1906">
        <v>1152</v>
      </c>
      <c r="C1906">
        <v>11</v>
      </c>
      <c r="D1906">
        <v>26</v>
      </c>
      <c r="E1906">
        <v>52</v>
      </c>
      <c r="F1906" t="s">
        <v>56</v>
      </c>
      <c r="G1906" t="s">
        <v>1114</v>
      </c>
      <c r="H1906" t="s">
        <v>127</v>
      </c>
      <c r="I1906" t="s">
        <v>894</v>
      </c>
      <c r="J1906" t="s">
        <v>18</v>
      </c>
      <c r="K1906" t="s">
        <v>18</v>
      </c>
      <c r="L1906" t="s">
        <v>19</v>
      </c>
      <c r="M1906" t="s">
        <v>12</v>
      </c>
      <c r="N1906" t="s">
        <v>21</v>
      </c>
      <c r="O1906" t="str">
        <f t="shared" si="29"/>
        <v>Jun</v>
      </c>
    </row>
    <row r="1907" spans="1:15" x14ac:dyDescent="0.3">
      <c r="A1907" s="1">
        <v>43255</v>
      </c>
      <c r="B1907">
        <v>1152</v>
      </c>
      <c r="C1907">
        <v>12</v>
      </c>
      <c r="D1907">
        <v>26</v>
      </c>
      <c r="E1907">
        <v>36</v>
      </c>
      <c r="F1907" t="s">
        <v>30</v>
      </c>
      <c r="G1907" t="s">
        <v>896</v>
      </c>
      <c r="H1907" t="s">
        <v>242</v>
      </c>
      <c r="I1907" t="s">
        <v>1425</v>
      </c>
      <c r="J1907" t="s">
        <v>18</v>
      </c>
      <c r="K1907" t="s">
        <v>18</v>
      </c>
      <c r="L1907" t="s">
        <v>19</v>
      </c>
      <c r="M1907" t="s">
        <v>20</v>
      </c>
      <c r="N1907" t="s">
        <v>21</v>
      </c>
      <c r="O1907" t="str">
        <f t="shared" si="29"/>
        <v>Jun</v>
      </c>
    </row>
    <row r="1908" spans="1:15" x14ac:dyDescent="0.3">
      <c r="A1908" s="1">
        <v>43369</v>
      </c>
      <c r="B1908">
        <v>1152</v>
      </c>
      <c r="C1908">
        <v>11</v>
      </c>
      <c r="D1908">
        <v>20</v>
      </c>
      <c r="E1908">
        <v>42</v>
      </c>
      <c r="F1908" t="s">
        <v>56</v>
      </c>
      <c r="G1908" t="s">
        <v>103</v>
      </c>
      <c r="H1908" t="s">
        <v>282</v>
      </c>
      <c r="I1908" t="s">
        <v>1025</v>
      </c>
      <c r="J1908" t="s">
        <v>18</v>
      </c>
      <c r="K1908" t="s">
        <v>18</v>
      </c>
      <c r="L1908" t="s">
        <v>48</v>
      </c>
      <c r="M1908" t="s">
        <v>20</v>
      </c>
      <c r="N1908" t="s">
        <v>21</v>
      </c>
      <c r="O1908" t="str">
        <f t="shared" si="29"/>
        <v>Sep</v>
      </c>
    </row>
    <row r="1909" spans="1:15" x14ac:dyDescent="0.3">
      <c r="A1909" s="1">
        <v>43391</v>
      </c>
      <c r="B1909">
        <v>1152</v>
      </c>
      <c r="C1909">
        <v>13</v>
      </c>
      <c r="D1909">
        <v>18</v>
      </c>
      <c r="E1909">
        <v>43</v>
      </c>
      <c r="F1909" t="s">
        <v>41</v>
      </c>
      <c r="G1909" t="s">
        <v>27</v>
      </c>
      <c r="H1909" t="s">
        <v>222</v>
      </c>
      <c r="I1909" t="s">
        <v>92</v>
      </c>
      <c r="J1909" t="s">
        <v>18</v>
      </c>
      <c r="K1909" t="s">
        <v>18</v>
      </c>
      <c r="L1909" t="s">
        <v>48</v>
      </c>
      <c r="M1909" t="s">
        <v>20</v>
      </c>
      <c r="N1909" t="s">
        <v>21</v>
      </c>
      <c r="O1909" t="str">
        <f t="shared" si="29"/>
        <v>Oct</v>
      </c>
    </row>
    <row r="1910" spans="1:15" x14ac:dyDescent="0.3">
      <c r="A1910" s="1">
        <v>43251</v>
      </c>
      <c r="B1910">
        <v>1151</v>
      </c>
      <c r="C1910">
        <v>13</v>
      </c>
      <c r="D1910">
        <v>25</v>
      </c>
      <c r="E1910">
        <v>47</v>
      </c>
      <c r="F1910" t="s">
        <v>105</v>
      </c>
      <c r="G1910" t="s">
        <v>1426</v>
      </c>
      <c r="H1910" t="s">
        <v>147</v>
      </c>
      <c r="I1910" t="s">
        <v>1370</v>
      </c>
      <c r="J1910" t="s">
        <v>18</v>
      </c>
      <c r="K1910" t="s">
        <v>18</v>
      </c>
      <c r="L1910" t="s">
        <v>59</v>
      </c>
      <c r="M1910" t="s">
        <v>20</v>
      </c>
      <c r="N1910" t="s">
        <v>21</v>
      </c>
      <c r="O1910" t="str">
        <f t="shared" si="29"/>
        <v>May</v>
      </c>
    </row>
    <row r="1911" spans="1:15" x14ac:dyDescent="0.3">
      <c r="A1911" s="1">
        <v>43397</v>
      </c>
      <c r="B1911">
        <v>1151</v>
      </c>
      <c r="C1911">
        <v>9</v>
      </c>
      <c r="D1911">
        <v>10</v>
      </c>
      <c r="E1911">
        <v>72</v>
      </c>
      <c r="F1911" t="s">
        <v>45</v>
      </c>
      <c r="G1911" t="s">
        <v>1427</v>
      </c>
      <c r="H1911" t="s">
        <v>355</v>
      </c>
      <c r="I1911" t="s">
        <v>207</v>
      </c>
      <c r="J1911" t="s">
        <v>18</v>
      </c>
      <c r="K1911" t="s">
        <v>18</v>
      </c>
      <c r="L1911" t="s">
        <v>48</v>
      </c>
      <c r="M1911" t="s">
        <v>20</v>
      </c>
      <c r="N1911" t="s">
        <v>21</v>
      </c>
      <c r="O1911" t="str">
        <f t="shared" si="29"/>
        <v>Oct</v>
      </c>
    </row>
    <row r="1912" spans="1:15" x14ac:dyDescent="0.3">
      <c r="A1912" s="1">
        <v>43250</v>
      </c>
      <c r="B1912">
        <v>1150</v>
      </c>
      <c r="C1912">
        <v>7</v>
      </c>
      <c r="D1912">
        <v>19</v>
      </c>
      <c r="E1912">
        <v>85</v>
      </c>
      <c r="F1912" t="s">
        <v>169</v>
      </c>
      <c r="G1912" t="s">
        <v>1022</v>
      </c>
      <c r="H1912" t="s">
        <v>285</v>
      </c>
      <c r="I1912" t="s">
        <v>159</v>
      </c>
      <c r="J1912" t="s">
        <v>18</v>
      </c>
      <c r="K1912" t="s">
        <v>18</v>
      </c>
      <c r="L1912" t="s">
        <v>59</v>
      </c>
      <c r="M1912" t="s">
        <v>20</v>
      </c>
      <c r="N1912" t="s">
        <v>21</v>
      </c>
      <c r="O1912" t="str">
        <f t="shared" si="29"/>
        <v>May</v>
      </c>
    </row>
    <row r="1913" spans="1:15" x14ac:dyDescent="0.3">
      <c r="A1913" s="1">
        <v>43397</v>
      </c>
      <c r="B1913">
        <v>1150</v>
      </c>
      <c r="C1913">
        <v>14</v>
      </c>
      <c r="D1913">
        <v>18</v>
      </c>
      <c r="E1913">
        <v>39</v>
      </c>
      <c r="F1913" t="s">
        <v>105</v>
      </c>
      <c r="G1913" t="s">
        <v>1428</v>
      </c>
      <c r="H1913" t="s">
        <v>37</v>
      </c>
      <c r="I1913" t="s">
        <v>850</v>
      </c>
      <c r="J1913" t="s">
        <v>18</v>
      </c>
      <c r="K1913" t="s">
        <v>18</v>
      </c>
      <c r="L1913" t="s">
        <v>48</v>
      </c>
      <c r="M1913" t="s">
        <v>20</v>
      </c>
      <c r="N1913" t="s">
        <v>21</v>
      </c>
      <c r="O1913" t="str">
        <f t="shared" si="29"/>
        <v>Oct</v>
      </c>
    </row>
    <row r="1914" spans="1:15" x14ac:dyDescent="0.3">
      <c r="A1914" s="1">
        <v>43208</v>
      </c>
      <c r="B1914">
        <v>1149</v>
      </c>
      <c r="C1914">
        <v>15</v>
      </c>
      <c r="D1914">
        <v>19</v>
      </c>
      <c r="E1914">
        <v>21</v>
      </c>
      <c r="F1914" t="s">
        <v>180</v>
      </c>
      <c r="G1914" t="s">
        <v>1429</v>
      </c>
      <c r="H1914" t="s">
        <v>1430</v>
      </c>
      <c r="I1914" t="s">
        <v>1111</v>
      </c>
      <c r="J1914" t="s">
        <v>18</v>
      </c>
      <c r="K1914" t="s">
        <v>18</v>
      </c>
      <c r="L1914" t="s">
        <v>59</v>
      </c>
      <c r="M1914" t="s">
        <v>20</v>
      </c>
      <c r="N1914" t="s">
        <v>21</v>
      </c>
      <c r="O1914" t="str">
        <f t="shared" si="29"/>
        <v>Apr</v>
      </c>
    </row>
    <row r="1915" spans="1:15" x14ac:dyDescent="0.3">
      <c r="A1915" s="1">
        <v>43255</v>
      </c>
      <c r="B1915">
        <v>1148</v>
      </c>
      <c r="C1915">
        <v>14</v>
      </c>
      <c r="D1915">
        <v>26</v>
      </c>
      <c r="E1915">
        <v>43</v>
      </c>
      <c r="F1915" t="s">
        <v>160</v>
      </c>
      <c r="G1915" t="s">
        <v>1431</v>
      </c>
      <c r="H1915" t="s">
        <v>147</v>
      </c>
      <c r="I1915" t="s">
        <v>698</v>
      </c>
      <c r="J1915" t="s">
        <v>18</v>
      </c>
      <c r="K1915" t="s">
        <v>18</v>
      </c>
      <c r="L1915" t="s">
        <v>19</v>
      </c>
      <c r="M1915" t="s">
        <v>20</v>
      </c>
      <c r="N1915" t="s">
        <v>21</v>
      </c>
      <c r="O1915" t="str">
        <f t="shared" si="29"/>
        <v>Jun</v>
      </c>
    </row>
    <row r="1916" spans="1:15" x14ac:dyDescent="0.3">
      <c r="A1916" s="1">
        <v>43235</v>
      </c>
      <c r="B1916">
        <v>1148</v>
      </c>
      <c r="C1916">
        <v>9</v>
      </c>
      <c r="D1916">
        <v>21</v>
      </c>
      <c r="E1916">
        <v>53</v>
      </c>
      <c r="F1916" t="s">
        <v>83</v>
      </c>
      <c r="G1916" t="s">
        <v>1432</v>
      </c>
      <c r="H1916" t="s">
        <v>762</v>
      </c>
      <c r="I1916" t="s">
        <v>656</v>
      </c>
      <c r="J1916" t="s">
        <v>18</v>
      </c>
      <c r="K1916" t="s">
        <v>18</v>
      </c>
      <c r="L1916" t="s">
        <v>59</v>
      </c>
      <c r="M1916" t="s">
        <v>20</v>
      </c>
      <c r="N1916" t="s">
        <v>21</v>
      </c>
      <c r="O1916" t="str">
        <f t="shared" si="29"/>
        <v>May</v>
      </c>
    </row>
    <row r="1917" spans="1:15" x14ac:dyDescent="0.3">
      <c r="A1917" s="1">
        <v>43366</v>
      </c>
      <c r="B1917">
        <v>1148</v>
      </c>
      <c r="C1917">
        <v>21</v>
      </c>
      <c r="D1917">
        <v>19</v>
      </c>
      <c r="E1917">
        <v>38</v>
      </c>
      <c r="F1917" t="s">
        <v>56</v>
      </c>
      <c r="G1917" t="s">
        <v>27</v>
      </c>
      <c r="H1917" t="s">
        <v>767</v>
      </c>
      <c r="I1917" t="s">
        <v>18</v>
      </c>
      <c r="J1917" t="s">
        <v>18</v>
      </c>
      <c r="K1917" t="s">
        <v>18</v>
      </c>
      <c r="L1917" t="s">
        <v>48</v>
      </c>
      <c r="M1917" t="s">
        <v>12</v>
      </c>
      <c r="N1917" t="s">
        <v>21</v>
      </c>
      <c r="O1917" t="str">
        <f t="shared" si="29"/>
        <v>Sep</v>
      </c>
    </row>
    <row r="1918" spans="1:15" x14ac:dyDescent="0.3">
      <c r="A1918" s="1">
        <v>43272</v>
      </c>
      <c r="B1918">
        <v>1147</v>
      </c>
      <c r="C1918">
        <v>13</v>
      </c>
      <c r="D1918">
        <v>27</v>
      </c>
      <c r="E1918">
        <v>33</v>
      </c>
      <c r="F1918" t="s">
        <v>37</v>
      </c>
      <c r="G1918" t="s">
        <v>1433</v>
      </c>
      <c r="H1918" t="s">
        <v>368</v>
      </c>
      <c r="I1918" t="s">
        <v>989</v>
      </c>
      <c r="J1918" t="s">
        <v>18</v>
      </c>
      <c r="K1918" t="s">
        <v>18</v>
      </c>
      <c r="L1918" t="s">
        <v>19</v>
      </c>
      <c r="M1918" t="s">
        <v>20</v>
      </c>
      <c r="N1918" t="s">
        <v>21</v>
      </c>
      <c r="O1918" t="str">
        <f t="shared" si="29"/>
        <v>Jun</v>
      </c>
    </row>
    <row r="1919" spans="1:15" x14ac:dyDescent="0.3">
      <c r="A1919" s="1">
        <v>43386</v>
      </c>
      <c r="B1919">
        <v>1147</v>
      </c>
      <c r="C1919">
        <v>22</v>
      </c>
      <c r="D1919">
        <v>12</v>
      </c>
      <c r="E1919">
        <v>60</v>
      </c>
      <c r="F1919" t="s">
        <v>197</v>
      </c>
      <c r="G1919" t="s">
        <v>1434</v>
      </c>
      <c r="H1919" t="s">
        <v>314</v>
      </c>
      <c r="I1919" t="s">
        <v>18</v>
      </c>
      <c r="J1919" t="s">
        <v>18</v>
      </c>
      <c r="K1919" t="s">
        <v>18</v>
      </c>
      <c r="L1919" t="s">
        <v>48</v>
      </c>
      <c r="M1919" t="s">
        <v>20</v>
      </c>
      <c r="N1919" t="s">
        <v>21</v>
      </c>
      <c r="O1919" t="str">
        <f t="shared" si="29"/>
        <v>Oct</v>
      </c>
    </row>
    <row r="1920" spans="1:15" x14ac:dyDescent="0.3">
      <c r="A1920" s="1">
        <v>43403</v>
      </c>
      <c r="B1920">
        <v>1147</v>
      </c>
      <c r="C1920">
        <v>21</v>
      </c>
      <c r="D1920">
        <v>8</v>
      </c>
      <c r="E1920">
        <v>55</v>
      </c>
      <c r="F1920" t="s">
        <v>239</v>
      </c>
      <c r="G1920" t="s">
        <v>27</v>
      </c>
      <c r="H1920" t="s">
        <v>618</v>
      </c>
      <c r="I1920" t="s">
        <v>18</v>
      </c>
      <c r="J1920" t="s">
        <v>18</v>
      </c>
      <c r="K1920" t="s">
        <v>18</v>
      </c>
      <c r="L1920" t="s">
        <v>48</v>
      </c>
      <c r="M1920" t="s">
        <v>20</v>
      </c>
      <c r="N1920" t="s">
        <v>21</v>
      </c>
      <c r="O1920" t="str">
        <f t="shared" si="29"/>
        <v>Oct</v>
      </c>
    </row>
    <row r="1921" spans="1:15" x14ac:dyDescent="0.3">
      <c r="A1921" s="1">
        <v>43268</v>
      </c>
      <c r="B1921">
        <v>1146</v>
      </c>
      <c r="C1921">
        <v>11</v>
      </c>
      <c r="D1921">
        <v>24</v>
      </c>
      <c r="E1921">
        <v>63</v>
      </c>
      <c r="F1921" t="s">
        <v>71</v>
      </c>
      <c r="G1921" t="s">
        <v>1435</v>
      </c>
      <c r="H1921" t="s">
        <v>43</v>
      </c>
      <c r="I1921" t="s">
        <v>690</v>
      </c>
      <c r="J1921" t="s">
        <v>18</v>
      </c>
      <c r="K1921" t="s">
        <v>18</v>
      </c>
      <c r="L1921" t="s">
        <v>19</v>
      </c>
      <c r="M1921" t="s">
        <v>20</v>
      </c>
      <c r="N1921" t="s">
        <v>21</v>
      </c>
      <c r="O1921" t="str">
        <f t="shared" si="29"/>
        <v>Jun</v>
      </c>
    </row>
    <row r="1922" spans="1:15" x14ac:dyDescent="0.3">
      <c r="A1922" s="1">
        <v>43359</v>
      </c>
      <c r="B1922">
        <v>1146</v>
      </c>
      <c r="C1922">
        <v>21</v>
      </c>
      <c r="D1922">
        <v>21</v>
      </c>
      <c r="E1922">
        <v>88</v>
      </c>
      <c r="F1922" t="s">
        <v>141</v>
      </c>
      <c r="G1922" t="s">
        <v>1436</v>
      </c>
      <c r="H1922" t="s">
        <v>293</v>
      </c>
      <c r="I1922" t="s">
        <v>18</v>
      </c>
      <c r="J1922" t="s">
        <v>18</v>
      </c>
      <c r="K1922" t="s">
        <v>18</v>
      </c>
      <c r="L1922" t="s">
        <v>48</v>
      </c>
      <c r="M1922" t="s">
        <v>20</v>
      </c>
      <c r="N1922" t="s">
        <v>21</v>
      </c>
      <c r="O1922" t="str">
        <f t="shared" ref="O1922:O1985" si="30">TEXT(A1922,"mmm")</f>
        <v>Sep</v>
      </c>
    </row>
    <row r="1923" spans="1:15" x14ac:dyDescent="0.3">
      <c r="A1923" s="1">
        <v>43216</v>
      </c>
      <c r="B1923">
        <v>1146</v>
      </c>
      <c r="C1923">
        <v>22</v>
      </c>
      <c r="D1923">
        <v>13</v>
      </c>
      <c r="E1923">
        <v>61</v>
      </c>
      <c r="F1923" t="s">
        <v>41</v>
      </c>
      <c r="G1923" t="s">
        <v>297</v>
      </c>
      <c r="H1923" t="s">
        <v>222</v>
      </c>
      <c r="I1923" t="s">
        <v>18</v>
      </c>
      <c r="J1923" t="s">
        <v>18</v>
      </c>
      <c r="K1923" t="s">
        <v>18</v>
      </c>
      <c r="L1923" t="s">
        <v>59</v>
      </c>
      <c r="M1923" t="s">
        <v>20</v>
      </c>
      <c r="N1923" t="s">
        <v>21</v>
      </c>
      <c r="O1923" t="str">
        <f t="shared" si="30"/>
        <v>Apr</v>
      </c>
    </row>
    <row r="1924" spans="1:15" x14ac:dyDescent="0.3">
      <c r="A1924" s="1">
        <v>43406</v>
      </c>
      <c r="B1924">
        <v>1146</v>
      </c>
      <c r="C1924">
        <v>21</v>
      </c>
      <c r="D1924">
        <v>11</v>
      </c>
      <c r="E1924">
        <v>57</v>
      </c>
      <c r="F1924" t="s">
        <v>239</v>
      </c>
      <c r="G1924" t="s">
        <v>416</v>
      </c>
      <c r="H1924" t="s">
        <v>82</v>
      </c>
      <c r="I1924" t="s">
        <v>18</v>
      </c>
      <c r="J1924" t="s">
        <v>18</v>
      </c>
      <c r="K1924" t="s">
        <v>18</v>
      </c>
      <c r="L1924" t="s">
        <v>48</v>
      </c>
      <c r="M1924" t="s">
        <v>20</v>
      </c>
      <c r="N1924" t="s">
        <v>21</v>
      </c>
      <c r="O1924" t="str">
        <f t="shared" si="30"/>
        <v>Nov</v>
      </c>
    </row>
    <row r="1925" spans="1:15" x14ac:dyDescent="0.3">
      <c r="A1925" s="1">
        <v>43419</v>
      </c>
      <c r="B1925">
        <v>1146</v>
      </c>
      <c r="C1925">
        <v>20</v>
      </c>
      <c r="D1925">
        <v>10</v>
      </c>
      <c r="E1925">
        <v>49</v>
      </c>
      <c r="F1925" t="s">
        <v>201</v>
      </c>
      <c r="G1925" t="s">
        <v>1437</v>
      </c>
      <c r="H1925" t="s">
        <v>728</v>
      </c>
      <c r="I1925" t="s">
        <v>18</v>
      </c>
      <c r="J1925" t="s">
        <v>18</v>
      </c>
      <c r="K1925" t="s">
        <v>18</v>
      </c>
      <c r="L1925" t="s">
        <v>48</v>
      </c>
      <c r="M1925" t="s">
        <v>20</v>
      </c>
      <c r="N1925" t="s">
        <v>21</v>
      </c>
      <c r="O1925" t="str">
        <f t="shared" si="30"/>
        <v>Nov</v>
      </c>
    </row>
    <row r="1926" spans="1:15" x14ac:dyDescent="0.3">
      <c r="A1926" s="1">
        <v>43278</v>
      </c>
      <c r="B1926">
        <v>1145</v>
      </c>
      <c r="C1926">
        <v>12</v>
      </c>
      <c r="D1926">
        <v>24</v>
      </c>
      <c r="E1926">
        <v>73</v>
      </c>
      <c r="F1926" t="s">
        <v>41</v>
      </c>
      <c r="G1926" t="s">
        <v>1438</v>
      </c>
      <c r="H1926" t="s">
        <v>80</v>
      </c>
      <c r="I1926" t="s">
        <v>1372</v>
      </c>
      <c r="J1926" t="s">
        <v>18</v>
      </c>
      <c r="K1926" t="s">
        <v>18</v>
      </c>
      <c r="L1926" t="s">
        <v>19</v>
      </c>
      <c r="M1926" t="s">
        <v>20</v>
      </c>
      <c r="N1926" t="s">
        <v>21</v>
      </c>
      <c r="O1926" t="str">
        <f t="shared" si="30"/>
        <v>Jun</v>
      </c>
    </row>
    <row r="1927" spans="1:15" x14ac:dyDescent="0.3">
      <c r="A1927" s="1">
        <v>43206</v>
      </c>
      <c r="B1927">
        <v>1145</v>
      </c>
      <c r="C1927">
        <v>15</v>
      </c>
      <c r="D1927">
        <v>18</v>
      </c>
      <c r="E1927">
        <v>25</v>
      </c>
      <c r="F1927" t="s">
        <v>239</v>
      </c>
      <c r="G1927" t="s">
        <v>1439</v>
      </c>
      <c r="H1927" t="s">
        <v>893</v>
      </c>
      <c r="I1927" t="s">
        <v>49</v>
      </c>
      <c r="J1927" t="s">
        <v>18</v>
      </c>
      <c r="K1927" t="s">
        <v>18</v>
      </c>
      <c r="L1927" t="s">
        <v>59</v>
      </c>
      <c r="M1927" t="s">
        <v>20</v>
      </c>
      <c r="N1927" t="s">
        <v>21</v>
      </c>
      <c r="O1927" t="str">
        <f t="shared" si="30"/>
        <v>Apr</v>
      </c>
    </row>
    <row r="1928" spans="1:15" x14ac:dyDescent="0.3">
      <c r="A1928" s="1">
        <v>43367</v>
      </c>
      <c r="B1928">
        <v>1145</v>
      </c>
      <c r="C1928">
        <v>21</v>
      </c>
      <c r="D1928">
        <v>17</v>
      </c>
      <c r="E1928">
        <v>58</v>
      </c>
      <c r="F1928" t="s">
        <v>166</v>
      </c>
      <c r="G1928" t="s">
        <v>27</v>
      </c>
      <c r="H1928" t="s">
        <v>360</v>
      </c>
      <c r="I1928" t="s">
        <v>18</v>
      </c>
      <c r="J1928" t="s">
        <v>18</v>
      </c>
      <c r="K1928" t="s">
        <v>18</v>
      </c>
      <c r="L1928" t="s">
        <v>48</v>
      </c>
      <c r="M1928" t="s">
        <v>12</v>
      </c>
      <c r="N1928" t="s">
        <v>21</v>
      </c>
      <c r="O1928" t="str">
        <f t="shared" si="30"/>
        <v>Sep</v>
      </c>
    </row>
    <row r="1929" spans="1:15" x14ac:dyDescent="0.3">
      <c r="A1929" s="1">
        <v>43408</v>
      </c>
      <c r="B1929">
        <v>1145</v>
      </c>
      <c r="C1929">
        <v>12</v>
      </c>
      <c r="D1929">
        <v>16</v>
      </c>
      <c r="E1929">
        <v>33</v>
      </c>
      <c r="F1929" t="s">
        <v>14</v>
      </c>
      <c r="G1929" t="s">
        <v>462</v>
      </c>
      <c r="H1929" t="s">
        <v>18</v>
      </c>
      <c r="I1929" t="s">
        <v>950</v>
      </c>
      <c r="J1929" t="s">
        <v>18</v>
      </c>
      <c r="K1929" t="s">
        <v>18</v>
      </c>
      <c r="L1929" t="s">
        <v>48</v>
      </c>
      <c r="M1929" t="s">
        <v>20</v>
      </c>
      <c r="N1929" t="s">
        <v>21</v>
      </c>
      <c r="O1929" t="str">
        <f t="shared" si="30"/>
        <v>Nov</v>
      </c>
    </row>
    <row r="1930" spans="1:15" x14ac:dyDescent="0.3">
      <c r="A1930" s="1">
        <v>43281</v>
      </c>
      <c r="B1930">
        <v>1144</v>
      </c>
      <c r="C1930">
        <v>13</v>
      </c>
      <c r="D1930">
        <v>26</v>
      </c>
      <c r="E1930">
        <v>87</v>
      </c>
      <c r="F1930" t="s">
        <v>141</v>
      </c>
      <c r="G1930" t="s">
        <v>1307</v>
      </c>
      <c r="H1930" t="s">
        <v>323</v>
      </c>
      <c r="I1930" t="s">
        <v>715</v>
      </c>
      <c r="J1930" t="s">
        <v>94</v>
      </c>
      <c r="K1930" t="s">
        <v>18</v>
      </c>
      <c r="L1930" t="s">
        <v>19</v>
      </c>
      <c r="M1930" t="s">
        <v>20</v>
      </c>
      <c r="N1930" t="s">
        <v>21</v>
      </c>
      <c r="O1930" t="str">
        <f t="shared" si="30"/>
        <v>Jun</v>
      </c>
    </row>
    <row r="1931" spans="1:15" x14ac:dyDescent="0.3">
      <c r="A1931" s="1">
        <v>43267</v>
      </c>
      <c r="B1931">
        <v>1144</v>
      </c>
      <c r="C1931">
        <v>9</v>
      </c>
      <c r="D1931">
        <v>20</v>
      </c>
      <c r="E1931">
        <v>54</v>
      </c>
      <c r="F1931" t="s">
        <v>78</v>
      </c>
      <c r="G1931" t="s">
        <v>27</v>
      </c>
      <c r="H1931" t="s">
        <v>512</v>
      </c>
      <c r="I1931" t="s">
        <v>783</v>
      </c>
      <c r="J1931" t="s">
        <v>18</v>
      </c>
      <c r="K1931" t="s">
        <v>18</v>
      </c>
      <c r="L1931" t="s">
        <v>19</v>
      </c>
      <c r="M1931" t="s">
        <v>20</v>
      </c>
      <c r="N1931" t="s">
        <v>21</v>
      </c>
      <c r="O1931" t="str">
        <f t="shared" si="30"/>
        <v>Jun</v>
      </c>
    </row>
    <row r="1932" spans="1:15" x14ac:dyDescent="0.3">
      <c r="A1932" s="1">
        <v>43296</v>
      </c>
      <c r="B1932">
        <v>1143</v>
      </c>
      <c r="C1932">
        <v>0</v>
      </c>
      <c r="D1932">
        <v>26</v>
      </c>
      <c r="E1932">
        <v>82</v>
      </c>
      <c r="F1932" t="s">
        <v>34</v>
      </c>
      <c r="G1932" t="s">
        <v>1094</v>
      </c>
      <c r="H1932" t="s">
        <v>380</v>
      </c>
      <c r="I1932" t="s">
        <v>18</v>
      </c>
      <c r="J1932" t="s">
        <v>18</v>
      </c>
      <c r="K1932" t="s">
        <v>18</v>
      </c>
      <c r="L1932" t="s">
        <v>19</v>
      </c>
      <c r="M1932" t="s">
        <v>20</v>
      </c>
      <c r="N1932" t="s">
        <v>21</v>
      </c>
      <c r="O1932" t="str">
        <f t="shared" si="30"/>
        <v>Jul</v>
      </c>
    </row>
    <row r="1933" spans="1:15" x14ac:dyDescent="0.3">
      <c r="A1933" s="1">
        <v>43342</v>
      </c>
      <c r="B1933">
        <v>1142</v>
      </c>
      <c r="C1933">
        <v>16</v>
      </c>
      <c r="D1933">
        <v>28</v>
      </c>
      <c r="E1933">
        <v>68</v>
      </c>
      <c r="F1933" t="s">
        <v>56</v>
      </c>
      <c r="G1933" t="s">
        <v>1165</v>
      </c>
      <c r="H1933" t="s">
        <v>165</v>
      </c>
      <c r="I1933" t="s">
        <v>1090</v>
      </c>
      <c r="J1933" t="s">
        <v>18</v>
      </c>
      <c r="K1933" t="s">
        <v>18</v>
      </c>
      <c r="L1933" t="s">
        <v>19</v>
      </c>
      <c r="M1933" t="s">
        <v>20</v>
      </c>
      <c r="N1933" t="s">
        <v>21</v>
      </c>
      <c r="O1933" t="str">
        <f t="shared" si="30"/>
        <v>Aug</v>
      </c>
    </row>
    <row r="1934" spans="1:15" x14ac:dyDescent="0.3">
      <c r="A1934" s="1">
        <v>43291</v>
      </c>
      <c r="B1934">
        <v>1142</v>
      </c>
      <c r="C1934">
        <v>14</v>
      </c>
      <c r="D1934">
        <v>26</v>
      </c>
      <c r="E1934">
        <v>77</v>
      </c>
      <c r="F1934" t="s">
        <v>83</v>
      </c>
      <c r="G1934" t="s">
        <v>1440</v>
      </c>
      <c r="H1934" t="s">
        <v>165</v>
      </c>
      <c r="I1934" t="s">
        <v>223</v>
      </c>
      <c r="J1934" t="s">
        <v>18</v>
      </c>
      <c r="K1934" t="s">
        <v>18</v>
      </c>
      <c r="L1934" t="s">
        <v>19</v>
      </c>
      <c r="M1934" t="s">
        <v>20</v>
      </c>
      <c r="N1934" t="s">
        <v>21</v>
      </c>
      <c r="O1934" t="str">
        <f t="shared" si="30"/>
        <v>Jul</v>
      </c>
    </row>
    <row r="1935" spans="1:15" x14ac:dyDescent="0.3">
      <c r="A1935" s="1">
        <v>43351</v>
      </c>
      <c r="B1935">
        <v>1142</v>
      </c>
      <c r="C1935">
        <v>23</v>
      </c>
      <c r="D1935">
        <v>21</v>
      </c>
      <c r="E1935">
        <v>52</v>
      </c>
      <c r="F1935" t="s">
        <v>53</v>
      </c>
      <c r="G1935" t="s">
        <v>27</v>
      </c>
      <c r="H1935" t="s">
        <v>277</v>
      </c>
      <c r="I1935" t="s">
        <v>18</v>
      </c>
      <c r="J1935" t="s">
        <v>18</v>
      </c>
      <c r="K1935" t="s">
        <v>18</v>
      </c>
      <c r="L1935" t="s">
        <v>48</v>
      </c>
      <c r="M1935" t="s">
        <v>20</v>
      </c>
      <c r="N1935" t="s">
        <v>21</v>
      </c>
      <c r="O1935" t="str">
        <f t="shared" si="30"/>
        <v>Sep</v>
      </c>
    </row>
    <row r="1936" spans="1:15" x14ac:dyDescent="0.3">
      <c r="A1936" s="1">
        <v>43217</v>
      </c>
      <c r="B1936">
        <v>1142</v>
      </c>
      <c r="C1936">
        <v>12</v>
      </c>
      <c r="D1936">
        <v>20</v>
      </c>
      <c r="E1936">
        <v>40</v>
      </c>
      <c r="F1936" t="s">
        <v>45</v>
      </c>
      <c r="G1936" t="s">
        <v>935</v>
      </c>
      <c r="H1936" t="s">
        <v>172</v>
      </c>
      <c r="I1936" t="s">
        <v>776</v>
      </c>
      <c r="J1936" t="s">
        <v>18</v>
      </c>
      <c r="K1936" t="s">
        <v>18</v>
      </c>
      <c r="L1936" t="s">
        <v>59</v>
      </c>
      <c r="M1936" t="s">
        <v>20</v>
      </c>
      <c r="N1936" t="s">
        <v>21</v>
      </c>
      <c r="O1936" t="str">
        <f t="shared" si="30"/>
        <v>Apr</v>
      </c>
    </row>
    <row r="1937" spans="1:15" x14ac:dyDescent="0.3">
      <c r="A1937" s="1">
        <v>43202</v>
      </c>
      <c r="B1937">
        <v>1142</v>
      </c>
      <c r="C1937">
        <v>22</v>
      </c>
      <c r="D1937">
        <v>14</v>
      </c>
      <c r="E1937">
        <v>15</v>
      </c>
      <c r="F1937" t="s">
        <v>41</v>
      </c>
      <c r="G1937" t="s">
        <v>27</v>
      </c>
      <c r="H1937" t="s">
        <v>1441</v>
      </c>
      <c r="I1937" t="s">
        <v>18</v>
      </c>
      <c r="J1937" t="s">
        <v>18</v>
      </c>
      <c r="K1937" t="s">
        <v>18</v>
      </c>
      <c r="L1937" t="s">
        <v>59</v>
      </c>
      <c r="M1937" t="s">
        <v>20</v>
      </c>
      <c r="N1937" t="s">
        <v>21</v>
      </c>
      <c r="O1937" t="str">
        <f t="shared" si="30"/>
        <v>Apr</v>
      </c>
    </row>
    <row r="1938" spans="1:15" x14ac:dyDescent="0.3">
      <c r="A1938" s="1">
        <v>43385</v>
      </c>
      <c r="B1938">
        <v>1142</v>
      </c>
      <c r="C1938">
        <v>7</v>
      </c>
      <c r="D1938">
        <v>5</v>
      </c>
      <c r="E1938">
        <v>73</v>
      </c>
      <c r="F1938" t="s">
        <v>71</v>
      </c>
      <c r="G1938" t="s">
        <v>27</v>
      </c>
      <c r="H1938" t="s">
        <v>83</v>
      </c>
      <c r="I1938" t="s">
        <v>243</v>
      </c>
      <c r="J1938" t="s">
        <v>18</v>
      </c>
      <c r="K1938" t="s">
        <v>18</v>
      </c>
      <c r="L1938" t="s">
        <v>48</v>
      </c>
      <c r="M1938" t="s">
        <v>20</v>
      </c>
      <c r="N1938" t="s">
        <v>21</v>
      </c>
      <c r="O1938" t="str">
        <f t="shared" si="30"/>
        <v>Oct</v>
      </c>
    </row>
    <row r="1939" spans="1:15" x14ac:dyDescent="0.3">
      <c r="A1939" s="1">
        <v>43310</v>
      </c>
      <c r="B1939">
        <v>1141</v>
      </c>
      <c r="C1939">
        <v>18</v>
      </c>
      <c r="D1939">
        <v>36</v>
      </c>
      <c r="E1939">
        <v>35</v>
      </c>
      <c r="F1939" t="s">
        <v>201</v>
      </c>
      <c r="G1939" t="s">
        <v>27</v>
      </c>
      <c r="H1939" t="s">
        <v>601</v>
      </c>
      <c r="I1939" t="s">
        <v>104</v>
      </c>
      <c r="J1939" t="s">
        <v>18</v>
      </c>
      <c r="K1939" t="s">
        <v>18</v>
      </c>
      <c r="L1939" t="s">
        <v>19</v>
      </c>
      <c r="M1939" t="s">
        <v>20</v>
      </c>
      <c r="N1939" t="s">
        <v>21</v>
      </c>
      <c r="O1939" t="str">
        <f t="shared" si="30"/>
        <v>Jul</v>
      </c>
    </row>
    <row r="1940" spans="1:15" x14ac:dyDescent="0.3">
      <c r="A1940" s="1">
        <v>43215</v>
      </c>
      <c r="B1940">
        <v>1141</v>
      </c>
      <c r="C1940">
        <v>13</v>
      </c>
      <c r="D1940">
        <v>21</v>
      </c>
      <c r="E1940">
        <v>23</v>
      </c>
      <c r="F1940" t="s">
        <v>141</v>
      </c>
      <c r="G1940" t="s">
        <v>1442</v>
      </c>
      <c r="H1940" t="s">
        <v>333</v>
      </c>
      <c r="I1940" t="s">
        <v>1168</v>
      </c>
      <c r="J1940" t="s">
        <v>18</v>
      </c>
      <c r="K1940" t="s">
        <v>18</v>
      </c>
      <c r="L1940" t="s">
        <v>59</v>
      </c>
      <c r="M1940" t="s">
        <v>20</v>
      </c>
      <c r="N1940" t="s">
        <v>21</v>
      </c>
      <c r="O1940" t="str">
        <f t="shared" si="30"/>
        <v>Apr</v>
      </c>
    </row>
    <row r="1941" spans="1:15" x14ac:dyDescent="0.3">
      <c r="A1941" s="1">
        <v>43393</v>
      </c>
      <c r="B1941">
        <v>1141</v>
      </c>
      <c r="C1941">
        <v>22</v>
      </c>
      <c r="D1941">
        <v>13</v>
      </c>
      <c r="E1941">
        <v>58</v>
      </c>
      <c r="F1941" t="s">
        <v>18</v>
      </c>
      <c r="G1941" t="s">
        <v>1396</v>
      </c>
      <c r="H1941" t="s">
        <v>313</v>
      </c>
      <c r="I1941" t="s">
        <v>18</v>
      </c>
      <c r="J1941" t="s">
        <v>18</v>
      </c>
      <c r="K1941" t="s">
        <v>18</v>
      </c>
      <c r="L1941" t="s">
        <v>48</v>
      </c>
      <c r="M1941" t="s">
        <v>20</v>
      </c>
      <c r="N1941" t="s">
        <v>21</v>
      </c>
      <c r="O1941" t="str">
        <f t="shared" si="30"/>
        <v>Oct</v>
      </c>
    </row>
    <row r="1942" spans="1:15" x14ac:dyDescent="0.3">
      <c r="A1942" s="1">
        <v>43248</v>
      </c>
      <c r="B1942">
        <v>1139</v>
      </c>
      <c r="C1942">
        <v>12</v>
      </c>
      <c r="D1942">
        <v>26</v>
      </c>
      <c r="E1942">
        <v>44</v>
      </c>
      <c r="F1942" t="s">
        <v>90</v>
      </c>
      <c r="G1942" t="s">
        <v>27</v>
      </c>
      <c r="H1942" t="s">
        <v>693</v>
      </c>
      <c r="I1942" t="s">
        <v>1044</v>
      </c>
      <c r="J1942" t="s">
        <v>18</v>
      </c>
      <c r="K1942" t="s">
        <v>18</v>
      </c>
      <c r="L1942" t="s">
        <v>59</v>
      </c>
      <c r="M1942" t="s">
        <v>20</v>
      </c>
      <c r="N1942" t="s">
        <v>21</v>
      </c>
      <c r="O1942" t="str">
        <f t="shared" si="30"/>
        <v>May</v>
      </c>
    </row>
    <row r="1943" spans="1:15" x14ac:dyDescent="0.3">
      <c r="A1943" s="1">
        <v>43374</v>
      </c>
      <c r="B1943">
        <v>1138</v>
      </c>
      <c r="C1943">
        <v>12</v>
      </c>
      <c r="D1943">
        <v>18</v>
      </c>
      <c r="E1943">
        <v>40</v>
      </c>
      <c r="F1943" t="s">
        <v>94</v>
      </c>
      <c r="G1943" t="s">
        <v>1010</v>
      </c>
      <c r="H1943" t="s">
        <v>209</v>
      </c>
      <c r="I1943" t="s">
        <v>497</v>
      </c>
      <c r="J1943" t="s">
        <v>18</v>
      </c>
      <c r="K1943" t="s">
        <v>18</v>
      </c>
      <c r="L1943" t="s">
        <v>48</v>
      </c>
      <c r="M1943" t="s">
        <v>20</v>
      </c>
      <c r="N1943" t="s">
        <v>21</v>
      </c>
      <c r="O1943" t="str">
        <f t="shared" si="30"/>
        <v>Oct</v>
      </c>
    </row>
    <row r="1944" spans="1:15" x14ac:dyDescent="0.3">
      <c r="A1944" s="1">
        <v>43273</v>
      </c>
      <c r="B1944">
        <v>1137</v>
      </c>
      <c r="C1944">
        <v>0</v>
      </c>
      <c r="D1944">
        <v>21</v>
      </c>
      <c r="E1944">
        <v>67</v>
      </c>
      <c r="F1944" t="s">
        <v>34</v>
      </c>
      <c r="G1944" t="s">
        <v>1443</v>
      </c>
      <c r="H1944" t="s">
        <v>137</v>
      </c>
      <c r="I1944" t="s">
        <v>18</v>
      </c>
      <c r="J1944" t="s">
        <v>18</v>
      </c>
      <c r="K1944" t="s">
        <v>18</v>
      </c>
      <c r="L1944" t="s">
        <v>19</v>
      </c>
      <c r="M1944" t="s">
        <v>20</v>
      </c>
      <c r="N1944" t="s">
        <v>21</v>
      </c>
      <c r="O1944" t="str">
        <f t="shared" si="30"/>
        <v>Jun</v>
      </c>
    </row>
    <row r="1945" spans="1:15" x14ac:dyDescent="0.3">
      <c r="A1945" s="1">
        <v>43374</v>
      </c>
      <c r="B1945">
        <v>1137</v>
      </c>
      <c r="C1945">
        <v>14</v>
      </c>
      <c r="D1945">
        <v>19</v>
      </c>
      <c r="E1945">
        <v>36</v>
      </c>
      <c r="F1945" t="s">
        <v>94</v>
      </c>
      <c r="G1945" t="s">
        <v>244</v>
      </c>
      <c r="H1945" t="s">
        <v>151</v>
      </c>
      <c r="I1945" t="s">
        <v>497</v>
      </c>
      <c r="J1945" t="s">
        <v>18</v>
      </c>
      <c r="K1945" t="s">
        <v>18</v>
      </c>
      <c r="L1945" t="s">
        <v>48</v>
      </c>
      <c r="M1945" t="s">
        <v>20</v>
      </c>
      <c r="N1945" t="s">
        <v>21</v>
      </c>
      <c r="O1945" t="str">
        <f t="shared" si="30"/>
        <v>Oct</v>
      </c>
    </row>
    <row r="1946" spans="1:15" x14ac:dyDescent="0.3">
      <c r="A1946" s="1">
        <v>43418</v>
      </c>
      <c r="B1946">
        <v>1137</v>
      </c>
      <c r="C1946">
        <v>16</v>
      </c>
      <c r="D1946">
        <v>15</v>
      </c>
      <c r="E1946">
        <v>40</v>
      </c>
      <c r="F1946" t="s">
        <v>60</v>
      </c>
      <c r="G1946" t="s">
        <v>1444</v>
      </c>
      <c r="H1946" t="s">
        <v>64</v>
      </c>
      <c r="I1946" t="s">
        <v>182</v>
      </c>
      <c r="J1946" t="s">
        <v>18</v>
      </c>
      <c r="K1946" t="s">
        <v>18</v>
      </c>
      <c r="L1946" t="s">
        <v>48</v>
      </c>
      <c r="M1946" t="s">
        <v>20</v>
      </c>
      <c r="N1946" t="s">
        <v>21</v>
      </c>
      <c r="O1946" t="str">
        <f t="shared" si="30"/>
        <v>Nov</v>
      </c>
    </row>
    <row r="1947" spans="1:15" x14ac:dyDescent="0.3">
      <c r="A1947" s="1">
        <v>43319</v>
      </c>
      <c r="B1947">
        <v>1136</v>
      </c>
      <c r="C1947">
        <v>23</v>
      </c>
      <c r="D1947">
        <v>30</v>
      </c>
      <c r="E1947">
        <v>78</v>
      </c>
      <c r="F1947" t="s">
        <v>53</v>
      </c>
      <c r="G1947" t="s">
        <v>506</v>
      </c>
      <c r="H1947" t="s">
        <v>997</v>
      </c>
      <c r="I1947" t="s">
        <v>18</v>
      </c>
      <c r="J1947" t="s">
        <v>18</v>
      </c>
      <c r="K1947" t="s">
        <v>18</v>
      </c>
      <c r="L1947" t="s">
        <v>19</v>
      </c>
      <c r="M1947" t="s">
        <v>20</v>
      </c>
      <c r="N1947" t="s">
        <v>21</v>
      </c>
      <c r="O1947" t="str">
        <f t="shared" si="30"/>
        <v>Aug</v>
      </c>
    </row>
    <row r="1948" spans="1:15" x14ac:dyDescent="0.3">
      <c r="A1948" s="1">
        <v>43366</v>
      </c>
      <c r="B1948">
        <v>1136</v>
      </c>
      <c r="C1948">
        <v>14</v>
      </c>
      <c r="D1948">
        <v>24</v>
      </c>
      <c r="E1948">
        <v>40</v>
      </c>
      <c r="F1948" t="s">
        <v>166</v>
      </c>
      <c r="G1948" t="s">
        <v>712</v>
      </c>
      <c r="H1948" t="s">
        <v>1377</v>
      </c>
      <c r="I1948" t="s">
        <v>743</v>
      </c>
      <c r="J1948" t="s">
        <v>18</v>
      </c>
      <c r="K1948" t="s">
        <v>18</v>
      </c>
      <c r="L1948" t="s">
        <v>48</v>
      </c>
      <c r="M1948" t="s">
        <v>12</v>
      </c>
      <c r="N1948" t="s">
        <v>21</v>
      </c>
      <c r="O1948" t="str">
        <f t="shared" si="30"/>
        <v>Sep</v>
      </c>
    </row>
    <row r="1949" spans="1:15" x14ac:dyDescent="0.3">
      <c r="A1949" s="1">
        <v>43228</v>
      </c>
      <c r="B1949">
        <v>1135</v>
      </c>
      <c r="C1949">
        <v>12</v>
      </c>
      <c r="D1949">
        <v>22</v>
      </c>
      <c r="E1949">
        <v>44</v>
      </c>
      <c r="F1949" t="s">
        <v>56</v>
      </c>
      <c r="G1949" t="s">
        <v>244</v>
      </c>
      <c r="H1949" t="s">
        <v>273</v>
      </c>
      <c r="I1949" t="s">
        <v>1445</v>
      </c>
      <c r="J1949" t="s">
        <v>18</v>
      </c>
      <c r="K1949" t="s">
        <v>18</v>
      </c>
      <c r="L1949" t="s">
        <v>59</v>
      </c>
      <c r="M1949" t="s">
        <v>20</v>
      </c>
      <c r="N1949" t="s">
        <v>21</v>
      </c>
      <c r="O1949" t="str">
        <f t="shared" si="30"/>
        <v>May</v>
      </c>
    </row>
    <row r="1950" spans="1:15" x14ac:dyDescent="0.3">
      <c r="A1950" s="1">
        <v>43241</v>
      </c>
      <c r="B1950">
        <v>1135</v>
      </c>
      <c r="C1950">
        <v>7</v>
      </c>
      <c r="D1950">
        <v>12</v>
      </c>
      <c r="E1950">
        <v>0</v>
      </c>
      <c r="F1950" t="s">
        <v>207</v>
      </c>
      <c r="G1950" t="s">
        <v>559</v>
      </c>
      <c r="H1950" t="s">
        <v>1183</v>
      </c>
      <c r="I1950" t="s">
        <v>47</v>
      </c>
      <c r="J1950" t="s">
        <v>18</v>
      </c>
      <c r="K1950" t="s">
        <v>18</v>
      </c>
      <c r="L1950" t="s">
        <v>59</v>
      </c>
      <c r="M1950" t="s">
        <v>20</v>
      </c>
      <c r="N1950" t="s">
        <v>21</v>
      </c>
      <c r="O1950" t="str">
        <f t="shared" si="30"/>
        <v>May</v>
      </c>
    </row>
    <row r="1951" spans="1:15" x14ac:dyDescent="0.3">
      <c r="A1951" s="1">
        <v>43254</v>
      </c>
      <c r="B1951">
        <v>1134</v>
      </c>
      <c r="C1951">
        <v>12</v>
      </c>
      <c r="D1951">
        <v>29</v>
      </c>
      <c r="E1951">
        <v>27</v>
      </c>
      <c r="F1951" t="s">
        <v>141</v>
      </c>
      <c r="G1951" t="s">
        <v>1446</v>
      </c>
      <c r="H1951" t="s">
        <v>287</v>
      </c>
      <c r="I1951" t="s">
        <v>1054</v>
      </c>
      <c r="J1951" t="s">
        <v>18</v>
      </c>
      <c r="K1951" t="s">
        <v>18</v>
      </c>
      <c r="L1951" t="s">
        <v>19</v>
      </c>
      <c r="M1951" t="s">
        <v>20</v>
      </c>
      <c r="N1951" t="s">
        <v>21</v>
      </c>
      <c r="O1951" t="str">
        <f t="shared" si="30"/>
        <v>Jun</v>
      </c>
    </row>
    <row r="1952" spans="1:15" x14ac:dyDescent="0.3">
      <c r="A1952" s="1">
        <v>43250</v>
      </c>
      <c r="B1952">
        <v>1134</v>
      </c>
      <c r="C1952">
        <v>13</v>
      </c>
      <c r="D1952">
        <v>24</v>
      </c>
      <c r="E1952">
        <v>56</v>
      </c>
      <c r="F1952" t="s">
        <v>82</v>
      </c>
      <c r="G1952" t="s">
        <v>1424</v>
      </c>
      <c r="H1952" t="s">
        <v>28</v>
      </c>
      <c r="I1952" t="s">
        <v>1291</v>
      </c>
      <c r="J1952" t="s">
        <v>18</v>
      </c>
      <c r="K1952" t="s">
        <v>18</v>
      </c>
      <c r="L1952" t="s">
        <v>59</v>
      </c>
      <c r="M1952" t="s">
        <v>20</v>
      </c>
      <c r="N1952" t="s">
        <v>21</v>
      </c>
      <c r="O1952" t="str">
        <f t="shared" si="30"/>
        <v>May</v>
      </c>
    </row>
    <row r="1953" spans="1:15" x14ac:dyDescent="0.3">
      <c r="A1953" s="1">
        <v>43251</v>
      </c>
      <c r="B1953">
        <v>1134</v>
      </c>
      <c r="C1953">
        <v>12</v>
      </c>
      <c r="D1953">
        <v>24</v>
      </c>
      <c r="E1953">
        <v>44</v>
      </c>
      <c r="F1953" t="s">
        <v>201</v>
      </c>
      <c r="G1953" t="s">
        <v>1447</v>
      </c>
      <c r="H1953" t="s">
        <v>512</v>
      </c>
      <c r="I1953" t="s">
        <v>267</v>
      </c>
      <c r="J1953" t="s">
        <v>18</v>
      </c>
      <c r="K1953" t="s">
        <v>18</v>
      </c>
      <c r="L1953" t="s">
        <v>59</v>
      </c>
      <c r="M1953" t="s">
        <v>20</v>
      </c>
      <c r="N1953" t="s">
        <v>21</v>
      </c>
      <c r="O1953" t="str">
        <f t="shared" si="30"/>
        <v>May</v>
      </c>
    </row>
    <row r="1954" spans="1:15" x14ac:dyDescent="0.3">
      <c r="A1954" s="1">
        <v>43217</v>
      </c>
      <c r="B1954">
        <v>1133</v>
      </c>
      <c r="C1954">
        <v>13</v>
      </c>
      <c r="D1954">
        <v>21</v>
      </c>
      <c r="E1954">
        <v>36</v>
      </c>
      <c r="F1954" t="s">
        <v>70</v>
      </c>
      <c r="G1954" t="s">
        <v>642</v>
      </c>
      <c r="H1954" t="s">
        <v>222</v>
      </c>
      <c r="I1954" t="s">
        <v>1448</v>
      </c>
      <c r="J1954" t="s">
        <v>18</v>
      </c>
      <c r="K1954" t="s">
        <v>18</v>
      </c>
      <c r="L1954" t="s">
        <v>59</v>
      </c>
      <c r="M1954" t="s">
        <v>20</v>
      </c>
      <c r="N1954" t="s">
        <v>21</v>
      </c>
      <c r="O1954" t="str">
        <f t="shared" si="30"/>
        <v>Apr</v>
      </c>
    </row>
    <row r="1955" spans="1:15" x14ac:dyDescent="0.3">
      <c r="A1955" s="1">
        <v>43187</v>
      </c>
      <c r="B1955">
        <v>1133</v>
      </c>
      <c r="C1955">
        <v>20</v>
      </c>
      <c r="D1955">
        <v>15</v>
      </c>
      <c r="E1955">
        <v>65</v>
      </c>
      <c r="F1955" t="s">
        <v>41</v>
      </c>
      <c r="G1955" t="s">
        <v>1449</v>
      </c>
      <c r="H1955" t="s">
        <v>220</v>
      </c>
      <c r="I1955" t="s">
        <v>18</v>
      </c>
      <c r="J1955" t="s">
        <v>18</v>
      </c>
      <c r="K1955" t="s">
        <v>18</v>
      </c>
      <c r="L1955" t="s">
        <v>59</v>
      </c>
      <c r="M1955" t="s">
        <v>20</v>
      </c>
      <c r="N1955" t="s">
        <v>21</v>
      </c>
      <c r="O1955" t="str">
        <f t="shared" si="30"/>
        <v>Mar</v>
      </c>
    </row>
    <row r="1956" spans="1:15" x14ac:dyDescent="0.3">
      <c r="A1956" s="1">
        <v>43302</v>
      </c>
      <c r="B1956">
        <v>1132</v>
      </c>
      <c r="C1956">
        <v>0</v>
      </c>
      <c r="D1956">
        <v>28</v>
      </c>
      <c r="E1956">
        <v>73</v>
      </c>
      <c r="F1956" t="s">
        <v>45</v>
      </c>
      <c r="G1956" t="s">
        <v>520</v>
      </c>
      <c r="H1956" t="s">
        <v>214</v>
      </c>
      <c r="I1956" t="s">
        <v>18</v>
      </c>
      <c r="J1956" t="s">
        <v>18</v>
      </c>
      <c r="K1956" t="s">
        <v>18</v>
      </c>
      <c r="L1956" t="s">
        <v>19</v>
      </c>
      <c r="M1956" t="s">
        <v>20</v>
      </c>
      <c r="N1956" t="s">
        <v>21</v>
      </c>
      <c r="O1956" t="str">
        <f t="shared" si="30"/>
        <v>Jul</v>
      </c>
    </row>
    <row r="1957" spans="1:15" x14ac:dyDescent="0.3">
      <c r="A1957" s="1">
        <v>43391</v>
      </c>
      <c r="B1957">
        <v>1132</v>
      </c>
      <c r="C1957">
        <v>12</v>
      </c>
      <c r="D1957">
        <v>17</v>
      </c>
      <c r="E1957">
        <v>50</v>
      </c>
      <c r="F1957" t="s">
        <v>64</v>
      </c>
      <c r="G1957" t="s">
        <v>27</v>
      </c>
      <c r="H1957" t="s">
        <v>1450</v>
      </c>
      <c r="I1957" t="s">
        <v>605</v>
      </c>
      <c r="J1957" t="s">
        <v>18</v>
      </c>
      <c r="K1957" t="s">
        <v>18</v>
      </c>
      <c r="L1957" t="s">
        <v>48</v>
      </c>
      <c r="M1957" t="s">
        <v>20</v>
      </c>
      <c r="N1957" t="s">
        <v>21</v>
      </c>
      <c r="O1957" t="str">
        <f t="shared" si="30"/>
        <v>Oct</v>
      </c>
    </row>
    <row r="1958" spans="1:15" x14ac:dyDescent="0.3">
      <c r="A1958" s="1">
        <v>43348</v>
      </c>
      <c r="B1958">
        <v>1131</v>
      </c>
      <c r="C1958">
        <v>15</v>
      </c>
      <c r="D1958">
        <v>28</v>
      </c>
      <c r="E1958">
        <v>43</v>
      </c>
      <c r="F1958" t="s">
        <v>1036</v>
      </c>
      <c r="G1958" t="s">
        <v>913</v>
      </c>
      <c r="H1958" t="s">
        <v>137</v>
      </c>
      <c r="I1958" t="s">
        <v>814</v>
      </c>
      <c r="J1958" t="s">
        <v>18</v>
      </c>
      <c r="K1958" t="s">
        <v>18</v>
      </c>
      <c r="L1958" t="s">
        <v>48</v>
      </c>
      <c r="M1958" t="s">
        <v>20</v>
      </c>
      <c r="N1958" t="s">
        <v>21</v>
      </c>
      <c r="O1958" t="str">
        <f t="shared" si="30"/>
        <v>Sep</v>
      </c>
    </row>
    <row r="1959" spans="1:15" x14ac:dyDescent="0.3">
      <c r="A1959" s="1">
        <v>43248</v>
      </c>
      <c r="B1959">
        <v>1131</v>
      </c>
      <c r="C1959">
        <v>9</v>
      </c>
      <c r="D1959">
        <v>22</v>
      </c>
      <c r="E1959">
        <v>48</v>
      </c>
      <c r="F1959" t="s">
        <v>45</v>
      </c>
      <c r="G1959" t="s">
        <v>327</v>
      </c>
      <c r="H1959" t="s">
        <v>415</v>
      </c>
      <c r="I1959" t="s">
        <v>817</v>
      </c>
      <c r="J1959" t="s">
        <v>18</v>
      </c>
      <c r="K1959" t="s">
        <v>18</v>
      </c>
      <c r="L1959" t="s">
        <v>59</v>
      </c>
      <c r="M1959" t="s">
        <v>20</v>
      </c>
      <c r="N1959" t="s">
        <v>21</v>
      </c>
      <c r="O1959" t="str">
        <f t="shared" si="30"/>
        <v>May</v>
      </c>
    </row>
    <row r="1960" spans="1:15" x14ac:dyDescent="0.3">
      <c r="A1960" s="1">
        <v>43311</v>
      </c>
      <c r="B1960">
        <v>1130</v>
      </c>
      <c r="C1960">
        <v>7</v>
      </c>
      <c r="D1960">
        <v>27</v>
      </c>
      <c r="E1960">
        <v>59</v>
      </c>
      <c r="F1960" t="s">
        <v>45</v>
      </c>
      <c r="G1960" t="s">
        <v>27</v>
      </c>
      <c r="H1960" t="s">
        <v>710</v>
      </c>
      <c r="I1960" t="s">
        <v>150</v>
      </c>
      <c r="J1960" t="s">
        <v>18</v>
      </c>
      <c r="K1960" t="s">
        <v>18</v>
      </c>
      <c r="L1960" t="s">
        <v>19</v>
      </c>
      <c r="M1960" t="s">
        <v>20</v>
      </c>
      <c r="N1960" t="s">
        <v>21</v>
      </c>
      <c r="O1960" t="str">
        <f t="shared" si="30"/>
        <v>Jul</v>
      </c>
    </row>
    <row r="1961" spans="1:15" x14ac:dyDescent="0.3">
      <c r="A1961" s="1">
        <v>43211</v>
      </c>
      <c r="B1961">
        <v>1130</v>
      </c>
      <c r="C1961">
        <v>12</v>
      </c>
      <c r="D1961">
        <v>24</v>
      </c>
      <c r="E1961">
        <v>14</v>
      </c>
      <c r="F1961" t="s">
        <v>180</v>
      </c>
      <c r="G1961" t="s">
        <v>1116</v>
      </c>
      <c r="H1961" t="s">
        <v>1223</v>
      </c>
      <c r="I1961" t="s">
        <v>1451</v>
      </c>
      <c r="J1961" t="s">
        <v>18</v>
      </c>
      <c r="K1961" t="s">
        <v>18</v>
      </c>
      <c r="L1961" t="s">
        <v>59</v>
      </c>
      <c r="M1961" t="s">
        <v>20</v>
      </c>
      <c r="N1961" t="s">
        <v>21</v>
      </c>
      <c r="O1961" t="str">
        <f t="shared" si="30"/>
        <v>Apr</v>
      </c>
    </row>
    <row r="1962" spans="1:15" x14ac:dyDescent="0.3">
      <c r="A1962" s="1">
        <v>43406</v>
      </c>
      <c r="B1962">
        <v>1130</v>
      </c>
      <c r="C1962">
        <v>13</v>
      </c>
      <c r="D1962">
        <v>16</v>
      </c>
      <c r="E1962">
        <v>37</v>
      </c>
      <c r="F1962" t="s">
        <v>166</v>
      </c>
      <c r="G1962" t="s">
        <v>958</v>
      </c>
      <c r="H1962" t="s">
        <v>141</v>
      </c>
      <c r="I1962" t="s">
        <v>1109</v>
      </c>
      <c r="J1962" t="s">
        <v>18</v>
      </c>
      <c r="K1962" t="s">
        <v>18</v>
      </c>
      <c r="L1962" t="s">
        <v>48</v>
      </c>
      <c r="M1962" t="s">
        <v>20</v>
      </c>
      <c r="N1962" t="s">
        <v>21</v>
      </c>
      <c r="O1962" t="str">
        <f t="shared" si="30"/>
        <v>Nov</v>
      </c>
    </row>
    <row r="1963" spans="1:15" x14ac:dyDescent="0.3">
      <c r="A1963" s="1">
        <v>43288</v>
      </c>
      <c r="B1963">
        <v>1129</v>
      </c>
      <c r="C1963">
        <v>11</v>
      </c>
      <c r="D1963">
        <v>25</v>
      </c>
      <c r="E1963">
        <v>48</v>
      </c>
      <c r="F1963" t="s">
        <v>78</v>
      </c>
      <c r="G1963" t="s">
        <v>244</v>
      </c>
      <c r="H1963" t="s">
        <v>270</v>
      </c>
      <c r="I1963" t="s">
        <v>567</v>
      </c>
      <c r="J1963" t="s">
        <v>18</v>
      </c>
      <c r="K1963" t="s">
        <v>18</v>
      </c>
      <c r="L1963" t="s">
        <v>19</v>
      </c>
      <c r="M1963" t="s">
        <v>20</v>
      </c>
      <c r="N1963" t="s">
        <v>21</v>
      </c>
      <c r="O1963" t="str">
        <f t="shared" si="30"/>
        <v>Jul</v>
      </c>
    </row>
    <row r="1964" spans="1:15" x14ac:dyDescent="0.3">
      <c r="A1964" s="1">
        <v>43241</v>
      </c>
      <c r="B1964">
        <v>1129</v>
      </c>
      <c r="C1964">
        <v>11</v>
      </c>
      <c r="D1964">
        <v>21</v>
      </c>
      <c r="E1964">
        <v>27</v>
      </c>
      <c r="F1964" t="s">
        <v>141</v>
      </c>
      <c r="G1964" t="s">
        <v>27</v>
      </c>
      <c r="H1964" t="s">
        <v>45</v>
      </c>
      <c r="I1964" t="s">
        <v>1079</v>
      </c>
      <c r="J1964" t="s">
        <v>18</v>
      </c>
      <c r="K1964" t="s">
        <v>18</v>
      </c>
      <c r="L1964" t="s">
        <v>59</v>
      </c>
      <c r="M1964" t="s">
        <v>20</v>
      </c>
      <c r="N1964" t="s">
        <v>21</v>
      </c>
      <c r="O1964" t="str">
        <f t="shared" si="30"/>
        <v>May</v>
      </c>
    </row>
    <row r="1965" spans="1:15" x14ac:dyDescent="0.3">
      <c r="A1965" s="1">
        <v>43217</v>
      </c>
      <c r="B1965">
        <v>1129</v>
      </c>
      <c r="C1965">
        <v>7</v>
      </c>
      <c r="D1965">
        <v>10</v>
      </c>
      <c r="E1965">
        <v>63</v>
      </c>
      <c r="F1965" t="s">
        <v>71</v>
      </c>
      <c r="G1965" t="s">
        <v>1452</v>
      </c>
      <c r="H1965" t="s">
        <v>180</v>
      </c>
      <c r="I1965" t="s">
        <v>553</v>
      </c>
      <c r="J1965" t="s">
        <v>18</v>
      </c>
      <c r="K1965" t="s">
        <v>18</v>
      </c>
      <c r="L1965" t="s">
        <v>59</v>
      </c>
      <c r="M1965" t="s">
        <v>20</v>
      </c>
      <c r="N1965" t="s">
        <v>21</v>
      </c>
      <c r="O1965" t="str">
        <f t="shared" si="30"/>
        <v>Apr</v>
      </c>
    </row>
    <row r="1966" spans="1:15" x14ac:dyDescent="0.3">
      <c r="A1966" s="1">
        <v>43248</v>
      </c>
      <c r="B1966">
        <v>1128</v>
      </c>
      <c r="C1966">
        <v>14</v>
      </c>
      <c r="D1966">
        <v>29</v>
      </c>
      <c r="E1966">
        <v>36</v>
      </c>
      <c r="F1966" t="s">
        <v>82</v>
      </c>
      <c r="G1966" t="s">
        <v>1405</v>
      </c>
      <c r="H1966" t="s">
        <v>240</v>
      </c>
      <c r="I1966" t="s">
        <v>1113</v>
      </c>
      <c r="J1966" t="s">
        <v>18</v>
      </c>
      <c r="K1966" t="s">
        <v>18</v>
      </c>
      <c r="L1966" t="s">
        <v>59</v>
      </c>
      <c r="M1966" t="s">
        <v>20</v>
      </c>
      <c r="N1966" t="s">
        <v>21</v>
      </c>
      <c r="O1966" t="str">
        <f t="shared" si="30"/>
        <v>May</v>
      </c>
    </row>
    <row r="1967" spans="1:15" x14ac:dyDescent="0.3">
      <c r="A1967" s="1">
        <v>43228</v>
      </c>
      <c r="B1967">
        <v>1128</v>
      </c>
      <c r="C1967">
        <v>9</v>
      </c>
      <c r="D1967">
        <v>18</v>
      </c>
      <c r="E1967">
        <v>51</v>
      </c>
      <c r="F1967" t="s">
        <v>53</v>
      </c>
      <c r="G1967" t="s">
        <v>694</v>
      </c>
      <c r="H1967" t="s">
        <v>496</v>
      </c>
      <c r="I1967" t="s">
        <v>843</v>
      </c>
      <c r="J1967" t="s">
        <v>18</v>
      </c>
      <c r="K1967" t="s">
        <v>18</v>
      </c>
      <c r="L1967" t="s">
        <v>59</v>
      </c>
      <c r="M1967" t="s">
        <v>20</v>
      </c>
      <c r="N1967" t="s">
        <v>21</v>
      </c>
      <c r="O1967" t="str">
        <f t="shared" si="30"/>
        <v>May</v>
      </c>
    </row>
    <row r="1968" spans="1:15" x14ac:dyDescent="0.3">
      <c r="A1968" s="1">
        <v>43219</v>
      </c>
      <c r="B1968">
        <v>1128</v>
      </c>
      <c r="C1968">
        <v>22</v>
      </c>
      <c r="D1968">
        <v>16</v>
      </c>
      <c r="E1968">
        <v>43</v>
      </c>
      <c r="F1968" t="s">
        <v>92</v>
      </c>
      <c r="G1968" t="s">
        <v>1453</v>
      </c>
      <c r="H1968" t="s">
        <v>22</v>
      </c>
      <c r="I1968" t="s">
        <v>18</v>
      </c>
      <c r="J1968" t="s">
        <v>18</v>
      </c>
      <c r="K1968" t="s">
        <v>18</v>
      </c>
      <c r="L1968" t="s">
        <v>59</v>
      </c>
      <c r="M1968" t="s">
        <v>20</v>
      </c>
      <c r="N1968" t="s">
        <v>21</v>
      </c>
      <c r="O1968" t="str">
        <f t="shared" si="30"/>
        <v>Apr</v>
      </c>
    </row>
    <row r="1969" spans="1:15" x14ac:dyDescent="0.3">
      <c r="A1969" s="1">
        <v>43177</v>
      </c>
      <c r="B1969">
        <v>1128</v>
      </c>
      <c r="C1969">
        <v>15</v>
      </c>
      <c r="D1969">
        <v>12</v>
      </c>
      <c r="E1969">
        <v>37</v>
      </c>
      <c r="F1969" t="s">
        <v>83</v>
      </c>
      <c r="G1969" t="s">
        <v>628</v>
      </c>
      <c r="H1969" t="s">
        <v>755</v>
      </c>
      <c r="I1969" t="s">
        <v>509</v>
      </c>
      <c r="J1969" t="s">
        <v>18</v>
      </c>
      <c r="K1969" t="s">
        <v>18</v>
      </c>
      <c r="L1969" t="s">
        <v>59</v>
      </c>
      <c r="M1969" t="s">
        <v>20</v>
      </c>
      <c r="N1969" t="s">
        <v>21</v>
      </c>
      <c r="O1969" t="str">
        <f t="shared" si="30"/>
        <v>Mar</v>
      </c>
    </row>
    <row r="1970" spans="1:15" x14ac:dyDescent="0.3">
      <c r="A1970" s="1">
        <v>43324</v>
      </c>
      <c r="B1970">
        <v>1127</v>
      </c>
      <c r="C1970">
        <v>22</v>
      </c>
      <c r="D1970">
        <v>29</v>
      </c>
      <c r="E1970">
        <v>79</v>
      </c>
      <c r="F1970" t="s">
        <v>344</v>
      </c>
      <c r="G1970" t="s">
        <v>1454</v>
      </c>
      <c r="H1970" t="s">
        <v>1014</v>
      </c>
      <c r="I1970" t="s">
        <v>18</v>
      </c>
      <c r="J1970" t="s">
        <v>18</v>
      </c>
      <c r="K1970" t="s">
        <v>18</v>
      </c>
      <c r="L1970" t="s">
        <v>19</v>
      </c>
      <c r="M1970" t="s">
        <v>20</v>
      </c>
      <c r="N1970" t="s">
        <v>21</v>
      </c>
      <c r="O1970" t="str">
        <f t="shared" si="30"/>
        <v>Aug</v>
      </c>
    </row>
    <row r="1971" spans="1:15" x14ac:dyDescent="0.3">
      <c r="A1971" s="1">
        <v>43397</v>
      </c>
      <c r="B1971">
        <v>1126</v>
      </c>
      <c r="C1971">
        <v>12</v>
      </c>
      <c r="D1971">
        <v>17</v>
      </c>
      <c r="E1971">
        <v>48</v>
      </c>
      <c r="F1971" t="s">
        <v>64</v>
      </c>
      <c r="G1971" t="s">
        <v>810</v>
      </c>
      <c r="H1971" t="s">
        <v>555</v>
      </c>
      <c r="I1971" t="s">
        <v>56</v>
      </c>
      <c r="J1971" t="s">
        <v>18</v>
      </c>
      <c r="K1971" t="s">
        <v>18</v>
      </c>
      <c r="L1971" t="s">
        <v>48</v>
      </c>
      <c r="M1971" t="s">
        <v>20</v>
      </c>
      <c r="N1971" t="s">
        <v>21</v>
      </c>
      <c r="O1971" t="str">
        <f t="shared" si="30"/>
        <v>Oct</v>
      </c>
    </row>
    <row r="1972" spans="1:15" x14ac:dyDescent="0.3">
      <c r="A1972" s="1">
        <v>43420</v>
      </c>
      <c r="B1972">
        <v>1126</v>
      </c>
      <c r="C1972">
        <v>16</v>
      </c>
      <c r="D1972">
        <v>12</v>
      </c>
      <c r="E1972">
        <v>66</v>
      </c>
      <c r="F1972" t="s">
        <v>22</v>
      </c>
      <c r="G1972" t="s">
        <v>431</v>
      </c>
      <c r="H1972" t="s">
        <v>125</v>
      </c>
      <c r="I1972" t="s">
        <v>296</v>
      </c>
      <c r="J1972" t="s">
        <v>18</v>
      </c>
      <c r="K1972" t="s">
        <v>18</v>
      </c>
      <c r="L1972" t="s">
        <v>48</v>
      </c>
      <c r="M1972" t="s">
        <v>20</v>
      </c>
      <c r="N1972" t="s">
        <v>21</v>
      </c>
      <c r="O1972" t="str">
        <f t="shared" si="30"/>
        <v>Nov</v>
      </c>
    </row>
    <row r="1973" spans="1:15" x14ac:dyDescent="0.3">
      <c r="A1973" s="1">
        <v>43417</v>
      </c>
      <c r="B1973">
        <v>1126</v>
      </c>
      <c r="C1973">
        <v>22</v>
      </c>
      <c r="D1973">
        <v>8</v>
      </c>
      <c r="E1973">
        <v>50</v>
      </c>
      <c r="F1973" t="s">
        <v>197</v>
      </c>
      <c r="G1973" t="s">
        <v>27</v>
      </c>
      <c r="H1973" t="s">
        <v>868</v>
      </c>
      <c r="I1973" t="s">
        <v>18</v>
      </c>
      <c r="J1973" t="s">
        <v>18</v>
      </c>
      <c r="K1973" t="s">
        <v>18</v>
      </c>
      <c r="L1973" t="s">
        <v>48</v>
      </c>
      <c r="M1973" t="s">
        <v>20</v>
      </c>
      <c r="N1973" t="s">
        <v>21</v>
      </c>
      <c r="O1973" t="str">
        <f t="shared" si="30"/>
        <v>Nov</v>
      </c>
    </row>
    <row r="1974" spans="1:15" x14ac:dyDescent="0.3">
      <c r="A1974" s="1">
        <v>43296</v>
      </c>
      <c r="B1974">
        <v>1125</v>
      </c>
      <c r="C1974">
        <v>16</v>
      </c>
      <c r="D1974">
        <v>33</v>
      </c>
      <c r="E1974">
        <v>52</v>
      </c>
      <c r="F1974" t="s">
        <v>22</v>
      </c>
      <c r="G1974" t="s">
        <v>758</v>
      </c>
      <c r="H1974" t="s">
        <v>425</v>
      </c>
      <c r="I1974" t="s">
        <v>497</v>
      </c>
      <c r="J1974" t="s">
        <v>18</v>
      </c>
      <c r="K1974" t="s">
        <v>18</v>
      </c>
      <c r="L1974" t="s">
        <v>19</v>
      </c>
      <c r="M1974" t="s">
        <v>20</v>
      </c>
      <c r="N1974" t="s">
        <v>21</v>
      </c>
      <c r="O1974" t="str">
        <f t="shared" si="30"/>
        <v>Jul</v>
      </c>
    </row>
    <row r="1975" spans="1:15" x14ac:dyDescent="0.3">
      <c r="A1975" s="1">
        <v>43353</v>
      </c>
      <c r="B1975">
        <v>1125</v>
      </c>
      <c r="C1975">
        <v>9</v>
      </c>
      <c r="D1975">
        <v>22</v>
      </c>
      <c r="E1975">
        <v>52</v>
      </c>
      <c r="F1975" t="s">
        <v>34</v>
      </c>
      <c r="G1975" t="s">
        <v>27</v>
      </c>
      <c r="H1975" t="s">
        <v>46</v>
      </c>
      <c r="I1975" t="s">
        <v>135</v>
      </c>
      <c r="J1975" t="s">
        <v>18</v>
      </c>
      <c r="K1975" t="s">
        <v>18</v>
      </c>
      <c r="L1975" t="s">
        <v>48</v>
      </c>
      <c r="M1975" t="s">
        <v>20</v>
      </c>
      <c r="N1975" t="s">
        <v>21</v>
      </c>
      <c r="O1975" t="str">
        <f t="shared" si="30"/>
        <v>Sep</v>
      </c>
    </row>
    <row r="1976" spans="1:15" x14ac:dyDescent="0.3">
      <c r="A1976" s="1">
        <v>43243</v>
      </c>
      <c r="B1976">
        <v>1125</v>
      </c>
      <c r="C1976">
        <v>9</v>
      </c>
      <c r="D1976">
        <v>16</v>
      </c>
      <c r="E1976">
        <v>60</v>
      </c>
      <c r="F1976" t="s">
        <v>34</v>
      </c>
      <c r="G1976" t="s">
        <v>50</v>
      </c>
      <c r="H1976" t="s">
        <v>370</v>
      </c>
      <c r="I1976" t="s">
        <v>1071</v>
      </c>
      <c r="J1976" t="s">
        <v>18</v>
      </c>
      <c r="K1976" t="s">
        <v>18</v>
      </c>
      <c r="L1976" t="s">
        <v>59</v>
      </c>
      <c r="M1976" t="s">
        <v>20</v>
      </c>
      <c r="N1976" t="s">
        <v>21</v>
      </c>
      <c r="O1976" t="str">
        <f t="shared" si="30"/>
        <v>May</v>
      </c>
    </row>
    <row r="1977" spans="1:15" x14ac:dyDescent="0.3">
      <c r="A1977" s="1">
        <v>43248</v>
      </c>
      <c r="B1977">
        <v>1124</v>
      </c>
      <c r="C1977">
        <v>13</v>
      </c>
      <c r="D1977">
        <v>28</v>
      </c>
      <c r="E1977">
        <v>39</v>
      </c>
      <c r="F1977" t="s">
        <v>34</v>
      </c>
      <c r="G1977" t="s">
        <v>1034</v>
      </c>
      <c r="H1977" t="s">
        <v>98</v>
      </c>
      <c r="I1977" t="s">
        <v>1115</v>
      </c>
      <c r="J1977" t="s">
        <v>18</v>
      </c>
      <c r="K1977" t="s">
        <v>18</v>
      </c>
      <c r="L1977" t="s">
        <v>59</v>
      </c>
      <c r="M1977" t="s">
        <v>20</v>
      </c>
      <c r="N1977" t="s">
        <v>21</v>
      </c>
      <c r="O1977" t="str">
        <f t="shared" si="30"/>
        <v>May</v>
      </c>
    </row>
    <row r="1978" spans="1:15" x14ac:dyDescent="0.3">
      <c r="A1978" s="1">
        <v>43234</v>
      </c>
      <c r="B1978">
        <v>1124</v>
      </c>
      <c r="C1978">
        <v>14</v>
      </c>
      <c r="D1978">
        <v>23</v>
      </c>
      <c r="E1978">
        <v>56</v>
      </c>
      <c r="F1978" t="s">
        <v>64</v>
      </c>
      <c r="G1978" t="s">
        <v>1455</v>
      </c>
      <c r="H1978" t="s">
        <v>363</v>
      </c>
      <c r="I1978" t="s">
        <v>1456</v>
      </c>
      <c r="J1978" t="s">
        <v>18</v>
      </c>
      <c r="K1978" t="s">
        <v>18</v>
      </c>
      <c r="L1978" t="s">
        <v>59</v>
      </c>
      <c r="M1978" t="s">
        <v>20</v>
      </c>
      <c r="N1978" t="s">
        <v>21</v>
      </c>
      <c r="O1978" t="str">
        <f t="shared" si="30"/>
        <v>May</v>
      </c>
    </row>
    <row r="1979" spans="1:15" x14ac:dyDescent="0.3">
      <c r="A1979" s="1">
        <v>43216</v>
      </c>
      <c r="B1979">
        <v>1124</v>
      </c>
      <c r="C1979">
        <v>7</v>
      </c>
      <c r="D1979">
        <v>11</v>
      </c>
      <c r="E1979">
        <v>68</v>
      </c>
      <c r="F1979" t="s">
        <v>83</v>
      </c>
      <c r="G1979" t="s">
        <v>1457</v>
      </c>
      <c r="H1979" t="s">
        <v>581</v>
      </c>
      <c r="I1979" t="s">
        <v>369</v>
      </c>
      <c r="J1979" t="s">
        <v>18</v>
      </c>
      <c r="K1979" t="s">
        <v>18</v>
      </c>
      <c r="L1979" t="s">
        <v>59</v>
      </c>
      <c r="M1979" t="s">
        <v>20</v>
      </c>
      <c r="N1979" t="s">
        <v>21</v>
      </c>
      <c r="O1979" t="str">
        <f t="shared" si="30"/>
        <v>Apr</v>
      </c>
    </row>
    <row r="1980" spans="1:15" x14ac:dyDescent="0.3">
      <c r="A1980" s="1">
        <v>43216</v>
      </c>
      <c r="B1980">
        <v>1123</v>
      </c>
      <c r="C1980">
        <v>14</v>
      </c>
      <c r="D1980">
        <v>22</v>
      </c>
      <c r="E1980">
        <v>28</v>
      </c>
      <c r="F1980" t="s">
        <v>30</v>
      </c>
      <c r="G1980" t="s">
        <v>735</v>
      </c>
      <c r="H1980" t="s">
        <v>41</v>
      </c>
      <c r="I1980" t="s">
        <v>894</v>
      </c>
      <c r="J1980" t="s">
        <v>18</v>
      </c>
      <c r="K1980" t="s">
        <v>18</v>
      </c>
      <c r="L1980" t="s">
        <v>59</v>
      </c>
      <c r="M1980" t="s">
        <v>20</v>
      </c>
      <c r="N1980" t="s">
        <v>21</v>
      </c>
      <c r="O1980" t="str">
        <f t="shared" si="30"/>
        <v>Apr</v>
      </c>
    </row>
    <row r="1981" spans="1:15" x14ac:dyDescent="0.3">
      <c r="A1981" s="1">
        <v>43419</v>
      </c>
      <c r="B1981">
        <v>1123</v>
      </c>
      <c r="C1981">
        <v>16</v>
      </c>
      <c r="D1981">
        <v>15</v>
      </c>
      <c r="E1981">
        <v>34</v>
      </c>
      <c r="F1981" t="s">
        <v>53</v>
      </c>
      <c r="G1981" t="s">
        <v>1453</v>
      </c>
      <c r="H1981" t="s">
        <v>580</v>
      </c>
      <c r="I1981" t="s">
        <v>650</v>
      </c>
      <c r="J1981" t="s">
        <v>18</v>
      </c>
      <c r="K1981" t="s">
        <v>18</v>
      </c>
      <c r="L1981" t="s">
        <v>48</v>
      </c>
      <c r="M1981" t="s">
        <v>20</v>
      </c>
      <c r="N1981" t="s">
        <v>21</v>
      </c>
      <c r="O1981" t="str">
        <f t="shared" si="30"/>
        <v>Nov</v>
      </c>
    </row>
    <row r="1982" spans="1:15" x14ac:dyDescent="0.3">
      <c r="A1982" s="1">
        <v>43419</v>
      </c>
      <c r="B1982">
        <v>1123</v>
      </c>
      <c r="C1982">
        <v>21</v>
      </c>
      <c r="D1982">
        <v>10</v>
      </c>
      <c r="E1982">
        <v>52</v>
      </c>
      <c r="F1982" t="s">
        <v>201</v>
      </c>
      <c r="G1982" t="s">
        <v>1458</v>
      </c>
      <c r="H1982" t="s">
        <v>344</v>
      </c>
      <c r="I1982" t="s">
        <v>18</v>
      </c>
      <c r="J1982" t="s">
        <v>18</v>
      </c>
      <c r="K1982" t="s">
        <v>18</v>
      </c>
      <c r="L1982" t="s">
        <v>48</v>
      </c>
      <c r="M1982" t="s">
        <v>20</v>
      </c>
      <c r="N1982" t="s">
        <v>21</v>
      </c>
      <c r="O1982" t="str">
        <f t="shared" si="30"/>
        <v>Nov</v>
      </c>
    </row>
    <row r="1983" spans="1:15" x14ac:dyDescent="0.3">
      <c r="A1983" s="1">
        <v>43215</v>
      </c>
      <c r="B1983">
        <v>1123</v>
      </c>
      <c r="C1983">
        <v>7</v>
      </c>
      <c r="D1983">
        <v>6</v>
      </c>
      <c r="E1983">
        <v>51</v>
      </c>
      <c r="F1983" t="s">
        <v>72</v>
      </c>
      <c r="G1983" t="s">
        <v>864</v>
      </c>
      <c r="H1983" t="s">
        <v>1069</v>
      </c>
      <c r="I1983" t="s">
        <v>369</v>
      </c>
      <c r="J1983" t="s">
        <v>18</v>
      </c>
      <c r="K1983" t="s">
        <v>18</v>
      </c>
      <c r="L1983" t="s">
        <v>59</v>
      </c>
      <c r="M1983" t="s">
        <v>20</v>
      </c>
      <c r="N1983" t="s">
        <v>21</v>
      </c>
      <c r="O1983" t="str">
        <f t="shared" si="30"/>
        <v>Apr</v>
      </c>
    </row>
    <row r="1984" spans="1:15" x14ac:dyDescent="0.3">
      <c r="A1984" s="1">
        <v>43395</v>
      </c>
      <c r="B1984">
        <v>1122</v>
      </c>
      <c r="C1984">
        <v>14</v>
      </c>
      <c r="D1984">
        <v>21</v>
      </c>
      <c r="E1984">
        <v>30</v>
      </c>
      <c r="F1984" t="s">
        <v>41</v>
      </c>
      <c r="G1984" t="s">
        <v>1459</v>
      </c>
      <c r="H1984" t="s">
        <v>92</v>
      </c>
      <c r="I1984" t="s">
        <v>441</v>
      </c>
      <c r="J1984" t="s">
        <v>18</v>
      </c>
      <c r="K1984" t="s">
        <v>18</v>
      </c>
      <c r="L1984" t="s">
        <v>48</v>
      </c>
      <c r="M1984" t="s">
        <v>20</v>
      </c>
      <c r="N1984" t="s">
        <v>21</v>
      </c>
      <c r="O1984" t="str">
        <f t="shared" si="30"/>
        <v>Oct</v>
      </c>
    </row>
    <row r="1985" spans="1:15" x14ac:dyDescent="0.3">
      <c r="A1985" s="1">
        <v>43391</v>
      </c>
      <c r="B1985">
        <v>1122</v>
      </c>
      <c r="C1985">
        <v>14</v>
      </c>
      <c r="D1985">
        <v>19</v>
      </c>
      <c r="E1985">
        <v>39</v>
      </c>
      <c r="F1985" t="s">
        <v>201</v>
      </c>
      <c r="G1985" t="s">
        <v>27</v>
      </c>
      <c r="H1985" t="s">
        <v>767</v>
      </c>
      <c r="I1985" t="s">
        <v>524</v>
      </c>
      <c r="J1985" t="s">
        <v>18</v>
      </c>
      <c r="K1985" t="s">
        <v>18</v>
      </c>
      <c r="L1985" t="s">
        <v>48</v>
      </c>
      <c r="M1985" t="s">
        <v>20</v>
      </c>
      <c r="N1985" t="s">
        <v>21</v>
      </c>
      <c r="O1985" t="str">
        <f t="shared" si="30"/>
        <v>Oct</v>
      </c>
    </row>
    <row r="1986" spans="1:15" x14ac:dyDescent="0.3">
      <c r="A1986" s="1">
        <v>43330</v>
      </c>
      <c r="B1986">
        <v>1121</v>
      </c>
      <c r="C1986">
        <v>14</v>
      </c>
      <c r="D1986">
        <v>31</v>
      </c>
      <c r="E1986">
        <v>31</v>
      </c>
      <c r="F1986" t="s">
        <v>90</v>
      </c>
      <c r="G1986" t="s">
        <v>536</v>
      </c>
      <c r="H1986" t="s">
        <v>358</v>
      </c>
      <c r="I1986" t="s">
        <v>49</v>
      </c>
      <c r="J1986" t="s">
        <v>18</v>
      </c>
      <c r="K1986" t="s">
        <v>18</v>
      </c>
      <c r="L1986" t="s">
        <v>19</v>
      </c>
      <c r="M1986" t="s">
        <v>20</v>
      </c>
      <c r="N1986" t="s">
        <v>21</v>
      </c>
      <c r="O1986" t="str">
        <f t="shared" ref="O1986:O2049" si="31">TEXT(A1986,"mmm")</f>
        <v>Aug</v>
      </c>
    </row>
    <row r="1987" spans="1:15" x14ac:dyDescent="0.3">
      <c r="A1987" s="1">
        <v>43249</v>
      </c>
      <c r="B1987">
        <v>1121</v>
      </c>
      <c r="C1987">
        <v>22</v>
      </c>
      <c r="D1987">
        <v>20</v>
      </c>
      <c r="E1987">
        <v>85</v>
      </c>
      <c r="F1987" t="s">
        <v>141</v>
      </c>
      <c r="G1987" t="s">
        <v>585</v>
      </c>
      <c r="H1987" t="s">
        <v>490</v>
      </c>
      <c r="I1987" t="s">
        <v>18</v>
      </c>
      <c r="J1987" t="s">
        <v>18</v>
      </c>
      <c r="K1987" t="s">
        <v>18</v>
      </c>
      <c r="L1987" t="s">
        <v>59</v>
      </c>
      <c r="M1987" t="s">
        <v>20</v>
      </c>
      <c r="N1987" t="s">
        <v>21</v>
      </c>
      <c r="O1987" t="str">
        <f t="shared" si="31"/>
        <v>May</v>
      </c>
    </row>
    <row r="1988" spans="1:15" x14ac:dyDescent="0.3">
      <c r="A1988" s="1">
        <v>43388</v>
      </c>
      <c r="B1988">
        <v>1121</v>
      </c>
      <c r="C1988">
        <v>14</v>
      </c>
      <c r="D1988">
        <v>20</v>
      </c>
      <c r="E1988">
        <v>48</v>
      </c>
      <c r="F1988" t="s">
        <v>56</v>
      </c>
      <c r="G1988" t="s">
        <v>1460</v>
      </c>
      <c r="H1988" t="s">
        <v>220</v>
      </c>
      <c r="I1988" t="s">
        <v>391</v>
      </c>
      <c r="J1988" t="s">
        <v>18</v>
      </c>
      <c r="K1988" t="s">
        <v>18</v>
      </c>
      <c r="L1988" t="s">
        <v>48</v>
      </c>
      <c r="M1988" t="s">
        <v>20</v>
      </c>
      <c r="N1988" t="s">
        <v>21</v>
      </c>
      <c r="O1988" t="str">
        <f t="shared" si="31"/>
        <v>Oct</v>
      </c>
    </row>
    <row r="1989" spans="1:15" x14ac:dyDescent="0.3">
      <c r="A1989" s="1">
        <v>43245</v>
      </c>
      <c r="B1989">
        <v>1121</v>
      </c>
      <c r="C1989">
        <v>9</v>
      </c>
      <c r="D1989">
        <v>20</v>
      </c>
      <c r="E1989">
        <v>44</v>
      </c>
      <c r="F1989" t="s">
        <v>201</v>
      </c>
      <c r="G1989" t="s">
        <v>1461</v>
      </c>
      <c r="H1989" t="s">
        <v>946</v>
      </c>
      <c r="I1989" t="s">
        <v>783</v>
      </c>
      <c r="J1989" t="s">
        <v>18</v>
      </c>
      <c r="K1989" t="s">
        <v>18</v>
      </c>
      <c r="L1989" t="s">
        <v>59</v>
      </c>
      <c r="M1989" t="s">
        <v>20</v>
      </c>
      <c r="N1989" t="s">
        <v>21</v>
      </c>
      <c r="O1989" t="str">
        <f t="shared" si="31"/>
        <v>May</v>
      </c>
    </row>
    <row r="1990" spans="1:15" x14ac:dyDescent="0.3">
      <c r="A1990" s="1">
        <v>43256</v>
      </c>
      <c r="B1990">
        <v>1120</v>
      </c>
      <c r="C1990">
        <v>14</v>
      </c>
      <c r="D1990">
        <v>29</v>
      </c>
      <c r="E1990">
        <v>34</v>
      </c>
      <c r="F1990" t="s">
        <v>60</v>
      </c>
      <c r="G1990" t="s">
        <v>901</v>
      </c>
      <c r="H1990" t="s">
        <v>759</v>
      </c>
      <c r="I1990" t="s">
        <v>1462</v>
      </c>
      <c r="J1990" t="s">
        <v>18</v>
      </c>
      <c r="K1990" t="s">
        <v>18</v>
      </c>
      <c r="L1990" t="s">
        <v>19</v>
      </c>
      <c r="M1990" t="s">
        <v>20</v>
      </c>
      <c r="N1990" t="s">
        <v>21</v>
      </c>
      <c r="O1990" t="str">
        <f t="shared" si="31"/>
        <v>Jun</v>
      </c>
    </row>
    <row r="1991" spans="1:15" x14ac:dyDescent="0.3">
      <c r="A1991" s="1">
        <v>43207</v>
      </c>
      <c r="B1991">
        <v>1120</v>
      </c>
      <c r="C1991">
        <v>15</v>
      </c>
      <c r="D1991">
        <v>20</v>
      </c>
      <c r="E1991">
        <v>26</v>
      </c>
      <c r="F1991" t="s">
        <v>94</v>
      </c>
      <c r="G1991" t="s">
        <v>1463</v>
      </c>
      <c r="H1991" t="s">
        <v>829</v>
      </c>
      <c r="I1991" t="s">
        <v>49</v>
      </c>
      <c r="J1991" t="s">
        <v>18</v>
      </c>
      <c r="K1991" t="s">
        <v>18</v>
      </c>
      <c r="L1991" t="s">
        <v>59</v>
      </c>
      <c r="M1991" t="s">
        <v>20</v>
      </c>
      <c r="N1991" t="s">
        <v>21</v>
      </c>
      <c r="O1991" t="str">
        <f t="shared" si="31"/>
        <v>Apr</v>
      </c>
    </row>
    <row r="1992" spans="1:15" x14ac:dyDescent="0.3">
      <c r="A1992" s="1">
        <v>43370</v>
      </c>
      <c r="B1992">
        <v>1120</v>
      </c>
      <c r="C1992">
        <v>9</v>
      </c>
      <c r="D1992">
        <v>18</v>
      </c>
      <c r="E1992">
        <v>48</v>
      </c>
      <c r="F1992" t="s">
        <v>78</v>
      </c>
      <c r="G1992" t="s">
        <v>27</v>
      </c>
      <c r="H1992" t="s">
        <v>930</v>
      </c>
      <c r="I1992" t="s">
        <v>201</v>
      </c>
      <c r="J1992" t="s">
        <v>18</v>
      </c>
      <c r="K1992" t="s">
        <v>18</v>
      </c>
      <c r="L1992" t="s">
        <v>48</v>
      </c>
      <c r="M1992" t="s">
        <v>20</v>
      </c>
      <c r="N1992" t="s">
        <v>21</v>
      </c>
      <c r="O1992" t="str">
        <f t="shared" si="31"/>
        <v>Sep</v>
      </c>
    </row>
    <row r="1993" spans="1:15" x14ac:dyDescent="0.3">
      <c r="A1993" s="1">
        <v>43343</v>
      </c>
      <c r="B1993">
        <v>1119</v>
      </c>
      <c r="C1993">
        <v>15</v>
      </c>
      <c r="D1993">
        <v>30</v>
      </c>
      <c r="E1993">
        <v>41</v>
      </c>
      <c r="F1993" t="s">
        <v>105</v>
      </c>
      <c r="G1993" t="s">
        <v>1464</v>
      </c>
      <c r="H1993" t="s">
        <v>253</v>
      </c>
      <c r="I1993" t="s">
        <v>789</v>
      </c>
      <c r="J1993" t="s">
        <v>18</v>
      </c>
      <c r="K1993" t="s">
        <v>18</v>
      </c>
      <c r="L1993" t="s">
        <v>19</v>
      </c>
      <c r="M1993" t="s">
        <v>20</v>
      </c>
      <c r="N1993" t="s">
        <v>21</v>
      </c>
      <c r="O1993" t="str">
        <f t="shared" si="31"/>
        <v>Aug</v>
      </c>
    </row>
    <row r="1994" spans="1:15" x14ac:dyDescent="0.3">
      <c r="A1994" s="1">
        <v>43356</v>
      </c>
      <c r="B1994">
        <v>1119</v>
      </c>
      <c r="C1994">
        <v>12</v>
      </c>
      <c r="D1994">
        <v>24</v>
      </c>
      <c r="E1994">
        <v>59</v>
      </c>
      <c r="F1994" t="s">
        <v>78</v>
      </c>
      <c r="G1994" t="s">
        <v>27</v>
      </c>
      <c r="H1994" t="s">
        <v>191</v>
      </c>
      <c r="I1994" t="s">
        <v>1095</v>
      </c>
      <c r="J1994" t="s">
        <v>18</v>
      </c>
      <c r="K1994" t="s">
        <v>18</v>
      </c>
      <c r="L1994" t="s">
        <v>48</v>
      </c>
      <c r="M1994" t="s">
        <v>20</v>
      </c>
      <c r="N1994" t="s">
        <v>21</v>
      </c>
      <c r="O1994" t="str">
        <f t="shared" si="31"/>
        <v>Sep</v>
      </c>
    </row>
    <row r="1995" spans="1:15" x14ac:dyDescent="0.3">
      <c r="A1995" s="1">
        <v>43250</v>
      </c>
      <c r="B1995">
        <v>1119</v>
      </c>
      <c r="C1995">
        <v>14</v>
      </c>
      <c r="D1995">
        <v>24</v>
      </c>
      <c r="E1995">
        <v>58</v>
      </c>
      <c r="F1995" t="s">
        <v>14</v>
      </c>
      <c r="G1995" t="s">
        <v>631</v>
      </c>
      <c r="H1995" t="s">
        <v>253</v>
      </c>
      <c r="I1995" t="s">
        <v>1409</v>
      </c>
      <c r="J1995" t="s">
        <v>18</v>
      </c>
      <c r="K1995" t="s">
        <v>18</v>
      </c>
      <c r="L1995" t="s">
        <v>59</v>
      </c>
      <c r="M1995" t="s">
        <v>20</v>
      </c>
      <c r="N1995" t="s">
        <v>21</v>
      </c>
      <c r="O1995" t="str">
        <f t="shared" si="31"/>
        <v>May</v>
      </c>
    </row>
    <row r="1996" spans="1:15" x14ac:dyDescent="0.3">
      <c r="A1996" s="1">
        <v>43350</v>
      </c>
      <c r="B1996">
        <v>1119</v>
      </c>
      <c r="C1996">
        <v>13</v>
      </c>
      <c r="D1996">
        <v>24</v>
      </c>
      <c r="E1996">
        <v>50</v>
      </c>
      <c r="F1996" t="s">
        <v>14</v>
      </c>
      <c r="G1996" t="s">
        <v>27</v>
      </c>
      <c r="H1996" t="s">
        <v>270</v>
      </c>
      <c r="I1996" t="s">
        <v>827</v>
      </c>
      <c r="J1996" t="s">
        <v>18</v>
      </c>
      <c r="K1996" t="s">
        <v>18</v>
      </c>
      <c r="L1996" t="s">
        <v>48</v>
      </c>
      <c r="M1996" t="s">
        <v>20</v>
      </c>
      <c r="N1996" t="s">
        <v>21</v>
      </c>
      <c r="O1996" t="str">
        <f t="shared" si="31"/>
        <v>Sep</v>
      </c>
    </row>
    <row r="1997" spans="1:15" x14ac:dyDescent="0.3">
      <c r="A1997" s="1">
        <v>43242</v>
      </c>
      <c r="B1997">
        <v>1119</v>
      </c>
      <c r="C1997">
        <v>10</v>
      </c>
      <c r="D1997">
        <v>21</v>
      </c>
      <c r="E1997">
        <v>55</v>
      </c>
      <c r="F1997" t="s">
        <v>90</v>
      </c>
      <c r="G1997" t="s">
        <v>1252</v>
      </c>
      <c r="H1997" t="s">
        <v>186</v>
      </c>
      <c r="I1997" t="s">
        <v>135</v>
      </c>
      <c r="J1997" t="s">
        <v>18</v>
      </c>
      <c r="K1997" t="s">
        <v>18</v>
      </c>
      <c r="L1997" t="s">
        <v>59</v>
      </c>
      <c r="M1997" t="s">
        <v>12</v>
      </c>
      <c r="N1997" t="s">
        <v>21</v>
      </c>
      <c r="O1997" t="str">
        <f t="shared" si="31"/>
        <v>May</v>
      </c>
    </row>
    <row r="1998" spans="1:15" x14ac:dyDescent="0.3">
      <c r="A1998" s="1">
        <v>43388</v>
      </c>
      <c r="B1998">
        <v>1119</v>
      </c>
      <c r="C1998">
        <v>9</v>
      </c>
      <c r="D1998">
        <v>13</v>
      </c>
      <c r="E1998">
        <v>74</v>
      </c>
      <c r="F1998" t="s">
        <v>197</v>
      </c>
      <c r="G1998" t="s">
        <v>1465</v>
      </c>
      <c r="H1998" t="s">
        <v>370</v>
      </c>
      <c r="I1998" t="s">
        <v>89</v>
      </c>
      <c r="J1998" t="s">
        <v>18</v>
      </c>
      <c r="K1998" t="s">
        <v>18</v>
      </c>
      <c r="L1998" t="s">
        <v>48</v>
      </c>
      <c r="M1998" t="s">
        <v>20</v>
      </c>
      <c r="N1998" t="s">
        <v>21</v>
      </c>
      <c r="O1998" t="str">
        <f t="shared" si="31"/>
        <v>Oct</v>
      </c>
    </row>
    <row r="1999" spans="1:15" x14ac:dyDescent="0.3">
      <c r="A1999" s="1">
        <v>43266</v>
      </c>
      <c r="B1999">
        <v>1118</v>
      </c>
      <c r="C1999">
        <v>11</v>
      </c>
      <c r="D1999">
        <v>23</v>
      </c>
      <c r="E1999">
        <v>57</v>
      </c>
      <c r="F1999" t="s">
        <v>53</v>
      </c>
      <c r="G1999" t="s">
        <v>1171</v>
      </c>
      <c r="H1999" t="s">
        <v>217</v>
      </c>
      <c r="I1999" t="s">
        <v>1234</v>
      </c>
      <c r="J1999" t="s">
        <v>18</v>
      </c>
      <c r="K1999" t="s">
        <v>18</v>
      </c>
      <c r="L1999" t="s">
        <v>19</v>
      </c>
      <c r="M1999" t="s">
        <v>20</v>
      </c>
      <c r="N1999" t="s">
        <v>21</v>
      </c>
      <c r="O1999" t="str">
        <f t="shared" si="31"/>
        <v>Jun</v>
      </c>
    </row>
    <row r="2000" spans="1:15" x14ac:dyDescent="0.3">
      <c r="A2000" s="1">
        <v>43241</v>
      </c>
      <c r="B2000">
        <v>1118</v>
      </c>
      <c r="C2000">
        <v>9</v>
      </c>
      <c r="D2000">
        <v>18</v>
      </c>
      <c r="E2000">
        <v>27</v>
      </c>
      <c r="F2000" t="s">
        <v>201</v>
      </c>
      <c r="G2000" t="s">
        <v>27</v>
      </c>
      <c r="H2000" t="s">
        <v>816</v>
      </c>
      <c r="I2000" t="s">
        <v>1127</v>
      </c>
      <c r="J2000" t="s">
        <v>18</v>
      </c>
      <c r="K2000" t="s">
        <v>18</v>
      </c>
      <c r="L2000" t="s">
        <v>59</v>
      </c>
      <c r="M2000" t="s">
        <v>20</v>
      </c>
      <c r="N2000" t="s">
        <v>21</v>
      </c>
      <c r="O2000" t="str">
        <f t="shared" si="31"/>
        <v>May</v>
      </c>
    </row>
    <row r="2001" spans="1:15" x14ac:dyDescent="0.3">
      <c r="A2001" s="1">
        <v>43214</v>
      </c>
      <c r="B2001">
        <v>1118</v>
      </c>
      <c r="C2001">
        <v>16</v>
      </c>
      <c r="D2001">
        <v>16</v>
      </c>
      <c r="E2001">
        <v>52</v>
      </c>
      <c r="F2001" t="s">
        <v>141</v>
      </c>
      <c r="G2001" t="s">
        <v>27</v>
      </c>
      <c r="H2001" t="s">
        <v>125</v>
      </c>
      <c r="I2001" t="s">
        <v>71</v>
      </c>
      <c r="J2001" t="s">
        <v>18</v>
      </c>
      <c r="K2001" t="s">
        <v>18</v>
      </c>
      <c r="L2001" t="s">
        <v>59</v>
      </c>
      <c r="M2001" t="s">
        <v>20</v>
      </c>
      <c r="N2001" t="s">
        <v>21</v>
      </c>
      <c r="O2001" t="str">
        <f t="shared" si="31"/>
        <v>Apr</v>
      </c>
    </row>
    <row r="2002" spans="1:15" x14ac:dyDescent="0.3">
      <c r="A2002" s="1">
        <v>43400</v>
      </c>
      <c r="B2002">
        <v>1118</v>
      </c>
      <c r="C2002">
        <v>13</v>
      </c>
      <c r="D2002">
        <v>11</v>
      </c>
      <c r="E2002">
        <v>38</v>
      </c>
      <c r="F2002" t="s">
        <v>313</v>
      </c>
      <c r="G2002" t="s">
        <v>27</v>
      </c>
      <c r="H2002" t="s">
        <v>1466</v>
      </c>
      <c r="I2002" t="s">
        <v>850</v>
      </c>
      <c r="J2002" t="s">
        <v>18</v>
      </c>
      <c r="K2002" t="s">
        <v>18</v>
      </c>
      <c r="L2002" t="s">
        <v>48</v>
      </c>
      <c r="M2002" t="s">
        <v>20</v>
      </c>
      <c r="N2002" t="s">
        <v>21</v>
      </c>
      <c r="O2002" t="str">
        <f t="shared" si="31"/>
        <v>Oct</v>
      </c>
    </row>
    <row r="2003" spans="1:15" x14ac:dyDescent="0.3">
      <c r="A2003" s="1">
        <v>43324</v>
      </c>
      <c r="B2003">
        <v>1117</v>
      </c>
      <c r="C2003">
        <v>19</v>
      </c>
      <c r="D2003">
        <v>32</v>
      </c>
      <c r="E2003">
        <v>76</v>
      </c>
      <c r="F2003" t="s">
        <v>56</v>
      </c>
      <c r="G2003" t="s">
        <v>1467</v>
      </c>
      <c r="H2003" t="s">
        <v>1468</v>
      </c>
      <c r="I2003" t="s">
        <v>200</v>
      </c>
      <c r="J2003" t="s">
        <v>70</v>
      </c>
      <c r="K2003" t="s">
        <v>18</v>
      </c>
      <c r="L2003" t="s">
        <v>19</v>
      </c>
      <c r="M2003" t="s">
        <v>20</v>
      </c>
      <c r="N2003" t="s">
        <v>21</v>
      </c>
      <c r="O2003" t="str">
        <f t="shared" si="31"/>
        <v>Aug</v>
      </c>
    </row>
    <row r="2004" spans="1:15" x14ac:dyDescent="0.3">
      <c r="A2004" s="1">
        <v>43334</v>
      </c>
      <c r="B2004">
        <v>1117</v>
      </c>
      <c r="C2004">
        <v>23</v>
      </c>
      <c r="D2004">
        <v>31</v>
      </c>
      <c r="E2004">
        <v>50</v>
      </c>
      <c r="F2004" t="s">
        <v>90</v>
      </c>
      <c r="G2004" t="s">
        <v>27</v>
      </c>
      <c r="H2004" t="s">
        <v>101</v>
      </c>
      <c r="I2004" t="s">
        <v>18</v>
      </c>
      <c r="J2004" t="s">
        <v>18</v>
      </c>
      <c r="K2004" t="s">
        <v>18</v>
      </c>
      <c r="L2004" t="s">
        <v>19</v>
      </c>
      <c r="M2004" t="s">
        <v>20</v>
      </c>
      <c r="N2004" t="s">
        <v>21</v>
      </c>
      <c r="O2004" t="str">
        <f t="shared" si="31"/>
        <v>Aug</v>
      </c>
    </row>
    <row r="2005" spans="1:15" x14ac:dyDescent="0.3">
      <c r="A2005" s="1">
        <v>43280</v>
      </c>
      <c r="B2005">
        <v>1117</v>
      </c>
      <c r="C2005">
        <v>13</v>
      </c>
      <c r="D2005">
        <v>27</v>
      </c>
      <c r="E2005">
        <v>65</v>
      </c>
      <c r="F2005" t="s">
        <v>239</v>
      </c>
      <c r="G2005" t="s">
        <v>1469</v>
      </c>
      <c r="H2005" t="s">
        <v>213</v>
      </c>
      <c r="I2005" t="s">
        <v>827</v>
      </c>
      <c r="J2005" t="s">
        <v>18</v>
      </c>
      <c r="K2005" t="s">
        <v>18</v>
      </c>
      <c r="L2005" t="s">
        <v>19</v>
      </c>
      <c r="M2005" t="s">
        <v>20</v>
      </c>
      <c r="N2005" t="s">
        <v>21</v>
      </c>
      <c r="O2005" t="str">
        <f t="shared" si="31"/>
        <v>Jun</v>
      </c>
    </row>
    <row r="2006" spans="1:15" x14ac:dyDescent="0.3">
      <c r="A2006" s="1">
        <v>43221</v>
      </c>
      <c r="B2006">
        <v>1117</v>
      </c>
      <c r="C2006">
        <v>11</v>
      </c>
      <c r="D2006">
        <v>23</v>
      </c>
      <c r="E2006">
        <v>63</v>
      </c>
      <c r="F2006" t="s">
        <v>45</v>
      </c>
      <c r="G2006" t="s">
        <v>1470</v>
      </c>
      <c r="H2006" t="s">
        <v>76</v>
      </c>
      <c r="I2006" t="s">
        <v>132</v>
      </c>
      <c r="J2006" t="s">
        <v>18</v>
      </c>
      <c r="K2006" t="s">
        <v>18</v>
      </c>
      <c r="L2006" t="s">
        <v>59</v>
      </c>
      <c r="M2006" t="s">
        <v>12</v>
      </c>
      <c r="N2006" t="s">
        <v>21</v>
      </c>
      <c r="O2006" t="str">
        <f t="shared" si="31"/>
        <v>May</v>
      </c>
    </row>
    <row r="2007" spans="1:15" x14ac:dyDescent="0.3">
      <c r="A2007" s="1">
        <v>43228</v>
      </c>
      <c r="B2007">
        <v>1117</v>
      </c>
      <c r="C2007">
        <v>13</v>
      </c>
      <c r="D2007">
        <v>22</v>
      </c>
      <c r="E2007">
        <v>44</v>
      </c>
      <c r="F2007" t="s">
        <v>56</v>
      </c>
      <c r="G2007" t="s">
        <v>27</v>
      </c>
      <c r="H2007" t="s">
        <v>170</v>
      </c>
      <c r="I2007" t="s">
        <v>1075</v>
      </c>
      <c r="J2007" t="s">
        <v>18</v>
      </c>
      <c r="K2007" t="s">
        <v>18</v>
      </c>
      <c r="L2007" t="s">
        <v>59</v>
      </c>
      <c r="M2007" t="s">
        <v>20</v>
      </c>
      <c r="N2007" t="s">
        <v>21</v>
      </c>
      <c r="O2007" t="str">
        <f t="shared" si="31"/>
        <v>May</v>
      </c>
    </row>
    <row r="2008" spans="1:15" x14ac:dyDescent="0.3">
      <c r="A2008" s="1">
        <v>43262</v>
      </c>
      <c r="B2008">
        <v>1117</v>
      </c>
      <c r="C2008">
        <v>22</v>
      </c>
      <c r="D2008">
        <v>19</v>
      </c>
      <c r="E2008">
        <v>76</v>
      </c>
      <c r="F2008" t="s">
        <v>200</v>
      </c>
      <c r="G2008" t="s">
        <v>27</v>
      </c>
      <c r="H2008" t="s">
        <v>28</v>
      </c>
      <c r="I2008" t="s">
        <v>18</v>
      </c>
      <c r="J2008" t="s">
        <v>18</v>
      </c>
      <c r="K2008" t="s">
        <v>18</v>
      </c>
      <c r="L2008" t="s">
        <v>19</v>
      </c>
      <c r="M2008" t="s">
        <v>20</v>
      </c>
      <c r="N2008" t="s">
        <v>21</v>
      </c>
      <c r="O2008" t="str">
        <f t="shared" si="31"/>
        <v>Jun</v>
      </c>
    </row>
    <row r="2009" spans="1:15" x14ac:dyDescent="0.3">
      <c r="A2009" s="1">
        <v>43381</v>
      </c>
      <c r="B2009">
        <v>1117</v>
      </c>
      <c r="C2009">
        <v>11</v>
      </c>
      <c r="D2009">
        <v>18</v>
      </c>
      <c r="E2009">
        <v>39</v>
      </c>
      <c r="F2009" t="s">
        <v>201</v>
      </c>
      <c r="G2009" t="s">
        <v>1216</v>
      </c>
      <c r="H2009" t="s">
        <v>246</v>
      </c>
      <c r="I2009" t="s">
        <v>1462</v>
      </c>
      <c r="J2009" t="s">
        <v>18</v>
      </c>
      <c r="K2009" t="s">
        <v>18</v>
      </c>
      <c r="L2009" t="s">
        <v>48</v>
      </c>
      <c r="M2009" t="s">
        <v>20</v>
      </c>
      <c r="N2009" t="s">
        <v>21</v>
      </c>
      <c r="O2009" t="str">
        <f t="shared" si="31"/>
        <v>Oct</v>
      </c>
    </row>
    <row r="2010" spans="1:15" x14ac:dyDescent="0.3">
      <c r="A2010" s="1">
        <v>43273</v>
      </c>
      <c r="B2010">
        <v>1116</v>
      </c>
      <c r="C2010">
        <v>12</v>
      </c>
      <c r="D2010">
        <v>30</v>
      </c>
      <c r="E2010">
        <v>28</v>
      </c>
      <c r="F2010" t="s">
        <v>201</v>
      </c>
      <c r="G2010" t="s">
        <v>1471</v>
      </c>
      <c r="H2010" t="s">
        <v>343</v>
      </c>
      <c r="I2010" t="s">
        <v>1113</v>
      </c>
      <c r="J2010" t="s">
        <v>18</v>
      </c>
      <c r="K2010" t="s">
        <v>18</v>
      </c>
      <c r="L2010" t="s">
        <v>19</v>
      </c>
      <c r="M2010" t="s">
        <v>20</v>
      </c>
      <c r="N2010" t="s">
        <v>21</v>
      </c>
      <c r="O2010" t="str">
        <f t="shared" si="31"/>
        <v>Jun</v>
      </c>
    </row>
    <row r="2011" spans="1:15" x14ac:dyDescent="0.3">
      <c r="A2011" s="1">
        <v>43258</v>
      </c>
      <c r="B2011">
        <v>1116</v>
      </c>
      <c r="C2011">
        <v>14</v>
      </c>
      <c r="D2011">
        <v>28</v>
      </c>
      <c r="E2011">
        <v>44</v>
      </c>
      <c r="F2011" t="s">
        <v>141</v>
      </c>
      <c r="G2011" t="s">
        <v>461</v>
      </c>
      <c r="H2011" t="s">
        <v>235</v>
      </c>
      <c r="I2011" t="s">
        <v>1079</v>
      </c>
      <c r="J2011" t="s">
        <v>18</v>
      </c>
      <c r="K2011" t="s">
        <v>18</v>
      </c>
      <c r="L2011" t="s">
        <v>19</v>
      </c>
      <c r="M2011" t="s">
        <v>20</v>
      </c>
      <c r="N2011" t="s">
        <v>21</v>
      </c>
      <c r="O2011" t="str">
        <f t="shared" si="31"/>
        <v>Jun</v>
      </c>
    </row>
    <row r="2012" spans="1:15" x14ac:dyDescent="0.3">
      <c r="A2012" s="1">
        <v>43354</v>
      </c>
      <c r="B2012">
        <v>1115</v>
      </c>
      <c r="C2012">
        <v>14</v>
      </c>
      <c r="D2012">
        <v>26</v>
      </c>
      <c r="E2012">
        <v>37</v>
      </c>
      <c r="F2012" t="s">
        <v>78</v>
      </c>
      <c r="G2012" t="s">
        <v>97</v>
      </c>
      <c r="H2012" t="s">
        <v>57</v>
      </c>
      <c r="I2012" t="s">
        <v>981</v>
      </c>
      <c r="J2012" t="s">
        <v>18</v>
      </c>
      <c r="K2012" t="s">
        <v>18</v>
      </c>
      <c r="L2012" t="s">
        <v>48</v>
      </c>
      <c r="M2012" t="s">
        <v>20</v>
      </c>
      <c r="N2012" t="s">
        <v>21</v>
      </c>
      <c r="O2012" t="str">
        <f t="shared" si="31"/>
        <v>Sep</v>
      </c>
    </row>
    <row r="2013" spans="1:15" x14ac:dyDescent="0.3">
      <c r="A2013" s="1">
        <v>43217</v>
      </c>
      <c r="B2013">
        <v>1115</v>
      </c>
      <c r="C2013">
        <v>14</v>
      </c>
      <c r="D2013">
        <v>22</v>
      </c>
      <c r="E2013">
        <v>32</v>
      </c>
      <c r="F2013" t="s">
        <v>49</v>
      </c>
      <c r="G2013" t="s">
        <v>1472</v>
      </c>
      <c r="H2013" t="s">
        <v>452</v>
      </c>
      <c r="I2013" t="s">
        <v>1394</v>
      </c>
      <c r="J2013" t="s">
        <v>18</v>
      </c>
      <c r="K2013" t="s">
        <v>18</v>
      </c>
      <c r="L2013" t="s">
        <v>59</v>
      </c>
      <c r="M2013" t="s">
        <v>20</v>
      </c>
      <c r="N2013" t="s">
        <v>21</v>
      </c>
      <c r="O2013" t="str">
        <f t="shared" si="31"/>
        <v>Apr</v>
      </c>
    </row>
    <row r="2014" spans="1:15" x14ac:dyDescent="0.3">
      <c r="A2014" s="1">
        <v>43390</v>
      </c>
      <c r="B2014">
        <v>1115</v>
      </c>
      <c r="C2014">
        <v>13</v>
      </c>
      <c r="D2014">
        <v>18</v>
      </c>
      <c r="E2014">
        <v>25</v>
      </c>
      <c r="F2014" t="s">
        <v>56</v>
      </c>
      <c r="G2014" t="s">
        <v>1473</v>
      </c>
      <c r="H2014" t="s">
        <v>862</v>
      </c>
      <c r="I2014" t="s">
        <v>792</v>
      </c>
      <c r="J2014" t="s">
        <v>18</v>
      </c>
      <c r="K2014" t="s">
        <v>18</v>
      </c>
      <c r="L2014" t="s">
        <v>48</v>
      </c>
      <c r="M2014" t="s">
        <v>20</v>
      </c>
      <c r="N2014" t="s">
        <v>21</v>
      </c>
      <c r="O2014" t="str">
        <f t="shared" si="31"/>
        <v>Oct</v>
      </c>
    </row>
    <row r="2015" spans="1:15" x14ac:dyDescent="0.3">
      <c r="A2015" s="1">
        <v>43411</v>
      </c>
      <c r="B2015">
        <v>1115</v>
      </c>
      <c r="C2015">
        <v>17</v>
      </c>
      <c r="D2015">
        <v>15</v>
      </c>
      <c r="E2015">
        <v>73</v>
      </c>
      <c r="F2015" t="s">
        <v>207</v>
      </c>
      <c r="G2015" t="s">
        <v>1474</v>
      </c>
      <c r="H2015" t="s">
        <v>242</v>
      </c>
      <c r="I2015" t="s">
        <v>503</v>
      </c>
      <c r="J2015" t="s">
        <v>18</v>
      </c>
      <c r="K2015" t="s">
        <v>18</v>
      </c>
      <c r="L2015" t="s">
        <v>48</v>
      </c>
      <c r="M2015" t="s">
        <v>20</v>
      </c>
      <c r="N2015" t="s">
        <v>21</v>
      </c>
      <c r="O2015" t="str">
        <f t="shared" si="31"/>
        <v>Nov</v>
      </c>
    </row>
    <row r="2016" spans="1:15" x14ac:dyDescent="0.3">
      <c r="A2016" s="1">
        <v>43405</v>
      </c>
      <c r="B2016">
        <v>1115</v>
      </c>
      <c r="C2016">
        <v>22</v>
      </c>
      <c r="D2016">
        <v>8</v>
      </c>
      <c r="E2016">
        <v>61</v>
      </c>
      <c r="F2016" t="s">
        <v>344</v>
      </c>
      <c r="G2016" t="s">
        <v>1439</v>
      </c>
      <c r="H2016" t="s">
        <v>166</v>
      </c>
      <c r="I2016" t="s">
        <v>18</v>
      </c>
      <c r="J2016" t="s">
        <v>18</v>
      </c>
      <c r="K2016" t="s">
        <v>18</v>
      </c>
      <c r="L2016" t="s">
        <v>48</v>
      </c>
      <c r="M2016" t="s">
        <v>20</v>
      </c>
      <c r="N2016" t="s">
        <v>21</v>
      </c>
      <c r="O2016" t="str">
        <f t="shared" si="31"/>
        <v>Nov</v>
      </c>
    </row>
    <row r="2017" spans="1:15" x14ac:dyDescent="0.3">
      <c r="A2017" s="1">
        <v>43409</v>
      </c>
      <c r="B2017">
        <v>1115</v>
      </c>
      <c r="C2017">
        <v>7</v>
      </c>
      <c r="D2017">
        <v>7</v>
      </c>
      <c r="E2017">
        <v>86</v>
      </c>
      <c r="F2017" t="s">
        <v>45</v>
      </c>
      <c r="G2017" t="s">
        <v>1475</v>
      </c>
      <c r="H2017" t="s">
        <v>500</v>
      </c>
      <c r="I2017" t="s">
        <v>18</v>
      </c>
      <c r="J2017" t="s">
        <v>18</v>
      </c>
      <c r="K2017" t="s">
        <v>18</v>
      </c>
      <c r="L2017" t="s">
        <v>48</v>
      </c>
      <c r="M2017" t="s">
        <v>20</v>
      </c>
      <c r="N2017" t="s">
        <v>21</v>
      </c>
      <c r="O2017" t="str">
        <f t="shared" si="31"/>
        <v>Nov</v>
      </c>
    </row>
    <row r="2018" spans="1:15" x14ac:dyDescent="0.3">
      <c r="A2018" s="1">
        <v>43196</v>
      </c>
      <c r="B2018">
        <v>1114</v>
      </c>
      <c r="C2018">
        <v>18</v>
      </c>
      <c r="D2018">
        <v>6</v>
      </c>
      <c r="E2018">
        <v>43</v>
      </c>
      <c r="F2018" t="s">
        <v>222</v>
      </c>
      <c r="G2018" t="s">
        <v>1476</v>
      </c>
      <c r="H2018" t="s">
        <v>1413</v>
      </c>
      <c r="I2018" t="s">
        <v>55</v>
      </c>
      <c r="J2018" t="s">
        <v>18</v>
      </c>
      <c r="K2018" t="s">
        <v>18</v>
      </c>
      <c r="L2018" t="s">
        <v>59</v>
      </c>
      <c r="M2018" t="s">
        <v>20</v>
      </c>
      <c r="N2018" t="s">
        <v>21</v>
      </c>
      <c r="O2018" t="str">
        <f t="shared" si="31"/>
        <v>Apr</v>
      </c>
    </row>
    <row r="2019" spans="1:15" x14ac:dyDescent="0.3">
      <c r="A2019" s="1">
        <v>43296</v>
      </c>
      <c r="B2019">
        <v>1113</v>
      </c>
      <c r="C2019">
        <v>23</v>
      </c>
      <c r="D2019">
        <v>27</v>
      </c>
      <c r="E2019">
        <v>78</v>
      </c>
      <c r="F2019" t="s">
        <v>64</v>
      </c>
      <c r="G2019" t="s">
        <v>912</v>
      </c>
      <c r="H2019" t="s">
        <v>295</v>
      </c>
      <c r="I2019" t="s">
        <v>18</v>
      </c>
      <c r="J2019" t="s">
        <v>18</v>
      </c>
      <c r="K2019" t="s">
        <v>18</v>
      </c>
      <c r="L2019" t="s">
        <v>19</v>
      </c>
      <c r="M2019" t="s">
        <v>20</v>
      </c>
      <c r="N2019" t="s">
        <v>21</v>
      </c>
      <c r="O2019" t="str">
        <f t="shared" si="31"/>
        <v>Jul</v>
      </c>
    </row>
    <row r="2020" spans="1:15" x14ac:dyDescent="0.3">
      <c r="A2020" s="1">
        <v>43339</v>
      </c>
      <c r="B2020">
        <v>1113</v>
      </c>
      <c r="C2020">
        <v>23</v>
      </c>
      <c r="D2020">
        <v>24</v>
      </c>
      <c r="E2020">
        <v>87</v>
      </c>
      <c r="F2020" t="s">
        <v>169</v>
      </c>
      <c r="G2020" t="s">
        <v>27</v>
      </c>
      <c r="H2020" t="s">
        <v>106</v>
      </c>
      <c r="I2020" t="s">
        <v>18</v>
      </c>
      <c r="J2020" t="s">
        <v>18</v>
      </c>
      <c r="K2020" t="s">
        <v>18</v>
      </c>
      <c r="L2020" t="s">
        <v>19</v>
      </c>
      <c r="M2020" t="s">
        <v>20</v>
      </c>
      <c r="N2020" t="s">
        <v>21</v>
      </c>
      <c r="O2020" t="str">
        <f t="shared" si="31"/>
        <v>Aug</v>
      </c>
    </row>
    <row r="2021" spans="1:15" x14ac:dyDescent="0.3">
      <c r="A2021" s="1">
        <v>43389</v>
      </c>
      <c r="B2021">
        <v>1113</v>
      </c>
      <c r="C2021">
        <v>14</v>
      </c>
      <c r="D2021">
        <v>20</v>
      </c>
      <c r="E2021">
        <v>29</v>
      </c>
      <c r="F2021" t="s">
        <v>34</v>
      </c>
      <c r="G2021" t="s">
        <v>275</v>
      </c>
      <c r="H2021" t="s">
        <v>201</v>
      </c>
      <c r="I2021" t="s">
        <v>1020</v>
      </c>
      <c r="J2021" t="s">
        <v>18</v>
      </c>
      <c r="K2021" t="s">
        <v>18</v>
      </c>
      <c r="L2021" t="s">
        <v>48</v>
      </c>
      <c r="M2021" t="s">
        <v>20</v>
      </c>
      <c r="N2021" t="s">
        <v>21</v>
      </c>
      <c r="O2021" t="str">
        <f t="shared" si="31"/>
        <v>Oct</v>
      </c>
    </row>
    <row r="2022" spans="1:15" x14ac:dyDescent="0.3">
      <c r="A2022" s="1">
        <v>43376</v>
      </c>
      <c r="B2022">
        <v>1113</v>
      </c>
      <c r="C2022">
        <v>10</v>
      </c>
      <c r="D2022">
        <v>17</v>
      </c>
      <c r="E2022">
        <v>53</v>
      </c>
      <c r="F2022" t="s">
        <v>71</v>
      </c>
      <c r="G2022" t="s">
        <v>1477</v>
      </c>
      <c r="H2022" t="s">
        <v>661</v>
      </c>
      <c r="I2022" t="s">
        <v>1244</v>
      </c>
      <c r="J2022" t="s">
        <v>18</v>
      </c>
      <c r="K2022" t="s">
        <v>18</v>
      </c>
      <c r="L2022" t="s">
        <v>48</v>
      </c>
      <c r="M2022" t="s">
        <v>12</v>
      </c>
      <c r="N2022" t="s">
        <v>21</v>
      </c>
      <c r="O2022" t="str">
        <f t="shared" si="31"/>
        <v>Oct</v>
      </c>
    </row>
    <row r="2023" spans="1:15" x14ac:dyDescent="0.3">
      <c r="A2023" s="1">
        <v>43414</v>
      </c>
      <c r="B2023">
        <v>1113</v>
      </c>
      <c r="C2023">
        <v>14</v>
      </c>
      <c r="D2023">
        <v>17</v>
      </c>
      <c r="E2023">
        <v>39</v>
      </c>
      <c r="F2023" t="s">
        <v>239</v>
      </c>
      <c r="G2023" t="s">
        <v>1478</v>
      </c>
      <c r="H2023" t="s">
        <v>22</v>
      </c>
      <c r="I2023" t="s">
        <v>481</v>
      </c>
      <c r="J2023" t="s">
        <v>18</v>
      </c>
      <c r="K2023" t="s">
        <v>18</v>
      </c>
      <c r="L2023" t="s">
        <v>48</v>
      </c>
      <c r="M2023" t="s">
        <v>20</v>
      </c>
      <c r="N2023" t="s">
        <v>21</v>
      </c>
      <c r="O2023" t="str">
        <f t="shared" si="31"/>
        <v>Nov</v>
      </c>
    </row>
    <row r="2024" spans="1:15" x14ac:dyDescent="0.3">
      <c r="A2024" s="1">
        <v>43425</v>
      </c>
      <c r="B2024">
        <v>1113</v>
      </c>
      <c r="C2024">
        <v>19</v>
      </c>
      <c r="D2024">
        <v>5</v>
      </c>
      <c r="E2024">
        <v>50</v>
      </c>
      <c r="F2024" t="s">
        <v>71</v>
      </c>
      <c r="G2024" t="s">
        <v>27</v>
      </c>
      <c r="H2024" t="s">
        <v>1392</v>
      </c>
      <c r="I2024" t="s">
        <v>18</v>
      </c>
      <c r="J2024" t="s">
        <v>18</v>
      </c>
      <c r="K2024" t="s">
        <v>18</v>
      </c>
      <c r="L2024" t="s">
        <v>48</v>
      </c>
      <c r="M2024" t="s">
        <v>20</v>
      </c>
      <c r="N2024" t="s">
        <v>21</v>
      </c>
      <c r="O2024" t="str">
        <f t="shared" si="31"/>
        <v>Nov</v>
      </c>
    </row>
    <row r="2025" spans="1:15" x14ac:dyDescent="0.3">
      <c r="A2025" s="1">
        <v>43329</v>
      </c>
      <c r="B2025">
        <v>1112</v>
      </c>
      <c r="C2025">
        <v>16</v>
      </c>
      <c r="D2025">
        <v>34</v>
      </c>
      <c r="E2025">
        <v>26</v>
      </c>
      <c r="F2025" t="s">
        <v>78</v>
      </c>
      <c r="G2025" t="s">
        <v>27</v>
      </c>
      <c r="H2025" t="s">
        <v>199</v>
      </c>
      <c r="I2025" t="s">
        <v>1164</v>
      </c>
      <c r="J2025" t="s">
        <v>18</v>
      </c>
      <c r="K2025" t="s">
        <v>18</v>
      </c>
      <c r="L2025" t="s">
        <v>19</v>
      </c>
      <c r="M2025" t="s">
        <v>20</v>
      </c>
      <c r="N2025" t="s">
        <v>21</v>
      </c>
      <c r="O2025" t="str">
        <f t="shared" si="31"/>
        <v>Aug</v>
      </c>
    </row>
    <row r="2026" spans="1:15" x14ac:dyDescent="0.3">
      <c r="A2026" s="1">
        <v>43333</v>
      </c>
      <c r="B2026">
        <v>1112</v>
      </c>
      <c r="C2026">
        <v>16</v>
      </c>
      <c r="D2026">
        <v>30</v>
      </c>
      <c r="E2026">
        <v>53</v>
      </c>
      <c r="F2026" t="s">
        <v>239</v>
      </c>
      <c r="G2026" t="s">
        <v>341</v>
      </c>
      <c r="H2026" t="s">
        <v>232</v>
      </c>
      <c r="I2026" t="s">
        <v>609</v>
      </c>
      <c r="J2026" t="s">
        <v>18</v>
      </c>
      <c r="K2026" t="s">
        <v>18</v>
      </c>
      <c r="L2026" t="s">
        <v>19</v>
      </c>
      <c r="M2026" t="s">
        <v>20</v>
      </c>
      <c r="N2026" t="s">
        <v>21</v>
      </c>
      <c r="O2026" t="str">
        <f t="shared" si="31"/>
        <v>Aug</v>
      </c>
    </row>
    <row r="2027" spans="1:15" x14ac:dyDescent="0.3">
      <c r="A2027" s="1">
        <v>43286</v>
      </c>
      <c r="B2027">
        <v>1112</v>
      </c>
      <c r="C2027">
        <v>9</v>
      </c>
      <c r="D2027">
        <v>24</v>
      </c>
      <c r="E2027">
        <v>84</v>
      </c>
      <c r="F2027" t="s">
        <v>207</v>
      </c>
      <c r="G2027" t="s">
        <v>1479</v>
      </c>
      <c r="H2027" t="s">
        <v>106</v>
      </c>
      <c r="I2027" t="s">
        <v>274</v>
      </c>
      <c r="J2027" t="s">
        <v>18</v>
      </c>
      <c r="K2027" t="s">
        <v>18</v>
      </c>
      <c r="L2027" t="s">
        <v>19</v>
      </c>
      <c r="M2027" t="s">
        <v>20</v>
      </c>
      <c r="N2027" t="s">
        <v>21</v>
      </c>
      <c r="O2027" t="str">
        <f t="shared" si="31"/>
        <v>Jul</v>
      </c>
    </row>
    <row r="2028" spans="1:15" x14ac:dyDescent="0.3">
      <c r="A2028" s="1">
        <v>43207</v>
      </c>
      <c r="B2028">
        <v>1112</v>
      </c>
      <c r="C2028">
        <v>12</v>
      </c>
      <c r="D2028">
        <v>18</v>
      </c>
      <c r="E2028">
        <v>26</v>
      </c>
      <c r="F2028" t="s">
        <v>41</v>
      </c>
      <c r="G2028" t="s">
        <v>1480</v>
      </c>
      <c r="H2028" t="s">
        <v>729</v>
      </c>
      <c r="I2028" t="s">
        <v>1481</v>
      </c>
      <c r="J2028" t="s">
        <v>18</v>
      </c>
      <c r="K2028" t="s">
        <v>18</v>
      </c>
      <c r="L2028" t="s">
        <v>59</v>
      </c>
      <c r="M2028" t="s">
        <v>20</v>
      </c>
      <c r="N2028" t="s">
        <v>21</v>
      </c>
      <c r="O2028" t="str">
        <f t="shared" si="31"/>
        <v>Apr</v>
      </c>
    </row>
    <row r="2029" spans="1:15" x14ac:dyDescent="0.3">
      <c r="A2029" s="1">
        <v>43308</v>
      </c>
      <c r="B2029">
        <v>1111</v>
      </c>
      <c r="C2029">
        <v>7</v>
      </c>
      <c r="D2029">
        <v>28</v>
      </c>
      <c r="E2029">
        <v>80</v>
      </c>
      <c r="F2029" t="s">
        <v>70</v>
      </c>
      <c r="G2029" t="s">
        <v>208</v>
      </c>
      <c r="H2029" t="s">
        <v>402</v>
      </c>
      <c r="I2029" t="s">
        <v>369</v>
      </c>
      <c r="J2029" t="s">
        <v>18</v>
      </c>
      <c r="K2029" t="s">
        <v>18</v>
      </c>
      <c r="L2029" t="s">
        <v>19</v>
      </c>
      <c r="M2029" t="s">
        <v>20</v>
      </c>
      <c r="N2029" t="s">
        <v>21</v>
      </c>
      <c r="O2029" t="str">
        <f t="shared" si="31"/>
        <v>Jul</v>
      </c>
    </row>
    <row r="2030" spans="1:15" x14ac:dyDescent="0.3">
      <c r="A2030" s="1">
        <v>43256</v>
      </c>
      <c r="B2030">
        <v>1111</v>
      </c>
      <c r="C2030">
        <v>12</v>
      </c>
      <c r="D2030">
        <v>28</v>
      </c>
      <c r="E2030">
        <v>35</v>
      </c>
      <c r="F2030" t="s">
        <v>166</v>
      </c>
      <c r="G2030" t="s">
        <v>1482</v>
      </c>
      <c r="H2030" t="s">
        <v>519</v>
      </c>
      <c r="I2030" t="s">
        <v>1483</v>
      </c>
      <c r="J2030" t="s">
        <v>18</v>
      </c>
      <c r="K2030" t="s">
        <v>18</v>
      </c>
      <c r="L2030" t="s">
        <v>19</v>
      </c>
      <c r="M2030" t="s">
        <v>20</v>
      </c>
      <c r="N2030" t="s">
        <v>21</v>
      </c>
      <c r="O2030" t="str">
        <f t="shared" si="31"/>
        <v>Jun</v>
      </c>
    </row>
    <row r="2031" spans="1:15" x14ac:dyDescent="0.3">
      <c r="A2031" s="1">
        <v>43264</v>
      </c>
      <c r="B2031">
        <v>1111</v>
      </c>
      <c r="C2031">
        <v>9</v>
      </c>
      <c r="D2031">
        <v>23</v>
      </c>
      <c r="E2031">
        <v>59</v>
      </c>
      <c r="F2031" t="s">
        <v>64</v>
      </c>
      <c r="G2031" t="s">
        <v>1484</v>
      </c>
      <c r="H2031" t="s">
        <v>426</v>
      </c>
      <c r="I2031" t="s">
        <v>90</v>
      </c>
      <c r="J2031" t="s">
        <v>18</v>
      </c>
      <c r="K2031" t="s">
        <v>18</v>
      </c>
      <c r="L2031" t="s">
        <v>19</v>
      </c>
      <c r="M2031" t="s">
        <v>20</v>
      </c>
      <c r="N2031" t="s">
        <v>21</v>
      </c>
      <c r="O2031" t="str">
        <f t="shared" si="31"/>
        <v>Jun</v>
      </c>
    </row>
    <row r="2032" spans="1:15" x14ac:dyDescent="0.3">
      <c r="A2032" s="1">
        <v>43176</v>
      </c>
      <c r="B2032">
        <v>1111</v>
      </c>
      <c r="C2032">
        <v>13</v>
      </c>
      <c r="D2032">
        <v>11</v>
      </c>
      <c r="E2032">
        <v>32</v>
      </c>
      <c r="F2032" t="s">
        <v>166</v>
      </c>
      <c r="G2032" t="s">
        <v>124</v>
      </c>
      <c r="H2032" t="s">
        <v>738</v>
      </c>
      <c r="I2032" t="s">
        <v>981</v>
      </c>
      <c r="J2032" t="s">
        <v>18</v>
      </c>
      <c r="K2032" t="s">
        <v>18</v>
      </c>
      <c r="L2032" t="s">
        <v>59</v>
      </c>
      <c r="M2032" t="s">
        <v>20</v>
      </c>
      <c r="N2032" t="s">
        <v>21</v>
      </c>
      <c r="O2032" t="str">
        <f t="shared" si="31"/>
        <v>Mar</v>
      </c>
    </row>
    <row r="2033" spans="1:15" x14ac:dyDescent="0.3">
      <c r="A2033" s="1">
        <v>43179</v>
      </c>
      <c r="B2033">
        <v>1111</v>
      </c>
      <c r="C2033">
        <v>18</v>
      </c>
      <c r="D2033">
        <v>4</v>
      </c>
      <c r="E2033">
        <v>43</v>
      </c>
      <c r="F2033" t="s">
        <v>94</v>
      </c>
      <c r="G2033" t="s">
        <v>27</v>
      </c>
      <c r="H2033" t="s">
        <v>1485</v>
      </c>
      <c r="I2033" t="s">
        <v>161</v>
      </c>
      <c r="J2033" t="s">
        <v>18</v>
      </c>
      <c r="K2033" t="s">
        <v>18</v>
      </c>
      <c r="L2033" t="s">
        <v>59</v>
      </c>
      <c r="M2033" t="s">
        <v>20</v>
      </c>
      <c r="N2033" t="s">
        <v>21</v>
      </c>
      <c r="O2033" t="str">
        <f t="shared" si="31"/>
        <v>Mar</v>
      </c>
    </row>
    <row r="2034" spans="1:15" x14ac:dyDescent="0.3">
      <c r="A2034" s="1">
        <v>43344</v>
      </c>
      <c r="B2034">
        <v>1110</v>
      </c>
      <c r="C2034">
        <v>21</v>
      </c>
      <c r="D2034">
        <v>26</v>
      </c>
      <c r="E2034">
        <v>52</v>
      </c>
      <c r="F2034" t="s">
        <v>53</v>
      </c>
      <c r="G2034" t="s">
        <v>27</v>
      </c>
      <c r="H2034" t="s">
        <v>361</v>
      </c>
      <c r="I2034" t="s">
        <v>18</v>
      </c>
      <c r="J2034" t="s">
        <v>18</v>
      </c>
      <c r="K2034" t="s">
        <v>18</v>
      </c>
      <c r="L2034" t="s">
        <v>48</v>
      </c>
      <c r="M2034" t="s">
        <v>20</v>
      </c>
      <c r="N2034" t="s">
        <v>21</v>
      </c>
      <c r="O2034" t="str">
        <f t="shared" si="31"/>
        <v>Sep</v>
      </c>
    </row>
    <row r="2035" spans="1:15" x14ac:dyDescent="0.3">
      <c r="A2035" s="1">
        <v>43385</v>
      </c>
      <c r="B2035">
        <v>1110</v>
      </c>
      <c r="C2035">
        <v>13</v>
      </c>
      <c r="D2035">
        <v>16</v>
      </c>
      <c r="E2035">
        <v>36</v>
      </c>
      <c r="F2035" t="s">
        <v>78</v>
      </c>
      <c r="G2035" t="s">
        <v>578</v>
      </c>
      <c r="H2035" t="s">
        <v>71</v>
      </c>
      <c r="I2035" t="s">
        <v>1288</v>
      </c>
      <c r="J2035" t="s">
        <v>18</v>
      </c>
      <c r="K2035" t="s">
        <v>18</v>
      </c>
      <c r="L2035" t="s">
        <v>48</v>
      </c>
      <c r="M2035" t="s">
        <v>20</v>
      </c>
      <c r="N2035" t="s">
        <v>21</v>
      </c>
      <c r="O2035" t="str">
        <f t="shared" si="31"/>
        <v>Oct</v>
      </c>
    </row>
    <row r="2036" spans="1:15" x14ac:dyDescent="0.3">
      <c r="A2036" s="1">
        <v>43403</v>
      </c>
      <c r="B2036">
        <v>1110</v>
      </c>
      <c r="C2036">
        <v>16</v>
      </c>
      <c r="D2036">
        <v>11</v>
      </c>
      <c r="E2036">
        <v>34</v>
      </c>
      <c r="F2036" t="s">
        <v>92</v>
      </c>
      <c r="G2036" t="s">
        <v>536</v>
      </c>
      <c r="H2036" t="s">
        <v>1237</v>
      </c>
      <c r="I2036" t="s">
        <v>410</v>
      </c>
      <c r="J2036" t="s">
        <v>18</v>
      </c>
      <c r="K2036" t="s">
        <v>18</v>
      </c>
      <c r="L2036" t="s">
        <v>48</v>
      </c>
      <c r="M2036" t="s">
        <v>20</v>
      </c>
      <c r="N2036" t="s">
        <v>21</v>
      </c>
      <c r="O2036" t="str">
        <f t="shared" si="31"/>
        <v>Oct</v>
      </c>
    </row>
    <row r="2037" spans="1:15" x14ac:dyDescent="0.3">
      <c r="A2037" s="1">
        <v>43329</v>
      </c>
      <c r="B2037">
        <v>1109</v>
      </c>
      <c r="C2037">
        <v>0</v>
      </c>
      <c r="D2037">
        <v>24</v>
      </c>
      <c r="E2037">
        <v>45</v>
      </c>
      <c r="F2037" t="s">
        <v>239</v>
      </c>
      <c r="G2037" t="s">
        <v>27</v>
      </c>
      <c r="H2037" t="s">
        <v>759</v>
      </c>
      <c r="I2037" t="s">
        <v>18</v>
      </c>
      <c r="J2037" t="s">
        <v>18</v>
      </c>
      <c r="K2037" t="s">
        <v>18</v>
      </c>
      <c r="L2037" t="s">
        <v>19</v>
      </c>
      <c r="M2037" t="s">
        <v>20</v>
      </c>
      <c r="N2037" t="s">
        <v>21</v>
      </c>
      <c r="O2037" t="str">
        <f t="shared" si="31"/>
        <v>Aug</v>
      </c>
    </row>
    <row r="2038" spans="1:15" x14ac:dyDescent="0.3">
      <c r="A2038" s="1">
        <v>43310</v>
      </c>
      <c r="B2038">
        <v>1108</v>
      </c>
      <c r="C2038">
        <v>23</v>
      </c>
      <c r="D2038">
        <v>30</v>
      </c>
      <c r="E2038">
        <v>45</v>
      </c>
      <c r="F2038" t="s">
        <v>53</v>
      </c>
      <c r="G2038" t="s">
        <v>27</v>
      </c>
      <c r="H2038" t="s">
        <v>66</v>
      </c>
      <c r="I2038" t="s">
        <v>18</v>
      </c>
      <c r="J2038" t="s">
        <v>18</v>
      </c>
      <c r="K2038" t="s">
        <v>18</v>
      </c>
      <c r="L2038" t="s">
        <v>19</v>
      </c>
      <c r="M2038" t="s">
        <v>20</v>
      </c>
      <c r="N2038" t="s">
        <v>21</v>
      </c>
      <c r="O2038" t="str">
        <f t="shared" si="31"/>
        <v>Jul</v>
      </c>
    </row>
    <row r="2039" spans="1:15" x14ac:dyDescent="0.3">
      <c r="A2039" s="1">
        <v>43389</v>
      </c>
      <c r="B2039">
        <v>1108</v>
      </c>
      <c r="C2039">
        <v>13</v>
      </c>
      <c r="D2039">
        <v>19</v>
      </c>
      <c r="E2039">
        <v>31</v>
      </c>
      <c r="F2039" t="s">
        <v>239</v>
      </c>
      <c r="G2039" t="s">
        <v>1486</v>
      </c>
      <c r="H2039" t="s">
        <v>90</v>
      </c>
      <c r="I2039" t="s">
        <v>1127</v>
      </c>
      <c r="J2039" t="s">
        <v>18</v>
      </c>
      <c r="K2039" t="s">
        <v>18</v>
      </c>
      <c r="L2039" t="s">
        <v>48</v>
      </c>
      <c r="M2039" t="s">
        <v>20</v>
      </c>
      <c r="N2039" t="s">
        <v>21</v>
      </c>
      <c r="O2039" t="str">
        <f t="shared" si="31"/>
        <v>Oct</v>
      </c>
    </row>
    <row r="2040" spans="1:15" x14ac:dyDescent="0.3">
      <c r="A2040" s="1">
        <v>43203</v>
      </c>
      <c r="B2040">
        <v>1108</v>
      </c>
      <c r="C2040">
        <v>15</v>
      </c>
      <c r="D2040">
        <v>19</v>
      </c>
      <c r="E2040">
        <v>15</v>
      </c>
      <c r="F2040" t="s">
        <v>207</v>
      </c>
      <c r="G2040" t="s">
        <v>918</v>
      </c>
      <c r="H2040" t="s">
        <v>1487</v>
      </c>
      <c r="I2040" t="s">
        <v>225</v>
      </c>
      <c r="J2040" t="s">
        <v>18</v>
      </c>
      <c r="K2040" t="s">
        <v>18</v>
      </c>
      <c r="L2040" t="s">
        <v>59</v>
      </c>
      <c r="M2040" t="s">
        <v>20</v>
      </c>
      <c r="N2040" t="s">
        <v>21</v>
      </c>
      <c r="O2040" t="str">
        <f t="shared" si="31"/>
        <v>Apr</v>
      </c>
    </row>
    <row r="2041" spans="1:15" x14ac:dyDescent="0.3">
      <c r="A2041" s="1">
        <v>43365</v>
      </c>
      <c r="B2041">
        <v>1108</v>
      </c>
      <c r="C2041">
        <v>23</v>
      </c>
      <c r="D2041">
        <v>18</v>
      </c>
      <c r="E2041">
        <v>66</v>
      </c>
      <c r="F2041" t="s">
        <v>70</v>
      </c>
      <c r="G2041" t="s">
        <v>27</v>
      </c>
      <c r="H2041" t="s">
        <v>759</v>
      </c>
      <c r="I2041" t="s">
        <v>18</v>
      </c>
      <c r="J2041" t="s">
        <v>18</v>
      </c>
      <c r="K2041" t="s">
        <v>18</v>
      </c>
      <c r="L2041" t="s">
        <v>48</v>
      </c>
      <c r="M2041" t="s">
        <v>20</v>
      </c>
      <c r="N2041" t="s">
        <v>21</v>
      </c>
      <c r="O2041" t="str">
        <f t="shared" si="31"/>
        <v>Sep</v>
      </c>
    </row>
    <row r="2042" spans="1:15" x14ac:dyDescent="0.3">
      <c r="A2042" s="1">
        <v>43182</v>
      </c>
      <c r="B2042">
        <v>1108</v>
      </c>
      <c r="C2042">
        <v>17</v>
      </c>
      <c r="D2042">
        <v>11</v>
      </c>
      <c r="E2042">
        <v>27</v>
      </c>
      <c r="F2042" t="s">
        <v>94</v>
      </c>
      <c r="G2042" t="s">
        <v>1488</v>
      </c>
      <c r="H2042" t="s">
        <v>310</v>
      </c>
      <c r="I2042" t="s">
        <v>447</v>
      </c>
      <c r="J2042" t="s">
        <v>18</v>
      </c>
      <c r="K2042" t="s">
        <v>18</v>
      </c>
      <c r="L2042" t="s">
        <v>59</v>
      </c>
      <c r="M2042" t="s">
        <v>20</v>
      </c>
      <c r="N2042" t="s">
        <v>21</v>
      </c>
      <c r="O2042" t="str">
        <f t="shared" si="31"/>
        <v>Mar</v>
      </c>
    </row>
    <row r="2043" spans="1:15" x14ac:dyDescent="0.3">
      <c r="A2043" s="1">
        <v>43281</v>
      </c>
      <c r="B2043">
        <v>1107</v>
      </c>
      <c r="C2043">
        <v>22</v>
      </c>
      <c r="D2043">
        <v>23</v>
      </c>
      <c r="E2043">
        <v>88</v>
      </c>
      <c r="F2043" t="s">
        <v>207</v>
      </c>
      <c r="G2043" t="s">
        <v>1280</v>
      </c>
      <c r="H2043" t="s">
        <v>528</v>
      </c>
      <c r="I2043" t="s">
        <v>18</v>
      </c>
      <c r="J2043" t="s">
        <v>18</v>
      </c>
      <c r="K2043" t="s">
        <v>18</v>
      </c>
      <c r="L2043" t="s">
        <v>19</v>
      </c>
      <c r="M2043" t="s">
        <v>20</v>
      </c>
      <c r="N2043" t="s">
        <v>21</v>
      </c>
      <c r="O2043" t="str">
        <f t="shared" si="31"/>
        <v>Jun</v>
      </c>
    </row>
    <row r="2044" spans="1:15" x14ac:dyDescent="0.3">
      <c r="A2044" s="1">
        <v>43262</v>
      </c>
      <c r="B2044">
        <v>1107</v>
      </c>
      <c r="C2044">
        <v>11</v>
      </c>
      <c r="D2044">
        <v>23</v>
      </c>
      <c r="E2044">
        <v>52</v>
      </c>
      <c r="F2044" t="s">
        <v>53</v>
      </c>
      <c r="G2044" t="s">
        <v>27</v>
      </c>
      <c r="H2044" t="s">
        <v>131</v>
      </c>
      <c r="I2044" t="s">
        <v>118</v>
      </c>
      <c r="J2044" t="s">
        <v>18</v>
      </c>
      <c r="K2044" t="s">
        <v>18</v>
      </c>
      <c r="L2044" t="s">
        <v>19</v>
      </c>
      <c r="M2044" t="s">
        <v>20</v>
      </c>
      <c r="N2044" t="s">
        <v>21</v>
      </c>
      <c r="O2044" t="str">
        <f t="shared" si="31"/>
        <v>Jun</v>
      </c>
    </row>
    <row r="2045" spans="1:15" x14ac:dyDescent="0.3">
      <c r="A2045" s="1">
        <v>43351</v>
      </c>
      <c r="B2045">
        <v>1107</v>
      </c>
      <c r="C2045">
        <v>0</v>
      </c>
      <c r="D2045">
        <v>19</v>
      </c>
      <c r="E2045">
        <v>53</v>
      </c>
      <c r="F2045" t="s">
        <v>246</v>
      </c>
      <c r="G2045" t="s">
        <v>27</v>
      </c>
      <c r="H2045" t="s">
        <v>343</v>
      </c>
      <c r="I2045" t="s">
        <v>18</v>
      </c>
      <c r="J2045" t="s">
        <v>18</v>
      </c>
      <c r="K2045" t="s">
        <v>18</v>
      </c>
      <c r="L2045" t="s">
        <v>48</v>
      </c>
      <c r="M2045" t="s">
        <v>20</v>
      </c>
      <c r="N2045" t="s">
        <v>21</v>
      </c>
      <c r="O2045" t="str">
        <f t="shared" si="31"/>
        <v>Sep</v>
      </c>
    </row>
    <row r="2046" spans="1:15" x14ac:dyDescent="0.3">
      <c r="A2046" s="1">
        <v>43292</v>
      </c>
      <c r="B2046">
        <v>1106</v>
      </c>
      <c r="C2046">
        <v>15</v>
      </c>
      <c r="D2046">
        <v>29</v>
      </c>
      <c r="E2046">
        <v>68</v>
      </c>
      <c r="F2046" t="s">
        <v>92</v>
      </c>
      <c r="G2046" t="s">
        <v>633</v>
      </c>
      <c r="H2046" t="s">
        <v>295</v>
      </c>
      <c r="I2046" t="s">
        <v>249</v>
      </c>
      <c r="J2046" t="s">
        <v>18</v>
      </c>
      <c r="K2046" t="s">
        <v>18</v>
      </c>
      <c r="L2046" t="s">
        <v>19</v>
      </c>
      <c r="M2046" t="s">
        <v>20</v>
      </c>
      <c r="N2046" t="s">
        <v>21</v>
      </c>
      <c r="O2046" t="str">
        <f t="shared" si="31"/>
        <v>Jul</v>
      </c>
    </row>
    <row r="2047" spans="1:15" x14ac:dyDescent="0.3">
      <c r="A2047" s="1">
        <v>43245</v>
      </c>
      <c r="B2047">
        <v>1106</v>
      </c>
      <c r="C2047">
        <v>13</v>
      </c>
      <c r="D2047">
        <v>26</v>
      </c>
      <c r="E2047">
        <v>26</v>
      </c>
      <c r="F2047" t="s">
        <v>60</v>
      </c>
      <c r="G2047" t="s">
        <v>1489</v>
      </c>
      <c r="H2047" t="s">
        <v>313</v>
      </c>
      <c r="I2047" t="s">
        <v>883</v>
      </c>
      <c r="J2047" t="s">
        <v>18</v>
      </c>
      <c r="K2047" t="s">
        <v>18</v>
      </c>
      <c r="L2047" t="s">
        <v>59</v>
      </c>
      <c r="M2047" t="s">
        <v>20</v>
      </c>
      <c r="N2047" t="s">
        <v>21</v>
      </c>
      <c r="O2047" t="str">
        <f t="shared" si="31"/>
        <v>May</v>
      </c>
    </row>
    <row r="2048" spans="1:15" x14ac:dyDescent="0.3">
      <c r="A2048" s="1">
        <v>43397</v>
      </c>
      <c r="B2048">
        <v>1106</v>
      </c>
      <c r="C2048">
        <v>13</v>
      </c>
      <c r="D2048">
        <v>17</v>
      </c>
      <c r="E2048">
        <v>43</v>
      </c>
      <c r="F2048" t="s">
        <v>92</v>
      </c>
      <c r="G2048" t="s">
        <v>1490</v>
      </c>
      <c r="H2048" t="s">
        <v>767</v>
      </c>
      <c r="I2048" t="s">
        <v>624</v>
      </c>
      <c r="J2048" t="s">
        <v>18</v>
      </c>
      <c r="K2048" t="s">
        <v>18</v>
      </c>
      <c r="L2048" t="s">
        <v>48</v>
      </c>
      <c r="M2048" t="s">
        <v>20</v>
      </c>
      <c r="N2048" t="s">
        <v>21</v>
      </c>
      <c r="O2048" t="str">
        <f t="shared" si="31"/>
        <v>Oct</v>
      </c>
    </row>
    <row r="2049" spans="1:15" x14ac:dyDescent="0.3">
      <c r="A2049" s="1">
        <v>43234</v>
      </c>
      <c r="B2049">
        <v>1106</v>
      </c>
      <c r="C2049">
        <v>9</v>
      </c>
      <c r="D2049">
        <v>15</v>
      </c>
      <c r="E2049">
        <v>74</v>
      </c>
      <c r="F2049" t="s">
        <v>169</v>
      </c>
      <c r="G2049" t="s">
        <v>1491</v>
      </c>
      <c r="H2049" t="s">
        <v>277</v>
      </c>
      <c r="I2049" t="s">
        <v>877</v>
      </c>
      <c r="J2049" t="s">
        <v>18</v>
      </c>
      <c r="K2049" t="s">
        <v>18</v>
      </c>
      <c r="L2049" t="s">
        <v>59</v>
      </c>
      <c r="M2049" t="s">
        <v>20</v>
      </c>
      <c r="N2049" t="s">
        <v>21</v>
      </c>
      <c r="O2049" t="str">
        <f t="shared" si="31"/>
        <v>May</v>
      </c>
    </row>
    <row r="2050" spans="1:15" x14ac:dyDescent="0.3">
      <c r="A2050" s="1">
        <v>43374</v>
      </c>
      <c r="B2050">
        <v>1106</v>
      </c>
      <c r="C2050">
        <v>9</v>
      </c>
      <c r="D2050">
        <v>15</v>
      </c>
      <c r="E2050">
        <v>50</v>
      </c>
      <c r="F2050" t="s">
        <v>37</v>
      </c>
      <c r="G2050" t="s">
        <v>559</v>
      </c>
      <c r="H2050" t="s">
        <v>209</v>
      </c>
      <c r="I2050" t="s">
        <v>664</v>
      </c>
      <c r="J2050" t="s">
        <v>18</v>
      </c>
      <c r="K2050" t="s">
        <v>18</v>
      </c>
      <c r="L2050" t="s">
        <v>48</v>
      </c>
      <c r="M2050" t="s">
        <v>20</v>
      </c>
      <c r="N2050" t="s">
        <v>21</v>
      </c>
      <c r="O2050" t="str">
        <f t="shared" ref="O2050:O2113" si="32">TEXT(A2050,"mmm")</f>
        <v>Oct</v>
      </c>
    </row>
    <row r="2051" spans="1:15" x14ac:dyDescent="0.3">
      <c r="A2051" s="1">
        <v>43406</v>
      </c>
      <c r="B2051">
        <v>1106</v>
      </c>
      <c r="C2051">
        <v>22</v>
      </c>
      <c r="D2051">
        <v>10</v>
      </c>
      <c r="E2051">
        <v>56</v>
      </c>
      <c r="F2051" t="s">
        <v>239</v>
      </c>
      <c r="G2051" t="s">
        <v>576</v>
      </c>
      <c r="H2051" t="s">
        <v>64</v>
      </c>
      <c r="I2051" t="s">
        <v>18</v>
      </c>
      <c r="J2051" t="s">
        <v>18</v>
      </c>
      <c r="K2051" t="s">
        <v>18</v>
      </c>
      <c r="L2051" t="s">
        <v>48</v>
      </c>
      <c r="M2051" t="s">
        <v>20</v>
      </c>
      <c r="N2051" t="s">
        <v>21</v>
      </c>
      <c r="O2051" t="str">
        <f t="shared" si="32"/>
        <v>Nov</v>
      </c>
    </row>
    <row r="2052" spans="1:15" x14ac:dyDescent="0.3">
      <c r="A2052" s="1">
        <v>43385</v>
      </c>
      <c r="B2052">
        <v>1106</v>
      </c>
      <c r="C2052">
        <v>9</v>
      </c>
      <c r="D2052">
        <v>9</v>
      </c>
      <c r="E2052">
        <v>50</v>
      </c>
      <c r="F2052" t="s">
        <v>83</v>
      </c>
      <c r="G2052" t="s">
        <v>1492</v>
      </c>
      <c r="H2052" t="s">
        <v>840</v>
      </c>
      <c r="I2052" t="s">
        <v>798</v>
      </c>
      <c r="J2052" t="s">
        <v>18</v>
      </c>
      <c r="K2052" t="s">
        <v>18</v>
      </c>
      <c r="L2052" t="s">
        <v>48</v>
      </c>
      <c r="M2052" t="s">
        <v>20</v>
      </c>
      <c r="N2052" t="s">
        <v>21</v>
      </c>
      <c r="O2052" t="str">
        <f t="shared" si="32"/>
        <v>Oct</v>
      </c>
    </row>
    <row r="2053" spans="1:15" x14ac:dyDescent="0.3">
      <c r="A2053" s="1">
        <v>43315</v>
      </c>
      <c r="B2053">
        <v>1105</v>
      </c>
      <c r="C2053">
        <v>17</v>
      </c>
      <c r="D2053">
        <v>36</v>
      </c>
      <c r="E2053">
        <v>49</v>
      </c>
      <c r="F2053" t="s">
        <v>160</v>
      </c>
      <c r="G2053" t="s">
        <v>1493</v>
      </c>
      <c r="H2053" t="s">
        <v>670</v>
      </c>
      <c r="I2053" t="s">
        <v>1494</v>
      </c>
      <c r="J2053" t="s">
        <v>18</v>
      </c>
      <c r="K2053" t="s">
        <v>18</v>
      </c>
      <c r="L2053" t="s">
        <v>19</v>
      </c>
      <c r="M2053" t="s">
        <v>20</v>
      </c>
      <c r="N2053" t="s">
        <v>21</v>
      </c>
      <c r="O2053" t="str">
        <f t="shared" si="32"/>
        <v>Aug</v>
      </c>
    </row>
    <row r="2054" spans="1:15" x14ac:dyDescent="0.3">
      <c r="A2054" s="1">
        <v>43328</v>
      </c>
      <c r="B2054">
        <v>1105</v>
      </c>
      <c r="C2054">
        <v>7</v>
      </c>
      <c r="D2054">
        <v>28</v>
      </c>
      <c r="E2054">
        <v>71</v>
      </c>
      <c r="F2054" t="s">
        <v>166</v>
      </c>
      <c r="G2054" t="s">
        <v>27</v>
      </c>
      <c r="H2054" t="s">
        <v>471</v>
      </c>
      <c r="I2054" t="s">
        <v>350</v>
      </c>
      <c r="J2054" t="s">
        <v>18</v>
      </c>
      <c r="K2054" t="s">
        <v>18</v>
      </c>
      <c r="L2054" t="s">
        <v>19</v>
      </c>
      <c r="M2054" t="s">
        <v>20</v>
      </c>
      <c r="N2054" t="s">
        <v>21</v>
      </c>
      <c r="O2054" t="str">
        <f t="shared" si="32"/>
        <v>Aug</v>
      </c>
    </row>
    <row r="2055" spans="1:15" x14ac:dyDescent="0.3">
      <c r="A2055" s="1">
        <v>43286</v>
      </c>
      <c r="B2055">
        <v>1105</v>
      </c>
      <c r="C2055">
        <v>16</v>
      </c>
      <c r="D2055">
        <v>28</v>
      </c>
      <c r="E2055">
        <v>71</v>
      </c>
      <c r="F2055" t="s">
        <v>141</v>
      </c>
      <c r="G2055" t="s">
        <v>27</v>
      </c>
      <c r="H2055" t="s">
        <v>1266</v>
      </c>
      <c r="I2055" t="s">
        <v>75</v>
      </c>
      <c r="J2055" t="s">
        <v>18</v>
      </c>
      <c r="K2055" t="s">
        <v>18</v>
      </c>
      <c r="L2055" t="s">
        <v>19</v>
      </c>
      <c r="M2055" t="s">
        <v>20</v>
      </c>
      <c r="N2055" t="s">
        <v>21</v>
      </c>
      <c r="O2055" t="str">
        <f t="shared" si="32"/>
        <v>Jul</v>
      </c>
    </row>
    <row r="2056" spans="1:15" x14ac:dyDescent="0.3">
      <c r="A2056" s="1">
        <v>43205</v>
      </c>
      <c r="B2056">
        <v>1105</v>
      </c>
      <c r="C2056">
        <v>12</v>
      </c>
      <c r="D2056">
        <v>12</v>
      </c>
      <c r="E2056">
        <v>53</v>
      </c>
      <c r="F2056" t="s">
        <v>37</v>
      </c>
      <c r="G2056" t="s">
        <v>266</v>
      </c>
      <c r="H2056" t="s">
        <v>30</v>
      </c>
      <c r="I2056" t="s">
        <v>666</v>
      </c>
      <c r="J2056" t="s">
        <v>18</v>
      </c>
      <c r="K2056" t="s">
        <v>18</v>
      </c>
      <c r="L2056" t="s">
        <v>59</v>
      </c>
      <c r="M2056" t="s">
        <v>20</v>
      </c>
      <c r="N2056" t="s">
        <v>21</v>
      </c>
      <c r="O2056" t="str">
        <f t="shared" si="32"/>
        <v>Apr</v>
      </c>
    </row>
    <row r="2057" spans="1:15" x14ac:dyDescent="0.3">
      <c r="A2057" s="1">
        <v>43395</v>
      </c>
      <c r="B2057">
        <v>1104</v>
      </c>
      <c r="C2057">
        <v>9</v>
      </c>
      <c r="D2057">
        <v>12</v>
      </c>
      <c r="E2057">
        <v>50</v>
      </c>
      <c r="F2057" t="s">
        <v>45</v>
      </c>
      <c r="G2057" t="s">
        <v>385</v>
      </c>
      <c r="H2057" t="s">
        <v>141</v>
      </c>
      <c r="I2057" t="s">
        <v>223</v>
      </c>
      <c r="J2057" t="s">
        <v>18</v>
      </c>
      <c r="K2057" t="s">
        <v>18</v>
      </c>
      <c r="L2057" t="s">
        <v>48</v>
      </c>
      <c r="M2057" t="s">
        <v>20</v>
      </c>
      <c r="N2057" t="s">
        <v>21</v>
      </c>
      <c r="O2057" t="str">
        <f t="shared" si="32"/>
        <v>Oct</v>
      </c>
    </row>
    <row r="2058" spans="1:15" x14ac:dyDescent="0.3">
      <c r="A2058" s="1">
        <v>43315</v>
      </c>
      <c r="B2058">
        <v>1103</v>
      </c>
      <c r="C2058">
        <v>23</v>
      </c>
      <c r="D2058">
        <v>30</v>
      </c>
      <c r="E2058">
        <v>62</v>
      </c>
      <c r="F2058" t="s">
        <v>83</v>
      </c>
      <c r="G2058" t="s">
        <v>1495</v>
      </c>
      <c r="H2058" t="s">
        <v>134</v>
      </c>
      <c r="I2058" t="s">
        <v>18</v>
      </c>
      <c r="J2058" t="s">
        <v>18</v>
      </c>
      <c r="K2058" t="s">
        <v>18</v>
      </c>
      <c r="L2058" t="s">
        <v>19</v>
      </c>
      <c r="M2058" t="s">
        <v>20</v>
      </c>
      <c r="N2058" t="s">
        <v>21</v>
      </c>
      <c r="O2058" t="str">
        <f t="shared" si="32"/>
        <v>Aug</v>
      </c>
    </row>
    <row r="2059" spans="1:15" x14ac:dyDescent="0.3">
      <c r="A2059" s="1">
        <v>43249</v>
      </c>
      <c r="B2059">
        <v>1103</v>
      </c>
      <c r="C2059">
        <v>13</v>
      </c>
      <c r="D2059">
        <v>24</v>
      </c>
      <c r="E2059">
        <v>58</v>
      </c>
      <c r="F2059" t="s">
        <v>78</v>
      </c>
      <c r="G2059" t="s">
        <v>1484</v>
      </c>
      <c r="H2059" t="s">
        <v>229</v>
      </c>
      <c r="I2059" t="s">
        <v>524</v>
      </c>
      <c r="J2059" t="s">
        <v>18</v>
      </c>
      <c r="K2059" t="s">
        <v>18</v>
      </c>
      <c r="L2059" t="s">
        <v>59</v>
      </c>
      <c r="M2059" t="s">
        <v>20</v>
      </c>
      <c r="N2059" t="s">
        <v>21</v>
      </c>
      <c r="O2059" t="str">
        <f t="shared" si="32"/>
        <v>May</v>
      </c>
    </row>
    <row r="2060" spans="1:15" x14ac:dyDescent="0.3">
      <c r="A2060" s="1">
        <v>43354</v>
      </c>
      <c r="B2060">
        <v>1102</v>
      </c>
      <c r="C2060">
        <v>13</v>
      </c>
      <c r="D2060">
        <v>26</v>
      </c>
      <c r="E2060">
        <v>40</v>
      </c>
      <c r="F2060" t="s">
        <v>41</v>
      </c>
      <c r="G2060" t="s">
        <v>136</v>
      </c>
      <c r="H2060" t="s">
        <v>316</v>
      </c>
      <c r="I2060" t="s">
        <v>856</v>
      </c>
      <c r="J2060" t="s">
        <v>18</v>
      </c>
      <c r="K2060" t="s">
        <v>18</v>
      </c>
      <c r="L2060" t="s">
        <v>48</v>
      </c>
      <c r="M2060" t="s">
        <v>20</v>
      </c>
      <c r="N2060" t="s">
        <v>21</v>
      </c>
      <c r="O2060" t="str">
        <f t="shared" si="32"/>
        <v>Sep</v>
      </c>
    </row>
    <row r="2061" spans="1:15" x14ac:dyDescent="0.3">
      <c r="A2061" s="1">
        <v>43260</v>
      </c>
      <c r="B2061">
        <v>1102</v>
      </c>
      <c r="C2061">
        <v>9</v>
      </c>
      <c r="D2061">
        <v>24</v>
      </c>
      <c r="E2061">
        <v>55</v>
      </c>
      <c r="F2061" t="s">
        <v>90</v>
      </c>
      <c r="G2061" t="s">
        <v>1482</v>
      </c>
      <c r="H2061" t="s">
        <v>137</v>
      </c>
      <c r="I2061" t="s">
        <v>999</v>
      </c>
      <c r="J2061" t="s">
        <v>18</v>
      </c>
      <c r="K2061" t="s">
        <v>18</v>
      </c>
      <c r="L2061" t="s">
        <v>19</v>
      </c>
      <c r="M2061" t="s">
        <v>20</v>
      </c>
      <c r="N2061" t="s">
        <v>21</v>
      </c>
      <c r="O2061" t="str">
        <f t="shared" si="32"/>
        <v>Jun</v>
      </c>
    </row>
    <row r="2062" spans="1:15" x14ac:dyDescent="0.3">
      <c r="A2062" s="1">
        <v>43425</v>
      </c>
      <c r="B2062">
        <v>1101</v>
      </c>
      <c r="C2062">
        <v>17</v>
      </c>
      <c r="D2062">
        <v>6</v>
      </c>
      <c r="E2062">
        <v>61</v>
      </c>
      <c r="F2062" t="s">
        <v>41</v>
      </c>
      <c r="G2062" t="s">
        <v>95</v>
      </c>
      <c r="H2062" t="s">
        <v>840</v>
      </c>
      <c r="I2062" t="s">
        <v>251</v>
      </c>
      <c r="J2062" t="s">
        <v>18</v>
      </c>
      <c r="K2062" t="s">
        <v>18</v>
      </c>
      <c r="L2062" t="s">
        <v>48</v>
      </c>
      <c r="M2062" t="s">
        <v>20</v>
      </c>
      <c r="N2062" t="s">
        <v>21</v>
      </c>
      <c r="O2062" t="str">
        <f t="shared" si="32"/>
        <v>Nov</v>
      </c>
    </row>
    <row r="2063" spans="1:15" x14ac:dyDescent="0.3">
      <c r="A2063" s="1">
        <v>43426</v>
      </c>
      <c r="B2063">
        <v>1101</v>
      </c>
      <c r="C2063">
        <v>17</v>
      </c>
      <c r="D2063">
        <v>5</v>
      </c>
      <c r="E2063">
        <v>41</v>
      </c>
      <c r="F2063" t="s">
        <v>180</v>
      </c>
      <c r="G2063" t="s">
        <v>568</v>
      </c>
      <c r="H2063" t="s">
        <v>1346</v>
      </c>
      <c r="I2063" t="s">
        <v>577</v>
      </c>
      <c r="J2063" t="s">
        <v>18</v>
      </c>
      <c r="K2063" t="s">
        <v>18</v>
      </c>
      <c r="L2063" t="s">
        <v>48</v>
      </c>
      <c r="M2063" t="s">
        <v>20</v>
      </c>
      <c r="N2063" t="s">
        <v>21</v>
      </c>
      <c r="O2063" t="str">
        <f t="shared" si="32"/>
        <v>Nov</v>
      </c>
    </row>
    <row r="2064" spans="1:15" x14ac:dyDescent="0.3">
      <c r="A2064" s="1">
        <v>43427</v>
      </c>
      <c r="B2064">
        <v>1101</v>
      </c>
      <c r="C2064">
        <v>17</v>
      </c>
      <c r="D2064">
        <v>5</v>
      </c>
      <c r="E2064">
        <v>19</v>
      </c>
      <c r="F2064" t="s">
        <v>197</v>
      </c>
      <c r="G2064" t="s">
        <v>27</v>
      </c>
      <c r="H2064" t="s">
        <v>1496</v>
      </c>
      <c r="I2064" t="s">
        <v>369</v>
      </c>
      <c r="J2064" t="s">
        <v>18</v>
      </c>
      <c r="K2064" t="s">
        <v>18</v>
      </c>
      <c r="L2064" t="s">
        <v>48</v>
      </c>
      <c r="M2064" t="s">
        <v>20</v>
      </c>
      <c r="N2064" t="s">
        <v>21</v>
      </c>
      <c r="O2064" t="str">
        <f t="shared" si="32"/>
        <v>Nov</v>
      </c>
    </row>
    <row r="2065" spans="1:15" x14ac:dyDescent="0.3">
      <c r="A2065" s="1">
        <v>43331</v>
      </c>
      <c r="B2065">
        <v>1100</v>
      </c>
      <c r="C2065">
        <v>0</v>
      </c>
      <c r="D2065">
        <v>25</v>
      </c>
      <c r="E2065">
        <v>53</v>
      </c>
      <c r="F2065" t="s">
        <v>84</v>
      </c>
      <c r="G2065" t="s">
        <v>27</v>
      </c>
      <c r="H2065" t="s">
        <v>16</v>
      </c>
      <c r="I2065" t="s">
        <v>18</v>
      </c>
      <c r="J2065" t="s">
        <v>18</v>
      </c>
      <c r="K2065" t="s">
        <v>18</v>
      </c>
      <c r="L2065" t="s">
        <v>19</v>
      </c>
      <c r="M2065" t="s">
        <v>20</v>
      </c>
      <c r="N2065" t="s">
        <v>21</v>
      </c>
      <c r="O2065" t="str">
        <f t="shared" si="32"/>
        <v>Aug</v>
      </c>
    </row>
    <row r="2066" spans="1:15" x14ac:dyDescent="0.3">
      <c r="A2066" s="1">
        <v>43271</v>
      </c>
      <c r="B2066">
        <v>1100</v>
      </c>
      <c r="C2066">
        <v>11</v>
      </c>
      <c r="D2066">
        <v>24</v>
      </c>
      <c r="E2066">
        <v>56</v>
      </c>
      <c r="F2066" t="s">
        <v>84</v>
      </c>
      <c r="G2066" t="s">
        <v>1497</v>
      </c>
      <c r="H2066" t="s">
        <v>137</v>
      </c>
      <c r="I2066" t="s">
        <v>1140</v>
      </c>
      <c r="J2066" t="s">
        <v>18</v>
      </c>
      <c r="K2066" t="s">
        <v>18</v>
      </c>
      <c r="L2066" t="s">
        <v>19</v>
      </c>
      <c r="M2066" t="s">
        <v>20</v>
      </c>
      <c r="N2066" t="s">
        <v>21</v>
      </c>
      <c r="O2066" t="str">
        <f t="shared" si="32"/>
        <v>Jun</v>
      </c>
    </row>
    <row r="2067" spans="1:15" x14ac:dyDescent="0.3">
      <c r="A2067" s="1">
        <v>43409</v>
      </c>
      <c r="B2067">
        <v>1100</v>
      </c>
      <c r="C2067">
        <v>15</v>
      </c>
      <c r="D2067">
        <v>18</v>
      </c>
      <c r="E2067">
        <v>39</v>
      </c>
      <c r="F2067" t="s">
        <v>70</v>
      </c>
      <c r="G2067" t="s">
        <v>972</v>
      </c>
      <c r="H2067" t="s">
        <v>151</v>
      </c>
      <c r="I2067" t="s">
        <v>104</v>
      </c>
      <c r="J2067" t="s">
        <v>18</v>
      </c>
      <c r="K2067" t="s">
        <v>18</v>
      </c>
      <c r="L2067" t="s">
        <v>48</v>
      </c>
      <c r="M2067" t="s">
        <v>20</v>
      </c>
      <c r="N2067" t="s">
        <v>21</v>
      </c>
      <c r="O2067" t="str">
        <f t="shared" si="32"/>
        <v>Nov</v>
      </c>
    </row>
    <row r="2068" spans="1:15" x14ac:dyDescent="0.3">
      <c r="A2068" s="1">
        <v>43207</v>
      </c>
      <c r="B2068">
        <v>1100</v>
      </c>
      <c r="C2068">
        <v>7</v>
      </c>
      <c r="D2068">
        <v>7</v>
      </c>
      <c r="E2068">
        <v>57</v>
      </c>
      <c r="F2068" t="s">
        <v>45</v>
      </c>
      <c r="G2068" t="s">
        <v>1493</v>
      </c>
      <c r="H2068" t="s">
        <v>565</v>
      </c>
      <c r="I2068" t="s">
        <v>252</v>
      </c>
      <c r="J2068" t="s">
        <v>18</v>
      </c>
      <c r="K2068" t="s">
        <v>18</v>
      </c>
      <c r="L2068" t="s">
        <v>59</v>
      </c>
      <c r="M2068" t="s">
        <v>20</v>
      </c>
      <c r="N2068" t="s">
        <v>21</v>
      </c>
      <c r="O2068" t="str">
        <f t="shared" si="32"/>
        <v>Apr</v>
      </c>
    </row>
    <row r="2069" spans="1:15" x14ac:dyDescent="0.3">
      <c r="A2069" s="1">
        <v>43258</v>
      </c>
      <c r="B2069">
        <v>1099</v>
      </c>
      <c r="C2069">
        <v>12</v>
      </c>
      <c r="D2069">
        <v>25</v>
      </c>
      <c r="E2069">
        <v>56</v>
      </c>
      <c r="F2069" t="s">
        <v>22</v>
      </c>
      <c r="G2069" t="s">
        <v>1498</v>
      </c>
      <c r="H2069" t="s">
        <v>268</v>
      </c>
      <c r="I2069" t="s">
        <v>1451</v>
      </c>
      <c r="J2069" t="s">
        <v>18</v>
      </c>
      <c r="K2069" t="s">
        <v>18</v>
      </c>
      <c r="L2069" t="s">
        <v>19</v>
      </c>
      <c r="M2069" t="s">
        <v>20</v>
      </c>
      <c r="N2069" t="s">
        <v>21</v>
      </c>
      <c r="O2069" t="str">
        <f t="shared" si="32"/>
        <v>Jun</v>
      </c>
    </row>
    <row r="2070" spans="1:15" x14ac:dyDescent="0.3">
      <c r="A2070" s="1">
        <v>43367</v>
      </c>
      <c r="B2070">
        <v>1099</v>
      </c>
      <c r="C2070">
        <v>14</v>
      </c>
      <c r="D2070">
        <v>21</v>
      </c>
      <c r="E2070">
        <v>30</v>
      </c>
      <c r="F2070" t="s">
        <v>538</v>
      </c>
      <c r="G2070" t="s">
        <v>27</v>
      </c>
      <c r="H2070" t="s">
        <v>22</v>
      </c>
      <c r="I2070" t="s">
        <v>1499</v>
      </c>
      <c r="J2070" t="s">
        <v>18</v>
      </c>
      <c r="K2070" t="s">
        <v>18</v>
      </c>
      <c r="L2070" t="s">
        <v>48</v>
      </c>
      <c r="M2070" t="s">
        <v>12</v>
      </c>
      <c r="N2070" t="s">
        <v>21</v>
      </c>
      <c r="O2070" t="str">
        <f t="shared" si="32"/>
        <v>Sep</v>
      </c>
    </row>
    <row r="2071" spans="1:15" x14ac:dyDescent="0.3">
      <c r="A2071" s="1">
        <v>43206</v>
      </c>
      <c r="B2071">
        <v>1099</v>
      </c>
      <c r="C2071">
        <v>22</v>
      </c>
      <c r="D2071">
        <v>11</v>
      </c>
      <c r="E2071">
        <v>33</v>
      </c>
      <c r="F2071" t="s">
        <v>207</v>
      </c>
      <c r="G2071" t="s">
        <v>27</v>
      </c>
      <c r="H2071" t="s">
        <v>986</v>
      </c>
      <c r="I2071" t="s">
        <v>18</v>
      </c>
      <c r="J2071" t="s">
        <v>18</v>
      </c>
      <c r="K2071" t="s">
        <v>18</v>
      </c>
      <c r="L2071" t="s">
        <v>59</v>
      </c>
      <c r="M2071" t="s">
        <v>20</v>
      </c>
      <c r="N2071" t="s">
        <v>21</v>
      </c>
      <c r="O2071" t="str">
        <f t="shared" si="32"/>
        <v>Apr</v>
      </c>
    </row>
    <row r="2072" spans="1:15" x14ac:dyDescent="0.3">
      <c r="A2072" s="1">
        <v>43432</v>
      </c>
      <c r="B2072">
        <v>1099</v>
      </c>
      <c r="C2072">
        <v>17</v>
      </c>
      <c r="D2072">
        <v>8</v>
      </c>
      <c r="E2072">
        <v>23</v>
      </c>
      <c r="F2072" t="s">
        <v>14</v>
      </c>
      <c r="G2072" t="s">
        <v>1421</v>
      </c>
      <c r="H2072" t="s">
        <v>1500</v>
      </c>
      <c r="I2072" t="s">
        <v>577</v>
      </c>
      <c r="J2072" t="s">
        <v>18</v>
      </c>
      <c r="K2072" t="s">
        <v>18</v>
      </c>
      <c r="L2072" t="s">
        <v>48</v>
      </c>
      <c r="M2072" t="s">
        <v>20</v>
      </c>
      <c r="N2072" t="s">
        <v>21</v>
      </c>
      <c r="O2072" t="str">
        <f t="shared" si="32"/>
        <v>Nov</v>
      </c>
    </row>
    <row r="2073" spans="1:15" x14ac:dyDescent="0.3">
      <c r="A2073" s="1">
        <v>43312</v>
      </c>
      <c r="B2073">
        <v>1097</v>
      </c>
      <c r="C2073">
        <v>23</v>
      </c>
      <c r="D2073">
        <v>31</v>
      </c>
      <c r="E2073">
        <v>65</v>
      </c>
      <c r="F2073" t="s">
        <v>197</v>
      </c>
      <c r="G2073" t="s">
        <v>27</v>
      </c>
      <c r="H2073" t="s">
        <v>593</v>
      </c>
      <c r="I2073" t="s">
        <v>18</v>
      </c>
      <c r="J2073" t="s">
        <v>18</v>
      </c>
      <c r="K2073" t="s">
        <v>18</v>
      </c>
      <c r="L2073" t="s">
        <v>19</v>
      </c>
      <c r="M2073" t="s">
        <v>20</v>
      </c>
      <c r="N2073" t="s">
        <v>21</v>
      </c>
      <c r="O2073" t="str">
        <f t="shared" si="32"/>
        <v>Jul</v>
      </c>
    </row>
    <row r="2074" spans="1:15" x14ac:dyDescent="0.3">
      <c r="A2074" s="1">
        <v>43326</v>
      </c>
      <c r="B2074">
        <v>1097</v>
      </c>
      <c r="C2074">
        <v>7</v>
      </c>
      <c r="D2074">
        <v>28</v>
      </c>
      <c r="E2074">
        <v>71</v>
      </c>
      <c r="F2074" t="s">
        <v>307</v>
      </c>
      <c r="G2074" t="s">
        <v>27</v>
      </c>
      <c r="H2074" t="s">
        <v>134</v>
      </c>
      <c r="I2074" t="s">
        <v>381</v>
      </c>
      <c r="J2074" t="s">
        <v>18</v>
      </c>
      <c r="K2074" t="s">
        <v>18</v>
      </c>
      <c r="L2074" t="s">
        <v>19</v>
      </c>
      <c r="M2074" t="s">
        <v>20</v>
      </c>
      <c r="N2074" t="s">
        <v>21</v>
      </c>
      <c r="O2074" t="str">
        <f t="shared" si="32"/>
        <v>Aug</v>
      </c>
    </row>
    <row r="2075" spans="1:15" x14ac:dyDescent="0.3">
      <c r="A2075" s="1">
        <v>43356</v>
      </c>
      <c r="B2075">
        <v>1097</v>
      </c>
      <c r="C2075">
        <v>14</v>
      </c>
      <c r="D2075">
        <v>27</v>
      </c>
      <c r="E2075">
        <v>49</v>
      </c>
      <c r="F2075" t="s">
        <v>78</v>
      </c>
      <c r="G2075" t="s">
        <v>1093</v>
      </c>
      <c r="H2075" t="s">
        <v>253</v>
      </c>
      <c r="I2075" t="s">
        <v>258</v>
      </c>
      <c r="J2075" t="s">
        <v>18</v>
      </c>
      <c r="K2075" t="s">
        <v>18</v>
      </c>
      <c r="L2075" t="s">
        <v>48</v>
      </c>
      <c r="M2075" t="s">
        <v>20</v>
      </c>
      <c r="N2075" t="s">
        <v>21</v>
      </c>
      <c r="O2075" t="str">
        <f t="shared" si="32"/>
        <v>Sep</v>
      </c>
    </row>
    <row r="2076" spans="1:15" x14ac:dyDescent="0.3">
      <c r="A2076" s="1">
        <v>43225</v>
      </c>
      <c r="B2076">
        <v>1097</v>
      </c>
      <c r="C2076">
        <v>23</v>
      </c>
      <c r="D2076">
        <v>19</v>
      </c>
      <c r="E2076">
        <v>62</v>
      </c>
      <c r="F2076" t="s">
        <v>26</v>
      </c>
      <c r="G2076" t="s">
        <v>1501</v>
      </c>
      <c r="H2076" t="s">
        <v>154</v>
      </c>
      <c r="I2076" t="s">
        <v>18</v>
      </c>
      <c r="J2076" t="s">
        <v>18</v>
      </c>
      <c r="K2076" t="s">
        <v>18</v>
      </c>
      <c r="L2076" t="s">
        <v>59</v>
      </c>
      <c r="M2076" t="s">
        <v>20</v>
      </c>
      <c r="N2076" t="s">
        <v>21</v>
      </c>
      <c r="O2076" t="str">
        <f t="shared" si="32"/>
        <v>May</v>
      </c>
    </row>
    <row r="2077" spans="1:15" x14ac:dyDescent="0.3">
      <c r="A2077" s="1">
        <v>43383</v>
      </c>
      <c r="B2077">
        <v>1097</v>
      </c>
      <c r="C2077">
        <v>9</v>
      </c>
      <c r="D2077">
        <v>12</v>
      </c>
      <c r="E2077">
        <v>72</v>
      </c>
      <c r="F2077" t="s">
        <v>180</v>
      </c>
      <c r="G2077" t="s">
        <v>717</v>
      </c>
      <c r="H2077" t="s">
        <v>250</v>
      </c>
      <c r="I2077" t="s">
        <v>650</v>
      </c>
      <c r="J2077" t="s">
        <v>18</v>
      </c>
      <c r="K2077" t="s">
        <v>18</v>
      </c>
      <c r="L2077" t="s">
        <v>48</v>
      </c>
      <c r="M2077" t="s">
        <v>20</v>
      </c>
      <c r="N2077" t="s">
        <v>21</v>
      </c>
      <c r="O2077" t="str">
        <f t="shared" si="32"/>
        <v>Oct</v>
      </c>
    </row>
    <row r="2078" spans="1:15" x14ac:dyDescent="0.3">
      <c r="A2078" s="1">
        <v>43180</v>
      </c>
      <c r="B2078">
        <v>1097</v>
      </c>
      <c r="C2078">
        <v>8</v>
      </c>
      <c r="D2078">
        <v>2</v>
      </c>
      <c r="E2078">
        <v>42</v>
      </c>
      <c r="F2078" t="s">
        <v>90</v>
      </c>
      <c r="G2078" t="s">
        <v>27</v>
      </c>
      <c r="H2078" t="s">
        <v>1502</v>
      </c>
      <c r="I2078" t="s">
        <v>381</v>
      </c>
      <c r="J2078" t="s">
        <v>18</v>
      </c>
      <c r="K2078" t="s">
        <v>18</v>
      </c>
      <c r="L2078" t="s">
        <v>59</v>
      </c>
      <c r="M2078" t="s">
        <v>20</v>
      </c>
      <c r="N2078" t="s">
        <v>21</v>
      </c>
      <c r="O2078" t="str">
        <f t="shared" si="32"/>
        <v>Mar</v>
      </c>
    </row>
    <row r="2079" spans="1:15" x14ac:dyDescent="0.3">
      <c r="A2079" s="1">
        <v>43351</v>
      </c>
      <c r="B2079">
        <v>1096</v>
      </c>
      <c r="C2079">
        <v>10</v>
      </c>
      <c r="D2079">
        <v>22</v>
      </c>
      <c r="E2079">
        <v>43</v>
      </c>
      <c r="F2079" t="s">
        <v>207</v>
      </c>
      <c r="G2079" t="s">
        <v>995</v>
      </c>
      <c r="H2079" t="s">
        <v>138</v>
      </c>
      <c r="I2079" t="s">
        <v>1020</v>
      </c>
      <c r="J2079" t="s">
        <v>18</v>
      </c>
      <c r="K2079" t="s">
        <v>18</v>
      </c>
      <c r="L2079" t="s">
        <v>48</v>
      </c>
      <c r="M2079" t="s">
        <v>20</v>
      </c>
      <c r="N2079" t="s">
        <v>21</v>
      </c>
      <c r="O2079" t="str">
        <f t="shared" si="32"/>
        <v>Sep</v>
      </c>
    </row>
    <row r="2080" spans="1:15" x14ac:dyDescent="0.3">
      <c r="A2080" s="1">
        <v>43228</v>
      </c>
      <c r="B2080">
        <v>1096</v>
      </c>
      <c r="C2080">
        <v>14</v>
      </c>
      <c r="D2080">
        <v>22</v>
      </c>
      <c r="E2080">
        <v>42</v>
      </c>
      <c r="F2080" t="s">
        <v>141</v>
      </c>
      <c r="G2080" t="s">
        <v>27</v>
      </c>
      <c r="H2080" t="s">
        <v>220</v>
      </c>
      <c r="I2080" t="s">
        <v>925</v>
      </c>
      <c r="J2080" t="s">
        <v>18</v>
      </c>
      <c r="K2080" t="s">
        <v>18</v>
      </c>
      <c r="L2080" t="s">
        <v>59</v>
      </c>
      <c r="M2080" t="s">
        <v>20</v>
      </c>
      <c r="N2080" t="s">
        <v>21</v>
      </c>
      <c r="O2080" t="str">
        <f t="shared" si="32"/>
        <v>May</v>
      </c>
    </row>
    <row r="2081" spans="1:15" x14ac:dyDescent="0.3">
      <c r="A2081" s="1">
        <v>43194</v>
      </c>
      <c r="B2081">
        <v>1096</v>
      </c>
      <c r="C2081">
        <v>14</v>
      </c>
      <c r="D2081">
        <v>18</v>
      </c>
      <c r="E2081">
        <v>42</v>
      </c>
      <c r="F2081" t="s">
        <v>201</v>
      </c>
      <c r="G2081" t="s">
        <v>103</v>
      </c>
      <c r="H2081" t="s">
        <v>452</v>
      </c>
      <c r="I2081" t="s">
        <v>1283</v>
      </c>
      <c r="J2081" t="s">
        <v>18</v>
      </c>
      <c r="K2081" t="s">
        <v>18</v>
      </c>
      <c r="L2081" t="s">
        <v>59</v>
      </c>
      <c r="M2081" t="s">
        <v>20</v>
      </c>
      <c r="N2081" t="s">
        <v>21</v>
      </c>
      <c r="O2081" t="str">
        <f t="shared" si="32"/>
        <v>Apr</v>
      </c>
    </row>
    <row r="2082" spans="1:15" x14ac:dyDescent="0.3">
      <c r="A2082" s="1">
        <v>43309</v>
      </c>
      <c r="B2082">
        <v>1095</v>
      </c>
      <c r="C2082">
        <v>20</v>
      </c>
      <c r="D2082">
        <v>29</v>
      </c>
      <c r="E2082">
        <v>82</v>
      </c>
      <c r="F2082" t="s">
        <v>307</v>
      </c>
      <c r="G2082" t="s">
        <v>1503</v>
      </c>
      <c r="H2082" t="s">
        <v>1504</v>
      </c>
      <c r="I2082" t="s">
        <v>243</v>
      </c>
      <c r="J2082" t="s">
        <v>18</v>
      </c>
      <c r="K2082" t="s">
        <v>18</v>
      </c>
      <c r="L2082" t="s">
        <v>19</v>
      </c>
      <c r="M2082" t="s">
        <v>20</v>
      </c>
      <c r="N2082" t="s">
        <v>21</v>
      </c>
      <c r="O2082" t="str">
        <f t="shared" si="32"/>
        <v>Jul</v>
      </c>
    </row>
    <row r="2083" spans="1:15" x14ac:dyDescent="0.3">
      <c r="A2083" s="1">
        <v>43353</v>
      </c>
      <c r="B2083">
        <v>1095</v>
      </c>
      <c r="C2083">
        <v>12</v>
      </c>
      <c r="D2083">
        <v>27</v>
      </c>
      <c r="E2083">
        <v>40</v>
      </c>
      <c r="F2083" t="s">
        <v>53</v>
      </c>
      <c r="G2083" t="s">
        <v>27</v>
      </c>
      <c r="H2083" t="s">
        <v>46</v>
      </c>
      <c r="I2083" t="s">
        <v>1409</v>
      </c>
      <c r="J2083" t="s">
        <v>18</v>
      </c>
      <c r="K2083" t="s">
        <v>18</v>
      </c>
      <c r="L2083" t="s">
        <v>48</v>
      </c>
      <c r="M2083" t="s">
        <v>20</v>
      </c>
      <c r="N2083" t="s">
        <v>21</v>
      </c>
      <c r="O2083" t="str">
        <f t="shared" si="32"/>
        <v>Sep</v>
      </c>
    </row>
    <row r="2084" spans="1:15" x14ac:dyDescent="0.3">
      <c r="A2084" s="1">
        <v>43259</v>
      </c>
      <c r="B2084">
        <v>1095</v>
      </c>
      <c r="C2084">
        <v>11</v>
      </c>
      <c r="D2084">
        <v>22</v>
      </c>
      <c r="E2084">
        <v>64</v>
      </c>
      <c r="F2084" t="s">
        <v>84</v>
      </c>
      <c r="G2084" t="s">
        <v>1505</v>
      </c>
      <c r="H2084" t="s">
        <v>235</v>
      </c>
      <c r="I2084" t="s">
        <v>288</v>
      </c>
      <c r="J2084" t="s">
        <v>18</v>
      </c>
      <c r="K2084" t="s">
        <v>18</v>
      </c>
      <c r="L2084" t="s">
        <v>19</v>
      </c>
      <c r="M2084" t="s">
        <v>20</v>
      </c>
      <c r="N2084" t="s">
        <v>21</v>
      </c>
      <c r="O2084" t="str">
        <f t="shared" si="32"/>
        <v>Jun</v>
      </c>
    </row>
    <row r="2085" spans="1:15" x14ac:dyDescent="0.3">
      <c r="A2085" s="1">
        <v>43234</v>
      </c>
      <c r="B2085">
        <v>1095</v>
      </c>
      <c r="C2085">
        <v>12</v>
      </c>
      <c r="D2085">
        <v>20</v>
      </c>
      <c r="E2085">
        <v>62</v>
      </c>
      <c r="F2085" t="s">
        <v>90</v>
      </c>
      <c r="G2085" t="s">
        <v>1506</v>
      </c>
      <c r="H2085" t="s">
        <v>98</v>
      </c>
      <c r="I2085" t="s">
        <v>844</v>
      </c>
      <c r="J2085" t="s">
        <v>18</v>
      </c>
      <c r="K2085" t="s">
        <v>18</v>
      </c>
      <c r="L2085" t="s">
        <v>59</v>
      </c>
      <c r="M2085" t="s">
        <v>20</v>
      </c>
      <c r="N2085" t="s">
        <v>21</v>
      </c>
      <c r="O2085" t="str">
        <f t="shared" si="32"/>
        <v>May</v>
      </c>
    </row>
    <row r="2086" spans="1:15" x14ac:dyDescent="0.3">
      <c r="A2086" s="1">
        <v>43203</v>
      </c>
      <c r="B2086">
        <v>1095</v>
      </c>
      <c r="C2086">
        <v>12</v>
      </c>
      <c r="D2086">
        <v>18</v>
      </c>
      <c r="E2086">
        <v>15</v>
      </c>
      <c r="F2086" t="s">
        <v>64</v>
      </c>
      <c r="G2086" t="s">
        <v>27</v>
      </c>
      <c r="H2086" t="s">
        <v>1507</v>
      </c>
      <c r="I2086" t="s">
        <v>1104</v>
      </c>
      <c r="J2086" t="s">
        <v>18</v>
      </c>
      <c r="K2086" t="s">
        <v>18</v>
      </c>
      <c r="L2086" t="s">
        <v>59</v>
      </c>
      <c r="M2086" t="s">
        <v>20</v>
      </c>
      <c r="N2086" t="s">
        <v>21</v>
      </c>
      <c r="O2086" t="str">
        <f t="shared" si="32"/>
        <v>Apr</v>
      </c>
    </row>
    <row r="2087" spans="1:15" x14ac:dyDescent="0.3">
      <c r="A2087" s="1">
        <v>43294</v>
      </c>
      <c r="B2087">
        <v>1094</v>
      </c>
      <c r="C2087">
        <v>15</v>
      </c>
      <c r="D2087">
        <v>30</v>
      </c>
      <c r="E2087">
        <v>62</v>
      </c>
      <c r="F2087" t="s">
        <v>84</v>
      </c>
      <c r="G2087" t="s">
        <v>327</v>
      </c>
      <c r="H2087" t="s">
        <v>134</v>
      </c>
      <c r="I2087" t="s">
        <v>830</v>
      </c>
      <c r="J2087" t="s">
        <v>18</v>
      </c>
      <c r="K2087" t="s">
        <v>18</v>
      </c>
      <c r="L2087" t="s">
        <v>19</v>
      </c>
      <c r="M2087" t="s">
        <v>20</v>
      </c>
      <c r="N2087" t="s">
        <v>21</v>
      </c>
      <c r="O2087" t="str">
        <f t="shared" si="32"/>
        <v>Jul</v>
      </c>
    </row>
    <row r="2088" spans="1:15" x14ac:dyDescent="0.3">
      <c r="A2088" s="1">
        <v>43253</v>
      </c>
      <c r="B2088">
        <v>1094</v>
      </c>
      <c r="C2088">
        <v>11</v>
      </c>
      <c r="D2088">
        <v>27</v>
      </c>
      <c r="E2088">
        <v>35</v>
      </c>
      <c r="F2088" t="s">
        <v>92</v>
      </c>
      <c r="G2088" t="s">
        <v>1051</v>
      </c>
      <c r="H2088" t="s">
        <v>277</v>
      </c>
      <c r="I2088" t="s">
        <v>856</v>
      </c>
      <c r="J2088" t="s">
        <v>18</v>
      </c>
      <c r="K2088" t="s">
        <v>18</v>
      </c>
      <c r="L2088" t="s">
        <v>19</v>
      </c>
      <c r="M2088" t="s">
        <v>20</v>
      </c>
      <c r="N2088" t="s">
        <v>21</v>
      </c>
      <c r="O2088" t="str">
        <f t="shared" si="32"/>
        <v>Jun</v>
      </c>
    </row>
    <row r="2089" spans="1:15" x14ac:dyDescent="0.3">
      <c r="A2089" s="1">
        <v>43220</v>
      </c>
      <c r="B2089">
        <v>1094</v>
      </c>
      <c r="C2089">
        <v>12</v>
      </c>
      <c r="D2089">
        <v>22</v>
      </c>
      <c r="E2089">
        <v>50</v>
      </c>
      <c r="F2089" t="s">
        <v>239</v>
      </c>
      <c r="G2089" t="s">
        <v>1508</v>
      </c>
      <c r="H2089" t="s">
        <v>519</v>
      </c>
      <c r="I2089" t="s">
        <v>814</v>
      </c>
      <c r="J2089" t="s">
        <v>18</v>
      </c>
      <c r="K2089" t="s">
        <v>18</v>
      </c>
      <c r="L2089" t="s">
        <v>59</v>
      </c>
      <c r="M2089" t="s">
        <v>20</v>
      </c>
      <c r="N2089" t="s">
        <v>21</v>
      </c>
      <c r="O2089" t="str">
        <f t="shared" si="32"/>
        <v>Apr</v>
      </c>
    </row>
    <row r="2090" spans="1:15" x14ac:dyDescent="0.3">
      <c r="A2090" s="1">
        <v>43414</v>
      </c>
      <c r="B2090">
        <v>1094</v>
      </c>
      <c r="C2090">
        <v>13</v>
      </c>
      <c r="D2090">
        <v>16</v>
      </c>
      <c r="E2090">
        <v>48</v>
      </c>
      <c r="F2090" t="s">
        <v>60</v>
      </c>
      <c r="G2090" t="s">
        <v>1363</v>
      </c>
      <c r="H2090" t="s">
        <v>500</v>
      </c>
      <c r="I2090" t="s">
        <v>540</v>
      </c>
      <c r="J2090" t="s">
        <v>18</v>
      </c>
      <c r="K2090" t="s">
        <v>18</v>
      </c>
      <c r="L2090" t="s">
        <v>48</v>
      </c>
      <c r="M2090" t="s">
        <v>20</v>
      </c>
      <c r="N2090" t="s">
        <v>21</v>
      </c>
      <c r="O2090" t="str">
        <f t="shared" si="32"/>
        <v>Nov</v>
      </c>
    </row>
    <row r="2091" spans="1:15" x14ac:dyDescent="0.3">
      <c r="A2091" s="1">
        <v>43405</v>
      </c>
      <c r="B2091">
        <v>1094</v>
      </c>
      <c r="C2091">
        <v>15</v>
      </c>
      <c r="D2091">
        <v>15</v>
      </c>
      <c r="E2091">
        <v>30</v>
      </c>
      <c r="F2091" t="s">
        <v>60</v>
      </c>
      <c r="G2091" t="s">
        <v>341</v>
      </c>
      <c r="H2091" t="s">
        <v>862</v>
      </c>
      <c r="I2091" t="s">
        <v>428</v>
      </c>
      <c r="J2091" t="s">
        <v>18</v>
      </c>
      <c r="K2091" t="s">
        <v>18</v>
      </c>
      <c r="L2091" t="s">
        <v>48</v>
      </c>
      <c r="M2091" t="s">
        <v>20</v>
      </c>
      <c r="N2091" t="s">
        <v>21</v>
      </c>
      <c r="O2091" t="str">
        <f t="shared" si="32"/>
        <v>Nov</v>
      </c>
    </row>
    <row r="2092" spans="1:15" x14ac:dyDescent="0.3">
      <c r="A2092" s="1">
        <v>43252</v>
      </c>
      <c r="B2092">
        <v>1093</v>
      </c>
      <c r="C2092">
        <v>13</v>
      </c>
      <c r="D2092">
        <v>29</v>
      </c>
      <c r="E2092">
        <v>33</v>
      </c>
      <c r="F2092" t="s">
        <v>41</v>
      </c>
      <c r="G2092" t="s">
        <v>1509</v>
      </c>
      <c r="H2092" t="s">
        <v>759</v>
      </c>
      <c r="I2092" t="s">
        <v>180</v>
      </c>
      <c r="J2092" t="s">
        <v>18</v>
      </c>
      <c r="K2092" t="s">
        <v>18</v>
      </c>
      <c r="L2092" t="s">
        <v>19</v>
      </c>
      <c r="M2092" t="s">
        <v>20</v>
      </c>
      <c r="N2092" t="s">
        <v>21</v>
      </c>
      <c r="O2092" t="str">
        <f t="shared" si="32"/>
        <v>Jun</v>
      </c>
    </row>
    <row r="2093" spans="1:15" x14ac:dyDescent="0.3">
      <c r="A2093" s="1">
        <v>43235</v>
      </c>
      <c r="B2093">
        <v>1092</v>
      </c>
      <c r="C2093">
        <v>14</v>
      </c>
      <c r="D2093">
        <v>28</v>
      </c>
      <c r="E2093">
        <v>33</v>
      </c>
      <c r="F2093" t="s">
        <v>207</v>
      </c>
      <c r="G2093" t="s">
        <v>1510</v>
      </c>
      <c r="H2093" t="s">
        <v>324</v>
      </c>
      <c r="I2093" t="s">
        <v>640</v>
      </c>
      <c r="J2093" t="s">
        <v>18</v>
      </c>
      <c r="K2093" t="s">
        <v>18</v>
      </c>
      <c r="L2093" t="s">
        <v>59</v>
      </c>
      <c r="M2093" t="s">
        <v>20</v>
      </c>
      <c r="N2093" t="s">
        <v>21</v>
      </c>
      <c r="O2093" t="str">
        <f t="shared" si="32"/>
        <v>May</v>
      </c>
    </row>
    <row r="2094" spans="1:15" x14ac:dyDescent="0.3">
      <c r="A2094" s="1">
        <v>43360</v>
      </c>
      <c r="B2094">
        <v>1092</v>
      </c>
      <c r="C2094">
        <v>14</v>
      </c>
      <c r="D2094">
        <v>27</v>
      </c>
      <c r="E2094">
        <v>40</v>
      </c>
      <c r="F2094" t="s">
        <v>180</v>
      </c>
      <c r="G2094" t="s">
        <v>1511</v>
      </c>
      <c r="H2094" t="s">
        <v>46</v>
      </c>
      <c r="I2094" t="s">
        <v>49</v>
      </c>
      <c r="J2094" t="s">
        <v>18</v>
      </c>
      <c r="K2094" t="s">
        <v>18</v>
      </c>
      <c r="L2094" t="s">
        <v>48</v>
      </c>
      <c r="M2094" t="s">
        <v>20</v>
      </c>
      <c r="N2094" t="s">
        <v>21</v>
      </c>
      <c r="O2094" t="str">
        <f t="shared" si="32"/>
        <v>Sep</v>
      </c>
    </row>
    <row r="2095" spans="1:15" x14ac:dyDescent="0.3">
      <c r="A2095" s="1">
        <v>43263</v>
      </c>
      <c r="B2095">
        <v>1092</v>
      </c>
      <c r="C2095">
        <v>11</v>
      </c>
      <c r="D2095">
        <v>23</v>
      </c>
      <c r="E2095">
        <v>54</v>
      </c>
      <c r="F2095" t="s">
        <v>82</v>
      </c>
      <c r="G2095" t="s">
        <v>794</v>
      </c>
      <c r="H2095" t="s">
        <v>693</v>
      </c>
      <c r="I2095" t="s">
        <v>1512</v>
      </c>
      <c r="J2095" t="s">
        <v>18</v>
      </c>
      <c r="K2095" t="s">
        <v>18</v>
      </c>
      <c r="L2095" t="s">
        <v>19</v>
      </c>
      <c r="M2095" t="s">
        <v>20</v>
      </c>
      <c r="N2095" t="s">
        <v>21</v>
      </c>
      <c r="O2095" t="str">
        <f t="shared" si="32"/>
        <v>Jun</v>
      </c>
    </row>
    <row r="2096" spans="1:15" x14ac:dyDescent="0.3">
      <c r="A2096" s="1">
        <v>43312</v>
      </c>
      <c r="B2096">
        <v>1091</v>
      </c>
      <c r="C2096">
        <v>7</v>
      </c>
      <c r="D2096">
        <v>28</v>
      </c>
      <c r="E2096">
        <v>60</v>
      </c>
      <c r="F2096" t="s">
        <v>45</v>
      </c>
      <c r="G2096" t="s">
        <v>230</v>
      </c>
      <c r="H2096" t="s">
        <v>542</v>
      </c>
      <c r="I2096" t="s">
        <v>150</v>
      </c>
      <c r="J2096" t="s">
        <v>18</v>
      </c>
      <c r="K2096" t="s">
        <v>18</v>
      </c>
      <c r="L2096" t="s">
        <v>19</v>
      </c>
      <c r="M2096" t="s">
        <v>20</v>
      </c>
      <c r="N2096" t="s">
        <v>21</v>
      </c>
      <c r="O2096" t="str">
        <f t="shared" si="32"/>
        <v>Jul</v>
      </c>
    </row>
    <row r="2097" spans="1:15" x14ac:dyDescent="0.3">
      <c r="A2097" s="1">
        <v>43167</v>
      </c>
      <c r="B2097">
        <v>1091</v>
      </c>
      <c r="C2097">
        <v>18</v>
      </c>
      <c r="D2097">
        <v>6</v>
      </c>
      <c r="E2097">
        <v>68</v>
      </c>
      <c r="F2097" t="s">
        <v>37</v>
      </c>
      <c r="G2097" t="s">
        <v>1513</v>
      </c>
      <c r="H2097" t="s">
        <v>307</v>
      </c>
      <c r="I2097" t="s">
        <v>192</v>
      </c>
      <c r="J2097" t="s">
        <v>18</v>
      </c>
      <c r="K2097" t="s">
        <v>18</v>
      </c>
      <c r="L2097" t="s">
        <v>59</v>
      </c>
      <c r="M2097" t="s">
        <v>20</v>
      </c>
      <c r="N2097" t="s">
        <v>21</v>
      </c>
      <c r="O2097" t="str">
        <f t="shared" si="32"/>
        <v>Mar</v>
      </c>
    </row>
    <row r="2098" spans="1:15" x14ac:dyDescent="0.3">
      <c r="A2098" s="1">
        <v>43349</v>
      </c>
      <c r="B2098">
        <v>1089</v>
      </c>
      <c r="C2098">
        <v>15</v>
      </c>
      <c r="D2098">
        <v>28</v>
      </c>
      <c r="E2098">
        <v>48</v>
      </c>
      <c r="F2098" t="s">
        <v>22</v>
      </c>
      <c r="G2098" t="s">
        <v>116</v>
      </c>
      <c r="H2098" t="s">
        <v>191</v>
      </c>
      <c r="I2098" t="s">
        <v>690</v>
      </c>
      <c r="J2098" t="s">
        <v>18</v>
      </c>
      <c r="K2098" t="s">
        <v>18</v>
      </c>
      <c r="L2098" t="s">
        <v>48</v>
      </c>
      <c r="M2098" t="s">
        <v>20</v>
      </c>
      <c r="N2098" t="s">
        <v>21</v>
      </c>
      <c r="O2098" t="str">
        <f t="shared" si="32"/>
        <v>Sep</v>
      </c>
    </row>
    <row r="2099" spans="1:15" x14ac:dyDescent="0.3">
      <c r="A2099" s="1">
        <v>43247</v>
      </c>
      <c r="B2099">
        <v>1089</v>
      </c>
      <c r="C2099">
        <v>0</v>
      </c>
      <c r="D2099">
        <v>20</v>
      </c>
      <c r="E2099">
        <v>65</v>
      </c>
      <c r="F2099" t="s">
        <v>64</v>
      </c>
      <c r="G2099" t="s">
        <v>1514</v>
      </c>
      <c r="H2099" t="s">
        <v>383</v>
      </c>
      <c r="I2099" t="s">
        <v>18</v>
      </c>
      <c r="J2099" t="s">
        <v>18</v>
      </c>
      <c r="K2099" t="s">
        <v>18</v>
      </c>
      <c r="L2099" t="s">
        <v>59</v>
      </c>
      <c r="M2099" t="s">
        <v>20</v>
      </c>
      <c r="N2099" t="s">
        <v>21</v>
      </c>
      <c r="O2099" t="str">
        <f t="shared" si="32"/>
        <v>May</v>
      </c>
    </row>
    <row r="2100" spans="1:15" x14ac:dyDescent="0.3">
      <c r="A2100" s="1">
        <v>43321</v>
      </c>
      <c r="B2100">
        <v>1088</v>
      </c>
      <c r="C2100">
        <v>7</v>
      </c>
      <c r="D2100">
        <v>28</v>
      </c>
      <c r="E2100">
        <v>81</v>
      </c>
      <c r="F2100" t="s">
        <v>90</v>
      </c>
      <c r="G2100" t="s">
        <v>1515</v>
      </c>
      <c r="H2100" t="s">
        <v>644</v>
      </c>
      <c r="I2100" t="s">
        <v>159</v>
      </c>
      <c r="J2100" t="s">
        <v>18</v>
      </c>
      <c r="K2100" t="s">
        <v>18</v>
      </c>
      <c r="L2100" t="s">
        <v>19</v>
      </c>
      <c r="M2100" t="s">
        <v>20</v>
      </c>
      <c r="N2100" t="s">
        <v>21</v>
      </c>
      <c r="O2100" t="str">
        <f t="shared" si="32"/>
        <v>Aug</v>
      </c>
    </row>
    <row r="2101" spans="1:15" x14ac:dyDescent="0.3">
      <c r="A2101" s="1">
        <v>43303</v>
      </c>
      <c r="B2101">
        <v>1088</v>
      </c>
      <c r="C2101">
        <v>0</v>
      </c>
      <c r="D2101">
        <v>28</v>
      </c>
      <c r="E2101">
        <v>56</v>
      </c>
      <c r="F2101" t="s">
        <v>344</v>
      </c>
      <c r="G2101" t="s">
        <v>27</v>
      </c>
      <c r="H2101" t="s">
        <v>646</v>
      </c>
      <c r="I2101" t="s">
        <v>18</v>
      </c>
      <c r="J2101" t="s">
        <v>18</v>
      </c>
      <c r="K2101" t="s">
        <v>18</v>
      </c>
      <c r="L2101" t="s">
        <v>19</v>
      </c>
      <c r="M2101" t="s">
        <v>20</v>
      </c>
      <c r="N2101" t="s">
        <v>21</v>
      </c>
      <c r="O2101" t="str">
        <f t="shared" si="32"/>
        <v>Jul</v>
      </c>
    </row>
    <row r="2102" spans="1:15" x14ac:dyDescent="0.3">
      <c r="A2102" s="1">
        <v>43357</v>
      </c>
      <c r="B2102">
        <v>1088</v>
      </c>
      <c r="C2102">
        <v>12</v>
      </c>
      <c r="D2102">
        <v>25</v>
      </c>
      <c r="E2102">
        <v>56</v>
      </c>
      <c r="F2102" t="s">
        <v>166</v>
      </c>
      <c r="G2102" t="s">
        <v>320</v>
      </c>
      <c r="H2102" t="s">
        <v>51</v>
      </c>
      <c r="I2102" t="s">
        <v>25</v>
      </c>
      <c r="J2102" t="s">
        <v>18</v>
      </c>
      <c r="K2102" t="s">
        <v>18</v>
      </c>
      <c r="L2102" t="s">
        <v>48</v>
      </c>
      <c r="M2102" t="s">
        <v>20</v>
      </c>
      <c r="N2102" t="s">
        <v>21</v>
      </c>
      <c r="O2102" t="str">
        <f t="shared" si="32"/>
        <v>Sep</v>
      </c>
    </row>
    <row r="2103" spans="1:15" x14ac:dyDescent="0.3">
      <c r="A2103" s="1">
        <v>43264</v>
      </c>
      <c r="B2103">
        <v>1088</v>
      </c>
      <c r="C2103">
        <v>1</v>
      </c>
      <c r="D2103">
        <v>19</v>
      </c>
      <c r="E2103">
        <v>77</v>
      </c>
      <c r="F2103" t="s">
        <v>71</v>
      </c>
      <c r="G2103" t="s">
        <v>95</v>
      </c>
      <c r="H2103" t="s">
        <v>235</v>
      </c>
      <c r="I2103" t="s">
        <v>18</v>
      </c>
      <c r="J2103" t="s">
        <v>18</v>
      </c>
      <c r="K2103" t="s">
        <v>18</v>
      </c>
      <c r="L2103" t="s">
        <v>19</v>
      </c>
      <c r="M2103" t="s">
        <v>20</v>
      </c>
      <c r="N2103" t="s">
        <v>21</v>
      </c>
      <c r="O2103" t="str">
        <f t="shared" si="32"/>
        <v>Jun</v>
      </c>
    </row>
    <row r="2104" spans="1:15" x14ac:dyDescent="0.3">
      <c r="A2104" s="1">
        <v>43390</v>
      </c>
      <c r="B2104">
        <v>1088</v>
      </c>
      <c r="C2104">
        <v>12</v>
      </c>
      <c r="D2104">
        <v>16</v>
      </c>
      <c r="E2104">
        <v>29</v>
      </c>
      <c r="F2104" t="s">
        <v>105</v>
      </c>
      <c r="G2104" t="s">
        <v>119</v>
      </c>
      <c r="H2104" t="s">
        <v>729</v>
      </c>
      <c r="I2104" t="s">
        <v>688</v>
      </c>
      <c r="J2104" t="s">
        <v>18</v>
      </c>
      <c r="K2104" t="s">
        <v>18</v>
      </c>
      <c r="L2104" t="s">
        <v>48</v>
      </c>
      <c r="M2104" t="s">
        <v>20</v>
      </c>
      <c r="N2104" t="s">
        <v>21</v>
      </c>
      <c r="O2104" t="str">
        <f t="shared" si="32"/>
        <v>Oct</v>
      </c>
    </row>
    <row r="2105" spans="1:15" x14ac:dyDescent="0.3">
      <c r="A2105" s="1">
        <v>43404</v>
      </c>
      <c r="B2105">
        <v>1088</v>
      </c>
      <c r="C2105">
        <v>22</v>
      </c>
      <c r="D2105">
        <v>7</v>
      </c>
      <c r="E2105">
        <v>58</v>
      </c>
      <c r="F2105" t="s">
        <v>41</v>
      </c>
      <c r="G2105" t="s">
        <v>617</v>
      </c>
      <c r="H2105" t="s">
        <v>572</v>
      </c>
      <c r="I2105" t="s">
        <v>18</v>
      </c>
      <c r="J2105" t="s">
        <v>18</v>
      </c>
      <c r="K2105" t="s">
        <v>18</v>
      </c>
      <c r="L2105" t="s">
        <v>48</v>
      </c>
      <c r="M2105" t="s">
        <v>20</v>
      </c>
      <c r="N2105" t="s">
        <v>21</v>
      </c>
      <c r="O2105" t="str">
        <f t="shared" si="32"/>
        <v>Oct</v>
      </c>
    </row>
    <row r="2106" spans="1:15" x14ac:dyDescent="0.3">
      <c r="A2106" s="1">
        <v>43273</v>
      </c>
      <c r="B2106">
        <v>1087</v>
      </c>
      <c r="C2106">
        <v>14</v>
      </c>
      <c r="D2106">
        <v>32</v>
      </c>
      <c r="E2106">
        <v>25</v>
      </c>
      <c r="F2106" t="s">
        <v>92</v>
      </c>
      <c r="G2106" t="s">
        <v>1516</v>
      </c>
      <c r="H2106" t="s">
        <v>608</v>
      </c>
      <c r="I2106" t="s">
        <v>1113</v>
      </c>
      <c r="J2106" t="s">
        <v>18</v>
      </c>
      <c r="K2106" t="s">
        <v>18</v>
      </c>
      <c r="L2106" t="s">
        <v>19</v>
      </c>
      <c r="M2106" t="s">
        <v>20</v>
      </c>
      <c r="N2106" t="s">
        <v>21</v>
      </c>
      <c r="O2106" t="str">
        <f t="shared" si="32"/>
        <v>Jun</v>
      </c>
    </row>
    <row r="2107" spans="1:15" x14ac:dyDescent="0.3">
      <c r="A2107" s="1">
        <v>43355</v>
      </c>
      <c r="B2107">
        <v>1087</v>
      </c>
      <c r="C2107">
        <v>14</v>
      </c>
      <c r="D2107">
        <v>27</v>
      </c>
      <c r="E2107">
        <v>45</v>
      </c>
      <c r="F2107" t="s">
        <v>64</v>
      </c>
      <c r="G2107" t="s">
        <v>27</v>
      </c>
      <c r="H2107" t="s">
        <v>217</v>
      </c>
      <c r="I2107" t="s">
        <v>1104</v>
      </c>
      <c r="J2107" t="s">
        <v>18</v>
      </c>
      <c r="K2107" t="s">
        <v>18</v>
      </c>
      <c r="L2107" t="s">
        <v>48</v>
      </c>
      <c r="M2107" t="s">
        <v>20</v>
      </c>
      <c r="N2107" t="s">
        <v>21</v>
      </c>
      <c r="O2107" t="str">
        <f t="shared" si="32"/>
        <v>Sep</v>
      </c>
    </row>
    <row r="2108" spans="1:15" x14ac:dyDescent="0.3">
      <c r="A2108" s="1">
        <v>43257</v>
      </c>
      <c r="B2108">
        <v>1087</v>
      </c>
      <c r="C2108">
        <v>10</v>
      </c>
      <c r="D2108">
        <v>24</v>
      </c>
      <c r="E2108">
        <v>53</v>
      </c>
      <c r="F2108" t="s">
        <v>14</v>
      </c>
      <c r="G2108" t="s">
        <v>1240</v>
      </c>
      <c r="H2108" t="s">
        <v>426</v>
      </c>
      <c r="I2108" t="s">
        <v>827</v>
      </c>
      <c r="J2108" t="s">
        <v>18</v>
      </c>
      <c r="K2108" t="s">
        <v>18</v>
      </c>
      <c r="L2108" t="s">
        <v>19</v>
      </c>
      <c r="M2108" t="s">
        <v>12</v>
      </c>
      <c r="N2108" t="s">
        <v>21</v>
      </c>
      <c r="O2108" t="str">
        <f t="shared" si="32"/>
        <v>Jun</v>
      </c>
    </row>
    <row r="2109" spans="1:15" x14ac:dyDescent="0.3">
      <c r="A2109" s="1">
        <v>43244</v>
      </c>
      <c r="B2109">
        <v>1087</v>
      </c>
      <c r="C2109">
        <v>12</v>
      </c>
      <c r="D2109">
        <v>22</v>
      </c>
      <c r="E2109">
        <v>36</v>
      </c>
      <c r="F2109" t="s">
        <v>222</v>
      </c>
      <c r="G2109" t="s">
        <v>1048</v>
      </c>
      <c r="H2109" t="s">
        <v>1450</v>
      </c>
      <c r="I2109" t="s">
        <v>267</v>
      </c>
      <c r="J2109" t="s">
        <v>18</v>
      </c>
      <c r="K2109" t="s">
        <v>18</v>
      </c>
      <c r="L2109" t="s">
        <v>59</v>
      </c>
      <c r="M2109" t="s">
        <v>20</v>
      </c>
      <c r="N2109" t="s">
        <v>21</v>
      </c>
      <c r="O2109" t="str">
        <f t="shared" si="32"/>
        <v>May</v>
      </c>
    </row>
    <row r="2110" spans="1:15" x14ac:dyDescent="0.3">
      <c r="A2110" s="1">
        <v>43244</v>
      </c>
      <c r="B2110">
        <v>1087</v>
      </c>
      <c r="C2110">
        <v>23</v>
      </c>
      <c r="D2110">
        <v>18</v>
      </c>
      <c r="E2110">
        <v>56</v>
      </c>
      <c r="F2110" t="s">
        <v>64</v>
      </c>
      <c r="G2110" t="s">
        <v>1256</v>
      </c>
      <c r="H2110" t="s">
        <v>608</v>
      </c>
      <c r="I2110" t="s">
        <v>18</v>
      </c>
      <c r="J2110" t="s">
        <v>18</v>
      </c>
      <c r="K2110" t="s">
        <v>18</v>
      </c>
      <c r="L2110" t="s">
        <v>59</v>
      </c>
      <c r="M2110" t="s">
        <v>20</v>
      </c>
      <c r="N2110" t="s">
        <v>21</v>
      </c>
      <c r="O2110" t="str">
        <f t="shared" si="32"/>
        <v>May</v>
      </c>
    </row>
    <row r="2111" spans="1:15" x14ac:dyDescent="0.3">
      <c r="A2111" s="1">
        <v>43374</v>
      </c>
      <c r="B2111">
        <v>1087</v>
      </c>
      <c r="C2111">
        <v>13</v>
      </c>
      <c r="D2111">
        <v>18</v>
      </c>
      <c r="E2111">
        <v>49</v>
      </c>
      <c r="F2111" t="s">
        <v>452</v>
      </c>
      <c r="G2111" t="s">
        <v>27</v>
      </c>
      <c r="H2111" t="s">
        <v>469</v>
      </c>
      <c r="I2111" t="s">
        <v>395</v>
      </c>
      <c r="J2111" t="s">
        <v>18</v>
      </c>
      <c r="K2111" t="s">
        <v>18</v>
      </c>
      <c r="L2111" t="s">
        <v>48</v>
      </c>
      <c r="M2111" t="s">
        <v>20</v>
      </c>
      <c r="N2111" t="s">
        <v>21</v>
      </c>
      <c r="O2111" t="str">
        <f t="shared" si="32"/>
        <v>Oct</v>
      </c>
    </row>
    <row r="2112" spans="1:15" x14ac:dyDescent="0.3">
      <c r="A2112" s="1">
        <v>43325</v>
      </c>
      <c r="B2112">
        <v>1086</v>
      </c>
      <c r="C2112">
        <v>23</v>
      </c>
      <c r="D2112">
        <v>30</v>
      </c>
      <c r="E2112">
        <v>63</v>
      </c>
      <c r="F2112" t="s">
        <v>200</v>
      </c>
      <c r="G2112" t="s">
        <v>27</v>
      </c>
      <c r="H2112" t="s">
        <v>471</v>
      </c>
      <c r="I2112" t="s">
        <v>18</v>
      </c>
      <c r="J2112" t="s">
        <v>18</v>
      </c>
      <c r="K2112" t="s">
        <v>18</v>
      </c>
      <c r="L2112" t="s">
        <v>19</v>
      </c>
      <c r="M2112" t="s">
        <v>20</v>
      </c>
      <c r="N2112" t="s">
        <v>21</v>
      </c>
      <c r="O2112" t="str">
        <f t="shared" si="32"/>
        <v>Aug</v>
      </c>
    </row>
    <row r="2113" spans="1:15" x14ac:dyDescent="0.3">
      <c r="A2113" s="1">
        <v>43344</v>
      </c>
      <c r="B2113">
        <v>1086</v>
      </c>
      <c r="C2113">
        <v>12</v>
      </c>
      <c r="D2113">
        <v>29</v>
      </c>
      <c r="E2113">
        <v>46</v>
      </c>
      <c r="F2113" t="s">
        <v>64</v>
      </c>
      <c r="G2113" t="s">
        <v>1172</v>
      </c>
      <c r="H2113" t="s">
        <v>43</v>
      </c>
      <c r="I2113" t="s">
        <v>766</v>
      </c>
      <c r="J2113" t="s">
        <v>18</v>
      </c>
      <c r="K2113" t="s">
        <v>18</v>
      </c>
      <c r="L2113" t="s">
        <v>48</v>
      </c>
      <c r="M2113" t="s">
        <v>20</v>
      </c>
      <c r="N2113" t="s">
        <v>21</v>
      </c>
      <c r="O2113" t="str">
        <f t="shared" si="32"/>
        <v>Sep</v>
      </c>
    </row>
    <row r="2114" spans="1:15" x14ac:dyDescent="0.3">
      <c r="A2114" s="1">
        <v>43255</v>
      </c>
      <c r="B2114">
        <v>1085</v>
      </c>
      <c r="C2114">
        <v>13</v>
      </c>
      <c r="D2114">
        <v>27</v>
      </c>
      <c r="E2114">
        <v>30</v>
      </c>
      <c r="F2114" t="s">
        <v>239</v>
      </c>
      <c r="G2114" t="s">
        <v>1517</v>
      </c>
      <c r="H2114" t="s">
        <v>370</v>
      </c>
      <c r="I2114" t="s">
        <v>1481</v>
      </c>
      <c r="J2114" t="s">
        <v>18</v>
      </c>
      <c r="K2114" t="s">
        <v>18</v>
      </c>
      <c r="L2114" t="s">
        <v>19</v>
      </c>
      <c r="M2114" t="s">
        <v>20</v>
      </c>
      <c r="N2114" t="s">
        <v>21</v>
      </c>
      <c r="O2114" t="str">
        <f t="shared" ref="O2114:O2177" si="33">TEXT(A2114,"mmm")</f>
        <v>Jun</v>
      </c>
    </row>
    <row r="2115" spans="1:15" x14ac:dyDescent="0.3">
      <c r="A2115" s="1">
        <v>43172</v>
      </c>
      <c r="B2115">
        <v>1085</v>
      </c>
      <c r="C2115">
        <v>17</v>
      </c>
      <c r="D2115">
        <v>17</v>
      </c>
      <c r="E2115">
        <v>62</v>
      </c>
      <c r="F2115" t="s">
        <v>30</v>
      </c>
      <c r="G2115" t="s">
        <v>1365</v>
      </c>
      <c r="H2115" t="s">
        <v>533</v>
      </c>
      <c r="I2115" t="s">
        <v>322</v>
      </c>
      <c r="J2115" t="s">
        <v>18</v>
      </c>
      <c r="K2115" t="s">
        <v>18</v>
      </c>
      <c r="L2115" t="s">
        <v>59</v>
      </c>
      <c r="M2115" t="s">
        <v>20</v>
      </c>
      <c r="N2115" t="s">
        <v>21</v>
      </c>
      <c r="O2115" t="str">
        <f t="shared" si="33"/>
        <v>Mar</v>
      </c>
    </row>
    <row r="2116" spans="1:15" x14ac:dyDescent="0.3">
      <c r="A2116" s="1">
        <v>43336</v>
      </c>
      <c r="B2116">
        <v>1084</v>
      </c>
      <c r="C2116">
        <v>23</v>
      </c>
      <c r="D2116">
        <v>23</v>
      </c>
      <c r="E2116">
        <v>79</v>
      </c>
      <c r="F2116" t="s">
        <v>60</v>
      </c>
      <c r="G2116" t="s">
        <v>341</v>
      </c>
      <c r="H2116" t="s">
        <v>101</v>
      </c>
      <c r="I2116" t="s">
        <v>18</v>
      </c>
      <c r="J2116" t="s">
        <v>18</v>
      </c>
      <c r="K2116" t="s">
        <v>18</v>
      </c>
      <c r="L2116" t="s">
        <v>19</v>
      </c>
      <c r="M2116" t="s">
        <v>20</v>
      </c>
      <c r="N2116" t="s">
        <v>21</v>
      </c>
      <c r="O2116" t="str">
        <f t="shared" si="33"/>
        <v>Aug</v>
      </c>
    </row>
    <row r="2117" spans="1:15" x14ac:dyDescent="0.3">
      <c r="A2117" s="1">
        <v>43216</v>
      </c>
      <c r="B2117">
        <v>1084</v>
      </c>
      <c r="C2117">
        <v>13</v>
      </c>
      <c r="D2117">
        <v>21</v>
      </c>
      <c r="E2117">
        <v>30</v>
      </c>
      <c r="F2117" t="s">
        <v>84</v>
      </c>
      <c r="G2117" t="s">
        <v>1518</v>
      </c>
      <c r="H2117" t="s">
        <v>92</v>
      </c>
      <c r="I2117" t="s">
        <v>1456</v>
      </c>
      <c r="J2117" t="s">
        <v>18</v>
      </c>
      <c r="K2117" t="s">
        <v>18</v>
      </c>
      <c r="L2117" t="s">
        <v>59</v>
      </c>
      <c r="M2117" t="s">
        <v>20</v>
      </c>
      <c r="N2117" t="s">
        <v>21</v>
      </c>
      <c r="O2117" t="str">
        <f t="shared" si="33"/>
        <v>Apr</v>
      </c>
    </row>
    <row r="2118" spans="1:15" x14ac:dyDescent="0.3">
      <c r="A2118" s="1">
        <v>43278</v>
      </c>
      <c r="B2118">
        <v>1084</v>
      </c>
      <c r="C2118">
        <v>7</v>
      </c>
      <c r="D2118">
        <v>19</v>
      </c>
      <c r="E2118">
        <v>98</v>
      </c>
      <c r="F2118" t="s">
        <v>70</v>
      </c>
      <c r="G2118" t="s">
        <v>1519</v>
      </c>
      <c r="H2118" t="s">
        <v>80</v>
      </c>
      <c r="I2118" t="s">
        <v>211</v>
      </c>
      <c r="J2118" t="s">
        <v>18</v>
      </c>
      <c r="K2118" t="s">
        <v>18</v>
      </c>
      <c r="L2118" t="s">
        <v>19</v>
      </c>
      <c r="M2118" t="s">
        <v>20</v>
      </c>
      <c r="N2118" t="s">
        <v>21</v>
      </c>
      <c r="O2118" t="str">
        <f t="shared" si="33"/>
        <v>Jun</v>
      </c>
    </row>
    <row r="2119" spans="1:15" x14ac:dyDescent="0.3">
      <c r="A2119" s="1">
        <v>43416</v>
      </c>
      <c r="B2119">
        <v>1084</v>
      </c>
      <c r="C2119">
        <v>15</v>
      </c>
      <c r="D2119">
        <v>14</v>
      </c>
      <c r="E2119">
        <v>34</v>
      </c>
      <c r="F2119" t="s">
        <v>84</v>
      </c>
      <c r="G2119" t="s">
        <v>708</v>
      </c>
      <c r="H2119" t="s">
        <v>729</v>
      </c>
      <c r="I2119" t="s">
        <v>1148</v>
      </c>
      <c r="J2119" t="s">
        <v>18</v>
      </c>
      <c r="K2119" t="s">
        <v>18</v>
      </c>
      <c r="L2119" t="s">
        <v>48</v>
      </c>
      <c r="M2119" t="s">
        <v>20</v>
      </c>
      <c r="N2119" t="s">
        <v>21</v>
      </c>
      <c r="O2119" t="str">
        <f t="shared" si="33"/>
        <v>Nov</v>
      </c>
    </row>
    <row r="2120" spans="1:15" x14ac:dyDescent="0.3">
      <c r="A2120" s="1">
        <v>43360</v>
      </c>
      <c r="B2120">
        <v>1083</v>
      </c>
      <c r="C2120">
        <v>12</v>
      </c>
      <c r="D2120">
        <v>25</v>
      </c>
      <c r="E2120">
        <v>50</v>
      </c>
      <c r="F2120" t="s">
        <v>141</v>
      </c>
      <c r="G2120" t="s">
        <v>1520</v>
      </c>
      <c r="H2120" t="s">
        <v>24</v>
      </c>
      <c r="I2120" t="s">
        <v>1521</v>
      </c>
      <c r="J2120" t="s">
        <v>18</v>
      </c>
      <c r="K2120" t="s">
        <v>18</v>
      </c>
      <c r="L2120" t="s">
        <v>48</v>
      </c>
      <c r="M2120" t="s">
        <v>20</v>
      </c>
      <c r="N2120" t="s">
        <v>21</v>
      </c>
      <c r="O2120" t="str">
        <f t="shared" si="33"/>
        <v>Sep</v>
      </c>
    </row>
    <row r="2121" spans="1:15" x14ac:dyDescent="0.3">
      <c r="A2121" s="1">
        <v>43347</v>
      </c>
      <c r="B2121">
        <v>1083</v>
      </c>
      <c r="C2121">
        <v>9</v>
      </c>
      <c r="D2121">
        <v>22</v>
      </c>
      <c r="E2121">
        <v>81</v>
      </c>
      <c r="F2121" t="s">
        <v>92</v>
      </c>
      <c r="G2121" t="s">
        <v>1522</v>
      </c>
      <c r="H2121" t="s">
        <v>710</v>
      </c>
      <c r="I2121" t="s">
        <v>166</v>
      </c>
      <c r="J2121" t="s">
        <v>18</v>
      </c>
      <c r="K2121" t="s">
        <v>18</v>
      </c>
      <c r="L2121" t="s">
        <v>48</v>
      </c>
      <c r="M2121" t="s">
        <v>20</v>
      </c>
      <c r="N2121" t="s">
        <v>21</v>
      </c>
      <c r="O2121" t="str">
        <f t="shared" si="33"/>
        <v>Sep</v>
      </c>
    </row>
    <row r="2122" spans="1:15" x14ac:dyDescent="0.3">
      <c r="A2122" s="1">
        <v>43272</v>
      </c>
      <c r="B2122">
        <v>1083</v>
      </c>
      <c r="C2122">
        <v>0</v>
      </c>
      <c r="D2122">
        <v>20</v>
      </c>
      <c r="E2122">
        <v>83</v>
      </c>
      <c r="F2122" t="s">
        <v>82</v>
      </c>
      <c r="G2122" t="s">
        <v>1523</v>
      </c>
      <c r="H2122" t="s">
        <v>238</v>
      </c>
      <c r="I2122" t="s">
        <v>18</v>
      </c>
      <c r="J2122" t="s">
        <v>18</v>
      </c>
      <c r="K2122" t="s">
        <v>18</v>
      </c>
      <c r="L2122" t="s">
        <v>19</v>
      </c>
      <c r="M2122" t="s">
        <v>20</v>
      </c>
      <c r="N2122" t="s">
        <v>21</v>
      </c>
      <c r="O2122" t="str">
        <f t="shared" si="33"/>
        <v>Jun</v>
      </c>
    </row>
    <row r="2123" spans="1:15" x14ac:dyDescent="0.3">
      <c r="A2123" s="1">
        <v>43390</v>
      </c>
      <c r="B2123">
        <v>1083</v>
      </c>
      <c r="C2123">
        <v>14</v>
      </c>
      <c r="D2123">
        <v>18</v>
      </c>
      <c r="E2123">
        <v>24</v>
      </c>
      <c r="F2123" t="s">
        <v>141</v>
      </c>
      <c r="G2123" t="s">
        <v>230</v>
      </c>
      <c r="H2123" t="s">
        <v>862</v>
      </c>
      <c r="I2123" t="s">
        <v>84</v>
      </c>
      <c r="J2123" t="s">
        <v>18</v>
      </c>
      <c r="K2123" t="s">
        <v>18</v>
      </c>
      <c r="L2123" t="s">
        <v>48</v>
      </c>
      <c r="M2123" t="s">
        <v>20</v>
      </c>
      <c r="N2123" t="s">
        <v>21</v>
      </c>
      <c r="O2123" t="str">
        <f t="shared" si="33"/>
        <v>Oct</v>
      </c>
    </row>
    <row r="2124" spans="1:15" x14ac:dyDescent="0.3">
      <c r="A2124" s="1">
        <v>43205</v>
      </c>
      <c r="B2124">
        <v>1083</v>
      </c>
      <c r="C2124">
        <v>14</v>
      </c>
      <c r="D2124">
        <v>14</v>
      </c>
      <c r="E2124">
        <v>50</v>
      </c>
      <c r="F2124" t="s">
        <v>246</v>
      </c>
      <c r="G2124" t="s">
        <v>1524</v>
      </c>
      <c r="H2124" t="s">
        <v>37</v>
      </c>
      <c r="I2124" t="s">
        <v>92</v>
      </c>
      <c r="J2124" t="s">
        <v>18</v>
      </c>
      <c r="K2124" t="s">
        <v>18</v>
      </c>
      <c r="L2124" t="s">
        <v>59</v>
      </c>
      <c r="M2124" t="s">
        <v>20</v>
      </c>
      <c r="N2124" t="s">
        <v>21</v>
      </c>
      <c r="O2124" t="str">
        <f t="shared" si="33"/>
        <v>Apr</v>
      </c>
    </row>
    <row r="2125" spans="1:15" x14ac:dyDescent="0.3">
      <c r="A2125" s="1">
        <v>43208</v>
      </c>
      <c r="B2125">
        <v>1083</v>
      </c>
      <c r="C2125">
        <v>7</v>
      </c>
      <c r="D2125">
        <v>6</v>
      </c>
      <c r="E2125">
        <v>51</v>
      </c>
      <c r="F2125" t="s">
        <v>70</v>
      </c>
      <c r="G2125" t="s">
        <v>1525</v>
      </c>
      <c r="H2125" t="s">
        <v>1069</v>
      </c>
      <c r="I2125" t="s">
        <v>531</v>
      </c>
      <c r="J2125" t="s">
        <v>18</v>
      </c>
      <c r="K2125" t="s">
        <v>18</v>
      </c>
      <c r="L2125" t="s">
        <v>59</v>
      </c>
      <c r="M2125" t="s">
        <v>20</v>
      </c>
      <c r="N2125" t="s">
        <v>21</v>
      </c>
      <c r="O2125" t="str">
        <f t="shared" si="33"/>
        <v>Apr</v>
      </c>
    </row>
    <row r="2126" spans="1:15" x14ac:dyDescent="0.3">
      <c r="A2126" s="1">
        <v>43245</v>
      </c>
      <c r="B2126">
        <v>1082</v>
      </c>
      <c r="C2126">
        <v>12</v>
      </c>
      <c r="D2126">
        <v>24</v>
      </c>
      <c r="E2126">
        <v>24</v>
      </c>
      <c r="F2126" t="s">
        <v>14</v>
      </c>
      <c r="G2126" t="s">
        <v>68</v>
      </c>
      <c r="H2126" t="s">
        <v>105</v>
      </c>
      <c r="I2126" t="s">
        <v>1356</v>
      </c>
      <c r="J2126" t="s">
        <v>18</v>
      </c>
      <c r="K2126" t="s">
        <v>18</v>
      </c>
      <c r="L2126" t="s">
        <v>59</v>
      </c>
      <c r="M2126" t="s">
        <v>20</v>
      </c>
      <c r="N2126" t="s">
        <v>21</v>
      </c>
      <c r="O2126" t="str">
        <f t="shared" si="33"/>
        <v>May</v>
      </c>
    </row>
    <row r="2127" spans="1:15" x14ac:dyDescent="0.3">
      <c r="A2127" s="1">
        <v>43235</v>
      </c>
      <c r="B2127">
        <v>1080</v>
      </c>
      <c r="C2127">
        <v>13</v>
      </c>
      <c r="D2127">
        <v>28</v>
      </c>
      <c r="E2127">
        <v>34</v>
      </c>
      <c r="F2127" t="s">
        <v>78</v>
      </c>
      <c r="G2127" t="s">
        <v>730</v>
      </c>
      <c r="H2127" t="s">
        <v>277</v>
      </c>
      <c r="I2127" t="s">
        <v>1105</v>
      </c>
      <c r="J2127" t="s">
        <v>18</v>
      </c>
      <c r="K2127" t="s">
        <v>18</v>
      </c>
      <c r="L2127" t="s">
        <v>59</v>
      </c>
      <c r="M2127" t="s">
        <v>20</v>
      </c>
      <c r="N2127" t="s">
        <v>21</v>
      </c>
      <c r="O2127" t="str">
        <f t="shared" si="33"/>
        <v>May</v>
      </c>
    </row>
    <row r="2128" spans="1:15" x14ac:dyDescent="0.3">
      <c r="A2128" s="1">
        <v>43210</v>
      </c>
      <c r="B2128">
        <v>1080</v>
      </c>
      <c r="C2128">
        <v>15</v>
      </c>
      <c r="D2128">
        <v>26</v>
      </c>
      <c r="E2128">
        <v>27</v>
      </c>
      <c r="F2128" t="s">
        <v>90</v>
      </c>
      <c r="G2128" t="s">
        <v>1526</v>
      </c>
      <c r="H2128" t="s">
        <v>125</v>
      </c>
      <c r="I2128" t="s">
        <v>1288</v>
      </c>
      <c r="J2128" t="s">
        <v>18</v>
      </c>
      <c r="K2128" t="s">
        <v>18</v>
      </c>
      <c r="L2128" t="s">
        <v>59</v>
      </c>
      <c r="M2128" t="s">
        <v>20</v>
      </c>
      <c r="N2128" t="s">
        <v>21</v>
      </c>
      <c r="O2128" t="str">
        <f t="shared" si="33"/>
        <v>Apr</v>
      </c>
    </row>
    <row r="2129" spans="1:15" x14ac:dyDescent="0.3">
      <c r="A2129" s="1">
        <v>43200</v>
      </c>
      <c r="B2129">
        <v>1080</v>
      </c>
      <c r="C2129">
        <v>16</v>
      </c>
      <c r="D2129">
        <v>21</v>
      </c>
      <c r="E2129">
        <v>34</v>
      </c>
      <c r="F2129" t="s">
        <v>953</v>
      </c>
      <c r="G2129" t="s">
        <v>27</v>
      </c>
      <c r="H2129" t="s">
        <v>767</v>
      </c>
      <c r="I2129" t="s">
        <v>722</v>
      </c>
      <c r="J2129" t="s">
        <v>18</v>
      </c>
      <c r="K2129" t="s">
        <v>18</v>
      </c>
      <c r="L2129" t="s">
        <v>59</v>
      </c>
      <c r="M2129" t="s">
        <v>20</v>
      </c>
      <c r="N2129" t="s">
        <v>21</v>
      </c>
      <c r="O2129" t="str">
        <f t="shared" si="33"/>
        <v>Apr</v>
      </c>
    </row>
    <row r="2130" spans="1:15" x14ac:dyDescent="0.3">
      <c r="A2130" s="1">
        <v>43243</v>
      </c>
      <c r="B2130">
        <v>1080</v>
      </c>
      <c r="C2130">
        <v>23</v>
      </c>
      <c r="D2130">
        <v>15</v>
      </c>
      <c r="E2130">
        <v>54</v>
      </c>
      <c r="F2130" t="s">
        <v>78</v>
      </c>
      <c r="G2130" t="s">
        <v>1131</v>
      </c>
      <c r="H2130" t="s">
        <v>222</v>
      </c>
      <c r="I2130" t="s">
        <v>18</v>
      </c>
      <c r="J2130" t="s">
        <v>18</v>
      </c>
      <c r="K2130" t="s">
        <v>18</v>
      </c>
      <c r="L2130" t="s">
        <v>59</v>
      </c>
      <c r="M2130" t="s">
        <v>20</v>
      </c>
      <c r="N2130" t="s">
        <v>21</v>
      </c>
      <c r="O2130" t="str">
        <f t="shared" si="33"/>
        <v>May</v>
      </c>
    </row>
    <row r="2131" spans="1:15" x14ac:dyDescent="0.3">
      <c r="A2131" s="1">
        <v>43320</v>
      </c>
      <c r="B2131">
        <v>1079</v>
      </c>
      <c r="C2131">
        <v>7</v>
      </c>
      <c r="D2131">
        <v>28</v>
      </c>
      <c r="E2131">
        <v>82</v>
      </c>
      <c r="F2131" t="s">
        <v>78</v>
      </c>
      <c r="G2131" t="s">
        <v>1527</v>
      </c>
      <c r="H2131" t="s">
        <v>676</v>
      </c>
      <c r="I2131" t="s">
        <v>531</v>
      </c>
      <c r="J2131" t="s">
        <v>18</v>
      </c>
      <c r="K2131" t="s">
        <v>18</v>
      </c>
      <c r="L2131" t="s">
        <v>19</v>
      </c>
      <c r="M2131" t="s">
        <v>20</v>
      </c>
      <c r="N2131" t="s">
        <v>21</v>
      </c>
      <c r="O2131" t="str">
        <f t="shared" si="33"/>
        <v>Aug</v>
      </c>
    </row>
    <row r="2132" spans="1:15" x14ac:dyDescent="0.3">
      <c r="A2132" s="1">
        <v>43288</v>
      </c>
      <c r="B2132">
        <v>1079</v>
      </c>
      <c r="C2132">
        <v>1</v>
      </c>
      <c r="D2132">
        <v>21</v>
      </c>
      <c r="E2132">
        <v>57</v>
      </c>
      <c r="F2132" t="s">
        <v>239</v>
      </c>
      <c r="G2132" t="s">
        <v>27</v>
      </c>
      <c r="H2132" t="s">
        <v>495</v>
      </c>
      <c r="I2132" t="s">
        <v>18</v>
      </c>
      <c r="J2132" t="s">
        <v>18</v>
      </c>
      <c r="K2132" t="s">
        <v>18</v>
      </c>
      <c r="L2132" t="s">
        <v>19</v>
      </c>
      <c r="M2132" t="s">
        <v>20</v>
      </c>
      <c r="N2132" t="s">
        <v>21</v>
      </c>
      <c r="O2132" t="str">
        <f t="shared" si="33"/>
        <v>Jul</v>
      </c>
    </row>
    <row r="2133" spans="1:15" x14ac:dyDescent="0.3">
      <c r="A2133" s="1">
        <v>43188</v>
      </c>
      <c r="B2133">
        <v>1079</v>
      </c>
      <c r="C2133">
        <v>20</v>
      </c>
      <c r="D2133">
        <v>16</v>
      </c>
      <c r="E2133">
        <v>64</v>
      </c>
      <c r="F2133" t="s">
        <v>60</v>
      </c>
      <c r="G2133" t="s">
        <v>1528</v>
      </c>
      <c r="H2133" t="s">
        <v>488</v>
      </c>
      <c r="I2133" t="s">
        <v>18</v>
      </c>
      <c r="J2133" t="s">
        <v>18</v>
      </c>
      <c r="K2133" t="s">
        <v>18</v>
      </c>
      <c r="L2133" t="s">
        <v>59</v>
      </c>
      <c r="M2133" t="s">
        <v>20</v>
      </c>
      <c r="N2133" t="s">
        <v>21</v>
      </c>
      <c r="O2133" t="str">
        <f t="shared" si="33"/>
        <v>Mar</v>
      </c>
    </row>
    <row r="2134" spans="1:15" x14ac:dyDescent="0.3">
      <c r="A2134" s="1">
        <v>43295</v>
      </c>
      <c r="B2134">
        <v>1078</v>
      </c>
      <c r="C2134">
        <v>13</v>
      </c>
      <c r="D2134">
        <v>31</v>
      </c>
      <c r="E2134">
        <v>59</v>
      </c>
      <c r="F2134" t="s">
        <v>92</v>
      </c>
      <c r="G2134" t="s">
        <v>1378</v>
      </c>
      <c r="H2134" t="s">
        <v>485</v>
      </c>
      <c r="I2134" t="s">
        <v>1456</v>
      </c>
      <c r="J2134" t="s">
        <v>18</v>
      </c>
      <c r="K2134" t="s">
        <v>18</v>
      </c>
      <c r="L2134" t="s">
        <v>19</v>
      </c>
      <c r="M2134" t="s">
        <v>20</v>
      </c>
      <c r="N2134" t="s">
        <v>21</v>
      </c>
      <c r="O2134" t="str">
        <f t="shared" si="33"/>
        <v>Jul</v>
      </c>
    </row>
    <row r="2135" spans="1:15" x14ac:dyDescent="0.3">
      <c r="A2135" s="1">
        <v>43286</v>
      </c>
      <c r="B2135">
        <v>1078</v>
      </c>
      <c r="C2135">
        <v>0</v>
      </c>
      <c r="D2135">
        <v>24</v>
      </c>
      <c r="E2135">
        <v>77</v>
      </c>
      <c r="F2135" t="s">
        <v>90</v>
      </c>
      <c r="G2135" t="s">
        <v>1529</v>
      </c>
      <c r="H2135" t="s">
        <v>561</v>
      </c>
      <c r="I2135" t="s">
        <v>18</v>
      </c>
      <c r="J2135" t="s">
        <v>18</v>
      </c>
      <c r="K2135" t="s">
        <v>18</v>
      </c>
      <c r="L2135" t="s">
        <v>19</v>
      </c>
      <c r="M2135" t="s">
        <v>20</v>
      </c>
      <c r="N2135" t="s">
        <v>21</v>
      </c>
      <c r="O2135" t="str">
        <f t="shared" si="33"/>
        <v>Jul</v>
      </c>
    </row>
    <row r="2136" spans="1:15" x14ac:dyDescent="0.3">
      <c r="A2136" s="1">
        <v>43244</v>
      </c>
      <c r="B2136">
        <v>1078</v>
      </c>
      <c r="C2136">
        <v>13</v>
      </c>
      <c r="D2136">
        <v>23</v>
      </c>
      <c r="E2136">
        <v>35</v>
      </c>
      <c r="F2136" t="s">
        <v>246</v>
      </c>
      <c r="G2136" t="s">
        <v>736</v>
      </c>
      <c r="H2136" t="s">
        <v>946</v>
      </c>
      <c r="I2136" t="s">
        <v>1356</v>
      </c>
      <c r="J2136" t="s">
        <v>18</v>
      </c>
      <c r="K2136" t="s">
        <v>18</v>
      </c>
      <c r="L2136" t="s">
        <v>59</v>
      </c>
      <c r="M2136" t="s">
        <v>20</v>
      </c>
      <c r="N2136" t="s">
        <v>21</v>
      </c>
      <c r="O2136" t="str">
        <f t="shared" si="33"/>
        <v>May</v>
      </c>
    </row>
    <row r="2137" spans="1:15" x14ac:dyDescent="0.3">
      <c r="A2137" s="1">
        <v>43424</v>
      </c>
      <c r="B2137">
        <v>1078</v>
      </c>
      <c r="C2137">
        <v>20</v>
      </c>
      <c r="D2137">
        <v>8</v>
      </c>
      <c r="E2137">
        <v>32</v>
      </c>
      <c r="F2137" t="s">
        <v>82</v>
      </c>
      <c r="G2137" t="s">
        <v>1281</v>
      </c>
      <c r="H2137" t="s">
        <v>1346</v>
      </c>
      <c r="I2137" t="s">
        <v>18</v>
      </c>
      <c r="J2137" t="s">
        <v>18</v>
      </c>
      <c r="K2137" t="s">
        <v>18</v>
      </c>
      <c r="L2137" t="s">
        <v>48</v>
      </c>
      <c r="M2137" t="s">
        <v>20</v>
      </c>
      <c r="N2137" t="s">
        <v>21</v>
      </c>
      <c r="O2137" t="str">
        <f t="shared" si="33"/>
        <v>Nov</v>
      </c>
    </row>
    <row r="2138" spans="1:15" x14ac:dyDescent="0.3">
      <c r="A2138" s="1">
        <v>43358</v>
      </c>
      <c r="B2138">
        <v>1077</v>
      </c>
      <c r="C2138">
        <v>15</v>
      </c>
      <c r="D2138">
        <v>25</v>
      </c>
      <c r="E2138">
        <v>71</v>
      </c>
      <c r="F2138" t="s">
        <v>344</v>
      </c>
      <c r="G2138" t="s">
        <v>27</v>
      </c>
      <c r="H2138" t="s">
        <v>101</v>
      </c>
      <c r="I2138" t="s">
        <v>206</v>
      </c>
      <c r="J2138" t="s">
        <v>18</v>
      </c>
      <c r="K2138" t="s">
        <v>18</v>
      </c>
      <c r="L2138" t="s">
        <v>48</v>
      </c>
      <c r="M2138" t="s">
        <v>20</v>
      </c>
      <c r="N2138" t="s">
        <v>21</v>
      </c>
      <c r="O2138" t="str">
        <f t="shared" si="33"/>
        <v>Sep</v>
      </c>
    </row>
    <row r="2139" spans="1:15" x14ac:dyDescent="0.3">
      <c r="A2139" s="1">
        <v>43408</v>
      </c>
      <c r="B2139">
        <v>1077</v>
      </c>
      <c r="C2139">
        <v>20</v>
      </c>
      <c r="D2139">
        <v>13</v>
      </c>
      <c r="E2139">
        <v>59</v>
      </c>
      <c r="F2139" t="s">
        <v>166</v>
      </c>
      <c r="G2139" t="s">
        <v>1530</v>
      </c>
      <c r="H2139" t="s">
        <v>500</v>
      </c>
      <c r="I2139" t="s">
        <v>18</v>
      </c>
      <c r="J2139" t="s">
        <v>18</v>
      </c>
      <c r="K2139" t="s">
        <v>18</v>
      </c>
      <c r="L2139" t="s">
        <v>48</v>
      </c>
      <c r="M2139" t="s">
        <v>20</v>
      </c>
      <c r="N2139" t="s">
        <v>21</v>
      </c>
      <c r="O2139" t="str">
        <f t="shared" si="33"/>
        <v>Nov</v>
      </c>
    </row>
    <row r="2140" spans="1:15" x14ac:dyDescent="0.3">
      <c r="A2140" s="1">
        <v>43323</v>
      </c>
      <c r="B2140">
        <v>1076</v>
      </c>
      <c r="C2140">
        <v>23</v>
      </c>
      <c r="D2140">
        <v>31</v>
      </c>
      <c r="E2140">
        <v>55</v>
      </c>
      <c r="F2140" t="s">
        <v>78</v>
      </c>
      <c r="G2140" t="s">
        <v>27</v>
      </c>
      <c r="H2140" t="s">
        <v>685</v>
      </c>
      <c r="I2140" t="s">
        <v>18</v>
      </c>
      <c r="J2140" t="s">
        <v>18</v>
      </c>
      <c r="K2140" t="s">
        <v>18</v>
      </c>
      <c r="L2140" t="s">
        <v>19</v>
      </c>
      <c r="M2140" t="s">
        <v>20</v>
      </c>
      <c r="N2140" t="s">
        <v>21</v>
      </c>
      <c r="O2140" t="str">
        <f t="shared" si="33"/>
        <v>Aug</v>
      </c>
    </row>
    <row r="2141" spans="1:15" x14ac:dyDescent="0.3">
      <c r="A2141" s="1">
        <v>43252</v>
      </c>
      <c r="B2141">
        <v>1076</v>
      </c>
      <c r="C2141">
        <v>12</v>
      </c>
      <c r="D2141">
        <v>28</v>
      </c>
      <c r="E2141">
        <v>34</v>
      </c>
      <c r="F2141" t="s">
        <v>82</v>
      </c>
      <c r="G2141" t="s">
        <v>204</v>
      </c>
      <c r="H2141" t="s">
        <v>762</v>
      </c>
      <c r="I2141" t="s">
        <v>819</v>
      </c>
      <c r="J2141" t="s">
        <v>18</v>
      </c>
      <c r="K2141" t="s">
        <v>18</v>
      </c>
      <c r="L2141" t="s">
        <v>19</v>
      </c>
      <c r="M2141" t="s">
        <v>20</v>
      </c>
      <c r="N2141" t="s">
        <v>21</v>
      </c>
      <c r="O2141" t="str">
        <f t="shared" si="33"/>
        <v>Jun</v>
      </c>
    </row>
    <row r="2142" spans="1:15" x14ac:dyDescent="0.3">
      <c r="A2142" s="1">
        <v>43372</v>
      </c>
      <c r="B2142">
        <v>1076</v>
      </c>
      <c r="C2142">
        <v>9</v>
      </c>
      <c r="D2142">
        <v>18</v>
      </c>
      <c r="E2142">
        <v>58</v>
      </c>
      <c r="F2142" t="s">
        <v>53</v>
      </c>
      <c r="G2142" t="s">
        <v>1010</v>
      </c>
      <c r="H2142" t="s">
        <v>521</v>
      </c>
      <c r="I2142" t="s">
        <v>40</v>
      </c>
      <c r="J2142" t="s">
        <v>18</v>
      </c>
      <c r="K2142" t="s">
        <v>18</v>
      </c>
      <c r="L2142" t="s">
        <v>48</v>
      </c>
      <c r="M2142" t="s">
        <v>20</v>
      </c>
      <c r="N2142" t="s">
        <v>21</v>
      </c>
      <c r="O2142" t="str">
        <f t="shared" si="33"/>
        <v>Sep</v>
      </c>
    </row>
    <row r="2143" spans="1:15" x14ac:dyDescent="0.3">
      <c r="A2143" s="1">
        <v>43400</v>
      </c>
      <c r="B2143">
        <v>1076</v>
      </c>
      <c r="C2143">
        <v>12</v>
      </c>
      <c r="D2143">
        <v>10</v>
      </c>
      <c r="E2143">
        <v>41</v>
      </c>
      <c r="F2143" t="s">
        <v>967</v>
      </c>
      <c r="G2143" t="s">
        <v>1172</v>
      </c>
      <c r="H2143" t="s">
        <v>924</v>
      </c>
      <c r="I2143" t="s">
        <v>464</v>
      </c>
      <c r="J2143" t="s">
        <v>18</v>
      </c>
      <c r="K2143" t="s">
        <v>18</v>
      </c>
      <c r="L2143" t="s">
        <v>48</v>
      </c>
      <c r="M2143" t="s">
        <v>20</v>
      </c>
      <c r="N2143" t="s">
        <v>21</v>
      </c>
      <c r="O2143" t="str">
        <f t="shared" si="33"/>
        <v>Oct</v>
      </c>
    </row>
    <row r="2144" spans="1:15" x14ac:dyDescent="0.3">
      <c r="A2144" s="1">
        <v>43345</v>
      </c>
      <c r="B2144">
        <v>1075</v>
      </c>
      <c r="C2144">
        <v>12</v>
      </c>
      <c r="D2144">
        <v>28</v>
      </c>
      <c r="E2144">
        <v>43</v>
      </c>
      <c r="F2144" t="s">
        <v>53</v>
      </c>
      <c r="G2144" t="s">
        <v>794</v>
      </c>
      <c r="H2144" t="s">
        <v>405</v>
      </c>
      <c r="I2144" t="s">
        <v>837</v>
      </c>
      <c r="J2144" t="s">
        <v>18</v>
      </c>
      <c r="K2144" t="s">
        <v>18</v>
      </c>
      <c r="L2144" t="s">
        <v>48</v>
      </c>
      <c r="M2144" t="s">
        <v>20</v>
      </c>
      <c r="N2144" t="s">
        <v>21</v>
      </c>
      <c r="O2144" t="str">
        <f t="shared" si="33"/>
        <v>Sep</v>
      </c>
    </row>
    <row r="2145" spans="1:15" x14ac:dyDescent="0.3">
      <c r="A2145" s="1">
        <v>43321</v>
      </c>
      <c r="B2145">
        <v>1075</v>
      </c>
      <c r="C2145">
        <v>23</v>
      </c>
      <c r="D2145">
        <v>27</v>
      </c>
      <c r="E2145">
        <v>81</v>
      </c>
      <c r="F2145" t="s">
        <v>18</v>
      </c>
      <c r="G2145" t="s">
        <v>1531</v>
      </c>
      <c r="H2145" t="s">
        <v>854</v>
      </c>
      <c r="I2145" t="s">
        <v>18</v>
      </c>
      <c r="J2145" t="s">
        <v>18</v>
      </c>
      <c r="K2145" t="s">
        <v>18</v>
      </c>
      <c r="L2145" t="s">
        <v>19</v>
      </c>
      <c r="M2145" t="s">
        <v>20</v>
      </c>
      <c r="N2145" t="s">
        <v>21</v>
      </c>
      <c r="O2145" t="str">
        <f t="shared" si="33"/>
        <v>Aug</v>
      </c>
    </row>
    <row r="2146" spans="1:15" x14ac:dyDescent="0.3">
      <c r="A2146" s="1">
        <v>43287</v>
      </c>
      <c r="B2146">
        <v>1075</v>
      </c>
      <c r="C2146">
        <v>0</v>
      </c>
      <c r="D2146">
        <v>24</v>
      </c>
      <c r="E2146">
        <v>65</v>
      </c>
      <c r="F2146" t="s">
        <v>34</v>
      </c>
      <c r="G2146" t="s">
        <v>27</v>
      </c>
      <c r="H2146" t="s">
        <v>143</v>
      </c>
      <c r="I2146" t="s">
        <v>18</v>
      </c>
      <c r="J2146" t="s">
        <v>18</v>
      </c>
      <c r="K2146" t="s">
        <v>18</v>
      </c>
      <c r="L2146" t="s">
        <v>19</v>
      </c>
      <c r="M2146" t="s">
        <v>20</v>
      </c>
      <c r="N2146" t="s">
        <v>21</v>
      </c>
      <c r="O2146" t="str">
        <f t="shared" si="33"/>
        <v>Jul</v>
      </c>
    </row>
    <row r="2147" spans="1:15" x14ac:dyDescent="0.3">
      <c r="A2147" s="1">
        <v>43262</v>
      </c>
      <c r="B2147">
        <v>1075</v>
      </c>
      <c r="C2147">
        <v>14</v>
      </c>
      <c r="D2147">
        <v>24</v>
      </c>
      <c r="E2147">
        <v>47</v>
      </c>
      <c r="F2147" t="s">
        <v>70</v>
      </c>
      <c r="G2147" t="s">
        <v>27</v>
      </c>
      <c r="H2147" t="s">
        <v>358</v>
      </c>
      <c r="I2147" t="s">
        <v>1532</v>
      </c>
      <c r="J2147" t="s">
        <v>18</v>
      </c>
      <c r="K2147" t="s">
        <v>18</v>
      </c>
      <c r="L2147" t="s">
        <v>19</v>
      </c>
      <c r="M2147" t="s">
        <v>20</v>
      </c>
      <c r="N2147" t="s">
        <v>21</v>
      </c>
      <c r="O2147" t="str">
        <f t="shared" si="33"/>
        <v>Jun</v>
      </c>
    </row>
    <row r="2148" spans="1:15" x14ac:dyDescent="0.3">
      <c r="A2148" s="1">
        <v>43344</v>
      </c>
      <c r="B2148">
        <v>1075</v>
      </c>
      <c r="C2148">
        <v>0</v>
      </c>
      <c r="D2148">
        <v>23</v>
      </c>
      <c r="E2148">
        <v>83</v>
      </c>
      <c r="F2148" t="s">
        <v>197</v>
      </c>
      <c r="G2148" t="s">
        <v>535</v>
      </c>
      <c r="H2148" t="s">
        <v>342</v>
      </c>
      <c r="I2148" t="s">
        <v>18</v>
      </c>
      <c r="J2148" t="s">
        <v>18</v>
      </c>
      <c r="K2148" t="s">
        <v>18</v>
      </c>
      <c r="L2148" t="s">
        <v>48</v>
      </c>
      <c r="M2148" t="s">
        <v>20</v>
      </c>
      <c r="N2148" t="s">
        <v>21</v>
      </c>
      <c r="O2148" t="str">
        <f t="shared" si="33"/>
        <v>Sep</v>
      </c>
    </row>
    <row r="2149" spans="1:15" x14ac:dyDescent="0.3">
      <c r="A2149" s="1">
        <v>43220</v>
      </c>
      <c r="B2149">
        <v>1075</v>
      </c>
      <c r="C2149">
        <v>7</v>
      </c>
      <c r="D2149">
        <v>15</v>
      </c>
      <c r="E2149">
        <v>78</v>
      </c>
      <c r="F2149" t="s">
        <v>78</v>
      </c>
      <c r="G2149" t="s">
        <v>1533</v>
      </c>
      <c r="H2149" t="s">
        <v>519</v>
      </c>
      <c r="I2149" t="s">
        <v>211</v>
      </c>
      <c r="J2149" t="s">
        <v>18</v>
      </c>
      <c r="K2149" t="s">
        <v>18</v>
      </c>
      <c r="L2149" t="s">
        <v>59</v>
      </c>
      <c r="M2149" t="s">
        <v>20</v>
      </c>
      <c r="N2149" t="s">
        <v>21</v>
      </c>
      <c r="O2149" t="str">
        <f t="shared" si="33"/>
        <v>Apr</v>
      </c>
    </row>
    <row r="2150" spans="1:15" x14ac:dyDescent="0.3">
      <c r="A2150" s="1">
        <v>43291</v>
      </c>
      <c r="B2150">
        <v>1074</v>
      </c>
      <c r="C2150">
        <v>13</v>
      </c>
      <c r="D2150">
        <v>25</v>
      </c>
      <c r="E2150">
        <v>77</v>
      </c>
      <c r="F2150" t="s">
        <v>166</v>
      </c>
      <c r="G2150" t="s">
        <v>1534</v>
      </c>
      <c r="H2150" t="s">
        <v>384</v>
      </c>
      <c r="I2150" t="s">
        <v>155</v>
      </c>
      <c r="J2150" t="s">
        <v>18</v>
      </c>
      <c r="K2150" t="s">
        <v>18</v>
      </c>
      <c r="L2150" t="s">
        <v>19</v>
      </c>
      <c r="M2150" t="s">
        <v>20</v>
      </c>
      <c r="N2150" t="s">
        <v>21</v>
      </c>
      <c r="O2150" t="str">
        <f t="shared" si="33"/>
        <v>Jul</v>
      </c>
    </row>
    <row r="2151" spans="1:15" x14ac:dyDescent="0.3">
      <c r="A2151" s="1">
        <v>43261</v>
      </c>
      <c r="B2151">
        <v>1074</v>
      </c>
      <c r="C2151">
        <v>11</v>
      </c>
      <c r="D2151">
        <v>21</v>
      </c>
      <c r="E2151">
        <v>56</v>
      </c>
      <c r="F2151" t="s">
        <v>78</v>
      </c>
      <c r="G2151" t="s">
        <v>559</v>
      </c>
      <c r="H2151" t="s">
        <v>240</v>
      </c>
      <c r="I2151" t="s">
        <v>96</v>
      </c>
      <c r="J2151" t="s">
        <v>18</v>
      </c>
      <c r="K2151" t="s">
        <v>18</v>
      </c>
      <c r="L2151" t="s">
        <v>19</v>
      </c>
      <c r="M2151" t="s">
        <v>20</v>
      </c>
      <c r="N2151" t="s">
        <v>21</v>
      </c>
      <c r="O2151" t="str">
        <f t="shared" si="33"/>
        <v>Jun</v>
      </c>
    </row>
    <row r="2152" spans="1:15" x14ac:dyDescent="0.3">
      <c r="A2152" s="1">
        <v>43202</v>
      </c>
      <c r="B2152">
        <v>1074</v>
      </c>
      <c r="C2152">
        <v>15</v>
      </c>
      <c r="D2152">
        <v>19</v>
      </c>
      <c r="E2152">
        <v>24</v>
      </c>
      <c r="F2152" t="s">
        <v>160</v>
      </c>
      <c r="G2152" t="s">
        <v>27</v>
      </c>
      <c r="H2152" t="s">
        <v>868</v>
      </c>
      <c r="I2152" t="s">
        <v>1535</v>
      </c>
      <c r="J2152" t="s">
        <v>18</v>
      </c>
      <c r="K2152" t="s">
        <v>18</v>
      </c>
      <c r="L2152" t="s">
        <v>59</v>
      </c>
      <c r="M2152" t="s">
        <v>20</v>
      </c>
      <c r="N2152" t="s">
        <v>21</v>
      </c>
      <c r="O2152" t="str">
        <f t="shared" si="33"/>
        <v>Apr</v>
      </c>
    </row>
    <row r="2153" spans="1:15" x14ac:dyDescent="0.3">
      <c r="A2153" s="1">
        <v>43366</v>
      </c>
      <c r="B2153">
        <v>1074</v>
      </c>
      <c r="C2153">
        <v>22</v>
      </c>
      <c r="D2153">
        <v>18</v>
      </c>
      <c r="E2153">
        <v>40</v>
      </c>
      <c r="F2153" t="s">
        <v>105</v>
      </c>
      <c r="G2153" t="s">
        <v>27</v>
      </c>
      <c r="H2153" t="s">
        <v>313</v>
      </c>
      <c r="I2153" t="s">
        <v>18</v>
      </c>
      <c r="J2153" t="s">
        <v>18</v>
      </c>
      <c r="K2153" t="s">
        <v>18</v>
      </c>
      <c r="L2153" t="s">
        <v>48</v>
      </c>
      <c r="M2153" t="s">
        <v>12</v>
      </c>
      <c r="N2153" t="s">
        <v>21</v>
      </c>
      <c r="O2153" t="str">
        <f t="shared" si="33"/>
        <v>Sep</v>
      </c>
    </row>
    <row r="2154" spans="1:15" x14ac:dyDescent="0.3">
      <c r="A2154" s="1">
        <v>43418</v>
      </c>
      <c r="B2154">
        <v>1074</v>
      </c>
      <c r="C2154">
        <v>22</v>
      </c>
      <c r="D2154">
        <v>9</v>
      </c>
      <c r="E2154">
        <v>58</v>
      </c>
      <c r="F2154" t="s">
        <v>197</v>
      </c>
      <c r="G2154" t="s">
        <v>1536</v>
      </c>
      <c r="H2154" t="s">
        <v>207</v>
      </c>
      <c r="I2154" t="s">
        <v>18</v>
      </c>
      <c r="J2154" t="s">
        <v>18</v>
      </c>
      <c r="K2154" t="s">
        <v>18</v>
      </c>
      <c r="L2154" t="s">
        <v>48</v>
      </c>
      <c r="M2154" t="s">
        <v>20</v>
      </c>
      <c r="N2154" t="s">
        <v>21</v>
      </c>
      <c r="O2154" t="str">
        <f t="shared" si="33"/>
        <v>Nov</v>
      </c>
    </row>
    <row r="2155" spans="1:15" x14ac:dyDescent="0.3">
      <c r="A2155" s="1">
        <v>43276</v>
      </c>
      <c r="B2155">
        <v>1073</v>
      </c>
      <c r="C2155">
        <v>13</v>
      </c>
      <c r="D2155">
        <v>31</v>
      </c>
      <c r="E2155">
        <v>36</v>
      </c>
      <c r="F2155" t="s">
        <v>239</v>
      </c>
      <c r="G2155" t="s">
        <v>1537</v>
      </c>
      <c r="H2155" t="s">
        <v>137</v>
      </c>
      <c r="I2155" t="s">
        <v>1394</v>
      </c>
      <c r="J2155" t="s">
        <v>18</v>
      </c>
      <c r="K2155" t="s">
        <v>18</v>
      </c>
      <c r="L2155" t="s">
        <v>19</v>
      </c>
      <c r="M2155" t="s">
        <v>20</v>
      </c>
      <c r="N2155" t="s">
        <v>21</v>
      </c>
      <c r="O2155" t="str">
        <f t="shared" si="33"/>
        <v>Jun</v>
      </c>
    </row>
    <row r="2156" spans="1:15" x14ac:dyDescent="0.3">
      <c r="A2156" s="1">
        <v>43273</v>
      </c>
      <c r="B2156">
        <v>1073</v>
      </c>
      <c r="C2156">
        <v>13</v>
      </c>
      <c r="D2156">
        <v>31</v>
      </c>
      <c r="E2156">
        <v>26</v>
      </c>
      <c r="F2156" t="s">
        <v>166</v>
      </c>
      <c r="G2156" t="s">
        <v>1538</v>
      </c>
      <c r="H2156" t="s">
        <v>170</v>
      </c>
      <c r="I2156" t="s">
        <v>1391</v>
      </c>
      <c r="J2156" t="s">
        <v>18</v>
      </c>
      <c r="K2156" t="s">
        <v>18</v>
      </c>
      <c r="L2156" t="s">
        <v>19</v>
      </c>
      <c r="M2156" t="s">
        <v>20</v>
      </c>
      <c r="N2156" t="s">
        <v>21</v>
      </c>
      <c r="O2156" t="str">
        <f t="shared" si="33"/>
        <v>Jun</v>
      </c>
    </row>
    <row r="2157" spans="1:15" x14ac:dyDescent="0.3">
      <c r="A2157" s="1">
        <v>43274</v>
      </c>
      <c r="B2157">
        <v>1073</v>
      </c>
      <c r="C2157">
        <v>1</v>
      </c>
      <c r="D2157">
        <v>22</v>
      </c>
      <c r="E2157">
        <v>39</v>
      </c>
      <c r="F2157" t="s">
        <v>45</v>
      </c>
      <c r="G2157" t="s">
        <v>27</v>
      </c>
      <c r="H2157" t="s">
        <v>287</v>
      </c>
      <c r="I2157" t="s">
        <v>18</v>
      </c>
      <c r="J2157" t="s">
        <v>18</v>
      </c>
      <c r="K2157" t="s">
        <v>18</v>
      </c>
      <c r="L2157" t="s">
        <v>19</v>
      </c>
      <c r="M2157" t="s">
        <v>20</v>
      </c>
      <c r="N2157" t="s">
        <v>21</v>
      </c>
      <c r="O2157" t="str">
        <f t="shared" si="33"/>
        <v>Jun</v>
      </c>
    </row>
    <row r="2158" spans="1:15" x14ac:dyDescent="0.3">
      <c r="A2158" s="1">
        <v>43359</v>
      </c>
      <c r="B2158">
        <v>1073</v>
      </c>
      <c r="C2158">
        <v>20</v>
      </c>
      <c r="D2158">
        <v>21</v>
      </c>
      <c r="E2158">
        <v>88</v>
      </c>
      <c r="F2158" t="s">
        <v>141</v>
      </c>
      <c r="G2158" t="s">
        <v>1539</v>
      </c>
      <c r="H2158" t="s">
        <v>140</v>
      </c>
      <c r="I2158" t="s">
        <v>18</v>
      </c>
      <c r="J2158" t="s">
        <v>18</v>
      </c>
      <c r="K2158" t="s">
        <v>18</v>
      </c>
      <c r="L2158" t="s">
        <v>48</v>
      </c>
      <c r="M2158" t="s">
        <v>20</v>
      </c>
      <c r="N2158" t="s">
        <v>21</v>
      </c>
      <c r="O2158" t="str">
        <f t="shared" si="33"/>
        <v>Sep</v>
      </c>
    </row>
    <row r="2159" spans="1:15" x14ac:dyDescent="0.3">
      <c r="A2159" s="1">
        <v>43229</v>
      </c>
      <c r="B2159">
        <v>1073</v>
      </c>
      <c r="C2159">
        <v>23</v>
      </c>
      <c r="D2159">
        <v>15</v>
      </c>
      <c r="E2159">
        <v>62</v>
      </c>
      <c r="F2159" t="s">
        <v>53</v>
      </c>
      <c r="G2159" t="s">
        <v>27</v>
      </c>
      <c r="H2159" t="s">
        <v>146</v>
      </c>
      <c r="I2159" t="s">
        <v>18</v>
      </c>
      <c r="J2159" t="s">
        <v>18</v>
      </c>
      <c r="K2159" t="s">
        <v>18</v>
      </c>
      <c r="L2159" t="s">
        <v>59</v>
      </c>
      <c r="M2159" t="s">
        <v>20</v>
      </c>
      <c r="N2159" t="s">
        <v>21</v>
      </c>
      <c r="O2159" t="str">
        <f t="shared" si="33"/>
        <v>May</v>
      </c>
    </row>
    <row r="2160" spans="1:15" x14ac:dyDescent="0.3">
      <c r="A2160" s="1">
        <v>43385</v>
      </c>
      <c r="B2160">
        <v>1073</v>
      </c>
      <c r="C2160">
        <v>12</v>
      </c>
      <c r="D2160">
        <v>15</v>
      </c>
      <c r="E2160">
        <v>38</v>
      </c>
      <c r="F2160" t="s">
        <v>70</v>
      </c>
      <c r="G2160" t="s">
        <v>108</v>
      </c>
      <c r="H2160" t="s">
        <v>197</v>
      </c>
      <c r="I2160" t="s">
        <v>961</v>
      </c>
      <c r="J2160" t="s">
        <v>18</v>
      </c>
      <c r="K2160" t="s">
        <v>18</v>
      </c>
      <c r="L2160" t="s">
        <v>48</v>
      </c>
      <c r="M2160" t="s">
        <v>20</v>
      </c>
      <c r="N2160" t="s">
        <v>21</v>
      </c>
      <c r="O2160" t="str">
        <f t="shared" si="33"/>
        <v>Oct</v>
      </c>
    </row>
    <row r="2161" spans="1:15" x14ac:dyDescent="0.3">
      <c r="A2161" s="1">
        <v>43348</v>
      </c>
      <c r="B2161">
        <v>1072</v>
      </c>
      <c r="C2161">
        <v>12</v>
      </c>
      <c r="D2161">
        <v>27</v>
      </c>
      <c r="E2161">
        <v>44</v>
      </c>
      <c r="F2161" t="s">
        <v>581</v>
      </c>
      <c r="G2161" t="s">
        <v>27</v>
      </c>
      <c r="H2161" t="s">
        <v>405</v>
      </c>
      <c r="I2161" t="s">
        <v>49</v>
      </c>
      <c r="J2161" t="s">
        <v>18</v>
      </c>
      <c r="K2161" t="s">
        <v>18</v>
      </c>
      <c r="L2161" t="s">
        <v>48</v>
      </c>
      <c r="M2161" t="s">
        <v>20</v>
      </c>
      <c r="N2161" t="s">
        <v>21</v>
      </c>
      <c r="O2161" t="str">
        <f t="shared" si="33"/>
        <v>Sep</v>
      </c>
    </row>
    <row r="2162" spans="1:15" x14ac:dyDescent="0.3">
      <c r="A2162" s="1">
        <v>43274</v>
      </c>
      <c r="B2162">
        <v>1072</v>
      </c>
      <c r="C2162">
        <v>9</v>
      </c>
      <c r="D2162">
        <v>24</v>
      </c>
      <c r="E2162">
        <v>37</v>
      </c>
      <c r="F2162" t="s">
        <v>45</v>
      </c>
      <c r="G2162" t="s">
        <v>737</v>
      </c>
      <c r="H2162" t="s">
        <v>220</v>
      </c>
      <c r="I2162" t="s">
        <v>663</v>
      </c>
      <c r="J2162" t="s">
        <v>18</v>
      </c>
      <c r="K2162" t="s">
        <v>18</v>
      </c>
      <c r="L2162" t="s">
        <v>19</v>
      </c>
      <c r="M2162" t="s">
        <v>20</v>
      </c>
      <c r="N2162" t="s">
        <v>21</v>
      </c>
      <c r="O2162" t="str">
        <f t="shared" si="33"/>
        <v>Jun</v>
      </c>
    </row>
    <row r="2163" spans="1:15" x14ac:dyDescent="0.3">
      <c r="A2163" s="1">
        <v>43190</v>
      </c>
      <c r="B2163">
        <v>1072</v>
      </c>
      <c r="C2163">
        <v>12</v>
      </c>
      <c r="D2163">
        <v>18</v>
      </c>
      <c r="E2163">
        <v>38</v>
      </c>
      <c r="F2163" t="s">
        <v>430</v>
      </c>
      <c r="G2163" t="s">
        <v>1540</v>
      </c>
      <c r="H2163" t="s">
        <v>26</v>
      </c>
      <c r="I2163" t="s">
        <v>787</v>
      </c>
      <c r="J2163" t="s">
        <v>18</v>
      </c>
      <c r="K2163" t="s">
        <v>18</v>
      </c>
      <c r="L2163" t="s">
        <v>59</v>
      </c>
      <c r="M2163" t="s">
        <v>20</v>
      </c>
      <c r="N2163" t="s">
        <v>21</v>
      </c>
      <c r="O2163" t="str">
        <f t="shared" si="33"/>
        <v>Mar</v>
      </c>
    </row>
    <row r="2164" spans="1:15" x14ac:dyDescent="0.3">
      <c r="A2164" s="1">
        <v>43252</v>
      </c>
      <c r="B2164">
        <v>1071</v>
      </c>
      <c r="C2164">
        <v>14</v>
      </c>
      <c r="D2164">
        <v>30</v>
      </c>
      <c r="E2164">
        <v>31</v>
      </c>
      <c r="F2164" t="s">
        <v>246</v>
      </c>
      <c r="G2164" t="s">
        <v>305</v>
      </c>
      <c r="H2164" t="s">
        <v>324</v>
      </c>
      <c r="I2164" t="s">
        <v>1154</v>
      </c>
      <c r="J2164" t="s">
        <v>18</v>
      </c>
      <c r="K2164" t="s">
        <v>18</v>
      </c>
      <c r="L2164" t="s">
        <v>19</v>
      </c>
      <c r="M2164" t="s">
        <v>20</v>
      </c>
      <c r="N2164" t="s">
        <v>21</v>
      </c>
      <c r="O2164" t="str">
        <f t="shared" si="33"/>
        <v>Jun</v>
      </c>
    </row>
    <row r="2165" spans="1:15" x14ac:dyDescent="0.3">
      <c r="A2165" s="1">
        <v>43258</v>
      </c>
      <c r="B2165">
        <v>1071</v>
      </c>
      <c r="C2165">
        <v>13</v>
      </c>
      <c r="D2165">
        <v>27</v>
      </c>
      <c r="E2165">
        <v>47</v>
      </c>
      <c r="F2165" t="s">
        <v>84</v>
      </c>
      <c r="G2165" t="s">
        <v>1185</v>
      </c>
      <c r="H2165" t="s">
        <v>226</v>
      </c>
      <c r="I2165" t="s">
        <v>819</v>
      </c>
      <c r="J2165" t="s">
        <v>18</v>
      </c>
      <c r="K2165" t="s">
        <v>18</v>
      </c>
      <c r="L2165" t="s">
        <v>19</v>
      </c>
      <c r="M2165" t="s">
        <v>20</v>
      </c>
      <c r="N2165" t="s">
        <v>21</v>
      </c>
      <c r="O2165" t="str">
        <f t="shared" si="33"/>
        <v>Jun</v>
      </c>
    </row>
    <row r="2166" spans="1:15" x14ac:dyDescent="0.3">
      <c r="A2166" s="1">
        <v>43372</v>
      </c>
      <c r="B2166">
        <v>1071</v>
      </c>
      <c r="C2166">
        <v>10</v>
      </c>
      <c r="D2166">
        <v>21</v>
      </c>
      <c r="E2166">
        <v>52</v>
      </c>
      <c r="F2166" t="s">
        <v>78</v>
      </c>
      <c r="G2166" t="s">
        <v>27</v>
      </c>
      <c r="H2166" t="s">
        <v>583</v>
      </c>
      <c r="I2166" t="s">
        <v>783</v>
      </c>
      <c r="J2166" t="s">
        <v>18</v>
      </c>
      <c r="K2166" t="s">
        <v>18</v>
      </c>
      <c r="L2166" t="s">
        <v>48</v>
      </c>
      <c r="M2166" t="s">
        <v>20</v>
      </c>
      <c r="N2166" t="s">
        <v>21</v>
      </c>
      <c r="O2166" t="str">
        <f t="shared" si="33"/>
        <v>Sep</v>
      </c>
    </row>
    <row r="2167" spans="1:15" x14ac:dyDescent="0.3">
      <c r="A2167" s="1">
        <v>43234</v>
      </c>
      <c r="B2167">
        <v>1071</v>
      </c>
      <c r="C2167">
        <v>23</v>
      </c>
      <c r="D2167">
        <v>19</v>
      </c>
      <c r="E2167">
        <v>73</v>
      </c>
      <c r="F2167" t="s">
        <v>83</v>
      </c>
      <c r="G2167" t="s">
        <v>1541</v>
      </c>
      <c r="H2167" t="s">
        <v>363</v>
      </c>
      <c r="I2167" t="s">
        <v>18</v>
      </c>
      <c r="J2167" t="s">
        <v>18</v>
      </c>
      <c r="K2167" t="s">
        <v>18</v>
      </c>
      <c r="L2167" t="s">
        <v>59</v>
      </c>
      <c r="M2167" t="s">
        <v>20</v>
      </c>
      <c r="N2167" t="s">
        <v>21</v>
      </c>
      <c r="O2167" t="str">
        <f t="shared" si="33"/>
        <v>May</v>
      </c>
    </row>
    <row r="2168" spans="1:15" x14ac:dyDescent="0.3">
      <c r="A2168" s="1">
        <v>43247</v>
      </c>
      <c r="B2168">
        <v>1071</v>
      </c>
      <c r="C2168">
        <v>23</v>
      </c>
      <c r="D2168">
        <v>18</v>
      </c>
      <c r="E2168">
        <v>53</v>
      </c>
      <c r="F2168" t="s">
        <v>34</v>
      </c>
      <c r="G2168" t="s">
        <v>773</v>
      </c>
      <c r="H2168" t="s">
        <v>496</v>
      </c>
      <c r="I2168" t="s">
        <v>18</v>
      </c>
      <c r="J2168" t="s">
        <v>18</v>
      </c>
      <c r="K2168" t="s">
        <v>18</v>
      </c>
      <c r="L2168" t="s">
        <v>59</v>
      </c>
      <c r="M2168" t="s">
        <v>20</v>
      </c>
      <c r="N2168" t="s">
        <v>21</v>
      </c>
      <c r="O2168" t="str">
        <f t="shared" si="33"/>
        <v>May</v>
      </c>
    </row>
    <row r="2169" spans="1:15" x14ac:dyDescent="0.3">
      <c r="A2169" s="1">
        <v>43207</v>
      </c>
      <c r="B2169">
        <v>1071</v>
      </c>
      <c r="C2169">
        <v>22</v>
      </c>
      <c r="D2169">
        <v>11</v>
      </c>
      <c r="E2169">
        <v>34</v>
      </c>
      <c r="F2169" t="s">
        <v>166</v>
      </c>
      <c r="G2169" t="s">
        <v>385</v>
      </c>
      <c r="H2169" t="s">
        <v>1237</v>
      </c>
      <c r="I2169" t="s">
        <v>18</v>
      </c>
      <c r="J2169" t="s">
        <v>18</v>
      </c>
      <c r="K2169" t="s">
        <v>18</v>
      </c>
      <c r="L2169" t="s">
        <v>59</v>
      </c>
      <c r="M2169" t="s">
        <v>20</v>
      </c>
      <c r="N2169" t="s">
        <v>21</v>
      </c>
      <c r="O2169" t="str">
        <f t="shared" si="33"/>
        <v>Apr</v>
      </c>
    </row>
    <row r="2170" spans="1:15" x14ac:dyDescent="0.3">
      <c r="A2170" s="1">
        <v>43338</v>
      </c>
      <c r="B2170">
        <v>1070</v>
      </c>
      <c r="C2170">
        <v>12</v>
      </c>
      <c r="D2170">
        <v>29</v>
      </c>
      <c r="E2170">
        <v>42</v>
      </c>
      <c r="F2170" t="s">
        <v>239</v>
      </c>
      <c r="G2170" t="s">
        <v>614</v>
      </c>
      <c r="H2170" t="s">
        <v>28</v>
      </c>
      <c r="I2170" t="s">
        <v>105</v>
      </c>
      <c r="J2170" t="s">
        <v>18</v>
      </c>
      <c r="K2170" t="s">
        <v>18</v>
      </c>
      <c r="L2170" t="s">
        <v>19</v>
      </c>
      <c r="M2170" t="s">
        <v>20</v>
      </c>
      <c r="N2170" t="s">
        <v>21</v>
      </c>
      <c r="O2170" t="str">
        <f t="shared" si="33"/>
        <v>Aug</v>
      </c>
    </row>
    <row r="2171" spans="1:15" x14ac:dyDescent="0.3">
      <c r="A2171" s="1">
        <v>43337</v>
      </c>
      <c r="B2171">
        <v>1070</v>
      </c>
      <c r="C2171">
        <v>12</v>
      </c>
      <c r="D2171">
        <v>28</v>
      </c>
      <c r="E2171">
        <v>55</v>
      </c>
      <c r="F2171" t="s">
        <v>14</v>
      </c>
      <c r="G2171" t="s">
        <v>1542</v>
      </c>
      <c r="H2171" t="s">
        <v>336</v>
      </c>
      <c r="I2171" t="s">
        <v>645</v>
      </c>
      <c r="J2171" t="s">
        <v>18</v>
      </c>
      <c r="K2171" t="s">
        <v>18</v>
      </c>
      <c r="L2171" t="s">
        <v>19</v>
      </c>
      <c r="M2171" t="s">
        <v>20</v>
      </c>
      <c r="N2171" t="s">
        <v>21</v>
      </c>
      <c r="O2171" t="str">
        <f t="shared" si="33"/>
        <v>Aug</v>
      </c>
    </row>
    <row r="2172" spans="1:15" x14ac:dyDescent="0.3">
      <c r="A2172" s="1">
        <v>43281</v>
      </c>
      <c r="B2172">
        <v>1070</v>
      </c>
      <c r="C2172">
        <v>1</v>
      </c>
      <c r="D2172">
        <v>23</v>
      </c>
      <c r="E2172">
        <v>85</v>
      </c>
      <c r="F2172" t="s">
        <v>72</v>
      </c>
      <c r="G2172" t="s">
        <v>1543</v>
      </c>
      <c r="H2172" t="s">
        <v>561</v>
      </c>
      <c r="I2172" t="s">
        <v>18</v>
      </c>
      <c r="J2172" t="s">
        <v>18</v>
      </c>
      <c r="K2172" t="s">
        <v>18</v>
      </c>
      <c r="L2172" t="s">
        <v>19</v>
      </c>
      <c r="M2172" t="s">
        <v>20</v>
      </c>
      <c r="N2172" t="s">
        <v>21</v>
      </c>
      <c r="O2172" t="str">
        <f t="shared" si="33"/>
        <v>Jun</v>
      </c>
    </row>
    <row r="2173" spans="1:15" x14ac:dyDescent="0.3">
      <c r="A2173" s="1">
        <v>43384</v>
      </c>
      <c r="B2173">
        <v>1070</v>
      </c>
      <c r="C2173">
        <v>9</v>
      </c>
      <c r="D2173">
        <v>8</v>
      </c>
      <c r="E2173">
        <v>49</v>
      </c>
      <c r="F2173" t="s">
        <v>82</v>
      </c>
      <c r="G2173" t="s">
        <v>27</v>
      </c>
      <c r="H2173" t="s">
        <v>868</v>
      </c>
      <c r="I2173" t="s">
        <v>365</v>
      </c>
      <c r="J2173" t="s">
        <v>18</v>
      </c>
      <c r="K2173" t="s">
        <v>18</v>
      </c>
      <c r="L2173" t="s">
        <v>48</v>
      </c>
      <c r="M2173" t="s">
        <v>20</v>
      </c>
      <c r="N2173" t="s">
        <v>21</v>
      </c>
      <c r="O2173" t="str">
        <f t="shared" si="33"/>
        <v>Oct</v>
      </c>
    </row>
    <row r="2174" spans="1:15" x14ac:dyDescent="0.3">
      <c r="A2174" s="1">
        <v>43402</v>
      </c>
      <c r="B2174">
        <v>1070</v>
      </c>
      <c r="C2174">
        <v>7</v>
      </c>
      <c r="D2174">
        <v>5</v>
      </c>
      <c r="E2174">
        <v>76</v>
      </c>
      <c r="F2174" t="s">
        <v>71</v>
      </c>
      <c r="G2174" t="s">
        <v>27</v>
      </c>
      <c r="H2174" t="s">
        <v>71</v>
      </c>
      <c r="I2174" t="s">
        <v>18</v>
      </c>
      <c r="J2174" t="s">
        <v>18</v>
      </c>
      <c r="K2174" t="s">
        <v>18</v>
      </c>
      <c r="L2174" t="s">
        <v>48</v>
      </c>
      <c r="M2174" t="s">
        <v>20</v>
      </c>
      <c r="N2174" t="s">
        <v>21</v>
      </c>
      <c r="O2174" t="str">
        <f t="shared" si="33"/>
        <v>Oct</v>
      </c>
    </row>
    <row r="2175" spans="1:15" x14ac:dyDescent="0.3">
      <c r="A2175" s="1">
        <v>43284</v>
      </c>
      <c r="B2175">
        <v>1069</v>
      </c>
      <c r="C2175">
        <v>15</v>
      </c>
      <c r="D2175">
        <v>32</v>
      </c>
      <c r="E2175">
        <v>54</v>
      </c>
      <c r="F2175" t="s">
        <v>166</v>
      </c>
      <c r="G2175" t="s">
        <v>550</v>
      </c>
      <c r="H2175" t="s">
        <v>194</v>
      </c>
      <c r="I2175" t="s">
        <v>1448</v>
      </c>
      <c r="J2175" t="s">
        <v>18</v>
      </c>
      <c r="K2175" t="s">
        <v>18</v>
      </c>
      <c r="L2175" t="s">
        <v>19</v>
      </c>
      <c r="M2175" t="s">
        <v>20</v>
      </c>
      <c r="N2175" t="s">
        <v>21</v>
      </c>
      <c r="O2175" t="str">
        <f t="shared" si="33"/>
        <v>Jul</v>
      </c>
    </row>
    <row r="2176" spans="1:15" x14ac:dyDescent="0.3">
      <c r="A2176" s="1">
        <v>43360</v>
      </c>
      <c r="B2176">
        <v>1069</v>
      </c>
      <c r="C2176">
        <v>13</v>
      </c>
      <c r="D2176">
        <v>26</v>
      </c>
      <c r="E2176">
        <v>50</v>
      </c>
      <c r="F2176" t="s">
        <v>151</v>
      </c>
      <c r="G2176" t="s">
        <v>788</v>
      </c>
      <c r="H2176" t="s">
        <v>137</v>
      </c>
      <c r="I2176" t="s">
        <v>988</v>
      </c>
      <c r="J2176" t="s">
        <v>18</v>
      </c>
      <c r="K2176" t="s">
        <v>18</v>
      </c>
      <c r="L2176" t="s">
        <v>48</v>
      </c>
      <c r="M2176" t="s">
        <v>20</v>
      </c>
      <c r="N2176" t="s">
        <v>21</v>
      </c>
      <c r="O2176" t="str">
        <f t="shared" si="33"/>
        <v>Sep</v>
      </c>
    </row>
    <row r="2177" spans="1:15" x14ac:dyDescent="0.3">
      <c r="A2177" s="1">
        <v>43329</v>
      </c>
      <c r="B2177">
        <v>1069</v>
      </c>
      <c r="C2177">
        <v>9</v>
      </c>
      <c r="D2177">
        <v>26</v>
      </c>
      <c r="E2177">
        <v>40</v>
      </c>
      <c r="F2177" t="s">
        <v>82</v>
      </c>
      <c r="G2177" t="s">
        <v>341</v>
      </c>
      <c r="H2177" t="s">
        <v>762</v>
      </c>
      <c r="I2177" t="s">
        <v>141</v>
      </c>
      <c r="J2177" t="s">
        <v>18</v>
      </c>
      <c r="K2177" t="s">
        <v>18</v>
      </c>
      <c r="L2177" t="s">
        <v>19</v>
      </c>
      <c r="M2177" t="s">
        <v>20</v>
      </c>
      <c r="N2177" t="s">
        <v>21</v>
      </c>
      <c r="O2177" t="str">
        <f t="shared" si="33"/>
        <v>Aug</v>
      </c>
    </row>
    <row r="2178" spans="1:15" x14ac:dyDescent="0.3">
      <c r="A2178" s="1">
        <v>43402</v>
      </c>
      <c r="B2178">
        <v>1069</v>
      </c>
      <c r="C2178">
        <v>16</v>
      </c>
      <c r="D2178">
        <v>11</v>
      </c>
      <c r="E2178">
        <v>41</v>
      </c>
      <c r="F2178" t="s">
        <v>26</v>
      </c>
      <c r="G2178" t="s">
        <v>27</v>
      </c>
      <c r="H2178" t="s">
        <v>719</v>
      </c>
      <c r="I2178" t="s">
        <v>153</v>
      </c>
      <c r="J2178" t="s">
        <v>18</v>
      </c>
      <c r="K2178" t="s">
        <v>18</v>
      </c>
      <c r="L2178" t="s">
        <v>48</v>
      </c>
      <c r="M2178" t="s">
        <v>20</v>
      </c>
      <c r="N2178" t="s">
        <v>21</v>
      </c>
      <c r="O2178" t="str">
        <f t="shared" ref="O2178:O2241" si="34">TEXT(A2178,"mmm")</f>
        <v>Oct</v>
      </c>
    </row>
    <row r="2179" spans="1:15" x14ac:dyDescent="0.3">
      <c r="A2179" s="1">
        <v>43199</v>
      </c>
      <c r="B2179">
        <v>1069</v>
      </c>
      <c r="C2179">
        <v>22</v>
      </c>
      <c r="D2179">
        <v>10</v>
      </c>
      <c r="E2179">
        <v>41</v>
      </c>
      <c r="F2179" t="s">
        <v>197</v>
      </c>
      <c r="G2179" t="s">
        <v>392</v>
      </c>
      <c r="H2179" t="s">
        <v>1069</v>
      </c>
      <c r="I2179" t="s">
        <v>18</v>
      </c>
      <c r="J2179" t="s">
        <v>18</v>
      </c>
      <c r="K2179" t="s">
        <v>18</v>
      </c>
      <c r="L2179" t="s">
        <v>59</v>
      </c>
      <c r="M2179" t="s">
        <v>20</v>
      </c>
      <c r="N2179" t="s">
        <v>21</v>
      </c>
      <c r="O2179" t="str">
        <f t="shared" si="34"/>
        <v>Apr</v>
      </c>
    </row>
    <row r="2180" spans="1:15" x14ac:dyDescent="0.3">
      <c r="A2180" s="1">
        <v>43404</v>
      </c>
      <c r="B2180">
        <v>1069</v>
      </c>
      <c r="C2180">
        <v>21</v>
      </c>
      <c r="D2180">
        <v>8</v>
      </c>
      <c r="E2180">
        <v>59</v>
      </c>
      <c r="F2180" t="s">
        <v>22</v>
      </c>
      <c r="G2180" t="s">
        <v>913</v>
      </c>
      <c r="H2180" t="s">
        <v>18</v>
      </c>
      <c r="I2180" t="s">
        <v>18</v>
      </c>
      <c r="J2180" t="s">
        <v>18</v>
      </c>
      <c r="K2180" t="s">
        <v>18</v>
      </c>
      <c r="L2180" t="s">
        <v>48</v>
      </c>
      <c r="M2180" t="s">
        <v>20</v>
      </c>
      <c r="N2180" t="s">
        <v>21</v>
      </c>
      <c r="O2180" t="str">
        <f t="shared" si="34"/>
        <v>Oct</v>
      </c>
    </row>
    <row r="2181" spans="1:15" x14ac:dyDescent="0.3">
      <c r="A2181" s="1">
        <v>43300</v>
      </c>
      <c r="B2181">
        <v>1068</v>
      </c>
      <c r="C2181">
        <v>0</v>
      </c>
      <c r="D2181">
        <v>26</v>
      </c>
      <c r="E2181">
        <v>76</v>
      </c>
      <c r="F2181" t="s">
        <v>201</v>
      </c>
      <c r="G2181" t="s">
        <v>1284</v>
      </c>
      <c r="H2181" t="s">
        <v>106</v>
      </c>
      <c r="I2181" t="s">
        <v>18</v>
      </c>
      <c r="J2181" t="s">
        <v>18</v>
      </c>
      <c r="K2181" t="s">
        <v>18</v>
      </c>
      <c r="L2181" t="s">
        <v>19</v>
      </c>
      <c r="M2181" t="s">
        <v>20</v>
      </c>
      <c r="N2181" t="s">
        <v>21</v>
      </c>
      <c r="O2181" t="str">
        <f t="shared" si="34"/>
        <v>Jul</v>
      </c>
    </row>
    <row r="2182" spans="1:15" x14ac:dyDescent="0.3">
      <c r="A2182" s="1">
        <v>43279</v>
      </c>
      <c r="B2182">
        <v>1068</v>
      </c>
      <c r="C2182">
        <v>1</v>
      </c>
      <c r="D2182">
        <v>22</v>
      </c>
      <c r="E2182">
        <v>84</v>
      </c>
      <c r="F2182" t="s">
        <v>72</v>
      </c>
      <c r="G2182" t="s">
        <v>889</v>
      </c>
      <c r="H2182" t="s">
        <v>1001</v>
      </c>
      <c r="I2182" t="s">
        <v>18</v>
      </c>
      <c r="J2182" t="s">
        <v>18</v>
      </c>
      <c r="K2182" t="s">
        <v>18</v>
      </c>
      <c r="L2182" t="s">
        <v>19</v>
      </c>
      <c r="M2182" t="s">
        <v>20</v>
      </c>
      <c r="N2182" t="s">
        <v>21</v>
      </c>
      <c r="O2182" t="str">
        <f t="shared" si="34"/>
        <v>Jun</v>
      </c>
    </row>
    <row r="2183" spans="1:15" x14ac:dyDescent="0.3">
      <c r="A2183" s="1">
        <v>43189</v>
      </c>
      <c r="B2183">
        <v>1068</v>
      </c>
      <c r="C2183">
        <v>15</v>
      </c>
      <c r="D2183">
        <v>22</v>
      </c>
      <c r="E2183">
        <v>28</v>
      </c>
      <c r="F2183" t="s">
        <v>92</v>
      </c>
      <c r="G2183" t="s">
        <v>815</v>
      </c>
      <c r="H2183" t="s">
        <v>84</v>
      </c>
      <c r="I2183" t="s">
        <v>84</v>
      </c>
      <c r="J2183" t="s">
        <v>18</v>
      </c>
      <c r="K2183" t="s">
        <v>18</v>
      </c>
      <c r="L2183" t="s">
        <v>59</v>
      </c>
      <c r="M2183" t="s">
        <v>20</v>
      </c>
      <c r="N2183" t="s">
        <v>21</v>
      </c>
      <c r="O2183" t="str">
        <f t="shared" si="34"/>
        <v>Mar</v>
      </c>
    </row>
    <row r="2184" spans="1:15" x14ac:dyDescent="0.3">
      <c r="A2184" s="1">
        <v>43221</v>
      </c>
      <c r="B2184">
        <v>1067</v>
      </c>
      <c r="C2184">
        <v>8</v>
      </c>
      <c r="D2184">
        <v>19</v>
      </c>
      <c r="E2184">
        <v>76</v>
      </c>
      <c r="F2184" t="s">
        <v>169</v>
      </c>
      <c r="G2184" t="s">
        <v>1544</v>
      </c>
      <c r="H2184" t="s">
        <v>226</v>
      </c>
      <c r="I2184" t="s">
        <v>175</v>
      </c>
      <c r="J2184" t="s">
        <v>18</v>
      </c>
      <c r="K2184" t="s">
        <v>18</v>
      </c>
      <c r="L2184" t="s">
        <v>59</v>
      </c>
      <c r="M2184" t="s">
        <v>12</v>
      </c>
      <c r="N2184" t="s">
        <v>21</v>
      </c>
      <c r="O2184" t="str">
        <f t="shared" si="34"/>
        <v>May</v>
      </c>
    </row>
    <row r="2185" spans="1:15" x14ac:dyDescent="0.3">
      <c r="A2185" s="1">
        <v>43314</v>
      </c>
      <c r="B2185">
        <v>1066</v>
      </c>
      <c r="C2185">
        <v>17</v>
      </c>
      <c r="D2185">
        <v>37</v>
      </c>
      <c r="E2185">
        <v>44</v>
      </c>
      <c r="F2185" t="s">
        <v>92</v>
      </c>
      <c r="G2185" t="s">
        <v>907</v>
      </c>
      <c r="H2185" t="s">
        <v>112</v>
      </c>
      <c r="I2185" t="s">
        <v>645</v>
      </c>
      <c r="J2185" t="s">
        <v>18</v>
      </c>
      <c r="K2185" t="s">
        <v>18</v>
      </c>
      <c r="L2185" t="s">
        <v>19</v>
      </c>
      <c r="M2185" t="s">
        <v>20</v>
      </c>
      <c r="N2185" t="s">
        <v>21</v>
      </c>
      <c r="O2185" t="str">
        <f t="shared" si="34"/>
        <v>Aug</v>
      </c>
    </row>
    <row r="2186" spans="1:15" x14ac:dyDescent="0.3">
      <c r="A2186" s="1">
        <v>43355</v>
      </c>
      <c r="B2186">
        <v>1066</v>
      </c>
      <c r="C2186">
        <v>13</v>
      </c>
      <c r="D2186">
        <v>27</v>
      </c>
      <c r="E2186">
        <v>45</v>
      </c>
      <c r="F2186" t="s">
        <v>90</v>
      </c>
      <c r="G2186" t="s">
        <v>1545</v>
      </c>
      <c r="H2186" t="s">
        <v>363</v>
      </c>
      <c r="I2186" t="s">
        <v>82</v>
      </c>
      <c r="J2186" t="s">
        <v>18</v>
      </c>
      <c r="K2186" t="s">
        <v>18</v>
      </c>
      <c r="L2186" t="s">
        <v>48</v>
      </c>
      <c r="M2186" t="s">
        <v>20</v>
      </c>
      <c r="N2186" t="s">
        <v>21</v>
      </c>
      <c r="O2186" t="str">
        <f t="shared" si="34"/>
        <v>Sep</v>
      </c>
    </row>
    <row r="2187" spans="1:15" x14ac:dyDescent="0.3">
      <c r="A2187" s="1">
        <v>43272</v>
      </c>
      <c r="B2187">
        <v>1066</v>
      </c>
      <c r="C2187">
        <v>11</v>
      </c>
      <c r="D2187">
        <v>26</v>
      </c>
      <c r="E2187">
        <v>57</v>
      </c>
      <c r="F2187" t="s">
        <v>90</v>
      </c>
      <c r="G2187" t="s">
        <v>1546</v>
      </c>
      <c r="H2187" t="s">
        <v>285</v>
      </c>
      <c r="I2187" t="s">
        <v>957</v>
      </c>
      <c r="J2187" t="s">
        <v>18</v>
      </c>
      <c r="K2187" t="s">
        <v>18</v>
      </c>
      <c r="L2187" t="s">
        <v>19</v>
      </c>
      <c r="M2187" t="s">
        <v>20</v>
      </c>
      <c r="N2187" t="s">
        <v>21</v>
      </c>
      <c r="O2187" t="str">
        <f t="shared" si="34"/>
        <v>Jun</v>
      </c>
    </row>
    <row r="2188" spans="1:15" x14ac:dyDescent="0.3">
      <c r="A2188" s="1">
        <v>43191</v>
      </c>
      <c r="B2188">
        <v>1066</v>
      </c>
      <c r="C2188">
        <v>19</v>
      </c>
      <c r="D2188">
        <v>17</v>
      </c>
      <c r="E2188">
        <v>79</v>
      </c>
      <c r="F2188" t="s">
        <v>92</v>
      </c>
      <c r="G2188" t="s">
        <v>1547</v>
      </c>
      <c r="H2188" t="s">
        <v>405</v>
      </c>
      <c r="I2188" t="s">
        <v>203</v>
      </c>
      <c r="J2188" t="s">
        <v>18</v>
      </c>
      <c r="K2188" t="s">
        <v>18</v>
      </c>
      <c r="L2188" t="s">
        <v>59</v>
      </c>
      <c r="M2188" t="s">
        <v>20</v>
      </c>
      <c r="N2188" t="s">
        <v>21</v>
      </c>
      <c r="O2188" t="str">
        <f t="shared" si="34"/>
        <v>Apr</v>
      </c>
    </row>
    <row r="2189" spans="1:15" x14ac:dyDescent="0.3">
      <c r="A2189" s="1">
        <v>43215</v>
      </c>
      <c r="B2189">
        <v>1066</v>
      </c>
      <c r="C2189">
        <v>9</v>
      </c>
      <c r="D2189">
        <v>12</v>
      </c>
      <c r="E2189">
        <v>32</v>
      </c>
      <c r="F2189" t="s">
        <v>83</v>
      </c>
      <c r="G2189" t="s">
        <v>1486</v>
      </c>
      <c r="H2189" t="s">
        <v>1392</v>
      </c>
      <c r="I2189" t="s">
        <v>64</v>
      </c>
      <c r="J2189" t="s">
        <v>18</v>
      </c>
      <c r="K2189" t="s">
        <v>18</v>
      </c>
      <c r="L2189" t="s">
        <v>59</v>
      </c>
      <c r="M2189" t="s">
        <v>20</v>
      </c>
      <c r="N2189" t="s">
        <v>21</v>
      </c>
      <c r="O2189" t="str">
        <f t="shared" si="34"/>
        <v>Apr</v>
      </c>
    </row>
    <row r="2190" spans="1:15" x14ac:dyDescent="0.3">
      <c r="A2190" s="1">
        <v>43417</v>
      </c>
      <c r="B2190">
        <v>1066</v>
      </c>
      <c r="C2190">
        <v>7</v>
      </c>
      <c r="D2190">
        <v>4</v>
      </c>
      <c r="E2190">
        <v>72</v>
      </c>
      <c r="F2190" t="s">
        <v>72</v>
      </c>
      <c r="G2190" t="s">
        <v>1540</v>
      </c>
      <c r="H2190" t="s">
        <v>652</v>
      </c>
      <c r="I2190" t="s">
        <v>18</v>
      </c>
      <c r="J2190" t="s">
        <v>18</v>
      </c>
      <c r="K2190" t="s">
        <v>18</v>
      </c>
      <c r="L2190" t="s">
        <v>48</v>
      </c>
      <c r="M2190" t="s">
        <v>20</v>
      </c>
      <c r="N2190" t="s">
        <v>21</v>
      </c>
      <c r="O2190" t="str">
        <f t="shared" si="34"/>
        <v>Nov</v>
      </c>
    </row>
    <row r="2191" spans="1:15" x14ac:dyDescent="0.3">
      <c r="A2191" s="1">
        <v>43171</v>
      </c>
      <c r="B2191">
        <v>1066</v>
      </c>
      <c r="C2191">
        <v>8</v>
      </c>
      <c r="D2191">
        <v>4</v>
      </c>
      <c r="E2191">
        <v>47</v>
      </c>
      <c r="F2191" t="s">
        <v>83</v>
      </c>
      <c r="G2191" t="s">
        <v>1548</v>
      </c>
      <c r="H2191" t="s">
        <v>973</v>
      </c>
      <c r="I2191" t="s">
        <v>211</v>
      </c>
      <c r="J2191" t="s">
        <v>18</v>
      </c>
      <c r="K2191" t="s">
        <v>18</v>
      </c>
      <c r="L2191" t="s">
        <v>59</v>
      </c>
      <c r="M2191" t="s">
        <v>20</v>
      </c>
      <c r="N2191" t="s">
        <v>21</v>
      </c>
      <c r="O2191" t="str">
        <f t="shared" si="34"/>
        <v>Mar</v>
      </c>
    </row>
    <row r="2192" spans="1:15" x14ac:dyDescent="0.3">
      <c r="A2192" s="1">
        <v>43325</v>
      </c>
      <c r="B2192">
        <v>1065</v>
      </c>
      <c r="C2192">
        <v>7</v>
      </c>
      <c r="D2192">
        <v>27</v>
      </c>
      <c r="E2192">
        <v>86</v>
      </c>
      <c r="F2192" t="s">
        <v>207</v>
      </c>
      <c r="G2192" t="s">
        <v>1549</v>
      </c>
      <c r="H2192" t="s">
        <v>923</v>
      </c>
      <c r="I2192" t="s">
        <v>553</v>
      </c>
      <c r="J2192" t="s">
        <v>18</v>
      </c>
      <c r="K2192" t="s">
        <v>18</v>
      </c>
      <c r="L2192" t="s">
        <v>19</v>
      </c>
      <c r="M2192" t="s">
        <v>20</v>
      </c>
      <c r="N2192" t="s">
        <v>21</v>
      </c>
      <c r="O2192" t="str">
        <f t="shared" si="34"/>
        <v>Aug</v>
      </c>
    </row>
    <row r="2193" spans="1:15" x14ac:dyDescent="0.3">
      <c r="A2193" s="1">
        <v>43275</v>
      </c>
      <c r="B2193">
        <v>1064</v>
      </c>
      <c r="C2193">
        <v>14</v>
      </c>
      <c r="D2193">
        <v>32</v>
      </c>
      <c r="E2193">
        <v>34</v>
      </c>
      <c r="F2193" t="s">
        <v>14</v>
      </c>
      <c r="G2193" t="s">
        <v>1550</v>
      </c>
      <c r="H2193" t="s">
        <v>363</v>
      </c>
      <c r="I2193" t="s">
        <v>1130</v>
      </c>
      <c r="J2193" t="s">
        <v>18</v>
      </c>
      <c r="K2193" t="s">
        <v>18</v>
      </c>
      <c r="L2193" t="s">
        <v>19</v>
      </c>
      <c r="M2193" t="s">
        <v>20</v>
      </c>
      <c r="N2193" t="s">
        <v>21</v>
      </c>
      <c r="O2193" t="str">
        <f t="shared" si="34"/>
        <v>Jun</v>
      </c>
    </row>
    <row r="2194" spans="1:15" x14ac:dyDescent="0.3">
      <c r="A2194" s="1">
        <v>43353</v>
      </c>
      <c r="B2194">
        <v>1064</v>
      </c>
      <c r="C2194">
        <v>14</v>
      </c>
      <c r="D2194">
        <v>28</v>
      </c>
      <c r="E2194">
        <v>37</v>
      </c>
      <c r="F2194" t="s">
        <v>53</v>
      </c>
      <c r="G2194" t="s">
        <v>230</v>
      </c>
      <c r="H2194" t="s">
        <v>444</v>
      </c>
      <c r="I2194" t="s">
        <v>1456</v>
      </c>
      <c r="J2194" t="s">
        <v>18</v>
      </c>
      <c r="K2194" t="s">
        <v>18</v>
      </c>
      <c r="L2194" t="s">
        <v>48</v>
      </c>
      <c r="M2194" t="s">
        <v>20</v>
      </c>
      <c r="N2194" t="s">
        <v>21</v>
      </c>
      <c r="O2194" t="str">
        <f t="shared" si="34"/>
        <v>Sep</v>
      </c>
    </row>
    <row r="2195" spans="1:15" x14ac:dyDescent="0.3">
      <c r="A2195" s="1">
        <v>43274</v>
      </c>
      <c r="B2195">
        <v>1064</v>
      </c>
      <c r="C2195">
        <v>10</v>
      </c>
      <c r="D2195">
        <v>26</v>
      </c>
      <c r="E2195">
        <v>35</v>
      </c>
      <c r="F2195" t="s">
        <v>78</v>
      </c>
      <c r="G2195" t="s">
        <v>1551</v>
      </c>
      <c r="H2195" t="s">
        <v>608</v>
      </c>
      <c r="I2195" t="s">
        <v>524</v>
      </c>
      <c r="J2195" t="s">
        <v>18</v>
      </c>
      <c r="K2195" t="s">
        <v>18</v>
      </c>
      <c r="L2195" t="s">
        <v>19</v>
      </c>
      <c r="M2195" t="s">
        <v>20</v>
      </c>
      <c r="N2195" t="s">
        <v>21</v>
      </c>
      <c r="O2195" t="str">
        <f t="shared" si="34"/>
        <v>Jun</v>
      </c>
    </row>
    <row r="2196" spans="1:15" x14ac:dyDescent="0.3">
      <c r="A2196" s="1">
        <v>43395</v>
      </c>
      <c r="B2196">
        <v>1064</v>
      </c>
      <c r="C2196">
        <v>13</v>
      </c>
      <c r="D2196">
        <v>19</v>
      </c>
      <c r="E2196">
        <v>35</v>
      </c>
      <c r="F2196" t="s">
        <v>166</v>
      </c>
      <c r="G2196" t="s">
        <v>1552</v>
      </c>
      <c r="H2196" t="s">
        <v>94</v>
      </c>
      <c r="I2196" t="s">
        <v>629</v>
      </c>
      <c r="J2196" t="s">
        <v>18</v>
      </c>
      <c r="K2196" t="s">
        <v>18</v>
      </c>
      <c r="L2196" t="s">
        <v>48</v>
      </c>
      <c r="M2196" t="s">
        <v>20</v>
      </c>
      <c r="N2196" t="s">
        <v>21</v>
      </c>
      <c r="O2196" t="str">
        <f t="shared" si="34"/>
        <v>Oct</v>
      </c>
    </row>
    <row r="2197" spans="1:15" x14ac:dyDescent="0.3">
      <c r="A2197" s="1">
        <v>43318</v>
      </c>
      <c r="B2197">
        <v>1063</v>
      </c>
      <c r="C2197">
        <v>17</v>
      </c>
      <c r="D2197">
        <v>35</v>
      </c>
      <c r="E2197">
        <v>53</v>
      </c>
      <c r="F2197" t="s">
        <v>78</v>
      </c>
      <c r="G2197" t="s">
        <v>1215</v>
      </c>
      <c r="H2197" t="s">
        <v>796</v>
      </c>
      <c r="I2197" t="s">
        <v>603</v>
      </c>
      <c r="J2197" t="s">
        <v>18</v>
      </c>
      <c r="K2197" t="s">
        <v>18</v>
      </c>
      <c r="L2197" t="s">
        <v>19</v>
      </c>
      <c r="M2197" t="s">
        <v>20</v>
      </c>
      <c r="N2197" t="s">
        <v>21</v>
      </c>
      <c r="O2197" t="str">
        <f t="shared" si="34"/>
        <v>Aug</v>
      </c>
    </row>
    <row r="2198" spans="1:15" x14ac:dyDescent="0.3">
      <c r="A2198" s="1">
        <v>43389</v>
      </c>
      <c r="B2198">
        <v>1063</v>
      </c>
      <c r="C2198">
        <v>12</v>
      </c>
      <c r="D2198">
        <v>19</v>
      </c>
      <c r="E2198">
        <v>35</v>
      </c>
      <c r="F2198" t="s">
        <v>166</v>
      </c>
      <c r="G2198" t="s">
        <v>1068</v>
      </c>
      <c r="H2198" t="s">
        <v>14</v>
      </c>
      <c r="I2198" t="s">
        <v>1462</v>
      </c>
      <c r="J2198" t="s">
        <v>18</v>
      </c>
      <c r="K2198" t="s">
        <v>18</v>
      </c>
      <c r="L2198" t="s">
        <v>48</v>
      </c>
      <c r="M2198" t="s">
        <v>20</v>
      </c>
      <c r="N2198" t="s">
        <v>21</v>
      </c>
      <c r="O2198" t="str">
        <f t="shared" si="34"/>
        <v>Oct</v>
      </c>
    </row>
    <row r="2199" spans="1:15" x14ac:dyDescent="0.3">
      <c r="A2199" s="1">
        <v>43203</v>
      </c>
      <c r="B2199">
        <v>1063</v>
      </c>
      <c r="C2199">
        <v>14</v>
      </c>
      <c r="D2199">
        <v>19</v>
      </c>
      <c r="E2199">
        <v>14</v>
      </c>
      <c r="F2199" t="s">
        <v>64</v>
      </c>
      <c r="G2199" t="s">
        <v>27</v>
      </c>
      <c r="H2199" t="s">
        <v>1553</v>
      </c>
      <c r="I2199" t="s">
        <v>178</v>
      </c>
      <c r="J2199" t="s">
        <v>18</v>
      </c>
      <c r="K2199" t="s">
        <v>18</v>
      </c>
      <c r="L2199" t="s">
        <v>59</v>
      </c>
      <c r="M2199" t="s">
        <v>20</v>
      </c>
      <c r="N2199" t="s">
        <v>21</v>
      </c>
      <c r="O2199" t="str">
        <f t="shared" si="34"/>
        <v>Apr</v>
      </c>
    </row>
    <row r="2200" spans="1:15" x14ac:dyDescent="0.3">
      <c r="A2200" s="1">
        <v>43418</v>
      </c>
      <c r="B2200">
        <v>1063</v>
      </c>
      <c r="C2200">
        <v>15</v>
      </c>
      <c r="D2200">
        <v>16</v>
      </c>
      <c r="E2200">
        <v>30</v>
      </c>
      <c r="F2200" t="s">
        <v>71</v>
      </c>
      <c r="G2200" t="s">
        <v>1554</v>
      </c>
      <c r="H2200" t="s">
        <v>179</v>
      </c>
      <c r="I2200" t="s">
        <v>451</v>
      </c>
      <c r="J2200" t="s">
        <v>18</v>
      </c>
      <c r="K2200" t="s">
        <v>18</v>
      </c>
      <c r="L2200" t="s">
        <v>48</v>
      </c>
      <c r="M2200" t="s">
        <v>20</v>
      </c>
      <c r="N2200" t="s">
        <v>21</v>
      </c>
      <c r="O2200" t="str">
        <f t="shared" si="34"/>
        <v>Nov</v>
      </c>
    </row>
    <row r="2201" spans="1:15" x14ac:dyDescent="0.3">
      <c r="A2201" s="1">
        <v>43298</v>
      </c>
      <c r="B2201">
        <v>1062</v>
      </c>
      <c r="C2201">
        <v>16</v>
      </c>
      <c r="D2201">
        <v>32</v>
      </c>
      <c r="E2201">
        <v>51</v>
      </c>
      <c r="F2201" t="s">
        <v>84</v>
      </c>
      <c r="G2201" t="s">
        <v>549</v>
      </c>
      <c r="H2201" t="s">
        <v>142</v>
      </c>
      <c r="I2201" t="s">
        <v>961</v>
      </c>
      <c r="J2201" t="s">
        <v>18</v>
      </c>
      <c r="K2201" t="s">
        <v>18</v>
      </c>
      <c r="L2201" t="s">
        <v>19</v>
      </c>
      <c r="M2201" t="s">
        <v>20</v>
      </c>
      <c r="N2201" t="s">
        <v>21</v>
      </c>
      <c r="O2201" t="str">
        <f t="shared" si="34"/>
        <v>Jul</v>
      </c>
    </row>
    <row r="2202" spans="1:15" x14ac:dyDescent="0.3">
      <c r="A2202" s="1">
        <v>43275</v>
      </c>
      <c r="B2202">
        <v>1062</v>
      </c>
      <c r="C2202">
        <v>13</v>
      </c>
      <c r="D2202">
        <v>31</v>
      </c>
      <c r="E2202">
        <v>31</v>
      </c>
      <c r="F2202" t="s">
        <v>60</v>
      </c>
      <c r="G2202" t="s">
        <v>1276</v>
      </c>
      <c r="H2202" t="s">
        <v>199</v>
      </c>
      <c r="I2202" t="s">
        <v>1044</v>
      </c>
      <c r="J2202" t="s">
        <v>18</v>
      </c>
      <c r="K2202" t="s">
        <v>18</v>
      </c>
      <c r="L2202" t="s">
        <v>19</v>
      </c>
      <c r="M2202" t="s">
        <v>20</v>
      </c>
      <c r="N2202" t="s">
        <v>21</v>
      </c>
      <c r="O2202" t="str">
        <f t="shared" si="34"/>
        <v>Jun</v>
      </c>
    </row>
    <row r="2203" spans="1:15" x14ac:dyDescent="0.3">
      <c r="A2203" s="1">
        <v>43295</v>
      </c>
      <c r="B2203">
        <v>1062</v>
      </c>
      <c r="C2203">
        <v>1</v>
      </c>
      <c r="D2203">
        <v>25</v>
      </c>
      <c r="E2203">
        <v>85</v>
      </c>
      <c r="F2203" t="s">
        <v>53</v>
      </c>
      <c r="G2203" t="s">
        <v>1366</v>
      </c>
      <c r="H2203" t="s">
        <v>380</v>
      </c>
      <c r="I2203" t="s">
        <v>18</v>
      </c>
      <c r="J2203" t="s">
        <v>18</v>
      </c>
      <c r="K2203" t="s">
        <v>18</v>
      </c>
      <c r="L2203" t="s">
        <v>19</v>
      </c>
      <c r="M2203" t="s">
        <v>20</v>
      </c>
      <c r="N2203" t="s">
        <v>21</v>
      </c>
      <c r="O2203" t="str">
        <f t="shared" si="34"/>
        <v>Jul</v>
      </c>
    </row>
    <row r="2204" spans="1:15" x14ac:dyDescent="0.3">
      <c r="A2204" s="1">
        <v>43365</v>
      </c>
      <c r="B2204">
        <v>1062</v>
      </c>
      <c r="C2204">
        <v>11</v>
      </c>
      <c r="D2204">
        <v>23</v>
      </c>
      <c r="E2204">
        <v>55</v>
      </c>
      <c r="F2204" t="s">
        <v>60</v>
      </c>
      <c r="G2204" t="s">
        <v>863</v>
      </c>
      <c r="H2204" t="s">
        <v>158</v>
      </c>
      <c r="I2204" t="s">
        <v>679</v>
      </c>
      <c r="J2204" t="s">
        <v>18</v>
      </c>
      <c r="K2204" t="s">
        <v>18</v>
      </c>
      <c r="L2204" t="s">
        <v>48</v>
      </c>
      <c r="M2204" t="s">
        <v>20</v>
      </c>
      <c r="N2204" t="s">
        <v>21</v>
      </c>
      <c r="O2204" t="str">
        <f t="shared" si="34"/>
        <v>Sep</v>
      </c>
    </row>
    <row r="2205" spans="1:15" x14ac:dyDescent="0.3">
      <c r="A2205" s="1">
        <v>43411</v>
      </c>
      <c r="B2205">
        <v>1062</v>
      </c>
      <c r="C2205">
        <v>21</v>
      </c>
      <c r="D2205">
        <v>14</v>
      </c>
      <c r="E2205">
        <v>75</v>
      </c>
      <c r="F2205" t="s">
        <v>83</v>
      </c>
      <c r="G2205" t="s">
        <v>1555</v>
      </c>
      <c r="H2205" t="s">
        <v>608</v>
      </c>
      <c r="I2205" t="s">
        <v>18</v>
      </c>
      <c r="J2205" t="s">
        <v>18</v>
      </c>
      <c r="K2205" t="s">
        <v>18</v>
      </c>
      <c r="L2205" t="s">
        <v>48</v>
      </c>
      <c r="M2205" t="s">
        <v>20</v>
      </c>
      <c r="N2205" t="s">
        <v>21</v>
      </c>
      <c r="O2205" t="str">
        <f t="shared" si="34"/>
        <v>Nov</v>
      </c>
    </row>
    <row r="2206" spans="1:15" x14ac:dyDescent="0.3">
      <c r="A2206" s="1">
        <v>43411</v>
      </c>
      <c r="B2206">
        <v>1062</v>
      </c>
      <c r="C2206">
        <v>20</v>
      </c>
      <c r="D2206">
        <v>13</v>
      </c>
      <c r="E2206">
        <v>77</v>
      </c>
      <c r="F2206" t="s">
        <v>64</v>
      </c>
      <c r="G2206" t="s">
        <v>422</v>
      </c>
      <c r="H2206" t="s">
        <v>343</v>
      </c>
      <c r="I2206" t="s">
        <v>18</v>
      </c>
      <c r="J2206" t="s">
        <v>18</v>
      </c>
      <c r="K2206" t="s">
        <v>18</v>
      </c>
      <c r="L2206" t="s">
        <v>48</v>
      </c>
      <c r="M2206" t="s">
        <v>20</v>
      </c>
      <c r="N2206" t="s">
        <v>21</v>
      </c>
      <c r="O2206" t="str">
        <f t="shared" si="34"/>
        <v>Nov</v>
      </c>
    </row>
    <row r="2207" spans="1:15" x14ac:dyDescent="0.3">
      <c r="A2207" s="1">
        <v>43313</v>
      </c>
      <c r="B2207">
        <v>1061</v>
      </c>
      <c r="C2207">
        <v>7</v>
      </c>
      <c r="D2207">
        <v>28</v>
      </c>
      <c r="E2207">
        <v>68</v>
      </c>
      <c r="F2207" t="s">
        <v>197</v>
      </c>
      <c r="G2207" t="s">
        <v>982</v>
      </c>
      <c r="H2207" t="s">
        <v>485</v>
      </c>
      <c r="I2207" t="s">
        <v>369</v>
      </c>
      <c r="J2207" t="s">
        <v>18</v>
      </c>
      <c r="K2207" t="s">
        <v>18</v>
      </c>
      <c r="L2207" t="s">
        <v>19</v>
      </c>
      <c r="M2207" t="s">
        <v>20</v>
      </c>
      <c r="N2207" t="s">
        <v>21</v>
      </c>
      <c r="O2207" t="str">
        <f t="shared" si="34"/>
        <v>Aug</v>
      </c>
    </row>
    <row r="2208" spans="1:15" x14ac:dyDescent="0.3">
      <c r="A2208" s="1">
        <v>43291</v>
      </c>
      <c r="B2208">
        <v>1061</v>
      </c>
      <c r="C2208">
        <v>9</v>
      </c>
      <c r="D2208">
        <v>22</v>
      </c>
      <c r="E2208">
        <v>86</v>
      </c>
      <c r="F2208" t="s">
        <v>70</v>
      </c>
      <c r="G2208" t="s">
        <v>27</v>
      </c>
      <c r="H2208" t="s">
        <v>364</v>
      </c>
      <c r="I2208" t="s">
        <v>515</v>
      </c>
      <c r="J2208" t="s">
        <v>18</v>
      </c>
      <c r="K2208" t="s">
        <v>18</v>
      </c>
      <c r="L2208" t="s">
        <v>19</v>
      </c>
      <c r="M2208" t="s">
        <v>20</v>
      </c>
      <c r="N2208" t="s">
        <v>21</v>
      </c>
      <c r="O2208" t="str">
        <f t="shared" si="34"/>
        <v>Jul</v>
      </c>
    </row>
    <row r="2209" spans="1:15" x14ac:dyDescent="0.3">
      <c r="A2209" s="1">
        <v>43223</v>
      </c>
      <c r="B2209">
        <v>1061</v>
      </c>
      <c r="C2209">
        <v>9</v>
      </c>
      <c r="D2209">
        <v>13</v>
      </c>
      <c r="E2209">
        <v>52</v>
      </c>
      <c r="F2209" t="s">
        <v>160</v>
      </c>
      <c r="G2209" t="s">
        <v>1556</v>
      </c>
      <c r="H2209" t="s">
        <v>30</v>
      </c>
      <c r="I2209" t="s">
        <v>836</v>
      </c>
      <c r="J2209" t="s">
        <v>18</v>
      </c>
      <c r="K2209" t="s">
        <v>18</v>
      </c>
      <c r="L2209" t="s">
        <v>59</v>
      </c>
      <c r="M2209" t="s">
        <v>20</v>
      </c>
      <c r="N2209" t="s">
        <v>21</v>
      </c>
      <c r="O2209" t="str">
        <f t="shared" si="34"/>
        <v>May</v>
      </c>
    </row>
    <row r="2210" spans="1:15" x14ac:dyDescent="0.3">
      <c r="A2210" s="1">
        <v>43419</v>
      </c>
      <c r="B2210">
        <v>1061</v>
      </c>
      <c r="C2210">
        <v>22</v>
      </c>
      <c r="D2210">
        <v>9</v>
      </c>
      <c r="E2210">
        <v>53</v>
      </c>
      <c r="F2210" t="s">
        <v>307</v>
      </c>
      <c r="G2210" t="s">
        <v>1557</v>
      </c>
      <c r="H2210" t="s">
        <v>442</v>
      </c>
      <c r="I2210" t="s">
        <v>18</v>
      </c>
      <c r="J2210" t="s">
        <v>18</v>
      </c>
      <c r="K2210" t="s">
        <v>18</v>
      </c>
      <c r="L2210" t="s">
        <v>48</v>
      </c>
      <c r="M2210" t="s">
        <v>20</v>
      </c>
      <c r="N2210" t="s">
        <v>21</v>
      </c>
      <c r="O2210" t="str">
        <f t="shared" si="34"/>
        <v>Nov</v>
      </c>
    </row>
    <row r="2211" spans="1:15" x14ac:dyDescent="0.3">
      <c r="A2211" s="1">
        <v>43219</v>
      </c>
      <c r="B2211">
        <v>1060</v>
      </c>
      <c r="C2211">
        <v>11</v>
      </c>
      <c r="D2211">
        <v>20</v>
      </c>
      <c r="E2211">
        <v>28</v>
      </c>
      <c r="F2211" t="s">
        <v>239</v>
      </c>
      <c r="G2211" t="s">
        <v>1558</v>
      </c>
      <c r="H2211" t="s">
        <v>197</v>
      </c>
      <c r="I2211" t="s">
        <v>622</v>
      </c>
      <c r="J2211" t="s">
        <v>18</v>
      </c>
      <c r="K2211" t="s">
        <v>18</v>
      </c>
      <c r="L2211" t="s">
        <v>59</v>
      </c>
      <c r="M2211" t="s">
        <v>20</v>
      </c>
      <c r="N2211" t="s">
        <v>21</v>
      </c>
      <c r="O2211" t="str">
        <f t="shared" si="34"/>
        <v>Apr</v>
      </c>
    </row>
    <row r="2212" spans="1:15" x14ac:dyDescent="0.3">
      <c r="A2212" s="1">
        <v>43404</v>
      </c>
      <c r="B2212">
        <v>1060</v>
      </c>
      <c r="C2212">
        <v>7</v>
      </c>
      <c r="D2212">
        <v>3</v>
      </c>
      <c r="E2212">
        <v>74</v>
      </c>
      <c r="F2212" t="s">
        <v>207</v>
      </c>
      <c r="G2212" t="s">
        <v>27</v>
      </c>
      <c r="H2212" t="s">
        <v>572</v>
      </c>
      <c r="I2212" t="s">
        <v>18</v>
      </c>
      <c r="J2212" t="s">
        <v>18</v>
      </c>
      <c r="K2212" t="s">
        <v>18</v>
      </c>
      <c r="L2212" t="s">
        <v>48</v>
      </c>
      <c r="M2212" t="s">
        <v>20</v>
      </c>
      <c r="N2212" t="s">
        <v>21</v>
      </c>
      <c r="O2212" t="str">
        <f t="shared" si="34"/>
        <v>Oct</v>
      </c>
    </row>
    <row r="2213" spans="1:15" x14ac:dyDescent="0.3">
      <c r="A2213" s="1">
        <v>43319</v>
      </c>
      <c r="B2213">
        <v>1059</v>
      </c>
      <c r="C2213">
        <v>7</v>
      </c>
      <c r="D2213">
        <v>27</v>
      </c>
      <c r="E2213">
        <v>69</v>
      </c>
      <c r="F2213" t="s">
        <v>83</v>
      </c>
      <c r="G2213" t="s">
        <v>27</v>
      </c>
      <c r="H2213" t="s">
        <v>384</v>
      </c>
      <c r="I2213" t="s">
        <v>311</v>
      </c>
      <c r="J2213" t="s">
        <v>18</v>
      </c>
      <c r="K2213" t="s">
        <v>18</v>
      </c>
      <c r="L2213" t="s">
        <v>19</v>
      </c>
      <c r="M2213" t="s">
        <v>20</v>
      </c>
      <c r="N2213" t="s">
        <v>21</v>
      </c>
      <c r="O2213" t="str">
        <f t="shared" si="34"/>
        <v>Aug</v>
      </c>
    </row>
    <row r="2214" spans="1:15" x14ac:dyDescent="0.3">
      <c r="A2214" s="1">
        <v>43244</v>
      </c>
      <c r="B2214">
        <v>1059</v>
      </c>
      <c r="C2214">
        <v>14</v>
      </c>
      <c r="D2214">
        <v>23</v>
      </c>
      <c r="E2214">
        <v>36</v>
      </c>
      <c r="F2214" t="s">
        <v>967</v>
      </c>
      <c r="G2214" t="s">
        <v>1559</v>
      </c>
      <c r="H2214" t="s">
        <v>306</v>
      </c>
      <c r="I2214" t="s">
        <v>1168</v>
      </c>
      <c r="J2214" t="s">
        <v>18</v>
      </c>
      <c r="K2214" t="s">
        <v>18</v>
      </c>
      <c r="L2214" t="s">
        <v>59</v>
      </c>
      <c r="M2214" t="s">
        <v>20</v>
      </c>
      <c r="N2214" t="s">
        <v>21</v>
      </c>
      <c r="O2214" t="str">
        <f t="shared" si="34"/>
        <v>May</v>
      </c>
    </row>
    <row r="2215" spans="1:15" x14ac:dyDescent="0.3">
      <c r="A2215" s="1">
        <v>43177</v>
      </c>
      <c r="B2215">
        <v>1059</v>
      </c>
      <c r="C2215">
        <v>16</v>
      </c>
      <c r="D2215">
        <v>12</v>
      </c>
      <c r="E2215">
        <v>30</v>
      </c>
      <c r="F2215" t="s">
        <v>64</v>
      </c>
      <c r="G2215" t="s">
        <v>1560</v>
      </c>
      <c r="H2215" t="s">
        <v>986</v>
      </c>
      <c r="I2215" t="s">
        <v>153</v>
      </c>
      <c r="J2215" t="s">
        <v>18</v>
      </c>
      <c r="K2215" t="s">
        <v>18</v>
      </c>
      <c r="L2215" t="s">
        <v>59</v>
      </c>
      <c r="M2215" t="s">
        <v>20</v>
      </c>
      <c r="N2215" t="s">
        <v>21</v>
      </c>
      <c r="O2215" t="str">
        <f t="shared" si="34"/>
        <v>Mar</v>
      </c>
    </row>
    <row r="2216" spans="1:15" x14ac:dyDescent="0.3">
      <c r="A2216" s="1">
        <v>43295</v>
      </c>
      <c r="B2216">
        <v>1058</v>
      </c>
      <c r="C2216">
        <v>15</v>
      </c>
      <c r="D2216">
        <v>31</v>
      </c>
      <c r="E2216">
        <v>59</v>
      </c>
      <c r="F2216" t="s">
        <v>92</v>
      </c>
      <c r="G2216" t="s">
        <v>913</v>
      </c>
      <c r="H2216" t="s">
        <v>134</v>
      </c>
      <c r="I2216" t="s">
        <v>865</v>
      </c>
      <c r="J2216" t="s">
        <v>18</v>
      </c>
      <c r="K2216" t="s">
        <v>18</v>
      </c>
      <c r="L2216" t="s">
        <v>19</v>
      </c>
      <c r="M2216" t="s">
        <v>20</v>
      </c>
      <c r="N2216" t="s">
        <v>21</v>
      </c>
      <c r="O2216" t="str">
        <f t="shared" si="34"/>
        <v>Jul</v>
      </c>
    </row>
    <row r="2217" spans="1:15" x14ac:dyDescent="0.3">
      <c r="A2217" s="1">
        <v>43256</v>
      </c>
      <c r="B2217">
        <v>1058</v>
      </c>
      <c r="C2217">
        <v>13</v>
      </c>
      <c r="D2217">
        <v>29</v>
      </c>
      <c r="E2217">
        <v>34</v>
      </c>
      <c r="F2217" t="s">
        <v>239</v>
      </c>
      <c r="G2217" t="s">
        <v>1561</v>
      </c>
      <c r="H2217" t="s">
        <v>822</v>
      </c>
      <c r="I2217" t="s">
        <v>988</v>
      </c>
      <c r="J2217" t="s">
        <v>18</v>
      </c>
      <c r="K2217" t="s">
        <v>18</v>
      </c>
      <c r="L2217" t="s">
        <v>19</v>
      </c>
      <c r="M2217" t="s">
        <v>20</v>
      </c>
      <c r="N2217" t="s">
        <v>21</v>
      </c>
      <c r="O2217" t="str">
        <f t="shared" si="34"/>
        <v>Jun</v>
      </c>
    </row>
    <row r="2218" spans="1:15" x14ac:dyDescent="0.3">
      <c r="A2218" s="1">
        <v>43260</v>
      </c>
      <c r="B2218">
        <v>1058</v>
      </c>
      <c r="C2218">
        <v>19</v>
      </c>
      <c r="D2218">
        <v>26</v>
      </c>
      <c r="E2218">
        <v>47</v>
      </c>
      <c r="F2218" t="s">
        <v>90</v>
      </c>
      <c r="G2218" t="s">
        <v>27</v>
      </c>
      <c r="H2218" t="s">
        <v>745</v>
      </c>
      <c r="I2218" t="s">
        <v>503</v>
      </c>
      <c r="J2218" t="s">
        <v>18</v>
      </c>
      <c r="K2218" t="s">
        <v>18</v>
      </c>
      <c r="L2218" t="s">
        <v>19</v>
      </c>
      <c r="M2218" t="s">
        <v>20</v>
      </c>
      <c r="N2218" t="s">
        <v>21</v>
      </c>
      <c r="O2218" t="str">
        <f t="shared" si="34"/>
        <v>Jun</v>
      </c>
    </row>
    <row r="2219" spans="1:15" x14ac:dyDescent="0.3">
      <c r="A2219" s="1">
        <v>43235</v>
      </c>
      <c r="B2219">
        <v>1058</v>
      </c>
      <c r="C2219">
        <v>12</v>
      </c>
      <c r="D2219">
        <v>26</v>
      </c>
      <c r="E2219">
        <v>36</v>
      </c>
      <c r="F2219" t="s">
        <v>45</v>
      </c>
      <c r="G2219" t="s">
        <v>1562</v>
      </c>
      <c r="H2219" t="s">
        <v>242</v>
      </c>
      <c r="I2219" t="s">
        <v>1111</v>
      </c>
      <c r="J2219" t="s">
        <v>18</v>
      </c>
      <c r="K2219" t="s">
        <v>18</v>
      </c>
      <c r="L2219" t="s">
        <v>59</v>
      </c>
      <c r="M2219" t="s">
        <v>20</v>
      </c>
      <c r="N2219" t="s">
        <v>21</v>
      </c>
      <c r="O2219" t="str">
        <f t="shared" si="34"/>
        <v>May</v>
      </c>
    </row>
    <row r="2220" spans="1:15" x14ac:dyDescent="0.3">
      <c r="A2220" s="1">
        <v>43388</v>
      </c>
      <c r="B2220">
        <v>1058</v>
      </c>
      <c r="C2220">
        <v>13</v>
      </c>
      <c r="D2220">
        <v>20</v>
      </c>
      <c r="E2220">
        <v>52</v>
      </c>
      <c r="F2220" t="s">
        <v>56</v>
      </c>
      <c r="G2220" t="s">
        <v>1563</v>
      </c>
      <c r="H2220" t="s">
        <v>533</v>
      </c>
      <c r="I2220" t="s">
        <v>1244</v>
      </c>
      <c r="J2220" t="s">
        <v>18</v>
      </c>
      <c r="K2220" t="s">
        <v>18</v>
      </c>
      <c r="L2220" t="s">
        <v>48</v>
      </c>
      <c r="M2220" t="s">
        <v>20</v>
      </c>
      <c r="N2220" t="s">
        <v>21</v>
      </c>
      <c r="O2220" t="str">
        <f t="shared" si="34"/>
        <v>Oct</v>
      </c>
    </row>
    <row r="2221" spans="1:15" x14ac:dyDescent="0.3">
      <c r="A2221" s="1">
        <v>43353</v>
      </c>
      <c r="B2221">
        <v>1057</v>
      </c>
      <c r="C2221">
        <v>13</v>
      </c>
      <c r="D2221">
        <v>27</v>
      </c>
      <c r="E2221">
        <v>38</v>
      </c>
      <c r="F2221" t="s">
        <v>141</v>
      </c>
      <c r="G2221" t="s">
        <v>27</v>
      </c>
      <c r="H2221" t="s">
        <v>199</v>
      </c>
      <c r="I2221" t="s">
        <v>1512</v>
      </c>
      <c r="J2221" t="s">
        <v>18</v>
      </c>
      <c r="K2221" t="s">
        <v>18</v>
      </c>
      <c r="L2221" t="s">
        <v>48</v>
      </c>
      <c r="M2221" t="s">
        <v>20</v>
      </c>
      <c r="N2221" t="s">
        <v>21</v>
      </c>
      <c r="O2221" t="str">
        <f t="shared" si="34"/>
        <v>Sep</v>
      </c>
    </row>
    <row r="2222" spans="1:15" x14ac:dyDescent="0.3">
      <c r="A2222" s="1">
        <v>43374</v>
      </c>
      <c r="B2222">
        <v>1057</v>
      </c>
      <c r="C2222">
        <v>23</v>
      </c>
      <c r="D2222">
        <v>13</v>
      </c>
      <c r="E2222">
        <v>69</v>
      </c>
      <c r="F2222" t="s">
        <v>246</v>
      </c>
      <c r="G2222" t="s">
        <v>27</v>
      </c>
      <c r="H2222" t="s">
        <v>287</v>
      </c>
      <c r="I2222" t="s">
        <v>18</v>
      </c>
      <c r="J2222" t="s">
        <v>18</v>
      </c>
      <c r="K2222" t="s">
        <v>18</v>
      </c>
      <c r="L2222" t="s">
        <v>48</v>
      </c>
      <c r="M2222" t="s">
        <v>20</v>
      </c>
      <c r="N2222" t="s">
        <v>21</v>
      </c>
      <c r="O2222" t="str">
        <f t="shared" si="34"/>
        <v>Oct</v>
      </c>
    </row>
    <row r="2223" spans="1:15" x14ac:dyDescent="0.3">
      <c r="A2223" s="1">
        <v>43265</v>
      </c>
      <c r="B2223">
        <v>1056</v>
      </c>
      <c r="C2223">
        <v>13</v>
      </c>
      <c r="D2223">
        <v>23</v>
      </c>
      <c r="E2223">
        <v>67</v>
      </c>
      <c r="F2223" t="s">
        <v>166</v>
      </c>
      <c r="G2223" t="s">
        <v>1564</v>
      </c>
      <c r="H2223" t="s">
        <v>285</v>
      </c>
      <c r="I2223" t="s">
        <v>888</v>
      </c>
      <c r="J2223" t="s">
        <v>18</v>
      </c>
      <c r="K2223" t="s">
        <v>18</v>
      </c>
      <c r="L2223" t="s">
        <v>19</v>
      </c>
      <c r="M2223" t="s">
        <v>20</v>
      </c>
      <c r="N2223" t="s">
        <v>21</v>
      </c>
      <c r="O2223" t="str">
        <f t="shared" si="34"/>
        <v>Jun</v>
      </c>
    </row>
    <row r="2224" spans="1:15" x14ac:dyDescent="0.3">
      <c r="A2224" s="1">
        <v>43267</v>
      </c>
      <c r="B2224">
        <v>1056</v>
      </c>
      <c r="C2224">
        <v>1</v>
      </c>
      <c r="D2224">
        <v>18</v>
      </c>
      <c r="E2224">
        <v>59</v>
      </c>
      <c r="F2224" t="s">
        <v>201</v>
      </c>
      <c r="G2224" t="s">
        <v>27</v>
      </c>
      <c r="H2224" t="s">
        <v>415</v>
      </c>
      <c r="I2224" t="s">
        <v>18</v>
      </c>
      <c r="J2224" t="s">
        <v>18</v>
      </c>
      <c r="K2224" t="s">
        <v>18</v>
      </c>
      <c r="L2224" t="s">
        <v>19</v>
      </c>
      <c r="M2224" t="s">
        <v>20</v>
      </c>
      <c r="N2224" t="s">
        <v>21</v>
      </c>
      <c r="O2224" t="str">
        <f t="shared" si="34"/>
        <v>Jun</v>
      </c>
    </row>
    <row r="2225" spans="1:15" x14ac:dyDescent="0.3">
      <c r="A2225" s="1">
        <v>43387</v>
      </c>
      <c r="B2225">
        <v>1056</v>
      </c>
      <c r="C2225">
        <v>11</v>
      </c>
      <c r="D2225">
        <v>16</v>
      </c>
      <c r="E2225">
        <v>41</v>
      </c>
      <c r="F2225" t="s">
        <v>70</v>
      </c>
      <c r="G2225" t="s">
        <v>1565</v>
      </c>
      <c r="H2225" t="s">
        <v>14</v>
      </c>
      <c r="I2225" t="s">
        <v>1566</v>
      </c>
      <c r="J2225" t="s">
        <v>18</v>
      </c>
      <c r="K2225" t="s">
        <v>18</v>
      </c>
      <c r="L2225" t="s">
        <v>48</v>
      </c>
      <c r="M2225" t="s">
        <v>20</v>
      </c>
      <c r="N2225" t="s">
        <v>21</v>
      </c>
      <c r="O2225" t="str">
        <f t="shared" si="34"/>
        <v>Oct</v>
      </c>
    </row>
    <row r="2226" spans="1:15" x14ac:dyDescent="0.3">
      <c r="A2226" s="1">
        <v>43220</v>
      </c>
      <c r="B2226">
        <v>1055</v>
      </c>
      <c r="C2226">
        <v>14</v>
      </c>
      <c r="D2226">
        <v>24</v>
      </c>
      <c r="E2226">
        <v>47</v>
      </c>
      <c r="F2226" t="s">
        <v>92</v>
      </c>
      <c r="G2226" t="s">
        <v>1024</v>
      </c>
      <c r="H2226" t="s">
        <v>46</v>
      </c>
      <c r="I2226" t="s">
        <v>1142</v>
      </c>
      <c r="J2226" t="s">
        <v>18</v>
      </c>
      <c r="K2226" t="s">
        <v>18</v>
      </c>
      <c r="L2226" t="s">
        <v>59</v>
      </c>
      <c r="M2226" t="s">
        <v>20</v>
      </c>
      <c r="N2226" t="s">
        <v>21</v>
      </c>
      <c r="O2226" t="str">
        <f t="shared" si="34"/>
        <v>Apr</v>
      </c>
    </row>
    <row r="2227" spans="1:15" x14ac:dyDescent="0.3">
      <c r="A2227" s="1">
        <v>43270</v>
      </c>
      <c r="B2227">
        <v>1055</v>
      </c>
      <c r="C2227">
        <v>0</v>
      </c>
      <c r="D2227">
        <v>22</v>
      </c>
      <c r="E2227">
        <v>63</v>
      </c>
      <c r="F2227" t="s">
        <v>70</v>
      </c>
      <c r="G2227" t="s">
        <v>976</v>
      </c>
      <c r="H2227" t="s">
        <v>426</v>
      </c>
      <c r="I2227" t="s">
        <v>18</v>
      </c>
      <c r="J2227" t="s">
        <v>18</v>
      </c>
      <c r="K2227" t="s">
        <v>18</v>
      </c>
      <c r="L2227" t="s">
        <v>19</v>
      </c>
      <c r="M2227" t="s">
        <v>20</v>
      </c>
      <c r="N2227" t="s">
        <v>21</v>
      </c>
      <c r="O2227" t="str">
        <f t="shared" si="34"/>
        <v>Jun</v>
      </c>
    </row>
    <row r="2228" spans="1:15" x14ac:dyDescent="0.3">
      <c r="A2228" s="1">
        <v>43394</v>
      </c>
      <c r="B2228">
        <v>1055</v>
      </c>
      <c r="C2228">
        <v>11</v>
      </c>
      <c r="D2228">
        <v>17</v>
      </c>
      <c r="E2228">
        <v>38</v>
      </c>
      <c r="F2228" t="s">
        <v>78</v>
      </c>
      <c r="G2228" t="s">
        <v>529</v>
      </c>
      <c r="H2228" t="s">
        <v>92</v>
      </c>
      <c r="I2228" t="s">
        <v>1355</v>
      </c>
      <c r="J2228" t="s">
        <v>18</v>
      </c>
      <c r="K2228" t="s">
        <v>18</v>
      </c>
      <c r="L2228" t="s">
        <v>48</v>
      </c>
      <c r="M2228" t="s">
        <v>20</v>
      </c>
      <c r="N2228" t="s">
        <v>21</v>
      </c>
      <c r="O2228" t="str">
        <f t="shared" si="34"/>
        <v>Oct</v>
      </c>
    </row>
    <row r="2229" spans="1:15" x14ac:dyDescent="0.3">
      <c r="A2229" s="1">
        <v>43405</v>
      </c>
      <c r="B2229">
        <v>1055</v>
      </c>
      <c r="C2229">
        <v>7</v>
      </c>
      <c r="D2229">
        <v>2</v>
      </c>
      <c r="E2229">
        <v>75</v>
      </c>
      <c r="F2229" t="s">
        <v>197</v>
      </c>
      <c r="G2229" t="s">
        <v>1103</v>
      </c>
      <c r="H2229" t="s">
        <v>719</v>
      </c>
      <c r="I2229" t="s">
        <v>18</v>
      </c>
      <c r="J2229" t="s">
        <v>18</v>
      </c>
      <c r="K2229" t="s">
        <v>18</v>
      </c>
      <c r="L2229" t="s">
        <v>48</v>
      </c>
      <c r="M2229" t="s">
        <v>20</v>
      </c>
      <c r="N2229" t="s">
        <v>21</v>
      </c>
      <c r="O2229" t="str">
        <f t="shared" si="34"/>
        <v>Nov</v>
      </c>
    </row>
    <row r="2230" spans="1:15" x14ac:dyDescent="0.3">
      <c r="A2230" s="1">
        <v>43209</v>
      </c>
      <c r="B2230">
        <v>1054</v>
      </c>
      <c r="C2230">
        <v>22</v>
      </c>
      <c r="D2230">
        <v>13</v>
      </c>
      <c r="E2230">
        <v>49</v>
      </c>
      <c r="F2230" t="s">
        <v>45</v>
      </c>
      <c r="G2230" t="s">
        <v>529</v>
      </c>
      <c r="H2230" t="s">
        <v>49</v>
      </c>
      <c r="I2230" t="s">
        <v>18</v>
      </c>
      <c r="J2230" t="s">
        <v>18</v>
      </c>
      <c r="K2230" t="s">
        <v>18</v>
      </c>
      <c r="L2230" t="s">
        <v>59</v>
      </c>
      <c r="M2230" t="s">
        <v>20</v>
      </c>
      <c r="N2230" t="s">
        <v>21</v>
      </c>
      <c r="O2230" t="str">
        <f t="shared" si="34"/>
        <v>Apr</v>
      </c>
    </row>
    <row r="2231" spans="1:15" x14ac:dyDescent="0.3">
      <c r="A2231" s="1">
        <v>43384</v>
      </c>
      <c r="B2231">
        <v>1054</v>
      </c>
      <c r="C2231">
        <v>15</v>
      </c>
      <c r="D2231">
        <v>13</v>
      </c>
      <c r="E2231">
        <v>39</v>
      </c>
      <c r="F2231" t="s">
        <v>246</v>
      </c>
      <c r="G2231" t="s">
        <v>27</v>
      </c>
      <c r="H2231" t="s">
        <v>978</v>
      </c>
      <c r="I2231" t="s">
        <v>509</v>
      </c>
      <c r="J2231" t="s">
        <v>18</v>
      </c>
      <c r="K2231" t="s">
        <v>18</v>
      </c>
      <c r="L2231" t="s">
        <v>48</v>
      </c>
      <c r="M2231" t="s">
        <v>20</v>
      </c>
      <c r="N2231" t="s">
        <v>21</v>
      </c>
      <c r="O2231" t="str">
        <f t="shared" si="34"/>
        <v>Oct</v>
      </c>
    </row>
    <row r="2232" spans="1:15" x14ac:dyDescent="0.3">
      <c r="A2232" s="1">
        <v>43422</v>
      </c>
      <c r="B2232">
        <v>1054</v>
      </c>
      <c r="C2232">
        <v>14</v>
      </c>
      <c r="D2232">
        <v>10</v>
      </c>
      <c r="E2232">
        <v>37</v>
      </c>
      <c r="F2232" t="s">
        <v>84</v>
      </c>
      <c r="G2232" t="s">
        <v>1011</v>
      </c>
      <c r="H2232" t="s">
        <v>1567</v>
      </c>
      <c r="I2232" t="s">
        <v>40</v>
      </c>
      <c r="J2232" t="s">
        <v>18</v>
      </c>
      <c r="K2232" t="s">
        <v>18</v>
      </c>
      <c r="L2232" t="s">
        <v>48</v>
      </c>
      <c r="M2232" t="s">
        <v>20</v>
      </c>
      <c r="N2232" t="s">
        <v>21</v>
      </c>
      <c r="O2232" t="str">
        <f t="shared" si="34"/>
        <v>Nov</v>
      </c>
    </row>
    <row r="2233" spans="1:15" x14ac:dyDescent="0.3">
      <c r="A2233" s="1">
        <v>43400</v>
      </c>
      <c r="B2233">
        <v>1054</v>
      </c>
      <c r="C2233">
        <v>18</v>
      </c>
      <c r="D2233">
        <v>9</v>
      </c>
      <c r="E2233">
        <v>39</v>
      </c>
      <c r="F2233" t="s">
        <v>94</v>
      </c>
      <c r="G2233" t="s">
        <v>27</v>
      </c>
      <c r="H2233" t="s">
        <v>1053</v>
      </c>
      <c r="I2233" t="s">
        <v>236</v>
      </c>
      <c r="J2233" t="s">
        <v>18</v>
      </c>
      <c r="K2233" t="s">
        <v>18</v>
      </c>
      <c r="L2233" t="s">
        <v>48</v>
      </c>
      <c r="M2233" t="s">
        <v>20</v>
      </c>
      <c r="N2233" t="s">
        <v>21</v>
      </c>
      <c r="O2233" t="str">
        <f t="shared" si="34"/>
        <v>Oct</v>
      </c>
    </row>
    <row r="2234" spans="1:15" x14ac:dyDescent="0.3">
      <c r="A2234" s="1">
        <v>43202</v>
      </c>
      <c r="B2234">
        <v>1054</v>
      </c>
      <c r="C2234">
        <v>7</v>
      </c>
      <c r="D2234">
        <v>8</v>
      </c>
      <c r="E2234">
        <v>54</v>
      </c>
      <c r="F2234" t="s">
        <v>141</v>
      </c>
      <c r="G2234" t="s">
        <v>1139</v>
      </c>
      <c r="H2234" t="s">
        <v>333</v>
      </c>
      <c r="I2234" t="s">
        <v>381</v>
      </c>
      <c r="J2234" t="s">
        <v>18</v>
      </c>
      <c r="K2234" t="s">
        <v>18</v>
      </c>
      <c r="L2234" t="s">
        <v>59</v>
      </c>
      <c r="M2234" t="s">
        <v>20</v>
      </c>
      <c r="N2234" t="s">
        <v>21</v>
      </c>
      <c r="O2234" t="str">
        <f t="shared" si="34"/>
        <v>Apr</v>
      </c>
    </row>
    <row r="2235" spans="1:15" x14ac:dyDescent="0.3">
      <c r="A2235" s="1">
        <v>43289</v>
      </c>
      <c r="B2235">
        <v>1053</v>
      </c>
      <c r="C2235">
        <v>11</v>
      </c>
      <c r="D2235">
        <v>24</v>
      </c>
      <c r="E2235">
        <v>47</v>
      </c>
      <c r="F2235" t="s">
        <v>56</v>
      </c>
      <c r="G2235" t="s">
        <v>27</v>
      </c>
      <c r="H2235" t="s">
        <v>358</v>
      </c>
      <c r="I2235" t="s">
        <v>1288</v>
      </c>
      <c r="J2235" t="s">
        <v>18</v>
      </c>
      <c r="K2235" t="s">
        <v>18</v>
      </c>
      <c r="L2235" t="s">
        <v>19</v>
      </c>
      <c r="M2235" t="s">
        <v>20</v>
      </c>
      <c r="N2235" t="s">
        <v>21</v>
      </c>
      <c r="O2235" t="str">
        <f t="shared" si="34"/>
        <v>Jul</v>
      </c>
    </row>
    <row r="2236" spans="1:15" x14ac:dyDescent="0.3">
      <c r="A2236" s="1">
        <v>43292</v>
      </c>
      <c r="B2236">
        <v>1052</v>
      </c>
      <c r="C2236">
        <v>14</v>
      </c>
      <c r="D2236">
        <v>29</v>
      </c>
      <c r="E2236">
        <v>67</v>
      </c>
      <c r="F2236" t="s">
        <v>49</v>
      </c>
      <c r="G2236" t="s">
        <v>761</v>
      </c>
      <c r="H2236" t="s">
        <v>1266</v>
      </c>
      <c r="I2236" t="s">
        <v>798</v>
      </c>
      <c r="J2236" t="s">
        <v>18</v>
      </c>
      <c r="K2236" t="s">
        <v>18</v>
      </c>
      <c r="L2236" t="s">
        <v>19</v>
      </c>
      <c r="M2236" t="s">
        <v>20</v>
      </c>
      <c r="N2236" t="s">
        <v>21</v>
      </c>
      <c r="O2236" t="str">
        <f t="shared" si="34"/>
        <v>Jul</v>
      </c>
    </row>
    <row r="2237" spans="1:15" x14ac:dyDescent="0.3">
      <c r="A2237" s="1">
        <v>43277</v>
      </c>
      <c r="B2237">
        <v>1052</v>
      </c>
      <c r="C2237">
        <v>0</v>
      </c>
      <c r="D2237">
        <v>27</v>
      </c>
      <c r="E2237">
        <v>61</v>
      </c>
      <c r="F2237" t="s">
        <v>78</v>
      </c>
      <c r="G2237" t="s">
        <v>1568</v>
      </c>
      <c r="H2237" t="s">
        <v>590</v>
      </c>
      <c r="I2237" t="s">
        <v>18</v>
      </c>
      <c r="J2237" t="s">
        <v>18</v>
      </c>
      <c r="K2237" t="s">
        <v>18</v>
      </c>
      <c r="L2237" t="s">
        <v>19</v>
      </c>
      <c r="M2237" t="s">
        <v>20</v>
      </c>
      <c r="N2237" t="s">
        <v>21</v>
      </c>
      <c r="O2237" t="str">
        <f t="shared" si="34"/>
        <v>Jun</v>
      </c>
    </row>
    <row r="2238" spans="1:15" x14ac:dyDescent="0.3">
      <c r="A2238" s="1">
        <v>43388</v>
      </c>
      <c r="B2238">
        <v>1052</v>
      </c>
      <c r="C2238">
        <v>12</v>
      </c>
      <c r="D2238">
        <v>19</v>
      </c>
      <c r="E2238">
        <v>60</v>
      </c>
      <c r="F2238" t="s">
        <v>90</v>
      </c>
      <c r="G2238" t="s">
        <v>1569</v>
      </c>
      <c r="H2238" t="s">
        <v>316</v>
      </c>
      <c r="I2238" t="s">
        <v>1566</v>
      </c>
      <c r="J2238" t="s">
        <v>18</v>
      </c>
      <c r="K2238" t="s">
        <v>18</v>
      </c>
      <c r="L2238" t="s">
        <v>48</v>
      </c>
      <c r="M2238" t="s">
        <v>20</v>
      </c>
      <c r="N2238" t="s">
        <v>21</v>
      </c>
      <c r="O2238" t="str">
        <f t="shared" si="34"/>
        <v>Oct</v>
      </c>
    </row>
    <row r="2239" spans="1:15" x14ac:dyDescent="0.3">
      <c r="A2239" s="1">
        <v>43206</v>
      </c>
      <c r="B2239">
        <v>1052</v>
      </c>
      <c r="C2239">
        <v>12</v>
      </c>
      <c r="D2239">
        <v>16</v>
      </c>
      <c r="E2239">
        <v>33</v>
      </c>
      <c r="F2239" t="s">
        <v>105</v>
      </c>
      <c r="G2239" t="s">
        <v>684</v>
      </c>
      <c r="H2239" t="s">
        <v>728</v>
      </c>
      <c r="I2239" t="s">
        <v>30</v>
      </c>
      <c r="J2239" t="s">
        <v>18</v>
      </c>
      <c r="K2239" t="s">
        <v>18</v>
      </c>
      <c r="L2239" t="s">
        <v>59</v>
      </c>
      <c r="M2239" t="s">
        <v>20</v>
      </c>
      <c r="N2239" t="s">
        <v>21</v>
      </c>
      <c r="O2239" t="str">
        <f t="shared" si="34"/>
        <v>Apr</v>
      </c>
    </row>
    <row r="2240" spans="1:15" x14ac:dyDescent="0.3">
      <c r="A2240" s="1">
        <v>43352</v>
      </c>
      <c r="B2240">
        <v>1051</v>
      </c>
      <c r="C2240">
        <v>11</v>
      </c>
      <c r="D2240">
        <v>24</v>
      </c>
      <c r="E2240">
        <v>41</v>
      </c>
      <c r="F2240" t="s">
        <v>201</v>
      </c>
      <c r="G2240" t="s">
        <v>396</v>
      </c>
      <c r="H2240" t="s">
        <v>415</v>
      </c>
      <c r="I2240" t="s">
        <v>1425</v>
      </c>
      <c r="J2240" t="s">
        <v>18</v>
      </c>
      <c r="K2240" t="s">
        <v>18</v>
      </c>
      <c r="L2240" t="s">
        <v>48</v>
      </c>
      <c r="M2240" t="s">
        <v>20</v>
      </c>
      <c r="N2240" t="s">
        <v>21</v>
      </c>
      <c r="O2240" t="str">
        <f t="shared" si="34"/>
        <v>Sep</v>
      </c>
    </row>
    <row r="2241" spans="1:15" x14ac:dyDescent="0.3">
      <c r="A2241" s="1">
        <v>43234</v>
      </c>
      <c r="B2241">
        <v>1051</v>
      </c>
      <c r="C2241">
        <v>13</v>
      </c>
      <c r="D2241">
        <v>22</v>
      </c>
      <c r="E2241">
        <v>59</v>
      </c>
      <c r="F2241" t="s">
        <v>34</v>
      </c>
      <c r="G2241" t="s">
        <v>1539</v>
      </c>
      <c r="H2241" t="s">
        <v>456</v>
      </c>
      <c r="I2241" t="s">
        <v>1238</v>
      </c>
      <c r="J2241" t="s">
        <v>18</v>
      </c>
      <c r="K2241" t="s">
        <v>18</v>
      </c>
      <c r="L2241" t="s">
        <v>59</v>
      </c>
      <c r="M2241" t="s">
        <v>20</v>
      </c>
      <c r="N2241" t="s">
        <v>21</v>
      </c>
      <c r="O2241" t="str">
        <f t="shared" si="34"/>
        <v>May</v>
      </c>
    </row>
    <row r="2242" spans="1:15" x14ac:dyDescent="0.3">
      <c r="A2242" s="1">
        <v>43239</v>
      </c>
      <c r="B2242">
        <v>1051</v>
      </c>
      <c r="C2242">
        <v>10</v>
      </c>
      <c r="D2242">
        <v>17</v>
      </c>
      <c r="E2242">
        <v>45</v>
      </c>
      <c r="F2242" t="s">
        <v>56</v>
      </c>
      <c r="G2242" t="s">
        <v>27</v>
      </c>
      <c r="H2242" t="s">
        <v>1036</v>
      </c>
      <c r="I2242" t="s">
        <v>1425</v>
      </c>
      <c r="J2242" t="s">
        <v>18</v>
      </c>
      <c r="K2242" t="s">
        <v>18</v>
      </c>
      <c r="L2242" t="s">
        <v>59</v>
      </c>
      <c r="M2242" t="s">
        <v>20</v>
      </c>
      <c r="N2242" t="s">
        <v>21</v>
      </c>
      <c r="O2242" t="str">
        <f t="shared" ref="O2242:O2305" si="35">TEXT(A2242,"mmm")</f>
        <v>May</v>
      </c>
    </row>
    <row r="2243" spans="1:15" x14ac:dyDescent="0.3">
      <c r="A2243" s="1">
        <v>43288</v>
      </c>
      <c r="B2243">
        <v>1050</v>
      </c>
      <c r="C2243">
        <v>10</v>
      </c>
      <c r="D2243">
        <v>24</v>
      </c>
      <c r="E2243">
        <v>49</v>
      </c>
      <c r="F2243" t="s">
        <v>141</v>
      </c>
      <c r="G2243" t="s">
        <v>27</v>
      </c>
      <c r="H2243" t="s">
        <v>36</v>
      </c>
      <c r="I2243" t="s">
        <v>792</v>
      </c>
      <c r="J2243" t="s">
        <v>18</v>
      </c>
      <c r="K2243" t="s">
        <v>18</v>
      </c>
      <c r="L2243" t="s">
        <v>19</v>
      </c>
      <c r="M2243" t="s">
        <v>20</v>
      </c>
      <c r="N2243" t="s">
        <v>21</v>
      </c>
      <c r="O2243" t="str">
        <f t="shared" si="35"/>
        <v>Jul</v>
      </c>
    </row>
    <row r="2244" spans="1:15" x14ac:dyDescent="0.3">
      <c r="A2244" s="1">
        <v>43349</v>
      </c>
      <c r="B2244">
        <v>1049</v>
      </c>
      <c r="C2244">
        <v>13</v>
      </c>
      <c r="D2244">
        <v>28</v>
      </c>
      <c r="E2244">
        <v>52</v>
      </c>
      <c r="F2244" t="s">
        <v>92</v>
      </c>
      <c r="G2244" t="s">
        <v>739</v>
      </c>
      <c r="H2244" t="s">
        <v>490</v>
      </c>
      <c r="I2244" t="s">
        <v>481</v>
      </c>
      <c r="J2244" t="s">
        <v>18</v>
      </c>
      <c r="K2244" t="s">
        <v>18</v>
      </c>
      <c r="L2244" t="s">
        <v>48</v>
      </c>
      <c r="M2244" t="s">
        <v>20</v>
      </c>
      <c r="N2244" t="s">
        <v>21</v>
      </c>
      <c r="O2244" t="str">
        <f t="shared" si="35"/>
        <v>Sep</v>
      </c>
    </row>
    <row r="2245" spans="1:15" x14ac:dyDescent="0.3">
      <c r="A2245" s="1">
        <v>43343</v>
      </c>
      <c r="B2245">
        <v>1049</v>
      </c>
      <c r="C2245">
        <v>9</v>
      </c>
      <c r="D2245">
        <v>24</v>
      </c>
      <c r="E2245">
        <v>69</v>
      </c>
      <c r="F2245" t="s">
        <v>207</v>
      </c>
      <c r="G2245" t="s">
        <v>1570</v>
      </c>
      <c r="H2245" t="s">
        <v>336</v>
      </c>
      <c r="I2245" t="s">
        <v>877</v>
      </c>
      <c r="J2245" t="s">
        <v>18</v>
      </c>
      <c r="K2245" t="s">
        <v>18</v>
      </c>
      <c r="L2245" t="s">
        <v>19</v>
      </c>
      <c r="M2245" t="s">
        <v>20</v>
      </c>
      <c r="N2245" t="s">
        <v>21</v>
      </c>
      <c r="O2245" t="str">
        <f t="shared" si="35"/>
        <v>Aug</v>
      </c>
    </row>
    <row r="2246" spans="1:15" x14ac:dyDescent="0.3">
      <c r="A2246" s="1">
        <v>43173</v>
      </c>
      <c r="B2246">
        <v>1049</v>
      </c>
      <c r="C2246">
        <v>16</v>
      </c>
      <c r="D2246">
        <v>22</v>
      </c>
      <c r="E2246">
        <v>41</v>
      </c>
      <c r="F2246" t="s">
        <v>267</v>
      </c>
      <c r="G2246" t="s">
        <v>27</v>
      </c>
      <c r="H2246" t="s">
        <v>287</v>
      </c>
      <c r="I2246" t="s">
        <v>830</v>
      </c>
      <c r="J2246" t="s">
        <v>18</v>
      </c>
      <c r="K2246" t="s">
        <v>18</v>
      </c>
      <c r="L2246" t="s">
        <v>59</v>
      </c>
      <c r="M2246" t="s">
        <v>20</v>
      </c>
      <c r="N2246" t="s">
        <v>21</v>
      </c>
      <c r="O2246" t="str">
        <f t="shared" si="35"/>
        <v>Mar</v>
      </c>
    </row>
    <row r="2247" spans="1:15" x14ac:dyDescent="0.3">
      <c r="A2247" s="1">
        <v>43363</v>
      </c>
      <c r="B2247">
        <v>1049</v>
      </c>
      <c r="C2247">
        <v>22</v>
      </c>
      <c r="D2247">
        <v>18</v>
      </c>
      <c r="E2247">
        <v>85</v>
      </c>
      <c r="F2247" t="s">
        <v>56</v>
      </c>
      <c r="G2247" t="s">
        <v>124</v>
      </c>
      <c r="H2247" t="s">
        <v>51</v>
      </c>
      <c r="I2247" t="s">
        <v>18</v>
      </c>
      <c r="J2247" t="s">
        <v>18</v>
      </c>
      <c r="K2247" t="s">
        <v>18</v>
      </c>
      <c r="L2247" t="s">
        <v>48</v>
      </c>
      <c r="M2247" t="s">
        <v>20</v>
      </c>
      <c r="N2247" t="s">
        <v>21</v>
      </c>
      <c r="O2247" t="str">
        <f t="shared" si="35"/>
        <v>Sep</v>
      </c>
    </row>
    <row r="2248" spans="1:15" x14ac:dyDescent="0.3">
      <c r="A2248" s="1">
        <v>43380</v>
      </c>
      <c r="B2248">
        <v>1049</v>
      </c>
      <c r="C2248">
        <v>0</v>
      </c>
      <c r="D2248">
        <v>16</v>
      </c>
      <c r="E2248">
        <v>86</v>
      </c>
      <c r="F2248" t="s">
        <v>72</v>
      </c>
      <c r="G2248" t="s">
        <v>27</v>
      </c>
      <c r="H2248" t="s">
        <v>217</v>
      </c>
      <c r="I2248" t="s">
        <v>18</v>
      </c>
      <c r="J2248" t="s">
        <v>18</v>
      </c>
      <c r="K2248" t="s">
        <v>18</v>
      </c>
      <c r="L2248" t="s">
        <v>48</v>
      </c>
      <c r="M2248" t="s">
        <v>20</v>
      </c>
      <c r="N2248" t="s">
        <v>21</v>
      </c>
      <c r="O2248" t="str">
        <f t="shared" si="35"/>
        <v>Oct</v>
      </c>
    </row>
    <row r="2249" spans="1:15" x14ac:dyDescent="0.3">
      <c r="A2249" s="1">
        <v>43206</v>
      </c>
      <c r="B2249">
        <v>1049</v>
      </c>
      <c r="C2249">
        <v>7</v>
      </c>
      <c r="D2249">
        <v>5</v>
      </c>
      <c r="E2249">
        <v>67</v>
      </c>
      <c r="F2249" t="s">
        <v>70</v>
      </c>
      <c r="G2249" t="s">
        <v>773</v>
      </c>
      <c r="H2249" t="s">
        <v>978</v>
      </c>
      <c r="I2249" t="s">
        <v>252</v>
      </c>
      <c r="J2249" t="s">
        <v>18</v>
      </c>
      <c r="K2249" t="s">
        <v>18</v>
      </c>
      <c r="L2249" t="s">
        <v>59</v>
      </c>
      <c r="M2249" t="s">
        <v>20</v>
      </c>
      <c r="N2249" t="s">
        <v>21</v>
      </c>
      <c r="O2249" t="str">
        <f t="shared" si="35"/>
        <v>Apr</v>
      </c>
    </row>
    <row r="2250" spans="1:15" x14ac:dyDescent="0.3">
      <c r="A2250" s="1">
        <v>43345</v>
      </c>
      <c r="B2250">
        <v>1047</v>
      </c>
      <c r="C2250">
        <v>23</v>
      </c>
      <c r="D2250">
        <v>25</v>
      </c>
      <c r="E2250">
        <v>65</v>
      </c>
      <c r="F2250" t="s">
        <v>41</v>
      </c>
      <c r="G2250" t="s">
        <v>27</v>
      </c>
      <c r="H2250" t="s">
        <v>336</v>
      </c>
      <c r="I2250" t="s">
        <v>18</v>
      </c>
      <c r="J2250" t="s">
        <v>18</v>
      </c>
      <c r="K2250" t="s">
        <v>18</v>
      </c>
      <c r="L2250" t="s">
        <v>48</v>
      </c>
      <c r="M2250" t="s">
        <v>20</v>
      </c>
      <c r="N2250" t="s">
        <v>21</v>
      </c>
      <c r="O2250" t="str">
        <f t="shared" si="35"/>
        <v>Sep</v>
      </c>
    </row>
    <row r="2251" spans="1:15" x14ac:dyDescent="0.3">
      <c r="A2251" s="1">
        <v>43265</v>
      </c>
      <c r="B2251">
        <v>1047</v>
      </c>
      <c r="C2251">
        <v>0</v>
      </c>
      <c r="D2251">
        <v>21</v>
      </c>
      <c r="E2251">
        <v>69</v>
      </c>
      <c r="F2251" t="s">
        <v>197</v>
      </c>
      <c r="G2251" t="s">
        <v>1571</v>
      </c>
      <c r="H2251" t="s">
        <v>127</v>
      </c>
      <c r="I2251" t="s">
        <v>18</v>
      </c>
      <c r="J2251" t="s">
        <v>18</v>
      </c>
      <c r="K2251" t="s">
        <v>18</v>
      </c>
      <c r="L2251" t="s">
        <v>19</v>
      </c>
      <c r="M2251" t="s">
        <v>20</v>
      </c>
      <c r="N2251" t="s">
        <v>21</v>
      </c>
      <c r="O2251" t="str">
        <f t="shared" si="35"/>
        <v>Jun</v>
      </c>
    </row>
    <row r="2252" spans="1:15" x14ac:dyDescent="0.3">
      <c r="A2252" s="1">
        <v>43208</v>
      </c>
      <c r="B2252">
        <v>1047</v>
      </c>
      <c r="C2252">
        <v>12</v>
      </c>
      <c r="D2252">
        <v>16</v>
      </c>
      <c r="E2252">
        <v>17</v>
      </c>
      <c r="F2252" t="s">
        <v>180</v>
      </c>
      <c r="G2252" t="s">
        <v>174</v>
      </c>
      <c r="H2252" t="s">
        <v>1572</v>
      </c>
      <c r="I2252" t="s">
        <v>1573</v>
      </c>
      <c r="J2252" t="s">
        <v>18</v>
      </c>
      <c r="K2252" t="s">
        <v>18</v>
      </c>
      <c r="L2252" t="s">
        <v>59</v>
      </c>
      <c r="M2252" t="s">
        <v>20</v>
      </c>
      <c r="N2252" t="s">
        <v>21</v>
      </c>
      <c r="O2252" t="str">
        <f t="shared" si="35"/>
        <v>Apr</v>
      </c>
    </row>
    <row r="2253" spans="1:15" x14ac:dyDescent="0.3">
      <c r="A2253" s="1">
        <v>43422</v>
      </c>
      <c r="B2253">
        <v>1047</v>
      </c>
      <c r="C2253">
        <v>15</v>
      </c>
      <c r="D2253">
        <v>10</v>
      </c>
      <c r="E2253">
        <v>34</v>
      </c>
      <c r="F2253" t="s">
        <v>64</v>
      </c>
      <c r="G2253" t="s">
        <v>327</v>
      </c>
      <c r="H2253" t="s">
        <v>695</v>
      </c>
      <c r="I2253" t="s">
        <v>417</v>
      </c>
      <c r="J2253" t="s">
        <v>18</v>
      </c>
      <c r="K2253" t="s">
        <v>18</v>
      </c>
      <c r="L2253" t="s">
        <v>48</v>
      </c>
      <c r="M2253" t="s">
        <v>20</v>
      </c>
      <c r="N2253" t="s">
        <v>21</v>
      </c>
      <c r="O2253" t="str">
        <f t="shared" si="35"/>
        <v>Nov</v>
      </c>
    </row>
    <row r="2254" spans="1:15" x14ac:dyDescent="0.3">
      <c r="A2254" s="1">
        <v>43434</v>
      </c>
      <c r="B2254">
        <v>1047</v>
      </c>
      <c r="C2254">
        <v>17</v>
      </c>
      <c r="D2254">
        <v>6</v>
      </c>
      <c r="E2254">
        <v>29</v>
      </c>
      <c r="F2254" t="s">
        <v>56</v>
      </c>
      <c r="G2254" t="s">
        <v>873</v>
      </c>
      <c r="H2254" t="s">
        <v>1574</v>
      </c>
      <c r="I2254" t="s">
        <v>311</v>
      </c>
      <c r="J2254" t="s">
        <v>18</v>
      </c>
      <c r="K2254" t="s">
        <v>18</v>
      </c>
      <c r="L2254" t="s">
        <v>48</v>
      </c>
      <c r="M2254" t="s">
        <v>20</v>
      </c>
      <c r="N2254" t="s">
        <v>21</v>
      </c>
      <c r="O2254" t="str">
        <f t="shared" si="35"/>
        <v>Nov</v>
      </c>
    </row>
    <row r="2255" spans="1:15" x14ac:dyDescent="0.3">
      <c r="A2255" s="1">
        <v>43418</v>
      </c>
      <c r="B2255">
        <v>1047</v>
      </c>
      <c r="C2255">
        <v>7</v>
      </c>
      <c r="D2255">
        <v>5</v>
      </c>
      <c r="E2255">
        <v>78</v>
      </c>
      <c r="F2255" t="s">
        <v>72</v>
      </c>
      <c r="G2255" t="s">
        <v>720</v>
      </c>
      <c r="H2255" t="s">
        <v>64</v>
      </c>
      <c r="I2255" t="s">
        <v>18</v>
      </c>
      <c r="J2255" t="s">
        <v>18</v>
      </c>
      <c r="K2255" t="s">
        <v>18</v>
      </c>
      <c r="L2255" t="s">
        <v>48</v>
      </c>
      <c r="M2255" t="s">
        <v>20</v>
      </c>
      <c r="N2255" t="s">
        <v>21</v>
      </c>
      <c r="O2255" t="str">
        <f t="shared" si="35"/>
        <v>Nov</v>
      </c>
    </row>
    <row r="2256" spans="1:15" x14ac:dyDescent="0.3">
      <c r="A2256" s="1">
        <v>43313</v>
      </c>
      <c r="B2256">
        <v>1046</v>
      </c>
      <c r="C2256">
        <v>23</v>
      </c>
      <c r="D2256">
        <v>32</v>
      </c>
      <c r="E2256">
        <v>67</v>
      </c>
      <c r="F2256" t="s">
        <v>70</v>
      </c>
      <c r="G2256" t="s">
        <v>821</v>
      </c>
      <c r="H2256" t="s">
        <v>487</v>
      </c>
      <c r="I2256" t="s">
        <v>18</v>
      </c>
      <c r="J2256" t="s">
        <v>18</v>
      </c>
      <c r="K2256" t="s">
        <v>18</v>
      </c>
      <c r="L2256" t="s">
        <v>19</v>
      </c>
      <c r="M2256" t="s">
        <v>20</v>
      </c>
      <c r="N2256" t="s">
        <v>21</v>
      </c>
      <c r="O2256" t="str">
        <f t="shared" si="35"/>
        <v>Aug</v>
      </c>
    </row>
    <row r="2257" spans="1:15" x14ac:dyDescent="0.3">
      <c r="A2257" s="1">
        <v>43294</v>
      </c>
      <c r="B2257">
        <v>1046</v>
      </c>
      <c r="C2257">
        <v>13</v>
      </c>
      <c r="D2257">
        <v>29</v>
      </c>
      <c r="E2257">
        <v>68</v>
      </c>
      <c r="F2257" t="s">
        <v>49</v>
      </c>
      <c r="G2257" t="s">
        <v>818</v>
      </c>
      <c r="H2257" t="s">
        <v>450</v>
      </c>
      <c r="I2257" t="s">
        <v>888</v>
      </c>
      <c r="J2257" t="s">
        <v>18</v>
      </c>
      <c r="K2257" t="s">
        <v>18</v>
      </c>
      <c r="L2257" t="s">
        <v>19</v>
      </c>
      <c r="M2257" t="s">
        <v>20</v>
      </c>
      <c r="N2257" t="s">
        <v>21</v>
      </c>
      <c r="O2257" t="str">
        <f t="shared" si="35"/>
        <v>Jul</v>
      </c>
    </row>
    <row r="2258" spans="1:15" x14ac:dyDescent="0.3">
      <c r="A2258" s="1">
        <v>43188</v>
      </c>
      <c r="B2258">
        <v>1046</v>
      </c>
      <c r="C2258">
        <v>21</v>
      </c>
      <c r="D2258">
        <v>14</v>
      </c>
      <c r="E2258">
        <v>66</v>
      </c>
      <c r="F2258" t="s">
        <v>141</v>
      </c>
      <c r="G2258" t="s">
        <v>1575</v>
      </c>
      <c r="H2258" t="s">
        <v>496</v>
      </c>
      <c r="I2258" t="s">
        <v>18</v>
      </c>
      <c r="J2258" t="s">
        <v>18</v>
      </c>
      <c r="K2258" t="s">
        <v>18</v>
      </c>
      <c r="L2258" t="s">
        <v>59</v>
      </c>
      <c r="M2258" t="s">
        <v>20</v>
      </c>
      <c r="N2258" t="s">
        <v>21</v>
      </c>
      <c r="O2258" t="str">
        <f t="shared" si="35"/>
        <v>Mar</v>
      </c>
    </row>
    <row r="2259" spans="1:15" x14ac:dyDescent="0.3">
      <c r="A2259" s="1">
        <v>43368</v>
      </c>
      <c r="B2259">
        <v>1045</v>
      </c>
      <c r="C2259">
        <v>12</v>
      </c>
      <c r="D2259">
        <v>22</v>
      </c>
      <c r="E2259">
        <v>36</v>
      </c>
      <c r="F2259" t="s">
        <v>239</v>
      </c>
      <c r="G2259" t="s">
        <v>27</v>
      </c>
      <c r="H2259" t="s">
        <v>526</v>
      </c>
      <c r="I2259" t="s">
        <v>1499</v>
      </c>
      <c r="J2259" t="s">
        <v>18</v>
      </c>
      <c r="K2259" t="s">
        <v>18</v>
      </c>
      <c r="L2259" t="s">
        <v>48</v>
      </c>
      <c r="M2259" t="s">
        <v>12</v>
      </c>
      <c r="N2259" t="s">
        <v>21</v>
      </c>
      <c r="O2259" t="str">
        <f t="shared" si="35"/>
        <v>Sep</v>
      </c>
    </row>
    <row r="2260" spans="1:15" x14ac:dyDescent="0.3">
      <c r="A2260" s="1">
        <v>43189</v>
      </c>
      <c r="B2260">
        <v>1045</v>
      </c>
      <c r="C2260">
        <v>20</v>
      </c>
      <c r="D2260">
        <v>14</v>
      </c>
      <c r="E2260">
        <v>63</v>
      </c>
      <c r="F2260" t="s">
        <v>82</v>
      </c>
      <c r="G2260" t="s">
        <v>1210</v>
      </c>
      <c r="H2260" t="s">
        <v>321</v>
      </c>
      <c r="I2260" t="s">
        <v>18</v>
      </c>
      <c r="J2260" t="s">
        <v>18</v>
      </c>
      <c r="K2260" t="s">
        <v>18</v>
      </c>
      <c r="L2260" t="s">
        <v>59</v>
      </c>
      <c r="M2260" t="s">
        <v>20</v>
      </c>
      <c r="N2260" t="s">
        <v>21</v>
      </c>
      <c r="O2260" t="str">
        <f t="shared" si="35"/>
        <v>Mar</v>
      </c>
    </row>
    <row r="2261" spans="1:15" x14ac:dyDescent="0.3">
      <c r="A2261" s="1">
        <v>43316</v>
      </c>
      <c r="B2261">
        <v>1044</v>
      </c>
      <c r="C2261">
        <v>18</v>
      </c>
      <c r="D2261">
        <v>33</v>
      </c>
      <c r="E2261">
        <v>52</v>
      </c>
      <c r="F2261" t="s">
        <v>246</v>
      </c>
      <c r="G2261" t="s">
        <v>244</v>
      </c>
      <c r="H2261" t="s">
        <v>1091</v>
      </c>
      <c r="I2261" t="s">
        <v>1166</v>
      </c>
      <c r="J2261" t="s">
        <v>18</v>
      </c>
      <c r="K2261" t="s">
        <v>18</v>
      </c>
      <c r="L2261" t="s">
        <v>19</v>
      </c>
      <c r="M2261" t="s">
        <v>20</v>
      </c>
      <c r="N2261" t="s">
        <v>21</v>
      </c>
      <c r="O2261" t="str">
        <f t="shared" si="35"/>
        <v>Aug</v>
      </c>
    </row>
    <row r="2262" spans="1:15" x14ac:dyDescent="0.3">
      <c r="A2262" s="1">
        <v>43253</v>
      </c>
      <c r="B2262">
        <v>1044</v>
      </c>
      <c r="C2262">
        <v>10</v>
      </c>
      <c r="D2262">
        <v>26</v>
      </c>
      <c r="E2262">
        <v>33</v>
      </c>
      <c r="F2262" t="s">
        <v>45</v>
      </c>
      <c r="G2262" t="s">
        <v>1576</v>
      </c>
      <c r="H2262" t="s">
        <v>18</v>
      </c>
      <c r="I2262" t="s">
        <v>666</v>
      </c>
      <c r="J2262" t="s">
        <v>18</v>
      </c>
      <c r="K2262" t="s">
        <v>18</v>
      </c>
      <c r="L2262" t="s">
        <v>19</v>
      </c>
      <c r="M2262" t="s">
        <v>20</v>
      </c>
      <c r="N2262" t="s">
        <v>21</v>
      </c>
      <c r="O2262" t="str">
        <f t="shared" si="35"/>
        <v>Jun</v>
      </c>
    </row>
    <row r="2263" spans="1:15" x14ac:dyDescent="0.3">
      <c r="A2263" s="1">
        <v>43220</v>
      </c>
      <c r="B2263">
        <v>1044</v>
      </c>
      <c r="C2263">
        <v>23</v>
      </c>
      <c r="D2263">
        <v>18</v>
      </c>
      <c r="E2263">
        <v>79</v>
      </c>
      <c r="F2263" t="s">
        <v>307</v>
      </c>
      <c r="G2263" t="s">
        <v>1543</v>
      </c>
      <c r="H2263" t="s">
        <v>426</v>
      </c>
      <c r="I2263" t="s">
        <v>18</v>
      </c>
      <c r="J2263" t="s">
        <v>18</v>
      </c>
      <c r="K2263" t="s">
        <v>18</v>
      </c>
      <c r="L2263" t="s">
        <v>59</v>
      </c>
      <c r="M2263" t="s">
        <v>20</v>
      </c>
      <c r="N2263" t="s">
        <v>21</v>
      </c>
      <c r="O2263" t="str">
        <f t="shared" si="35"/>
        <v>Apr</v>
      </c>
    </row>
    <row r="2264" spans="1:15" x14ac:dyDescent="0.3">
      <c r="A2264" s="1">
        <v>43275</v>
      </c>
      <c r="B2264">
        <v>1042</v>
      </c>
      <c r="C2264">
        <v>12</v>
      </c>
      <c r="D2264">
        <v>29</v>
      </c>
      <c r="E2264">
        <v>40</v>
      </c>
      <c r="F2264" t="s">
        <v>92</v>
      </c>
      <c r="G2264" t="s">
        <v>457</v>
      </c>
      <c r="H2264" t="s">
        <v>217</v>
      </c>
      <c r="I2264" t="s">
        <v>1445</v>
      </c>
      <c r="J2264" t="s">
        <v>18</v>
      </c>
      <c r="K2264" t="s">
        <v>18</v>
      </c>
      <c r="L2264" t="s">
        <v>19</v>
      </c>
      <c r="M2264" t="s">
        <v>20</v>
      </c>
      <c r="N2264" t="s">
        <v>21</v>
      </c>
      <c r="O2264" t="str">
        <f t="shared" si="35"/>
        <v>Jun</v>
      </c>
    </row>
    <row r="2265" spans="1:15" x14ac:dyDescent="0.3">
      <c r="A2265" s="1">
        <v>43368</v>
      </c>
      <c r="B2265">
        <v>1042</v>
      </c>
      <c r="C2265">
        <v>23</v>
      </c>
      <c r="D2265">
        <v>17</v>
      </c>
      <c r="E2265">
        <v>49</v>
      </c>
      <c r="F2265" t="s">
        <v>166</v>
      </c>
      <c r="G2265" t="s">
        <v>27</v>
      </c>
      <c r="H2265" t="s">
        <v>930</v>
      </c>
      <c r="I2265" t="s">
        <v>18</v>
      </c>
      <c r="J2265" t="s">
        <v>18</v>
      </c>
      <c r="K2265" t="s">
        <v>18</v>
      </c>
      <c r="L2265" t="s">
        <v>48</v>
      </c>
      <c r="M2265" t="s">
        <v>12</v>
      </c>
      <c r="N2265" t="s">
        <v>21</v>
      </c>
      <c r="O2265" t="str">
        <f t="shared" si="35"/>
        <v>Sep</v>
      </c>
    </row>
    <row r="2266" spans="1:15" x14ac:dyDescent="0.3">
      <c r="A2266" s="1">
        <v>43301</v>
      </c>
      <c r="B2266">
        <v>1041</v>
      </c>
      <c r="C2266">
        <v>0</v>
      </c>
      <c r="D2266">
        <v>27</v>
      </c>
      <c r="E2266">
        <v>80</v>
      </c>
      <c r="F2266" t="s">
        <v>53</v>
      </c>
      <c r="G2266" t="s">
        <v>1577</v>
      </c>
      <c r="H2266" t="s">
        <v>304</v>
      </c>
      <c r="I2266" t="s">
        <v>18</v>
      </c>
      <c r="J2266" t="s">
        <v>18</v>
      </c>
      <c r="K2266" t="s">
        <v>18</v>
      </c>
      <c r="L2266" t="s">
        <v>19</v>
      </c>
      <c r="M2266" t="s">
        <v>20</v>
      </c>
      <c r="N2266" t="s">
        <v>21</v>
      </c>
      <c r="O2266" t="str">
        <f t="shared" si="35"/>
        <v>Jul</v>
      </c>
    </row>
    <row r="2267" spans="1:15" x14ac:dyDescent="0.3">
      <c r="A2267" s="1">
        <v>43349</v>
      </c>
      <c r="B2267">
        <v>1041</v>
      </c>
      <c r="C2267">
        <v>12</v>
      </c>
      <c r="D2267">
        <v>27</v>
      </c>
      <c r="E2267">
        <v>60</v>
      </c>
      <c r="F2267" t="s">
        <v>92</v>
      </c>
      <c r="G2267" t="s">
        <v>821</v>
      </c>
      <c r="H2267" t="s">
        <v>646</v>
      </c>
      <c r="I2267" t="s">
        <v>1578</v>
      </c>
      <c r="J2267" t="s">
        <v>18</v>
      </c>
      <c r="K2267" t="s">
        <v>18</v>
      </c>
      <c r="L2267" t="s">
        <v>48</v>
      </c>
      <c r="M2267" t="s">
        <v>20</v>
      </c>
      <c r="N2267" t="s">
        <v>21</v>
      </c>
      <c r="O2267" t="str">
        <f t="shared" si="35"/>
        <v>Sep</v>
      </c>
    </row>
    <row r="2268" spans="1:15" x14ac:dyDescent="0.3">
      <c r="A2268" s="1">
        <v>43249</v>
      </c>
      <c r="B2268">
        <v>1041</v>
      </c>
      <c r="C2268">
        <v>21</v>
      </c>
      <c r="D2268">
        <v>20</v>
      </c>
      <c r="E2268">
        <v>93</v>
      </c>
      <c r="F2268" t="s">
        <v>53</v>
      </c>
      <c r="G2268" t="s">
        <v>1579</v>
      </c>
      <c r="H2268" t="s">
        <v>590</v>
      </c>
      <c r="I2268" t="s">
        <v>18</v>
      </c>
      <c r="J2268" t="s">
        <v>18</v>
      </c>
      <c r="K2268" t="s">
        <v>18</v>
      </c>
      <c r="L2268" t="s">
        <v>59</v>
      </c>
      <c r="M2268" t="s">
        <v>20</v>
      </c>
      <c r="N2268" t="s">
        <v>21</v>
      </c>
      <c r="O2268" t="str">
        <f t="shared" si="35"/>
        <v>May</v>
      </c>
    </row>
    <row r="2269" spans="1:15" x14ac:dyDescent="0.3">
      <c r="A2269" s="1">
        <v>43383</v>
      </c>
      <c r="B2269">
        <v>1041</v>
      </c>
      <c r="C2269">
        <v>14</v>
      </c>
      <c r="D2269">
        <v>14</v>
      </c>
      <c r="E2269">
        <v>43</v>
      </c>
      <c r="F2269" t="s">
        <v>49</v>
      </c>
      <c r="G2269" t="s">
        <v>27</v>
      </c>
      <c r="H2269" t="s">
        <v>78</v>
      </c>
      <c r="I2269" t="s">
        <v>798</v>
      </c>
      <c r="J2269" t="s">
        <v>18</v>
      </c>
      <c r="K2269" t="s">
        <v>18</v>
      </c>
      <c r="L2269" t="s">
        <v>48</v>
      </c>
      <c r="M2269" t="s">
        <v>20</v>
      </c>
      <c r="N2269" t="s">
        <v>21</v>
      </c>
      <c r="O2269" t="str">
        <f t="shared" si="35"/>
        <v>Oct</v>
      </c>
    </row>
    <row r="2270" spans="1:15" x14ac:dyDescent="0.3">
      <c r="A2270" s="1">
        <v>43194</v>
      </c>
      <c r="B2270">
        <v>1041</v>
      </c>
      <c r="C2270">
        <v>22</v>
      </c>
      <c r="D2270">
        <v>11</v>
      </c>
      <c r="E2270">
        <v>58</v>
      </c>
      <c r="F2270" t="s">
        <v>78</v>
      </c>
      <c r="G2270" t="s">
        <v>27</v>
      </c>
      <c r="H2270" t="s">
        <v>14</v>
      </c>
      <c r="I2270" t="s">
        <v>18</v>
      </c>
      <c r="J2270" t="s">
        <v>18</v>
      </c>
      <c r="K2270" t="s">
        <v>18</v>
      </c>
      <c r="L2270" t="s">
        <v>59</v>
      </c>
      <c r="M2270" t="s">
        <v>20</v>
      </c>
      <c r="N2270" t="s">
        <v>21</v>
      </c>
      <c r="O2270" t="str">
        <f t="shared" si="35"/>
        <v>Apr</v>
      </c>
    </row>
    <row r="2271" spans="1:15" x14ac:dyDescent="0.3">
      <c r="A2271" s="1">
        <v>43168</v>
      </c>
      <c r="B2271">
        <v>1041</v>
      </c>
      <c r="C2271">
        <v>8</v>
      </c>
      <c r="D2271">
        <v>2</v>
      </c>
      <c r="E2271">
        <v>67</v>
      </c>
      <c r="F2271" t="s">
        <v>71</v>
      </c>
      <c r="G2271" t="s">
        <v>1473</v>
      </c>
      <c r="H2271" t="s">
        <v>1187</v>
      </c>
      <c r="I2271" t="s">
        <v>531</v>
      </c>
      <c r="J2271" t="s">
        <v>18</v>
      </c>
      <c r="K2271" t="s">
        <v>18</v>
      </c>
      <c r="L2271" t="s">
        <v>59</v>
      </c>
      <c r="M2271" t="s">
        <v>20</v>
      </c>
      <c r="N2271" t="s">
        <v>21</v>
      </c>
      <c r="O2271" t="str">
        <f t="shared" si="35"/>
        <v>Mar</v>
      </c>
    </row>
    <row r="2272" spans="1:15" x14ac:dyDescent="0.3">
      <c r="A2272" s="1">
        <v>43279</v>
      </c>
      <c r="B2272">
        <v>1040</v>
      </c>
      <c r="C2272">
        <v>13</v>
      </c>
      <c r="D2272">
        <v>27</v>
      </c>
      <c r="E2272">
        <v>68</v>
      </c>
      <c r="F2272" t="s">
        <v>90</v>
      </c>
      <c r="G2272" t="s">
        <v>1298</v>
      </c>
      <c r="H2272" t="s">
        <v>196</v>
      </c>
      <c r="I2272" t="s">
        <v>45</v>
      </c>
      <c r="J2272" t="s">
        <v>18</v>
      </c>
      <c r="K2272" t="s">
        <v>18</v>
      </c>
      <c r="L2272" t="s">
        <v>19</v>
      </c>
      <c r="M2272" t="s">
        <v>20</v>
      </c>
      <c r="N2272" t="s">
        <v>21</v>
      </c>
      <c r="O2272" t="str">
        <f t="shared" si="35"/>
        <v>Jun</v>
      </c>
    </row>
    <row r="2273" spans="1:15" x14ac:dyDescent="0.3">
      <c r="A2273" s="1">
        <v>43405</v>
      </c>
      <c r="B2273">
        <v>1040</v>
      </c>
      <c r="C2273">
        <v>14</v>
      </c>
      <c r="D2273">
        <v>15</v>
      </c>
      <c r="E2273">
        <v>31</v>
      </c>
      <c r="F2273" t="s">
        <v>105</v>
      </c>
      <c r="G2273" t="s">
        <v>1305</v>
      </c>
      <c r="H2273" t="s">
        <v>1353</v>
      </c>
      <c r="I2273" t="s">
        <v>1462</v>
      </c>
      <c r="J2273" t="s">
        <v>18</v>
      </c>
      <c r="K2273" t="s">
        <v>18</v>
      </c>
      <c r="L2273" t="s">
        <v>48</v>
      </c>
      <c r="M2273" t="s">
        <v>20</v>
      </c>
      <c r="N2273" t="s">
        <v>21</v>
      </c>
      <c r="O2273" t="str">
        <f t="shared" si="35"/>
        <v>Nov</v>
      </c>
    </row>
    <row r="2274" spans="1:15" x14ac:dyDescent="0.3">
      <c r="A2274" s="1">
        <v>43376</v>
      </c>
      <c r="B2274">
        <v>1040</v>
      </c>
      <c r="C2274">
        <v>0</v>
      </c>
      <c r="D2274">
        <v>14</v>
      </c>
      <c r="E2274">
        <v>74</v>
      </c>
      <c r="F2274" t="s">
        <v>307</v>
      </c>
      <c r="G2274" t="s">
        <v>27</v>
      </c>
      <c r="H2274" t="s">
        <v>57</v>
      </c>
      <c r="I2274" t="s">
        <v>18</v>
      </c>
      <c r="J2274" t="s">
        <v>18</v>
      </c>
      <c r="K2274" t="s">
        <v>18</v>
      </c>
      <c r="L2274" t="s">
        <v>48</v>
      </c>
      <c r="M2274" t="s">
        <v>12</v>
      </c>
      <c r="N2274" t="s">
        <v>21</v>
      </c>
      <c r="O2274" t="str">
        <f t="shared" si="35"/>
        <v>Oct</v>
      </c>
    </row>
    <row r="2275" spans="1:15" x14ac:dyDescent="0.3">
      <c r="A2275" s="1">
        <v>43295</v>
      </c>
      <c r="B2275">
        <v>1039</v>
      </c>
      <c r="C2275">
        <v>12</v>
      </c>
      <c r="D2275">
        <v>30</v>
      </c>
      <c r="E2275">
        <v>58</v>
      </c>
      <c r="F2275" t="s">
        <v>92</v>
      </c>
      <c r="G2275" t="s">
        <v>1505</v>
      </c>
      <c r="H2275" t="s">
        <v>216</v>
      </c>
      <c r="I2275" t="s">
        <v>782</v>
      </c>
      <c r="J2275" t="s">
        <v>18</v>
      </c>
      <c r="K2275" t="s">
        <v>18</v>
      </c>
      <c r="L2275" t="s">
        <v>19</v>
      </c>
      <c r="M2275" t="s">
        <v>20</v>
      </c>
      <c r="N2275" t="s">
        <v>21</v>
      </c>
      <c r="O2275" t="str">
        <f t="shared" si="35"/>
        <v>Jul</v>
      </c>
    </row>
    <row r="2276" spans="1:15" x14ac:dyDescent="0.3">
      <c r="A2276" s="1">
        <v>43276</v>
      </c>
      <c r="B2276">
        <v>1039</v>
      </c>
      <c r="C2276">
        <v>12</v>
      </c>
      <c r="D2276">
        <v>30</v>
      </c>
      <c r="E2276">
        <v>42</v>
      </c>
      <c r="F2276" t="s">
        <v>56</v>
      </c>
      <c r="G2276" t="s">
        <v>1334</v>
      </c>
      <c r="H2276" t="s">
        <v>253</v>
      </c>
      <c r="I2276" t="s">
        <v>14</v>
      </c>
      <c r="J2276" t="s">
        <v>18</v>
      </c>
      <c r="K2276" t="s">
        <v>18</v>
      </c>
      <c r="L2276" t="s">
        <v>19</v>
      </c>
      <c r="M2276" t="s">
        <v>20</v>
      </c>
      <c r="N2276" t="s">
        <v>21</v>
      </c>
      <c r="O2276" t="str">
        <f t="shared" si="35"/>
        <v>Jun</v>
      </c>
    </row>
    <row r="2277" spans="1:15" x14ac:dyDescent="0.3">
      <c r="A2277" s="1">
        <v>43309</v>
      </c>
      <c r="B2277">
        <v>1039</v>
      </c>
      <c r="C2277">
        <v>23</v>
      </c>
      <c r="D2277">
        <v>29</v>
      </c>
      <c r="E2277">
        <v>74</v>
      </c>
      <c r="F2277" t="s">
        <v>71</v>
      </c>
      <c r="G2277" t="s">
        <v>1580</v>
      </c>
      <c r="H2277" t="s">
        <v>123</v>
      </c>
      <c r="I2277" t="s">
        <v>18</v>
      </c>
      <c r="J2277" t="s">
        <v>18</v>
      </c>
      <c r="K2277" t="s">
        <v>18</v>
      </c>
      <c r="L2277" t="s">
        <v>19</v>
      </c>
      <c r="M2277" t="s">
        <v>20</v>
      </c>
      <c r="N2277" t="s">
        <v>21</v>
      </c>
      <c r="O2277" t="str">
        <f t="shared" si="35"/>
        <v>Jul</v>
      </c>
    </row>
    <row r="2278" spans="1:15" x14ac:dyDescent="0.3">
      <c r="A2278" s="1">
        <v>43348</v>
      </c>
      <c r="B2278">
        <v>1039</v>
      </c>
      <c r="C2278">
        <v>13</v>
      </c>
      <c r="D2278">
        <v>27</v>
      </c>
      <c r="E2278">
        <v>46</v>
      </c>
      <c r="F2278" t="s">
        <v>500</v>
      </c>
      <c r="G2278" t="s">
        <v>230</v>
      </c>
      <c r="H2278" t="s">
        <v>28</v>
      </c>
      <c r="I2278" t="s">
        <v>1409</v>
      </c>
      <c r="J2278" t="s">
        <v>18</v>
      </c>
      <c r="K2278" t="s">
        <v>18</v>
      </c>
      <c r="L2278" t="s">
        <v>48</v>
      </c>
      <c r="M2278" t="s">
        <v>20</v>
      </c>
      <c r="N2278" t="s">
        <v>21</v>
      </c>
      <c r="O2278" t="str">
        <f t="shared" si="35"/>
        <v>Sep</v>
      </c>
    </row>
    <row r="2279" spans="1:15" x14ac:dyDescent="0.3">
      <c r="A2279" s="1">
        <v>43279</v>
      </c>
      <c r="B2279">
        <v>1039</v>
      </c>
      <c r="C2279">
        <v>20</v>
      </c>
      <c r="D2279">
        <v>21</v>
      </c>
      <c r="E2279">
        <v>96</v>
      </c>
      <c r="F2279" t="s">
        <v>200</v>
      </c>
      <c r="G2279" t="s">
        <v>1581</v>
      </c>
      <c r="H2279" t="s">
        <v>337</v>
      </c>
      <c r="I2279" t="s">
        <v>393</v>
      </c>
      <c r="J2279" t="s">
        <v>18</v>
      </c>
      <c r="K2279" t="s">
        <v>18</v>
      </c>
      <c r="L2279" t="s">
        <v>19</v>
      </c>
      <c r="M2279" t="s">
        <v>20</v>
      </c>
      <c r="N2279" t="s">
        <v>21</v>
      </c>
      <c r="O2279" t="str">
        <f t="shared" si="35"/>
        <v>Jun</v>
      </c>
    </row>
    <row r="2280" spans="1:15" x14ac:dyDescent="0.3">
      <c r="A2280" s="1">
        <v>43209</v>
      </c>
      <c r="B2280">
        <v>1039</v>
      </c>
      <c r="C2280">
        <v>15</v>
      </c>
      <c r="D2280">
        <v>20</v>
      </c>
      <c r="E2280">
        <v>21</v>
      </c>
      <c r="F2280" t="s">
        <v>500</v>
      </c>
      <c r="G2280" t="s">
        <v>1260</v>
      </c>
      <c r="H2280" t="s">
        <v>734</v>
      </c>
      <c r="I2280" t="s">
        <v>846</v>
      </c>
      <c r="J2280" t="s">
        <v>18</v>
      </c>
      <c r="K2280" t="s">
        <v>18</v>
      </c>
      <c r="L2280" t="s">
        <v>59</v>
      </c>
      <c r="M2280" t="s">
        <v>20</v>
      </c>
      <c r="N2280" t="s">
        <v>21</v>
      </c>
      <c r="O2280" t="str">
        <f t="shared" si="35"/>
        <v>Apr</v>
      </c>
    </row>
    <row r="2281" spans="1:15" x14ac:dyDescent="0.3">
      <c r="A2281" s="1">
        <v>43422</v>
      </c>
      <c r="B2281">
        <v>1039</v>
      </c>
      <c r="C2281">
        <v>17</v>
      </c>
      <c r="D2281">
        <v>9</v>
      </c>
      <c r="E2281">
        <v>42</v>
      </c>
      <c r="F2281" t="s">
        <v>141</v>
      </c>
      <c r="G2281" t="s">
        <v>1582</v>
      </c>
      <c r="H2281" t="s">
        <v>914</v>
      </c>
      <c r="I2281" t="s">
        <v>252</v>
      </c>
      <c r="J2281" t="s">
        <v>18</v>
      </c>
      <c r="K2281" t="s">
        <v>18</v>
      </c>
      <c r="L2281" t="s">
        <v>48</v>
      </c>
      <c r="M2281" t="s">
        <v>20</v>
      </c>
      <c r="N2281" t="s">
        <v>21</v>
      </c>
      <c r="O2281" t="str">
        <f t="shared" si="35"/>
        <v>Nov</v>
      </c>
    </row>
    <row r="2282" spans="1:15" x14ac:dyDescent="0.3">
      <c r="A2282" s="1">
        <v>43432</v>
      </c>
      <c r="B2282">
        <v>1039</v>
      </c>
      <c r="C2282">
        <v>19</v>
      </c>
      <c r="D2282">
        <v>6</v>
      </c>
      <c r="E2282">
        <v>24</v>
      </c>
      <c r="F2282" t="s">
        <v>22</v>
      </c>
      <c r="G2282" t="s">
        <v>1373</v>
      </c>
      <c r="H2282" t="s">
        <v>1583</v>
      </c>
      <c r="I2282" t="s">
        <v>18</v>
      </c>
      <c r="J2282" t="s">
        <v>18</v>
      </c>
      <c r="K2282" t="s">
        <v>18</v>
      </c>
      <c r="L2282" t="s">
        <v>48</v>
      </c>
      <c r="M2282" t="s">
        <v>20</v>
      </c>
      <c r="N2282" t="s">
        <v>21</v>
      </c>
      <c r="O2282" t="str">
        <f t="shared" si="35"/>
        <v>Nov</v>
      </c>
    </row>
    <row r="2283" spans="1:15" x14ac:dyDescent="0.3">
      <c r="A2283" s="1">
        <v>43295</v>
      </c>
      <c r="B2283">
        <v>1038</v>
      </c>
      <c r="C2283">
        <v>14</v>
      </c>
      <c r="D2283">
        <v>31</v>
      </c>
      <c r="E2283">
        <v>59</v>
      </c>
      <c r="F2283" t="s">
        <v>14</v>
      </c>
      <c r="G2283" t="s">
        <v>1584</v>
      </c>
      <c r="H2283" t="s">
        <v>485</v>
      </c>
      <c r="I2283" t="s">
        <v>692</v>
      </c>
      <c r="J2283" t="s">
        <v>18</v>
      </c>
      <c r="K2283" t="s">
        <v>18</v>
      </c>
      <c r="L2283" t="s">
        <v>19</v>
      </c>
      <c r="M2283" t="s">
        <v>20</v>
      </c>
      <c r="N2283" t="s">
        <v>21</v>
      </c>
      <c r="O2283" t="str">
        <f t="shared" si="35"/>
        <v>Jul</v>
      </c>
    </row>
    <row r="2284" spans="1:15" x14ac:dyDescent="0.3">
      <c r="A2284" s="1">
        <v>43285</v>
      </c>
      <c r="B2284">
        <v>1038</v>
      </c>
      <c r="C2284">
        <v>15</v>
      </c>
      <c r="D2284">
        <v>31</v>
      </c>
      <c r="E2284">
        <v>57</v>
      </c>
      <c r="F2284" t="s">
        <v>246</v>
      </c>
      <c r="G2284" t="s">
        <v>1074</v>
      </c>
      <c r="H2284" t="s">
        <v>194</v>
      </c>
      <c r="I2284" t="s">
        <v>1108</v>
      </c>
      <c r="J2284" t="s">
        <v>18</v>
      </c>
      <c r="K2284" t="s">
        <v>18</v>
      </c>
      <c r="L2284" t="s">
        <v>19</v>
      </c>
      <c r="M2284" t="s">
        <v>20</v>
      </c>
      <c r="N2284" t="s">
        <v>21</v>
      </c>
      <c r="O2284" t="str">
        <f t="shared" si="35"/>
        <v>Jul</v>
      </c>
    </row>
    <row r="2285" spans="1:15" x14ac:dyDescent="0.3">
      <c r="A2285" s="1">
        <v>43199</v>
      </c>
      <c r="B2285">
        <v>1038</v>
      </c>
      <c r="C2285">
        <v>15</v>
      </c>
      <c r="D2285">
        <v>14</v>
      </c>
      <c r="E2285">
        <v>24</v>
      </c>
      <c r="F2285" t="s">
        <v>90</v>
      </c>
      <c r="G2285" t="s">
        <v>1585</v>
      </c>
      <c r="H2285" t="s">
        <v>1586</v>
      </c>
      <c r="I2285" t="s">
        <v>82</v>
      </c>
      <c r="J2285" t="s">
        <v>18</v>
      </c>
      <c r="K2285" t="s">
        <v>18</v>
      </c>
      <c r="L2285" t="s">
        <v>59</v>
      </c>
      <c r="M2285" t="s">
        <v>20</v>
      </c>
      <c r="N2285" t="s">
        <v>21</v>
      </c>
      <c r="O2285" t="str">
        <f t="shared" si="35"/>
        <v>Apr</v>
      </c>
    </row>
    <row r="2286" spans="1:15" x14ac:dyDescent="0.3">
      <c r="A2286" s="1">
        <v>43207</v>
      </c>
      <c r="B2286">
        <v>1037</v>
      </c>
      <c r="C2286">
        <v>14</v>
      </c>
      <c r="D2286">
        <v>20</v>
      </c>
      <c r="E2286">
        <v>23</v>
      </c>
      <c r="F2286" t="s">
        <v>82</v>
      </c>
      <c r="G2286" t="s">
        <v>1587</v>
      </c>
      <c r="H2286" t="s">
        <v>849</v>
      </c>
      <c r="I2286" t="s">
        <v>957</v>
      </c>
      <c r="J2286" t="s">
        <v>18</v>
      </c>
      <c r="K2286" t="s">
        <v>18</v>
      </c>
      <c r="L2286" t="s">
        <v>59</v>
      </c>
      <c r="M2286" t="s">
        <v>20</v>
      </c>
      <c r="N2286" t="s">
        <v>21</v>
      </c>
      <c r="O2286" t="str">
        <f t="shared" si="35"/>
        <v>Apr</v>
      </c>
    </row>
    <row r="2287" spans="1:15" x14ac:dyDescent="0.3">
      <c r="A2287" s="1">
        <v>43372</v>
      </c>
      <c r="B2287">
        <v>1037</v>
      </c>
      <c r="C2287">
        <v>0</v>
      </c>
      <c r="D2287">
        <v>17</v>
      </c>
      <c r="E2287">
        <v>69</v>
      </c>
      <c r="F2287" t="s">
        <v>70</v>
      </c>
      <c r="G2287" t="s">
        <v>27</v>
      </c>
      <c r="H2287" t="s">
        <v>762</v>
      </c>
      <c r="I2287" t="s">
        <v>18</v>
      </c>
      <c r="J2287" t="s">
        <v>18</v>
      </c>
      <c r="K2287" t="s">
        <v>18</v>
      </c>
      <c r="L2287" t="s">
        <v>48</v>
      </c>
      <c r="M2287" t="s">
        <v>20</v>
      </c>
      <c r="N2287" t="s">
        <v>21</v>
      </c>
      <c r="O2287" t="str">
        <f t="shared" si="35"/>
        <v>Sep</v>
      </c>
    </row>
    <row r="2288" spans="1:15" x14ac:dyDescent="0.3">
      <c r="A2288" s="1">
        <v>43386</v>
      </c>
      <c r="B2288">
        <v>1037</v>
      </c>
      <c r="C2288">
        <v>10</v>
      </c>
      <c r="D2288">
        <v>13</v>
      </c>
      <c r="E2288">
        <v>50</v>
      </c>
      <c r="F2288" t="s">
        <v>53</v>
      </c>
      <c r="G2288" t="s">
        <v>1306</v>
      </c>
      <c r="H2288" t="s">
        <v>84</v>
      </c>
      <c r="I2288" t="s">
        <v>624</v>
      </c>
      <c r="J2288" t="s">
        <v>18</v>
      </c>
      <c r="K2288" t="s">
        <v>18</v>
      </c>
      <c r="L2288" t="s">
        <v>48</v>
      </c>
      <c r="M2288" t="s">
        <v>20</v>
      </c>
      <c r="N2288" t="s">
        <v>21</v>
      </c>
      <c r="O2288" t="str">
        <f t="shared" si="35"/>
        <v>Oct</v>
      </c>
    </row>
    <row r="2289" spans="1:15" x14ac:dyDescent="0.3">
      <c r="A2289" s="1">
        <v>43421</v>
      </c>
      <c r="B2289">
        <v>1037</v>
      </c>
      <c r="C2289">
        <v>13</v>
      </c>
      <c r="D2289">
        <v>11</v>
      </c>
      <c r="E2289">
        <v>32</v>
      </c>
      <c r="F2289" t="s">
        <v>56</v>
      </c>
      <c r="G2289" t="s">
        <v>408</v>
      </c>
      <c r="H2289" t="s">
        <v>738</v>
      </c>
      <c r="I2289" t="s">
        <v>481</v>
      </c>
      <c r="J2289" t="s">
        <v>18</v>
      </c>
      <c r="K2289" t="s">
        <v>18</v>
      </c>
      <c r="L2289" t="s">
        <v>48</v>
      </c>
      <c r="M2289" t="s">
        <v>20</v>
      </c>
      <c r="N2289" t="s">
        <v>21</v>
      </c>
      <c r="O2289" t="str">
        <f t="shared" si="35"/>
        <v>Nov</v>
      </c>
    </row>
    <row r="2290" spans="1:15" x14ac:dyDescent="0.3">
      <c r="A2290" s="1">
        <v>43252</v>
      </c>
      <c r="B2290">
        <v>1036</v>
      </c>
      <c r="C2290">
        <v>11</v>
      </c>
      <c r="D2290">
        <v>27</v>
      </c>
      <c r="E2290">
        <v>38</v>
      </c>
      <c r="F2290" t="s">
        <v>82</v>
      </c>
      <c r="G2290" t="s">
        <v>1251</v>
      </c>
      <c r="H2290" t="s">
        <v>519</v>
      </c>
      <c r="I2290" t="s">
        <v>1448</v>
      </c>
      <c r="J2290" t="s">
        <v>18</v>
      </c>
      <c r="K2290" t="s">
        <v>18</v>
      </c>
      <c r="L2290" t="s">
        <v>19</v>
      </c>
      <c r="M2290" t="s">
        <v>20</v>
      </c>
      <c r="N2290" t="s">
        <v>21</v>
      </c>
      <c r="O2290" t="str">
        <f t="shared" si="35"/>
        <v>Jun</v>
      </c>
    </row>
    <row r="2291" spans="1:15" x14ac:dyDescent="0.3">
      <c r="A2291" s="1">
        <v>43266</v>
      </c>
      <c r="B2291">
        <v>1035</v>
      </c>
      <c r="C2291">
        <v>13</v>
      </c>
      <c r="D2291">
        <v>25</v>
      </c>
      <c r="E2291">
        <v>48</v>
      </c>
      <c r="F2291" t="s">
        <v>90</v>
      </c>
      <c r="G2291" t="s">
        <v>119</v>
      </c>
      <c r="H2291" t="s">
        <v>456</v>
      </c>
      <c r="I2291" t="s">
        <v>989</v>
      </c>
      <c r="J2291" t="s">
        <v>18</v>
      </c>
      <c r="K2291" t="s">
        <v>18</v>
      </c>
      <c r="L2291" t="s">
        <v>19</v>
      </c>
      <c r="M2291" t="s">
        <v>20</v>
      </c>
      <c r="N2291" t="s">
        <v>21</v>
      </c>
      <c r="O2291" t="str">
        <f t="shared" si="35"/>
        <v>Jun</v>
      </c>
    </row>
    <row r="2292" spans="1:15" x14ac:dyDescent="0.3">
      <c r="A2292" s="1">
        <v>43291</v>
      </c>
      <c r="B2292">
        <v>1035</v>
      </c>
      <c r="C2292">
        <v>12</v>
      </c>
      <c r="D2292">
        <v>24</v>
      </c>
      <c r="E2292">
        <v>80</v>
      </c>
      <c r="F2292" t="s">
        <v>83</v>
      </c>
      <c r="G2292" t="s">
        <v>27</v>
      </c>
      <c r="H2292" t="s">
        <v>298</v>
      </c>
      <c r="I2292" t="s">
        <v>347</v>
      </c>
      <c r="J2292" t="s">
        <v>18</v>
      </c>
      <c r="K2292" t="s">
        <v>18</v>
      </c>
      <c r="L2292" t="s">
        <v>19</v>
      </c>
      <c r="M2292" t="s">
        <v>20</v>
      </c>
      <c r="N2292" t="s">
        <v>21</v>
      </c>
      <c r="O2292" t="str">
        <f t="shared" si="35"/>
        <v>Jul</v>
      </c>
    </row>
    <row r="2293" spans="1:15" x14ac:dyDescent="0.3">
      <c r="A2293" s="1">
        <v>43187</v>
      </c>
      <c r="B2293">
        <v>1035</v>
      </c>
      <c r="C2293">
        <v>21</v>
      </c>
      <c r="D2293">
        <v>14</v>
      </c>
      <c r="E2293">
        <v>70</v>
      </c>
      <c r="F2293" t="s">
        <v>83</v>
      </c>
      <c r="G2293" t="s">
        <v>1588</v>
      </c>
      <c r="H2293" t="s">
        <v>273</v>
      </c>
      <c r="I2293" t="s">
        <v>18</v>
      </c>
      <c r="J2293" t="s">
        <v>18</v>
      </c>
      <c r="K2293" t="s">
        <v>18</v>
      </c>
      <c r="L2293" t="s">
        <v>59</v>
      </c>
      <c r="M2293" t="s">
        <v>20</v>
      </c>
      <c r="N2293" t="s">
        <v>21</v>
      </c>
      <c r="O2293" t="str">
        <f t="shared" si="35"/>
        <v>Mar</v>
      </c>
    </row>
    <row r="2294" spans="1:15" x14ac:dyDescent="0.3">
      <c r="A2294" s="1">
        <v>43327</v>
      </c>
      <c r="B2294">
        <v>1034</v>
      </c>
      <c r="C2294">
        <v>0</v>
      </c>
      <c r="D2294">
        <v>30</v>
      </c>
      <c r="E2294">
        <v>67</v>
      </c>
      <c r="F2294" t="s">
        <v>83</v>
      </c>
      <c r="G2294" t="s">
        <v>244</v>
      </c>
      <c r="H2294" t="s">
        <v>465</v>
      </c>
      <c r="I2294" t="s">
        <v>18</v>
      </c>
      <c r="J2294" t="s">
        <v>18</v>
      </c>
      <c r="K2294" t="s">
        <v>18</v>
      </c>
      <c r="L2294" t="s">
        <v>19</v>
      </c>
      <c r="M2294" t="s">
        <v>12</v>
      </c>
      <c r="N2294" t="s">
        <v>21</v>
      </c>
      <c r="O2294" t="str">
        <f t="shared" si="35"/>
        <v>Aug</v>
      </c>
    </row>
    <row r="2295" spans="1:15" x14ac:dyDescent="0.3">
      <c r="A2295" s="1">
        <v>43395</v>
      </c>
      <c r="B2295">
        <v>1034</v>
      </c>
      <c r="C2295">
        <v>12</v>
      </c>
      <c r="D2295">
        <v>18</v>
      </c>
      <c r="E2295">
        <v>34</v>
      </c>
      <c r="F2295" t="s">
        <v>70</v>
      </c>
      <c r="G2295" t="s">
        <v>448</v>
      </c>
      <c r="H2295" t="s">
        <v>239</v>
      </c>
      <c r="I2295" t="s">
        <v>1108</v>
      </c>
      <c r="J2295" t="s">
        <v>18</v>
      </c>
      <c r="K2295" t="s">
        <v>18</v>
      </c>
      <c r="L2295" t="s">
        <v>48</v>
      </c>
      <c r="M2295" t="s">
        <v>20</v>
      </c>
      <c r="N2295" t="s">
        <v>21</v>
      </c>
      <c r="O2295" t="str">
        <f t="shared" si="35"/>
        <v>Oct</v>
      </c>
    </row>
    <row r="2296" spans="1:15" x14ac:dyDescent="0.3">
      <c r="A2296" s="1">
        <v>43414</v>
      </c>
      <c r="B2296">
        <v>1034</v>
      </c>
      <c r="C2296">
        <v>12</v>
      </c>
      <c r="D2296">
        <v>15</v>
      </c>
      <c r="E2296">
        <v>54</v>
      </c>
      <c r="F2296" t="s">
        <v>41</v>
      </c>
      <c r="G2296" t="s">
        <v>1589</v>
      </c>
      <c r="H2296" t="s">
        <v>953</v>
      </c>
      <c r="I2296" t="s">
        <v>830</v>
      </c>
      <c r="J2296" t="s">
        <v>18</v>
      </c>
      <c r="K2296" t="s">
        <v>18</v>
      </c>
      <c r="L2296" t="s">
        <v>48</v>
      </c>
      <c r="M2296" t="s">
        <v>20</v>
      </c>
      <c r="N2296" t="s">
        <v>21</v>
      </c>
      <c r="O2296" t="str">
        <f t="shared" si="35"/>
        <v>Nov</v>
      </c>
    </row>
    <row r="2297" spans="1:15" x14ac:dyDescent="0.3">
      <c r="A2297" s="1">
        <v>43313</v>
      </c>
      <c r="B2297">
        <v>1033</v>
      </c>
      <c r="C2297">
        <v>17</v>
      </c>
      <c r="D2297">
        <v>39</v>
      </c>
      <c r="E2297">
        <v>41</v>
      </c>
      <c r="F2297" t="s">
        <v>82</v>
      </c>
      <c r="G2297" t="s">
        <v>662</v>
      </c>
      <c r="H2297" t="s">
        <v>607</v>
      </c>
      <c r="I2297" t="s">
        <v>1244</v>
      </c>
      <c r="J2297" t="s">
        <v>18</v>
      </c>
      <c r="K2297" t="s">
        <v>18</v>
      </c>
      <c r="L2297" t="s">
        <v>19</v>
      </c>
      <c r="M2297" t="s">
        <v>20</v>
      </c>
      <c r="N2297" t="s">
        <v>21</v>
      </c>
      <c r="O2297" t="str">
        <f t="shared" si="35"/>
        <v>Aug</v>
      </c>
    </row>
    <row r="2298" spans="1:15" x14ac:dyDescent="0.3">
      <c r="A2298" s="1">
        <v>43262</v>
      </c>
      <c r="B2298">
        <v>1033</v>
      </c>
      <c r="C2298">
        <v>13</v>
      </c>
      <c r="D2298">
        <v>24</v>
      </c>
      <c r="E2298">
        <v>49</v>
      </c>
      <c r="F2298" t="s">
        <v>166</v>
      </c>
      <c r="G2298" t="s">
        <v>27</v>
      </c>
      <c r="H2298" t="s">
        <v>69</v>
      </c>
      <c r="I2298" t="s">
        <v>255</v>
      </c>
      <c r="J2298" t="s">
        <v>18</v>
      </c>
      <c r="K2298" t="s">
        <v>18</v>
      </c>
      <c r="L2298" t="s">
        <v>19</v>
      </c>
      <c r="M2298" t="s">
        <v>20</v>
      </c>
      <c r="N2298" t="s">
        <v>21</v>
      </c>
      <c r="O2298" t="str">
        <f t="shared" si="35"/>
        <v>Jun</v>
      </c>
    </row>
    <row r="2299" spans="1:15" x14ac:dyDescent="0.3">
      <c r="A2299" s="1">
        <v>43193</v>
      </c>
      <c r="B2299">
        <v>1033</v>
      </c>
      <c r="C2299">
        <v>7</v>
      </c>
      <c r="D2299">
        <v>17</v>
      </c>
      <c r="E2299">
        <v>73</v>
      </c>
      <c r="F2299" t="s">
        <v>70</v>
      </c>
      <c r="G2299" t="s">
        <v>740</v>
      </c>
      <c r="H2299" t="s">
        <v>46</v>
      </c>
      <c r="I2299" t="s">
        <v>243</v>
      </c>
      <c r="J2299" t="s">
        <v>18</v>
      </c>
      <c r="K2299" t="s">
        <v>18</v>
      </c>
      <c r="L2299" t="s">
        <v>59</v>
      </c>
      <c r="M2299" t="s">
        <v>20</v>
      </c>
      <c r="N2299" t="s">
        <v>21</v>
      </c>
      <c r="O2299" t="str">
        <f t="shared" si="35"/>
        <v>Apr</v>
      </c>
    </row>
    <row r="2300" spans="1:15" x14ac:dyDescent="0.3">
      <c r="A2300" s="1">
        <v>43376</v>
      </c>
      <c r="B2300">
        <v>1033</v>
      </c>
      <c r="C2300">
        <v>23</v>
      </c>
      <c r="D2300">
        <v>16</v>
      </c>
      <c r="E2300">
        <v>63</v>
      </c>
      <c r="F2300" t="s">
        <v>169</v>
      </c>
      <c r="G2300" t="s">
        <v>27</v>
      </c>
      <c r="H2300" t="s">
        <v>138</v>
      </c>
      <c r="I2300" t="s">
        <v>18</v>
      </c>
      <c r="J2300" t="s">
        <v>18</v>
      </c>
      <c r="K2300" t="s">
        <v>18</v>
      </c>
      <c r="L2300" t="s">
        <v>48</v>
      </c>
      <c r="M2300" t="s">
        <v>12</v>
      </c>
      <c r="N2300" t="s">
        <v>21</v>
      </c>
      <c r="O2300" t="str">
        <f t="shared" si="35"/>
        <v>Oct</v>
      </c>
    </row>
    <row r="2301" spans="1:15" x14ac:dyDescent="0.3">
      <c r="A2301" s="1">
        <v>43431</v>
      </c>
      <c r="B2301">
        <v>1033</v>
      </c>
      <c r="C2301">
        <v>17</v>
      </c>
      <c r="D2301">
        <v>11</v>
      </c>
      <c r="E2301">
        <v>72</v>
      </c>
      <c r="F2301" t="s">
        <v>92</v>
      </c>
      <c r="G2301" t="s">
        <v>1590</v>
      </c>
      <c r="H2301" t="s">
        <v>753</v>
      </c>
      <c r="I2301" t="s">
        <v>159</v>
      </c>
      <c r="J2301" t="s">
        <v>18</v>
      </c>
      <c r="K2301" t="s">
        <v>18</v>
      </c>
      <c r="L2301" t="s">
        <v>48</v>
      </c>
      <c r="M2301" t="s">
        <v>20</v>
      </c>
      <c r="N2301" t="s">
        <v>21</v>
      </c>
      <c r="O2301" t="str">
        <f t="shared" si="35"/>
        <v>Nov</v>
      </c>
    </row>
    <row r="2302" spans="1:15" x14ac:dyDescent="0.3">
      <c r="A2302" s="1">
        <v>43349</v>
      </c>
      <c r="B2302">
        <v>1032</v>
      </c>
      <c r="C2302">
        <v>14</v>
      </c>
      <c r="D2302">
        <v>28</v>
      </c>
      <c r="E2302">
        <v>47</v>
      </c>
      <c r="F2302" t="s">
        <v>267</v>
      </c>
      <c r="G2302" t="s">
        <v>1591</v>
      </c>
      <c r="H2302" t="s">
        <v>253</v>
      </c>
      <c r="I2302" t="s">
        <v>836</v>
      </c>
      <c r="J2302" t="s">
        <v>18</v>
      </c>
      <c r="K2302" t="s">
        <v>18</v>
      </c>
      <c r="L2302" t="s">
        <v>48</v>
      </c>
      <c r="M2302" t="s">
        <v>20</v>
      </c>
      <c r="N2302" t="s">
        <v>21</v>
      </c>
      <c r="O2302" t="str">
        <f t="shared" si="35"/>
        <v>Sep</v>
      </c>
    </row>
    <row r="2303" spans="1:15" x14ac:dyDescent="0.3">
      <c r="A2303" s="1">
        <v>43426</v>
      </c>
      <c r="B2303">
        <v>1032</v>
      </c>
      <c r="C2303">
        <v>19</v>
      </c>
      <c r="D2303">
        <v>4</v>
      </c>
      <c r="E2303">
        <v>48</v>
      </c>
      <c r="F2303" t="s">
        <v>82</v>
      </c>
      <c r="G2303" t="s">
        <v>27</v>
      </c>
      <c r="H2303" t="s">
        <v>1592</v>
      </c>
      <c r="I2303" t="s">
        <v>18</v>
      </c>
      <c r="J2303" t="s">
        <v>18</v>
      </c>
      <c r="K2303" t="s">
        <v>18</v>
      </c>
      <c r="L2303" t="s">
        <v>48</v>
      </c>
      <c r="M2303" t="s">
        <v>20</v>
      </c>
      <c r="N2303" t="s">
        <v>21</v>
      </c>
      <c r="O2303" t="str">
        <f t="shared" si="35"/>
        <v>Nov</v>
      </c>
    </row>
    <row r="2304" spans="1:15" x14ac:dyDescent="0.3">
      <c r="A2304" s="1">
        <v>43166</v>
      </c>
      <c r="B2304">
        <v>1032</v>
      </c>
      <c r="C2304">
        <v>8</v>
      </c>
      <c r="D2304">
        <v>3</v>
      </c>
      <c r="E2304">
        <v>63</v>
      </c>
      <c r="F2304" t="s">
        <v>64</v>
      </c>
      <c r="G2304" t="s">
        <v>468</v>
      </c>
      <c r="H2304" t="s">
        <v>1388</v>
      </c>
      <c r="I2304" t="s">
        <v>350</v>
      </c>
      <c r="J2304" t="s">
        <v>18</v>
      </c>
      <c r="K2304" t="s">
        <v>18</v>
      </c>
      <c r="L2304" t="s">
        <v>59</v>
      </c>
      <c r="M2304" t="s">
        <v>20</v>
      </c>
      <c r="N2304" t="s">
        <v>21</v>
      </c>
      <c r="O2304" t="str">
        <f t="shared" si="35"/>
        <v>Mar</v>
      </c>
    </row>
    <row r="2305" spans="1:15" x14ac:dyDescent="0.3">
      <c r="A2305" s="1">
        <v>43298</v>
      </c>
      <c r="B2305">
        <v>1031</v>
      </c>
      <c r="C2305">
        <v>9</v>
      </c>
      <c r="D2305">
        <v>28</v>
      </c>
      <c r="E2305">
        <v>60</v>
      </c>
      <c r="F2305" t="s">
        <v>41</v>
      </c>
      <c r="G2305" t="s">
        <v>915</v>
      </c>
      <c r="H2305" t="s">
        <v>140</v>
      </c>
      <c r="I2305" t="s">
        <v>1025</v>
      </c>
      <c r="J2305" t="s">
        <v>18</v>
      </c>
      <c r="K2305" t="s">
        <v>18</v>
      </c>
      <c r="L2305" t="s">
        <v>19</v>
      </c>
      <c r="M2305" t="s">
        <v>20</v>
      </c>
      <c r="N2305" t="s">
        <v>21</v>
      </c>
      <c r="O2305" t="str">
        <f t="shared" si="35"/>
        <v>Jul</v>
      </c>
    </row>
    <row r="2306" spans="1:15" x14ac:dyDescent="0.3">
      <c r="A2306" s="1">
        <v>43366</v>
      </c>
      <c r="B2306">
        <v>1031</v>
      </c>
      <c r="C2306">
        <v>13</v>
      </c>
      <c r="D2306">
        <v>23</v>
      </c>
      <c r="E2306">
        <v>44</v>
      </c>
      <c r="F2306" t="s">
        <v>53</v>
      </c>
      <c r="G2306" t="s">
        <v>1593</v>
      </c>
      <c r="H2306" t="s">
        <v>521</v>
      </c>
      <c r="I2306" t="s">
        <v>1189</v>
      </c>
      <c r="J2306" t="s">
        <v>18</v>
      </c>
      <c r="K2306" t="s">
        <v>18</v>
      </c>
      <c r="L2306" t="s">
        <v>48</v>
      </c>
      <c r="M2306" t="s">
        <v>12</v>
      </c>
      <c r="N2306" t="s">
        <v>21</v>
      </c>
      <c r="O2306" t="str">
        <f t="shared" ref="O2306:O2369" si="36">TEXT(A2306,"mmm")</f>
        <v>Sep</v>
      </c>
    </row>
    <row r="2307" spans="1:15" x14ac:dyDescent="0.3">
      <c r="A2307" s="1">
        <v>43257</v>
      </c>
      <c r="B2307">
        <v>1031</v>
      </c>
      <c r="C2307">
        <v>1</v>
      </c>
      <c r="D2307">
        <v>21</v>
      </c>
      <c r="E2307">
        <v>63</v>
      </c>
      <c r="F2307" t="s">
        <v>169</v>
      </c>
      <c r="G2307" t="s">
        <v>669</v>
      </c>
      <c r="H2307" t="s">
        <v>383</v>
      </c>
      <c r="I2307" t="s">
        <v>18</v>
      </c>
      <c r="J2307" t="s">
        <v>18</v>
      </c>
      <c r="K2307" t="s">
        <v>18</v>
      </c>
      <c r="L2307" t="s">
        <v>19</v>
      </c>
      <c r="M2307" t="s">
        <v>12</v>
      </c>
      <c r="N2307" t="s">
        <v>21</v>
      </c>
      <c r="O2307" t="str">
        <f t="shared" si="36"/>
        <v>Jun</v>
      </c>
    </row>
    <row r="2308" spans="1:15" x14ac:dyDescent="0.3">
      <c r="A2308" s="1">
        <v>43184</v>
      </c>
      <c r="B2308">
        <v>1031</v>
      </c>
      <c r="C2308">
        <v>16</v>
      </c>
      <c r="D2308">
        <v>16</v>
      </c>
      <c r="E2308">
        <v>39</v>
      </c>
      <c r="F2308" t="s">
        <v>30</v>
      </c>
      <c r="G2308" t="s">
        <v>726</v>
      </c>
      <c r="H2308" t="s">
        <v>84</v>
      </c>
      <c r="I2308" t="s">
        <v>830</v>
      </c>
      <c r="J2308" t="s">
        <v>18</v>
      </c>
      <c r="K2308" t="s">
        <v>18</v>
      </c>
      <c r="L2308" t="s">
        <v>59</v>
      </c>
      <c r="M2308" t="s">
        <v>20</v>
      </c>
      <c r="N2308" t="s">
        <v>21</v>
      </c>
      <c r="O2308" t="str">
        <f t="shared" si="36"/>
        <v>Mar</v>
      </c>
    </row>
    <row r="2309" spans="1:15" x14ac:dyDescent="0.3">
      <c r="A2309" s="1">
        <v>43185</v>
      </c>
      <c r="B2309">
        <v>1031</v>
      </c>
      <c r="C2309">
        <v>19</v>
      </c>
      <c r="D2309">
        <v>14</v>
      </c>
      <c r="E2309">
        <v>37</v>
      </c>
      <c r="F2309" t="s">
        <v>30</v>
      </c>
      <c r="G2309" t="s">
        <v>1594</v>
      </c>
      <c r="H2309" t="s">
        <v>652</v>
      </c>
      <c r="I2309" t="s">
        <v>200</v>
      </c>
      <c r="J2309" t="s">
        <v>18</v>
      </c>
      <c r="K2309" t="s">
        <v>18</v>
      </c>
      <c r="L2309" t="s">
        <v>59</v>
      </c>
      <c r="M2309" t="s">
        <v>20</v>
      </c>
      <c r="N2309" t="s">
        <v>21</v>
      </c>
      <c r="O2309" t="str">
        <f t="shared" si="36"/>
        <v>Mar</v>
      </c>
    </row>
    <row r="2310" spans="1:15" x14ac:dyDescent="0.3">
      <c r="A2310" s="1">
        <v>43421</v>
      </c>
      <c r="B2310">
        <v>1031</v>
      </c>
      <c r="C2310">
        <v>17</v>
      </c>
      <c r="D2310">
        <v>8</v>
      </c>
      <c r="E2310">
        <v>34</v>
      </c>
      <c r="F2310" t="s">
        <v>82</v>
      </c>
      <c r="G2310" t="s">
        <v>27</v>
      </c>
      <c r="H2310" t="s">
        <v>1346</v>
      </c>
      <c r="I2310" t="s">
        <v>381</v>
      </c>
      <c r="J2310" t="s">
        <v>18</v>
      </c>
      <c r="K2310" t="s">
        <v>18</v>
      </c>
      <c r="L2310" t="s">
        <v>48</v>
      </c>
      <c r="M2310" t="s">
        <v>20</v>
      </c>
      <c r="N2310" t="s">
        <v>21</v>
      </c>
      <c r="O2310" t="str">
        <f t="shared" si="36"/>
        <v>Nov</v>
      </c>
    </row>
    <row r="2311" spans="1:15" x14ac:dyDescent="0.3">
      <c r="A2311" s="1">
        <v>43303</v>
      </c>
      <c r="B2311">
        <v>1030</v>
      </c>
      <c r="C2311">
        <v>23</v>
      </c>
      <c r="D2311">
        <v>31</v>
      </c>
      <c r="E2311">
        <v>52</v>
      </c>
      <c r="F2311" t="s">
        <v>78</v>
      </c>
      <c r="G2311" t="s">
        <v>669</v>
      </c>
      <c r="H2311" t="s">
        <v>342</v>
      </c>
      <c r="I2311" t="s">
        <v>18</v>
      </c>
      <c r="J2311" t="s">
        <v>18</v>
      </c>
      <c r="K2311" t="s">
        <v>18</v>
      </c>
      <c r="L2311" t="s">
        <v>19</v>
      </c>
      <c r="M2311" t="s">
        <v>20</v>
      </c>
      <c r="N2311" t="s">
        <v>21</v>
      </c>
      <c r="O2311" t="str">
        <f t="shared" si="36"/>
        <v>Jul</v>
      </c>
    </row>
    <row r="2312" spans="1:15" x14ac:dyDescent="0.3">
      <c r="A2312" s="1">
        <v>43279</v>
      </c>
      <c r="B2312">
        <v>1030</v>
      </c>
      <c r="C2312">
        <v>14</v>
      </c>
      <c r="D2312">
        <v>27</v>
      </c>
      <c r="E2312">
        <v>72</v>
      </c>
      <c r="F2312" t="s">
        <v>22</v>
      </c>
      <c r="G2312" t="s">
        <v>1595</v>
      </c>
      <c r="H2312" t="s">
        <v>425</v>
      </c>
      <c r="I2312" t="s">
        <v>453</v>
      </c>
      <c r="J2312" t="s">
        <v>18</v>
      </c>
      <c r="K2312" t="s">
        <v>18</v>
      </c>
      <c r="L2312" t="s">
        <v>19</v>
      </c>
      <c r="M2312" t="s">
        <v>20</v>
      </c>
      <c r="N2312" t="s">
        <v>21</v>
      </c>
      <c r="O2312" t="str">
        <f t="shared" si="36"/>
        <v>Jun</v>
      </c>
    </row>
    <row r="2313" spans="1:15" x14ac:dyDescent="0.3">
      <c r="A2313" s="1">
        <v>43271</v>
      </c>
      <c r="B2313">
        <v>1030</v>
      </c>
      <c r="C2313">
        <v>0</v>
      </c>
      <c r="D2313">
        <v>20</v>
      </c>
      <c r="E2313">
        <v>71</v>
      </c>
      <c r="F2313" t="s">
        <v>239</v>
      </c>
      <c r="G2313" t="s">
        <v>1596</v>
      </c>
      <c r="H2313" t="s">
        <v>279</v>
      </c>
      <c r="I2313" t="s">
        <v>18</v>
      </c>
      <c r="J2313" t="s">
        <v>18</v>
      </c>
      <c r="K2313" t="s">
        <v>18</v>
      </c>
      <c r="L2313" t="s">
        <v>19</v>
      </c>
      <c r="M2313" t="s">
        <v>20</v>
      </c>
      <c r="N2313" t="s">
        <v>21</v>
      </c>
      <c r="O2313" t="str">
        <f t="shared" si="36"/>
        <v>Jun</v>
      </c>
    </row>
    <row r="2314" spans="1:15" x14ac:dyDescent="0.3">
      <c r="A2314" s="1">
        <v>43193</v>
      </c>
      <c r="B2314">
        <v>1030</v>
      </c>
      <c r="C2314">
        <v>22</v>
      </c>
      <c r="D2314">
        <v>16</v>
      </c>
      <c r="E2314">
        <v>85</v>
      </c>
      <c r="F2314" t="s">
        <v>239</v>
      </c>
      <c r="G2314" t="s">
        <v>1597</v>
      </c>
      <c r="H2314" t="s">
        <v>456</v>
      </c>
      <c r="I2314" t="s">
        <v>18</v>
      </c>
      <c r="J2314" t="s">
        <v>18</v>
      </c>
      <c r="K2314" t="s">
        <v>18</v>
      </c>
      <c r="L2314" t="s">
        <v>59</v>
      </c>
      <c r="M2314" t="s">
        <v>20</v>
      </c>
      <c r="N2314" t="s">
        <v>21</v>
      </c>
      <c r="O2314" t="str">
        <f t="shared" si="36"/>
        <v>Apr</v>
      </c>
    </row>
    <row r="2315" spans="1:15" x14ac:dyDescent="0.3">
      <c r="A2315" s="1">
        <v>43423</v>
      </c>
      <c r="B2315">
        <v>1030</v>
      </c>
      <c r="C2315">
        <v>20</v>
      </c>
      <c r="D2315">
        <v>6</v>
      </c>
      <c r="E2315">
        <v>50</v>
      </c>
      <c r="F2315" t="s">
        <v>78</v>
      </c>
      <c r="G2315" t="s">
        <v>65</v>
      </c>
      <c r="H2315" t="s">
        <v>1187</v>
      </c>
      <c r="I2315" t="s">
        <v>18</v>
      </c>
      <c r="J2315" t="s">
        <v>18</v>
      </c>
      <c r="K2315" t="s">
        <v>18</v>
      </c>
      <c r="L2315" t="s">
        <v>48</v>
      </c>
      <c r="M2315" t="s">
        <v>20</v>
      </c>
      <c r="N2315" t="s">
        <v>21</v>
      </c>
      <c r="O2315" t="str">
        <f t="shared" si="36"/>
        <v>Nov</v>
      </c>
    </row>
    <row r="2316" spans="1:15" x14ac:dyDescent="0.3">
      <c r="A2316" s="1">
        <v>43301</v>
      </c>
      <c r="B2316">
        <v>1029</v>
      </c>
      <c r="C2316">
        <v>9</v>
      </c>
      <c r="D2316">
        <v>28</v>
      </c>
      <c r="E2316">
        <v>65</v>
      </c>
      <c r="F2316" t="s">
        <v>166</v>
      </c>
      <c r="G2316" t="s">
        <v>1185</v>
      </c>
      <c r="H2316" t="s">
        <v>165</v>
      </c>
      <c r="I2316" t="s">
        <v>441</v>
      </c>
      <c r="J2316" t="s">
        <v>18</v>
      </c>
      <c r="K2316" t="s">
        <v>18</v>
      </c>
      <c r="L2316" t="s">
        <v>19</v>
      </c>
      <c r="M2316" t="s">
        <v>20</v>
      </c>
      <c r="N2316" t="s">
        <v>21</v>
      </c>
      <c r="O2316" t="str">
        <f t="shared" si="36"/>
        <v>Jul</v>
      </c>
    </row>
    <row r="2317" spans="1:15" x14ac:dyDescent="0.3">
      <c r="A2317" s="1">
        <v>43260</v>
      </c>
      <c r="B2317">
        <v>1029</v>
      </c>
      <c r="C2317">
        <v>1</v>
      </c>
      <c r="D2317">
        <v>20</v>
      </c>
      <c r="E2317">
        <v>81</v>
      </c>
      <c r="F2317" t="s">
        <v>169</v>
      </c>
      <c r="G2317" t="s">
        <v>1403</v>
      </c>
      <c r="H2317" t="s">
        <v>285</v>
      </c>
      <c r="I2317" t="s">
        <v>18</v>
      </c>
      <c r="J2317" t="s">
        <v>18</v>
      </c>
      <c r="K2317" t="s">
        <v>18</v>
      </c>
      <c r="L2317" t="s">
        <v>19</v>
      </c>
      <c r="M2317" t="s">
        <v>20</v>
      </c>
      <c r="N2317" t="s">
        <v>21</v>
      </c>
      <c r="O2317" t="str">
        <f t="shared" si="36"/>
        <v>Jun</v>
      </c>
    </row>
    <row r="2318" spans="1:15" x14ac:dyDescent="0.3">
      <c r="A2318" s="1">
        <v>43202</v>
      </c>
      <c r="B2318">
        <v>1029</v>
      </c>
      <c r="C2318">
        <v>13</v>
      </c>
      <c r="D2318">
        <v>18</v>
      </c>
      <c r="E2318">
        <v>18</v>
      </c>
      <c r="F2318" t="s">
        <v>1036</v>
      </c>
      <c r="G2318" t="s">
        <v>737</v>
      </c>
      <c r="H2318" t="s">
        <v>1037</v>
      </c>
      <c r="I2318" t="s">
        <v>267</v>
      </c>
      <c r="J2318" t="s">
        <v>18</v>
      </c>
      <c r="K2318" t="s">
        <v>18</v>
      </c>
      <c r="L2318" t="s">
        <v>59</v>
      </c>
      <c r="M2318" t="s">
        <v>20</v>
      </c>
      <c r="N2318" t="s">
        <v>21</v>
      </c>
      <c r="O2318" t="str">
        <f t="shared" si="36"/>
        <v>Apr</v>
      </c>
    </row>
    <row r="2319" spans="1:15" x14ac:dyDescent="0.3">
      <c r="A2319" s="1">
        <v>43387</v>
      </c>
      <c r="B2319">
        <v>1029</v>
      </c>
      <c r="C2319">
        <v>22</v>
      </c>
      <c r="D2319">
        <v>14</v>
      </c>
      <c r="E2319">
        <v>71</v>
      </c>
      <c r="F2319" t="s">
        <v>141</v>
      </c>
      <c r="G2319" t="s">
        <v>1376</v>
      </c>
      <c r="H2319" t="s">
        <v>39</v>
      </c>
      <c r="I2319" t="s">
        <v>18</v>
      </c>
      <c r="J2319" t="s">
        <v>18</v>
      </c>
      <c r="K2319" t="s">
        <v>18</v>
      </c>
      <c r="L2319" t="s">
        <v>48</v>
      </c>
      <c r="M2319" t="s">
        <v>20</v>
      </c>
      <c r="N2319" t="s">
        <v>21</v>
      </c>
      <c r="O2319" t="str">
        <f t="shared" si="36"/>
        <v>Oct</v>
      </c>
    </row>
    <row r="2320" spans="1:15" x14ac:dyDescent="0.3">
      <c r="A2320" s="1">
        <v>43418</v>
      </c>
      <c r="B2320">
        <v>1028</v>
      </c>
      <c r="C2320">
        <v>13</v>
      </c>
      <c r="D2320">
        <v>16</v>
      </c>
      <c r="E2320">
        <v>41</v>
      </c>
      <c r="F2320" t="s">
        <v>92</v>
      </c>
      <c r="G2320" t="s">
        <v>1598</v>
      </c>
      <c r="H2320" t="s">
        <v>84</v>
      </c>
      <c r="I2320" t="s">
        <v>378</v>
      </c>
      <c r="J2320" t="s">
        <v>18</v>
      </c>
      <c r="K2320" t="s">
        <v>18</v>
      </c>
      <c r="L2320" t="s">
        <v>48</v>
      </c>
      <c r="M2320" t="s">
        <v>20</v>
      </c>
      <c r="N2320" t="s">
        <v>21</v>
      </c>
      <c r="O2320" t="str">
        <f t="shared" si="36"/>
        <v>Nov</v>
      </c>
    </row>
    <row r="2321" spans="1:15" x14ac:dyDescent="0.3">
      <c r="A2321" s="1">
        <v>43170</v>
      </c>
      <c r="B2321">
        <v>1028</v>
      </c>
      <c r="C2321">
        <v>17</v>
      </c>
      <c r="D2321">
        <v>11</v>
      </c>
      <c r="E2321">
        <v>25</v>
      </c>
      <c r="F2321" t="s">
        <v>239</v>
      </c>
      <c r="G2321" t="s">
        <v>1039</v>
      </c>
      <c r="H2321" t="s">
        <v>1599</v>
      </c>
      <c r="I2321" t="s">
        <v>447</v>
      </c>
      <c r="J2321" t="s">
        <v>18</v>
      </c>
      <c r="K2321" t="s">
        <v>18</v>
      </c>
      <c r="L2321" t="s">
        <v>59</v>
      </c>
      <c r="M2321" t="s">
        <v>20</v>
      </c>
      <c r="N2321" t="s">
        <v>21</v>
      </c>
      <c r="O2321" t="str">
        <f t="shared" si="36"/>
        <v>Mar</v>
      </c>
    </row>
    <row r="2322" spans="1:15" x14ac:dyDescent="0.3">
      <c r="A2322" s="1">
        <v>43322</v>
      </c>
      <c r="B2322">
        <v>1027</v>
      </c>
      <c r="C2322">
        <v>7</v>
      </c>
      <c r="D2322">
        <v>26</v>
      </c>
      <c r="E2322">
        <v>78</v>
      </c>
      <c r="F2322" t="s">
        <v>71</v>
      </c>
      <c r="G2322" t="s">
        <v>305</v>
      </c>
      <c r="H2322" t="s">
        <v>471</v>
      </c>
      <c r="I2322" t="s">
        <v>139</v>
      </c>
      <c r="J2322" t="s">
        <v>18</v>
      </c>
      <c r="K2322" t="s">
        <v>18</v>
      </c>
      <c r="L2322" t="s">
        <v>19</v>
      </c>
      <c r="M2322" t="s">
        <v>20</v>
      </c>
      <c r="N2322" t="s">
        <v>21</v>
      </c>
      <c r="O2322" t="str">
        <f t="shared" si="36"/>
        <v>Aug</v>
      </c>
    </row>
    <row r="2323" spans="1:15" x14ac:dyDescent="0.3">
      <c r="A2323" s="1">
        <v>43266</v>
      </c>
      <c r="B2323">
        <v>1027</v>
      </c>
      <c r="C2323">
        <v>14</v>
      </c>
      <c r="D2323">
        <v>26</v>
      </c>
      <c r="E2323">
        <v>43</v>
      </c>
      <c r="F2323" t="s">
        <v>56</v>
      </c>
      <c r="G2323" t="s">
        <v>532</v>
      </c>
      <c r="H2323" t="s">
        <v>147</v>
      </c>
      <c r="I2323" t="s">
        <v>1483</v>
      </c>
      <c r="J2323" t="s">
        <v>18</v>
      </c>
      <c r="K2323" t="s">
        <v>18</v>
      </c>
      <c r="L2323" t="s">
        <v>19</v>
      </c>
      <c r="M2323" t="s">
        <v>20</v>
      </c>
      <c r="N2323" t="s">
        <v>21</v>
      </c>
      <c r="O2323" t="str">
        <f t="shared" si="36"/>
        <v>Jun</v>
      </c>
    </row>
    <row r="2324" spans="1:15" x14ac:dyDescent="0.3">
      <c r="A2324" s="1">
        <v>43216</v>
      </c>
      <c r="B2324">
        <v>1027</v>
      </c>
      <c r="C2324">
        <v>9</v>
      </c>
      <c r="D2324">
        <v>14</v>
      </c>
      <c r="E2324">
        <v>54</v>
      </c>
      <c r="F2324" t="s">
        <v>78</v>
      </c>
      <c r="G2324" t="s">
        <v>1600</v>
      </c>
      <c r="H2324" t="s">
        <v>500</v>
      </c>
      <c r="I2324" t="s">
        <v>722</v>
      </c>
      <c r="J2324" t="s">
        <v>18</v>
      </c>
      <c r="K2324" t="s">
        <v>18</v>
      </c>
      <c r="L2324" t="s">
        <v>59</v>
      </c>
      <c r="M2324" t="s">
        <v>20</v>
      </c>
      <c r="N2324" t="s">
        <v>21</v>
      </c>
      <c r="O2324" t="str">
        <f t="shared" si="36"/>
        <v>Apr</v>
      </c>
    </row>
    <row r="2325" spans="1:15" x14ac:dyDescent="0.3">
      <c r="A2325" s="1">
        <v>43406</v>
      </c>
      <c r="B2325">
        <v>1027</v>
      </c>
      <c r="C2325">
        <v>9</v>
      </c>
      <c r="D2325">
        <v>7</v>
      </c>
      <c r="E2325">
        <v>57</v>
      </c>
      <c r="F2325" t="s">
        <v>71</v>
      </c>
      <c r="G2325" t="s">
        <v>294</v>
      </c>
      <c r="H2325" t="s">
        <v>572</v>
      </c>
      <c r="I2325" t="s">
        <v>99</v>
      </c>
      <c r="J2325" t="s">
        <v>18</v>
      </c>
      <c r="K2325" t="s">
        <v>18</v>
      </c>
      <c r="L2325" t="s">
        <v>48</v>
      </c>
      <c r="M2325" t="s">
        <v>20</v>
      </c>
      <c r="N2325" t="s">
        <v>21</v>
      </c>
      <c r="O2325" t="str">
        <f t="shared" si="36"/>
        <v>Nov</v>
      </c>
    </row>
    <row r="2326" spans="1:15" x14ac:dyDescent="0.3">
      <c r="A2326" s="1">
        <v>43396</v>
      </c>
      <c r="B2326">
        <v>1026</v>
      </c>
      <c r="C2326">
        <v>9</v>
      </c>
      <c r="D2326">
        <v>12</v>
      </c>
      <c r="E2326">
        <v>77</v>
      </c>
      <c r="F2326" t="s">
        <v>83</v>
      </c>
      <c r="G2326" t="s">
        <v>702</v>
      </c>
      <c r="H2326" t="s">
        <v>241</v>
      </c>
      <c r="I2326" t="s">
        <v>577</v>
      </c>
      <c r="J2326" t="s">
        <v>18</v>
      </c>
      <c r="K2326" t="s">
        <v>18</v>
      </c>
      <c r="L2326" t="s">
        <v>48</v>
      </c>
      <c r="M2326" t="s">
        <v>20</v>
      </c>
      <c r="N2326" t="s">
        <v>21</v>
      </c>
      <c r="O2326" t="str">
        <f t="shared" si="36"/>
        <v>Oct</v>
      </c>
    </row>
    <row r="2327" spans="1:15" x14ac:dyDescent="0.3">
      <c r="A2327" s="1">
        <v>43422</v>
      </c>
      <c r="B2327">
        <v>1026</v>
      </c>
      <c r="C2327">
        <v>16</v>
      </c>
      <c r="D2327">
        <v>9</v>
      </c>
      <c r="E2327">
        <v>39</v>
      </c>
      <c r="F2327" t="s">
        <v>90</v>
      </c>
      <c r="G2327" t="s">
        <v>1089</v>
      </c>
      <c r="H2327" t="s">
        <v>1430</v>
      </c>
      <c r="I2327" t="s">
        <v>17</v>
      </c>
      <c r="J2327" t="s">
        <v>18</v>
      </c>
      <c r="K2327" t="s">
        <v>18</v>
      </c>
      <c r="L2327" t="s">
        <v>48</v>
      </c>
      <c r="M2327" t="s">
        <v>20</v>
      </c>
      <c r="N2327" t="s">
        <v>21</v>
      </c>
      <c r="O2327" t="str">
        <f t="shared" si="36"/>
        <v>Nov</v>
      </c>
    </row>
    <row r="2328" spans="1:15" x14ac:dyDescent="0.3">
      <c r="A2328" s="1">
        <v>43402</v>
      </c>
      <c r="B2328">
        <v>1026</v>
      </c>
      <c r="C2328">
        <v>20</v>
      </c>
      <c r="D2328">
        <v>7</v>
      </c>
      <c r="E2328">
        <v>59</v>
      </c>
      <c r="F2328" t="s">
        <v>267</v>
      </c>
      <c r="G2328" t="s">
        <v>27</v>
      </c>
      <c r="H2328" t="s">
        <v>978</v>
      </c>
      <c r="I2328" t="s">
        <v>18</v>
      </c>
      <c r="J2328" t="s">
        <v>18</v>
      </c>
      <c r="K2328" t="s">
        <v>18</v>
      </c>
      <c r="L2328" t="s">
        <v>48</v>
      </c>
      <c r="M2328" t="s">
        <v>20</v>
      </c>
      <c r="N2328" t="s">
        <v>21</v>
      </c>
      <c r="O2328" t="str">
        <f t="shared" si="36"/>
        <v>Oct</v>
      </c>
    </row>
    <row r="2329" spans="1:15" x14ac:dyDescent="0.3">
      <c r="A2329" s="1">
        <v>43433</v>
      </c>
      <c r="B2329">
        <v>1026</v>
      </c>
      <c r="C2329">
        <v>19</v>
      </c>
      <c r="D2329">
        <v>5</v>
      </c>
      <c r="E2329">
        <v>48</v>
      </c>
      <c r="F2329" t="s">
        <v>34</v>
      </c>
      <c r="G2329" t="s">
        <v>1390</v>
      </c>
      <c r="H2329" t="s">
        <v>1223</v>
      </c>
      <c r="I2329" t="s">
        <v>18</v>
      </c>
      <c r="J2329" t="s">
        <v>18</v>
      </c>
      <c r="K2329" t="s">
        <v>18</v>
      </c>
      <c r="L2329" t="s">
        <v>48</v>
      </c>
      <c r="M2329" t="s">
        <v>20</v>
      </c>
      <c r="N2329" t="s">
        <v>21</v>
      </c>
      <c r="O2329" t="str">
        <f t="shared" si="36"/>
        <v>Nov</v>
      </c>
    </row>
    <row r="2330" spans="1:15" x14ac:dyDescent="0.3">
      <c r="A2330" s="1">
        <v>43334</v>
      </c>
      <c r="B2330">
        <v>1025</v>
      </c>
      <c r="C2330">
        <v>0</v>
      </c>
      <c r="D2330">
        <v>25</v>
      </c>
      <c r="E2330">
        <v>79</v>
      </c>
      <c r="F2330" t="s">
        <v>197</v>
      </c>
      <c r="G2330" t="s">
        <v>995</v>
      </c>
      <c r="H2330" t="s">
        <v>165</v>
      </c>
      <c r="I2330" t="s">
        <v>18</v>
      </c>
      <c r="J2330" t="s">
        <v>18</v>
      </c>
      <c r="K2330" t="s">
        <v>18</v>
      </c>
      <c r="L2330" t="s">
        <v>19</v>
      </c>
      <c r="M2330" t="s">
        <v>20</v>
      </c>
      <c r="N2330" t="s">
        <v>21</v>
      </c>
      <c r="O2330" t="str">
        <f t="shared" si="36"/>
        <v>Aug</v>
      </c>
    </row>
    <row r="2331" spans="1:15" x14ac:dyDescent="0.3">
      <c r="A2331" s="1">
        <v>43338</v>
      </c>
      <c r="B2331">
        <v>1025</v>
      </c>
      <c r="C2331">
        <v>16</v>
      </c>
      <c r="D2331">
        <v>24</v>
      </c>
      <c r="E2331">
        <v>56</v>
      </c>
      <c r="F2331" t="s">
        <v>92</v>
      </c>
      <c r="G2331" t="s">
        <v>27</v>
      </c>
      <c r="H2331" t="s">
        <v>279</v>
      </c>
      <c r="I2331" t="s">
        <v>197</v>
      </c>
      <c r="J2331" t="s">
        <v>200</v>
      </c>
      <c r="K2331" t="s">
        <v>18</v>
      </c>
      <c r="L2331" t="s">
        <v>19</v>
      </c>
      <c r="M2331" t="s">
        <v>20</v>
      </c>
      <c r="N2331" t="s">
        <v>21</v>
      </c>
      <c r="O2331" t="str">
        <f t="shared" si="36"/>
        <v>Aug</v>
      </c>
    </row>
    <row r="2332" spans="1:15" x14ac:dyDescent="0.3">
      <c r="A2332" s="1">
        <v>43173</v>
      </c>
      <c r="B2332">
        <v>1025</v>
      </c>
      <c r="C2332">
        <v>15</v>
      </c>
      <c r="D2332">
        <v>22</v>
      </c>
      <c r="E2332">
        <v>39</v>
      </c>
      <c r="F2332" t="s">
        <v>180</v>
      </c>
      <c r="G2332" t="s">
        <v>185</v>
      </c>
      <c r="H2332" t="s">
        <v>282</v>
      </c>
      <c r="I2332" t="s">
        <v>1020</v>
      </c>
      <c r="J2332" t="s">
        <v>18</v>
      </c>
      <c r="K2332" t="s">
        <v>18</v>
      </c>
      <c r="L2332" t="s">
        <v>59</v>
      </c>
      <c r="M2332" t="s">
        <v>20</v>
      </c>
      <c r="N2332" t="s">
        <v>21</v>
      </c>
      <c r="O2332" t="str">
        <f t="shared" si="36"/>
        <v>Mar</v>
      </c>
    </row>
    <row r="2333" spans="1:15" x14ac:dyDescent="0.3">
      <c r="A2333" s="1">
        <v>43190</v>
      </c>
      <c r="B2333">
        <v>1025</v>
      </c>
      <c r="C2333">
        <v>19</v>
      </c>
      <c r="D2333">
        <v>15</v>
      </c>
      <c r="E2333">
        <v>41</v>
      </c>
      <c r="F2333" t="s">
        <v>239</v>
      </c>
      <c r="G2333" t="s">
        <v>1200</v>
      </c>
      <c r="H2333" t="s">
        <v>56</v>
      </c>
      <c r="I2333" t="s">
        <v>210</v>
      </c>
      <c r="J2333" t="s">
        <v>18</v>
      </c>
      <c r="K2333" t="s">
        <v>18</v>
      </c>
      <c r="L2333" t="s">
        <v>59</v>
      </c>
      <c r="M2333" t="s">
        <v>20</v>
      </c>
      <c r="N2333" t="s">
        <v>21</v>
      </c>
      <c r="O2333" t="str">
        <f t="shared" si="36"/>
        <v>Mar</v>
      </c>
    </row>
    <row r="2334" spans="1:15" x14ac:dyDescent="0.3">
      <c r="A2334" s="1">
        <v>43162</v>
      </c>
      <c r="B2334">
        <v>1025</v>
      </c>
      <c r="C2334">
        <v>14</v>
      </c>
      <c r="D2334">
        <v>14</v>
      </c>
      <c r="E2334">
        <v>14</v>
      </c>
      <c r="F2334" t="s">
        <v>53</v>
      </c>
      <c r="G2334" t="s">
        <v>275</v>
      </c>
      <c r="H2334" t="s">
        <v>1601</v>
      </c>
      <c r="I2334" t="s">
        <v>1067</v>
      </c>
      <c r="J2334" t="s">
        <v>18</v>
      </c>
      <c r="K2334" t="s">
        <v>18</v>
      </c>
      <c r="L2334" t="s">
        <v>59</v>
      </c>
      <c r="M2334" t="s">
        <v>20</v>
      </c>
      <c r="N2334" t="s">
        <v>21</v>
      </c>
      <c r="O2334" t="str">
        <f t="shared" si="36"/>
        <v>Mar</v>
      </c>
    </row>
    <row r="2335" spans="1:15" x14ac:dyDescent="0.3">
      <c r="A2335" s="1">
        <v>43183</v>
      </c>
      <c r="B2335">
        <v>1025</v>
      </c>
      <c r="C2335">
        <v>15</v>
      </c>
      <c r="D2335">
        <v>12</v>
      </c>
      <c r="E2335">
        <v>58</v>
      </c>
      <c r="F2335" t="s">
        <v>314</v>
      </c>
      <c r="G2335" t="s">
        <v>1539</v>
      </c>
      <c r="H2335" t="s">
        <v>538</v>
      </c>
      <c r="I2335" t="s">
        <v>784</v>
      </c>
      <c r="J2335" t="s">
        <v>18</v>
      </c>
      <c r="K2335" t="s">
        <v>18</v>
      </c>
      <c r="L2335" t="s">
        <v>59</v>
      </c>
      <c r="M2335" t="s">
        <v>20</v>
      </c>
      <c r="N2335" t="s">
        <v>21</v>
      </c>
      <c r="O2335" t="str">
        <f t="shared" si="36"/>
        <v>Mar</v>
      </c>
    </row>
    <row r="2336" spans="1:15" x14ac:dyDescent="0.3">
      <c r="A2336" s="1">
        <v>43394</v>
      </c>
      <c r="B2336">
        <v>1025</v>
      </c>
      <c r="C2336">
        <v>22</v>
      </c>
      <c r="D2336">
        <v>12</v>
      </c>
      <c r="E2336">
        <v>57</v>
      </c>
      <c r="F2336" t="s">
        <v>18</v>
      </c>
      <c r="G2336" t="s">
        <v>1404</v>
      </c>
      <c r="H2336" t="s">
        <v>160</v>
      </c>
      <c r="I2336" t="s">
        <v>18</v>
      </c>
      <c r="J2336" t="s">
        <v>18</v>
      </c>
      <c r="K2336" t="s">
        <v>18</v>
      </c>
      <c r="L2336" t="s">
        <v>48</v>
      </c>
      <c r="M2336" t="s">
        <v>20</v>
      </c>
      <c r="N2336" t="s">
        <v>21</v>
      </c>
      <c r="O2336" t="str">
        <f t="shared" si="36"/>
        <v>Oct</v>
      </c>
    </row>
    <row r="2337" spans="1:15" x14ac:dyDescent="0.3">
      <c r="A2337" s="1">
        <v>43287</v>
      </c>
      <c r="B2337">
        <v>1024</v>
      </c>
      <c r="C2337">
        <v>11</v>
      </c>
      <c r="D2337">
        <v>24</v>
      </c>
      <c r="E2337">
        <v>59</v>
      </c>
      <c r="F2337" t="s">
        <v>56</v>
      </c>
      <c r="G2337" t="s">
        <v>27</v>
      </c>
      <c r="H2337" t="s">
        <v>361</v>
      </c>
      <c r="I2337" t="s">
        <v>664</v>
      </c>
      <c r="J2337" t="s">
        <v>18</v>
      </c>
      <c r="K2337" t="s">
        <v>18</v>
      </c>
      <c r="L2337" t="s">
        <v>19</v>
      </c>
      <c r="M2337" t="s">
        <v>20</v>
      </c>
      <c r="N2337" t="s">
        <v>21</v>
      </c>
      <c r="O2337" t="str">
        <f t="shared" si="36"/>
        <v>Jul</v>
      </c>
    </row>
    <row r="2338" spans="1:15" x14ac:dyDescent="0.3">
      <c r="A2338" s="1">
        <v>43221</v>
      </c>
      <c r="B2338">
        <v>1024</v>
      </c>
      <c r="C2338">
        <v>9</v>
      </c>
      <c r="D2338">
        <v>21</v>
      </c>
      <c r="E2338">
        <v>67</v>
      </c>
      <c r="F2338" t="s">
        <v>45</v>
      </c>
      <c r="G2338" t="s">
        <v>1602</v>
      </c>
      <c r="H2338" t="s">
        <v>137</v>
      </c>
      <c r="I2338" t="s">
        <v>201</v>
      </c>
      <c r="J2338" t="s">
        <v>18</v>
      </c>
      <c r="K2338" t="s">
        <v>18</v>
      </c>
      <c r="L2338" t="s">
        <v>59</v>
      </c>
      <c r="M2338" t="s">
        <v>12</v>
      </c>
      <c r="N2338" t="s">
        <v>21</v>
      </c>
      <c r="O2338" t="str">
        <f t="shared" si="36"/>
        <v>May</v>
      </c>
    </row>
    <row r="2339" spans="1:15" x14ac:dyDescent="0.3">
      <c r="A2339" s="1">
        <v>43225</v>
      </c>
      <c r="B2339">
        <v>1024</v>
      </c>
      <c r="C2339">
        <v>11</v>
      </c>
      <c r="D2339">
        <v>20</v>
      </c>
      <c r="E2339">
        <v>41</v>
      </c>
      <c r="F2339" t="s">
        <v>30</v>
      </c>
      <c r="G2339" t="s">
        <v>1281</v>
      </c>
      <c r="H2339" t="s">
        <v>930</v>
      </c>
      <c r="I2339" t="s">
        <v>1512</v>
      </c>
      <c r="J2339" t="s">
        <v>18</v>
      </c>
      <c r="K2339" t="s">
        <v>18</v>
      </c>
      <c r="L2339" t="s">
        <v>59</v>
      </c>
      <c r="M2339" t="s">
        <v>20</v>
      </c>
      <c r="N2339" t="s">
        <v>21</v>
      </c>
      <c r="O2339" t="str">
        <f t="shared" si="36"/>
        <v>May</v>
      </c>
    </row>
    <row r="2340" spans="1:15" x14ac:dyDescent="0.3">
      <c r="A2340" s="1">
        <v>43406</v>
      </c>
      <c r="B2340">
        <v>1024</v>
      </c>
      <c r="C2340">
        <v>7</v>
      </c>
      <c r="D2340">
        <v>4</v>
      </c>
      <c r="E2340">
        <v>75</v>
      </c>
      <c r="F2340" t="s">
        <v>83</v>
      </c>
      <c r="G2340" t="s">
        <v>1603</v>
      </c>
      <c r="H2340" t="s">
        <v>18</v>
      </c>
      <c r="I2340" t="s">
        <v>18</v>
      </c>
      <c r="J2340" t="s">
        <v>18</v>
      </c>
      <c r="K2340" t="s">
        <v>18</v>
      </c>
      <c r="L2340" t="s">
        <v>48</v>
      </c>
      <c r="M2340" t="s">
        <v>20</v>
      </c>
      <c r="N2340" t="s">
        <v>21</v>
      </c>
      <c r="O2340" t="str">
        <f t="shared" si="36"/>
        <v>Nov</v>
      </c>
    </row>
    <row r="2341" spans="1:15" x14ac:dyDescent="0.3">
      <c r="A2341" s="1">
        <v>43200</v>
      </c>
      <c r="B2341">
        <v>1023</v>
      </c>
      <c r="C2341">
        <v>12</v>
      </c>
      <c r="D2341">
        <v>20</v>
      </c>
      <c r="E2341">
        <v>37</v>
      </c>
      <c r="F2341" t="s">
        <v>313</v>
      </c>
      <c r="G2341" t="s">
        <v>1604</v>
      </c>
      <c r="H2341" t="s">
        <v>355</v>
      </c>
      <c r="I2341" t="s">
        <v>1291</v>
      </c>
      <c r="J2341" t="s">
        <v>18</v>
      </c>
      <c r="K2341" t="s">
        <v>18</v>
      </c>
      <c r="L2341" t="s">
        <v>59</v>
      </c>
      <c r="M2341" t="s">
        <v>20</v>
      </c>
      <c r="N2341" t="s">
        <v>21</v>
      </c>
      <c r="O2341" t="str">
        <f t="shared" si="36"/>
        <v>Apr</v>
      </c>
    </row>
    <row r="2342" spans="1:15" x14ac:dyDescent="0.3">
      <c r="A2342" s="1">
        <v>43406</v>
      </c>
      <c r="B2342">
        <v>1023</v>
      </c>
      <c r="C2342">
        <v>12</v>
      </c>
      <c r="D2342">
        <v>15</v>
      </c>
      <c r="E2342">
        <v>40</v>
      </c>
      <c r="F2342" t="s">
        <v>45</v>
      </c>
      <c r="G2342" t="s">
        <v>1605</v>
      </c>
      <c r="H2342" t="s">
        <v>53</v>
      </c>
      <c r="I2342" t="s">
        <v>1462</v>
      </c>
      <c r="J2342" t="s">
        <v>18</v>
      </c>
      <c r="K2342" t="s">
        <v>18</v>
      </c>
      <c r="L2342" t="s">
        <v>48</v>
      </c>
      <c r="M2342" t="s">
        <v>20</v>
      </c>
      <c r="N2342" t="s">
        <v>21</v>
      </c>
      <c r="O2342" t="str">
        <f t="shared" si="36"/>
        <v>Nov</v>
      </c>
    </row>
    <row r="2343" spans="1:15" x14ac:dyDescent="0.3">
      <c r="A2343" s="1">
        <v>43431</v>
      </c>
      <c r="B2343">
        <v>1023</v>
      </c>
      <c r="C2343">
        <v>19</v>
      </c>
      <c r="D2343">
        <v>9</v>
      </c>
      <c r="E2343">
        <v>52</v>
      </c>
      <c r="F2343" t="s">
        <v>60</v>
      </c>
      <c r="G2343" t="s">
        <v>1606</v>
      </c>
      <c r="H2343" t="s">
        <v>18</v>
      </c>
      <c r="I2343" t="s">
        <v>18</v>
      </c>
      <c r="J2343" t="s">
        <v>18</v>
      </c>
      <c r="K2343" t="s">
        <v>18</v>
      </c>
      <c r="L2343" t="s">
        <v>48</v>
      </c>
      <c r="M2343" t="s">
        <v>20</v>
      </c>
      <c r="N2343" t="s">
        <v>21</v>
      </c>
      <c r="O2343" t="str">
        <f t="shared" si="36"/>
        <v>Nov</v>
      </c>
    </row>
    <row r="2344" spans="1:15" x14ac:dyDescent="0.3">
      <c r="A2344" s="1">
        <v>43416</v>
      </c>
      <c r="B2344">
        <v>1023</v>
      </c>
      <c r="C2344">
        <v>22</v>
      </c>
      <c r="D2344">
        <v>8</v>
      </c>
      <c r="E2344">
        <v>55</v>
      </c>
      <c r="F2344" t="s">
        <v>141</v>
      </c>
      <c r="G2344" t="s">
        <v>671</v>
      </c>
      <c r="H2344" t="s">
        <v>618</v>
      </c>
      <c r="I2344" t="s">
        <v>18</v>
      </c>
      <c r="J2344" t="s">
        <v>18</v>
      </c>
      <c r="K2344" t="s">
        <v>18</v>
      </c>
      <c r="L2344" t="s">
        <v>48</v>
      </c>
      <c r="M2344" t="s">
        <v>20</v>
      </c>
      <c r="N2344" t="s">
        <v>21</v>
      </c>
      <c r="O2344" t="str">
        <f t="shared" si="36"/>
        <v>Nov</v>
      </c>
    </row>
    <row r="2345" spans="1:15" x14ac:dyDescent="0.3">
      <c r="A2345" s="1">
        <v>43323</v>
      </c>
      <c r="B2345">
        <v>1022</v>
      </c>
      <c r="C2345">
        <v>0</v>
      </c>
      <c r="D2345">
        <v>30</v>
      </c>
      <c r="E2345">
        <v>63</v>
      </c>
      <c r="F2345" t="s">
        <v>239</v>
      </c>
      <c r="G2345" t="s">
        <v>27</v>
      </c>
      <c r="H2345" t="s">
        <v>658</v>
      </c>
      <c r="I2345" t="s">
        <v>18</v>
      </c>
      <c r="J2345" t="s">
        <v>18</v>
      </c>
      <c r="K2345" t="s">
        <v>18</v>
      </c>
      <c r="L2345" t="s">
        <v>19</v>
      </c>
      <c r="M2345" t="s">
        <v>20</v>
      </c>
      <c r="N2345" t="s">
        <v>21</v>
      </c>
      <c r="O2345" t="str">
        <f t="shared" si="36"/>
        <v>Aug</v>
      </c>
    </row>
    <row r="2346" spans="1:15" x14ac:dyDescent="0.3">
      <c r="A2346" s="1">
        <v>43285</v>
      </c>
      <c r="B2346">
        <v>1021</v>
      </c>
      <c r="C2346">
        <v>12</v>
      </c>
      <c r="D2346">
        <v>30</v>
      </c>
      <c r="E2346">
        <v>58</v>
      </c>
      <c r="F2346" t="s">
        <v>105</v>
      </c>
      <c r="G2346" t="s">
        <v>1050</v>
      </c>
      <c r="H2346" t="s">
        <v>528</v>
      </c>
      <c r="I2346" t="s">
        <v>784</v>
      </c>
      <c r="J2346" t="s">
        <v>18</v>
      </c>
      <c r="K2346" t="s">
        <v>18</v>
      </c>
      <c r="L2346" t="s">
        <v>19</v>
      </c>
      <c r="M2346" t="s">
        <v>20</v>
      </c>
      <c r="N2346" t="s">
        <v>21</v>
      </c>
      <c r="O2346" t="str">
        <f t="shared" si="36"/>
        <v>Jul</v>
      </c>
    </row>
    <row r="2347" spans="1:15" x14ac:dyDescent="0.3">
      <c r="A2347" s="1">
        <v>43224</v>
      </c>
      <c r="B2347">
        <v>1021</v>
      </c>
      <c r="C2347">
        <v>11</v>
      </c>
      <c r="D2347">
        <v>17</v>
      </c>
      <c r="E2347">
        <v>35</v>
      </c>
      <c r="F2347" t="s">
        <v>26</v>
      </c>
      <c r="G2347" t="s">
        <v>882</v>
      </c>
      <c r="H2347" t="s">
        <v>78</v>
      </c>
      <c r="I2347" t="s">
        <v>803</v>
      </c>
      <c r="J2347" t="s">
        <v>18</v>
      </c>
      <c r="K2347" t="s">
        <v>18</v>
      </c>
      <c r="L2347" t="s">
        <v>59</v>
      </c>
      <c r="M2347" t="s">
        <v>20</v>
      </c>
      <c r="N2347" t="s">
        <v>21</v>
      </c>
      <c r="O2347" t="str">
        <f t="shared" si="36"/>
        <v>May</v>
      </c>
    </row>
    <row r="2348" spans="1:15" x14ac:dyDescent="0.3">
      <c r="A2348" s="1">
        <v>43402</v>
      </c>
      <c r="B2348">
        <v>1021</v>
      </c>
      <c r="C2348">
        <v>9</v>
      </c>
      <c r="D2348">
        <v>8</v>
      </c>
      <c r="E2348">
        <v>53</v>
      </c>
      <c r="F2348" t="s">
        <v>64</v>
      </c>
      <c r="G2348" t="s">
        <v>103</v>
      </c>
      <c r="H2348" t="s">
        <v>719</v>
      </c>
      <c r="I2348" t="s">
        <v>398</v>
      </c>
      <c r="J2348" t="s">
        <v>18</v>
      </c>
      <c r="K2348" t="s">
        <v>18</v>
      </c>
      <c r="L2348" t="s">
        <v>48</v>
      </c>
      <c r="M2348" t="s">
        <v>20</v>
      </c>
      <c r="N2348" t="s">
        <v>21</v>
      </c>
      <c r="O2348" t="str">
        <f t="shared" si="36"/>
        <v>Oct</v>
      </c>
    </row>
    <row r="2349" spans="1:15" x14ac:dyDescent="0.3">
      <c r="A2349" s="1">
        <v>43314</v>
      </c>
      <c r="B2349">
        <v>1020</v>
      </c>
      <c r="C2349">
        <v>23</v>
      </c>
      <c r="D2349">
        <v>32</v>
      </c>
      <c r="E2349">
        <v>64</v>
      </c>
      <c r="F2349" t="s">
        <v>141</v>
      </c>
      <c r="G2349" t="s">
        <v>1280</v>
      </c>
      <c r="H2349" t="s">
        <v>1014</v>
      </c>
      <c r="I2349" t="s">
        <v>18</v>
      </c>
      <c r="J2349" t="s">
        <v>18</v>
      </c>
      <c r="K2349" t="s">
        <v>18</v>
      </c>
      <c r="L2349" t="s">
        <v>19</v>
      </c>
      <c r="M2349" t="s">
        <v>20</v>
      </c>
      <c r="N2349" t="s">
        <v>21</v>
      </c>
      <c r="O2349" t="str">
        <f t="shared" si="36"/>
        <v>Aug</v>
      </c>
    </row>
    <row r="2350" spans="1:15" x14ac:dyDescent="0.3">
      <c r="A2350" s="1">
        <v>43273</v>
      </c>
      <c r="B2350">
        <v>1020</v>
      </c>
      <c r="C2350">
        <v>11</v>
      </c>
      <c r="D2350">
        <v>28</v>
      </c>
      <c r="E2350">
        <v>35</v>
      </c>
      <c r="F2350" t="s">
        <v>201</v>
      </c>
      <c r="G2350" t="s">
        <v>1607</v>
      </c>
      <c r="H2350" t="s">
        <v>822</v>
      </c>
      <c r="I2350" t="s">
        <v>1608</v>
      </c>
      <c r="J2350" t="s">
        <v>18</v>
      </c>
      <c r="K2350" t="s">
        <v>18</v>
      </c>
      <c r="L2350" t="s">
        <v>19</v>
      </c>
      <c r="M2350" t="s">
        <v>20</v>
      </c>
      <c r="N2350" t="s">
        <v>21</v>
      </c>
      <c r="O2350" t="str">
        <f t="shared" si="36"/>
        <v>Jun</v>
      </c>
    </row>
    <row r="2351" spans="1:15" x14ac:dyDescent="0.3">
      <c r="A2351" s="1">
        <v>43186</v>
      </c>
      <c r="B2351">
        <v>1020</v>
      </c>
      <c r="C2351">
        <v>19</v>
      </c>
      <c r="D2351">
        <v>15</v>
      </c>
      <c r="E2351">
        <v>67</v>
      </c>
      <c r="F2351" t="s">
        <v>82</v>
      </c>
      <c r="G2351" t="s">
        <v>1609</v>
      </c>
      <c r="H2351" t="s">
        <v>170</v>
      </c>
      <c r="I2351" t="s">
        <v>251</v>
      </c>
      <c r="J2351" t="s">
        <v>18</v>
      </c>
      <c r="K2351" t="s">
        <v>18</v>
      </c>
      <c r="L2351" t="s">
        <v>59</v>
      </c>
      <c r="M2351" t="s">
        <v>20</v>
      </c>
      <c r="N2351" t="s">
        <v>21</v>
      </c>
      <c r="O2351" t="str">
        <f t="shared" si="36"/>
        <v>Mar</v>
      </c>
    </row>
    <row r="2352" spans="1:15" x14ac:dyDescent="0.3">
      <c r="A2352" s="1">
        <v>43424</v>
      </c>
      <c r="B2352">
        <v>1020</v>
      </c>
      <c r="C2352">
        <v>21</v>
      </c>
      <c r="D2352">
        <v>9</v>
      </c>
      <c r="E2352">
        <v>37</v>
      </c>
      <c r="F2352" t="s">
        <v>151</v>
      </c>
      <c r="G2352" t="s">
        <v>1610</v>
      </c>
      <c r="H2352" t="s">
        <v>738</v>
      </c>
      <c r="I2352" t="s">
        <v>18</v>
      </c>
      <c r="J2352" t="s">
        <v>18</v>
      </c>
      <c r="K2352" t="s">
        <v>18</v>
      </c>
      <c r="L2352" t="s">
        <v>48</v>
      </c>
      <c r="M2352" t="s">
        <v>20</v>
      </c>
      <c r="N2352" t="s">
        <v>21</v>
      </c>
      <c r="O2352" t="str">
        <f t="shared" si="36"/>
        <v>Nov</v>
      </c>
    </row>
    <row r="2353" spans="1:15" x14ac:dyDescent="0.3">
      <c r="A2353" s="1">
        <v>43220</v>
      </c>
      <c r="B2353">
        <v>1019</v>
      </c>
      <c r="C2353">
        <v>13</v>
      </c>
      <c r="D2353">
        <v>23</v>
      </c>
      <c r="E2353">
        <v>45</v>
      </c>
      <c r="F2353" t="s">
        <v>90</v>
      </c>
      <c r="G2353" t="s">
        <v>660</v>
      </c>
      <c r="H2353" t="s">
        <v>324</v>
      </c>
      <c r="I2353" t="s">
        <v>766</v>
      </c>
      <c r="J2353" t="s">
        <v>18</v>
      </c>
      <c r="K2353" t="s">
        <v>18</v>
      </c>
      <c r="L2353" t="s">
        <v>59</v>
      </c>
      <c r="M2353" t="s">
        <v>20</v>
      </c>
      <c r="N2353" t="s">
        <v>21</v>
      </c>
      <c r="O2353" t="str">
        <f t="shared" si="36"/>
        <v>Apr</v>
      </c>
    </row>
    <row r="2354" spans="1:15" x14ac:dyDescent="0.3">
      <c r="A2354" s="1">
        <v>43210</v>
      </c>
      <c r="B2354">
        <v>1019</v>
      </c>
      <c r="C2354">
        <v>12</v>
      </c>
      <c r="D2354">
        <v>22</v>
      </c>
      <c r="E2354">
        <v>33</v>
      </c>
      <c r="F2354" t="s">
        <v>90</v>
      </c>
      <c r="G2354" t="s">
        <v>1611</v>
      </c>
      <c r="H2354" t="s">
        <v>649</v>
      </c>
      <c r="I2354" t="s">
        <v>1111</v>
      </c>
      <c r="J2354" t="s">
        <v>18</v>
      </c>
      <c r="K2354" t="s">
        <v>18</v>
      </c>
      <c r="L2354" t="s">
        <v>59</v>
      </c>
      <c r="M2354" t="s">
        <v>20</v>
      </c>
      <c r="N2354" t="s">
        <v>21</v>
      </c>
      <c r="O2354" t="str">
        <f t="shared" si="36"/>
        <v>Apr</v>
      </c>
    </row>
    <row r="2355" spans="1:15" x14ac:dyDescent="0.3">
      <c r="A2355" s="1">
        <v>43370</v>
      </c>
      <c r="B2355">
        <v>1019</v>
      </c>
      <c r="C2355">
        <v>11</v>
      </c>
      <c r="D2355">
        <v>21</v>
      </c>
      <c r="E2355">
        <v>43</v>
      </c>
      <c r="F2355" t="s">
        <v>141</v>
      </c>
      <c r="G2355" t="s">
        <v>35</v>
      </c>
      <c r="H2355" t="s">
        <v>370</v>
      </c>
      <c r="I2355" t="s">
        <v>801</v>
      </c>
      <c r="J2355" t="s">
        <v>18</v>
      </c>
      <c r="K2355" t="s">
        <v>18</v>
      </c>
      <c r="L2355" t="s">
        <v>48</v>
      </c>
      <c r="M2355" t="s">
        <v>20</v>
      </c>
      <c r="N2355" t="s">
        <v>21</v>
      </c>
      <c r="O2355" t="str">
        <f t="shared" si="36"/>
        <v>Sep</v>
      </c>
    </row>
    <row r="2356" spans="1:15" x14ac:dyDescent="0.3">
      <c r="A2356" s="1">
        <v>43418</v>
      </c>
      <c r="B2356">
        <v>1019</v>
      </c>
      <c r="C2356">
        <v>9</v>
      </c>
      <c r="D2356">
        <v>7</v>
      </c>
      <c r="E2356">
        <v>61</v>
      </c>
      <c r="F2356" t="s">
        <v>197</v>
      </c>
      <c r="G2356" t="s">
        <v>1338</v>
      </c>
      <c r="H2356" t="s">
        <v>18</v>
      </c>
      <c r="I2356" t="s">
        <v>77</v>
      </c>
      <c r="J2356" t="s">
        <v>18</v>
      </c>
      <c r="K2356" t="s">
        <v>18</v>
      </c>
      <c r="L2356" t="s">
        <v>48</v>
      </c>
      <c r="M2356" t="s">
        <v>20</v>
      </c>
      <c r="N2356" t="s">
        <v>21</v>
      </c>
      <c r="O2356" t="str">
        <f t="shared" si="36"/>
        <v>Nov</v>
      </c>
    </row>
    <row r="2357" spans="1:15" x14ac:dyDescent="0.3">
      <c r="A2357" s="1">
        <v>43423</v>
      </c>
      <c r="B2357">
        <v>1019</v>
      </c>
      <c r="C2357">
        <v>21</v>
      </c>
      <c r="D2357">
        <v>6</v>
      </c>
      <c r="E2357">
        <v>44</v>
      </c>
      <c r="F2357" t="s">
        <v>41</v>
      </c>
      <c r="G2357" t="s">
        <v>1612</v>
      </c>
      <c r="H2357" t="s">
        <v>695</v>
      </c>
      <c r="I2357" t="s">
        <v>18</v>
      </c>
      <c r="J2357" t="s">
        <v>18</v>
      </c>
      <c r="K2357" t="s">
        <v>18</v>
      </c>
      <c r="L2357" t="s">
        <v>48</v>
      </c>
      <c r="M2357" t="s">
        <v>20</v>
      </c>
      <c r="N2357" t="s">
        <v>21</v>
      </c>
      <c r="O2357" t="str">
        <f t="shared" si="36"/>
        <v>Nov</v>
      </c>
    </row>
    <row r="2358" spans="1:15" x14ac:dyDescent="0.3">
      <c r="A2358" s="1">
        <v>43392</v>
      </c>
      <c r="B2358">
        <v>1018</v>
      </c>
      <c r="C2358">
        <v>23</v>
      </c>
      <c r="D2358">
        <v>12</v>
      </c>
      <c r="E2358">
        <v>70</v>
      </c>
      <c r="F2358" t="s">
        <v>141</v>
      </c>
      <c r="G2358" t="s">
        <v>27</v>
      </c>
      <c r="H2358" t="s">
        <v>445</v>
      </c>
      <c r="I2358" t="s">
        <v>18</v>
      </c>
      <c r="J2358" t="s">
        <v>18</v>
      </c>
      <c r="K2358" t="s">
        <v>18</v>
      </c>
      <c r="L2358" t="s">
        <v>48</v>
      </c>
      <c r="M2358" t="s">
        <v>20</v>
      </c>
      <c r="N2358" t="s">
        <v>21</v>
      </c>
      <c r="O2358" t="str">
        <f t="shared" si="36"/>
        <v>Oct</v>
      </c>
    </row>
    <row r="2359" spans="1:15" x14ac:dyDescent="0.3">
      <c r="A2359" s="1">
        <v>43421</v>
      </c>
      <c r="B2359">
        <v>1018</v>
      </c>
      <c r="C2359">
        <v>15</v>
      </c>
      <c r="D2359">
        <v>9</v>
      </c>
      <c r="E2359">
        <v>34</v>
      </c>
      <c r="F2359" t="s">
        <v>14</v>
      </c>
      <c r="G2359" t="s">
        <v>1331</v>
      </c>
      <c r="H2359" t="s">
        <v>1586</v>
      </c>
      <c r="I2359" t="s">
        <v>81</v>
      </c>
      <c r="J2359" t="s">
        <v>18</v>
      </c>
      <c r="K2359" t="s">
        <v>18</v>
      </c>
      <c r="L2359" t="s">
        <v>48</v>
      </c>
      <c r="M2359" t="s">
        <v>20</v>
      </c>
      <c r="N2359" t="s">
        <v>21</v>
      </c>
      <c r="O2359" t="str">
        <f t="shared" si="36"/>
        <v>Nov</v>
      </c>
    </row>
    <row r="2360" spans="1:15" x14ac:dyDescent="0.3">
      <c r="A2360" s="1">
        <v>43300</v>
      </c>
      <c r="B2360">
        <v>1017</v>
      </c>
      <c r="C2360">
        <v>16</v>
      </c>
      <c r="D2360">
        <v>34</v>
      </c>
      <c r="E2360">
        <v>43</v>
      </c>
      <c r="F2360" t="s">
        <v>60</v>
      </c>
      <c r="G2360" t="s">
        <v>522</v>
      </c>
      <c r="H2360" t="s">
        <v>1001</v>
      </c>
      <c r="I2360" t="s">
        <v>961</v>
      </c>
      <c r="J2360" t="s">
        <v>18</v>
      </c>
      <c r="K2360" t="s">
        <v>18</v>
      </c>
      <c r="L2360" t="s">
        <v>19</v>
      </c>
      <c r="M2360" t="s">
        <v>20</v>
      </c>
      <c r="N2360" t="s">
        <v>21</v>
      </c>
      <c r="O2360" t="str">
        <f t="shared" si="36"/>
        <v>Jul</v>
      </c>
    </row>
    <row r="2361" spans="1:15" x14ac:dyDescent="0.3">
      <c r="A2361" s="1">
        <v>43355</v>
      </c>
      <c r="B2361">
        <v>1017</v>
      </c>
      <c r="C2361">
        <v>11</v>
      </c>
      <c r="D2361">
        <v>25</v>
      </c>
      <c r="E2361">
        <v>44</v>
      </c>
      <c r="F2361" t="s">
        <v>56</v>
      </c>
      <c r="G2361" t="s">
        <v>694</v>
      </c>
      <c r="H2361" t="s">
        <v>444</v>
      </c>
      <c r="I2361" t="s">
        <v>961</v>
      </c>
      <c r="J2361" t="s">
        <v>18</v>
      </c>
      <c r="K2361" t="s">
        <v>18</v>
      </c>
      <c r="L2361" t="s">
        <v>48</v>
      </c>
      <c r="M2361" t="s">
        <v>20</v>
      </c>
      <c r="N2361" t="s">
        <v>21</v>
      </c>
      <c r="O2361" t="str">
        <f t="shared" si="36"/>
        <v>Sep</v>
      </c>
    </row>
    <row r="2362" spans="1:15" x14ac:dyDescent="0.3">
      <c r="A2362" s="1">
        <v>43358</v>
      </c>
      <c r="B2362">
        <v>1017</v>
      </c>
      <c r="C2362">
        <v>10</v>
      </c>
      <c r="D2362">
        <v>24</v>
      </c>
      <c r="E2362">
        <v>65</v>
      </c>
      <c r="F2362" t="s">
        <v>64</v>
      </c>
      <c r="G2362" t="s">
        <v>639</v>
      </c>
      <c r="H2362" t="s">
        <v>349</v>
      </c>
      <c r="I2362" t="s">
        <v>746</v>
      </c>
      <c r="J2362" t="s">
        <v>18</v>
      </c>
      <c r="K2362" t="s">
        <v>18</v>
      </c>
      <c r="L2362" t="s">
        <v>48</v>
      </c>
      <c r="M2362" t="s">
        <v>20</v>
      </c>
      <c r="N2362" t="s">
        <v>21</v>
      </c>
      <c r="O2362" t="str">
        <f t="shared" si="36"/>
        <v>Sep</v>
      </c>
    </row>
    <row r="2363" spans="1:15" x14ac:dyDescent="0.3">
      <c r="A2363" s="1">
        <v>43276</v>
      </c>
      <c r="B2363">
        <v>1016</v>
      </c>
      <c r="C2363">
        <v>14</v>
      </c>
      <c r="D2363">
        <v>32</v>
      </c>
      <c r="E2363">
        <v>35</v>
      </c>
      <c r="F2363" t="s">
        <v>90</v>
      </c>
      <c r="G2363" t="s">
        <v>1613</v>
      </c>
      <c r="H2363" t="s">
        <v>149</v>
      </c>
      <c r="I2363" t="s">
        <v>1327</v>
      </c>
      <c r="J2363" t="s">
        <v>18</v>
      </c>
      <c r="K2363" t="s">
        <v>18</v>
      </c>
      <c r="L2363" t="s">
        <v>19</v>
      </c>
      <c r="M2363" t="s">
        <v>20</v>
      </c>
      <c r="N2363" t="s">
        <v>21</v>
      </c>
      <c r="O2363" t="str">
        <f t="shared" si="36"/>
        <v>Jun</v>
      </c>
    </row>
    <row r="2364" spans="1:15" x14ac:dyDescent="0.3">
      <c r="A2364" s="1">
        <v>43331</v>
      </c>
      <c r="B2364">
        <v>1016</v>
      </c>
      <c r="C2364">
        <v>23</v>
      </c>
      <c r="D2364">
        <v>28</v>
      </c>
      <c r="E2364">
        <v>60</v>
      </c>
      <c r="F2364" t="s">
        <v>72</v>
      </c>
      <c r="G2364" t="s">
        <v>27</v>
      </c>
      <c r="H2364" t="s">
        <v>140</v>
      </c>
      <c r="I2364" t="s">
        <v>18</v>
      </c>
      <c r="J2364" t="s">
        <v>18</v>
      </c>
      <c r="K2364" t="s">
        <v>18</v>
      </c>
      <c r="L2364" t="s">
        <v>19</v>
      </c>
      <c r="M2364" t="s">
        <v>20</v>
      </c>
      <c r="N2364" t="s">
        <v>21</v>
      </c>
      <c r="O2364" t="str">
        <f t="shared" si="36"/>
        <v>Aug</v>
      </c>
    </row>
    <row r="2365" spans="1:15" x14ac:dyDescent="0.3">
      <c r="A2365" s="1">
        <v>43206</v>
      </c>
      <c r="B2365">
        <v>1016</v>
      </c>
      <c r="C2365">
        <v>14</v>
      </c>
      <c r="D2365">
        <v>18</v>
      </c>
      <c r="E2365">
        <v>28</v>
      </c>
      <c r="F2365" t="s">
        <v>64</v>
      </c>
      <c r="G2365" t="s">
        <v>1121</v>
      </c>
      <c r="H2365" t="s">
        <v>618</v>
      </c>
      <c r="I2365" t="s">
        <v>1079</v>
      </c>
      <c r="J2365" t="s">
        <v>18</v>
      </c>
      <c r="K2365" t="s">
        <v>18</v>
      </c>
      <c r="L2365" t="s">
        <v>59</v>
      </c>
      <c r="M2365" t="s">
        <v>20</v>
      </c>
      <c r="N2365" t="s">
        <v>21</v>
      </c>
      <c r="O2365" t="str">
        <f t="shared" si="36"/>
        <v>Apr</v>
      </c>
    </row>
    <row r="2366" spans="1:15" x14ac:dyDescent="0.3">
      <c r="A2366" s="1">
        <v>43226</v>
      </c>
      <c r="B2366">
        <v>1016</v>
      </c>
      <c r="C2366">
        <v>23</v>
      </c>
      <c r="D2366">
        <v>16</v>
      </c>
      <c r="E2366">
        <v>83</v>
      </c>
      <c r="F2366" t="s">
        <v>169</v>
      </c>
      <c r="G2366" t="s">
        <v>27</v>
      </c>
      <c r="H2366" t="s">
        <v>693</v>
      </c>
      <c r="I2366" t="s">
        <v>18</v>
      </c>
      <c r="J2366" t="s">
        <v>18</v>
      </c>
      <c r="K2366" t="s">
        <v>18</v>
      </c>
      <c r="L2366" t="s">
        <v>59</v>
      </c>
      <c r="M2366" t="s">
        <v>20</v>
      </c>
      <c r="N2366" t="s">
        <v>21</v>
      </c>
      <c r="O2366" t="str">
        <f t="shared" si="36"/>
        <v>May</v>
      </c>
    </row>
    <row r="2367" spans="1:15" x14ac:dyDescent="0.3">
      <c r="A2367" s="1">
        <v>43334</v>
      </c>
      <c r="B2367">
        <v>1015</v>
      </c>
      <c r="C2367">
        <v>9</v>
      </c>
      <c r="D2367">
        <v>28</v>
      </c>
      <c r="E2367">
        <v>56</v>
      </c>
      <c r="F2367" t="s">
        <v>78</v>
      </c>
      <c r="G2367" t="s">
        <v>396</v>
      </c>
      <c r="H2367" t="s">
        <v>701</v>
      </c>
      <c r="I2367" t="s">
        <v>771</v>
      </c>
      <c r="J2367" t="s">
        <v>18</v>
      </c>
      <c r="K2367" t="s">
        <v>18</v>
      </c>
      <c r="L2367" t="s">
        <v>19</v>
      </c>
      <c r="M2367" t="s">
        <v>20</v>
      </c>
      <c r="N2367" t="s">
        <v>21</v>
      </c>
      <c r="O2367" t="str">
        <f t="shared" si="36"/>
        <v>Aug</v>
      </c>
    </row>
    <row r="2368" spans="1:15" x14ac:dyDescent="0.3">
      <c r="A2368" s="1">
        <v>43278</v>
      </c>
      <c r="B2368">
        <v>1015</v>
      </c>
      <c r="C2368">
        <v>11</v>
      </c>
      <c r="D2368">
        <v>23</v>
      </c>
      <c r="E2368">
        <v>73</v>
      </c>
      <c r="F2368" t="s">
        <v>201</v>
      </c>
      <c r="G2368" t="s">
        <v>866</v>
      </c>
      <c r="H2368" t="s">
        <v>971</v>
      </c>
      <c r="I2368" t="s">
        <v>844</v>
      </c>
      <c r="J2368" t="s">
        <v>18</v>
      </c>
      <c r="K2368" t="s">
        <v>18</v>
      </c>
      <c r="L2368" t="s">
        <v>19</v>
      </c>
      <c r="M2368" t="s">
        <v>20</v>
      </c>
      <c r="N2368" t="s">
        <v>21</v>
      </c>
      <c r="O2368" t="str">
        <f t="shared" si="36"/>
        <v>Jun</v>
      </c>
    </row>
    <row r="2369" spans="1:15" x14ac:dyDescent="0.3">
      <c r="A2369" s="1">
        <v>43229</v>
      </c>
      <c r="B2369">
        <v>1015</v>
      </c>
      <c r="C2369">
        <v>11</v>
      </c>
      <c r="D2369">
        <v>18</v>
      </c>
      <c r="E2369">
        <v>40</v>
      </c>
      <c r="F2369" t="s">
        <v>53</v>
      </c>
      <c r="G2369" t="s">
        <v>694</v>
      </c>
      <c r="H2369" t="s">
        <v>151</v>
      </c>
      <c r="I2369" t="s">
        <v>1111</v>
      </c>
      <c r="J2369" t="s">
        <v>18</v>
      </c>
      <c r="K2369" t="s">
        <v>18</v>
      </c>
      <c r="L2369" t="s">
        <v>59</v>
      </c>
      <c r="M2369" t="s">
        <v>20</v>
      </c>
      <c r="N2369" t="s">
        <v>21</v>
      </c>
      <c r="O2369" t="str">
        <f t="shared" si="36"/>
        <v>May</v>
      </c>
    </row>
    <row r="2370" spans="1:15" x14ac:dyDescent="0.3">
      <c r="A2370" s="1">
        <v>43383</v>
      </c>
      <c r="B2370">
        <v>1015</v>
      </c>
      <c r="C2370">
        <v>13</v>
      </c>
      <c r="D2370">
        <v>14</v>
      </c>
      <c r="E2370">
        <v>43</v>
      </c>
      <c r="F2370" t="s">
        <v>26</v>
      </c>
      <c r="G2370" t="s">
        <v>97</v>
      </c>
      <c r="H2370" t="s">
        <v>90</v>
      </c>
      <c r="I2370" t="s">
        <v>679</v>
      </c>
      <c r="J2370" t="s">
        <v>18</v>
      </c>
      <c r="K2370" t="s">
        <v>18</v>
      </c>
      <c r="L2370" t="s">
        <v>48</v>
      </c>
      <c r="M2370" t="s">
        <v>20</v>
      </c>
      <c r="N2370" t="s">
        <v>21</v>
      </c>
      <c r="O2370" t="str">
        <f t="shared" ref="O2370:O2433" si="37">TEXT(A2370,"mmm")</f>
        <v>Oct</v>
      </c>
    </row>
    <row r="2371" spans="1:15" x14ac:dyDescent="0.3">
      <c r="A2371" s="1">
        <v>43297</v>
      </c>
      <c r="B2371">
        <v>1014</v>
      </c>
      <c r="C2371">
        <v>9</v>
      </c>
      <c r="D2371">
        <v>28</v>
      </c>
      <c r="E2371">
        <v>64</v>
      </c>
      <c r="F2371" t="s">
        <v>70</v>
      </c>
      <c r="G2371" t="s">
        <v>1614</v>
      </c>
      <c r="H2371" t="s">
        <v>142</v>
      </c>
      <c r="I2371" t="s">
        <v>25</v>
      </c>
      <c r="J2371" t="s">
        <v>18</v>
      </c>
      <c r="K2371" t="s">
        <v>18</v>
      </c>
      <c r="L2371" t="s">
        <v>19</v>
      </c>
      <c r="M2371" t="s">
        <v>20</v>
      </c>
      <c r="N2371" t="s">
        <v>21</v>
      </c>
      <c r="O2371" t="str">
        <f t="shared" si="37"/>
        <v>Jul</v>
      </c>
    </row>
    <row r="2372" spans="1:15" x14ac:dyDescent="0.3">
      <c r="A2372" s="1">
        <v>43356</v>
      </c>
      <c r="B2372">
        <v>1014</v>
      </c>
      <c r="C2372">
        <v>13</v>
      </c>
      <c r="D2372">
        <v>25</v>
      </c>
      <c r="E2372">
        <v>56</v>
      </c>
      <c r="F2372" t="s">
        <v>239</v>
      </c>
      <c r="G2372" t="s">
        <v>1428</v>
      </c>
      <c r="H2372" t="s">
        <v>268</v>
      </c>
      <c r="I2372" t="s">
        <v>1615</v>
      </c>
      <c r="J2372" t="s">
        <v>18</v>
      </c>
      <c r="K2372" t="s">
        <v>18</v>
      </c>
      <c r="L2372" t="s">
        <v>48</v>
      </c>
      <c r="M2372" t="s">
        <v>20</v>
      </c>
      <c r="N2372" t="s">
        <v>21</v>
      </c>
      <c r="O2372" t="str">
        <f t="shared" si="37"/>
        <v>Sep</v>
      </c>
    </row>
    <row r="2373" spans="1:15" x14ac:dyDescent="0.3">
      <c r="A2373" s="1">
        <v>43270</v>
      </c>
      <c r="B2373">
        <v>1014</v>
      </c>
      <c r="C2373">
        <v>11</v>
      </c>
      <c r="D2373">
        <v>25</v>
      </c>
      <c r="E2373">
        <v>53</v>
      </c>
      <c r="F2373" t="s">
        <v>53</v>
      </c>
      <c r="G2373" t="s">
        <v>1587</v>
      </c>
      <c r="H2373" t="s">
        <v>137</v>
      </c>
      <c r="I2373" t="s">
        <v>1578</v>
      </c>
      <c r="J2373" t="s">
        <v>18</v>
      </c>
      <c r="K2373" t="s">
        <v>18</v>
      </c>
      <c r="L2373" t="s">
        <v>19</v>
      </c>
      <c r="M2373" t="s">
        <v>20</v>
      </c>
      <c r="N2373" t="s">
        <v>21</v>
      </c>
      <c r="O2373" t="str">
        <f t="shared" si="37"/>
        <v>Jun</v>
      </c>
    </row>
    <row r="2374" spans="1:15" x14ac:dyDescent="0.3">
      <c r="A2374" s="1">
        <v>43359</v>
      </c>
      <c r="B2374">
        <v>1014</v>
      </c>
      <c r="C2374">
        <v>0</v>
      </c>
      <c r="D2374">
        <v>23</v>
      </c>
      <c r="E2374">
        <v>82</v>
      </c>
      <c r="F2374" t="s">
        <v>78</v>
      </c>
      <c r="G2374" t="s">
        <v>1616</v>
      </c>
      <c r="H2374" t="s">
        <v>101</v>
      </c>
      <c r="I2374" t="s">
        <v>18</v>
      </c>
      <c r="J2374" t="s">
        <v>18</v>
      </c>
      <c r="K2374" t="s">
        <v>18</v>
      </c>
      <c r="L2374" t="s">
        <v>48</v>
      </c>
      <c r="M2374" t="s">
        <v>20</v>
      </c>
      <c r="N2374" t="s">
        <v>21</v>
      </c>
      <c r="O2374" t="str">
        <f t="shared" si="37"/>
        <v>Sep</v>
      </c>
    </row>
    <row r="2375" spans="1:15" x14ac:dyDescent="0.3">
      <c r="A2375" s="1">
        <v>43359</v>
      </c>
      <c r="B2375">
        <v>1014</v>
      </c>
      <c r="C2375">
        <v>11</v>
      </c>
      <c r="D2375">
        <v>23</v>
      </c>
      <c r="E2375">
        <v>61</v>
      </c>
      <c r="F2375" t="s">
        <v>56</v>
      </c>
      <c r="G2375" t="s">
        <v>1428</v>
      </c>
      <c r="H2375" t="s">
        <v>229</v>
      </c>
      <c r="I2375" t="s">
        <v>453</v>
      </c>
      <c r="J2375" t="s">
        <v>18</v>
      </c>
      <c r="K2375" t="s">
        <v>18</v>
      </c>
      <c r="L2375" t="s">
        <v>48</v>
      </c>
      <c r="M2375" t="s">
        <v>20</v>
      </c>
      <c r="N2375" t="s">
        <v>21</v>
      </c>
      <c r="O2375" t="str">
        <f t="shared" si="37"/>
        <v>Sep</v>
      </c>
    </row>
    <row r="2376" spans="1:15" x14ac:dyDescent="0.3">
      <c r="A2376" s="1">
        <v>43294</v>
      </c>
      <c r="B2376">
        <v>1013</v>
      </c>
      <c r="C2376">
        <v>12</v>
      </c>
      <c r="D2376">
        <v>28</v>
      </c>
      <c r="E2376">
        <v>68</v>
      </c>
      <c r="F2376" t="s">
        <v>34</v>
      </c>
      <c r="G2376" t="s">
        <v>748</v>
      </c>
      <c r="H2376" t="s">
        <v>471</v>
      </c>
      <c r="I2376" t="s">
        <v>25</v>
      </c>
      <c r="J2376" t="s">
        <v>18</v>
      </c>
      <c r="K2376" t="s">
        <v>18</v>
      </c>
      <c r="L2376" t="s">
        <v>19</v>
      </c>
      <c r="M2376" t="s">
        <v>20</v>
      </c>
      <c r="N2376" t="s">
        <v>21</v>
      </c>
      <c r="O2376" t="str">
        <f t="shared" si="37"/>
        <v>Jul</v>
      </c>
    </row>
    <row r="2377" spans="1:15" x14ac:dyDescent="0.3">
      <c r="A2377" s="1">
        <v>43240</v>
      </c>
      <c r="B2377">
        <v>1013</v>
      </c>
      <c r="C2377">
        <v>11</v>
      </c>
      <c r="D2377">
        <v>19</v>
      </c>
      <c r="E2377">
        <v>30</v>
      </c>
      <c r="F2377" t="s">
        <v>34</v>
      </c>
      <c r="G2377" t="s">
        <v>27</v>
      </c>
      <c r="H2377" t="s">
        <v>71</v>
      </c>
      <c r="I2377" t="s">
        <v>524</v>
      </c>
      <c r="J2377" t="s">
        <v>18</v>
      </c>
      <c r="K2377" t="s">
        <v>18</v>
      </c>
      <c r="L2377" t="s">
        <v>59</v>
      </c>
      <c r="M2377" t="s">
        <v>20</v>
      </c>
      <c r="N2377" t="s">
        <v>21</v>
      </c>
      <c r="O2377" t="str">
        <f t="shared" si="37"/>
        <v>May</v>
      </c>
    </row>
    <row r="2378" spans="1:15" x14ac:dyDescent="0.3">
      <c r="A2378" s="1">
        <v>43207</v>
      </c>
      <c r="B2378">
        <v>1013</v>
      </c>
      <c r="C2378">
        <v>9</v>
      </c>
      <c r="D2378">
        <v>12</v>
      </c>
      <c r="E2378">
        <v>39</v>
      </c>
      <c r="F2378" t="s">
        <v>169</v>
      </c>
      <c r="G2378" t="s">
        <v>1617</v>
      </c>
      <c r="H2378" t="s">
        <v>816</v>
      </c>
      <c r="I2378" t="s">
        <v>764</v>
      </c>
      <c r="J2378" t="s">
        <v>18</v>
      </c>
      <c r="K2378" t="s">
        <v>18</v>
      </c>
      <c r="L2378" t="s">
        <v>59</v>
      </c>
      <c r="M2378" t="s">
        <v>20</v>
      </c>
      <c r="N2378" t="s">
        <v>21</v>
      </c>
      <c r="O2378" t="str">
        <f t="shared" si="37"/>
        <v>Apr</v>
      </c>
    </row>
    <row r="2379" spans="1:15" x14ac:dyDescent="0.3">
      <c r="A2379" s="1">
        <v>43354</v>
      </c>
      <c r="B2379">
        <v>1012</v>
      </c>
      <c r="C2379">
        <v>11</v>
      </c>
      <c r="D2379">
        <v>24</v>
      </c>
      <c r="E2379">
        <v>40</v>
      </c>
      <c r="F2379" t="s">
        <v>239</v>
      </c>
      <c r="G2379" t="s">
        <v>27</v>
      </c>
      <c r="H2379" t="s">
        <v>300</v>
      </c>
      <c r="I2379" t="s">
        <v>82</v>
      </c>
      <c r="J2379" t="s">
        <v>18</v>
      </c>
      <c r="K2379" t="s">
        <v>18</v>
      </c>
      <c r="L2379" t="s">
        <v>48</v>
      </c>
      <c r="M2379" t="s">
        <v>20</v>
      </c>
      <c r="N2379" t="s">
        <v>21</v>
      </c>
      <c r="O2379" t="str">
        <f t="shared" si="37"/>
        <v>Sep</v>
      </c>
    </row>
    <row r="2380" spans="1:15" x14ac:dyDescent="0.3">
      <c r="A2380" s="1">
        <v>43243</v>
      </c>
      <c r="B2380">
        <v>1012</v>
      </c>
      <c r="C2380">
        <v>11</v>
      </c>
      <c r="D2380">
        <v>19</v>
      </c>
      <c r="E2380">
        <v>42</v>
      </c>
      <c r="F2380" t="s">
        <v>151</v>
      </c>
      <c r="G2380" t="s">
        <v>27</v>
      </c>
      <c r="H2380" t="s">
        <v>125</v>
      </c>
      <c r="I2380" t="s">
        <v>1573</v>
      </c>
      <c r="J2380" t="s">
        <v>18</v>
      </c>
      <c r="K2380" t="s">
        <v>18</v>
      </c>
      <c r="L2380" t="s">
        <v>59</v>
      </c>
      <c r="M2380" t="s">
        <v>20</v>
      </c>
      <c r="N2380" t="s">
        <v>21</v>
      </c>
      <c r="O2380" t="str">
        <f t="shared" si="37"/>
        <v>May</v>
      </c>
    </row>
    <row r="2381" spans="1:15" x14ac:dyDescent="0.3">
      <c r="A2381" s="1">
        <v>43302</v>
      </c>
      <c r="B2381">
        <v>1011</v>
      </c>
      <c r="C2381">
        <v>17</v>
      </c>
      <c r="D2381">
        <v>36</v>
      </c>
      <c r="E2381">
        <v>36</v>
      </c>
      <c r="F2381" t="s">
        <v>30</v>
      </c>
      <c r="G2381" t="s">
        <v>639</v>
      </c>
      <c r="H2381" t="s">
        <v>423</v>
      </c>
      <c r="I2381" t="s">
        <v>830</v>
      </c>
      <c r="J2381" t="s">
        <v>18</v>
      </c>
      <c r="K2381" t="s">
        <v>18</v>
      </c>
      <c r="L2381" t="s">
        <v>19</v>
      </c>
      <c r="M2381" t="s">
        <v>20</v>
      </c>
      <c r="N2381" t="s">
        <v>21</v>
      </c>
      <c r="O2381" t="str">
        <f t="shared" si="37"/>
        <v>Jul</v>
      </c>
    </row>
    <row r="2382" spans="1:15" x14ac:dyDescent="0.3">
      <c r="A2382" s="1">
        <v>43286</v>
      </c>
      <c r="B2382">
        <v>1011</v>
      </c>
      <c r="C2382">
        <v>15</v>
      </c>
      <c r="D2382">
        <v>29</v>
      </c>
      <c r="E2382">
        <v>66</v>
      </c>
      <c r="F2382" t="s">
        <v>207</v>
      </c>
      <c r="G2382" t="s">
        <v>327</v>
      </c>
      <c r="H2382" t="s">
        <v>471</v>
      </c>
      <c r="I2382" t="s">
        <v>888</v>
      </c>
      <c r="J2382" t="s">
        <v>18</v>
      </c>
      <c r="K2382" t="s">
        <v>18</v>
      </c>
      <c r="L2382" t="s">
        <v>19</v>
      </c>
      <c r="M2382" t="s">
        <v>20</v>
      </c>
      <c r="N2382" t="s">
        <v>21</v>
      </c>
      <c r="O2382" t="str">
        <f t="shared" si="37"/>
        <v>Jul</v>
      </c>
    </row>
    <row r="2383" spans="1:15" x14ac:dyDescent="0.3">
      <c r="A2383" s="1">
        <v>43405</v>
      </c>
      <c r="B2383">
        <v>1011</v>
      </c>
      <c r="C2383">
        <v>9</v>
      </c>
      <c r="D2383">
        <v>5</v>
      </c>
      <c r="E2383">
        <v>60</v>
      </c>
      <c r="F2383" t="s">
        <v>207</v>
      </c>
      <c r="G2383" t="s">
        <v>416</v>
      </c>
      <c r="H2383" t="s">
        <v>683</v>
      </c>
      <c r="I2383" t="s">
        <v>289</v>
      </c>
      <c r="J2383" t="s">
        <v>18</v>
      </c>
      <c r="K2383" t="s">
        <v>18</v>
      </c>
      <c r="L2383" t="s">
        <v>48</v>
      </c>
      <c r="M2383" t="s">
        <v>20</v>
      </c>
      <c r="N2383" t="s">
        <v>21</v>
      </c>
      <c r="O2383" t="str">
        <f t="shared" si="37"/>
        <v>Nov</v>
      </c>
    </row>
    <row r="2384" spans="1:15" x14ac:dyDescent="0.3">
      <c r="A2384" s="1">
        <v>43246</v>
      </c>
      <c r="B2384">
        <v>1010</v>
      </c>
      <c r="C2384">
        <v>10</v>
      </c>
      <c r="D2384">
        <v>23</v>
      </c>
      <c r="E2384">
        <v>41</v>
      </c>
      <c r="F2384" t="s">
        <v>45</v>
      </c>
      <c r="G2384" t="s">
        <v>1618</v>
      </c>
      <c r="H2384" t="s">
        <v>300</v>
      </c>
      <c r="I2384" t="s">
        <v>688</v>
      </c>
      <c r="J2384" t="s">
        <v>18</v>
      </c>
      <c r="K2384" t="s">
        <v>18</v>
      </c>
      <c r="L2384" t="s">
        <v>59</v>
      </c>
      <c r="M2384" t="s">
        <v>20</v>
      </c>
      <c r="N2384" t="s">
        <v>21</v>
      </c>
      <c r="O2384" t="str">
        <f t="shared" si="37"/>
        <v>May</v>
      </c>
    </row>
    <row r="2385" spans="1:15" x14ac:dyDescent="0.3">
      <c r="A2385" s="1">
        <v>43396</v>
      </c>
      <c r="B2385">
        <v>1010</v>
      </c>
      <c r="C2385">
        <v>15</v>
      </c>
      <c r="D2385">
        <v>17</v>
      </c>
      <c r="E2385">
        <v>68</v>
      </c>
      <c r="F2385" t="s">
        <v>78</v>
      </c>
      <c r="G2385" t="s">
        <v>1619</v>
      </c>
      <c r="H2385" t="s">
        <v>324</v>
      </c>
      <c r="I2385" t="s">
        <v>888</v>
      </c>
      <c r="J2385" t="s">
        <v>18</v>
      </c>
      <c r="K2385" t="s">
        <v>18</v>
      </c>
      <c r="L2385" t="s">
        <v>48</v>
      </c>
      <c r="M2385" t="s">
        <v>20</v>
      </c>
      <c r="N2385" t="s">
        <v>21</v>
      </c>
      <c r="O2385" t="str">
        <f t="shared" si="37"/>
        <v>Oct</v>
      </c>
    </row>
    <row r="2386" spans="1:15" x14ac:dyDescent="0.3">
      <c r="A2386" s="1">
        <v>43190</v>
      </c>
      <c r="B2386">
        <v>1010</v>
      </c>
      <c r="C2386">
        <v>21</v>
      </c>
      <c r="D2386">
        <v>13</v>
      </c>
      <c r="E2386">
        <v>48</v>
      </c>
      <c r="F2386" t="s">
        <v>64</v>
      </c>
      <c r="G2386" t="s">
        <v>993</v>
      </c>
      <c r="H2386" t="s">
        <v>105</v>
      </c>
      <c r="I2386" t="s">
        <v>18</v>
      </c>
      <c r="J2386" t="s">
        <v>18</v>
      </c>
      <c r="K2386" t="s">
        <v>18</v>
      </c>
      <c r="L2386" t="s">
        <v>59</v>
      </c>
      <c r="M2386" t="s">
        <v>20</v>
      </c>
      <c r="N2386" t="s">
        <v>21</v>
      </c>
      <c r="O2386" t="str">
        <f t="shared" si="37"/>
        <v>Mar</v>
      </c>
    </row>
    <row r="2387" spans="1:15" x14ac:dyDescent="0.3">
      <c r="A2387" s="1">
        <v>43288</v>
      </c>
      <c r="B2387">
        <v>1009</v>
      </c>
      <c r="C2387">
        <v>9</v>
      </c>
      <c r="D2387">
        <v>23</v>
      </c>
      <c r="E2387">
        <v>51</v>
      </c>
      <c r="F2387" t="s">
        <v>141</v>
      </c>
      <c r="G2387" t="s">
        <v>27</v>
      </c>
      <c r="H2387" t="s">
        <v>46</v>
      </c>
      <c r="I2387" t="s">
        <v>540</v>
      </c>
      <c r="J2387" t="s">
        <v>18</v>
      </c>
      <c r="K2387" t="s">
        <v>18</v>
      </c>
      <c r="L2387" t="s">
        <v>19</v>
      </c>
      <c r="M2387" t="s">
        <v>20</v>
      </c>
      <c r="N2387" t="s">
        <v>21</v>
      </c>
      <c r="O2387" t="str">
        <f t="shared" si="37"/>
        <v>Jul</v>
      </c>
    </row>
    <row r="2388" spans="1:15" x14ac:dyDescent="0.3">
      <c r="A2388" s="1">
        <v>43327</v>
      </c>
      <c r="B2388">
        <v>1008</v>
      </c>
      <c r="C2388">
        <v>23</v>
      </c>
      <c r="D2388">
        <v>28</v>
      </c>
      <c r="E2388">
        <v>69</v>
      </c>
      <c r="F2388" t="s">
        <v>45</v>
      </c>
      <c r="G2388" t="s">
        <v>27</v>
      </c>
      <c r="H2388" t="s">
        <v>214</v>
      </c>
      <c r="I2388" t="s">
        <v>18</v>
      </c>
      <c r="J2388" t="s">
        <v>18</v>
      </c>
      <c r="K2388" t="s">
        <v>18</v>
      </c>
      <c r="L2388" t="s">
        <v>19</v>
      </c>
      <c r="M2388" t="s">
        <v>12</v>
      </c>
      <c r="N2388" t="s">
        <v>21</v>
      </c>
      <c r="O2388" t="str">
        <f t="shared" si="37"/>
        <v>Aug</v>
      </c>
    </row>
    <row r="2389" spans="1:15" x14ac:dyDescent="0.3">
      <c r="A2389" s="1">
        <v>43255</v>
      </c>
      <c r="B2389">
        <v>1008</v>
      </c>
      <c r="C2389">
        <v>11</v>
      </c>
      <c r="D2389">
        <v>26</v>
      </c>
      <c r="E2389">
        <v>37</v>
      </c>
      <c r="F2389" t="s">
        <v>84</v>
      </c>
      <c r="G2389" t="s">
        <v>733</v>
      </c>
      <c r="H2389" t="s">
        <v>415</v>
      </c>
      <c r="I2389" t="s">
        <v>622</v>
      </c>
      <c r="J2389" t="s">
        <v>18</v>
      </c>
      <c r="K2389" t="s">
        <v>18</v>
      </c>
      <c r="L2389" t="s">
        <v>19</v>
      </c>
      <c r="M2389" t="s">
        <v>20</v>
      </c>
      <c r="N2389" t="s">
        <v>21</v>
      </c>
      <c r="O2389" t="str">
        <f t="shared" si="37"/>
        <v>Jun</v>
      </c>
    </row>
    <row r="2390" spans="1:15" x14ac:dyDescent="0.3">
      <c r="A2390" s="1">
        <v>43285</v>
      </c>
      <c r="B2390">
        <v>1007</v>
      </c>
      <c r="C2390">
        <v>13</v>
      </c>
      <c r="D2390">
        <v>31</v>
      </c>
      <c r="E2390">
        <v>60</v>
      </c>
      <c r="F2390" t="s">
        <v>82</v>
      </c>
      <c r="G2390" t="s">
        <v>1620</v>
      </c>
      <c r="H2390" t="s">
        <v>450</v>
      </c>
      <c r="I2390" t="s">
        <v>837</v>
      </c>
      <c r="J2390" t="s">
        <v>18</v>
      </c>
      <c r="K2390" t="s">
        <v>18</v>
      </c>
      <c r="L2390" t="s">
        <v>19</v>
      </c>
      <c r="M2390" t="s">
        <v>20</v>
      </c>
      <c r="N2390" t="s">
        <v>21</v>
      </c>
      <c r="O2390" t="str">
        <f t="shared" si="37"/>
        <v>Jul</v>
      </c>
    </row>
    <row r="2391" spans="1:15" x14ac:dyDescent="0.3">
      <c r="A2391" s="1">
        <v>43207</v>
      </c>
      <c r="B2391">
        <v>1007</v>
      </c>
      <c r="C2391">
        <v>13</v>
      </c>
      <c r="D2391">
        <v>19</v>
      </c>
      <c r="E2391">
        <v>26</v>
      </c>
      <c r="F2391" t="s">
        <v>105</v>
      </c>
      <c r="G2391" t="s">
        <v>1621</v>
      </c>
      <c r="H2391" t="s">
        <v>618</v>
      </c>
      <c r="I2391" t="s">
        <v>1160</v>
      </c>
      <c r="J2391" t="s">
        <v>18</v>
      </c>
      <c r="K2391" t="s">
        <v>18</v>
      </c>
      <c r="L2391" t="s">
        <v>59</v>
      </c>
      <c r="M2391" t="s">
        <v>20</v>
      </c>
      <c r="N2391" t="s">
        <v>21</v>
      </c>
      <c r="O2391" t="str">
        <f t="shared" si="37"/>
        <v>Apr</v>
      </c>
    </row>
    <row r="2392" spans="1:15" x14ac:dyDescent="0.3">
      <c r="A2392" s="1">
        <v>43427</v>
      </c>
      <c r="B2392">
        <v>1007</v>
      </c>
      <c r="C2392">
        <v>19</v>
      </c>
      <c r="D2392">
        <v>3</v>
      </c>
      <c r="E2392">
        <v>26</v>
      </c>
      <c r="F2392" t="s">
        <v>45</v>
      </c>
      <c r="G2392" t="s">
        <v>27</v>
      </c>
      <c r="H2392" t="s">
        <v>1622</v>
      </c>
      <c r="I2392" t="s">
        <v>18</v>
      </c>
      <c r="J2392" t="s">
        <v>18</v>
      </c>
      <c r="K2392" t="s">
        <v>18</v>
      </c>
      <c r="L2392" t="s">
        <v>48</v>
      </c>
      <c r="M2392" t="s">
        <v>20</v>
      </c>
      <c r="N2392" t="s">
        <v>21</v>
      </c>
      <c r="O2392" t="str">
        <f t="shared" si="37"/>
        <v>Nov</v>
      </c>
    </row>
    <row r="2393" spans="1:15" x14ac:dyDescent="0.3">
      <c r="A2393" s="1">
        <v>43323</v>
      </c>
      <c r="B2393">
        <v>1006</v>
      </c>
      <c r="C2393">
        <v>17</v>
      </c>
      <c r="D2393">
        <v>36</v>
      </c>
      <c r="E2393">
        <v>36</v>
      </c>
      <c r="F2393" t="s">
        <v>41</v>
      </c>
      <c r="G2393" t="s">
        <v>27</v>
      </c>
      <c r="H2393" t="s">
        <v>701</v>
      </c>
      <c r="I2393" t="s">
        <v>656</v>
      </c>
      <c r="J2393" t="s">
        <v>18</v>
      </c>
      <c r="K2393" t="s">
        <v>18</v>
      </c>
      <c r="L2393" t="s">
        <v>19</v>
      </c>
      <c r="M2393" t="s">
        <v>20</v>
      </c>
      <c r="N2393" t="s">
        <v>21</v>
      </c>
      <c r="O2393" t="str">
        <f t="shared" si="37"/>
        <v>Aug</v>
      </c>
    </row>
    <row r="2394" spans="1:15" x14ac:dyDescent="0.3">
      <c r="A2394" s="1">
        <v>43314</v>
      </c>
      <c r="B2394">
        <v>1006</v>
      </c>
      <c r="C2394">
        <v>7</v>
      </c>
      <c r="D2394">
        <v>30</v>
      </c>
      <c r="E2394">
        <v>53</v>
      </c>
      <c r="F2394" t="s">
        <v>45</v>
      </c>
      <c r="G2394" t="s">
        <v>27</v>
      </c>
      <c r="H2394" t="s">
        <v>364</v>
      </c>
      <c r="I2394" t="s">
        <v>553</v>
      </c>
      <c r="J2394" t="s">
        <v>18</v>
      </c>
      <c r="K2394" t="s">
        <v>18</v>
      </c>
      <c r="L2394" t="s">
        <v>19</v>
      </c>
      <c r="M2394" t="s">
        <v>20</v>
      </c>
      <c r="N2394" t="s">
        <v>21</v>
      </c>
      <c r="O2394" t="str">
        <f t="shared" si="37"/>
        <v>Aug</v>
      </c>
    </row>
    <row r="2395" spans="1:15" x14ac:dyDescent="0.3">
      <c r="A2395" s="1">
        <v>43294</v>
      </c>
      <c r="B2395">
        <v>1006</v>
      </c>
      <c r="C2395">
        <v>0</v>
      </c>
      <c r="D2395">
        <v>25</v>
      </c>
      <c r="E2395">
        <v>87</v>
      </c>
      <c r="F2395" t="s">
        <v>307</v>
      </c>
      <c r="G2395" t="s">
        <v>1623</v>
      </c>
      <c r="H2395" t="s">
        <v>399</v>
      </c>
      <c r="I2395" t="s">
        <v>18</v>
      </c>
      <c r="J2395" t="s">
        <v>18</v>
      </c>
      <c r="K2395" t="s">
        <v>18</v>
      </c>
      <c r="L2395" t="s">
        <v>19</v>
      </c>
      <c r="M2395" t="s">
        <v>20</v>
      </c>
      <c r="N2395" t="s">
        <v>21</v>
      </c>
      <c r="O2395" t="str">
        <f t="shared" si="37"/>
        <v>Jul</v>
      </c>
    </row>
    <row r="2396" spans="1:15" x14ac:dyDescent="0.3">
      <c r="A2396" s="1">
        <v>43383</v>
      </c>
      <c r="B2396">
        <v>1006</v>
      </c>
      <c r="C2396">
        <v>12</v>
      </c>
      <c r="D2396">
        <v>14</v>
      </c>
      <c r="E2396">
        <v>43</v>
      </c>
      <c r="F2396" t="s">
        <v>37</v>
      </c>
      <c r="G2396" t="s">
        <v>504</v>
      </c>
      <c r="H2396" t="s">
        <v>201</v>
      </c>
      <c r="I2396" t="s">
        <v>836</v>
      </c>
      <c r="J2396" t="s">
        <v>18</v>
      </c>
      <c r="K2396" t="s">
        <v>18</v>
      </c>
      <c r="L2396" t="s">
        <v>48</v>
      </c>
      <c r="M2396" t="s">
        <v>20</v>
      </c>
      <c r="N2396" t="s">
        <v>21</v>
      </c>
      <c r="O2396" t="str">
        <f t="shared" si="37"/>
        <v>Oct</v>
      </c>
    </row>
    <row r="2397" spans="1:15" x14ac:dyDescent="0.3">
      <c r="A2397" s="1">
        <v>43285</v>
      </c>
      <c r="B2397">
        <v>1005</v>
      </c>
      <c r="C2397">
        <v>14</v>
      </c>
      <c r="D2397">
        <v>31</v>
      </c>
      <c r="E2397">
        <v>58</v>
      </c>
      <c r="F2397" t="s">
        <v>22</v>
      </c>
      <c r="G2397" t="s">
        <v>1624</v>
      </c>
      <c r="H2397" t="s">
        <v>1091</v>
      </c>
      <c r="I2397" t="s">
        <v>1075</v>
      </c>
      <c r="J2397" t="s">
        <v>18</v>
      </c>
      <c r="K2397" t="s">
        <v>18</v>
      </c>
      <c r="L2397" t="s">
        <v>19</v>
      </c>
      <c r="M2397" t="s">
        <v>20</v>
      </c>
      <c r="N2397" t="s">
        <v>21</v>
      </c>
      <c r="O2397" t="str">
        <f t="shared" si="37"/>
        <v>Jul</v>
      </c>
    </row>
    <row r="2398" spans="1:15" x14ac:dyDescent="0.3">
      <c r="A2398" s="1">
        <v>43281</v>
      </c>
      <c r="B2398">
        <v>1005</v>
      </c>
      <c r="C2398">
        <v>21</v>
      </c>
      <c r="D2398">
        <v>24</v>
      </c>
      <c r="E2398">
        <v>84</v>
      </c>
      <c r="F2398" t="s">
        <v>71</v>
      </c>
      <c r="G2398" t="s">
        <v>1386</v>
      </c>
      <c r="H2398" t="s">
        <v>216</v>
      </c>
      <c r="I2398" t="s">
        <v>18</v>
      </c>
      <c r="J2398" t="s">
        <v>18</v>
      </c>
      <c r="K2398" t="s">
        <v>18</v>
      </c>
      <c r="L2398" t="s">
        <v>19</v>
      </c>
      <c r="M2398" t="s">
        <v>20</v>
      </c>
      <c r="N2398" t="s">
        <v>21</v>
      </c>
      <c r="O2398" t="str">
        <f t="shared" si="37"/>
        <v>Jun</v>
      </c>
    </row>
    <row r="2399" spans="1:15" x14ac:dyDescent="0.3">
      <c r="A2399" s="1">
        <v>43253</v>
      </c>
      <c r="B2399">
        <v>1005</v>
      </c>
      <c r="C2399">
        <v>9</v>
      </c>
      <c r="D2399">
        <v>23</v>
      </c>
      <c r="E2399">
        <v>43</v>
      </c>
      <c r="F2399" t="s">
        <v>166</v>
      </c>
      <c r="G2399" t="s">
        <v>1081</v>
      </c>
      <c r="H2399" t="s">
        <v>242</v>
      </c>
      <c r="I2399" t="s">
        <v>830</v>
      </c>
      <c r="J2399" t="s">
        <v>18</v>
      </c>
      <c r="K2399" t="s">
        <v>18</v>
      </c>
      <c r="L2399" t="s">
        <v>19</v>
      </c>
      <c r="M2399" t="s">
        <v>20</v>
      </c>
      <c r="N2399" t="s">
        <v>21</v>
      </c>
      <c r="O2399" t="str">
        <f t="shared" si="37"/>
        <v>Jun</v>
      </c>
    </row>
    <row r="2400" spans="1:15" x14ac:dyDescent="0.3">
      <c r="A2400" s="1">
        <v>43409</v>
      </c>
      <c r="B2400">
        <v>1005</v>
      </c>
      <c r="C2400">
        <v>9</v>
      </c>
      <c r="D2400">
        <v>9</v>
      </c>
      <c r="E2400">
        <v>67</v>
      </c>
      <c r="F2400" t="s">
        <v>45</v>
      </c>
      <c r="G2400" t="s">
        <v>944</v>
      </c>
      <c r="H2400" t="s">
        <v>22</v>
      </c>
      <c r="I2400" t="s">
        <v>319</v>
      </c>
      <c r="J2400" t="s">
        <v>18</v>
      </c>
      <c r="K2400" t="s">
        <v>18</v>
      </c>
      <c r="L2400" t="s">
        <v>48</v>
      </c>
      <c r="M2400" t="s">
        <v>20</v>
      </c>
      <c r="N2400" t="s">
        <v>21</v>
      </c>
      <c r="O2400" t="str">
        <f t="shared" si="37"/>
        <v>Nov</v>
      </c>
    </row>
    <row r="2401" spans="1:15" x14ac:dyDescent="0.3">
      <c r="A2401" s="1">
        <v>43403</v>
      </c>
      <c r="B2401">
        <v>1005</v>
      </c>
      <c r="C2401">
        <v>7</v>
      </c>
      <c r="D2401">
        <v>1</v>
      </c>
      <c r="E2401">
        <v>65</v>
      </c>
      <c r="F2401" t="s">
        <v>166</v>
      </c>
      <c r="G2401" t="s">
        <v>27</v>
      </c>
      <c r="H2401" t="s">
        <v>1119</v>
      </c>
      <c r="I2401" t="s">
        <v>18</v>
      </c>
      <c r="J2401" t="s">
        <v>18</v>
      </c>
      <c r="K2401" t="s">
        <v>18</v>
      </c>
      <c r="L2401" t="s">
        <v>48</v>
      </c>
      <c r="M2401" t="s">
        <v>20</v>
      </c>
      <c r="N2401" t="s">
        <v>21</v>
      </c>
      <c r="O2401" t="str">
        <f t="shared" si="37"/>
        <v>Oct</v>
      </c>
    </row>
    <row r="2402" spans="1:15" x14ac:dyDescent="0.3">
      <c r="A2402" s="1">
        <v>43266</v>
      </c>
      <c r="B2402">
        <v>1004</v>
      </c>
      <c r="C2402">
        <v>10</v>
      </c>
      <c r="D2402">
        <v>22</v>
      </c>
      <c r="E2402">
        <v>56</v>
      </c>
      <c r="F2402" t="s">
        <v>78</v>
      </c>
      <c r="G2402" t="s">
        <v>559</v>
      </c>
      <c r="H2402" t="s">
        <v>147</v>
      </c>
      <c r="I2402" t="s">
        <v>830</v>
      </c>
      <c r="J2402" t="s">
        <v>18</v>
      </c>
      <c r="K2402" t="s">
        <v>18</v>
      </c>
      <c r="L2402" t="s">
        <v>19</v>
      </c>
      <c r="M2402" t="s">
        <v>20</v>
      </c>
      <c r="N2402" t="s">
        <v>21</v>
      </c>
      <c r="O2402" t="str">
        <f t="shared" si="37"/>
        <v>Jun</v>
      </c>
    </row>
    <row r="2403" spans="1:15" x14ac:dyDescent="0.3">
      <c r="A2403" s="1">
        <v>43247</v>
      </c>
      <c r="B2403">
        <v>1004</v>
      </c>
      <c r="C2403">
        <v>11</v>
      </c>
      <c r="D2403">
        <v>22</v>
      </c>
      <c r="E2403">
        <v>33</v>
      </c>
      <c r="F2403" t="s">
        <v>90</v>
      </c>
      <c r="G2403" t="s">
        <v>1405</v>
      </c>
      <c r="H2403" t="s">
        <v>18</v>
      </c>
      <c r="I2403" t="s">
        <v>1250</v>
      </c>
      <c r="J2403" t="s">
        <v>18</v>
      </c>
      <c r="K2403" t="s">
        <v>18</v>
      </c>
      <c r="L2403" t="s">
        <v>59</v>
      </c>
      <c r="M2403" t="s">
        <v>20</v>
      </c>
      <c r="N2403" t="s">
        <v>21</v>
      </c>
      <c r="O2403" t="str">
        <f t="shared" si="37"/>
        <v>May</v>
      </c>
    </row>
    <row r="2404" spans="1:15" x14ac:dyDescent="0.3">
      <c r="A2404" s="1">
        <v>43200</v>
      </c>
      <c r="B2404">
        <v>1004</v>
      </c>
      <c r="C2404">
        <v>17</v>
      </c>
      <c r="D2404">
        <v>21</v>
      </c>
      <c r="E2404">
        <v>39</v>
      </c>
      <c r="F2404" t="s">
        <v>125</v>
      </c>
      <c r="G2404" t="s">
        <v>27</v>
      </c>
      <c r="H2404" t="s">
        <v>926</v>
      </c>
      <c r="I2404" t="s">
        <v>67</v>
      </c>
      <c r="J2404" t="s">
        <v>18</v>
      </c>
      <c r="K2404" t="s">
        <v>18</v>
      </c>
      <c r="L2404" t="s">
        <v>59</v>
      </c>
      <c r="M2404" t="s">
        <v>20</v>
      </c>
      <c r="N2404" t="s">
        <v>21</v>
      </c>
      <c r="O2404" t="str">
        <f t="shared" si="37"/>
        <v>Apr</v>
      </c>
    </row>
    <row r="2405" spans="1:15" x14ac:dyDescent="0.3">
      <c r="A2405" s="1">
        <v>43416</v>
      </c>
      <c r="B2405">
        <v>1004</v>
      </c>
      <c r="C2405">
        <v>7</v>
      </c>
      <c r="D2405">
        <v>3</v>
      </c>
      <c r="E2405">
        <v>72</v>
      </c>
      <c r="F2405" t="s">
        <v>70</v>
      </c>
      <c r="G2405" t="s">
        <v>559</v>
      </c>
      <c r="H2405" t="s">
        <v>333</v>
      </c>
      <c r="I2405" t="s">
        <v>18</v>
      </c>
      <c r="J2405" t="s">
        <v>18</v>
      </c>
      <c r="K2405" t="s">
        <v>18</v>
      </c>
      <c r="L2405" t="s">
        <v>48</v>
      </c>
      <c r="M2405" t="s">
        <v>20</v>
      </c>
      <c r="N2405" t="s">
        <v>21</v>
      </c>
      <c r="O2405" t="str">
        <f t="shared" si="37"/>
        <v>Nov</v>
      </c>
    </row>
    <row r="2406" spans="1:15" x14ac:dyDescent="0.3">
      <c r="A2406" s="1">
        <v>43330</v>
      </c>
      <c r="B2406">
        <v>1003</v>
      </c>
      <c r="C2406">
        <v>13</v>
      </c>
      <c r="D2406">
        <v>31</v>
      </c>
      <c r="E2406">
        <v>30</v>
      </c>
      <c r="F2406" t="s">
        <v>78</v>
      </c>
      <c r="G2406" t="s">
        <v>27</v>
      </c>
      <c r="H2406" t="s">
        <v>759</v>
      </c>
      <c r="I2406" t="s">
        <v>1044</v>
      </c>
      <c r="J2406" t="s">
        <v>18</v>
      </c>
      <c r="K2406" t="s">
        <v>18</v>
      </c>
      <c r="L2406" t="s">
        <v>19</v>
      </c>
      <c r="M2406" t="s">
        <v>20</v>
      </c>
      <c r="N2406" t="s">
        <v>21</v>
      </c>
      <c r="O2406" t="str">
        <f t="shared" si="37"/>
        <v>Aug</v>
      </c>
    </row>
    <row r="2407" spans="1:15" x14ac:dyDescent="0.3">
      <c r="A2407" s="1">
        <v>43298</v>
      </c>
      <c r="B2407">
        <v>1003</v>
      </c>
      <c r="C2407">
        <v>0</v>
      </c>
      <c r="D2407">
        <v>26</v>
      </c>
      <c r="E2407">
        <v>76</v>
      </c>
      <c r="F2407" t="s">
        <v>166</v>
      </c>
      <c r="G2407" t="s">
        <v>27</v>
      </c>
      <c r="H2407" t="s">
        <v>471</v>
      </c>
      <c r="I2407" t="s">
        <v>18</v>
      </c>
      <c r="J2407" t="s">
        <v>18</v>
      </c>
      <c r="K2407" t="s">
        <v>18</v>
      </c>
      <c r="L2407" t="s">
        <v>19</v>
      </c>
      <c r="M2407" t="s">
        <v>20</v>
      </c>
      <c r="N2407" t="s">
        <v>21</v>
      </c>
      <c r="O2407" t="str">
        <f t="shared" si="37"/>
        <v>Jul</v>
      </c>
    </row>
    <row r="2408" spans="1:15" x14ac:dyDescent="0.3">
      <c r="A2408" s="1">
        <v>43411</v>
      </c>
      <c r="B2408">
        <v>1003</v>
      </c>
      <c r="C2408">
        <v>22</v>
      </c>
      <c r="D2408">
        <v>13</v>
      </c>
      <c r="E2408">
        <v>74</v>
      </c>
      <c r="F2408" t="s">
        <v>53</v>
      </c>
      <c r="G2408" t="s">
        <v>1625</v>
      </c>
      <c r="H2408" t="s">
        <v>220</v>
      </c>
      <c r="I2408" t="s">
        <v>18</v>
      </c>
      <c r="J2408" t="s">
        <v>18</v>
      </c>
      <c r="K2408" t="s">
        <v>18</v>
      </c>
      <c r="L2408" t="s">
        <v>48</v>
      </c>
      <c r="M2408" t="s">
        <v>20</v>
      </c>
      <c r="N2408" t="s">
        <v>21</v>
      </c>
      <c r="O2408" t="str">
        <f t="shared" si="37"/>
        <v>Nov</v>
      </c>
    </row>
    <row r="2409" spans="1:15" x14ac:dyDescent="0.3">
      <c r="A2409" s="1">
        <v>43399</v>
      </c>
      <c r="B2409">
        <v>1003</v>
      </c>
      <c r="C2409">
        <v>20</v>
      </c>
      <c r="D2409">
        <v>12</v>
      </c>
      <c r="E2409">
        <v>67</v>
      </c>
      <c r="F2409" t="s">
        <v>649</v>
      </c>
      <c r="G2409" t="s">
        <v>778</v>
      </c>
      <c r="H2409" t="s">
        <v>753</v>
      </c>
      <c r="I2409" t="s">
        <v>18</v>
      </c>
      <c r="J2409" t="s">
        <v>18</v>
      </c>
      <c r="K2409" t="s">
        <v>18</v>
      </c>
      <c r="L2409" t="s">
        <v>48</v>
      </c>
      <c r="M2409" t="s">
        <v>20</v>
      </c>
      <c r="N2409" t="s">
        <v>21</v>
      </c>
      <c r="O2409" t="str">
        <f t="shared" si="37"/>
        <v>Oct</v>
      </c>
    </row>
    <row r="2410" spans="1:15" x14ac:dyDescent="0.3">
      <c r="A2410" s="1">
        <v>43208</v>
      </c>
      <c r="B2410">
        <v>1003</v>
      </c>
      <c r="C2410">
        <v>22</v>
      </c>
      <c r="D2410">
        <v>11</v>
      </c>
      <c r="E2410">
        <v>42</v>
      </c>
      <c r="F2410" t="s">
        <v>64</v>
      </c>
      <c r="G2410" t="s">
        <v>1540</v>
      </c>
      <c r="H2410" t="s">
        <v>333</v>
      </c>
      <c r="I2410" t="s">
        <v>18</v>
      </c>
      <c r="J2410" t="s">
        <v>18</v>
      </c>
      <c r="K2410" t="s">
        <v>18</v>
      </c>
      <c r="L2410" t="s">
        <v>59</v>
      </c>
      <c r="M2410" t="s">
        <v>20</v>
      </c>
      <c r="N2410" t="s">
        <v>21</v>
      </c>
      <c r="O2410" t="str">
        <f t="shared" si="37"/>
        <v>Apr</v>
      </c>
    </row>
    <row r="2411" spans="1:15" x14ac:dyDescent="0.3">
      <c r="A2411" s="1">
        <v>43434</v>
      </c>
      <c r="B2411">
        <v>1003</v>
      </c>
      <c r="C2411">
        <v>19</v>
      </c>
      <c r="D2411">
        <v>4</v>
      </c>
      <c r="E2411">
        <v>34</v>
      </c>
      <c r="F2411" t="s">
        <v>82</v>
      </c>
      <c r="G2411" t="s">
        <v>1013</v>
      </c>
      <c r="H2411" t="s">
        <v>1626</v>
      </c>
      <c r="I2411" t="s">
        <v>18</v>
      </c>
      <c r="J2411" t="s">
        <v>18</v>
      </c>
      <c r="K2411" t="s">
        <v>18</v>
      </c>
      <c r="L2411" t="s">
        <v>48</v>
      </c>
      <c r="M2411" t="s">
        <v>20</v>
      </c>
      <c r="N2411" t="s">
        <v>21</v>
      </c>
      <c r="O2411" t="str">
        <f t="shared" si="37"/>
        <v>Nov</v>
      </c>
    </row>
    <row r="2412" spans="1:15" x14ac:dyDescent="0.3">
      <c r="A2412" s="1">
        <v>43299</v>
      </c>
      <c r="B2412">
        <v>1002</v>
      </c>
      <c r="C2412">
        <v>0</v>
      </c>
      <c r="D2412">
        <v>26</v>
      </c>
      <c r="E2412">
        <v>79</v>
      </c>
      <c r="F2412" t="s">
        <v>71</v>
      </c>
      <c r="G2412" t="s">
        <v>1321</v>
      </c>
      <c r="H2412" t="s">
        <v>214</v>
      </c>
      <c r="I2412" t="s">
        <v>18</v>
      </c>
      <c r="J2412" t="s">
        <v>18</v>
      </c>
      <c r="K2412" t="s">
        <v>18</v>
      </c>
      <c r="L2412" t="s">
        <v>19</v>
      </c>
      <c r="M2412" t="s">
        <v>20</v>
      </c>
      <c r="N2412" t="s">
        <v>21</v>
      </c>
      <c r="O2412" t="str">
        <f t="shared" si="37"/>
        <v>Jul</v>
      </c>
    </row>
    <row r="2413" spans="1:15" x14ac:dyDescent="0.3">
      <c r="A2413" s="1">
        <v>43271</v>
      </c>
      <c r="B2413">
        <v>1002</v>
      </c>
      <c r="C2413">
        <v>10</v>
      </c>
      <c r="D2413">
        <v>22</v>
      </c>
      <c r="E2413">
        <v>70</v>
      </c>
      <c r="F2413" t="s">
        <v>30</v>
      </c>
      <c r="G2413" t="s">
        <v>1627</v>
      </c>
      <c r="H2413" t="s">
        <v>74</v>
      </c>
      <c r="I2413" t="s">
        <v>764</v>
      </c>
      <c r="J2413" t="s">
        <v>18</v>
      </c>
      <c r="K2413" t="s">
        <v>18</v>
      </c>
      <c r="L2413" t="s">
        <v>19</v>
      </c>
      <c r="M2413" t="s">
        <v>20</v>
      </c>
      <c r="N2413" t="s">
        <v>21</v>
      </c>
      <c r="O2413" t="str">
        <f t="shared" si="37"/>
        <v>Jun</v>
      </c>
    </row>
    <row r="2414" spans="1:15" x14ac:dyDescent="0.3">
      <c r="A2414" s="1">
        <v>43259</v>
      </c>
      <c r="B2414">
        <v>1002</v>
      </c>
      <c r="C2414">
        <v>10</v>
      </c>
      <c r="D2414">
        <v>22</v>
      </c>
      <c r="E2414">
        <v>62</v>
      </c>
      <c r="F2414" t="s">
        <v>141</v>
      </c>
      <c r="G2414" t="s">
        <v>1249</v>
      </c>
      <c r="H2414" t="s">
        <v>279</v>
      </c>
      <c r="I2414" t="s">
        <v>132</v>
      </c>
      <c r="J2414" t="s">
        <v>18</v>
      </c>
      <c r="K2414" t="s">
        <v>18</v>
      </c>
      <c r="L2414" t="s">
        <v>19</v>
      </c>
      <c r="M2414" t="s">
        <v>20</v>
      </c>
      <c r="N2414" t="s">
        <v>21</v>
      </c>
      <c r="O2414" t="str">
        <f t="shared" si="37"/>
        <v>Jun</v>
      </c>
    </row>
    <row r="2415" spans="1:15" x14ac:dyDescent="0.3">
      <c r="A2415" s="1">
        <v>43221</v>
      </c>
      <c r="B2415">
        <v>1002</v>
      </c>
      <c r="C2415">
        <v>10</v>
      </c>
      <c r="D2415">
        <v>22</v>
      </c>
      <c r="E2415">
        <v>61</v>
      </c>
      <c r="F2415" t="s">
        <v>166</v>
      </c>
      <c r="G2415" t="s">
        <v>1628</v>
      </c>
      <c r="H2415" t="s">
        <v>137</v>
      </c>
      <c r="I2415" t="s">
        <v>391</v>
      </c>
      <c r="J2415" t="s">
        <v>18</v>
      </c>
      <c r="K2415" t="s">
        <v>18</v>
      </c>
      <c r="L2415" t="s">
        <v>59</v>
      </c>
      <c r="M2415" t="s">
        <v>12</v>
      </c>
      <c r="N2415" t="s">
        <v>21</v>
      </c>
      <c r="O2415" t="str">
        <f t="shared" si="37"/>
        <v>May</v>
      </c>
    </row>
    <row r="2416" spans="1:15" x14ac:dyDescent="0.3">
      <c r="A2416" s="1">
        <v>43284</v>
      </c>
      <c r="B2416">
        <v>1001</v>
      </c>
      <c r="C2416">
        <v>14</v>
      </c>
      <c r="D2416">
        <v>31</v>
      </c>
      <c r="E2416">
        <v>56</v>
      </c>
      <c r="F2416" t="s">
        <v>78</v>
      </c>
      <c r="G2416" t="s">
        <v>27</v>
      </c>
      <c r="H2416" t="s">
        <v>165</v>
      </c>
      <c r="I2416" t="s">
        <v>1018</v>
      </c>
      <c r="J2416" t="s">
        <v>18</v>
      </c>
      <c r="K2416" t="s">
        <v>18</v>
      </c>
      <c r="L2416" t="s">
        <v>19</v>
      </c>
      <c r="M2416" t="s">
        <v>20</v>
      </c>
      <c r="N2416" t="s">
        <v>21</v>
      </c>
      <c r="O2416" t="str">
        <f t="shared" si="37"/>
        <v>Jul</v>
      </c>
    </row>
    <row r="2417" spans="1:15" x14ac:dyDescent="0.3">
      <c r="A2417" s="1">
        <v>43351</v>
      </c>
      <c r="B2417">
        <v>1001</v>
      </c>
      <c r="C2417">
        <v>1</v>
      </c>
      <c r="D2417">
        <v>19</v>
      </c>
      <c r="E2417">
        <v>55</v>
      </c>
      <c r="F2417" t="s">
        <v>92</v>
      </c>
      <c r="G2417" t="s">
        <v>27</v>
      </c>
      <c r="H2417" t="s">
        <v>368</v>
      </c>
      <c r="I2417" t="s">
        <v>18</v>
      </c>
      <c r="J2417" t="s">
        <v>18</v>
      </c>
      <c r="K2417" t="s">
        <v>18</v>
      </c>
      <c r="L2417" t="s">
        <v>48</v>
      </c>
      <c r="M2417" t="s">
        <v>20</v>
      </c>
      <c r="N2417" t="s">
        <v>21</v>
      </c>
      <c r="O2417" t="str">
        <f t="shared" si="37"/>
        <v>Sep</v>
      </c>
    </row>
    <row r="2418" spans="1:15" x14ac:dyDescent="0.3">
      <c r="A2418" s="1">
        <v>43418</v>
      </c>
      <c r="B2418">
        <v>1001</v>
      </c>
      <c r="C2418">
        <v>14</v>
      </c>
      <c r="D2418">
        <v>16</v>
      </c>
      <c r="E2418">
        <v>32</v>
      </c>
      <c r="F2418" t="s">
        <v>53</v>
      </c>
      <c r="G2418" t="s">
        <v>1182</v>
      </c>
      <c r="H2418" t="s">
        <v>978</v>
      </c>
      <c r="I2418" t="s">
        <v>90</v>
      </c>
      <c r="J2418" t="s">
        <v>18</v>
      </c>
      <c r="K2418" t="s">
        <v>18</v>
      </c>
      <c r="L2418" t="s">
        <v>48</v>
      </c>
      <c r="M2418" t="s">
        <v>20</v>
      </c>
      <c r="N2418" t="s">
        <v>21</v>
      </c>
      <c r="O2418" t="str">
        <f t="shared" si="37"/>
        <v>Nov</v>
      </c>
    </row>
    <row r="2419" spans="1:15" x14ac:dyDescent="0.3">
      <c r="A2419" s="1">
        <v>43408</v>
      </c>
      <c r="B2419">
        <v>1001</v>
      </c>
      <c r="C2419">
        <v>21</v>
      </c>
      <c r="D2419">
        <v>12</v>
      </c>
      <c r="E2419">
        <v>62</v>
      </c>
      <c r="F2419" t="s">
        <v>71</v>
      </c>
      <c r="G2419" t="s">
        <v>1484</v>
      </c>
      <c r="H2419" t="s">
        <v>452</v>
      </c>
      <c r="I2419" t="s">
        <v>18</v>
      </c>
      <c r="J2419" t="s">
        <v>18</v>
      </c>
      <c r="K2419" t="s">
        <v>18</v>
      </c>
      <c r="L2419" t="s">
        <v>48</v>
      </c>
      <c r="M2419" t="s">
        <v>20</v>
      </c>
      <c r="N2419" t="s">
        <v>21</v>
      </c>
      <c r="O2419" t="str">
        <f t="shared" si="37"/>
        <v>Nov</v>
      </c>
    </row>
    <row r="2420" spans="1:15" x14ac:dyDescent="0.3">
      <c r="A2420" s="1">
        <v>43218</v>
      </c>
      <c r="B2420">
        <v>1000</v>
      </c>
      <c r="C2420">
        <v>11</v>
      </c>
      <c r="D2420">
        <v>19</v>
      </c>
      <c r="E2420">
        <v>30</v>
      </c>
      <c r="F2420" t="s">
        <v>22</v>
      </c>
      <c r="G2420" t="s">
        <v>1629</v>
      </c>
      <c r="H2420" t="s">
        <v>70</v>
      </c>
      <c r="I2420" t="s">
        <v>894</v>
      </c>
      <c r="J2420" t="s">
        <v>18</v>
      </c>
      <c r="K2420" t="s">
        <v>18</v>
      </c>
      <c r="L2420" t="s">
        <v>59</v>
      </c>
      <c r="M2420" t="s">
        <v>20</v>
      </c>
      <c r="N2420" t="s">
        <v>21</v>
      </c>
      <c r="O2420" t="str">
        <f t="shared" si="37"/>
        <v>Apr</v>
      </c>
    </row>
    <row r="2421" spans="1:15" x14ac:dyDescent="0.3">
      <c r="A2421" s="1">
        <v>43384</v>
      </c>
      <c r="B2421">
        <v>1000</v>
      </c>
      <c r="C2421">
        <v>13</v>
      </c>
      <c r="D2421">
        <v>14</v>
      </c>
      <c r="E2421">
        <v>32</v>
      </c>
      <c r="F2421" t="s">
        <v>581</v>
      </c>
      <c r="G2421" t="s">
        <v>341</v>
      </c>
      <c r="H2421" t="s">
        <v>804</v>
      </c>
      <c r="I2421" t="s">
        <v>1512</v>
      </c>
      <c r="J2421" t="s">
        <v>18</v>
      </c>
      <c r="K2421" t="s">
        <v>18</v>
      </c>
      <c r="L2421" t="s">
        <v>48</v>
      </c>
      <c r="M2421" t="s">
        <v>20</v>
      </c>
      <c r="N2421" t="s">
        <v>21</v>
      </c>
      <c r="O2421" t="str">
        <f t="shared" si="37"/>
        <v>Oct</v>
      </c>
    </row>
    <row r="2422" spans="1:15" x14ac:dyDescent="0.3">
      <c r="A2422" s="1">
        <v>43294</v>
      </c>
      <c r="B2422">
        <v>999</v>
      </c>
      <c r="C2422">
        <v>14</v>
      </c>
      <c r="D2422">
        <v>30</v>
      </c>
      <c r="E2422">
        <v>62</v>
      </c>
      <c r="F2422" t="s">
        <v>60</v>
      </c>
      <c r="G2422" t="s">
        <v>1043</v>
      </c>
      <c r="H2422" t="s">
        <v>498</v>
      </c>
      <c r="I2422" t="s">
        <v>598</v>
      </c>
      <c r="J2422" t="s">
        <v>18</v>
      </c>
      <c r="K2422" t="s">
        <v>18</v>
      </c>
      <c r="L2422" t="s">
        <v>19</v>
      </c>
      <c r="M2422" t="s">
        <v>20</v>
      </c>
      <c r="N2422" t="s">
        <v>21</v>
      </c>
      <c r="O2422" t="str">
        <f t="shared" si="37"/>
        <v>Jul</v>
      </c>
    </row>
    <row r="2423" spans="1:15" x14ac:dyDescent="0.3">
      <c r="A2423" s="1">
        <v>43181</v>
      </c>
      <c r="B2423">
        <v>999</v>
      </c>
      <c r="C2423">
        <v>17</v>
      </c>
      <c r="D2423">
        <v>10</v>
      </c>
      <c r="E2423">
        <v>38</v>
      </c>
      <c r="F2423" t="s">
        <v>267</v>
      </c>
      <c r="G2423" t="s">
        <v>703</v>
      </c>
      <c r="H2423" t="s">
        <v>886</v>
      </c>
      <c r="I2423" t="s">
        <v>25</v>
      </c>
      <c r="J2423" t="s">
        <v>18</v>
      </c>
      <c r="K2423" t="s">
        <v>18</v>
      </c>
      <c r="L2423" t="s">
        <v>59</v>
      </c>
      <c r="M2423" t="s">
        <v>20</v>
      </c>
      <c r="N2423" t="s">
        <v>21</v>
      </c>
      <c r="O2423" t="str">
        <f t="shared" si="37"/>
        <v>Mar</v>
      </c>
    </row>
    <row r="2424" spans="1:15" x14ac:dyDescent="0.3">
      <c r="A2424" s="1">
        <v>43203</v>
      </c>
      <c r="B2424">
        <v>999</v>
      </c>
      <c r="C2424">
        <v>7</v>
      </c>
      <c r="D2424">
        <v>9</v>
      </c>
      <c r="E2424">
        <v>33</v>
      </c>
      <c r="F2424" t="s">
        <v>166</v>
      </c>
      <c r="G2424" t="s">
        <v>27</v>
      </c>
      <c r="H2424" t="s">
        <v>1037</v>
      </c>
      <c r="I2424" t="s">
        <v>173</v>
      </c>
      <c r="J2424" t="s">
        <v>18</v>
      </c>
      <c r="K2424" t="s">
        <v>18</v>
      </c>
      <c r="L2424" t="s">
        <v>59</v>
      </c>
      <c r="M2424" t="s">
        <v>20</v>
      </c>
      <c r="N2424" t="s">
        <v>21</v>
      </c>
      <c r="O2424" t="str">
        <f t="shared" si="37"/>
        <v>Apr</v>
      </c>
    </row>
    <row r="2425" spans="1:15" x14ac:dyDescent="0.3">
      <c r="A2425" s="1">
        <v>43287</v>
      </c>
      <c r="B2425">
        <v>998</v>
      </c>
      <c r="C2425">
        <v>10</v>
      </c>
      <c r="D2425">
        <v>24</v>
      </c>
      <c r="E2425">
        <v>59</v>
      </c>
      <c r="F2425" t="s">
        <v>141</v>
      </c>
      <c r="G2425" t="s">
        <v>27</v>
      </c>
      <c r="H2425" t="s">
        <v>76</v>
      </c>
      <c r="I2425" t="s">
        <v>682</v>
      </c>
      <c r="J2425" t="s">
        <v>18</v>
      </c>
      <c r="K2425" t="s">
        <v>18</v>
      </c>
      <c r="L2425" t="s">
        <v>19</v>
      </c>
      <c r="M2425" t="s">
        <v>20</v>
      </c>
      <c r="N2425" t="s">
        <v>21</v>
      </c>
      <c r="O2425" t="str">
        <f t="shared" si="37"/>
        <v>Jul</v>
      </c>
    </row>
    <row r="2426" spans="1:15" x14ac:dyDescent="0.3">
      <c r="A2426" s="1">
        <v>43324</v>
      </c>
      <c r="B2426">
        <v>997</v>
      </c>
      <c r="C2426">
        <v>0</v>
      </c>
      <c r="D2426">
        <v>30</v>
      </c>
      <c r="E2426">
        <v>56</v>
      </c>
      <c r="F2426" t="s">
        <v>239</v>
      </c>
      <c r="G2426" t="s">
        <v>27</v>
      </c>
      <c r="H2426" t="s">
        <v>342</v>
      </c>
      <c r="I2426" t="s">
        <v>18</v>
      </c>
      <c r="J2426" t="s">
        <v>18</v>
      </c>
      <c r="K2426" t="s">
        <v>18</v>
      </c>
      <c r="L2426" t="s">
        <v>19</v>
      </c>
      <c r="M2426" t="s">
        <v>20</v>
      </c>
      <c r="N2426" t="s">
        <v>21</v>
      </c>
      <c r="O2426" t="str">
        <f t="shared" si="37"/>
        <v>Aug</v>
      </c>
    </row>
    <row r="2427" spans="1:15" x14ac:dyDescent="0.3">
      <c r="A2427" s="1">
        <v>43269</v>
      </c>
      <c r="B2427">
        <v>997</v>
      </c>
      <c r="C2427">
        <v>14</v>
      </c>
      <c r="D2427">
        <v>30</v>
      </c>
      <c r="E2427">
        <v>36</v>
      </c>
      <c r="F2427" t="s">
        <v>239</v>
      </c>
      <c r="G2427" t="s">
        <v>1630</v>
      </c>
      <c r="H2427" t="s">
        <v>158</v>
      </c>
      <c r="I2427" t="s">
        <v>1399</v>
      </c>
      <c r="J2427" t="s">
        <v>18</v>
      </c>
      <c r="K2427" t="s">
        <v>18</v>
      </c>
      <c r="L2427" t="s">
        <v>19</v>
      </c>
      <c r="M2427" t="s">
        <v>20</v>
      </c>
      <c r="N2427" t="s">
        <v>21</v>
      </c>
      <c r="O2427" t="str">
        <f t="shared" si="37"/>
        <v>Jun</v>
      </c>
    </row>
    <row r="2428" spans="1:15" x14ac:dyDescent="0.3">
      <c r="A2428" s="1">
        <v>43347</v>
      </c>
      <c r="B2428">
        <v>997</v>
      </c>
      <c r="C2428">
        <v>13</v>
      </c>
      <c r="D2428">
        <v>26</v>
      </c>
      <c r="E2428">
        <v>58</v>
      </c>
      <c r="F2428" t="s">
        <v>49</v>
      </c>
      <c r="G2428" t="s">
        <v>27</v>
      </c>
      <c r="H2428" t="s">
        <v>168</v>
      </c>
      <c r="I2428" t="s">
        <v>1142</v>
      </c>
      <c r="J2428" t="s">
        <v>18</v>
      </c>
      <c r="K2428" t="s">
        <v>18</v>
      </c>
      <c r="L2428" t="s">
        <v>48</v>
      </c>
      <c r="M2428" t="s">
        <v>20</v>
      </c>
      <c r="N2428" t="s">
        <v>21</v>
      </c>
      <c r="O2428" t="str">
        <f t="shared" si="37"/>
        <v>Sep</v>
      </c>
    </row>
    <row r="2429" spans="1:15" x14ac:dyDescent="0.3">
      <c r="A2429" s="1">
        <v>43393</v>
      </c>
      <c r="B2429">
        <v>997</v>
      </c>
      <c r="C2429">
        <v>10</v>
      </c>
      <c r="D2429">
        <v>13</v>
      </c>
      <c r="E2429">
        <v>49</v>
      </c>
      <c r="F2429" t="s">
        <v>197</v>
      </c>
      <c r="G2429" t="s">
        <v>1086</v>
      </c>
      <c r="H2429" t="s">
        <v>105</v>
      </c>
      <c r="I2429" t="s">
        <v>302</v>
      </c>
      <c r="J2429" t="s">
        <v>18</v>
      </c>
      <c r="K2429" t="s">
        <v>18</v>
      </c>
      <c r="L2429" t="s">
        <v>48</v>
      </c>
      <c r="M2429" t="s">
        <v>20</v>
      </c>
      <c r="N2429" t="s">
        <v>21</v>
      </c>
      <c r="O2429" t="str">
        <f t="shared" si="37"/>
        <v>Oct</v>
      </c>
    </row>
    <row r="2430" spans="1:15" x14ac:dyDescent="0.3">
      <c r="A2430" s="1">
        <v>43165</v>
      </c>
      <c r="B2430">
        <v>997</v>
      </c>
      <c r="C2430">
        <v>8</v>
      </c>
      <c r="D2430">
        <v>-1</v>
      </c>
      <c r="E2430">
        <v>76</v>
      </c>
      <c r="F2430" t="s">
        <v>70</v>
      </c>
      <c r="G2430" t="s">
        <v>1631</v>
      </c>
      <c r="H2430" t="s">
        <v>1392</v>
      </c>
      <c r="I2430" t="s">
        <v>344</v>
      </c>
      <c r="J2430" t="s">
        <v>18</v>
      </c>
      <c r="K2430" t="s">
        <v>18</v>
      </c>
      <c r="L2430" t="s">
        <v>59</v>
      </c>
      <c r="M2430" t="s">
        <v>20</v>
      </c>
      <c r="N2430" t="s">
        <v>21</v>
      </c>
      <c r="O2430" t="str">
        <f t="shared" si="37"/>
        <v>Mar</v>
      </c>
    </row>
    <row r="2431" spans="1:15" x14ac:dyDescent="0.3">
      <c r="A2431" s="1">
        <v>43286</v>
      </c>
      <c r="B2431">
        <v>996</v>
      </c>
      <c r="C2431">
        <v>12</v>
      </c>
      <c r="D2431">
        <v>27</v>
      </c>
      <c r="E2431">
        <v>68</v>
      </c>
      <c r="F2431" t="s">
        <v>45</v>
      </c>
      <c r="G2431" t="s">
        <v>1632</v>
      </c>
      <c r="H2431" t="s">
        <v>142</v>
      </c>
      <c r="I2431" t="s">
        <v>166</v>
      </c>
      <c r="J2431" t="s">
        <v>18</v>
      </c>
      <c r="K2431" t="s">
        <v>18</v>
      </c>
      <c r="L2431" t="s">
        <v>19</v>
      </c>
      <c r="M2431" t="s">
        <v>20</v>
      </c>
      <c r="N2431" t="s">
        <v>21</v>
      </c>
      <c r="O2431" t="str">
        <f t="shared" si="37"/>
        <v>Jul</v>
      </c>
    </row>
    <row r="2432" spans="1:15" x14ac:dyDescent="0.3">
      <c r="A2432" s="1">
        <v>43209</v>
      </c>
      <c r="B2432">
        <v>996</v>
      </c>
      <c r="C2432">
        <v>14</v>
      </c>
      <c r="D2432">
        <v>20</v>
      </c>
      <c r="E2432">
        <v>17</v>
      </c>
      <c r="F2432" t="s">
        <v>30</v>
      </c>
      <c r="G2432" t="s">
        <v>373</v>
      </c>
      <c r="H2432" t="s">
        <v>1246</v>
      </c>
      <c r="I2432" t="s">
        <v>1521</v>
      </c>
      <c r="J2432" t="s">
        <v>18</v>
      </c>
      <c r="K2432" t="s">
        <v>18</v>
      </c>
      <c r="L2432" t="s">
        <v>59</v>
      </c>
      <c r="M2432" t="s">
        <v>20</v>
      </c>
      <c r="N2432" t="s">
        <v>21</v>
      </c>
      <c r="O2432" t="str">
        <f t="shared" si="37"/>
        <v>Apr</v>
      </c>
    </row>
    <row r="2433" spans="1:15" x14ac:dyDescent="0.3">
      <c r="A2433" s="1">
        <v>43400</v>
      </c>
      <c r="B2433">
        <v>996</v>
      </c>
      <c r="C2433">
        <v>11</v>
      </c>
      <c r="D2433">
        <v>10</v>
      </c>
      <c r="E2433">
        <v>42</v>
      </c>
      <c r="F2433" t="s">
        <v>314</v>
      </c>
      <c r="G2433" t="s">
        <v>305</v>
      </c>
      <c r="H2433" t="s">
        <v>849</v>
      </c>
      <c r="I2433" t="s">
        <v>378</v>
      </c>
      <c r="J2433" t="s">
        <v>18</v>
      </c>
      <c r="K2433" t="s">
        <v>18</v>
      </c>
      <c r="L2433" t="s">
        <v>48</v>
      </c>
      <c r="M2433" t="s">
        <v>20</v>
      </c>
      <c r="N2433" t="s">
        <v>21</v>
      </c>
      <c r="O2433" t="str">
        <f t="shared" si="37"/>
        <v>Oct</v>
      </c>
    </row>
    <row r="2434" spans="1:15" x14ac:dyDescent="0.3">
      <c r="A2434" s="1">
        <v>43433</v>
      </c>
      <c r="B2434">
        <v>996</v>
      </c>
      <c r="C2434">
        <v>17</v>
      </c>
      <c r="D2434">
        <v>6</v>
      </c>
      <c r="E2434">
        <v>38</v>
      </c>
      <c r="F2434" t="s">
        <v>201</v>
      </c>
      <c r="G2434" t="s">
        <v>1094</v>
      </c>
      <c r="H2434" t="s">
        <v>1633</v>
      </c>
      <c r="I2434" t="s">
        <v>243</v>
      </c>
      <c r="J2434" t="s">
        <v>18</v>
      </c>
      <c r="K2434" t="s">
        <v>18</v>
      </c>
      <c r="L2434" t="s">
        <v>48</v>
      </c>
      <c r="M2434" t="s">
        <v>20</v>
      </c>
      <c r="N2434" t="s">
        <v>21</v>
      </c>
      <c r="O2434" t="str">
        <f t="shared" ref="O2434:O2497" si="38">TEXT(A2434,"mmm")</f>
        <v>Nov</v>
      </c>
    </row>
    <row r="2435" spans="1:15" x14ac:dyDescent="0.3">
      <c r="A2435" s="1">
        <v>43404</v>
      </c>
      <c r="B2435">
        <v>996</v>
      </c>
      <c r="C2435">
        <v>9</v>
      </c>
      <c r="D2435">
        <v>5</v>
      </c>
      <c r="E2435">
        <v>56</v>
      </c>
      <c r="F2435" t="s">
        <v>90</v>
      </c>
      <c r="G2435" t="s">
        <v>1634</v>
      </c>
      <c r="H2435" t="s">
        <v>804</v>
      </c>
      <c r="I2435" t="s">
        <v>682</v>
      </c>
      <c r="J2435" t="s">
        <v>18</v>
      </c>
      <c r="K2435" t="s">
        <v>18</v>
      </c>
      <c r="L2435" t="s">
        <v>48</v>
      </c>
      <c r="M2435" t="s">
        <v>20</v>
      </c>
      <c r="N2435" t="s">
        <v>21</v>
      </c>
      <c r="O2435" t="str">
        <f t="shared" si="38"/>
        <v>Oct</v>
      </c>
    </row>
    <row r="2436" spans="1:15" x14ac:dyDescent="0.3">
      <c r="A2436" s="1">
        <v>43306</v>
      </c>
      <c r="B2436">
        <v>995</v>
      </c>
      <c r="C2436">
        <v>9</v>
      </c>
      <c r="D2436">
        <v>29</v>
      </c>
      <c r="E2436">
        <v>66</v>
      </c>
      <c r="F2436" t="s">
        <v>105</v>
      </c>
      <c r="G2436" t="s">
        <v>1351</v>
      </c>
      <c r="H2436" t="s">
        <v>450</v>
      </c>
      <c r="I2436" t="s">
        <v>453</v>
      </c>
      <c r="J2436" t="s">
        <v>18</v>
      </c>
      <c r="K2436" t="s">
        <v>18</v>
      </c>
      <c r="L2436" t="s">
        <v>19</v>
      </c>
      <c r="M2436" t="s">
        <v>20</v>
      </c>
      <c r="N2436" t="s">
        <v>21</v>
      </c>
      <c r="O2436" t="str">
        <f t="shared" si="38"/>
        <v>Jul</v>
      </c>
    </row>
    <row r="2437" spans="1:15" x14ac:dyDescent="0.3">
      <c r="A2437" s="1">
        <v>43347</v>
      </c>
      <c r="B2437">
        <v>995</v>
      </c>
      <c r="C2437">
        <v>12</v>
      </c>
      <c r="D2437">
        <v>26</v>
      </c>
      <c r="E2437">
        <v>57</v>
      </c>
      <c r="F2437" t="s">
        <v>49</v>
      </c>
      <c r="G2437" t="s">
        <v>27</v>
      </c>
      <c r="H2437" t="s">
        <v>66</v>
      </c>
      <c r="I2437" t="s">
        <v>1608</v>
      </c>
      <c r="J2437" t="s">
        <v>18</v>
      </c>
      <c r="K2437" t="s">
        <v>18</v>
      </c>
      <c r="L2437" t="s">
        <v>48</v>
      </c>
      <c r="M2437" t="s">
        <v>20</v>
      </c>
      <c r="N2437" t="s">
        <v>21</v>
      </c>
      <c r="O2437" t="str">
        <f t="shared" si="38"/>
        <v>Sep</v>
      </c>
    </row>
    <row r="2438" spans="1:15" x14ac:dyDescent="0.3">
      <c r="A2438" s="1">
        <v>43420</v>
      </c>
      <c r="B2438">
        <v>995</v>
      </c>
      <c r="C2438">
        <v>15</v>
      </c>
      <c r="D2438">
        <v>13</v>
      </c>
      <c r="E2438">
        <v>61</v>
      </c>
      <c r="F2438" t="s">
        <v>160</v>
      </c>
      <c r="G2438" t="s">
        <v>1635</v>
      </c>
      <c r="H2438" t="s">
        <v>953</v>
      </c>
      <c r="I2438" t="s">
        <v>288</v>
      </c>
      <c r="J2438" t="s">
        <v>18</v>
      </c>
      <c r="K2438" t="s">
        <v>18</v>
      </c>
      <c r="L2438" t="s">
        <v>48</v>
      </c>
      <c r="M2438" t="s">
        <v>20</v>
      </c>
      <c r="N2438" t="s">
        <v>21</v>
      </c>
      <c r="O2438" t="str">
        <f t="shared" si="38"/>
        <v>Nov</v>
      </c>
    </row>
    <row r="2439" spans="1:15" x14ac:dyDescent="0.3">
      <c r="A2439" s="1">
        <v>43420</v>
      </c>
      <c r="B2439">
        <v>995</v>
      </c>
      <c r="C2439">
        <v>20</v>
      </c>
      <c r="D2439">
        <v>8</v>
      </c>
      <c r="E2439">
        <v>76</v>
      </c>
      <c r="F2439" t="s">
        <v>160</v>
      </c>
      <c r="G2439" t="s">
        <v>1636</v>
      </c>
      <c r="H2439" t="s">
        <v>26</v>
      </c>
      <c r="I2439" t="s">
        <v>18</v>
      </c>
      <c r="J2439" t="s">
        <v>18</v>
      </c>
      <c r="K2439" t="s">
        <v>18</v>
      </c>
      <c r="L2439" t="s">
        <v>48</v>
      </c>
      <c r="M2439" t="s">
        <v>20</v>
      </c>
      <c r="N2439" t="s">
        <v>21</v>
      </c>
      <c r="O2439" t="str">
        <f t="shared" si="38"/>
        <v>Nov</v>
      </c>
    </row>
    <row r="2440" spans="1:15" x14ac:dyDescent="0.3">
      <c r="A2440" s="1">
        <v>43284</v>
      </c>
      <c r="B2440">
        <v>994</v>
      </c>
      <c r="C2440">
        <v>13</v>
      </c>
      <c r="D2440">
        <v>31</v>
      </c>
      <c r="E2440">
        <v>54</v>
      </c>
      <c r="F2440" t="s">
        <v>201</v>
      </c>
      <c r="G2440" t="s">
        <v>183</v>
      </c>
      <c r="H2440" t="s">
        <v>196</v>
      </c>
      <c r="I2440" t="s">
        <v>1079</v>
      </c>
      <c r="J2440" t="s">
        <v>18</v>
      </c>
      <c r="K2440" t="s">
        <v>18</v>
      </c>
      <c r="L2440" t="s">
        <v>19</v>
      </c>
      <c r="M2440" t="s">
        <v>20</v>
      </c>
      <c r="N2440" t="s">
        <v>21</v>
      </c>
      <c r="O2440" t="str">
        <f t="shared" si="38"/>
        <v>Jul</v>
      </c>
    </row>
    <row r="2441" spans="1:15" x14ac:dyDescent="0.3">
      <c r="A2441" s="1">
        <v>43227</v>
      </c>
      <c r="B2441">
        <v>994</v>
      </c>
      <c r="C2441">
        <v>23</v>
      </c>
      <c r="D2441">
        <v>18</v>
      </c>
      <c r="E2441">
        <v>69</v>
      </c>
      <c r="F2441" t="s">
        <v>78</v>
      </c>
      <c r="G2441" t="s">
        <v>1637</v>
      </c>
      <c r="H2441" t="s">
        <v>444</v>
      </c>
      <c r="I2441" t="s">
        <v>18</v>
      </c>
      <c r="J2441" t="s">
        <v>18</v>
      </c>
      <c r="K2441" t="s">
        <v>18</v>
      </c>
      <c r="L2441" t="s">
        <v>59</v>
      </c>
      <c r="M2441" t="s">
        <v>20</v>
      </c>
      <c r="N2441" t="s">
        <v>21</v>
      </c>
      <c r="O2441" t="str">
        <f t="shared" si="38"/>
        <v>May</v>
      </c>
    </row>
    <row r="2442" spans="1:15" x14ac:dyDescent="0.3">
      <c r="A2442" s="1">
        <v>43404</v>
      </c>
      <c r="B2442">
        <v>994</v>
      </c>
      <c r="C2442">
        <v>15</v>
      </c>
      <c r="D2442">
        <v>12</v>
      </c>
      <c r="E2442">
        <v>35</v>
      </c>
      <c r="F2442" t="s">
        <v>22</v>
      </c>
      <c r="G2442" t="s">
        <v>421</v>
      </c>
      <c r="H2442" t="s">
        <v>1069</v>
      </c>
      <c r="I2442" t="s">
        <v>391</v>
      </c>
      <c r="J2442" t="s">
        <v>18</v>
      </c>
      <c r="K2442" t="s">
        <v>18</v>
      </c>
      <c r="L2442" t="s">
        <v>48</v>
      </c>
      <c r="M2442" t="s">
        <v>20</v>
      </c>
      <c r="N2442" t="s">
        <v>21</v>
      </c>
      <c r="O2442" t="str">
        <f t="shared" si="38"/>
        <v>Oct</v>
      </c>
    </row>
    <row r="2443" spans="1:15" x14ac:dyDescent="0.3">
      <c r="A2443" s="1">
        <v>43421</v>
      </c>
      <c r="B2443">
        <v>994</v>
      </c>
      <c r="C2443">
        <v>12</v>
      </c>
      <c r="D2443">
        <v>9</v>
      </c>
      <c r="E2443">
        <v>34</v>
      </c>
      <c r="F2443" t="s">
        <v>70</v>
      </c>
      <c r="G2443" t="s">
        <v>1371</v>
      </c>
      <c r="H2443" t="s">
        <v>757</v>
      </c>
      <c r="I2443" t="s">
        <v>900</v>
      </c>
      <c r="J2443" t="s">
        <v>18</v>
      </c>
      <c r="K2443" t="s">
        <v>18</v>
      </c>
      <c r="L2443" t="s">
        <v>48</v>
      </c>
      <c r="M2443" t="s">
        <v>20</v>
      </c>
      <c r="N2443" t="s">
        <v>21</v>
      </c>
      <c r="O2443" t="str">
        <f t="shared" si="38"/>
        <v>Nov</v>
      </c>
    </row>
    <row r="2444" spans="1:15" x14ac:dyDescent="0.3">
      <c r="A2444" s="1">
        <v>43334</v>
      </c>
      <c r="B2444">
        <v>993</v>
      </c>
      <c r="C2444">
        <v>16</v>
      </c>
      <c r="D2444">
        <v>37</v>
      </c>
      <c r="E2444">
        <v>35</v>
      </c>
      <c r="F2444" t="s">
        <v>201</v>
      </c>
      <c r="G2444" t="s">
        <v>27</v>
      </c>
      <c r="H2444" t="s">
        <v>1001</v>
      </c>
      <c r="I2444" t="s">
        <v>239</v>
      </c>
      <c r="J2444" t="s">
        <v>18</v>
      </c>
      <c r="K2444" t="s">
        <v>18</v>
      </c>
      <c r="L2444" t="s">
        <v>19</v>
      </c>
      <c r="M2444" t="s">
        <v>20</v>
      </c>
      <c r="N2444" t="s">
        <v>21</v>
      </c>
      <c r="O2444" t="str">
        <f t="shared" si="38"/>
        <v>Aug</v>
      </c>
    </row>
    <row r="2445" spans="1:15" x14ac:dyDescent="0.3">
      <c r="A2445" s="1">
        <v>43332</v>
      </c>
      <c r="B2445">
        <v>993</v>
      </c>
      <c r="C2445">
        <v>9</v>
      </c>
      <c r="D2445">
        <v>28</v>
      </c>
      <c r="E2445">
        <v>54</v>
      </c>
      <c r="F2445" t="s">
        <v>70</v>
      </c>
      <c r="G2445" t="s">
        <v>1270</v>
      </c>
      <c r="H2445" t="s">
        <v>349</v>
      </c>
      <c r="I2445" t="s">
        <v>225</v>
      </c>
      <c r="J2445" t="s">
        <v>18</v>
      </c>
      <c r="K2445" t="s">
        <v>18</v>
      </c>
      <c r="L2445" t="s">
        <v>19</v>
      </c>
      <c r="M2445" t="s">
        <v>20</v>
      </c>
      <c r="N2445" t="s">
        <v>21</v>
      </c>
      <c r="O2445" t="str">
        <f t="shared" si="38"/>
        <v>Aug</v>
      </c>
    </row>
    <row r="2446" spans="1:15" x14ac:dyDescent="0.3">
      <c r="A2446" s="1">
        <v>43192</v>
      </c>
      <c r="B2446">
        <v>993</v>
      </c>
      <c r="C2446">
        <v>15</v>
      </c>
      <c r="D2446">
        <v>24</v>
      </c>
      <c r="E2446">
        <v>43</v>
      </c>
      <c r="F2446" t="s">
        <v>49</v>
      </c>
      <c r="G2446" t="s">
        <v>1638</v>
      </c>
      <c r="H2446" t="s">
        <v>438</v>
      </c>
      <c r="I2446" t="s">
        <v>497</v>
      </c>
      <c r="J2446" t="s">
        <v>18</v>
      </c>
      <c r="K2446" t="s">
        <v>18</v>
      </c>
      <c r="L2446" t="s">
        <v>59</v>
      </c>
      <c r="M2446" t="s">
        <v>20</v>
      </c>
      <c r="N2446" t="s">
        <v>21</v>
      </c>
      <c r="O2446" t="str">
        <f t="shared" si="38"/>
        <v>Apr</v>
      </c>
    </row>
    <row r="2447" spans="1:15" x14ac:dyDescent="0.3">
      <c r="A2447" s="1">
        <v>43409</v>
      </c>
      <c r="B2447">
        <v>993</v>
      </c>
      <c r="C2447">
        <v>14</v>
      </c>
      <c r="D2447">
        <v>18</v>
      </c>
      <c r="E2447">
        <v>38</v>
      </c>
      <c r="F2447" t="s">
        <v>166</v>
      </c>
      <c r="G2447" t="s">
        <v>1639</v>
      </c>
      <c r="H2447" t="s">
        <v>22</v>
      </c>
      <c r="I2447" t="s">
        <v>843</v>
      </c>
      <c r="J2447" t="s">
        <v>18</v>
      </c>
      <c r="K2447" t="s">
        <v>18</v>
      </c>
      <c r="L2447" t="s">
        <v>48</v>
      </c>
      <c r="M2447" t="s">
        <v>20</v>
      </c>
      <c r="N2447" t="s">
        <v>21</v>
      </c>
      <c r="O2447" t="str">
        <f t="shared" si="38"/>
        <v>Nov</v>
      </c>
    </row>
    <row r="2448" spans="1:15" x14ac:dyDescent="0.3">
      <c r="A2448" s="1">
        <v>43233</v>
      </c>
      <c r="B2448">
        <v>993</v>
      </c>
      <c r="C2448">
        <v>11</v>
      </c>
      <c r="D2448">
        <v>16</v>
      </c>
      <c r="E2448">
        <v>78</v>
      </c>
      <c r="F2448" t="s">
        <v>64</v>
      </c>
      <c r="G2448" t="s">
        <v>470</v>
      </c>
      <c r="H2448" t="s">
        <v>114</v>
      </c>
      <c r="I2448" t="s">
        <v>722</v>
      </c>
      <c r="J2448" t="s">
        <v>18</v>
      </c>
      <c r="K2448" t="s">
        <v>18</v>
      </c>
      <c r="L2448" t="s">
        <v>59</v>
      </c>
      <c r="M2448" t="s">
        <v>20</v>
      </c>
      <c r="N2448" t="s">
        <v>21</v>
      </c>
      <c r="O2448" t="str">
        <f t="shared" si="38"/>
        <v>May</v>
      </c>
    </row>
    <row r="2449" spans="1:15" x14ac:dyDescent="0.3">
      <c r="A2449" s="1">
        <v>43177</v>
      </c>
      <c r="B2449">
        <v>993</v>
      </c>
      <c r="C2449">
        <v>14</v>
      </c>
      <c r="D2449">
        <v>11</v>
      </c>
      <c r="E2449">
        <v>41</v>
      </c>
      <c r="F2449" t="s">
        <v>45</v>
      </c>
      <c r="G2449" t="s">
        <v>700</v>
      </c>
      <c r="H2449" t="s">
        <v>868</v>
      </c>
      <c r="I2449" t="s">
        <v>225</v>
      </c>
      <c r="J2449" t="s">
        <v>18</v>
      </c>
      <c r="K2449" t="s">
        <v>18</v>
      </c>
      <c r="L2449" t="s">
        <v>59</v>
      </c>
      <c r="M2449" t="s">
        <v>20</v>
      </c>
      <c r="N2449" t="s">
        <v>21</v>
      </c>
      <c r="O2449" t="str">
        <f t="shared" si="38"/>
        <v>Mar</v>
      </c>
    </row>
    <row r="2450" spans="1:15" x14ac:dyDescent="0.3">
      <c r="A2450" s="1">
        <v>43332</v>
      </c>
      <c r="B2450">
        <v>992</v>
      </c>
      <c r="C2450">
        <v>15</v>
      </c>
      <c r="D2450">
        <v>33</v>
      </c>
      <c r="E2450">
        <v>45</v>
      </c>
      <c r="F2450" t="s">
        <v>34</v>
      </c>
      <c r="G2450" t="s">
        <v>873</v>
      </c>
      <c r="H2450" t="s">
        <v>1001</v>
      </c>
      <c r="I2450" t="s">
        <v>534</v>
      </c>
      <c r="J2450" t="s">
        <v>18</v>
      </c>
      <c r="K2450" t="s">
        <v>18</v>
      </c>
      <c r="L2450" t="s">
        <v>19</v>
      </c>
      <c r="M2450" t="s">
        <v>20</v>
      </c>
      <c r="N2450" t="s">
        <v>21</v>
      </c>
      <c r="O2450" t="str">
        <f t="shared" si="38"/>
        <v>Aug</v>
      </c>
    </row>
    <row r="2451" spans="1:15" x14ac:dyDescent="0.3">
      <c r="A2451" s="1">
        <v>43309</v>
      </c>
      <c r="B2451">
        <v>992</v>
      </c>
      <c r="C2451">
        <v>0</v>
      </c>
      <c r="D2451">
        <v>29</v>
      </c>
      <c r="E2451">
        <v>78</v>
      </c>
      <c r="F2451" t="s">
        <v>56</v>
      </c>
      <c r="G2451" t="s">
        <v>1640</v>
      </c>
      <c r="H2451" t="s">
        <v>875</v>
      </c>
      <c r="I2451" t="s">
        <v>18</v>
      </c>
      <c r="J2451" t="s">
        <v>18</v>
      </c>
      <c r="K2451" t="s">
        <v>18</v>
      </c>
      <c r="L2451" t="s">
        <v>19</v>
      </c>
      <c r="M2451" t="s">
        <v>20</v>
      </c>
      <c r="N2451" t="s">
        <v>21</v>
      </c>
      <c r="O2451" t="str">
        <f t="shared" si="38"/>
        <v>Jul</v>
      </c>
    </row>
    <row r="2452" spans="1:15" x14ac:dyDescent="0.3">
      <c r="A2452" s="1">
        <v>43344</v>
      </c>
      <c r="B2452">
        <v>992</v>
      </c>
      <c r="C2452">
        <v>22</v>
      </c>
      <c r="D2452">
        <v>25</v>
      </c>
      <c r="E2452">
        <v>53</v>
      </c>
      <c r="F2452" t="s">
        <v>239</v>
      </c>
      <c r="G2452" t="s">
        <v>27</v>
      </c>
      <c r="H2452" t="s">
        <v>149</v>
      </c>
      <c r="I2452" t="s">
        <v>18</v>
      </c>
      <c r="J2452" t="s">
        <v>18</v>
      </c>
      <c r="K2452" t="s">
        <v>18</v>
      </c>
      <c r="L2452" t="s">
        <v>48</v>
      </c>
      <c r="M2452" t="s">
        <v>20</v>
      </c>
      <c r="N2452" t="s">
        <v>21</v>
      </c>
      <c r="O2452" t="str">
        <f t="shared" si="38"/>
        <v>Sep</v>
      </c>
    </row>
    <row r="2453" spans="1:15" x14ac:dyDescent="0.3">
      <c r="A2453" s="1">
        <v>43262</v>
      </c>
      <c r="B2453">
        <v>992</v>
      </c>
      <c r="C2453">
        <v>10</v>
      </c>
      <c r="D2453">
        <v>24</v>
      </c>
      <c r="E2453">
        <v>47</v>
      </c>
      <c r="F2453" t="s">
        <v>201</v>
      </c>
      <c r="G2453" t="s">
        <v>27</v>
      </c>
      <c r="H2453" t="s">
        <v>444</v>
      </c>
      <c r="I2453" t="s">
        <v>1456</v>
      </c>
      <c r="J2453" t="s">
        <v>18</v>
      </c>
      <c r="K2453" t="s">
        <v>18</v>
      </c>
      <c r="L2453" t="s">
        <v>19</v>
      </c>
      <c r="M2453" t="s">
        <v>20</v>
      </c>
      <c r="N2453" t="s">
        <v>21</v>
      </c>
      <c r="O2453" t="str">
        <f t="shared" si="38"/>
        <v>Jun</v>
      </c>
    </row>
    <row r="2454" spans="1:15" x14ac:dyDescent="0.3">
      <c r="A2454" s="1">
        <v>43246</v>
      </c>
      <c r="B2454">
        <v>992</v>
      </c>
      <c r="C2454">
        <v>9</v>
      </c>
      <c r="D2454">
        <v>21</v>
      </c>
      <c r="E2454">
        <v>43</v>
      </c>
      <c r="F2454" t="s">
        <v>45</v>
      </c>
      <c r="G2454" t="s">
        <v>1141</v>
      </c>
      <c r="H2454" t="s">
        <v>86</v>
      </c>
      <c r="I2454" t="s">
        <v>534</v>
      </c>
      <c r="J2454" t="s">
        <v>18</v>
      </c>
      <c r="K2454" t="s">
        <v>18</v>
      </c>
      <c r="L2454" t="s">
        <v>59</v>
      </c>
      <c r="M2454" t="s">
        <v>20</v>
      </c>
      <c r="N2454" t="s">
        <v>21</v>
      </c>
      <c r="O2454" t="str">
        <f t="shared" si="38"/>
        <v>May</v>
      </c>
    </row>
    <row r="2455" spans="1:15" x14ac:dyDescent="0.3">
      <c r="A2455" s="1">
        <v>43292</v>
      </c>
      <c r="B2455">
        <v>991</v>
      </c>
      <c r="C2455">
        <v>13</v>
      </c>
      <c r="D2455">
        <v>29</v>
      </c>
      <c r="E2455">
        <v>69</v>
      </c>
      <c r="F2455" t="s">
        <v>82</v>
      </c>
      <c r="G2455" t="s">
        <v>748</v>
      </c>
      <c r="H2455" t="s">
        <v>1266</v>
      </c>
      <c r="I2455" t="s">
        <v>412</v>
      </c>
      <c r="J2455" t="s">
        <v>18</v>
      </c>
      <c r="K2455" t="s">
        <v>18</v>
      </c>
      <c r="L2455" t="s">
        <v>19</v>
      </c>
      <c r="M2455" t="s">
        <v>20</v>
      </c>
      <c r="N2455" t="s">
        <v>21</v>
      </c>
      <c r="O2455" t="str">
        <f t="shared" si="38"/>
        <v>Jul</v>
      </c>
    </row>
    <row r="2456" spans="1:15" x14ac:dyDescent="0.3">
      <c r="A2456" s="1">
        <v>43293</v>
      </c>
      <c r="B2456">
        <v>991</v>
      </c>
      <c r="C2456">
        <v>12</v>
      </c>
      <c r="D2456">
        <v>27</v>
      </c>
      <c r="E2456">
        <v>80</v>
      </c>
      <c r="F2456" t="s">
        <v>60</v>
      </c>
      <c r="G2456" t="s">
        <v>335</v>
      </c>
      <c r="H2456" t="s">
        <v>593</v>
      </c>
      <c r="I2456" t="s">
        <v>1532</v>
      </c>
      <c r="J2456" t="s">
        <v>18</v>
      </c>
      <c r="K2456" t="s">
        <v>18</v>
      </c>
      <c r="L2456" t="s">
        <v>19</v>
      </c>
      <c r="M2456" t="s">
        <v>20</v>
      </c>
      <c r="N2456" t="s">
        <v>21</v>
      </c>
      <c r="O2456" t="str">
        <f t="shared" si="38"/>
        <v>Jul</v>
      </c>
    </row>
    <row r="2457" spans="1:15" x14ac:dyDescent="0.3">
      <c r="A2457" s="1">
        <v>43384</v>
      </c>
      <c r="B2457">
        <v>991</v>
      </c>
      <c r="C2457">
        <v>14</v>
      </c>
      <c r="D2457">
        <v>13</v>
      </c>
      <c r="E2457">
        <v>32</v>
      </c>
      <c r="F2457" t="s">
        <v>967</v>
      </c>
      <c r="G2457" t="s">
        <v>27</v>
      </c>
      <c r="H2457" t="s">
        <v>804</v>
      </c>
      <c r="I2457" t="s">
        <v>603</v>
      </c>
      <c r="J2457" t="s">
        <v>18</v>
      </c>
      <c r="K2457" t="s">
        <v>18</v>
      </c>
      <c r="L2457" t="s">
        <v>48</v>
      </c>
      <c r="M2457" t="s">
        <v>20</v>
      </c>
      <c r="N2457" t="s">
        <v>21</v>
      </c>
      <c r="O2457" t="str">
        <f t="shared" si="38"/>
        <v>Oct</v>
      </c>
    </row>
    <row r="2458" spans="1:15" x14ac:dyDescent="0.3">
      <c r="A2458" s="1">
        <v>43420</v>
      </c>
      <c r="B2458">
        <v>991</v>
      </c>
      <c r="C2458">
        <v>9</v>
      </c>
      <c r="D2458">
        <v>8</v>
      </c>
      <c r="E2458">
        <v>61</v>
      </c>
      <c r="F2458" t="s">
        <v>169</v>
      </c>
      <c r="G2458" t="s">
        <v>1460</v>
      </c>
      <c r="H2458" t="s">
        <v>45</v>
      </c>
      <c r="I2458" t="s">
        <v>121</v>
      </c>
      <c r="J2458" t="s">
        <v>18</v>
      </c>
      <c r="K2458" t="s">
        <v>18</v>
      </c>
      <c r="L2458" t="s">
        <v>48</v>
      </c>
      <c r="M2458" t="s">
        <v>20</v>
      </c>
      <c r="N2458" t="s">
        <v>21</v>
      </c>
      <c r="O2458" t="str">
        <f t="shared" si="38"/>
        <v>Nov</v>
      </c>
    </row>
    <row r="2459" spans="1:15" x14ac:dyDescent="0.3">
      <c r="A2459" s="1">
        <v>43423</v>
      </c>
      <c r="B2459">
        <v>991</v>
      </c>
      <c r="C2459">
        <v>7</v>
      </c>
      <c r="D2459">
        <v>3</v>
      </c>
      <c r="E2459">
        <v>73</v>
      </c>
      <c r="F2459" t="s">
        <v>45</v>
      </c>
      <c r="G2459" t="s">
        <v>1335</v>
      </c>
      <c r="H2459" t="s">
        <v>572</v>
      </c>
      <c r="I2459" t="s">
        <v>18</v>
      </c>
      <c r="J2459" t="s">
        <v>18</v>
      </c>
      <c r="K2459" t="s">
        <v>18</v>
      </c>
      <c r="L2459" t="s">
        <v>48</v>
      </c>
      <c r="M2459" t="s">
        <v>20</v>
      </c>
      <c r="N2459" t="s">
        <v>21</v>
      </c>
      <c r="O2459" t="str">
        <f t="shared" si="38"/>
        <v>Nov</v>
      </c>
    </row>
    <row r="2460" spans="1:15" x14ac:dyDescent="0.3">
      <c r="A2460" s="1">
        <v>43202</v>
      </c>
      <c r="B2460">
        <v>990</v>
      </c>
      <c r="C2460">
        <v>14</v>
      </c>
      <c r="D2460">
        <v>19</v>
      </c>
      <c r="E2460">
        <v>27</v>
      </c>
      <c r="F2460" t="s">
        <v>967</v>
      </c>
      <c r="G2460" t="s">
        <v>578</v>
      </c>
      <c r="H2460" t="s">
        <v>978</v>
      </c>
      <c r="I2460" t="s">
        <v>1573</v>
      </c>
      <c r="J2460" t="s">
        <v>18</v>
      </c>
      <c r="K2460" t="s">
        <v>18</v>
      </c>
      <c r="L2460" t="s">
        <v>59</v>
      </c>
      <c r="M2460" t="s">
        <v>20</v>
      </c>
      <c r="N2460" t="s">
        <v>21</v>
      </c>
      <c r="O2460" t="str">
        <f t="shared" si="38"/>
        <v>Apr</v>
      </c>
    </row>
    <row r="2461" spans="1:15" x14ac:dyDescent="0.3">
      <c r="A2461" s="1">
        <v>43417</v>
      </c>
      <c r="B2461">
        <v>990</v>
      </c>
      <c r="C2461">
        <v>9</v>
      </c>
      <c r="D2461">
        <v>6</v>
      </c>
      <c r="E2461">
        <v>59</v>
      </c>
      <c r="F2461" t="s">
        <v>70</v>
      </c>
      <c r="G2461" t="s">
        <v>1635</v>
      </c>
      <c r="H2461" t="s">
        <v>719</v>
      </c>
      <c r="I2461" t="s">
        <v>169</v>
      </c>
      <c r="J2461" t="s">
        <v>18</v>
      </c>
      <c r="K2461" t="s">
        <v>18</v>
      </c>
      <c r="L2461" t="s">
        <v>48</v>
      </c>
      <c r="M2461" t="s">
        <v>20</v>
      </c>
      <c r="N2461" t="s">
        <v>21</v>
      </c>
      <c r="O2461" t="str">
        <f t="shared" si="38"/>
        <v>Nov</v>
      </c>
    </row>
    <row r="2462" spans="1:15" x14ac:dyDescent="0.3">
      <c r="A2462" s="1">
        <v>43348</v>
      </c>
      <c r="B2462">
        <v>989</v>
      </c>
      <c r="C2462">
        <v>14</v>
      </c>
      <c r="D2462">
        <v>28</v>
      </c>
      <c r="E2462">
        <v>42</v>
      </c>
      <c r="F2462" t="s">
        <v>581</v>
      </c>
      <c r="G2462" t="s">
        <v>1641</v>
      </c>
      <c r="H2462" t="s">
        <v>405</v>
      </c>
      <c r="I2462" t="s">
        <v>622</v>
      </c>
      <c r="J2462" t="s">
        <v>18</v>
      </c>
      <c r="K2462" t="s">
        <v>18</v>
      </c>
      <c r="L2462" t="s">
        <v>48</v>
      </c>
      <c r="M2462" t="s">
        <v>20</v>
      </c>
      <c r="N2462" t="s">
        <v>21</v>
      </c>
      <c r="O2462" t="str">
        <f t="shared" si="38"/>
        <v>Sep</v>
      </c>
    </row>
    <row r="2463" spans="1:15" x14ac:dyDescent="0.3">
      <c r="A2463" s="1">
        <v>43359</v>
      </c>
      <c r="B2463">
        <v>989</v>
      </c>
      <c r="C2463">
        <v>12</v>
      </c>
      <c r="D2463">
        <v>24</v>
      </c>
      <c r="E2463">
        <v>64</v>
      </c>
      <c r="F2463" t="s">
        <v>34</v>
      </c>
      <c r="G2463" t="s">
        <v>404</v>
      </c>
      <c r="H2463" t="s">
        <v>74</v>
      </c>
      <c r="I2463" t="s">
        <v>99</v>
      </c>
      <c r="J2463" t="s">
        <v>18</v>
      </c>
      <c r="K2463" t="s">
        <v>18</v>
      </c>
      <c r="L2463" t="s">
        <v>48</v>
      </c>
      <c r="M2463" t="s">
        <v>20</v>
      </c>
      <c r="N2463" t="s">
        <v>21</v>
      </c>
      <c r="O2463" t="str">
        <f t="shared" si="38"/>
        <v>Sep</v>
      </c>
    </row>
    <row r="2464" spans="1:15" x14ac:dyDescent="0.3">
      <c r="A2464" s="1">
        <v>43253</v>
      </c>
      <c r="B2464">
        <v>989</v>
      </c>
      <c r="C2464">
        <v>1</v>
      </c>
      <c r="D2464">
        <v>20</v>
      </c>
      <c r="E2464">
        <v>57</v>
      </c>
      <c r="F2464" t="s">
        <v>307</v>
      </c>
      <c r="G2464" t="s">
        <v>392</v>
      </c>
      <c r="H2464" t="s">
        <v>759</v>
      </c>
      <c r="I2464" t="s">
        <v>18</v>
      </c>
      <c r="J2464" t="s">
        <v>18</v>
      </c>
      <c r="K2464" t="s">
        <v>18</v>
      </c>
      <c r="L2464" t="s">
        <v>19</v>
      </c>
      <c r="M2464" t="s">
        <v>20</v>
      </c>
      <c r="N2464" t="s">
        <v>21</v>
      </c>
      <c r="O2464" t="str">
        <f t="shared" si="38"/>
        <v>Jun</v>
      </c>
    </row>
    <row r="2465" spans="1:15" x14ac:dyDescent="0.3">
      <c r="A2465" s="1">
        <v>43269</v>
      </c>
      <c r="B2465">
        <v>988</v>
      </c>
      <c r="C2465">
        <v>12</v>
      </c>
      <c r="D2465">
        <v>28</v>
      </c>
      <c r="E2465">
        <v>45</v>
      </c>
      <c r="F2465" t="s">
        <v>41</v>
      </c>
      <c r="G2465" t="s">
        <v>1642</v>
      </c>
      <c r="H2465" t="s">
        <v>361</v>
      </c>
      <c r="I2465" t="s">
        <v>1409</v>
      </c>
      <c r="J2465" t="s">
        <v>18</v>
      </c>
      <c r="K2465" t="s">
        <v>18</v>
      </c>
      <c r="L2465" t="s">
        <v>19</v>
      </c>
      <c r="M2465" t="s">
        <v>20</v>
      </c>
      <c r="N2465" t="s">
        <v>21</v>
      </c>
      <c r="O2465" t="str">
        <f t="shared" si="38"/>
        <v>Jun</v>
      </c>
    </row>
    <row r="2466" spans="1:15" x14ac:dyDescent="0.3">
      <c r="A2466" s="1">
        <v>43350</v>
      </c>
      <c r="B2466">
        <v>988</v>
      </c>
      <c r="C2466">
        <v>11</v>
      </c>
      <c r="D2466">
        <v>24</v>
      </c>
      <c r="E2466">
        <v>51</v>
      </c>
      <c r="F2466" t="s">
        <v>94</v>
      </c>
      <c r="G2466" t="s">
        <v>1643</v>
      </c>
      <c r="H2466" t="s">
        <v>693</v>
      </c>
      <c r="I2466" t="s">
        <v>743</v>
      </c>
      <c r="J2466" t="s">
        <v>18</v>
      </c>
      <c r="K2466" t="s">
        <v>18</v>
      </c>
      <c r="L2466" t="s">
        <v>48</v>
      </c>
      <c r="M2466" t="s">
        <v>20</v>
      </c>
      <c r="N2466" t="s">
        <v>21</v>
      </c>
      <c r="O2466" t="str">
        <f t="shared" si="38"/>
        <v>Sep</v>
      </c>
    </row>
    <row r="2467" spans="1:15" x14ac:dyDescent="0.3">
      <c r="A2467" s="1">
        <v>43359</v>
      </c>
      <c r="B2467">
        <v>988</v>
      </c>
      <c r="C2467">
        <v>22</v>
      </c>
      <c r="D2467">
        <v>21</v>
      </c>
      <c r="E2467">
        <v>87</v>
      </c>
      <c r="F2467" t="s">
        <v>84</v>
      </c>
      <c r="G2467" t="s">
        <v>1644</v>
      </c>
      <c r="H2467" t="s">
        <v>293</v>
      </c>
      <c r="I2467" t="s">
        <v>18</v>
      </c>
      <c r="J2467" t="s">
        <v>18</v>
      </c>
      <c r="K2467" t="s">
        <v>18</v>
      </c>
      <c r="L2467" t="s">
        <v>48</v>
      </c>
      <c r="M2467" t="s">
        <v>20</v>
      </c>
      <c r="N2467" t="s">
        <v>21</v>
      </c>
      <c r="O2467" t="str">
        <f t="shared" si="38"/>
        <v>Sep</v>
      </c>
    </row>
    <row r="2468" spans="1:15" x14ac:dyDescent="0.3">
      <c r="A2468" s="1">
        <v>43211</v>
      </c>
      <c r="B2468">
        <v>988</v>
      </c>
      <c r="C2468">
        <v>23</v>
      </c>
      <c r="D2468">
        <v>16</v>
      </c>
      <c r="E2468">
        <v>33</v>
      </c>
      <c r="F2468" t="s">
        <v>197</v>
      </c>
      <c r="G2468" t="s">
        <v>473</v>
      </c>
      <c r="H2468" t="s">
        <v>652</v>
      </c>
      <c r="I2468" t="s">
        <v>18</v>
      </c>
      <c r="J2468" t="s">
        <v>18</v>
      </c>
      <c r="K2468" t="s">
        <v>18</v>
      </c>
      <c r="L2468" t="s">
        <v>59</v>
      </c>
      <c r="M2468" t="s">
        <v>20</v>
      </c>
      <c r="N2468" t="s">
        <v>21</v>
      </c>
      <c r="O2468" t="str">
        <f t="shared" si="38"/>
        <v>Apr</v>
      </c>
    </row>
    <row r="2469" spans="1:15" x14ac:dyDescent="0.3">
      <c r="A2469" s="1">
        <v>43343</v>
      </c>
      <c r="B2469">
        <v>987</v>
      </c>
      <c r="C2469">
        <v>14</v>
      </c>
      <c r="D2469">
        <v>29</v>
      </c>
      <c r="E2469">
        <v>41</v>
      </c>
      <c r="F2469" t="s">
        <v>34</v>
      </c>
      <c r="G2469" t="s">
        <v>1294</v>
      </c>
      <c r="H2469" t="s">
        <v>28</v>
      </c>
      <c r="I2469" t="s">
        <v>22</v>
      </c>
      <c r="J2469" t="s">
        <v>18</v>
      </c>
      <c r="K2469" t="s">
        <v>18</v>
      </c>
      <c r="L2469" t="s">
        <v>19</v>
      </c>
      <c r="M2469" t="s">
        <v>20</v>
      </c>
      <c r="N2469" t="s">
        <v>21</v>
      </c>
      <c r="O2469" t="str">
        <f t="shared" si="38"/>
        <v>Aug</v>
      </c>
    </row>
    <row r="2470" spans="1:15" x14ac:dyDescent="0.3">
      <c r="A2470" s="1">
        <v>43347</v>
      </c>
      <c r="B2470">
        <v>987</v>
      </c>
      <c r="C2470">
        <v>14</v>
      </c>
      <c r="D2470">
        <v>27</v>
      </c>
      <c r="E2470">
        <v>52</v>
      </c>
      <c r="F2470" t="s">
        <v>151</v>
      </c>
      <c r="G2470" t="s">
        <v>35</v>
      </c>
      <c r="H2470" t="s">
        <v>66</v>
      </c>
      <c r="I2470" t="s">
        <v>1456</v>
      </c>
      <c r="J2470" t="s">
        <v>18</v>
      </c>
      <c r="K2470" t="s">
        <v>18</v>
      </c>
      <c r="L2470" t="s">
        <v>48</v>
      </c>
      <c r="M2470" t="s">
        <v>20</v>
      </c>
      <c r="N2470" t="s">
        <v>21</v>
      </c>
      <c r="O2470" t="str">
        <f t="shared" si="38"/>
        <v>Sep</v>
      </c>
    </row>
    <row r="2471" spans="1:15" x14ac:dyDescent="0.3">
      <c r="A2471" s="1">
        <v>43246</v>
      </c>
      <c r="B2471">
        <v>987</v>
      </c>
      <c r="C2471">
        <v>0</v>
      </c>
      <c r="D2471">
        <v>17</v>
      </c>
      <c r="E2471">
        <v>59</v>
      </c>
      <c r="F2471" t="s">
        <v>45</v>
      </c>
      <c r="G2471" t="s">
        <v>1179</v>
      </c>
      <c r="H2471" t="s">
        <v>170</v>
      </c>
      <c r="I2471" t="s">
        <v>18</v>
      </c>
      <c r="J2471" t="s">
        <v>18</v>
      </c>
      <c r="K2471" t="s">
        <v>18</v>
      </c>
      <c r="L2471" t="s">
        <v>59</v>
      </c>
      <c r="M2471" t="s">
        <v>20</v>
      </c>
      <c r="N2471" t="s">
        <v>21</v>
      </c>
      <c r="O2471" t="str">
        <f t="shared" si="38"/>
        <v>May</v>
      </c>
    </row>
    <row r="2472" spans="1:15" x14ac:dyDescent="0.3">
      <c r="A2472" s="1">
        <v>43208</v>
      </c>
      <c r="B2472">
        <v>987</v>
      </c>
      <c r="C2472">
        <v>9</v>
      </c>
      <c r="D2472">
        <v>11</v>
      </c>
      <c r="E2472">
        <v>31</v>
      </c>
      <c r="F2472" t="s">
        <v>141</v>
      </c>
      <c r="G2472" t="s">
        <v>1179</v>
      </c>
      <c r="H2472" t="s">
        <v>855</v>
      </c>
      <c r="I2472" t="s">
        <v>1025</v>
      </c>
      <c r="J2472" t="s">
        <v>18</v>
      </c>
      <c r="K2472" t="s">
        <v>18</v>
      </c>
      <c r="L2472" t="s">
        <v>59</v>
      </c>
      <c r="M2472" t="s">
        <v>20</v>
      </c>
      <c r="N2472" t="s">
        <v>21</v>
      </c>
      <c r="O2472" t="str">
        <f t="shared" si="38"/>
        <v>Apr</v>
      </c>
    </row>
    <row r="2473" spans="1:15" x14ac:dyDescent="0.3">
      <c r="A2473" s="1">
        <v>43248</v>
      </c>
      <c r="B2473">
        <v>986</v>
      </c>
      <c r="C2473">
        <v>11</v>
      </c>
      <c r="D2473">
        <v>25</v>
      </c>
      <c r="E2473">
        <v>45</v>
      </c>
      <c r="F2473" t="s">
        <v>207</v>
      </c>
      <c r="G2473" t="s">
        <v>396</v>
      </c>
      <c r="H2473" t="s">
        <v>69</v>
      </c>
      <c r="I2473" t="s">
        <v>14</v>
      </c>
      <c r="J2473" t="s">
        <v>18</v>
      </c>
      <c r="K2473" t="s">
        <v>18</v>
      </c>
      <c r="L2473" t="s">
        <v>59</v>
      </c>
      <c r="M2473" t="s">
        <v>20</v>
      </c>
      <c r="N2473" t="s">
        <v>21</v>
      </c>
      <c r="O2473" t="str">
        <f t="shared" si="38"/>
        <v>May</v>
      </c>
    </row>
    <row r="2474" spans="1:15" x14ac:dyDescent="0.3">
      <c r="A2474" s="1">
        <v>43266</v>
      </c>
      <c r="B2474">
        <v>986</v>
      </c>
      <c r="C2474">
        <v>0</v>
      </c>
      <c r="D2474">
        <v>21</v>
      </c>
      <c r="E2474">
        <v>70</v>
      </c>
      <c r="F2474" t="s">
        <v>207</v>
      </c>
      <c r="G2474" t="s">
        <v>27</v>
      </c>
      <c r="H2474" t="s">
        <v>361</v>
      </c>
      <c r="I2474" t="s">
        <v>18</v>
      </c>
      <c r="J2474" t="s">
        <v>18</v>
      </c>
      <c r="K2474" t="s">
        <v>18</v>
      </c>
      <c r="L2474" t="s">
        <v>19</v>
      </c>
      <c r="M2474" t="s">
        <v>20</v>
      </c>
      <c r="N2474" t="s">
        <v>21</v>
      </c>
      <c r="O2474" t="str">
        <f t="shared" si="38"/>
        <v>Jun</v>
      </c>
    </row>
    <row r="2475" spans="1:15" x14ac:dyDescent="0.3">
      <c r="A2475" s="1">
        <v>43217</v>
      </c>
      <c r="B2475">
        <v>986</v>
      </c>
      <c r="C2475">
        <v>11</v>
      </c>
      <c r="D2475">
        <v>18</v>
      </c>
      <c r="E2475">
        <v>44</v>
      </c>
      <c r="F2475" t="s">
        <v>78</v>
      </c>
      <c r="G2475" t="s">
        <v>1645</v>
      </c>
      <c r="H2475" t="s">
        <v>355</v>
      </c>
      <c r="I2475" t="s">
        <v>640</v>
      </c>
      <c r="J2475" t="s">
        <v>18</v>
      </c>
      <c r="K2475" t="s">
        <v>18</v>
      </c>
      <c r="L2475" t="s">
        <v>59</v>
      </c>
      <c r="M2475" t="s">
        <v>20</v>
      </c>
      <c r="N2475" t="s">
        <v>21</v>
      </c>
      <c r="O2475" t="str">
        <f t="shared" si="38"/>
        <v>Apr</v>
      </c>
    </row>
    <row r="2476" spans="1:15" x14ac:dyDescent="0.3">
      <c r="A2476" s="1">
        <v>43409</v>
      </c>
      <c r="B2476">
        <v>986</v>
      </c>
      <c r="C2476">
        <v>13</v>
      </c>
      <c r="D2476">
        <v>17</v>
      </c>
      <c r="E2476">
        <v>46</v>
      </c>
      <c r="F2476" t="s">
        <v>45</v>
      </c>
      <c r="G2476" t="s">
        <v>689</v>
      </c>
      <c r="H2476" t="s">
        <v>581</v>
      </c>
      <c r="I2476" t="s">
        <v>428</v>
      </c>
      <c r="J2476" t="s">
        <v>18</v>
      </c>
      <c r="K2476" t="s">
        <v>18</v>
      </c>
      <c r="L2476" t="s">
        <v>48</v>
      </c>
      <c r="M2476" t="s">
        <v>20</v>
      </c>
      <c r="N2476" t="s">
        <v>21</v>
      </c>
      <c r="O2476" t="str">
        <f t="shared" si="38"/>
        <v>Nov</v>
      </c>
    </row>
    <row r="2477" spans="1:15" x14ac:dyDescent="0.3">
      <c r="A2477" s="1">
        <v>43240</v>
      </c>
      <c r="B2477">
        <v>986</v>
      </c>
      <c r="C2477">
        <v>0</v>
      </c>
      <c r="D2477">
        <v>16</v>
      </c>
      <c r="E2477">
        <v>41</v>
      </c>
      <c r="F2477" t="s">
        <v>166</v>
      </c>
      <c r="G2477" t="s">
        <v>27</v>
      </c>
      <c r="H2477" t="s">
        <v>105</v>
      </c>
      <c r="I2477" t="s">
        <v>18</v>
      </c>
      <c r="J2477" t="s">
        <v>18</v>
      </c>
      <c r="K2477" t="s">
        <v>18</v>
      </c>
      <c r="L2477" t="s">
        <v>59</v>
      </c>
      <c r="M2477" t="s">
        <v>20</v>
      </c>
      <c r="N2477" t="s">
        <v>21</v>
      </c>
      <c r="O2477" t="str">
        <f t="shared" si="38"/>
        <v>May</v>
      </c>
    </row>
    <row r="2478" spans="1:15" x14ac:dyDescent="0.3">
      <c r="A2478" s="1">
        <v>43172</v>
      </c>
      <c r="B2478">
        <v>986</v>
      </c>
      <c r="C2478">
        <v>20</v>
      </c>
      <c r="D2478">
        <v>14</v>
      </c>
      <c r="E2478">
        <v>77</v>
      </c>
      <c r="F2478" t="s">
        <v>78</v>
      </c>
      <c r="G2478" t="s">
        <v>1646</v>
      </c>
      <c r="H2478" t="s">
        <v>57</v>
      </c>
      <c r="I2478" t="s">
        <v>18</v>
      </c>
      <c r="J2478" t="s">
        <v>18</v>
      </c>
      <c r="K2478" t="s">
        <v>18</v>
      </c>
      <c r="L2478" t="s">
        <v>59</v>
      </c>
      <c r="M2478" t="s">
        <v>20</v>
      </c>
      <c r="N2478" t="s">
        <v>21</v>
      </c>
      <c r="O2478" t="str">
        <f t="shared" si="38"/>
        <v>Mar</v>
      </c>
    </row>
    <row r="2479" spans="1:15" x14ac:dyDescent="0.3">
      <c r="A2479" s="1">
        <v>43304</v>
      </c>
      <c r="B2479">
        <v>985</v>
      </c>
      <c r="C2479">
        <v>9</v>
      </c>
      <c r="D2479">
        <v>31</v>
      </c>
      <c r="E2479">
        <v>55</v>
      </c>
      <c r="F2479" t="s">
        <v>78</v>
      </c>
      <c r="G2479" t="s">
        <v>1093</v>
      </c>
      <c r="H2479" t="s">
        <v>384</v>
      </c>
      <c r="I2479" t="s">
        <v>1166</v>
      </c>
      <c r="J2479" t="s">
        <v>18</v>
      </c>
      <c r="K2479" t="s">
        <v>18</v>
      </c>
      <c r="L2479" t="s">
        <v>19</v>
      </c>
      <c r="M2479" t="s">
        <v>20</v>
      </c>
      <c r="N2479" t="s">
        <v>21</v>
      </c>
      <c r="O2479" t="str">
        <f t="shared" si="38"/>
        <v>Jul</v>
      </c>
    </row>
    <row r="2480" spans="1:15" x14ac:dyDescent="0.3">
      <c r="A2480" s="1">
        <v>43300</v>
      </c>
      <c r="B2480">
        <v>985</v>
      </c>
      <c r="C2480">
        <v>9</v>
      </c>
      <c r="D2480">
        <v>28</v>
      </c>
      <c r="E2480">
        <v>62</v>
      </c>
      <c r="F2480" t="s">
        <v>78</v>
      </c>
      <c r="G2480" t="s">
        <v>1647</v>
      </c>
      <c r="H2480" t="s">
        <v>213</v>
      </c>
      <c r="I2480" t="s">
        <v>427</v>
      </c>
      <c r="J2480" t="s">
        <v>18</v>
      </c>
      <c r="K2480" t="s">
        <v>18</v>
      </c>
      <c r="L2480" t="s">
        <v>19</v>
      </c>
      <c r="M2480" t="s">
        <v>20</v>
      </c>
      <c r="N2480" t="s">
        <v>21</v>
      </c>
      <c r="O2480" t="str">
        <f t="shared" si="38"/>
        <v>Jul</v>
      </c>
    </row>
    <row r="2481" spans="1:15" x14ac:dyDescent="0.3">
      <c r="A2481" s="1">
        <v>43217</v>
      </c>
      <c r="B2481">
        <v>985</v>
      </c>
      <c r="C2481">
        <v>9</v>
      </c>
      <c r="D2481">
        <v>13</v>
      </c>
      <c r="E2481">
        <v>57</v>
      </c>
      <c r="F2481" t="s">
        <v>83</v>
      </c>
      <c r="G2481" t="s">
        <v>1648</v>
      </c>
      <c r="H2481" t="s">
        <v>500</v>
      </c>
      <c r="I2481" t="s">
        <v>881</v>
      </c>
      <c r="J2481" t="s">
        <v>18</v>
      </c>
      <c r="K2481" t="s">
        <v>18</v>
      </c>
      <c r="L2481" t="s">
        <v>59</v>
      </c>
      <c r="M2481" t="s">
        <v>20</v>
      </c>
      <c r="N2481" t="s">
        <v>21</v>
      </c>
      <c r="O2481" t="str">
        <f t="shared" si="38"/>
        <v>Apr</v>
      </c>
    </row>
    <row r="2482" spans="1:15" x14ac:dyDescent="0.3">
      <c r="A2482" s="1">
        <v>43191</v>
      </c>
      <c r="B2482">
        <v>984</v>
      </c>
      <c r="C2482">
        <v>20</v>
      </c>
      <c r="D2482">
        <v>17</v>
      </c>
      <c r="E2482">
        <v>80</v>
      </c>
      <c r="F2482" t="s">
        <v>78</v>
      </c>
      <c r="G2482" t="s">
        <v>1649</v>
      </c>
      <c r="H2482" t="s">
        <v>54</v>
      </c>
      <c r="I2482" t="s">
        <v>18</v>
      </c>
      <c r="J2482" t="s">
        <v>18</v>
      </c>
      <c r="K2482" t="s">
        <v>18</v>
      </c>
      <c r="L2482" t="s">
        <v>59</v>
      </c>
      <c r="M2482" t="s">
        <v>20</v>
      </c>
      <c r="N2482" t="s">
        <v>21</v>
      </c>
      <c r="O2482" t="str">
        <f t="shared" si="38"/>
        <v>Apr</v>
      </c>
    </row>
    <row r="2483" spans="1:15" x14ac:dyDescent="0.3">
      <c r="A2483" s="1">
        <v>43317</v>
      </c>
      <c r="B2483">
        <v>983</v>
      </c>
      <c r="C2483">
        <v>0</v>
      </c>
      <c r="D2483">
        <v>28</v>
      </c>
      <c r="E2483">
        <v>82</v>
      </c>
      <c r="F2483" t="s">
        <v>53</v>
      </c>
      <c r="G2483" t="s">
        <v>686</v>
      </c>
      <c r="H2483" t="s">
        <v>1259</v>
      </c>
      <c r="I2483" t="s">
        <v>18</v>
      </c>
      <c r="J2483" t="s">
        <v>18</v>
      </c>
      <c r="K2483" t="s">
        <v>18</v>
      </c>
      <c r="L2483" t="s">
        <v>19</v>
      </c>
      <c r="M2483" t="s">
        <v>20</v>
      </c>
      <c r="N2483" t="s">
        <v>21</v>
      </c>
      <c r="O2483" t="str">
        <f t="shared" si="38"/>
        <v>Aug</v>
      </c>
    </row>
    <row r="2484" spans="1:15" x14ac:dyDescent="0.3">
      <c r="A2484" s="1">
        <v>43348</v>
      </c>
      <c r="B2484">
        <v>983</v>
      </c>
      <c r="C2484">
        <v>0</v>
      </c>
      <c r="D2484">
        <v>21</v>
      </c>
      <c r="E2484">
        <v>64</v>
      </c>
      <c r="F2484" t="s">
        <v>78</v>
      </c>
      <c r="G2484" t="s">
        <v>27</v>
      </c>
      <c r="H2484" t="s">
        <v>24</v>
      </c>
      <c r="I2484" t="s">
        <v>18</v>
      </c>
      <c r="J2484" t="s">
        <v>18</v>
      </c>
      <c r="K2484" t="s">
        <v>18</v>
      </c>
      <c r="L2484" t="s">
        <v>48</v>
      </c>
      <c r="M2484" t="s">
        <v>20</v>
      </c>
      <c r="N2484" t="s">
        <v>21</v>
      </c>
      <c r="O2484" t="str">
        <f t="shared" si="38"/>
        <v>Sep</v>
      </c>
    </row>
    <row r="2485" spans="1:15" x14ac:dyDescent="0.3">
      <c r="A2485" s="1">
        <v>43220</v>
      </c>
      <c r="B2485">
        <v>983</v>
      </c>
      <c r="C2485">
        <v>9</v>
      </c>
      <c r="D2485">
        <v>18</v>
      </c>
      <c r="E2485">
        <v>65</v>
      </c>
      <c r="F2485" t="s">
        <v>70</v>
      </c>
      <c r="G2485" t="s">
        <v>1579</v>
      </c>
      <c r="H2485" t="s">
        <v>762</v>
      </c>
      <c r="I2485" t="s">
        <v>70</v>
      </c>
      <c r="J2485" t="s">
        <v>18</v>
      </c>
      <c r="K2485" t="s">
        <v>18</v>
      </c>
      <c r="L2485" t="s">
        <v>59</v>
      </c>
      <c r="M2485" t="s">
        <v>20</v>
      </c>
      <c r="N2485" t="s">
        <v>21</v>
      </c>
      <c r="O2485" t="str">
        <f t="shared" si="38"/>
        <v>Apr</v>
      </c>
    </row>
    <row r="2486" spans="1:15" x14ac:dyDescent="0.3">
      <c r="A2486" s="1">
        <v>43191</v>
      </c>
      <c r="B2486">
        <v>983</v>
      </c>
      <c r="C2486">
        <v>21</v>
      </c>
      <c r="D2486">
        <v>17</v>
      </c>
      <c r="E2486">
        <v>81</v>
      </c>
      <c r="F2486" t="s">
        <v>34</v>
      </c>
      <c r="G2486" t="s">
        <v>1650</v>
      </c>
      <c r="H2486" t="s">
        <v>54</v>
      </c>
      <c r="I2486" t="s">
        <v>18</v>
      </c>
      <c r="J2486" t="s">
        <v>18</v>
      </c>
      <c r="K2486" t="s">
        <v>18</v>
      </c>
      <c r="L2486" t="s">
        <v>59</v>
      </c>
      <c r="M2486" t="s">
        <v>20</v>
      </c>
      <c r="N2486" t="s">
        <v>21</v>
      </c>
      <c r="O2486" t="str">
        <f t="shared" si="38"/>
        <v>Apr</v>
      </c>
    </row>
    <row r="2487" spans="1:15" x14ac:dyDescent="0.3">
      <c r="A2487" s="1">
        <v>43173</v>
      </c>
      <c r="B2487">
        <v>983</v>
      </c>
      <c r="C2487">
        <v>22</v>
      </c>
      <c r="D2487">
        <v>16</v>
      </c>
      <c r="E2487">
        <v>71</v>
      </c>
      <c r="F2487" t="s">
        <v>239</v>
      </c>
      <c r="G2487" t="s">
        <v>1516</v>
      </c>
      <c r="H2487" t="s">
        <v>62</v>
      </c>
      <c r="I2487" t="s">
        <v>18</v>
      </c>
      <c r="J2487" t="s">
        <v>18</v>
      </c>
      <c r="K2487" t="s">
        <v>18</v>
      </c>
      <c r="L2487" t="s">
        <v>59</v>
      </c>
      <c r="M2487" t="s">
        <v>20</v>
      </c>
      <c r="N2487" t="s">
        <v>21</v>
      </c>
      <c r="O2487" t="str">
        <f t="shared" si="38"/>
        <v>Mar</v>
      </c>
    </row>
    <row r="2488" spans="1:15" x14ac:dyDescent="0.3">
      <c r="A2488" s="1">
        <v>43404</v>
      </c>
      <c r="B2488">
        <v>983</v>
      </c>
      <c r="C2488">
        <v>13</v>
      </c>
      <c r="D2488">
        <v>11</v>
      </c>
      <c r="E2488">
        <v>34</v>
      </c>
      <c r="F2488" t="s">
        <v>82</v>
      </c>
      <c r="G2488" t="s">
        <v>1170</v>
      </c>
      <c r="H2488" t="s">
        <v>835</v>
      </c>
      <c r="I2488" t="s">
        <v>784</v>
      </c>
      <c r="J2488" t="s">
        <v>18</v>
      </c>
      <c r="K2488" t="s">
        <v>18</v>
      </c>
      <c r="L2488" t="s">
        <v>48</v>
      </c>
      <c r="M2488" t="s">
        <v>20</v>
      </c>
      <c r="N2488" t="s">
        <v>21</v>
      </c>
      <c r="O2488" t="str">
        <f t="shared" si="38"/>
        <v>Oct</v>
      </c>
    </row>
    <row r="2489" spans="1:15" x14ac:dyDescent="0.3">
      <c r="A2489" s="1">
        <v>43185</v>
      </c>
      <c r="B2489">
        <v>983</v>
      </c>
      <c r="C2489">
        <v>8</v>
      </c>
      <c r="D2489">
        <v>6</v>
      </c>
      <c r="E2489">
        <v>90</v>
      </c>
      <c r="F2489" t="s">
        <v>53</v>
      </c>
      <c r="G2489" t="s">
        <v>1651</v>
      </c>
      <c r="H2489" t="s">
        <v>500</v>
      </c>
      <c r="I2489" t="s">
        <v>381</v>
      </c>
      <c r="J2489" t="s">
        <v>18</v>
      </c>
      <c r="K2489" t="s">
        <v>18</v>
      </c>
      <c r="L2489" t="s">
        <v>59</v>
      </c>
      <c r="M2489" t="s">
        <v>20</v>
      </c>
      <c r="N2489" t="s">
        <v>21</v>
      </c>
      <c r="O2489" t="str">
        <f t="shared" si="38"/>
        <v>Mar</v>
      </c>
    </row>
    <row r="2490" spans="1:15" x14ac:dyDescent="0.3">
      <c r="A2490" s="1">
        <v>43343</v>
      </c>
      <c r="B2490">
        <v>982</v>
      </c>
      <c r="C2490">
        <v>12</v>
      </c>
      <c r="D2490">
        <v>28</v>
      </c>
      <c r="E2490">
        <v>47</v>
      </c>
      <c r="F2490" t="s">
        <v>14</v>
      </c>
      <c r="G2490" t="s">
        <v>443</v>
      </c>
      <c r="H2490" t="s">
        <v>229</v>
      </c>
      <c r="I2490" t="s">
        <v>1448</v>
      </c>
      <c r="J2490" t="s">
        <v>18</v>
      </c>
      <c r="K2490" t="s">
        <v>18</v>
      </c>
      <c r="L2490" t="s">
        <v>19</v>
      </c>
      <c r="M2490" t="s">
        <v>20</v>
      </c>
      <c r="N2490" t="s">
        <v>21</v>
      </c>
      <c r="O2490" t="str">
        <f t="shared" si="38"/>
        <v>Aug</v>
      </c>
    </row>
    <row r="2491" spans="1:15" x14ac:dyDescent="0.3">
      <c r="A2491" s="1">
        <v>43342</v>
      </c>
      <c r="B2491">
        <v>982</v>
      </c>
      <c r="C2491">
        <v>15</v>
      </c>
      <c r="D2491">
        <v>27</v>
      </c>
      <c r="E2491">
        <v>69</v>
      </c>
      <c r="F2491" t="s">
        <v>94</v>
      </c>
      <c r="G2491" t="s">
        <v>1652</v>
      </c>
      <c r="H2491" t="s">
        <v>216</v>
      </c>
      <c r="I2491" t="s">
        <v>322</v>
      </c>
      <c r="J2491" t="s">
        <v>18</v>
      </c>
      <c r="K2491" t="s">
        <v>18</v>
      </c>
      <c r="L2491" t="s">
        <v>19</v>
      </c>
      <c r="M2491" t="s">
        <v>20</v>
      </c>
      <c r="N2491" t="s">
        <v>21</v>
      </c>
      <c r="O2491" t="str">
        <f t="shared" si="38"/>
        <v>Aug</v>
      </c>
    </row>
    <row r="2492" spans="1:15" x14ac:dyDescent="0.3">
      <c r="A2492" s="1">
        <v>43299</v>
      </c>
      <c r="B2492">
        <v>982</v>
      </c>
      <c r="C2492">
        <v>9</v>
      </c>
      <c r="D2492">
        <v>27</v>
      </c>
      <c r="E2492">
        <v>59</v>
      </c>
      <c r="F2492" t="s">
        <v>307</v>
      </c>
      <c r="G2492" t="s">
        <v>951</v>
      </c>
      <c r="H2492" t="s">
        <v>646</v>
      </c>
      <c r="I2492" t="s">
        <v>96</v>
      </c>
      <c r="J2492" t="s">
        <v>18</v>
      </c>
      <c r="K2492" t="s">
        <v>18</v>
      </c>
      <c r="L2492" t="s">
        <v>19</v>
      </c>
      <c r="M2492" t="s">
        <v>20</v>
      </c>
      <c r="N2492" t="s">
        <v>21</v>
      </c>
      <c r="O2492" t="str">
        <f t="shared" si="38"/>
        <v>Jul</v>
      </c>
    </row>
    <row r="2493" spans="1:15" x14ac:dyDescent="0.3">
      <c r="A2493" s="1">
        <v>43293</v>
      </c>
      <c r="B2493">
        <v>982</v>
      </c>
      <c r="C2493">
        <v>9</v>
      </c>
      <c r="D2493">
        <v>26</v>
      </c>
      <c r="E2493">
        <v>82</v>
      </c>
      <c r="F2493" t="s">
        <v>60</v>
      </c>
      <c r="G2493" t="s">
        <v>1653</v>
      </c>
      <c r="H2493" t="s">
        <v>465</v>
      </c>
      <c r="I2493" t="s">
        <v>77</v>
      </c>
      <c r="J2493" t="s">
        <v>18</v>
      </c>
      <c r="K2493" t="s">
        <v>18</v>
      </c>
      <c r="L2493" t="s">
        <v>19</v>
      </c>
      <c r="M2493" t="s">
        <v>20</v>
      </c>
      <c r="N2493" t="s">
        <v>21</v>
      </c>
      <c r="O2493" t="str">
        <f t="shared" si="38"/>
        <v>Jul</v>
      </c>
    </row>
    <row r="2494" spans="1:15" x14ac:dyDescent="0.3">
      <c r="A2494" s="1">
        <v>43357</v>
      </c>
      <c r="B2494">
        <v>982</v>
      </c>
      <c r="C2494">
        <v>11</v>
      </c>
      <c r="D2494">
        <v>24</v>
      </c>
      <c r="E2494">
        <v>64</v>
      </c>
      <c r="F2494" t="s">
        <v>201</v>
      </c>
      <c r="G2494" t="s">
        <v>27</v>
      </c>
      <c r="H2494" t="s">
        <v>376</v>
      </c>
      <c r="I2494" t="s">
        <v>322</v>
      </c>
      <c r="J2494" t="s">
        <v>18</v>
      </c>
      <c r="K2494" t="s">
        <v>18</v>
      </c>
      <c r="L2494" t="s">
        <v>48</v>
      </c>
      <c r="M2494" t="s">
        <v>20</v>
      </c>
      <c r="N2494" t="s">
        <v>21</v>
      </c>
      <c r="O2494" t="str">
        <f t="shared" si="38"/>
        <v>Sep</v>
      </c>
    </row>
    <row r="2495" spans="1:15" x14ac:dyDescent="0.3">
      <c r="A2495" s="1">
        <v>43372</v>
      </c>
      <c r="B2495">
        <v>982</v>
      </c>
      <c r="C2495">
        <v>1</v>
      </c>
      <c r="D2495">
        <v>16</v>
      </c>
      <c r="E2495">
        <v>71</v>
      </c>
      <c r="F2495" t="s">
        <v>207</v>
      </c>
      <c r="G2495" t="s">
        <v>27</v>
      </c>
      <c r="H2495" t="s">
        <v>62</v>
      </c>
      <c r="I2495" t="s">
        <v>18</v>
      </c>
      <c r="J2495" t="s">
        <v>18</v>
      </c>
      <c r="K2495" t="s">
        <v>18</v>
      </c>
      <c r="L2495" t="s">
        <v>48</v>
      </c>
      <c r="M2495" t="s">
        <v>20</v>
      </c>
      <c r="N2495" t="s">
        <v>21</v>
      </c>
      <c r="O2495" t="str">
        <f t="shared" si="38"/>
        <v>Sep</v>
      </c>
    </row>
    <row r="2496" spans="1:15" x14ac:dyDescent="0.3">
      <c r="A2496" s="1">
        <v>43172</v>
      </c>
      <c r="B2496">
        <v>982</v>
      </c>
      <c r="C2496">
        <v>21</v>
      </c>
      <c r="D2496">
        <v>14</v>
      </c>
      <c r="E2496">
        <v>79</v>
      </c>
      <c r="F2496" t="s">
        <v>239</v>
      </c>
      <c r="G2496" t="s">
        <v>1654</v>
      </c>
      <c r="H2496" t="s">
        <v>109</v>
      </c>
      <c r="I2496" t="s">
        <v>18</v>
      </c>
      <c r="J2496" t="s">
        <v>18</v>
      </c>
      <c r="K2496" t="s">
        <v>18</v>
      </c>
      <c r="L2496" t="s">
        <v>59</v>
      </c>
      <c r="M2496" t="s">
        <v>20</v>
      </c>
      <c r="N2496" t="s">
        <v>21</v>
      </c>
      <c r="O2496" t="str">
        <f t="shared" si="38"/>
        <v>Mar</v>
      </c>
    </row>
    <row r="2497" spans="1:15" x14ac:dyDescent="0.3">
      <c r="A2497" s="1">
        <v>43203</v>
      </c>
      <c r="B2497">
        <v>982</v>
      </c>
      <c r="C2497">
        <v>9</v>
      </c>
      <c r="D2497">
        <v>13</v>
      </c>
      <c r="E2497">
        <v>22</v>
      </c>
      <c r="F2497" t="s">
        <v>45</v>
      </c>
      <c r="G2497" t="s">
        <v>27</v>
      </c>
      <c r="H2497" t="s">
        <v>1655</v>
      </c>
      <c r="I2497" t="s">
        <v>690</v>
      </c>
      <c r="J2497" t="s">
        <v>18</v>
      </c>
      <c r="K2497" t="s">
        <v>18</v>
      </c>
      <c r="L2497" t="s">
        <v>59</v>
      </c>
      <c r="M2497" t="s">
        <v>20</v>
      </c>
      <c r="N2497" t="s">
        <v>21</v>
      </c>
      <c r="O2497" t="str">
        <f t="shared" si="38"/>
        <v>Apr</v>
      </c>
    </row>
    <row r="2498" spans="1:15" x14ac:dyDescent="0.3">
      <c r="A2498" s="1">
        <v>43200</v>
      </c>
      <c r="B2498">
        <v>982</v>
      </c>
      <c r="C2498">
        <v>9</v>
      </c>
      <c r="D2498">
        <v>12</v>
      </c>
      <c r="E2498">
        <v>35</v>
      </c>
      <c r="F2498" t="s">
        <v>45</v>
      </c>
      <c r="G2498" t="s">
        <v>1249</v>
      </c>
      <c r="H2498" t="s">
        <v>1466</v>
      </c>
      <c r="I2498" t="s">
        <v>322</v>
      </c>
      <c r="J2498" t="s">
        <v>18</v>
      </c>
      <c r="K2498" t="s">
        <v>18</v>
      </c>
      <c r="L2498" t="s">
        <v>59</v>
      </c>
      <c r="M2498" t="s">
        <v>20</v>
      </c>
      <c r="N2498" t="s">
        <v>21</v>
      </c>
      <c r="O2498" t="str">
        <f t="shared" ref="O2498:O2561" si="39">TEXT(A2498,"mmm")</f>
        <v>Apr</v>
      </c>
    </row>
    <row r="2499" spans="1:15" x14ac:dyDescent="0.3">
      <c r="A2499" s="1">
        <v>43403</v>
      </c>
      <c r="B2499">
        <v>982</v>
      </c>
      <c r="C2499">
        <v>9</v>
      </c>
      <c r="D2499">
        <v>4</v>
      </c>
      <c r="E2499">
        <v>49</v>
      </c>
      <c r="F2499" t="s">
        <v>34</v>
      </c>
      <c r="G2499" t="s">
        <v>183</v>
      </c>
      <c r="H2499" t="s">
        <v>1656</v>
      </c>
      <c r="I2499" t="s">
        <v>682</v>
      </c>
      <c r="J2499" t="s">
        <v>18</v>
      </c>
      <c r="K2499" t="s">
        <v>18</v>
      </c>
      <c r="L2499" t="s">
        <v>48</v>
      </c>
      <c r="M2499" t="s">
        <v>20</v>
      </c>
      <c r="N2499" t="s">
        <v>21</v>
      </c>
      <c r="O2499" t="str">
        <f t="shared" si="39"/>
        <v>Oct</v>
      </c>
    </row>
    <row r="2500" spans="1:15" x14ac:dyDescent="0.3">
      <c r="A2500" s="1">
        <v>43344</v>
      </c>
      <c r="B2500">
        <v>981</v>
      </c>
      <c r="C2500">
        <v>11</v>
      </c>
      <c r="D2500">
        <v>28</v>
      </c>
      <c r="E2500">
        <v>47</v>
      </c>
      <c r="F2500" t="s">
        <v>166</v>
      </c>
      <c r="G2500" t="s">
        <v>27</v>
      </c>
      <c r="H2500" t="s">
        <v>76</v>
      </c>
      <c r="I2500" t="s">
        <v>1399</v>
      </c>
      <c r="J2500" t="s">
        <v>18</v>
      </c>
      <c r="K2500" t="s">
        <v>18</v>
      </c>
      <c r="L2500" t="s">
        <v>48</v>
      </c>
      <c r="M2500" t="s">
        <v>20</v>
      </c>
      <c r="N2500" t="s">
        <v>21</v>
      </c>
      <c r="O2500" t="str">
        <f t="shared" si="39"/>
        <v>Sep</v>
      </c>
    </row>
    <row r="2501" spans="1:15" x14ac:dyDescent="0.3">
      <c r="A2501" s="1">
        <v>43392</v>
      </c>
      <c r="B2501">
        <v>981</v>
      </c>
      <c r="C2501">
        <v>11</v>
      </c>
      <c r="D2501">
        <v>16</v>
      </c>
      <c r="E2501">
        <v>35</v>
      </c>
      <c r="F2501" t="s">
        <v>45</v>
      </c>
      <c r="G2501" t="s">
        <v>27</v>
      </c>
      <c r="H2501" t="s">
        <v>83</v>
      </c>
      <c r="I2501" t="s">
        <v>950</v>
      </c>
      <c r="J2501" t="s">
        <v>18</v>
      </c>
      <c r="K2501" t="s">
        <v>18</v>
      </c>
      <c r="L2501" t="s">
        <v>48</v>
      </c>
      <c r="M2501" t="s">
        <v>20</v>
      </c>
      <c r="N2501" t="s">
        <v>21</v>
      </c>
      <c r="O2501" t="str">
        <f t="shared" si="39"/>
        <v>Oct</v>
      </c>
    </row>
    <row r="2502" spans="1:15" x14ac:dyDescent="0.3">
      <c r="A2502" s="1">
        <v>43200</v>
      </c>
      <c r="B2502">
        <v>981</v>
      </c>
      <c r="C2502">
        <v>7</v>
      </c>
      <c r="D2502">
        <v>7</v>
      </c>
      <c r="E2502">
        <v>50</v>
      </c>
      <c r="F2502" t="s">
        <v>45</v>
      </c>
      <c r="G2502" t="s">
        <v>1657</v>
      </c>
      <c r="H2502" t="s">
        <v>963</v>
      </c>
      <c r="I2502" t="s">
        <v>200</v>
      </c>
      <c r="J2502" t="s">
        <v>18</v>
      </c>
      <c r="K2502" t="s">
        <v>18</v>
      </c>
      <c r="L2502" t="s">
        <v>59</v>
      </c>
      <c r="M2502" t="s">
        <v>20</v>
      </c>
      <c r="N2502" t="s">
        <v>21</v>
      </c>
      <c r="O2502" t="str">
        <f t="shared" si="39"/>
        <v>Apr</v>
      </c>
    </row>
    <row r="2503" spans="1:15" x14ac:dyDescent="0.3">
      <c r="A2503" s="1">
        <v>43337</v>
      </c>
      <c r="B2503">
        <v>980</v>
      </c>
      <c r="C2503">
        <v>0</v>
      </c>
      <c r="D2503">
        <v>23</v>
      </c>
      <c r="E2503">
        <v>81</v>
      </c>
      <c r="F2503" t="s">
        <v>84</v>
      </c>
      <c r="G2503" t="s">
        <v>248</v>
      </c>
      <c r="H2503" t="s">
        <v>232</v>
      </c>
      <c r="I2503" t="s">
        <v>18</v>
      </c>
      <c r="J2503" t="s">
        <v>18</v>
      </c>
      <c r="K2503" t="s">
        <v>18</v>
      </c>
      <c r="L2503" t="s">
        <v>19</v>
      </c>
      <c r="M2503" t="s">
        <v>20</v>
      </c>
      <c r="N2503" t="s">
        <v>21</v>
      </c>
      <c r="O2503" t="str">
        <f t="shared" si="39"/>
        <v>Aug</v>
      </c>
    </row>
    <row r="2504" spans="1:15" x14ac:dyDescent="0.3">
      <c r="A2504" s="1">
        <v>43278</v>
      </c>
      <c r="B2504">
        <v>980</v>
      </c>
      <c r="C2504">
        <v>23</v>
      </c>
      <c r="D2504">
        <v>22</v>
      </c>
      <c r="E2504">
        <v>83</v>
      </c>
      <c r="F2504" t="s">
        <v>82</v>
      </c>
      <c r="G2504" t="s">
        <v>589</v>
      </c>
      <c r="H2504" t="s">
        <v>547</v>
      </c>
      <c r="I2504" t="s">
        <v>18</v>
      </c>
      <c r="J2504" t="s">
        <v>18</v>
      </c>
      <c r="K2504" t="s">
        <v>18</v>
      </c>
      <c r="L2504" t="s">
        <v>19</v>
      </c>
      <c r="M2504" t="s">
        <v>20</v>
      </c>
      <c r="N2504" t="s">
        <v>21</v>
      </c>
      <c r="O2504" t="str">
        <f t="shared" si="39"/>
        <v>Jun</v>
      </c>
    </row>
    <row r="2505" spans="1:15" x14ac:dyDescent="0.3">
      <c r="A2505" s="1">
        <v>43417</v>
      </c>
      <c r="B2505">
        <v>980</v>
      </c>
      <c r="C2505">
        <v>15</v>
      </c>
      <c r="D2505">
        <v>15</v>
      </c>
      <c r="E2505">
        <v>37</v>
      </c>
      <c r="F2505" t="s">
        <v>90</v>
      </c>
      <c r="G2505" t="s">
        <v>773</v>
      </c>
      <c r="H2505" t="s">
        <v>169</v>
      </c>
      <c r="I2505" t="s">
        <v>78</v>
      </c>
      <c r="J2505" t="s">
        <v>18</v>
      </c>
      <c r="K2505" t="s">
        <v>18</v>
      </c>
      <c r="L2505" t="s">
        <v>48</v>
      </c>
      <c r="M2505" t="s">
        <v>20</v>
      </c>
      <c r="N2505" t="s">
        <v>21</v>
      </c>
      <c r="O2505" t="str">
        <f t="shared" si="39"/>
        <v>Nov</v>
      </c>
    </row>
    <row r="2506" spans="1:15" x14ac:dyDescent="0.3">
      <c r="A2506" s="1">
        <v>43251</v>
      </c>
      <c r="B2506">
        <v>979</v>
      </c>
      <c r="C2506">
        <v>11</v>
      </c>
      <c r="D2506">
        <v>22</v>
      </c>
      <c r="E2506">
        <v>54</v>
      </c>
      <c r="F2506" t="s">
        <v>60</v>
      </c>
      <c r="G2506" t="s">
        <v>1540</v>
      </c>
      <c r="H2506" t="s">
        <v>495</v>
      </c>
      <c r="I2506" t="s">
        <v>776</v>
      </c>
      <c r="J2506" t="s">
        <v>18</v>
      </c>
      <c r="K2506" t="s">
        <v>18</v>
      </c>
      <c r="L2506" t="s">
        <v>59</v>
      </c>
      <c r="M2506" t="s">
        <v>20</v>
      </c>
      <c r="N2506" t="s">
        <v>21</v>
      </c>
      <c r="O2506" t="str">
        <f t="shared" si="39"/>
        <v>May</v>
      </c>
    </row>
    <row r="2507" spans="1:15" x14ac:dyDescent="0.3">
      <c r="A2507" s="1">
        <v>43210</v>
      </c>
      <c r="B2507">
        <v>979</v>
      </c>
      <c r="C2507">
        <v>7</v>
      </c>
      <c r="D2507">
        <v>11</v>
      </c>
      <c r="E2507">
        <v>62</v>
      </c>
      <c r="F2507" t="s">
        <v>71</v>
      </c>
      <c r="G2507" t="s">
        <v>1658</v>
      </c>
      <c r="H2507" t="s">
        <v>430</v>
      </c>
      <c r="I2507" t="s">
        <v>903</v>
      </c>
      <c r="J2507" t="s">
        <v>18</v>
      </c>
      <c r="K2507" t="s">
        <v>18</v>
      </c>
      <c r="L2507" t="s">
        <v>59</v>
      </c>
      <c r="M2507" t="s">
        <v>20</v>
      </c>
      <c r="N2507" t="s">
        <v>21</v>
      </c>
      <c r="O2507" t="str">
        <f t="shared" si="39"/>
        <v>Apr</v>
      </c>
    </row>
    <row r="2508" spans="1:15" x14ac:dyDescent="0.3">
      <c r="A2508" s="1">
        <v>43402</v>
      </c>
      <c r="B2508">
        <v>979</v>
      </c>
      <c r="C2508">
        <v>21</v>
      </c>
      <c r="D2508">
        <v>6</v>
      </c>
      <c r="E2508">
        <v>61</v>
      </c>
      <c r="F2508" t="s">
        <v>92</v>
      </c>
      <c r="G2508" t="s">
        <v>27</v>
      </c>
      <c r="H2508" t="s">
        <v>840</v>
      </c>
      <c r="I2508" t="s">
        <v>18</v>
      </c>
      <c r="J2508" t="s">
        <v>18</v>
      </c>
      <c r="K2508" t="s">
        <v>18</v>
      </c>
      <c r="L2508" t="s">
        <v>48</v>
      </c>
      <c r="M2508" t="s">
        <v>20</v>
      </c>
      <c r="N2508" t="s">
        <v>21</v>
      </c>
      <c r="O2508" t="str">
        <f t="shared" si="39"/>
        <v>Oct</v>
      </c>
    </row>
    <row r="2509" spans="1:15" x14ac:dyDescent="0.3">
      <c r="A2509" s="1">
        <v>43317</v>
      </c>
      <c r="B2509">
        <v>978</v>
      </c>
      <c r="C2509">
        <v>17</v>
      </c>
      <c r="D2509">
        <v>33</v>
      </c>
      <c r="E2509">
        <v>61</v>
      </c>
      <c r="F2509" t="s">
        <v>626</v>
      </c>
      <c r="G2509" t="s">
        <v>1659</v>
      </c>
      <c r="H2509" t="s">
        <v>1146</v>
      </c>
      <c r="I2509" t="s">
        <v>1090</v>
      </c>
      <c r="J2509" t="s">
        <v>18</v>
      </c>
      <c r="K2509" t="s">
        <v>18</v>
      </c>
      <c r="L2509" t="s">
        <v>19</v>
      </c>
      <c r="M2509" t="s">
        <v>20</v>
      </c>
      <c r="N2509" t="s">
        <v>21</v>
      </c>
      <c r="O2509" t="str">
        <f t="shared" si="39"/>
        <v>Aug</v>
      </c>
    </row>
    <row r="2510" spans="1:15" x14ac:dyDescent="0.3">
      <c r="A2510" s="1">
        <v>43258</v>
      </c>
      <c r="B2510">
        <v>978</v>
      </c>
      <c r="C2510">
        <v>0</v>
      </c>
      <c r="D2510">
        <v>20</v>
      </c>
      <c r="E2510">
        <v>82</v>
      </c>
      <c r="F2510" t="s">
        <v>141</v>
      </c>
      <c r="G2510" t="s">
        <v>878</v>
      </c>
      <c r="H2510" t="s">
        <v>74</v>
      </c>
      <c r="I2510" t="s">
        <v>18</v>
      </c>
      <c r="J2510" t="s">
        <v>18</v>
      </c>
      <c r="K2510" t="s">
        <v>18</v>
      </c>
      <c r="L2510" t="s">
        <v>19</v>
      </c>
      <c r="M2510" t="s">
        <v>20</v>
      </c>
      <c r="N2510" t="s">
        <v>21</v>
      </c>
      <c r="O2510" t="str">
        <f t="shared" si="39"/>
        <v>Jun</v>
      </c>
    </row>
    <row r="2511" spans="1:15" x14ac:dyDescent="0.3">
      <c r="A2511" s="1">
        <v>43306</v>
      </c>
      <c r="B2511">
        <v>977</v>
      </c>
      <c r="C2511">
        <v>16</v>
      </c>
      <c r="D2511">
        <v>34</v>
      </c>
      <c r="E2511">
        <v>52</v>
      </c>
      <c r="F2511" t="s">
        <v>105</v>
      </c>
      <c r="G2511" t="s">
        <v>1027</v>
      </c>
      <c r="H2511" t="s">
        <v>295</v>
      </c>
      <c r="I2511" t="s">
        <v>931</v>
      </c>
      <c r="J2511" t="s">
        <v>18</v>
      </c>
      <c r="K2511" t="s">
        <v>18</v>
      </c>
      <c r="L2511" t="s">
        <v>19</v>
      </c>
      <c r="M2511" t="s">
        <v>20</v>
      </c>
      <c r="N2511" t="s">
        <v>21</v>
      </c>
      <c r="O2511" t="str">
        <f t="shared" si="39"/>
        <v>Jul</v>
      </c>
    </row>
    <row r="2512" spans="1:15" x14ac:dyDescent="0.3">
      <c r="A2512" s="1">
        <v>43321</v>
      </c>
      <c r="B2512">
        <v>977</v>
      </c>
      <c r="C2512">
        <v>9</v>
      </c>
      <c r="D2512">
        <v>29</v>
      </c>
      <c r="E2512">
        <v>64</v>
      </c>
      <c r="F2512" t="s">
        <v>92</v>
      </c>
      <c r="G2512" t="s">
        <v>1133</v>
      </c>
      <c r="H2512" t="s">
        <v>471</v>
      </c>
      <c r="I2512" t="s">
        <v>207</v>
      </c>
      <c r="J2512" t="s">
        <v>18</v>
      </c>
      <c r="K2512" t="s">
        <v>18</v>
      </c>
      <c r="L2512" t="s">
        <v>19</v>
      </c>
      <c r="M2512" t="s">
        <v>20</v>
      </c>
      <c r="N2512" t="s">
        <v>21</v>
      </c>
      <c r="O2512" t="str">
        <f t="shared" si="39"/>
        <v>Aug</v>
      </c>
    </row>
    <row r="2513" spans="1:15" x14ac:dyDescent="0.3">
      <c r="A2513" s="1">
        <v>43254</v>
      </c>
      <c r="B2513">
        <v>977</v>
      </c>
      <c r="C2513">
        <v>11</v>
      </c>
      <c r="D2513">
        <v>27</v>
      </c>
      <c r="E2513">
        <v>30</v>
      </c>
      <c r="F2513" t="s">
        <v>45</v>
      </c>
      <c r="G2513" t="s">
        <v>750</v>
      </c>
      <c r="H2513" t="s">
        <v>661</v>
      </c>
      <c r="I2513" t="s">
        <v>1521</v>
      </c>
      <c r="J2513" t="s">
        <v>18</v>
      </c>
      <c r="K2513" t="s">
        <v>18</v>
      </c>
      <c r="L2513" t="s">
        <v>19</v>
      </c>
      <c r="M2513" t="s">
        <v>20</v>
      </c>
      <c r="N2513" t="s">
        <v>21</v>
      </c>
      <c r="O2513" t="str">
        <f t="shared" si="39"/>
        <v>Jun</v>
      </c>
    </row>
    <row r="2514" spans="1:15" x14ac:dyDescent="0.3">
      <c r="A2514" s="1">
        <v>43293</v>
      </c>
      <c r="B2514">
        <v>976</v>
      </c>
      <c r="C2514">
        <v>14</v>
      </c>
      <c r="D2514">
        <v>28</v>
      </c>
      <c r="E2514">
        <v>76</v>
      </c>
      <c r="F2514" t="s">
        <v>30</v>
      </c>
      <c r="G2514" t="s">
        <v>1107</v>
      </c>
      <c r="H2514" t="s">
        <v>465</v>
      </c>
      <c r="I2514" t="s">
        <v>70</v>
      </c>
      <c r="J2514" t="s">
        <v>18</v>
      </c>
      <c r="K2514" t="s">
        <v>18</v>
      </c>
      <c r="L2514" t="s">
        <v>19</v>
      </c>
      <c r="M2514" t="s">
        <v>20</v>
      </c>
      <c r="N2514" t="s">
        <v>21</v>
      </c>
      <c r="O2514" t="str">
        <f t="shared" si="39"/>
        <v>Jul</v>
      </c>
    </row>
    <row r="2515" spans="1:15" x14ac:dyDescent="0.3">
      <c r="A2515" s="1">
        <v>43175</v>
      </c>
      <c r="B2515">
        <v>976</v>
      </c>
      <c r="C2515">
        <v>16</v>
      </c>
      <c r="D2515">
        <v>12</v>
      </c>
      <c r="E2515">
        <v>31</v>
      </c>
      <c r="F2515" t="s">
        <v>53</v>
      </c>
      <c r="G2515" t="s">
        <v>536</v>
      </c>
      <c r="H2515" t="s">
        <v>1223</v>
      </c>
      <c r="I2515" t="s">
        <v>1566</v>
      </c>
      <c r="J2515" t="s">
        <v>18</v>
      </c>
      <c r="K2515" t="s">
        <v>18</v>
      </c>
      <c r="L2515" t="s">
        <v>59</v>
      </c>
      <c r="M2515" t="s">
        <v>20</v>
      </c>
      <c r="N2515" t="s">
        <v>21</v>
      </c>
      <c r="O2515" t="str">
        <f t="shared" si="39"/>
        <v>Mar</v>
      </c>
    </row>
    <row r="2516" spans="1:15" x14ac:dyDescent="0.3">
      <c r="A2516" s="1">
        <v>43344</v>
      </c>
      <c r="B2516">
        <v>975</v>
      </c>
      <c r="C2516">
        <v>1</v>
      </c>
      <c r="D2516">
        <v>23</v>
      </c>
      <c r="E2516">
        <v>83</v>
      </c>
      <c r="F2516" t="s">
        <v>200</v>
      </c>
      <c r="G2516" t="s">
        <v>1170</v>
      </c>
      <c r="H2516" t="s">
        <v>213</v>
      </c>
      <c r="I2516" t="s">
        <v>18</v>
      </c>
      <c r="J2516" t="s">
        <v>18</v>
      </c>
      <c r="K2516" t="s">
        <v>18</v>
      </c>
      <c r="L2516" t="s">
        <v>48</v>
      </c>
      <c r="M2516" t="s">
        <v>20</v>
      </c>
      <c r="N2516" t="s">
        <v>21</v>
      </c>
      <c r="O2516" t="str">
        <f t="shared" si="39"/>
        <v>Sep</v>
      </c>
    </row>
    <row r="2517" spans="1:15" x14ac:dyDescent="0.3">
      <c r="A2517" s="1">
        <v>43250</v>
      </c>
      <c r="B2517">
        <v>975</v>
      </c>
      <c r="C2517">
        <v>11</v>
      </c>
      <c r="D2517">
        <v>23</v>
      </c>
      <c r="E2517">
        <v>66</v>
      </c>
      <c r="F2517" t="s">
        <v>60</v>
      </c>
      <c r="G2517" t="s">
        <v>1660</v>
      </c>
      <c r="H2517" t="s">
        <v>43</v>
      </c>
      <c r="I2517" t="s">
        <v>1030</v>
      </c>
      <c r="J2517" t="s">
        <v>18</v>
      </c>
      <c r="K2517" t="s">
        <v>18</v>
      </c>
      <c r="L2517" t="s">
        <v>59</v>
      </c>
      <c r="M2517" t="s">
        <v>20</v>
      </c>
      <c r="N2517" t="s">
        <v>21</v>
      </c>
      <c r="O2517" t="str">
        <f t="shared" si="39"/>
        <v>May</v>
      </c>
    </row>
    <row r="2518" spans="1:15" x14ac:dyDescent="0.3">
      <c r="A2518" s="1">
        <v>43208</v>
      </c>
      <c r="B2518">
        <v>975</v>
      </c>
      <c r="C2518">
        <v>13</v>
      </c>
      <c r="D2518">
        <v>18</v>
      </c>
      <c r="E2518">
        <v>16</v>
      </c>
      <c r="F2518" t="s">
        <v>49</v>
      </c>
      <c r="G2518" t="s">
        <v>1661</v>
      </c>
      <c r="H2518" t="s">
        <v>1662</v>
      </c>
      <c r="I2518" t="s">
        <v>1038</v>
      </c>
      <c r="J2518" t="s">
        <v>18</v>
      </c>
      <c r="K2518" t="s">
        <v>18</v>
      </c>
      <c r="L2518" t="s">
        <v>59</v>
      </c>
      <c r="M2518" t="s">
        <v>20</v>
      </c>
      <c r="N2518" t="s">
        <v>21</v>
      </c>
      <c r="O2518" t="str">
        <f t="shared" si="39"/>
        <v>Apr</v>
      </c>
    </row>
    <row r="2519" spans="1:15" x14ac:dyDescent="0.3">
      <c r="A2519" s="1">
        <v>43217</v>
      </c>
      <c r="B2519">
        <v>975</v>
      </c>
      <c r="C2519">
        <v>23</v>
      </c>
      <c r="D2519">
        <v>14</v>
      </c>
      <c r="E2519">
        <v>66</v>
      </c>
      <c r="F2519" t="s">
        <v>166</v>
      </c>
      <c r="G2519" t="s">
        <v>1242</v>
      </c>
      <c r="H2519" t="s">
        <v>241</v>
      </c>
      <c r="I2519" t="s">
        <v>18</v>
      </c>
      <c r="J2519" t="s">
        <v>18</v>
      </c>
      <c r="K2519" t="s">
        <v>18</v>
      </c>
      <c r="L2519" t="s">
        <v>59</v>
      </c>
      <c r="M2519" t="s">
        <v>20</v>
      </c>
      <c r="N2519" t="s">
        <v>21</v>
      </c>
      <c r="O2519" t="str">
        <f t="shared" si="39"/>
        <v>Apr</v>
      </c>
    </row>
    <row r="2520" spans="1:15" x14ac:dyDescent="0.3">
      <c r="A2520" s="1">
        <v>43309</v>
      </c>
      <c r="B2520">
        <v>974</v>
      </c>
      <c r="C2520">
        <v>19</v>
      </c>
      <c r="D2520">
        <v>29</v>
      </c>
      <c r="E2520">
        <v>78</v>
      </c>
      <c r="F2520" t="s">
        <v>18</v>
      </c>
      <c r="G2520" t="s">
        <v>1449</v>
      </c>
      <c r="H2520" t="s">
        <v>1384</v>
      </c>
      <c r="I2520" t="s">
        <v>269</v>
      </c>
      <c r="J2520" t="s">
        <v>18</v>
      </c>
      <c r="K2520" t="s">
        <v>18</v>
      </c>
      <c r="L2520" t="s">
        <v>19</v>
      </c>
      <c r="M2520" t="s">
        <v>20</v>
      </c>
      <c r="N2520" t="s">
        <v>21</v>
      </c>
      <c r="O2520" t="str">
        <f t="shared" si="39"/>
        <v>Jul</v>
      </c>
    </row>
    <row r="2521" spans="1:15" x14ac:dyDescent="0.3">
      <c r="A2521" s="1">
        <v>43256</v>
      </c>
      <c r="B2521">
        <v>974</v>
      </c>
      <c r="C2521">
        <v>11</v>
      </c>
      <c r="D2521">
        <v>27</v>
      </c>
      <c r="E2521">
        <v>37</v>
      </c>
      <c r="F2521" t="s">
        <v>64</v>
      </c>
      <c r="G2521" t="s">
        <v>1663</v>
      </c>
      <c r="H2521" t="s">
        <v>762</v>
      </c>
      <c r="I2521" t="s">
        <v>1394</v>
      </c>
      <c r="J2521" t="s">
        <v>18</v>
      </c>
      <c r="K2521" t="s">
        <v>18</v>
      </c>
      <c r="L2521" t="s">
        <v>19</v>
      </c>
      <c r="M2521" t="s">
        <v>20</v>
      </c>
      <c r="N2521" t="s">
        <v>21</v>
      </c>
      <c r="O2521" t="str">
        <f t="shared" si="39"/>
        <v>Jun</v>
      </c>
    </row>
    <row r="2522" spans="1:15" x14ac:dyDescent="0.3">
      <c r="A2522" s="1">
        <v>43175</v>
      </c>
      <c r="B2522">
        <v>974</v>
      </c>
      <c r="C2522">
        <v>19</v>
      </c>
      <c r="D2522">
        <v>8</v>
      </c>
      <c r="E2522">
        <v>36</v>
      </c>
      <c r="F2522" t="s">
        <v>166</v>
      </c>
      <c r="G2522" t="s">
        <v>27</v>
      </c>
      <c r="H2522" t="s">
        <v>1586</v>
      </c>
      <c r="I2522" t="s">
        <v>211</v>
      </c>
      <c r="J2522" t="s">
        <v>18</v>
      </c>
      <c r="K2522" t="s">
        <v>18</v>
      </c>
      <c r="L2522" t="s">
        <v>59</v>
      </c>
      <c r="M2522" t="s">
        <v>20</v>
      </c>
      <c r="N2522" t="s">
        <v>21</v>
      </c>
      <c r="O2522" t="str">
        <f t="shared" si="39"/>
        <v>Mar</v>
      </c>
    </row>
    <row r="2523" spans="1:15" x14ac:dyDescent="0.3">
      <c r="A2523" s="1">
        <v>43421</v>
      </c>
      <c r="B2523">
        <v>974</v>
      </c>
      <c r="C2523">
        <v>16</v>
      </c>
      <c r="D2523">
        <v>8</v>
      </c>
      <c r="E2523">
        <v>35</v>
      </c>
      <c r="F2523" t="s">
        <v>56</v>
      </c>
      <c r="G2523" t="s">
        <v>95</v>
      </c>
      <c r="H2523" t="s">
        <v>1664</v>
      </c>
      <c r="I2523" t="s">
        <v>227</v>
      </c>
      <c r="J2523" t="s">
        <v>18</v>
      </c>
      <c r="K2523" t="s">
        <v>18</v>
      </c>
      <c r="L2523" t="s">
        <v>48</v>
      </c>
      <c r="M2523" t="s">
        <v>20</v>
      </c>
      <c r="N2523" t="s">
        <v>21</v>
      </c>
      <c r="O2523" t="str">
        <f t="shared" si="39"/>
        <v>Nov</v>
      </c>
    </row>
    <row r="2524" spans="1:15" x14ac:dyDescent="0.3">
      <c r="A2524" s="1">
        <v>43210</v>
      </c>
      <c r="B2524">
        <v>973</v>
      </c>
      <c r="C2524">
        <v>13</v>
      </c>
      <c r="D2524">
        <v>24</v>
      </c>
      <c r="E2524">
        <v>30</v>
      </c>
      <c r="F2524" t="s">
        <v>78</v>
      </c>
      <c r="G2524" t="s">
        <v>1665</v>
      </c>
      <c r="H2524" t="s">
        <v>172</v>
      </c>
      <c r="I2524" t="s">
        <v>1481</v>
      </c>
      <c r="J2524" t="s">
        <v>18</v>
      </c>
      <c r="K2524" t="s">
        <v>18</v>
      </c>
      <c r="L2524" t="s">
        <v>59</v>
      </c>
      <c r="M2524" t="s">
        <v>20</v>
      </c>
      <c r="N2524" t="s">
        <v>21</v>
      </c>
      <c r="O2524" t="str">
        <f t="shared" si="39"/>
        <v>Apr</v>
      </c>
    </row>
    <row r="2525" spans="1:15" x14ac:dyDescent="0.3">
      <c r="A2525" s="1">
        <v>43378</v>
      </c>
      <c r="B2525">
        <v>973</v>
      </c>
      <c r="C2525">
        <v>0</v>
      </c>
      <c r="D2525">
        <v>19</v>
      </c>
      <c r="E2525">
        <v>64</v>
      </c>
      <c r="F2525" t="s">
        <v>34</v>
      </c>
      <c r="G2525" t="s">
        <v>27</v>
      </c>
      <c r="H2525" t="s">
        <v>544</v>
      </c>
      <c r="I2525" t="s">
        <v>18</v>
      </c>
      <c r="J2525" t="s">
        <v>18</v>
      </c>
      <c r="K2525" t="s">
        <v>18</v>
      </c>
      <c r="L2525" t="s">
        <v>48</v>
      </c>
      <c r="M2525" t="s">
        <v>20</v>
      </c>
      <c r="N2525" t="s">
        <v>21</v>
      </c>
      <c r="O2525" t="str">
        <f t="shared" si="39"/>
        <v>Oct</v>
      </c>
    </row>
    <row r="2526" spans="1:15" x14ac:dyDescent="0.3">
      <c r="A2526" s="1">
        <v>43203</v>
      </c>
      <c r="B2526">
        <v>973</v>
      </c>
      <c r="C2526">
        <v>13</v>
      </c>
      <c r="D2526">
        <v>19</v>
      </c>
      <c r="E2526">
        <v>15</v>
      </c>
      <c r="F2526" t="s">
        <v>53</v>
      </c>
      <c r="G2526" t="s">
        <v>27</v>
      </c>
      <c r="H2526" t="s">
        <v>1599</v>
      </c>
      <c r="I2526" t="s">
        <v>1127</v>
      </c>
      <c r="J2526" t="s">
        <v>18</v>
      </c>
      <c r="K2526" t="s">
        <v>18</v>
      </c>
      <c r="L2526" t="s">
        <v>59</v>
      </c>
      <c r="M2526" t="s">
        <v>20</v>
      </c>
      <c r="N2526" t="s">
        <v>21</v>
      </c>
      <c r="O2526" t="str">
        <f t="shared" si="39"/>
        <v>Apr</v>
      </c>
    </row>
    <row r="2527" spans="1:15" x14ac:dyDescent="0.3">
      <c r="A2527" s="1">
        <v>43206</v>
      </c>
      <c r="B2527">
        <v>973</v>
      </c>
      <c r="C2527">
        <v>13</v>
      </c>
      <c r="D2527">
        <v>17</v>
      </c>
      <c r="E2527">
        <v>30</v>
      </c>
      <c r="F2527" t="s">
        <v>92</v>
      </c>
      <c r="G2527" t="s">
        <v>788</v>
      </c>
      <c r="H2527" t="s">
        <v>565</v>
      </c>
      <c r="I2527" t="s">
        <v>1113</v>
      </c>
      <c r="J2527" t="s">
        <v>18</v>
      </c>
      <c r="K2527" t="s">
        <v>18</v>
      </c>
      <c r="L2527" t="s">
        <v>59</v>
      </c>
      <c r="M2527" t="s">
        <v>20</v>
      </c>
      <c r="N2527" t="s">
        <v>21</v>
      </c>
      <c r="O2527" t="str">
        <f t="shared" si="39"/>
        <v>Apr</v>
      </c>
    </row>
    <row r="2528" spans="1:15" x14ac:dyDescent="0.3">
      <c r="A2528" s="1">
        <v>43331</v>
      </c>
      <c r="B2528">
        <v>972</v>
      </c>
      <c r="C2528">
        <v>14</v>
      </c>
      <c r="D2528">
        <v>33</v>
      </c>
      <c r="E2528">
        <v>31</v>
      </c>
      <c r="F2528" t="s">
        <v>166</v>
      </c>
      <c r="G2528" t="s">
        <v>550</v>
      </c>
      <c r="H2528" t="s">
        <v>217</v>
      </c>
      <c r="I2528" t="s">
        <v>1369</v>
      </c>
      <c r="J2528" t="s">
        <v>18</v>
      </c>
      <c r="K2528" t="s">
        <v>18</v>
      </c>
      <c r="L2528" t="s">
        <v>19</v>
      </c>
      <c r="M2528" t="s">
        <v>20</v>
      </c>
      <c r="N2528" t="s">
        <v>21</v>
      </c>
      <c r="O2528" t="str">
        <f t="shared" si="39"/>
        <v>Aug</v>
      </c>
    </row>
    <row r="2529" spans="1:15" x14ac:dyDescent="0.3">
      <c r="A2529" s="1">
        <v>43356</v>
      </c>
      <c r="B2529">
        <v>972</v>
      </c>
      <c r="C2529">
        <v>11</v>
      </c>
      <c r="D2529">
        <v>24</v>
      </c>
      <c r="E2529">
        <v>61</v>
      </c>
      <c r="F2529" t="s">
        <v>166</v>
      </c>
      <c r="G2529" t="s">
        <v>27</v>
      </c>
      <c r="H2529" t="s">
        <v>253</v>
      </c>
      <c r="I2529" t="s">
        <v>322</v>
      </c>
      <c r="J2529" t="s">
        <v>18</v>
      </c>
      <c r="K2529" t="s">
        <v>18</v>
      </c>
      <c r="L2529" t="s">
        <v>48</v>
      </c>
      <c r="M2529" t="s">
        <v>20</v>
      </c>
      <c r="N2529" t="s">
        <v>21</v>
      </c>
      <c r="O2529" t="str">
        <f t="shared" si="39"/>
        <v>Sep</v>
      </c>
    </row>
    <row r="2530" spans="1:15" x14ac:dyDescent="0.3">
      <c r="A2530" s="1">
        <v>43364</v>
      </c>
      <c r="B2530">
        <v>972</v>
      </c>
      <c r="C2530">
        <v>14</v>
      </c>
      <c r="D2530">
        <v>21</v>
      </c>
      <c r="E2530">
        <v>76</v>
      </c>
      <c r="F2530" t="s">
        <v>53</v>
      </c>
      <c r="G2530" t="s">
        <v>27</v>
      </c>
      <c r="H2530" t="s">
        <v>157</v>
      </c>
      <c r="I2530" t="s">
        <v>78</v>
      </c>
      <c r="J2530" t="s">
        <v>197</v>
      </c>
      <c r="K2530" t="s">
        <v>18</v>
      </c>
      <c r="L2530" t="s">
        <v>48</v>
      </c>
      <c r="M2530" t="s">
        <v>20</v>
      </c>
      <c r="N2530" t="s">
        <v>21</v>
      </c>
      <c r="O2530" t="str">
        <f t="shared" si="39"/>
        <v>Sep</v>
      </c>
    </row>
    <row r="2531" spans="1:15" x14ac:dyDescent="0.3">
      <c r="A2531" s="1">
        <v>43231</v>
      </c>
      <c r="B2531">
        <v>972</v>
      </c>
      <c r="C2531">
        <v>11</v>
      </c>
      <c r="D2531">
        <v>18</v>
      </c>
      <c r="E2531">
        <v>56</v>
      </c>
      <c r="F2531" t="s">
        <v>53</v>
      </c>
      <c r="G2531" t="s">
        <v>1242</v>
      </c>
      <c r="H2531" t="s">
        <v>343</v>
      </c>
      <c r="I2531" t="s">
        <v>846</v>
      </c>
      <c r="J2531" t="s">
        <v>18</v>
      </c>
      <c r="K2531" t="s">
        <v>18</v>
      </c>
      <c r="L2531" t="s">
        <v>59</v>
      </c>
      <c r="M2531" t="s">
        <v>20</v>
      </c>
      <c r="N2531" t="s">
        <v>21</v>
      </c>
      <c r="O2531" t="str">
        <f t="shared" si="39"/>
        <v>May</v>
      </c>
    </row>
    <row r="2532" spans="1:15" x14ac:dyDescent="0.3">
      <c r="A2532" s="1">
        <v>43190</v>
      </c>
      <c r="B2532">
        <v>972</v>
      </c>
      <c r="C2532">
        <v>20</v>
      </c>
      <c r="D2532">
        <v>14</v>
      </c>
      <c r="E2532">
        <v>45</v>
      </c>
      <c r="F2532" t="s">
        <v>64</v>
      </c>
      <c r="G2532" t="s">
        <v>1666</v>
      </c>
      <c r="H2532" t="s">
        <v>41</v>
      </c>
      <c r="I2532" t="s">
        <v>18</v>
      </c>
      <c r="J2532" t="s">
        <v>18</v>
      </c>
      <c r="K2532" t="s">
        <v>18</v>
      </c>
      <c r="L2532" t="s">
        <v>59</v>
      </c>
      <c r="M2532" t="s">
        <v>20</v>
      </c>
      <c r="N2532" t="s">
        <v>21</v>
      </c>
      <c r="O2532" t="str">
        <f t="shared" si="39"/>
        <v>Mar</v>
      </c>
    </row>
    <row r="2533" spans="1:15" x14ac:dyDescent="0.3">
      <c r="A2533" s="1">
        <v>43169</v>
      </c>
      <c r="B2533">
        <v>972</v>
      </c>
      <c r="C2533">
        <v>16</v>
      </c>
      <c r="D2533">
        <v>8</v>
      </c>
      <c r="E2533">
        <v>37</v>
      </c>
      <c r="F2533" t="s">
        <v>151</v>
      </c>
      <c r="G2533" t="s">
        <v>204</v>
      </c>
      <c r="H2533" t="s">
        <v>695</v>
      </c>
      <c r="I2533" t="s">
        <v>629</v>
      </c>
      <c r="J2533" t="s">
        <v>18</v>
      </c>
      <c r="K2533" t="s">
        <v>18</v>
      </c>
      <c r="L2533" t="s">
        <v>59</v>
      </c>
      <c r="M2533" t="s">
        <v>20</v>
      </c>
      <c r="N2533" t="s">
        <v>21</v>
      </c>
      <c r="O2533" t="str">
        <f t="shared" si="39"/>
        <v>Mar</v>
      </c>
    </row>
    <row r="2534" spans="1:15" x14ac:dyDescent="0.3">
      <c r="A2534" s="1">
        <v>43285</v>
      </c>
      <c r="B2534">
        <v>971</v>
      </c>
      <c r="C2534">
        <v>0</v>
      </c>
      <c r="D2534">
        <v>26</v>
      </c>
      <c r="E2534">
        <v>79</v>
      </c>
      <c r="F2534" t="s">
        <v>72</v>
      </c>
      <c r="G2534" t="s">
        <v>27</v>
      </c>
      <c r="H2534" t="s">
        <v>658</v>
      </c>
      <c r="I2534" t="s">
        <v>18</v>
      </c>
      <c r="J2534" t="s">
        <v>18</v>
      </c>
      <c r="K2534" t="s">
        <v>18</v>
      </c>
      <c r="L2534" t="s">
        <v>19</v>
      </c>
      <c r="M2534" t="s">
        <v>20</v>
      </c>
      <c r="N2534" t="s">
        <v>21</v>
      </c>
      <c r="O2534" t="str">
        <f t="shared" si="39"/>
        <v>Jul</v>
      </c>
    </row>
    <row r="2535" spans="1:15" x14ac:dyDescent="0.3">
      <c r="A2535" s="1">
        <v>43291</v>
      </c>
      <c r="B2535">
        <v>971</v>
      </c>
      <c r="C2535">
        <v>22</v>
      </c>
      <c r="D2535">
        <v>25</v>
      </c>
      <c r="E2535">
        <v>86</v>
      </c>
      <c r="F2535" t="s">
        <v>197</v>
      </c>
      <c r="G2535" t="s">
        <v>546</v>
      </c>
      <c r="H2535" t="s">
        <v>1266</v>
      </c>
      <c r="I2535" t="s">
        <v>18</v>
      </c>
      <c r="J2535" t="s">
        <v>18</v>
      </c>
      <c r="K2535" t="s">
        <v>18</v>
      </c>
      <c r="L2535" t="s">
        <v>19</v>
      </c>
      <c r="M2535" t="s">
        <v>20</v>
      </c>
      <c r="N2535" t="s">
        <v>21</v>
      </c>
      <c r="O2535" t="str">
        <f t="shared" si="39"/>
        <v>Jul</v>
      </c>
    </row>
    <row r="2536" spans="1:15" x14ac:dyDescent="0.3">
      <c r="A2536" s="1">
        <v>43357</v>
      </c>
      <c r="B2536">
        <v>971</v>
      </c>
      <c r="C2536">
        <v>0</v>
      </c>
      <c r="D2536">
        <v>22</v>
      </c>
      <c r="E2536">
        <v>74</v>
      </c>
      <c r="F2536" t="s">
        <v>45</v>
      </c>
      <c r="G2536" t="s">
        <v>550</v>
      </c>
      <c r="H2536" t="s">
        <v>490</v>
      </c>
      <c r="I2536" t="s">
        <v>18</v>
      </c>
      <c r="J2536" t="s">
        <v>18</v>
      </c>
      <c r="K2536" t="s">
        <v>18</v>
      </c>
      <c r="L2536" t="s">
        <v>48</v>
      </c>
      <c r="M2536" t="s">
        <v>20</v>
      </c>
      <c r="N2536" t="s">
        <v>21</v>
      </c>
      <c r="O2536" t="str">
        <f t="shared" si="39"/>
        <v>Sep</v>
      </c>
    </row>
    <row r="2537" spans="1:15" x14ac:dyDescent="0.3">
      <c r="A2537" s="1">
        <v>43263</v>
      </c>
      <c r="B2537">
        <v>971</v>
      </c>
      <c r="C2537">
        <v>10</v>
      </c>
      <c r="D2537">
        <v>22</v>
      </c>
      <c r="E2537">
        <v>53</v>
      </c>
      <c r="F2537" t="s">
        <v>45</v>
      </c>
      <c r="G2537" t="s">
        <v>536</v>
      </c>
      <c r="H2537" t="s">
        <v>544</v>
      </c>
      <c r="I2537" t="s">
        <v>497</v>
      </c>
      <c r="J2537" t="s">
        <v>18</v>
      </c>
      <c r="K2537" t="s">
        <v>18</v>
      </c>
      <c r="L2537" t="s">
        <v>19</v>
      </c>
      <c r="M2537" t="s">
        <v>20</v>
      </c>
      <c r="N2537" t="s">
        <v>21</v>
      </c>
      <c r="O2537" t="str">
        <f t="shared" si="39"/>
        <v>Jun</v>
      </c>
    </row>
    <row r="2538" spans="1:15" x14ac:dyDescent="0.3">
      <c r="A2538" s="1">
        <v>43214</v>
      </c>
      <c r="B2538">
        <v>971</v>
      </c>
      <c r="C2538">
        <v>15</v>
      </c>
      <c r="D2538">
        <v>16</v>
      </c>
      <c r="E2538">
        <v>52</v>
      </c>
      <c r="F2538" t="s">
        <v>78</v>
      </c>
      <c r="G2538" t="s">
        <v>27</v>
      </c>
      <c r="H2538" t="s">
        <v>753</v>
      </c>
      <c r="I2538" t="s">
        <v>690</v>
      </c>
      <c r="J2538" t="s">
        <v>18</v>
      </c>
      <c r="K2538" t="s">
        <v>18</v>
      </c>
      <c r="L2538" t="s">
        <v>59</v>
      </c>
      <c r="M2538" t="s">
        <v>20</v>
      </c>
      <c r="N2538" t="s">
        <v>21</v>
      </c>
      <c r="O2538" t="str">
        <f t="shared" si="39"/>
        <v>Apr</v>
      </c>
    </row>
    <row r="2539" spans="1:15" x14ac:dyDescent="0.3">
      <c r="A2539" s="1">
        <v>43409</v>
      </c>
      <c r="B2539">
        <v>971</v>
      </c>
      <c r="C2539">
        <v>12</v>
      </c>
      <c r="D2539">
        <v>16</v>
      </c>
      <c r="E2539">
        <v>48</v>
      </c>
      <c r="F2539" t="s">
        <v>56</v>
      </c>
      <c r="G2539" t="s">
        <v>1667</v>
      </c>
      <c r="H2539" t="s">
        <v>222</v>
      </c>
      <c r="I2539" t="s">
        <v>624</v>
      </c>
      <c r="J2539" t="s">
        <v>18</v>
      </c>
      <c r="K2539" t="s">
        <v>18</v>
      </c>
      <c r="L2539" t="s">
        <v>48</v>
      </c>
      <c r="M2539" t="s">
        <v>20</v>
      </c>
      <c r="N2539" t="s">
        <v>21</v>
      </c>
      <c r="O2539" t="str">
        <f t="shared" si="39"/>
        <v>Nov</v>
      </c>
    </row>
    <row r="2540" spans="1:15" x14ac:dyDescent="0.3">
      <c r="A2540" s="1">
        <v>43419</v>
      </c>
      <c r="B2540">
        <v>971</v>
      </c>
      <c r="C2540">
        <v>15</v>
      </c>
      <c r="D2540">
        <v>16</v>
      </c>
      <c r="E2540">
        <v>30</v>
      </c>
      <c r="F2540" t="s">
        <v>70</v>
      </c>
      <c r="G2540" t="s">
        <v>79</v>
      </c>
      <c r="H2540" t="s">
        <v>816</v>
      </c>
      <c r="I2540" t="s">
        <v>155</v>
      </c>
      <c r="J2540" t="s">
        <v>18</v>
      </c>
      <c r="K2540" t="s">
        <v>18</v>
      </c>
      <c r="L2540" t="s">
        <v>48</v>
      </c>
      <c r="M2540" t="s">
        <v>20</v>
      </c>
      <c r="N2540" t="s">
        <v>21</v>
      </c>
      <c r="O2540" t="str">
        <f t="shared" si="39"/>
        <v>Nov</v>
      </c>
    </row>
    <row r="2541" spans="1:15" x14ac:dyDescent="0.3">
      <c r="A2541" s="1">
        <v>43386</v>
      </c>
      <c r="B2541">
        <v>971</v>
      </c>
      <c r="C2541">
        <v>23</v>
      </c>
      <c r="D2541">
        <v>11</v>
      </c>
      <c r="E2541">
        <v>62</v>
      </c>
      <c r="F2541" t="s">
        <v>72</v>
      </c>
      <c r="G2541" t="s">
        <v>1668</v>
      </c>
      <c r="H2541" t="s">
        <v>160</v>
      </c>
      <c r="I2541" t="s">
        <v>18</v>
      </c>
      <c r="J2541" t="s">
        <v>18</v>
      </c>
      <c r="K2541" t="s">
        <v>18</v>
      </c>
      <c r="L2541" t="s">
        <v>48</v>
      </c>
      <c r="M2541" t="s">
        <v>20</v>
      </c>
      <c r="N2541" t="s">
        <v>21</v>
      </c>
      <c r="O2541" t="str">
        <f t="shared" si="39"/>
        <v>Oct</v>
      </c>
    </row>
    <row r="2542" spans="1:15" x14ac:dyDescent="0.3">
      <c r="A2542" s="1">
        <v>43329</v>
      </c>
      <c r="B2542">
        <v>970</v>
      </c>
      <c r="C2542">
        <v>15</v>
      </c>
      <c r="D2542">
        <v>34</v>
      </c>
      <c r="E2542">
        <v>26</v>
      </c>
      <c r="F2542" t="s">
        <v>56</v>
      </c>
      <c r="G2542" t="s">
        <v>27</v>
      </c>
      <c r="H2542" t="s">
        <v>186</v>
      </c>
      <c r="I2542" t="s">
        <v>14</v>
      </c>
      <c r="J2542" t="s">
        <v>18</v>
      </c>
      <c r="K2542" t="s">
        <v>18</v>
      </c>
      <c r="L2542" t="s">
        <v>19</v>
      </c>
      <c r="M2542" t="s">
        <v>20</v>
      </c>
      <c r="N2542" t="s">
        <v>21</v>
      </c>
      <c r="O2542" t="str">
        <f t="shared" si="39"/>
        <v>Aug</v>
      </c>
    </row>
    <row r="2543" spans="1:15" x14ac:dyDescent="0.3">
      <c r="A2543" s="1">
        <v>43210</v>
      </c>
      <c r="B2543">
        <v>970</v>
      </c>
      <c r="C2543">
        <v>14</v>
      </c>
      <c r="D2543">
        <v>26</v>
      </c>
      <c r="E2543">
        <v>28</v>
      </c>
      <c r="F2543" t="s">
        <v>41</v>
      </c>
      <c r="G2543" t="s">
        <v>895</v>
      </c>
      <c r="H2543" t="s">
        <v>526</v>
      </c>
      <c r="I2543" t="s">
        <v>1409</v>
      </c>
      <c r="J2543" t="s">
        <v>18</v>
      </c>
      <c r="K2543" t="s">
        <v>18</v>
      </c>
      <c r="L2543" t="s">
        <v>59</v>
      </c>
      <c r="M2543" t="s">
        <v>20</v>
      </c>
      <c r="N2543" t="s">
        <v>21</v>
      </c>
      <c r="O2543" t="str">
        <f t="shared" si="39"/>
        <v>Apr</v>
      </c>
    </row>
    <row r="2544" spans="1:15" x14ac:dyDescent="0.3">
      <c r="A2544" s="1">
        <v>43255</v>
      </c>
      <c r="B2544">
        <v>970</v>
      </c>
      <c r="C2544">
        <v>10</v>
      </c>
      <c r="D2544">
        <v>25</v>
      </c>
      <c r="E2544">
        <v>40</v>
      </c>
      <c r="F2544" t="s">
        <v>60</v>
      </c>
      <c r="G2544" t="s">
        <v>1669</v>
      </c>
      <c r="H2544" t="s">
        <v>583</v>
      </c>
      <c r="I2544" t="s">
        <v>827</v>
      </c>
      <c r="J2544" t="s">
        <v>18</v>
      </c>
      <c r="K2544" t="s">
        <v>18</v>
      </c>
      <c r="L2544" t="s">
        <v>19</v>
      </c>
      <c r="M2544" t="s">
        <v>20</v>
      </c>
      <c r="N2544" t="s">
        <v>21</v>
      </c>
      <c r="O2544" t="str">
        <f t="shared" si="39"/>
        <v>Jun</v>
      </c>
    </row>
    <row r="2545" spans="1:15" x14ac:dyDescent="0.3">
      <c r="A2545" s="1">
        <v>43318</v>
      </c>
      <c r="B2545">
        <v>969</v>
      </c>
      <c r="C2545">
        <v>23</v>
      </c>
      <c r="D2545">
        <v>29</v>
      </c>
      <c r="E2545">
        <v>79</v>
      </c>
      <c r="F2545" t="s">
        <v>166</v>
      </c>
      <c r="G2545" t="s">
        <v>1670</v>
      </c>
      <c r="H2545" t="s">
        <v>487</v>
      </c>
      <c r="I2545" t="s">
        <v>18</v>
      </c>
      <c r="J2545" t="s">
        <v>239</v>
      </c>
      <c r="K2545" t="s">
        <v>18</v>
      </c>
      <c r="L2545" t="s">
        <v>19</v>
      </c>
      <c r="M2545" t="s">
        <v>20</v>
      </c>
      <c r="N2545" t="s">
        <v>21</v>
      </c>
      <c r="O2545" t="str">
        <f t="shared" si="39"/>
        <v>Aug</v>
      </c>
    </row>
    <row r="2546" spans="1:15" x14ac:dyDescent="0.3">
      <c r="A2546" s="1">
        <v>43330</v>
      </c>
      <c r="B2546">
        <v>969</v>
      </c>
      <c r="C2546">
        <v>1</v>
      </c>
      <c r="D2546">
        <v>24</v>
      </c>
      <c r="E2546">
        <v>51</v>
      </c>
      <c r="F2546" t="s">
        <v>207</v>
      </c>
      <c r="G2546" t="s">
        <v>27</v>
      </c>
      <c r="H2546" t="s">
        <v>158</v>
      </c>
      <c r="I2546" t="s">
        <v>18</v>
      </c>
      <c r="J2546" t="s">
        <v>18</v>
      </c>
      <c r="K2546" t="s">
        <v>18</v>
      </c>
      <c r="L2546" t="s">
        <v>19</v>
      </c>
      <c r="M2546" t="s">
        <v>20</v>
      </c>
      <c r="N2546" t="s">
        <v>21</v>
      </c>
      <c r="O2546" t="str">
        <f t="shared" si="39"/>
        <v>Aug</v>
      </c>
    </row>
    <row r="2547" spans="1:15" x14ac:dyDescent="0.3">
      <c r="A2547" s="1">
        <v>43202</v>
      </c>
      <c r="B2547">
        <v>969</v>
      </c>
      <c r="C2547">
        <v>12</v>
      </c>
      <c r="D2547">
        <v>18</v>
      </c>
      <c r="E2547">
        <v>20</v>
      </c>
      <c r="F2547" t="s">
        <v>313</v>
      </c>
      <c r="G2547" t="s">
        <v>27</v>
      </c>
      <c r="H2547" t="s">
        <v>1413</v>
      </c>
      <c r="I2547" t="s">
        <v>432</v>
      </c>
      <c r="J2547" t="s">
        <v>18</v>
      </c>
      <c r="K2547" t="s">
        <v>18</v>
      </c>
      <c r="L2547" t="s">
        <v>59</v>
      </c>
      <c r="M2547" t="s">
        <v>20</v>
      </c>
      <c r="N2547" t="s">
        <v>21</v>
      </c>
      <c r="O2547" t="str">
        <f t="shared" si="39"/>
        <v>Apr</v>
      </c>
    </row>
    <row r="2548" spans="1:15" x14ac:dyDescent="0.3">
      <c r="A2548" s="1">
        <v>43421</v>
      </c>
      <c r="B2548">
        <v>969</v>
      </c>
      <c r="C2548">
        <v>14</v>
      </c>
      <c r="D2548">
        <v>10</v>
      </c>
      <c r="E2548">
        <v>34</v>
      </c>
      <c r="F2548" t="s">
        <v>34</v>
      </c>
      <c r="G2548" t="s">
        <v>604</v>
      </c>
      <c r="H2548" t="s">
        <v>1246</v>
      </c>
      <c r="I2548" t="s">
        <v>83</v>
      </c>
      <c r="J2548" t="s">
        <v>18</v>
      </c>
      <c r="K2548" t="s">
        <v>18</v>
      </c>
      <c r="L2548" t="s">
        <v>48</v>
      </c>
      <c r="M2548" t="s">
        <v>20</v>
      </c>
      <c r="N2548" t="s">
        <v>21</v>
      </c>
      <c r="O2548" t="str">
        <f t="shared" si="39"/>
        <v>Nov</v>
      </c>
    </row>
    <row r="2549" spans="1:15" x14ac:dyDescent="0.3">
      <c r="A2549" s="1">
        <v>43276</v>
      </c>
      <c r="B2549">
        <v>968</v>
      </c>
      <c r="C2549">
        <v>11</v>
      </c>
      <c r="D2549">
        <v>28</v>
      </c>
      <c r="E2549">
        <v>46</v>
      </c>
      <c r="F2549" t="s">
        <v>201</v>
      </c>
      <c r="G2549" t="s">
        <v>1201</v>
      </c>
      <c r="H2549" t="s">
        <v>127</v>
      </c>
      <c r="I2549" t="s">
        <v>1189</v>
      </c>
      <c r="J2549" t="s">
        <v>18</v>
      </c>
      <c r="K2549" t="s">
        <v>18</v>
      </c>
      <c r="L2549" t="s">
        <v>19</v>
      </c>
      <c r="M2549" t="s">
        <v>20</v>
      </c>
      <c r="N2549" t="s">
        <v>21</v>
      </c>
      <c r="O2549" t="str">
        <f t="shared" si="39"/>
        <v>Jun</v>
      </c>
    </row>
    <row r="2550" spans="1:15" x14ac:dyDescent="0.3">
      <c r="A2550" s="1">
        <v>43356</v>
      </c>
      <c r="B2550">
        <v>968</v>
      </c>
      <c r="C2550">
        <v>0</v>
      </c>
      <c r="D2550">
        <v>22</v>
      </c>
      <c r="E2550">
        <v>62</v>
      </c>
      <c r="F2550" t="s">
        <v>70</v>
      </c>
      <c r="G2550" t="s">
        <v>1511</v>
      </c>
      <c r="H2550" t="s">
        <v>279</v>
      </c>
      <c r="I2550" t="s">
        <v>18</v>
      </c>
      <c r="J2550" t="s">
        <v>18</v>
      </c>
      <c r="K2550" t="s">
        <v>18</v>
      </c>
      <c r="L2550" t="s">
        <v>48</v>
      </c>
      <c r="M2550" t="s">
        <v>20</v>
      </c>
      <c r="N2550" t="s">
        <v>21</v>
      </c>
      <c r="O2550" t="str">
        <f t="shared" si="39"/>
        <v>Sep</v>
      </c>
    </row>
    <row r="2551" spans="1:15" x14ac:dyDescent="0.3">
      <c r="A2551" s="1">
        <v>43405</v>
      </c>
      <c r="B2551">
        <v>968</v>
      </c>
      <c r="C2551">
        <v>13</v>
      </c>
      <c r="D2551">
        <v>14</v>
      </c>
      <c r="E2551">
        <v>32</v>
      </c>
      <c r="F2551" t="s">
        <v>90</v>
      </c>
      <c r="G2551" t="s">
        <v>1671</v>
      </c>
      <c r="H2551" t="s">
        <v>734</v>
      </c>
      <c r="I2551" t="s">
        <v>981</v>
      </c>
      <c r="J2551" t="s">
        <v>18</v>
      </c>
      <c r="K2551" t="s">
        <v>18</v>
      </c>
      <c r="L2551" t="s">
        <v>48</v>
      </c>
      <c r="M2551" t="s">
        <v>20</v>
      </c>
      <c r="N2551" t="s">
        <v>21</v>
      </c>
      <c r="O2551" t="str">
        <f t="shared" si="39"/>
        <v>Nov</v>
      </c>
    </row>
    <row r="2552" spans="1:15" x14ac:dyDescent="0.3">
      <c r="A2552" s="1">
        <v>43423</v>
      </c>
      <c r="B2552">
        <v>968</v>
      </c>
      <c r="C2552">
        <v>16</v>
      </c>
      <c r="D2552">
        <v>10</v>
      </c>
      <c r="E2552">
        <v>43</v>
      </c>
      <c r="F2552" t="s">
        <v>60</v>
      </c>
      <c r="G2552" t="s">
        <v>1335</v>
      </c>
      <c r="H2552" t="s">
        <v>755</v>
      </c>
      <c r="I2552" t="s">
        <v>227</v>
      </c>
      <c r="J2552" t="s">
        <v>18</v>
      </c>
      <c r="K2552" t="s">
        <v>18</v>
      </c>
      <c r="L2552" t="s">
        <v>48</v>
      </c>
      <c r="M2552" t="s">
        <v>20</v>
      </c>
      <c r="N2552" t="s">
        <v>21</v>
      </c>
      <c r="O2552" t="str">
        <f t="shared" si="39"/>
        <v>Nov</v>
      </c>
    </row>
    <row r="2553" spans="1:15" x14ac:dyDescent="0.3">
      <c r="A2553" s="1">
        <v>43258</v>
      </c>
      <c r="B2553">
        <v>967</v>
      </c>
      <c r="C2553">
        <v>11</v>
      </c>
      <c r="D2553">
        <v>23</v>
      </c>
      <c r="E2553">
        <v>62</v>
      </c>
      <c r="F2553" t="s">
        <v>90</v>
      </c>
      <c r="G2553" t="s">
        <v>1636</v>
      </c>
      <c r="H2553" t="s">
        <v>268</v>
      </c>
      <c r="I2553" t="s">
        <v>1142</v>
      </c>
      <c r="J2553" t="s">
        <v>18</v>
      </c>
      <c r="K2553" t="s">
        <v>18</v>
      </c>
      <c r="L2553" t="s">
        <v>19</v>
      </c>
      <c r="M2553" t="s">
        <v>20</v>
      </c>
      <c r="N2553" t="s">
        <v>21</v>
      </c>
      <c r="O2553" t="str">
        <f t="shared" si="39"/>
        <v>Jun</v>
      </c>
    </row>
    <row r="2554" spans="1:15" x14ac:dyDescent="0.3">
      <c r="A2554" s="1">
        <v>43200</v>
      </c>
      <c r="B2554">
        <v>967</v>
      </c>
      <c r="C2554">
        <v>13</v>
      </c>
      <c r="D2554">
        <v>22</v>
      </c>
      <c r="E2554">
        <v>34</v>
      </c>
      <c r="F2554" t="s">
        <v>1036</v>
      </c>
      <c r="G2554" t="s">
        <v>1373</v>
      </c>
      <c r="H2554" t="s">
        <v>222</v>
      </c>
      <c r="I2554" t="s">
        <v>1041</v>
      </c>
      <c r="J2554" t="s">
        <v>18</v>
      </c>
      <c r="K2554" t="s">
        <v>18</v>
      </c>
      <c r="L2554" t="s">
        <v>59</v>
      </c>
      <c r="M2554" t="s">
        <v>20</v>
      </c>
      <c r="N2554" t="s">
        <v>21</v>
      </c>
      <c r="O2554" t="str">
        <f t="shared" si="39"/>
        <v>Apr</v>
      </c>
    </row>
    <row r="2555" spans="1:15" x14ac:dyDescent="0.3">
      <c r="A2555" s="1">
        <v>43208</v>
      </c>
      <c r="B2555">
        <v>967</v>
      </c>
      <c r="C2555">
        <v>14</v>
      </c>
      <c r="D2555">
        <v>19</v>
      </c>
      <c r="E2555">
        <v>15</v>
      </c>
      <c r="F2555" t="s">
        <v>90</v>
      </c>
      <c r="G2555" t="s">
        <v>1511</v>
      </c>
      <c r="H2555" t="s">
        <v>351</v>
      </c>
      <c r="I2555" t="s">
        <v>1391</v>
      </c>
      <c r="J2555" t="s">
        <v>18</v>
      </c>
      <c r="K2555" t="s">
        <v>18</v>
      </c>
      <c r="L2555" t="s">
        <v>59</v>
      </c>
      <c r="M2555" t="s">
        <v>20</v>
      </c>
      <c r="N2555" t="s">
        <v>21</v>
      </c>
      <c r="O2555" t="str">
        <f t="shared" si="39"/>
        <v>Apr</v>
      </c>
    </row>
    <row r="2556" spans="1:15" x14ac:dyDescent="0.3">
      <c r="A2556" s="1">
        <v>43384</v>
      </c>
      <c r="B2556">
        <v>967</v>
      </c>
      <c r="C2556">
        <v>12</v>
      </c>
      <c r="D2556">
        <v>13</v>
      </c>
      <c r="E2556">
        <v>31</v>
      </c>
      <c r="F2556" t="s">
        <v>151</v>
      </c>
      <c r="G2556" t="s">
        <v>27</v>
      </c>
      <c r="H2556" t="s">
        <v>914</v>
      </c>
      <c r="I2556" t="s">
        <v>648</v>
      </c>
      <c r="J2556" t="s">
        <v>18</v>
      </c>
      <c r="K2556" t="s">
        <v>18</v>
      </c>
      <c r="L2556" t="s">
        <v>48</v>
      </c>
      <c r="M2556" t="s">
        <v>20</v>
      </c>
      <c r="N2556" t="s">
        <v>21</v>
      </c>
      <c r="O2556" t="str">
        <f t="shared" si="39"/>
        <v>Oct</v>
      </c>
    </row>
    <row r="2557" spans="1:15" x14ac:dyDescent="0.3">
      <c r="A2557" s="1">
        <v>43424</v>
      </c>
      <c r="B2557">
        <v>967</v>
      </c>
      <c r="C2557">
        <v>16</v>
      </c>
      <c r="D2557">
        <v>11</v>
      </c>
      <c r="E2557">
        <v>21</v>
      </c>
      <c r="F2557" t="s">
        <v>49</v>
      </c>
      <c r="G2557" t="s">
        <v>397</v>
      </c>
      <c r="H2557" t="s">
        <v>1672</v>
      </c>
      <c r="I2557" t="s">
        <v>289</v>
      </c>
      <c r="J2557" t="s">
        <v>18</v>
      </c>
      <c r="K2557" t="s">
        <v>18</v>
      </c>
      <c r="L2557" t="s">
        <v>48</v>
      </c>
      <c r="M2557" t="s">
        <v>20</v>
      </c>
      <c r="N2557" t="s">
        <v>21</v>
      </c>
      <c r="O2557" t="str">
        <f t="shared" si="39"/>
        <v>Nov</v>
      </c>
    </row>
    <row r="2558" spans="1:15" x14ac:dyDescent="0.3">
      <c r="A2558" s="1">
        <v>43307</v>
      </c>
      <c r="B2558">
        <v>966</v>
      </c>
      <c r="C2558">
        <v>9</v>
      </c>
      <c r="D2558">
        <v>29</v>
      </c>
      <c r="E2558">
        <v>69</v>
      </c>
      <c r="F2558" t="s">
        <v>70</v>
      </c>
      <c r="G2558" t="s">
        <v>1673</v>
      </c>
      <c r="H2558" t="s">
        <v>295</v>
      </c>
      <c r="I2558" t="s">
        <v>1192</v>
      </c>
      <c r="J2558" t="s">
        <v>18</v>
      </c>
      <c r="K2558" t="s">
        <v>18</v>
      </c>
      <c r="L2558" t="s">
        <v>19</v>
      </c>
      <c r="M2558" t="s">
        <v>20</v>
      </c>
      <c r="N2558" t="s">
        <v>21</v>
      </c>
      <c r="O2558" t="str">
        <f t="shared" si="39"/>
        <v>Jul</v>
      </c>
    </row>
    <row r="2559" spans="1:15" x14ac:dyDescent="0.3">
      <c r="A2559" s="1">
        <v>43376</v>
      </c>
      <c r="B2559">
        <v>966</v>
      </c>
      <c r="C2559">
        <v>9</v>
      </c>
      <c r="D2559">
        <v>14</v>
      </c>
      <c r="E2559">
        <v>61</v>
      </c>
      <c r="F2559" t="s">
        <v>71</v>
      </c>
      <c r="G2559" t="s">
        <v>1674</v>
      </c>
      <c r="H2559" t="s">
        <v>946</v>
      </c>
      <c r="I2559" t="s">
        <v>104</v>
      </c>
      <c r="J2559" t="s">
        <v>18</v>
      </c>
      <c r="K2559" t="s">
        <v>18</v>
      </c>
      <c r="L2559" t="s">
        <v>48</v>
      </c>
      <c r="M2559" t="s">
        <v>12</v>
      </c>
      <c r="N2559" t="s">
        <v>21</v>
      </c>
      <c r="O2559" t="str">
        <f t="shared" si="39"/>
        <v>Oct</v>
      </c>
    </row>
    <row r="2560" spans="1:15" x14ac:dyDescent="0.3">
      <c r="A2560" s="1">
        <v>43303</v>
      </c>
      <c r="B2560">
        <v>965</v>
      </c>
      <c r="C2560">
        <v>17</v>
      </c>
      <c r="D2560">
        <v>38</v>
      </c>
      <c r="E2560">
        <v>33</v>
      </c>
      <c r="F2560" t="s">
        <v>56</v>
      </c>
      <c r="G2560" t="s">
        <v>1005</v>
      </c>
      <c r="H2560" t="s">
        <v>272</v>
      </c>
      <c r="I2560" t="s">
        <v>609</v>
      </c>
      <c r="J2560" t="s">
        <v>18</v>
      </c>
      <c r="K2560" t="s">
        <v>18</v>
      </c>
      <c r="L2560" t="s">
        <v>19</v>
      </c>
      <c r="M2560" t="s">
        <v>20</v>
      </c>
      <c r="N2560" t="s">
        <v>21</v>
      </c>
      <c r="O2560" t="str">
        <f t="shared" si="39"/>
        <v>Jul</v>
      </c>
    </row>
    <row r="2561" spans="1:15" x14ac:dyDescent="0.3">
      <c r="A2561" s="1">
        <v>43343</v>
      </c>
      <c r="B2561">
        <v>965</v>
      </c>
      <c r="C2561">
        <v>13</v>
      </c>
      <c r="D2561">
        <v>29</v>
      </c>
      <c r="E2561">
        <v>46</v>
      </c>
      <c r="F2561" t="s">
        <v>82</v>
      </c>
      <c r="G2561" t="s">
        <v>1576</v>
      </c>
      <c r="H2561" t="s">
        <v>260</v>
      </c>
      <c r="I2561" t="s">
        <v>30</v>
      </c>
      <c r="J2561" t="s">
        <v>18</v>
      </c>
      <c r="K2561" t="s">
        <v>18</v>
      </c>
      <c r="L2561" t="s">
        <v>19</v>
      </c>
      <c r="M2561" t="s">
        <v>20</v>
      </c>
      <c r="N2561" t="s">
        <v>21</v>
      </c>
      <c r="O2561" t="str">
        <f t="shared" si="39"/>
        <v>Aug</v>
      </c>
    </row>
    <row r="2562" spans="1:15" x14ac:dyDescent="0.3">
      <c r="A2562" s="1">
        <v>43189</v>
      </c>
      <c r="B2562">
        <v>965</v>
      </c>
      <c r="C2562">
        <v>14</v>
      </c>
      <c r="D2562">
        <v>21</v>
      </c>
      <c r="E2562">
        <v>28</v>
      </c>
      <c r="F2562" t="s">
        <v>49</v>
      </c>
      <c r="G2562" t="s">
        <v>1675</v>
      </c>
      <c r="H2562" t="s">
        <v>141</v>
      </c>
      <c r="I2562" t="s">
        <v>837</v>
      </c>
      <c r="J2562" t="s">
        <v>18</v>
      </c>
      <c r="K2562" t="s">
        <v>18</v>
      </c>
      <c r="L2562" t="s">
        <v>59</v>
      </c>
      <c r="M2562" t="s">
        <v>20</v>
      </c>
      <c r="N2562" t="s">
        <v>21</v>
      </c>
      <c r="O2562" t="str">
        <f t="shared" ref="O2562:O2625" si="40">TEXT(A2562,"mmm")</f>
        <v>Mar</v>
      </c>
    </row>
    <row r="2563" spans="1:15" x14ac:dyDescent="0.3">
      <c r="A2563" s="1">
        <v>43403</v>
      </c>
      <c r="B2563">
        <v>965</v>
      </c>
      <c r="C2563">
        <v>15</v>
      </c>
      <c r="D2563">
        <v>11</v>
      </c>
      <c r="E2563">
        <v>33</v>
      </c>
      <c r="F2563" t="s">
        <v>82</v>
      </c>
      <c r="G2563" t="s">
        <v>864</v>
      </c>
      <c r="H2563" t="s">
        <v>1293</v>
      </c>
      <c r="I2563" t="s">
        <v>629</v>
      </c>
      <c r="J2563" t="s">
        <v>18</v>
      </c>
      <c r="K2563" t="s">
        <v>18</v>
      </c>
      <c r="L2563" t="s">
        <v>48</v>
      </c>
      <c r="M2563" t="s">
        <v>20</v>
      </c>
      <c r="N2563" t="s">
        <v>21</v>
      </c>
      <c r="O2563" t="str">
        <f t="shared" si="40"/>
        <v>Oct</v>
      </c>
    </row>
    <row r="2564" spans="1:15" x14ac:dyDescent="0.3">
      <c r="A2564" s="1">
        <v>43292</v>
      </c>
      <c r="B2564">
        <v>964</v>
      </c>
      <c r="C2564">
        <v>12</v>
      </c>
      <c r="D2564">
        <v>28</v>
      </c>
      <c r="E2564">
        <v>73</v>
      </c>
      <c r="F2564" t="s">
        <v>56</v>
      </c>
      <c r="G2564" t="s">
        <v>529</v>
      </c>
      <c r="H2564" t="s">
        <v>399</v>
      </c>
      <c r="I2564" t="s">
        <v>182</v>
      </c>
      <c r="J2564" t="s">
        <v>18</v>
      </c>
      <c r="K2564" t="s">
        <v>18</v>
      </c>
      <c r="L2564" t="s">
        <v>19</v>
      </c>
      <c r="M2564" t="s">
        <v>20</v>
      </c>
      <c r="N2564" t="s">
        <v>21</v>
      </c>
      <c r="O2564" t="str">
        <f t="shared" si="40"/>
        <v>Jul</v>
      </c>
    </row>
    <row r="2565" spans="1:15" x14ac:dyDescent="0.3">
      <c r="A2565" s="1">
        <v>43349</v>
      </c>
      <c r="B2565">
        <v>963</v>
      </c>
      <c r="C2565">
        <v>0</v>
      </c>
      <c r="D2565">
        <v>22</v>
      </c>
      <c r="E2565">
        <v>83</v>
      </c>
      <c r="F2565" t="s">
        <v>197</v>
      </c>
      <c r="G2565" t="s">
        <v>1676</v>
      </c>
      <c r="H2565" t="s">
        <v>542</v>
      </c>
      <c r="I2565" t="s">
        <v>18</v>
      </c>
      <c r="J2565" t="s">
        <v>18</v>
      </c>
      <c r="K2565" t="s">
        <v>18</v>
      </c>
      <c r="L2565" t="s">
        <v>48</v>
      </c>
      <c r="M2565" t="s">
        <v>20</v>
      </c>
      <c r="N2565" t="s">
        <v>21</v>
      </c>
      <c r="O2565" t="str">
        <f t="shared" si="40"/>
        <v>Sep</v>
      </c>
    </row>
    <row r="2566" spans="1:15" x14ac:dyDescent="0.3">
      <c r="A2566" s="1">
        <v>43260</v>
      </c>
      <c r="B2566">
        <v>963</v>
      </c>
      <c r="C2566">
        <v>8</v>
      </c>
      <c r="D2566">
        <v>22</v>
      </c>
      <c r="E2566">
        <v>62</v>
      </c>
      <c r="F2566" t="s">
        <v>207</v>
      </c>
      <c r="G2566" t="s">
        <v>1677</v>
      </c>
      <c r="H2566" t="s">
        <v>279</v>
      </c>
      <c r="I2566" t="s">
        <v>288</v>
      </c>
      <c r="J2566" t="s">
        <v>18</v>
      </c>
      <c r="K2566" t="s">
        <v>18</v>
      </c>
      <c r="L2566" t="s">
        <v>19</v>
      </c>
      <c r="M2566" t="s">
        <v>20</v>
      </c>
      <c r="N2566" t="s">
        <v>21</v>
      </c>
      <c r="O2566" t="str">
        <f t="shared" si="40"/>
        <v>Jun</v>
      </c>
    </row>
    <row r="2567" spans="1:15" x14ac:dyDescent="0.3">
      <c r="A2567" s="1">
        <v>43252</v>
      </c>
      <c r="B2567">
        <v>963</v>
      </c>
      <c r="C2567">
        <v>0</v>
      </c>
      <c r="D2567">
        <v>20</v>
      </c>
      <c r="E2567">
        <v>63</v>
      </c>
      <c r="F2567" t="s">
        <v>45</v>
      </c>
      <c r="G2567" t="s">
        <v>1252</v>
      </c>
      <c r="H2567" t="s">
        <v>147</v>
      </c>
      <c r="I2567" t="s">
        <v>18</v>
      </c>
      <c r="J2567" t="s">
        <v>18</v>
      </c>
      <c r="K2567" t="s">
        <v>18</v>
      </c>
      <c r="L2567" t="s">
        <v>19</v>
      </c>
      <c r="M2567" t="s">
        <v>20</v>
      </c>
      <c r="N2567" t="s">
        <v>21</v>
      </c>
      <c r="O2567" t="str">
        <f t="shared" si="40"/>
        <v>Jun</v>
      </c>
    </row>
    <row r="2568" spans="1:15" x14ac:dyDescent="0.3">
      <c r="A2568" s="1">
        <v>43408</v>
      </c>
      <c r="B2568">
        <v>963</v>
      </c>
      <c r="C2568">
        <v>11</v>
      </c>
      <c r="D2568">
        <v>15</v>
      </c>
      <c r="E2568">
        <v>46</v>
      </c>
      <c r="F2568" t="s">
        <v>239</v>
      </c>
      <c r="G2568" t="s">
        <v>1678</v>
      </c>
      <c r="H2568" t="s">
        <v>267</v>
      </c>
      <c r="I2568" t="s">
        <v>1244</v>
      </c>
      <c r="J2568" t="s">
        <v>18</v>
      </c>
      <c r="K2568" t="s">
        <v>18</v>
      </c>
      <c r="L2568" t="s">
        <v>48</v>
      </c>
      <c r="M2568" t="s">
        <v>20</v>
      </c>
      <c r="N2568" t="s">
        <v>21</v>
      </c>
      <c r="O2568" t="str">
        <f t="shared" si="40"/>
        <v>Nov</v>
      </c>
    </row>
    <row r="2569" spans="1:15" x14ac:dyDescent="0.3">
      <c r="A2569" s="1">
        <v>43418</v>
      </c>
      <c r="B2569">
        <v>963</v>
      </c>
      <c r="C2569">
        <v>12</v>
      </c>
      <c r="D2569">
        <v>14</v>
      </c>
      <c r="E2569">
        <v>45</v>
      </c>
      <c r="F2569" t="s">
        <v>207</v>
      </c>
      <c r="G2569" t="s">
        <v>413</v>
      </c>
      <c r="H2569" t="s">
        <v>84</v>
      </c>
      <c r="I2569" t="s">
        <v>679</v>
      </c>
      <c r="J2569" t="s">
        <v>18</v>
      </c>
      <c r="K2569" t="s">
        <v>18</v>
      </c>
      <c r="L2569" t="s">
        <v>48</v>
      </c>
      <c r="M2569" t="s">
        <v>20</v>
      </c>
      <c r="N2569" t="s">
        <v>21</v>
      </c>
      <c r="O2569" t="str">
        <f t="shared" si="40"/>
        <v>Nov</v>
      </c>
    </row>
    <row r="2570" spans="1:15" x14ac:dyDescent="0.3">
      <c r="A2570" s="1">
        <v>43404</v>
      </c>
      <c r="B2570">
        <v>963</v>
      </c>
      <c r="C2570">
        <v>14</v>
      </c>
      <c r="D2570">
        <v>12</v>
      </c>
      <c r="E2570">
        <v>34</v>
      </c>
      <c r="F2570" t="s">
        <v>84</v>
      </c>
      <c r="G2570" t="s">
        <v>1490</v>
      </c>
      <c r="H2570" t="s">
        <v>1325</v>
      </c>
      <c r="I2570" t="s">
        <v>1109</v>
      </c>
      <c r="J2570" t="s">
        <v>18</v>
      </c>
      <c r="K2570" t="s">
        <v>18</v>
      </c>
      <c r="L2570" t="s">
        <v>48</v>
      </c>
      <c r="M2570" t="s">
        <v>20</v>
      </c>
      <c r="N2570" t="s">
        <v>21</v>
      </c>
      <c r="O2570" t="str">
        <f t="shared" si="40"/>
        <v>Oct</v>
      </c>
    </row>
    <row r="2571" spans="1:15" x14ac:dyDescent="0.3">
      <c r="A2571" s="1">
        <v>43276</v>
      </c>
      <c r="B2571">
        <v>962</v>
      </c>
      <c r="C2571">
        <v>0</v>
      </c>
      <c r="D2571">
        <v>23</v>
      </c>
      <c r="E2571">
        <v>79</v>
      </c>
      <c r="F2571" t="s">
        <v>169</v>
      </c>
      <c r="G2571" t="s">
        <v>1498</v>
      </c>
      <c r="H2571" t="s">
        <v>140</v>
      </c>
      <c r="I2571" t="s">
        <v>18</v>
      </c>
      <c r="J2571" t="s">
        <v>18</v>
      </c>
      <c r="K2571" t="s">
        <v>18</v>
      </c>
      <c r="L2571" t="s">
        <v>19</v>
      </c>
      <c r="M2571" t="s">
        <v>20</v>
      </c>
      <c r="N2571" t="s">
        <v>21</v>
      </c>
      <c r="O2571" t="str">
        <f t="shared" si="40"/>
        <v>Jun</v>
      </c>
    </row>
    <row r="2572" spans="1:15" x14ac:dyDescent="0.3">
      <c r="A2572" s="1">
        <v>43241</v>
      </c>
      <c r="B2572">
        <v>962</v>
      </c>
      <c r="C2572">
        <v>10</v>
      </c>
      <c r="D2572">
        <v>19</v>
      </c>
      <c r="E2572">
        <v>27</v>
      </c>
      <c r="F2572" t="s">
        <v>53</v>
      </c>
      <c r="G2572" t="s">
        <v>27</v>
      </c>
      <c r="H2572" t="s">
        <v>829</v>
      </c>
      <c r="I2572" t="s">
        <v>1399</v>
      </c>
      <c r="J2572" t="s">
        <v>18</v>
      </c>
      <c r="K2572" t="s">
        <v>18</v>
      </c>
      <c r="L2572" t="s">
        <v>59</v>
      </c>
      <c r="M2572" t="s">
        <v>20</v>
      </c>
      <c r="N2572" t="s">
        <v>21</v>
      </c>
      <c r="O2572" t="str">
        <f t="shared" si="40"/>
        <v>May</v>
      </c>
    </row>
    <row r="2573" spans="1:15" x14ac:dyDescent="0.3">
      <c r="A2573" s="1">
        <v>43210</v>
      </c>
      <c r="B2573">
        <v>962</v>
      </c>
      <c r="C2573">
        <v>9</v>
      </c>
      <c r="D2573">
        <v>16</v>
      </c>
      <c r="E2573">
        <v>42</v>
      </c>
      <c r="F2573" t="s">
        <v>207</v>
      </c>
      <c r="G2573" t="s">
        <v>891</v>
      </c>
      <c r="H2573" t="s">
        <v>49</v>
      </c>
      <c r="I2573" t="s">
        <v>722</v>
      </c>
      <c r="J2573" t="s">
        <v>18</v>
      </c>
      <c r="K2573" t="s">
        <v>18</v>
      </c>
      <c r="L2573" t="s">
        <v>59</v>
      </c>
      <c r="M2573" t="s">
        <v>20</v>
      </c>
      <c r="N2573" t="s">
        <v>21</v>
      </c>
      <c r="O2573" t="str">
        <f t="shared" si="40"/>
        <v>Apr</v>
      </c>
    </row>
    <row r="2574" spans="1:15" x14ac:dyDescent="0.3">
      <c r="A2574" s="1">
        <v>43401</v>
      </c>
      <c r="B2574">
        <v>962</v>
      </c>
      <c r="C2574">
        <v>14</v>
      </c>
      <c r="D2574">
        <v>12</v>
      </c>
      <c r="E2574">
        <v>72</v>
      </c>
      <c r="F2574" t="s">
        <v>34</v>
      </c>
      <c r="G2574" t="s">
        <v>1323</v>
      </c>
      <c r="H2574" t="s">
        <v>88</v>
      </c>
      <c r="I2574" t="s">
        <v>155</v>
      </c>
      <c r="J2574" t="s">
        <v>18</v>
      </c>
      <c r="K2574" t="s">
        <v>18</v>
      </c>
      <c r="L2574" t="s">
        <v>48</v>
      </c>
      <c r="M2574" t="s">
        <v>20</v>
      </c>
      <c r="N2574" t="s">
        <v>21</v>
      </c>
      <c r="O2574" t="str">
        <f t="shared" si="40"/>
        <v>Oct</v>
      </c>
    </row>
    <row r="2575" spans="1:15" x14ac:dyDescent="0.3">
      <c r="A2575" s="1">
        <v>43319</v>
      </c>
      <c r="B2575">
        <v>961</v>
      </c>
      <c r="C2575">
        <v>9</v>
      </c>
      <c r="D2575">
        <v>29</v>
      </c>
      <c r="E2575">
        <v>66</v>
      </c>
      <c r="F2575" t="s">
        <v>45</v>
      </c>
      <c r="G2575" t="s">
        <v>27</v>
      </c>
      <c r="H2575" t="s">
        <v>214</v>
      </c>
      <c r="I2575" t="s">
        <v>63</v>
      </c>
      <c r="J2575" t="s">
        <v>18</v>
      </c>
      <c r="K2575" t="s">
        <v>18</v>
      </c>
      <c r="L2575" t="s">
        <v>19</v>
      </c>
      <c r="M2575" t="s">
        <v>20</v>
      </c>
      <c r="N2575" t="s">
        <v>21</v>
      </c>
      <c r="O2575" t="str">
        <f t="shared" si="40"/>
        <v>Aug</v>
      </c>
    </row>
    <row r="2576" spans="1:15" x14ac:dyDescent="0.3">
      <c r="A2576" s="1">
        <v>43193</v>
      </c>
      <c r="B2576">
        <v>961</v>
      </c>
      <c r="C2576">
        <v>15</v>
      </c>
      <c r="D2576">
        <v>20</v>
      </c>
      <c r="E2576">
        <v>58</v>
      </c>
      <c r="F2576" t="s">
        <v>105</v>
      </c>
      <c r="G2576" t="s">
        <v>1510</v>
      </c>
      <c r="H2576" t="s">
        <v>186</v>
      </c>
      <c r="I2576" t="s">
        <v>231</v>
      </c>
      <c r="J2576" t="s">
        <v>18</v>
      </c>
      <c r="K2576" t="s">
        <v>18</v>
      </c>
      <c r="L2576" t="s">
        <v>59</v>
      </c>
      <c r="M2576" t="s">
        <v>20</v>
      </c>
      <c r="N2576" t="s">
        <v>21</v>
      </c>
      <c r="O2576" t="str">
        <f t="shared" si="40"/>
        <v>Apr</v>
      </c>
    </row>
    <row r="2577" spans="1:15" x14ac:dyDescent="0.3">
      <c r="A2577" s="1">
        <v>43390</v>
      </c>
      <c r="B2577">
        <v>961</v>
      </c>
      <c r="C2577">
        <v>11</v>
      </c>
      <c r="D2577">
        <v>16</v>
      </c>
      <c r="E2577">
        <v>25</v>
      </c>
      <c r="F2577" t="s">
        <v>105</v>
      </c>
      <c r="G2577" t="s">
        <v>596</v>
      </c>
      <c r="H2577" t="s">
        <v>1392</v>
      </c>
      <c r="I2577" t="s">
        <v>56</v>
      </c>
      <c r="J2577" t="s">
        <v>18</v>
      </c>
      <c r="K2577" t="s">
        <v>18</v>
      </c>
      <c r="L2577" t="s">
        <v>48</v>
      </c>
      <c r="M2577" t="s">
        <v>20</v>
      </c>
      <c r="N2577" t="s">
        <v>21</v>
      </c>
      <c r="O2577" t="str">
        <f t="shared" si="40"/>
        <v>Oct</v>
      </c>
    </row>
    <row r="2578" spans="1:15" x14ac:dyDescent="0.3">
      <c r="A2578" s="1">
        <v>43304</v>
      </c>
      <c r="B2578">
        <v>960</v>
      </c>
      <c r="C2578">
        <v>16</v>
      </c>
      <c r="D2578">
        <v>35</v>
      </c>
      <c r="E2578">
        <v>47</v>
      </c>
      <c r="F2578" t="s">
        <v>41</v>
      </c>
      <c r="G2578" t="s">
        <v>1679</v>
      </c>
      <c r="H2578" t="s">
        <v>471</v>
      </c>
      <c r="I2578" t="s">
        <v>499</v>
      </c>
      <c r="J2578" t="s">
        <v>18</v>
      </c>
      <c r="K2578" t="s">
        <v>18</v>
      </c>
      <c r="L2578" t="s">
        <v>19</v>
      </c>
      <c r="M2578" t="s">
        <v>20</v>
      </c>
      <c r="N2578" t="s">
        <v>21</v>
      </c>
      <c r="O2578" t="str">
        <f t="shared" si="40"/>
        <v>Jul</v>
      </c>
    </row>
    <row r="2579" spans="1:15" x14ac:dyDescent="0.3">
      <c r="A2579" s="1">
        <v>43327</v>
      </c>
      <c r="B2579">
        <v>960</v>
      </c>
      <c r="C2579">
        <v>17</v>
      </c>
      <c r="D2579">
        <v>34</v>
      </c>
      <c r="E2579">
        <v>55</v>
      </c>
      <c r="F2579" t="s">
        <v>160</v>
      </c>
      <c r="G2579" t="s">
        <v>913</v>
      </c>
      <c r="H2579" t="s">
        <v>607</v>
      </c>
      <c r="I2579" t="s">
        <v>403</v>
      </c>
      <c r="J2579" t="s">
        <v>18</v>
      </c>
      <c r="K2579" t="s">
        <v>18</v>
      </c>
      <c r="L2579" t="s">
        <v>19</v>
      </c>
      <c r="M2579" t="s">
        <v>12</v>
      </c>
      <c r="N2579" t="s">
        <v>21</v>
      </c>
      <c r="O2579" t="str">
        <f t="shared" si="40"/>
        <v>Aug</v>
      </c>
    </row>
    <row r="2580" spans="1:15" x14ac:dyDescent="0.3">
      <c r="A2580" s="1">
        <v>43186</v>
      </c>
      <c r="B2580">
        <v>960</v>
      </c>
      <c r="C2580">
        <v>17</v>
      </c>
      <c r="D2580">
        <v>18</v>
      </c>
      <c r="E2580">
        <v>54</v>
      </c>
      <c r="F2580" t="s">
        <v>267</v>
      </c>
      <c r="G2580" t="s">
        <v>1470</v>
      </c>
      <c r="H2580" t="s">
        <v>170</v>
      </c>
      <c r="I2580" t="s">
        <v>102</v>
      </c>
      <c r="J2580" t="s">
        <v>18</v>
      </c>
      <c r="K2580" t="s">
        <v>18</v>
      </c>
      <c r="L2580" t="s">
        <v>59</v>
      </c>
      <c r="M2580" t="s">
        <v>20</v>
      </c>
      <c r="N2580" t="s">
        <v>21</v>
      </c>
      <c r="O2580" t="str">
        <f t="shared" si="40"/>
        <v>Mar</v>
      </c>
    </row>
    <row r="2581" spans="1:15" x14ac:dyDescent="0.3">
      <c r="A2581" s="1">
        <v>43184</v>
      </c>
      <c r="B2581">
        <v>960</v>
      </c>
      <c r="C2581">
        <v>15</v>
      </c>
      <c r="D2581">
        <v>17</v>
      </c>
      <c r="E2581">
        <v>38</v>
      </c>
      <c r="F2581" t="s">
        <v>30</v>
      </c>
      <c r="G2581" t="s">
        <v>1680</v>
      </c>
      <c r="H2581" t="s">
        <v>41</v>
      </c>
      <c r="I2581" t="s">
        <v>1104</v>
      </c>
      <c r="J2581" t="s">
        <v>18</v>
      </c>
      <c r="K2581" t="s">
        <v>18</v>
      </c>
      <c r="L2581" t="s">
        <v>59</v>
      </c>
      <c r="M2581" t="s">
        <v>20</v>
      </c>
      <c r="N2581" t="s">
        <v>21</v>
      </c>
      <c r="O2581" t="str">
        <f t="shared" si="40"/>
        <v>Mar</v>
      </c>
    </row>
    <row r="2582" spans="1:15" x14ac:dyDescent="0.3">
      <c r="A2582" s="1">
        <v>43324</v>
      </c>
      <c r="B2582">
        <v>959</v>
      </c>
      <c r="C2582">
        <v>16</v>
      </c>
      <c r="D2582">
        <v>34</v>
      </c>
      <c r="E2582">
        <v>47</v>
      </c>
      <c r="F2582" t="s">
        <v>105</v>
      </c>
      <c r="G2582" t="s">
        <v>27</v>
      </c>
      <c r="H2582" t="s">
        <v>165</v>
      </c>
      <c r="I2582" t="s">
        <v>110</v>
      </c>
      <c r="J2582" t="s">
        <v>18</v>
      </c>
      <c r="K2582" t="s">
        <v>18</v>
      </c>
      <c r="L2582" t="s">
        <v>19</v>
      </c>
      <c r="M2582" t="s">
        <v>20</v>
      </c>
      <c r="N2582" t="s">
        <v>21</v>
      </c>
      <c r="O2582" t="str">
        <f t="shared" si="40"/>
        <v>Aug</v>
      </c>
    </row>
    <row r="2583" spans="1:15" x14ac:dyDescent="0.3">
      <c r="A2583" s="1">
        <v>43293</v>
      </c>
      <c r="B2583">
        <v>959</v>
      </c>
      <c r="C2583">
        <v>13</v>
      </c>
      <c r="D2583">
        <v>28</v>
      </c>
      <c r="E2583">
        <v>76</v>
      </c>
      <c r="F2583" t="s">
        <v>82</v>
      </c>
      <c r="G2583" t="s">
        <v>1143</v>
      </c>
      <c r="H2583" t="s">
        <v>112</v>
      </c>
      <c r="I2583" t="s">
        <v>70</v>
      </c>
      <c r="J2583" t="s">
        <v>18</v>
      </c>
      <c r="K2583" t="s">
        <v>18</v>
      </c>
      <c r="L2583" t="s">
        <v>19</v>
      </c>
      <c r="M2583" t="s">
        <v>20</v>
      </c>
      <c r="N2583" t="s">
        <v>21</v>
      </c>
      <c r="O2583" t="str">
        <f t="shared" si="40"/>
        <v>Jul</v>
      </c>
    </row>
    <row r="2584" spans="1:15" x14ac:dyDescent="0.3">
      <c r="A2584" s="1">
        <v>43256</v>
      </c>
      <c r="B2584">
        <v>959</v>
      </c>
      <c r="C2584">
        <v>10</v>
      </c>
      <c r="D2584">
        <v>26</v>
      </c>
      <c r="E2584">
        <v>43</v>
      </c>
      <c r="F2584" t="s">
        <v>70</v>
      </c>
      <c r="G2584" t="s">
        <v>1681</v>
      </c>
      <c r="H2584" t="s">
        <v>46</v>
      </c>
      <c r="I2584" t="s">
        <v>1060</v>
      </c>
      <c r="J2584" t="s">
        <v>18</v>
      </c>
      <c r="K2584" t="s">
        <v>18</v>
      </c>
      <c r="L2584" t="s">
        <v>19</v>
      </c>
      <c r="M2584" t="s">
        <v>20</v>
      </c>
      <c r="N2584" t="s">
        <v>21</v>
      </c>
      <c r="O2584" t="str">
        <f t="shared" si="40"/>
        <v>Jun</v>
      </c>
    </row>
    <row r="2585" spans="1:15" x14ac:dyDescent="0.3">
      <c r="A2585" s="1">
        <v>43245</v>
      </c>
      <c r="B2585">
        <v>959</v>
      </c>
      <c r="C2585">
        <v>11</v>
      </c>
      <c r="D2585">
        <v>23</v>
      </c>
      <c r="E2585">
        <v>30</v>
      </c>
      <c r="F2585" t="s">
        <v>105</v>
      </c>
      <c r="G2585" t="s">
        <v>366</v>
      </c>
      <c r="H2585" t="s">
        <v>209</v>
      </c>
      <c r="I2585" t="s">
        <v>957</v>
      </c>
      <c r="J2585" t="s">
        <v>18</v>
      </c>
      <c r="K2585" t="s">
        <v>18</v>
      </c>
      <c r="L2585" t="s">
        <v>59</v>
      </c>
      <c r="M2585" t="s">
        <v>20</v>
      </c>
      <c r="N2585" t="s">
        <v>21</v>
      </c>
      <c r="O2585" t="str">
        <f t="shared" si="40"/>
        <v>May</v>
      </c>
    </row>
    <row r="2586" spans="1:15" x14ac:dyDescent="0.3">
      <c r="A2586" s="1">
        <v>43264</v>
      </c>
      <c r="B2586">
        <v>959</v>
      </c>
      <c r="C2586">
        <v>8</v>
      </c>
      <c r="D2586">
        <v>21</v>
      </c>
      <c r="E2586">
        <v>65</v>
      </c>
      <c r="F2586" t="s">
        <v>78</v>
      </c>
      <c r="G2586" t="s">
        <v>1682</v>
      </c>
      <c r="H2586" t="s">
        <v>363</v>
      </c>
      <c r="I2586" t="s">
        <v>1532</v>
      </c>
      <c r="J2586" t="s">
        <v>18</v>
      </c>
      <c r="K2586" t="s">
        <v>18</v>
      </c>
      <c r="L2586" t="s">
        <v>19</v>
      </c>
      <c r="M2586" t="s">
        <v>20</v>
      </c>
      <c r="N2586" t="s">
        <v>21</v>
      </c>
      <c r="O2586" t="str">
        <f t="shared" si="40"/>
        <v>Jun</v>
      </c>
    </row>
    <row r="2587" spans="1:15" x14ac:dyDescent="0.3">
      <c r="A2587" s="1">
        <v>43374</v>
      </c>
      <c r="B2587">
        <v>959</v>
      </c>
      <c r="C2587">
        <v>11</v>
      </c>
      <c r="D2587">
        <v>17</v>
      </c>
      <c r="E2587">
        <v>45</v>
      </c>
      <c r="F2587" t="s">
        <v>209</v>
      </c>
      <c r="G2587" t="s">
        <v>1172</v>
      </c>
      <c r="H2587" t="s">
        <v>967</v>
      </c>
      <c r="I2587" t="s">
        <v>492</v>
      </c>
      <c r="J2587" t="s">
        <v>18</v>
      </c>
      <c r="K2587" t="s">
        <v>18</v>
      </c>
      <c r="L2587" t="s">
        <v>48</v>
      </c>
      <c r="M2587" t="s">
        <v>20</v>
      </c>
      <c r="N2587" t="s">
        <v>21</v>
      </c>
      <c r="O2587" t="str">
        <f t="shared" si="40"/>
        <v>Oct</v>
      </c>
    </row>
    <row r="2588" spans="1:15" x14ac:dyDescent="0.3">
      <c r="A2588" s="1">
        <v>43385</v>
      </c>
      <c r="B2588">
        <v>959</v>
      </c>
      <c r="C2588">
        <v>11</v>
      </c>
      <c r="D2588">
        <v>13</v>
      </c>
      <c r="E2588">
        <v>38</v>
      </c>
      <c r="F2588" t="s">
        <v>60</v>
      </c>
      <c r="G2588" t="s">
        <v>27</v>
      </c>
      <c r="H2588" t="s">
        <v>565</v>
      </c>
      <c r="I2588" t="s">
        <v>92</v>
      </c>
      <c r="J2588" t="s">
        <v>18</v>
      </c>
      <c r="K2588" t="s">
        <v>18</v>
      </c>
      <c r="L2588" t="s">
        <v>48</v>
      </c>
      <c r="M2588" t="s">
        <v>20</v>
      </c>
      <c r="N2588" t="s">
        <v>21</v>
      </c>
      <c r="O2588" t="str">
        <f t="shared" si="40"/>
        <v>Oct</v>
      </c>
    </row>
    <row r="2589" spans="1:15" x14ac:dyDescent="0.3">
      <c r="A2589" s="1">
        <v>43367</v>
      </c>
      <c r="B2589">
        <v>958</v>
      </c>
      <c r="C2589">
        <v>22</v>
      </c>
      <c r="D2589">
        <v>17</v>
      </c>
      <c r="E2589">
        <v>47</v>
      </c>
      <c r="F2589" t="s">
        <v>160</v>
      </c>
      <c r="G2589" t="s">
        <v>27</v>
      </c>
      <c r="H2589" t="s">
        <v>355</v>
      </c>
      <c r="I2589" t="s">
        <v>18</v>
      </c>
      <c r="J2589" t="s">
        <v>18</v>
      </c>
      <c r="K2589" t="s">
        <v>18</v>
      </c>
      <c r="L2589" t="s">
        <v>48</v>
      </c>
      <c r="M2589" t="s">
        <v>12</v>
      </c>
      <c r="N2589" t="s">
        <v>21</v>
      </c>
      <c r="O2589" t="str">
        <f t="shared" si="40"/>
        <v>Sep</v>
      </c>
    </row>
    <row r="2590" spans="1:15" x14ac:dyDescent="0.3">
      <c r="A2590" s="1">
        <v>43333</v>
      </c>
      <c r="B2590">
        <v>957</v>
      </c>
      <c r="C2590">
        <v>15</v>
      </c>
      <c r="D2590">
        <v>30</v>
      </c>
      <c r="E2590">
        <v>57</v>
      </c>
      <c r="F2590" t="s">
        <v>239</v>
      </c>
      <c r="G2590" t="s">
        <v>27</v>
      </c>
      <c r="H2590" t="s">
        <v>945</v>
      </c>
      <c r="I2590" t="s">
        <v>56</v>
      </c>
      <c r="J2590" t="s">
        <v>18</v>
      </c>
      <c r="K2590" t="s">
        <v>18</v>
      </c>
      <c r="L2590" t="s">
        <v>19</v>
      </c>
      <c r="M2590" t="s">
        <v>20</v>
      </c>
      <c r="N2590" t="s">
        <v>21</v>
      </c>
      <c r="O2590" t="str">
        <f t="shared" si="40"/>
        <v>Aug</v>
      </c>
    </row>
    <row r="2591" spans="1:15" x14ac:dyDescent="0.3">
      <c r="A2591" s="1">
        <v>43188</v>
      </c>
      <c r="B2591">
        <v>957</v>
      </c>
      <c r="C2591">
        <v>16</v>
      </c>
      <c r="D2591">
        <v>21</v>
      </c>
      <c r="E2591">
        <v>38</v>
      </c>
      <c r="F2591" t="s">
        <v>41</v>
      </c>
      <c r="G2591" t="s">
        <v>1683</v>
      </c>
      <c r="H2591" t="s">
        <v>953</v>
      </c>
      <c r="I2591" t="s">
        <v>850</v>
      </c>
      <c r="J2591" t="s">
        <v>18</v>
      </c>
      <c r="K2591" t="s">
        <v>18</v>
      </c>
      <c r="L2591" t="s">
        <v>59</v>
      </c>
      <c r="M2591" t="s">
        <v>20</v>
      </c>
      <c r="N2591" t="s">
        <v>21</v>
      </c>
      <c r="O2591" t="str">
        <f t="shared" si="40"/>
        <v>Mar</v>
      </c>
    </row>
    <row r="2592" spans="1:15" x14ac:dyDescent="0.3">
      <c r="A2592" s="1">
        <v>43242</v>
      </c>
      <c r="B2592">
        <v>957</v>
      </c>
      <c r="C2592">
        <v>0</v>
      </c>
      <c r="D2592">
        <v>16</v>
      </c>
      <c r="E2592">
        <v>71</v>
      </c>
      <c r="F2592" t="s">
        <v>197</v>
      </c>
      <c r="G2592" t="s">
        <v>1179</v>
      </c>
      <c r="H2592" t="s">
        <v>512</v>
      </c>
      <c r="I2592" t="s">
        <v>18</v>
      </c>
      <c r="J2592" t="s">
        <v>18</v>
      </c>
      <c r="K2592" t="s">
        <v>18</v>
      </c>
      <c r="L2592" t="s">
        <v>59</v>
      </c>
      <c r="M2592" t="s">
        <v>12</v>
      </c>
      <c r="N2592" t="s">
        <v>21</v>
      </c>
      <c r="O2592" t="str">
        <f t="shared" si="40"/>
        <v>May</v>
      </c>
    </row>
    <row r="2593" spans="1:15" x14ac:dyDescent="0.3">
      <c r="A2593" s="1">
        <v>43414</v>
      </c>
      <c r="B2593">
        <v>957</v>
      </c>
      <c r="C2593">
        <v>19</v>
      </c>
      <c r="D2593">
        <v>12</v>
      </c>
      <c r="E2593">
        <v>67</v>
      </c>
      <c r="F2593" t="s">
        <v>78</v>
      </c>
      <c r="G2593" t="s">
        <v>1684</v>
      </c>
      <c r="H2593" t="s">
        <v>926</v>
      </c>
      <c r="I2593" t="s">
        <v>18</v>
      </c>
      <c r="J2593" t="s">
        <v>18</v>
      </c>
      <c r="K2593" t="s">
        <v>18</v>
      </c>
      <c r="L2593" t="s">
        <v>48</v>
      </c>
      <c r="M2593" t="s">
        <v>20</v>
      </c>
      <c r="N2593" t="s">
        <v>21</v>
      </c>
      <c r="O2593" t="str">
        <f t="shared" si="40"/>
        <v>Nov</v>
      </c>
    </row>
    <row r="2594" spans="1:15" x14ac:dyDescent="0.3">
      <c r="A2594" s="1">
        <v>43280</v>
      </c>
      <c r="B2594">
        <v>956</v>
      </c>
      <c r="C2594">
        <v>11</v>
      </c>
      <c r="D2594">
        <v>25</v>
      </c>
      <c r="E2594">
        <v>74</v>
      </c>
      <c r="F2594" t="s">
        <v>90</v>
      </c>
      <c r="G2594" t="s">
        <v>461</v>
      </c>
      <c r="H2594" t="s">
        <v>364</v>
      </c>
      <c r="I2594" t="s">
        <v>1615</v>
      </c>
      <c r="J2594" t="s">
        <v>18</v>
      </c>
      <c r="K2594" t="s">
        <v>18</v>
      </c>
      <c r="L2594" t="s">
        <v>19</v>
      </c>
      <c r="M2594" t="s">
        <v>20</v>
      </c>
      <c r="N2594" t="s">
        <v>21</v>
      </c>
      <c r="O2594" t="str">
        <f t="shared" si="40"/>
        <v>Jun</v>
      </c>
    </row>
    <row r="2595" spans="1:15" x14ac:dyDescent="0.3">
      <c r="A2595" s="1">
        <v>43228</v>
      </c>
      <c r="B2595">
        <v>956</v>
      </c>
      <c r="C2595">
        <v>11</v>
      </c>
      <c r="D2595">
        <v>21</v>
      </c>
      <c r="E2595">
        <v>45</v>
      </c>
      <c r="F2595" t="s">
        <v>64</v>
      </c>
      <c r="G2595" t="s">
        <v>27</v>
      </c>
      <c r="H2595" t="s">
        <v>220</v>
      </c>
      <c r="I2595" t="s">
        <v>776</v>
      </c>
      <c r="J2595" t="s">
        <v>18</v>
      </c>
      <c r="K2595" t="s">
        <v>18</v>
      </c>
      <c r="L2595" t="s">
        <v>59</v>
      </c>
      <c r="M2595" t="s">
        <v>20</v>
      </c>
      <c r="N2595" t="s">
        <v>21</v>
      </c>
      <c r="O2595" t="str">
        <f t="shared" si="40"/>
        <v>May</v>
      </c>
    </row>
    <row r="2596" spans="1:15" x14ac:dyDescent="0.3">
      <c r="A2596" s="1">
        <v>43351</v>
      </c>
      <c r="B2596">
        <v>956</v>
      </c>
      <c r="C2596">
        <v>9</v>
      </c>
      <c r="D2596">
        <v>20</v>
      </c>
      <c r="E2596">
        <v>51</v>
      </c>
      <c r="F2596" t="s">
        <v>169</v>
      </c>
      <c r="G2596" t="s">
        <v>1195</v>
      </c>
      <c r="H2596" t="s">
        <v>440</v>
      </c>
      <c r="I2596" t="s">
        <v>1090</v>
      </c>
      <c r="J2596" t="s">
        <v>18</v>
      </c>
      <c r="K2596" t="s">
        <v>18</v>
      </c>
      <c r="L2596" t="s">
        <v>48</v>
      </c>
      <c r="M2596" t="s">
        <v>20</v>
      </c>
      <c r="N2596" t="s">
        <v>21</v>
      </c>
      <c r="O2596" t="str">
        <f t="shared" si="40"/>
        <v>Sep</v>
      </c>
    </row>
    <row r="2597" spans="1:15" x14ac:dyDescent="0.3">
      <c r="A2597" s="1">
        <v>43398</v>
      </c>
      <c r="B2597">
        <v>956</v>
      </c>
      <c r="C2597">
        <v>11</v>
      </c>
      <c r="D2597">
        <v>16</v>
      </c>
      <c r="E2597">
        <v>43</v>
      </c>
      <c r="F2597" t="s">
        <v>71</v>
      </c>
      <c r="G2597" t="s">
        <v>1407</v>
      </c>
      <c r="H2597" t="s">
        <v>246</v>
      </c>
      <c r="I2597" t="s">
        <v>749</v>
      </c>
      <c r="J2597" t="s">
        <v>18</v>
      </c>
      <c r="K2597" t="s">
        <v>18</v>
      </c>
      <c r="L2597" t="s">
        <v>48</v>
      </c>
      <c r="M2597" t="s">
        <v>20</v>
      </c>
      <c r="N2597" t="s">
        <v>21</v>
      </c>
      <c r="O2597" t="str">
        <f t="shared" si="40"/>
        <v>Oct</v>
      </c>
    </row>
    <row r="2598" spans="1:15" x14ac:dyDescent="0.3">
      <c r="A2598" s="1">
        <v>43430</v>
      </c>
      <c r="B2598">
        <v>955</v>
      </c>
      <c r="C2598">
        <v>21</v>
      </c>
      <c r="D2598">
        <v>7</v>
      </c>
      <c r="E2598">
        <v>71</v>
      </c>
      <c r="F2598" t="s">
        <v>207</v>
      </c>
      <c r="G2598" t="s">
        <v>1685</v>
      </c>
      <c r="H2598" t="s">
        <v>90</v>
      </c>
      <c r="I2598" t="s">
        <v>18</v>
      </c>
      <c r="J2598" t="s">
        <v>18</v>
      </c>
      <c r="K2598" t="s">
        <v>18</v>
      </c>
      <c r="L2598" t="s">
        <v>48</v>
      </c>
      <c r="M2598" t="s">
        <v>20</v>
      </c>
      <c r="N2598" t="s">
        <v>21</v>
      </c>
      <c r="O2598" t="str">
        <f t="shared" si="40"/>
        <v>Nov</v>
      </c>
    </row>
    <row r="2599" spans="1:15" x14ac:dyDescent="0.3">
      <c r="A2599" s="1">
        <v>43424</v>
      </c>
      <c r="B2599">
        <v>955</v>
      </c>
      <c r="C2599">
        <v>9</v>
      </c>
      <c r="D2599">
        <v>2</v>
      </c>
      <c r="E2599">
        <v>43</v>
      </c>
      <c r="F2599" t="s">
        <v>166</v>
      </c>
      <c r="G2599" t="s">
        <v>747</v>
      </c>
      <c r="H2599" t="s">
        <v>1229</v>
      </c>
      <c r="I2599" t="s">
        <v>81</v>
      </c>
      <c r="J2599" t="s">
        <v>18</v>
      </c>
      <c r="K2599" t="s">
        <v>18</v>
      </c>
      <c r="L2599" t="s">
        <v>48</v>
      </c>
      <c r="M2599" t="s">
        <v>20</v>
      </c>
      <c r="N2599" t="s">
        <v>21</v>
      </c>
      <c r="O2599" t="str">
        <f t="shared" si="40"/>
        <v>Nov</v>
      </c>
    </row>
    <row r="2600" spans="1:15" x14ac:dyDescent="0.3">
      <c r="A2600" s="1">
        <v>43360</v>
      </c>
      <c r="B2600">
        <v>954</v>
      </c>
      <c r="C2600">
        <v>11</v>
      </c>
      <c r="D2600">
        <v>24</v>
      </c>
      <c r="E2600">
        <v>54</v>
      </c>
      <c r="F2600" t="s">
        <v>56</v>
      </c>
      <c r="G2600" t="s">
        <v>938</v>
      </c>
      <c r="H2600" t="s">
        <v>217</v>
      </c>
      <c r="I2600" t="s">
        <v>961</v>
      </c>
      <c r="J2600" t="s">
        <v>18</v>
      </c>
      <c r="K2600" t="s">
        <v>18</v>
      </c>
      <c r="L2600" t="s">
        <v>48</v>
      </c>
      <c r="M2600" t="s">
        <v>20</v>
      </c>
      <c r="N2600" t="s">
        <v>21</v>
      </c>
      <c r="O2600" t="str">
        <f t="shared" si="40"/>
        <v>Sep</v>
      </c>
    </row>
    <row r="2601" spans="1:15" x14ac:dyDescent="0.3">
      <c r="A2601" s="1">
        <v>43229</v>
      </c>
      <c r="B2601">
        <v>954</v>
      </c>
      <c r="C2601">
        <v>10</v>
      </c>
      <c r="D2601">
        <v>16</v>
      </c>
      <c r="E2601">
        <v>43</v>
      </c>
      <c r="F2601" t="s">
        <v>53</v>
      </c>
      <c r="G2601" t="s">
        <v>568</v>
      </c>
      <c r="H2601" t="s">
        <v>94</v>
      </c>
      <c r="I2601" t="s">
        <v>787</v>
      </c>
      <c r="J2601" t="s">
        <v>18</v>
      </c>
      <c r="K2601" t="s">
        <v>18</v>
      </c>
      <c r="L2601" t="s">
        <v>59</v>
      </c>
      <c r="M2601" t="s">
        <v>20</v>
      </c>
      <c r="N2601" t="s">
        <v>21</v>
      </c>
      <c r="O2601" t="str">
        <f t="shared" si="40"/>
        <v>May</v>
      </c>
    </row>
    <row r="2602" spans="1:15" x14ac:dyDescent="0.3">
      <c r="A2602" s="1">
        <v>43316</v>
      </c>
      <c r="B2602">
        <v>953</v>
      </c>
      <c r="C2602">
        <v>0</v>
      </c>
      <c r="D2602">
        <v>30</v>
      </c>
      <c r="E2602">
        <v>61</v>
      </c>
      <c r="F2602" t="s">
        <v>141</v>
      </c>
      <c r="G2602" t="s">
        <v>1149</v>
      </c>
      <c r="H2602" t="s">
        <v>425</v>
      </c>
      <c r="I2602" t="s">
        <v>18</v>
      </c>
      <c r="J2602" t="s">
        <v>18</v>
      </c>
      <c r="K2602" t="s">
        <v>18</v>
      </c>
      <c r="L2602" t="s">
        <v>19</v>
      </c>
      <c r="M2602" t="s">
        <v>20</v>
      </c>
      <c r="N2602" t="s">
        <v>21</v>
      </c>
      <c r="O2602" t="str">
        <f t="shared" si="40"/>
        <v>Aug</v>
      </c>
    </row>
    <row r="2603" spans="1:15" x14ac:dyDescent="0.3">
      <c r="A2603" s="1">
        <v>43268</v>
      </c>
      <c r="B2603">
        <v>953</v>
      </c>
      <c r="C2603">
        <v>10</v>
      </c>
      <c r="D2603">
        <v>23</v>
      </c>
      <c r="E2603">
        <v>66</v>
      </c>
      <c r="F2603" t="s">
        <v>45</v>
      </c>
      <c r="G2603" t="s">
        <v>1161</v>
      </c>
      <c r="H2603" t="s">
        <v>659</v>
      </c>
      <c r="I2603" t="s">
        <v>466</v>
      </c>
      <c r="J2603" t="s">
        <v>18</v>
      </c>
      <c r="K2603" t="s">
        <v>18</v>
      </c>
      <c r="L2603" t="s">
        <v>19</v>
      </c>
      <c r="M2603" t="s">
        <v>20</v>
      </c>
      <c r="N2603" t="s">
        <v>21</v>
      </c>
      <c r="O2603" t="str">
        <f t="shared" si="40"/>
        <v>Jun</v>
      </c>
    </row>
    <row r="2604" spans="1:15" x14ac:dyDescent="0.3">
      <c r="A2604" s="1">
        <v>43365</v>
      </c>
      <c r="B2604">
        <v>953</v>
      </c>
      <c r="C2604">
        <v>0</v>
      </c>
      <c r="D2604">
        <v>20</v>
      </c>
      <c r="E2604">
        <v>81</v>
      </c>
      <c r="F2604" t="s">
        <v>45</v>
      </c>
      <c r="G2604" t="s">
        <v>27</v>
      </c>
      <c r="H2604" t="s">
        <v>43</v>
      </c>
      <c r="I2604" t="s">
        <v>18</v>
      </c>
      <c r="J2604" t="s">
        <v>18</v>
      </c>
      <c r="K2604" t="s">
        <v>18</v>
      </c>
      <c r="L2604" t="s">
        <v>48</v>
      </c>
      <c r="M2604" t="s">
        <v>20</v>
      </c>
      <c r="N2604" t="s">
        <v>21</v>
      </c>
      <c r="O2604" t="str">
        <f t="shared" si="40"/>
        <v>Sep</v>
      </c>
    </row>
    <row r="2605" spans="1:15" x14ac:dyDescent="0.3">
      <c r="A2605" s="1">
        <v>43330</v>
      </c>
      <c r="B2605">
        <v>952</v>
      </c>
      <c r="C2605">
        <v>12</v>
      </c>
      <c r="D2605">
        <v>30</v>
      </c>
      <c r="E2605">
        <v>33</v>
      </c>
      <c r="F2605" t="s">
        <v>78</v>
      </c>
      <c r="G2605" t="s">
        <v>617</v>
      </c>
      <c r="H2605" t="s">
        <v>444</v>
      </c>
      <c r="I2605" t="s">
        <v>1105</v>
      </c>
      <c r="J2605" t="s">
        <v>18</v>
      </c>
      <c r="K2605" t="s">
        <v>18</v>
      </c>
      <c r="L2605" t="s">
        <v>19</v>
      </c>
      <c r="M2605" t="s">
        <v>20</v>
      </c>
      <c r="N2605" t="s">
        <v>21</v>
      </c>
      <c r="O2605" t="str">
        <f t="shared" si="40"/>
        <v>Aug</v>
      </c>
    </row>
    <row r="2606" spans="1:15" x14ac:dyDescent="0.3">
      <c r="A2606" s="1">
        <v>43202</v>
      </c>
      <c r="B2606">
        <v>952</v>
      </c>
      <c r="C2606">
        <v>9</v>
      </c>
      <c r="D2606">
        <v>12</v>
      </c>
      <c r="E2606">
        <v>43</v>
      </c>
      <c r="F2606" t="s">
        <v>141</v>
      </c>
      <c r="G2606" t="s">
        <v>1057</v>
      </c>
      <c r="H2606" t="s">
        <v>978</v>
      </c>
      <c r="I2606" t="s">
        <v>135</v>
      </c>
      <c r="J2606" t="s">
        <v>18</v>
      </c>
      <c r="K2606" t="s">
        <v>18</v>
      </c>
      <c r="L2606" t="s">
        <v>59</v>
      </c>
      <c r="M2606" t="s">
        <v>20</v>
      </c>
      <c r="N2606" t="s">
        <v>21</v>
      </c>
      <c r="O2606" t="str">
        <f t="shared" si="40"/>
        <v>Apr</v>
      </c>
    </row>
    <row r="2607" spans="1:15" x14ac:dyDescent="0.3">
      <c r="A2607" s="1">
        <v>43194</v>
      </c>
      <c r="B2607">
        <v>951</v>
      </c>
      <c r="C2607">
        <v>13</v>
      </c>
      <c r="D2607">
        <v>17</v>
      </c>
      <c r="E2607">
        <v>47</v>
      </c>
      <c r="F2607" t="s">
        <v>53</v>
      </c>
      <c r="G2607" t="s">
        <v>27</v>
      </c>
      <c r="H2607" t="s">
        <v>222</v>
      </c>
      <c r="I2607" t="s">
        <v>1044</v>
      </c>
      <c r="J2607" t="s">
        <v>18</v>
      </c>
      <c r="K2607" t="s">
        <v>18</v>
      </c>
      <c r="L2607" t="s">
        <v>59</v>
      </c>
      <c r="M2607" t="s">
        <v>20</v>
      </c>
      <c r="N2607" t="s">
        <v>21</v>
      </c>
      <c r="O2607" t="str">
        <f t="shared" si="40"/>
        <v>Apr</v>
      </c>
    </row>
    <row r="2608" spans="1:15" x14ac:dyDescent="0.3">
      <c r="A2608" s="1">
        <v>43389</v>
      </c>
      <c r="B2608">
        <v>950</v>
      </c>
      <c r="C2608">
        <v>23</v>
      </c>
      <c r="D2608">
        <v>13</v>
      </c>
      <c r="E2608">
        <v>78</v>
      </c>
      <c r="F2608" t="s">
        <v>169</v>
      </c>
      <c r="G2608" t="s">
        <v>1055</v>
      </c>
      <c r="H2608" t="s">
        <v>608</v>
      </c>
      <c r="I2608" t="s">
        <v>18</v>
      </c>
      <c r="J2608" t="s">
        <v>18</v>
      </c>
      <c r="K2608" t="s">
        <v>18</v>
      </c>
      <c r="L2608" t="s">
        <v>48</v>
      </c>
      <c r="M2608" t="s">
        <v>20</v>
      </c>
      <c r="N2608" t="s">
        <v>21</v>
      </c>
      <c r="O2608" t="str">
        <f t="shared" si="40"/>
        <v>Oct</v>
      </c>
    </row>
    <row r="2609" spans="1:15" x14ac:dyDescent="0.3">
      <c r="A2609" s="1">
        <v>43249</v>
      </c>
      <c r="B2609">
        <v>949</v>
      </c>
      <c r="C2609">
        <v>11</v>
      </c>
      <c r="D2609">
        <v>23</v>
      </c>
      <c r="E2609">
        <v>63</v>
      </c>
      <c r="F2609" t="s">
        <v>82</v>
      </c>
      <c r="G2609" t="s">
        <v>1240</v>
      </c>
      <c r="H2609" t="s">
        <v>268</v>
      </c>
      <c r="I2609" t="s">
        <v>624</v>
      </c>
      <c r="J2609" t="s">
        <v>18</v>
      </c>
      <c r="K2609" t="s">
        <v>18</v>
      </c>
      <c r="L2609" t="s">
        <v>59</v>
      </c>
      <c r="M2609" t="s">
        <v>20</v>
      </c>
      <c r="N2609" t="s">
        <v>21</v>
      </c>
      <c r="O2609" t="str">
        <f t="shared" si="40"/>
        <v>May</v>
      </c>
    </row>
    <row r="2610" spans="1:15" x14ac:dyDescent="0.3">
      <c r="A2610" s="1">
        <v>43355</v>
      </c>
      <c r="B2610">
        <v>949</v>
      </c>
      <c r="C2610">
        <v>0</v>
      </c>
      <c r="D2610">
        <v>20</v>
      </c>
      <c r="E2610">
        <v>54</v>
      </c>
      <c r="F2610" t="s">
        <v>166</v>
      </c>
      <c r="G2610" t="s">
        <v>27</v>
      </c>
      <c r="H2610" t="s">
        <v>583</v>
      </c>
      <c r="I2610" t="s">
        <v>18</v>
      </c>
      <c r="J2610" t="s">
        <v>18</v>
      </c>
      <c r="K2610" t="s">
        <v>18</v>
      </c>
      <c r="L2610" t="s">
        <v>48</v>
      </c>
      <c r="M2610" t="s">
        <v>20</v>
      </c>
      <c r="N2610" t="s">
        <v>21</v>
      </c>
      <c r="O2610" t="str">
        <f t="shared" si="40"/>
        <v>Sep</v>
      </c>
    </row>
    <row r="2611" spans="1:15" x14ac:dyDescent="0.3">
      <c r="A2611" s="1">
        <v>43188</v>
      </c>
      <c r="B2611">
        <v>949</v>
      </c>
      <c r="C2611">
        <v>22</v>
      </c>
      <c r="D2611">
        <v>13</v>
      </c>
      <c r="E2611">
        <v>71</v>
      </c>
      <c r="F2611" t="s">
        <v>56</v>
      </c>
      <c r="G2611" t="s">
        <v>1526</v>
      </c>
      <c r="H2611" t="s">
        <v>496</v>
      </c>
      <c r="I2611" t="s">
        <v>18</v>
      </c>
      <c r="J2611" t="s">
        <v>18</v>
      </c>
      <c r="K2611" t="s">
        <v>18</v>
      </c>
      <c r="L2611" t="s">
        <v>59</v>
      </c>
      <c r="M2611" t="s">
        <v>20</v>
      </c>
      <c r="N2611" t="s">
        <v>21</v>
      </c>
      <c r="O2611" t="str">
        <f t="shared" si="40"/>
        <v>Mar</v>
      </c>
    </row>
    <row r="2612" spans="1:15" x14ac:dyDescent="0.3">
      <c r="A2612" s="1">
        <v>43336</v>
      </c>
      <c r="B2612">
        <v>948</v>
      </c>
      <c r="C2612">
        <v>19</v>
      </c>
      <c r="D2612">
        <v>24</v>
      </c>
      <c r="E2612">
        <v>86</v>
      </c>
      <c r="F2612" t="s">
        <v>22</v>
      </c>
      <c r="G2612" t="s">
        <v>1555</v>
      </c>
      <c r="H2612" t="s">
        <v>165</v>
      </c>
      <c r="I2612" t="s">
        <v>503</v>
      </c>
      <c r="J2612" t="s">
        <v>18</v>
      </c>
      <c r="K2612" t="s">
        <v>18</v>
      </c>
      <c r="L2612" t="s">
        <v>19</v>
      </c>
      <c r="M2612" t="s">
        <v>20</v>
      </c>
      <c r="N2612" t="s">
        <v>21</v>
      </c>
      <c r="O2612" t="str">
        <f t="shared" si="40"/>
        <v>Aug</v>
      </c>
    </row>
    <row r="2613" spans="1:15" x14ac:dyDescent="0.3">
      <c r="A2613" s="1">
        <v>43189</v>
      </c>
      <c r="B2613">
        <v>948</v>
      </c>
      <c r="C2613">
        <v>21</v>
      </c>
      <c r="D2613">
        <v>14</v>
      </c>
      <c r="E2613">
        <v>73</v>
      </c>
      <c r="F2613" t="s">
        <v>90</v>
      </c>
      <c r="G2613" t="s">
        <v>1686</v>
      </c>
      <c r="H2613" t="s">
        <v>170</v>
      </c>
      <c r="I2613" t="s">
        <v>18</v>
      </c>
      <c r="J2613" t="s">
        <v>18</v>
      </c>
      <c r="K2613" t="s">
        <v>18</v>
      </c>
      <c r="L2613" t="s">
        <v>59</v>
      </c>
      <c r="M2613" t="s">
        <v>20</v>
      </c>
      <c r="N2613" t="s">
        <v>21</v>
      </c>
      <c r="O2613" t="str">
        <f t="shared" si="40"/>
        <v>Mar</v>
      </c>
    </row>
    <row r="2614" spans="1:15" x14ac:dyDescent="0.3">
      <c r="A2614" s="1">
        <v>43401</v>
      </c>
      <c r="B2614">
        <v>948</v>
      </c>
      <c r="C2614">
        <v>15</v>
      </c>
      <c r="D2614">
        <v>12</v>
      </c>
      <c r="E2614">
        <v>67</v>
      </c>
      <c r="F2614" t="s">
        <v>180</v>
      </c>
      <c r="G2614" t="s">
        <v>27</v>
      </c>
      <c r="H2614" t="s">
        <v>753</v>
      </c>
      <c r="I2614" t="s">
        <v>403</v>
      </c>
      <c r="J2614" t="s">
        <v>18</v>
      </c>
      <c r="K2614" t="s">
        <v>18</v>
      </c>
      <c r="L2614" t="s">
        <v>48</v>
      </c>
      <c r="M2614" t="s">
        <v>20</v>
      </c>
      <c r="N2614" t="s">
        <v>21</v>
      </c>
      <c r="O2614" t="str">
        <f t="shared" si="40"/>
        <v>Oct</v>
      </c>
    </row>
    <row r="2615" spans="1:15" x14ac:dyDescent="0.3">
      <c r="A2615" s="1">
        <v>43403</v>
      </c>
      <c r="B2615">
        <v>948</v>
      </c>
      <c r="C2615">
        <v>22</v>
      </c>
      <c r="D2615">
        <v>8</v>
      </c>
      <c r="E2615">
        <v>50</v>
      </c>
      <c r="F2615" t="s">
        <v>90</v>
      </c>
      <c r="G2615" t="s">
        <v>27</v>
      </c>
      <c r="H2615" t="s">
        <v>1353</v>
      </c>
      <c r="I2615" t="s">
        <v>18</v>
      </c>
      <c r="J2615" t="s">
        <v>18</v>
      </c>
      <c r="K2615" t="s">
        <v>18</v>
      </c>
      <c r="L2615" t="s">
        <v>48</v>
      </c>
      <c r="M2615" t="s">
        <v>20</v>
      </c>
      <c r="N2615" t="s">
        <v>21</v>
      </c>
      <c r="O2615" t="str">
        <f t="shared" si="40"/>
        <v>Oct</v>
      </c>
    </row>
    <row r="2616" spans="1:15" x14ac:dyDescent="0.3">
      <c r="A2616" s="1">
        <v>43183</v>
      </c>
      <c r="B2616">
        <v>947</v>
      </c>
      <c r="C2616">
        <v>16</v>
      </c>
      <c r="D2616">
        <v>12</v>
      </c>
      <c r="E2616">
        <v>61</v>
      </c>
      <c r="F2616" t="s">
        <v>37</v>
      </c>
      <c r="G2616" t="s">
        <v>1687</v>
      </c>
      <c r="H2616" t="s">
        <v>967</v>
      </c>
      <c r="I2616" t="s">
        <v>609</v>
      </c>
      <c r="J2616" t="s">
        <v>18</v>
      </c>
      <c r="K2616" t="s">
        <v>18</v>
      </c>
      <c r="L2616" t="s">
        <v>59</v>
      </c>
      <c r="M2616" t="s">
        <v>20</v>
      </c>
      <c r="N2616" t="s">
        <v>21</v>
      </c>
      <c r="O2616" t="str">
        <f t="shared" si="40"/>
        <v>Mar</v>
      </c>
    </row>
    <row r="2617" spans="1:15" x14ac:dyDescent="0.3">
      <c r="A2617" s="1">
        <v>43296</v>
      </c>
      <c r="B2617">
        <v>946</v>
      </c>
      <c r="C2617">
        <v>15</v>
      </c>
      <c r="D2617">
        <v>33</v>
      </c>
      <c r="E2617">
        <v>49</v>
      </c>
      <c r="F2617" t="s">
        <v>82</v>
      </c>
      <c r="G2617" t="s">
        <v>1688</v>
      </c>
      <c r="H2617" t="s">
        <v>196</v>
      </c>
      <c r="I2617" t="s">
        <v>1689</v>
      </c>
      <c r="J2617" t="s">
        <v>18</v>
      </c>
      <c r="K2617" t="s">
        <v>18</v>
      </c>
      <c r="L2617" t="s">
        <v>19</v>
      </c>
      <c r="M2617" t="s">
        <v>20</v>
      </c>
      <c r="N2617" t="s">
        <v>21</v>
      </c>
      <c r="O2617" t="str">
        <f t="shared" si="40"/>
        <v>Jul</v>
      </c>
    </row>
    <row r="2618" spans="1:15" x14ac:dyDescent="0.3">
      <c r="A2618" s="1">
        <v>43289</v>
      </c>
      <c r="B2618">
        <v>946</v>
      </c>
      <c r="C2618">
        <v>1</v>
      </c>
      <c r="D2618">
        <v>20</v>
      </c>
      <c r="E2618">
        <v>52</v>
      </c>
      <c r="F2618" t="s">
        <v>64</v>
      </c>
      <c r="G2618" t="s">
        <v>27</v>
      </c>
      <c r="H2618" t="s">
        <v>1377</v>
      </c>
      <c r="I2618" t="s">
        <v>18</v>
      </c>
      <c r="J2618" t="s">
        <v>18</v>
      </c>
      <c r="K2618" t="s">
        <v>18</v>
      </c>
      <c r="L2618" t="s">
        <v>19</v>
      </c>
      <c r="M2618" t="s">
        <v>20</v>
      </c>
      <c r="N2618" t="s">
        <v>21</v>
      </c>
      <c r="O2618" t="str">
        <f t="shared" si="40"/>
        <v>Jul</v>
      </c>
    </row>
    <row r="2619" spans="1:15" x14ac:dyDescent="0.3">
      <c r="A2619" s="1">
        <v>43234</v>
      </c>
      <c r="B2619">
        <v>946</v>
      </c>
      <c r="C2619">
        <v>11</v>
      </c>
      <c r="D2619">
        <v>18</v>
      </c>
      <c r="E2619">
        <v>65</v>
      </c>
      <c r="F2619" t="s">
        <v>53</v>
      </c>
      <c r="G2619" t="s">
        <v>1134</v>
      </c>
      <c r="H2619" t="s">
        <v>444</v>
      </c>
      <c r="I2619" t="s">
        <v>1355</v>
      </c>
      <c r="J2619" t="s">
        <v>18</v>
      </c>
      <c r="K2619" t="s">
        <v>18</v>
      </c>
      <c r="L2619" t="s">
        <v>59</v>
      </c>
      <c r="M2619" t="s">
        <v>20</v>
      </c>
      <c r="N2619" t="s">
        <v>21</v>
      </c>
      <c r="O2619" t="str">
        <f t="shared" si="40"/>
        <v>May</v>
      </c>
    </row>
    <row r="2620" spans="1:15" x14ac:dyDescent="0.3">
      <c r="A2620" s="1">
        <v>43171</v>
      </c>
      <c r="B2620">
        <v>946</v>
      </c>
      <c r="C2620">
        <v>19</v>
      </c>
      <c r="D2620">
        <v>11</v>
      </c>
      <c r="E2620">
        <v>47</v>
      </c>
      <c r="F2620" t="s">
        <v>239</v>
      </c>
      <c r="G2620" t="s">
        <v>1690</v>
      </c>
      <c r="H2620" t="s">
        <v>652</v>
      </c>
      <c r="I2620" t="s">
        <v>203</v>
      </c>
      <c r="J2620" t="s">
        <v>18</v>
      </c>
      <c r="K2620" t="s">
        <v>18</v>
      </c>
      <c r="L2620" t="s">
        <v>59</v>
      </c>
      <c r="M2620" t="s">
        <v>20</v>
      </c>
      <c r="N2620" t="s">
        <v>21</v>
      </c>
      <c r="O2620" t="str">
        <f t="shared" si="40"/>
        <v>Mar</v>
      </c>
    </row>
    <row r="2621" spans="1:15" x14ac:dyDescent="0.3">
      <c r="A2621" s="1">
        <v>43295</v>
      </c>
      <c r="B2621">
        <v>945</v>
      </c>
      <c r="C2621">
        <v>11</v>
      </c>
      <c r="D2621">
        <v>29</v>
      </c>
      <c r="E2621">
        <v>65</v>
      </c>
      <c r="F2621" t="s">
        <v>239</v>
      </c>
      <c r="G2621" t="s">
        <v>739</v>
      </c>
      <c r="H2621" t="s">
        <v>485</v>
      </c>
      <c r="I2621" t="s">
        <v>981</v>
      </c>
      <c r="J2621" t="s">
        <v>18</v>
      </c>
      <c r="K2621" t="s">
        <v>18</v>
      </c>
      <c r="L2621" t="s">
        <v>19</v>
      </c>
      <c r="M2621" t="s">
        <v>20</v>
      </c>
      <c r="N2621" t="s">
        <v>21</v>
      </c>
      <c r="O2621" t="str">
        <f t="shared" si="40"/>
        <v>Jul</v>
      </c>
    </row>
    <row r="2622" spans="1:15" x14ac:dyDescent="0.3">
      <c r="A2622" s="1">
        <v>43302</v>
      </c>
      <c r="B2622">
        <v>945</v>
      </c>
      <c r="C2622">
        <v>1</v>
      </c>
      <c r="D2622">
        <v>27</v>
      </c>
      <c r="E2622">
        <v>74</v>
      </c>
      <c r="F2622" t="s">
        <v>45</v>
      </c>
      <c r="G2622" t="s">
        <v>275</v>
      </c>
      <c r="H2622" t="s">
        <v>658</v>
      </c>
      <c r="I2622" t="s">
        <v>18</v>
      </c>
      <c r="J2622" t="s">
        <v>18</v>
      </c>
      <c r="K2622" t="s">
        <v>18</v>
      </c>
      <c r="L2622" t="s">
        <v>19</v>
      </c>
      <c r="M2622" t="s">
        <v>20</v>
      </c>
      <c r="N2622" t="s">
        <v>21</v>
      </c>
      <c r="O2622" t="str">
        <f t="shared" si="40"/>
        <v>Jul</v>
      </c>
    </row>
    <row r="2623" spans="1:15" x14ac:dyDescent="0.3">
      <c r="A2623" s="1">
        <v>43265</v>
      </c>
      <c r="B2623">
        <v>945</v>
      </c>
      <c r="C2623">
        <v>12</v>
      </c>
      <c r="D2623">
        <v>21</v>
      </c>
      <c r="E2623">
        <v>75</v>
      </c>
      <c r="F2623" t="s">
        <v>71</v>
      </c>
      <c r="G2623" t="s">
        <v>1691</v>
      </c>
      <c r="H2623" t="s">
        <v>143</v>
      </c>
      <c r="I2623" t="s">
        <v>63</v>
      </c>
      <c r="J2623" t="s">
        <v>18</v>
      </c>
      <c r="K2623" t="s">
        <v>18</v>
      </c>
      <c r="L2623" t="s">
        <v>19</v>
      </c>
      <c r="M2623" t="s">
        <v>20</v>
      </c>
      <c r="N2623" t="s">
        <v>21</v>
      </c>
      <c r="O2623" t="str">
        <f t="shared" si="40"/>
        <v>Jun</v>
      </c>
    </row>
    <row r="2624" spans="1:15" x14ac:dyDescent="0.3">
      <c r="A2624" s="1">
        <v>43335</v>
      </c>
      <c r="B2624">
        <v>944</v>
      </c>
      <c r="C2624">
        <v>16</v>
      </c>
      <c r="D2624">
        <v>32</v>
      </c>
      <c r="E2624">
        <v>56</v>
      </c>
      <c r="F2624" t="s">
        <v>34</v>
      </c>
      <c r="G2624" t="s">
        <v>27</v>
      </c>
      <c r="H2624" t="s">
        <v>471</v>
      </c>
      <c r="I2624" t="s">
        <v>352</v>
      </c>
      <c r="J2624" t="s">
        <v>18</v>
      </c>
      <c r="K2624" t="s">
        <v>18</v>
      </c>
      <c r="L2624" t="s">
        <v>19</v>
      </c>
      <c r="M2624" t="s">
        <v>20</v>
      </c>
      <c r="N2624" t="s">
        <v>21</v>
      </c>
      <c r="O2624" t="str">
        <f t="shared" si="40"/>
        <v>Aug</v>
      </c>
    </row>
    <row r="2625" spans="1:15" x14ac:dyDescent="0.3">
      <c r="A2625" s="1">
        <v>43326</v>
      </c>
      <c r="B2625">
        <v>944</v>
      </c>
      <c r="C2625">
        <v>9</v>
      </c>
      <c r="D2625">
        <v>31</v>
      </c>
      <c r="E2625">
        <v>56</v>
      </c>
      <c r="F2625" t="s">
        <v>83</v>
      </c>
      <c r="G2625" t="s">
        <v>1093</v>
      </c>
      <c r="H2625" t="s">
        <v>165</v>
      </c>
      <c r="I2625" t="s">
        <v>499</v>
      </c>
      <c r="J2625" t="s">
        <v>18</v>
      </c>
      <c r="K2625" t="s">
        <v>18</v>
      </c>
      <c r="L2625" t="s">
        <v>19</v>
      </c>
      <c r="M2625" t="s">
        <v>20</v>
      </c>
      <c r="N2625" t="s">
        <v>21</v>
      </c>
      <c r="O2625" t="str">
        <f t="shared" si="40"/>
        <v>Aug</v>
      </c>
    </row>
    <row r="2626" spans="1:15" x14ac:dyDescent="0.3">
      <c r="A2626" s="1">
        <v>43284</v>
      </c>
      <c r="B2626">
        <v>944</v>
      </c>
      <c r="C2626">
        <v>12</v>
      </c>
      <c r="D2626">
        <v>30</v>
      </c>
      <c r="E2626">
        <v>64</v>
      </c>
      <c r="F2626" t="s">
        <v>166</v>
      </c>
      <c r="G2626" t="s">
        <v>27</v>
      </c>
      <c r="H2626" t="s">
        <v>117</v>
      </c>
      <c r="I2626" t="s">
        <v>258</v>
      </c>
      <c r="J2626" t="s">
        <v>18</v>
      </c>
      <c r="K2626" t="s">
        <v>18</v>
      </c>
      <c r="L2626" t="s">
        <v>19</v>
      </c>
      <c r="M2626" t="s">
        <v>20</v>
      </c>
      <c r="N2626" t="s">
        <v>21</v>
      </c>
      <c r="O2626" t="str">
        <f t="shared" ref="O2626:O2689" si="41">TEXT(A2626,"mmm")</f>
        <v>Jul</v>
      </c>
    </row>
    <row r="2627" spans="1:15" x14ac:dyDescent="0.3">
      <c r="A2627" s="1">
        <v>43235</v>
      </c>
      <c r="B2627">
        <v>944</v>
      </c>
      <c r="C2627">
        <v>11</v>
      </c>
      <c r="D2627">
        <v>25</v>
      </c>
      <c r="E2627">
        <v>36</v>
      </c>
      <c r="F2627" t="s">
        <v>90</v>
      </c>
      <c r="G2627" t="s">
        <v>807</v>
      </c>
      <c r="H2627" t="s">
        <v>273</v>
      </c>
      <c r="I2627" t="s">
        <v>60</v>
      </c>
      <c r="J2627" t="s">
        <v>18</v>
      </c>
      <c r="K2627" t="s">
        <v>18</v>
      </c>
      <c r="L2627" t="s">
        <v>59</v>
      </c>
      <c r="M2627" t="s">
        <v>20</v>
      </c>
      <c r="N2627" t="s">
        <v>21</v>
      </c>
      <c r="O2627" t="str">
        <f t="shared" si="41"/>
        <v>May</v>
      </c>
    </row>
    <row r="2628" spans="1:15" x14ac:dyDescent="0.3">
      <c r="A2628" s="1">
        <v>43268</v>
      </c>
      <c r="B2628">
        <v>944</v>
      </c>
      <c r="C2628">
        <v>9</v>
      </c>
      <c r="D2628">
        <v>22</v>
      </c>
      <c r="E2628">
        <v>66</v>
      </c>
      <c r="F2628" t="s">
        <v>166</v>
      </c>
      <c r="G2628" t="s">
        <v>1470</v>
      </c>
      <c r="H2628" t="s">
        <v>51</v>
      </c>
      <c r="I2628" t="s">
        <v>1532</v>
      </c>
      <c r="J2628" t="s">
        <v>18</v>
      </c>
      <c r="K2628" t="s">
        <v>18</v>
      </c>
      <c r="L2628" t="s">
        <v>19</v>
      </c>
      <c r="M2628" t="s">
        <v>20</v>
      </c>
      <c r="N2628" t="s">
        <v>21</v>
      </c>
      <c r="O2628" t="str">
        <f t="shared" si="41"/>
        <v>Jun</v>
      </c>
    </row>
    <row r="2629" spans="1:15" x14ac:dyDescent="0.3">
      <c r="A2629" s="1">
        <v>43279</v>
      </c>
      <c r="B2629">
        <v>944</v>
      </c>
      <c r="C2629">
        <v>19</v>
      </c>
      <c r="D2629">
        <v>21</v>
      </c>
      <c r="E2629">
        <v>97</v>
      </c>
      <c r="F2629" t="s">
        <v>70</v>
      </c>
      <c r="G2629" t="s">
        <v>1489</v>
      </c>
      <c r="H2629" t="s">
        <v>337</v>
      </c>
      <c r="I2629" t="s">
        <v>531</v>
      </c>
      <c r="J2629" t="s">
        <v>18</v>
      </c>
      <c r="K2629" t="s">
        <v>18</v>
      </c>
      <c r="L2629" t="s">
        <v>19</v>
      </c>
      <c r="M2629" t="s">
        <v>20</v>
      </c>
      <c r="N2629" t="s">
        <v>21</v>
      </c>
      <c r="O2629" t="str">
        <f t="shared" si="41"/>
        <v>Jun</v>
      </c>
    </row>
    <row r="2630" spans="1:15" x14ac:dyDescent="0.3">
      <c r="A2630" s="1">
        <v>43391</v>
      </c>
      <c r="B2630">
        <v>944</v>
      </c>
      <c r="C2630">
        <v>23</v>
      </c>
      <c r="D2630">
        <v>11</v>
      </c>
      <c r="E2630">
        <v>64</v>
      </c>
      <c r="F2630" t="s">
        <v>344</v>
      </c>
      <c r="G2630" t="s">
        <v>27</v>
      </c>
      <c r="H2630" t="s">
        <v>538</v>
      </c>
      <c r="I2630" t="s">
        <v>18</v>
      </c>
      <c r="J2630" t="s">
        <v>18</v>
      </c>
      <c r="K2630" t="s">
        <v>18</v>
      </c>
      <c r="L2630" t="s">
        <v>48</v>
      </c>
      <c r="M2630" t="s">
        <v>20</v>
      </c>
      <c r="N2630" t="s">
        <v>21</v>
      </c>
      <c r="O2630" t="str">
        <f t="shared" si="41"/>
        <v>Oct</v>
      </c>
    </row>
    <row r="2631" spans="1:15" x14ac:dyDescent="0.3">
      <c r="A2631" s="1">
        <v>43331</v>
      </c>
      <c r="B2631">
        <v>943</v>
      </c>
      <c r="C2631">
        <v>13</v>
      </c>
      <c r="D2631">
        <v>32</v>
      </c>
      <c r="E2631">
        <v>33</v>
      </c>
      <c r="F2631" t="s">
        <v>60</v>
      </c>
      <c r="G2631" t="s">
        <v>684</v>
      </c>
      <c r="H2631" t="s">
        <v>24</v>
      </c>
      <c r="I2631" t="s">
        <v>30</v>
      </c>
      <c r="J2631" t="s">
        <v>18</v>
      </c>
      <c r="K2631" t="s">
        <v>18</v>
      </c>
      <c r="L2631" t="s">
        <v>19</v>
      </c>
      <c r="M2631" t="s">
        <v>20</v>
      </c>
      <c r="N2631" t="s">
        <v>21</v>
      </c>
      <c r="O2631" t="str">
        <f t="shared" si="41"/>
        <v>Aug</v>
      </c>
    </row>
    <row r="2632" spans="1:15" x14ac:dyDescent="0.3">
      <c r="A2632" s="1">
        <v>43187</v>
      </c>
      <c r="B2632">
        <v>943</v>
      </c>
      <c r="C2632">
        <v>16</v>
      </c>
      <c r="D2632">
        <v>18</v>
      </c>
      <c r="E2632">
        <v>43</v>
      </c>
      <c r="F2632" t="s">
        <v>538</v>
      </c>
      <c r="G2632" t="s">
        <v>548</v>
      </c>
      <c r="H2632" t="s">
        <v>649</v>
      </c>
      <c r="I2632" t="s">
        <v>201</v>
      </c>
      <c r="J2632" t="s">
        <v>18</v>
      </c>
      <c r="K2632" t="s">
        <v>18</v>
      </c>
      <c r="L2632" t="s">
        <v>59</v>
      </c>
      <c r="M2632" t="s">
        <v>20</v>
      </c>
      <c r="N2632" t="s">
        <v>21</v>
      </c>
      <c r="O2632" t="str">
        <f t="shared" si="41"/>
        <v>Mar</v>
      </c>
    </row>
    <row r="2633" spans="1:15" x14ac:dyDescent="0.3">
      <c r="A2633" s="1">
        <v>43240</v>
      </c>
      <c r="B2633">
        <v>943</v>
      </c>
      <c r="C2633">
        <v>23</v>
      </c>
      <c r="D2633">
        <v>16</v>
      </c>
      <c r="E2633">
        <v>30</v>
      </c>
      <c r="F2633" t="s">
        <v>45</v>
      </c>
      <c r="G2633" t="s">
        <v>27</v>
      </c>
      <c r="H2633" t="s">
        <v>868</v>
      </c>
      <c r="I2633" t="s">
        <v>18</v>
      </c>
      <c r="J2633" t="s">
        <v>18</v>
      </c>
      <c r="K2633" t="s">
        <v>18</v>
      </c>
      <c r="L2633" t="s">
        <v>59</v>
      </c>
      <c r="M2633" t="s">
        <v>20</v>
      </c>
      <c r="N2633" t="s">
        <v>21</v>
      </c>
      <c r="O2633" t="str">
        <f t="shared" si="41"/>
        <v>May</v>
      </c>
    </row>
    <row r="2634" spans="1:15" x14ac:dyDescent="0.3">
      <c r="A2634" s="1">
        <v>43381</v>
      </c>
      <c r="B2634">
        <v>943</v>
      </c>
      <c r="C2634">
        <v>10</v>
      </c>
      <c r="D2634">
        <v>15</v>
      </c>
      <c r="E2634">
        <v>44</v>
      </c>
      <c r="F2634" t="s">
        <v>197</v>
      </c>
      <c r="G2634" t="s">
        <v>1679</v>
      </c>
      <c r="H2634" t="s">
        <v>49</v>
      </c>
      <c r="I2634" t="s">
        <v>813</v>
      </c>
      <c r="J2634" t="s">
        <v>18</v>
      </c>
      <c r="K2634" t="s">
        <v>18</v>
      </c>
      <c r="L2634" t="s">
        <v>48</v>
      </c>
      <c r="M2634" t="s">
        <v>20</v>
      </c>
      <c r="N2634" t="s">
        <v>21</v>
      </c>
      <c r="O2634" t="str">
        <f t="shared" si="41"/>
        <v>Oct</v>
      </c>
    </row>
    <row r="2635" spans="1:15" x14ac:dyDescent="0.3">
      <c r="A2635" s="1">
        <v>43430</v>
      </c>
      <c r="B2635">
        <v>943</v>
      </c>
      <c r="C2635">
        <v>20</v>
      </c>
      <c r="D2635">
        <v>7</v>
      </c>
      <c r="E2635">
        <v>66</v>
      </c>
      <c r="F2635" t="s">
        <v>197</v>
      </c>
      <c r="G2635" t="s">
        <v>1161</v>
      </c>
      <c r="H2635" t="s">
        <v>201</v>
      </c>
      <c r="I2635" t="s">
        <v>18</v>
      </c>
      <c r="J2635" t="s">
        <v>18</v>
      </c>
      <c r="K2635" t="s">
        <v>18</v>
      </c>
      <c r="L2635" t="s">
        <v>48</v>
      </c>
      <c r="M2635" t="s">
        <v>20</v>
      </c>
      <c r="N2635" t="s">
        <v>21</v>
      </c>
      <c r="O2635" t="str">
        <f t="shared" si="41"/>
        <v>Nov</v>
      </c>
    </row>
    <row r="2636" spans="1:15" x14ac:dyDescent="0.3">
      <c r="A2636" s="1">
        <v>43317</v>
      </c>
      <c r="B2636">
        <v>942</v>
      </c>
      <c r="C2636">
        <v>23</v>
      </c>
      <c r="D2636">
        <v>29</v>
      </c>
      <c r="E2636">
        <v>79</v>
      </c>
      <c r="F2636" t="s">
        <v>201</v>
      </c>
      <c r="G2636" t="s">
        <v>315</v>
      </c>
      <c r="H2636" t="s">
        <v>1014</v>
      </c>
      <c r="I2636" t="s">
        <v>18</v>
      </c>
      <c r="J2636" t="s">
        <v>18</v>
      </c>
      <c r="K2636" t="s">
        <v>18</v>
      </c>
      <c r="L2636" t="s">
        <v>19</v>
      </c>
      <c r="M2636" t="s">
        <v>20</v>
      </c>
      <c r="N2636" t="s">
        <v>21</v>
      </c>
      <c r="O2636" t="str">
        <f t="shared" si="41"/>
        <v>Aug</v>
      </c>
    </row>
    <row r="2637" spans="1:15" x14ac:dyDescent="0.3">
      <c r="A2637" s="1">
        <v>43261</v>
      </c>
      <c r="B2637">
        <v>942</v>
      </c>
      <c r="C2637">
        <v>10</v>
      </c>
      <c r="D2637">
        <v>20</v>
      </c>
      <c r="E2637">
        <v>62</v>
      </c>
      <c r="F2637" t="s">
        <v>90</v>
      </c>
      <c r="G2637" t="s">
        <v>27</v>
      </c>
      <c r="H2637" t="s">
        <v>36</v>
      </c>
      <c r="I2637" t="s">
        <v>289</v>
      </c>
      <c r="J2637" t="s">
        <v>18</v>
      </c>
      <c r="K2637" t="s">
        <v>18</v>
      </c>
      <c r="L2637" t="s">
        <v>19</v>
      </c>
      <c r="M2637" t="s">
        <v>20</v>
      </c>
      <c r="N2637" t="s">
        <v>21</v>
      </c>
      <c r="O2637" t="str">
        <f t="shared" si="41"/>
        <v>Jun</v>
      </c>
    </row>
    <row r="2638" spans="1:15" x14ac:dyDescent="0.3">
      <c r="A2638" s="1">
        <v>43214</v>
      </c>
      <c r="B2638">
        <v>942</v>
      </c>
      <c r="C2638">
        <v>14</v>
      </c>
      <c r="D2638">
        <v>16</v>
      </c>
      <c r="E2638">
        <v>52</v>
      </c>
      <c r="F2638" t="s">
        <v>141</v>
      </c>
      <c r="G2638" t="s">
        <v>27</v>
      </c>
      <c r="H2638" t="s">
        <v>926</v>
      </c>
      <c r="I2638" t="s">
        <v>283</v>
      </c>
      <c r="J2638" t="s">
        <v>18</v>
      </c>
      <c r="K2638" t="s">
        <v>18</v>
      </c>
      <c r="L2638" t="s">
        <v>59</v>
      </c>
      <c r="M2638" t="s">
        <v>20</v>
      </c>
      <c r="N2638" t="s">
        <v>21</v>
      </c>
      <c r="O2638" t="str">
        <f t="shared" si="41"/>
        <v>Apr</v>
      </c>
    </row>
    <row r="2639" spans="1:15" x14ac:dyDescent="0.3">
      <c r="A2639" s="1">
        <v>43419</v>
      </c>
      <c r="B2639">
        <v>942</v>
      </c>
      <c r="C2639">
        <v>12</v>
      </c>
      <c r="D2639">
        <v>14</v>
      </c>
      <c r="E2639">
        <v>43</v>
      </c>
      <c r="F2639" t="s">
        <v>207</v>
      </c>
      <c r="G2639" t="s">
        <v>1004</v>
      </c>
      <c r="H2639" t="s">
        <v>53</v>
      </c>
      <c r="I2639" t="s">
        <v>302</v>
      </c>
      <c r="J2639" t="s">
        <v>18</v>
      </c>
      <c r="K2639" t="s">
        <v>18</v>
      </c>
      <c r="L2639" t="s">
        <v>48</v>
      </c>
      <c r="M2639" t="s">
        <v>20</v>
      </c>
      <c r="N2639" t="s">
        <v>21</v>
      </c>
      <c r="O2639" t="str">
        <f t="shared" si="41"/>
        <v>Nov</v>
      </c>
    </row>
    <row r="2640" spans="1:15" x14ac:dyDescent="0.3">
      <c r="A2640" s="1">
        <v>43285</v>
      </c>
      <c r="B2640">
        <v>941</v>
      </c>
      <c r="C2640">
        <v>11</v>
      </c>
      <c r="D2640">
        <v>30</v>
      </c>
      <c r="E2640">
        <v>60</v>
      </c>
      <c r="F2640" t="s">
        <v>92</v>
      </c>
      <c r="G2640" t="s">
        <v>1373</v>
      </c>
      <c r="H2640" t="s">
        <v>106</v>
      </c>
      <c r="I2640" t="s">
        <v>1425</v>
      </c>
      <c r="J2640" t="s">
        <v>18</v>
      </c>
      <c r="K2640" t="s">
        <v>18</v>
      </c>
      <c r="L2640" t="s">
        <v>19</v>
      </c>
      <c r="M2640" t="s">
        <v>20</v>
      </c>
      <c r="N2640" t="s">
        <v>21</v>
      </c>
      <c r="O2640" t="str">
        <f t="shared" si="41"/>
        <v>Jul</v>
      </c>
    </row>
    <row r="2641" spans="1:15" x14ac:dyDescent="0.3">
      <c r="A2641" s="1">
        <v>43349</v>
      </c>
      <c r="B2641">
        <v>941</v>
      </c>
      <c r="C2641">
        <v>11</v>
      </c>
      <c r="D2641">
        <v>26</v>
      </c>
      <c r="E2641">
        <v>63</v>
      </c>
      <c r="F2641" t="s">
        <v>105</v>
      </c>
      <c r="G2641" t="s">
        <v>1692</v>
      </c>
      <c r="H2641" t="s">
        <v>701</v>
      </c>
      <c r="I2641" t="s">
        <v>499</v>
      </c>
      <c r="J2641" t="s">
        <v>18</v>
      </c>
      <c r="K2641" t="s">
        <v>18</v>
      </c>
      <c r="L2641" t="s">
        <v>48</v>
      </c>
      <c r="M2641" t="s">
        <v>20</v>
      </c>
      <c r="N2641" t="s">
        <v>21</v>
      </c>
      <c r="O2641" t="str">
        <f t="shared" si="41"/>
        <v>Sep</v>
      </c>
    </row>
    <row r="2642" spans="1:15" x14ac:dyDescent="0.3">
      <c r="A2642" s="1">
        <v>43352</v>
      </c>
      <c r="B2642">
        <v>941</v>
      </c>
      <c r="C2642">
        <v>23</v>
      </c>
      <c r="D2642">
        <v>21</v>
      </c>
      <c r="E2642">
        <v>56</v>
      </c>
      <c r="F2642" t="s">
        <v>105</v>
      </c>
      <c r="G2642" t="s">
        <v>27</v>
      </c>
      <c r="H2642" t="s">
        <v>544</v>
      </c>
      <c r="I2642" t="s">
        <v>18</v>
      </c>
      <c r="J2642" t="s">
        <v>18</v>
      </c>
      <c r="K2642" t="s">
        <v>18</v>
      </c>
      <c r="L2642" t="s">
        <v>48</v>
      </c>
      <c r="M2642" t="s">
        <v>20</v>
      </c>
      <c r="N2642" t="s">
        <v>21</v>
      </c>
      <c r="O2642" t="str">
        <f t="shared" si="41"/>
        <v>Sep</v>
      </c>
    </row>
    <row r="2643" spans="1:15" x14ac:dyDescent="0.3">
      <c r="A2643" s="1">
        <v>43379</v>
      </c>
      <c r="B2643">
        <v>941</v>
      </c>
      <c r="C2643">
        <v>14</v>
      </c>
      <c r="D2643">
        <v>19</v>
      </c>
      <c r="E2643">
        <v>79</v>
      </c>
      <c r="F2643" t="s">
        <v>26</v>
      </c>
      <c r="G2643" t="s">
        <v>27</v>
      </c>
      <c r="H2643" t="s">
        <v>253</v>
      </c>
      <c r="I2643" t="s">
        <v>132</v>
      </c>
      <c r="J2643" t="s">
        <v>18</v>
      </c>
      <c r="K2643" t="s">
        <v>18</v>
      </c>
      <c r="L2643" t="s">
        <v>48</v>
      </c>
      <c r="M2643" t="s">
        <v>20</v>
      </c>
      <c r="N2643" t="s">
        <v>21</v>
      </c>
      <c r="O2643" t="str">
        <f t="shared" si="41"/>
        <v>Oct</v>
      </c>
    </row>
    <row r="2644" spans="1:15" x14ac:dyDescent="0.3">
      <c r="A2644" s="1">
        <v>43231</v>
      </c>
      <c r="B2644">
        <v>941</v>
      </c>
      <c r="C2644">
        <v>20</v>
      </c>
      <c r="D2644">
        <v>17</v>
      </c>
      <c r="E2644">
        <v>52</v>
      </c>
      <c r="F2644" t="s">
        <v>207</v>
      </c>
      <c r="G2644" t="s">
        <v>901</v>
      </c>
      <c r="H2644" t="s">
        <v>469</v>
      </c>
      <c r="I2644" t="s">
        <v>18</v>
      </c>
      <c r="J2644" t="s">
        <v>18</v>
      </c>
      <c r="K2644" t="s">
        <v>18</v>
      </c>
      <c r="L2644" t="s">
        <v>59</v>
      </c>
      <c r="M2644" t="s">
        <v>20</v>
      </c>
      <c r="N2644" t="s">
        <v>21</v>
      </c>
      <c r="O2644" t="str">
        <f t="shared" si="41"/>
        <v>May</v>
      </c>
    </row>
    <row r="2645" spans="1:15" x14ac:dyDescent="0.3">
      <c r="A2645" s="1">
        <v>43395</v>
      </c>
      <c r="B2645">
        <v>941</v>
      </c>
      <c r="C2645">
        <v>11</v>
      </c>
      <c r="D2645">
        <v>17</v>
      </c>
      <c r="E2645">
        <v>37</v>
      </c>
      <c r="F2645" t="s">
        <v>71</v>
      </c>
      <c r="G2645" t="s">
        <v>1693</v>
      </c>
      <c r="H2645" t="s">
        <v>34</v>
      </c>
      <c r="I2645" t="s">
        <v>843</v>
      </c>
      <c r="J2645" t="s">
        <v>18</v>
      </c>
      <c r="K2645" t="s">
        <v>18</v>
      </c>
      <c r="L2645" t="s">
        <v>48</v>
      </c>
      <c r="M2645" t="s">
        <v>20</v>
      </c>
      <c r="N2645" t="s">
        <v>21</v>
      </c>
      <c r="O2645" t="str">
        <f t="shared" si="41"/>
        <v>Oct</v>
      </c>
    </row>
    <row r="2646" spans="1:15" x14ac:dyDescent="0.3">
      <c r="A2646" s="1">
        <v>43345</v>
      </c>
      <c r="B2646">
        <v>940</v>
      </c>
      <c r="C2646">
        <v>11</v>
      </c>
      <c r="D2646">
        <v>26</v>
      </c>
      <c r="E2646">
        <v>44</v>
      </c>
      <c r="F2646" t="s">
        <v>53</v>
      </c>
      <c r="G2646" t="s">
        <v>1010</v>
      </c>
      <c r="H2646" t="s">
        <v>270</v>
      </c>
      <c r="I2646" t="s">
        <v>743</v>
      </c>
      <c r="J2646" t="s">
        <v>18</v>
      </c>
      <c r="K2646" t="s">
        <v>18</v>
      </c>
      <c r="L2646" t="s">
        <v>48</v>
      </c>
      <c r="M2646" t="s">
        <v>20</v>
      </c>
      <c r="N2646" t="s">
        <v>21</v>
      </c>
      <c r="O2646" t="str">
        <f t="shared" si="41"/>
        <v>Sep</v>
      </c>
    </row>
    <row r="2647" spans="1:15" x14ac:dyDescent="0.3">
      <c r="A2647" s="1">
        <v>43347</v>
      </c>
      <c r="B2647">
        <v>940</v>
      </c>
      <c r="C2647">
        <v>11</v>
      </c>
      <c r="D2647">
        <v>24</v>
      </c>
      <c r="E2647">
        <v>64</v>
      </c>
      <c r="F2647" t="s">
        <v>60</v>
      </c>
      <c r="G2647" t="s">
        <v>27</v>
      </c>
      <c r="H2647" t="s">
        <v>490</v>
      </c>
      <c r="I2647" t="s">
        <v>60</v>
      </c>
      <c r="J2647" t="s">
        <v>18</v>
      </c>
      <c r="K2647" t="s">
        <v>18</v>
      </c>
      <c r="L2647" t="s">
        <v>48</v>
      </c>
      <c r="M2647" t="s">
        <v>20</v>
      </c>
      <c r="N2647" t="s">
        <v>21</v>
      </c>
      <c r="O2647" t="str">
        <f t="shared" si="41"/>
        <v>Sep</v>
      </c>
    </row>
    <row r="2648" spans="1:15" x14ac:dyDescent="0.3">
      <c r="A2648" s="1">
        <v>43397</v>
      </c>
      <c r="B2648">
        <v>940</v>
      </c>
      <c r="C2648">
        <v>11</v>
      </c>
      <c r="D2648">
        <v>16</v>
      </c>
      <c r="E2648">
        <v>53</v>
      </c>
      <c r="F2648" t="s">
        <v>70</v>
      </c>
      <c r="G2648" t="s">
        <v>802</v>
      </c>
      <c r="H2648" t="s">
        <v>926</v>
      </c>
      <c r="I2648" t="s">
        <v>595</v>
      </c>
      <c r="J2648" t="s">
        <v>18</v>
      </c>
      <c r="K2648" t="s">
        <v>18</v>
      </c>
      <c r="L2648" t="s">
        <v>48</v>
      </c>
      <c r="M2648" t="s">
        <v>20</v>
      </c>
      <c r="N2648" t="s">
        <v>21</v>
      </c>
      <c r="O2648" t="str">
        <f t="shared" si="41"/>
        <v>Oct</v>
      </c>
    </row>
    <row r="2649" spans="1:15" x14ac:dyDescent="0.3">
      <c r="A2649" s="1">
        <v>43385</v>
      </c>
      <c r="B2649">
        <v>940</v>
      </c>
      <c r="C2649">
        <v>23</v>
      </c>
      <c r="D2649">
        <v>10</v>
      </c>
      <c r="E2649">
        <v>66</v>
      </c>
      <c r="F2649" t="s">
        <v>197</v>
      </c>
      <c r="G2649" t="s">
        <v>185</v>
      </c>
      <c r="H2649" t="s">
        <v>246</v>
      </c>
      <c r="I2649" t="s">
        <v>18</v>
      </c>
      <c r="J2649" t="s">
        <v>18</v>
      </c>
      <c r="K2649" t="s">
        <v>18</v>
      </c>
      <c r="L2649" t="s">
        <v>48</v>
      </c>
      <c r="M2649" t="s">
        <v>20</v>
      </c>
      <c r="N2649" t="s">
        <v>21</v>
      </c>
      <c r="O2649" t="str">
        <f t="shared" si="41"/>
        <v>Oct</v>
      </c>
    </row>
    <row r="2650" spans="1:15" x14ac:dyDescent="0.3">
      <c r="A2650" s="1">
        <v>43306</v>
      </c>
      <c r="B2650">
        <v>939</v>
      </c>
      <c r="C2650">
        <v>0</v>
      </c>
      <c r="D2650">
        <v>29</v>
      </c>
      <c r="E2650">
        <v>66</v>
      </c>
      <c r="F2650" t="s">
        <v>41</v>
      </c>
      <c r="G2650" t="s">
        <v>27</v>
      </c>
      <c r="H2650" t="s">
        <v>658</v>
      </c>
      <c r="I2650" t="s">
        <v>18</v>
      </c>
      <c r="J2650" t="s">
        <v>18</v>
      </c>
      <c r="K2650" t="s">
        <v>18</v>
      </c>
      <c r="L2650" t="s">
        <v>19</v>
      </c>
      <c r="M2650" t="s">
        <v>20</v>
      </c>
      <c r="N2650" t="s">
        <v>21</v>
      </c>
      <c r="O2650" t="str">
        <f t="shared" si="41"/>
        <v>Jul</v>
      </c>
    </row>
    <row r="2651" spans="1:15" x14ac:dyDescent="0.3">
      <c r="A2651" s="1">
        <v>43307</v>
      </c>
      <c r="B2651">
        <v>939</v>
      </c>
      <c r="C2651">
        <v>0</v>
      </c>
      <c r="D2651">
        <v>28</v>
      </c>
      <c r="E2651">
        <v>78</v>
      </c>
      <c r="F2651" t="s">
        <v>166</v>
      </c>
      <c r="G2651" t="s">
        <v>655</v>
      </c>
      <c r="H2651" t="s">
        <v>123</v>
      </c>
      <c r="I2651" t="s">
        <v>18</v>
      </c>
      <c r="J2651" t="s">
        <v>18</v>
      </c>
      <c r="K2651" t="s">
        <v>18</v>
      </c>
      <c r="L2651" t="s">
        <v>19</v>
      </c>
      <c r="M2651" t="s">
        <v>20</v>
      </c>
      <c r="N2651" t="s">
        <v>21</v>
      </c>
      <c r="O2651" t="str">
        <f t="shared" si="41"/>
        <v>Jul</v>
      </c>
    </row>
    <row r="2652" spans="1:15" x14ac:dyDescent="0.3">
      <c r="A2652" s="1">
        <v>43189</v>
      </c>
      <c r="B2652">
        <v>939</v>
      </c>
      <c r="C2652">
        <v>12</v>
      </c>
      <c r="D2652">
        <v>19</v>
      </c>
      <c r="E2652">
        <v>26</v>
      </c>
      <c r="F2652" t="s">
        <v>64</v>
      </c>
      <c r="G2652" t="s">
        <v>1089</v>
      </c>
      <c r="H2652" t="s">
        <v>618</v>
      </c>
      <c r="I2652" t="s">
        <v>1369</v>
      </c>
      <c r="J2652" t="s">
        <v>18</v>
      </c>
      <c r="K2652" t="s">
        <v>18</v>
      </c>
      <c r="L2652" t="s">
        <v>59</v>
      </c>
      <c r="M2652" t="s">
        <v>20</v>
      </c>
      <c r="N2652" t="s">
        <v>21</v>
      </c>
      <c r="O2652" t="str">
        <f t="shared" si="41"/>
        <v>Mar</v>
      </c>
    </row>
    <row r="2653" spans="1:15" x14ac:dyDescent="0.3">
      <c r="A2653" s="1">
        <v>43420</v>
      </c>
      <c r="B2653">
        <v>939</v>
      </c>
      <c r="C2653">
        <v>7</v>
      </c>
      <c r="D2653">
        <v>7</v>
      </c>
      <c r="E2653">
        <v>64</v>
      </c>
      <c r="F2653" t="s">
        <v>197</v>
      </c>
      <c r="G2653" t="s">
        <v>1694</v>
      </c>
      <c r="H2653" t="s">
        <v>344</v>
      </c>
      <c r="I2653" t="s">
        <v>18</v>
      </c>
      <c r="J2653" t="s">
        <v>18</v>
      </c>
      <c r="K2653" t="s">
        <v>18</v>
      </c>
      <c r="L2653" t="s">
        <v>48</v>
      </c>
      <c r="M2653" t="s">
        <v>20</v>
      </c>
      <c r="N2653" t="s">
        <v>21</v>
      </c>
      <c r="O2653" t="str">
        <f t="shared" si="41"/>
        <v>Nov</v>
      </c>
    </row>
    <row r="2654" spans="1:15" x14ac:dyDescent="0.3">
      <c r="A2654" s="1">
        <v>43269</v>
      </c>
      <c r="B2654">
        <v>938</v>
      </c>
      <c r="C2654">
        <v>13</v>
      </c>
      <c r="D2654">
        <v>29</v>
      </c>
      <c r="E2654">
        <v>42</v>
      </c>
      <c r="F2654" t="s">
        <v>141</v>
      </c>
      <c r="G2654" t="s">
        <v>1695</v>
      </c>
      <c r="H2654" t="s">
        <v>127</v>
      </c>
      <c r="I2654" t="s">
        <v>30</v>
      </c>
      <c r="J2654" t="s">
        <v>18</v>
      </c>
      <c r="K2654" t="s">
        <v>18</v>
      </c>
      <c r="L2654" t="s">
        <v>19</v>
      </c>
      <c r="M2654" t="s">
        <v>20</v>
      </c>
      <c r="N2654" t="s">
        <v>21</v>
      </c>
      <c r="O2654" t="str">
        <f t="shared" si="41"/>
        <v>Jun</v>
      </c>
    </row>
    <row r="2655" spans="1:15" x14ac:dyDescent="0.3">
      <c r="A2655" s="1">
        <v>43293</v>
      </c>
      <c r="B2655">
        <v>938</v>
      </c>
      <c r="C2655">
        <v>0</v>
      </c>
      <c r="D2655">
        <v>27</v>
      </c>
      <c r="E2655">
        <v>79</v>
      </c>
      <c r="F2655" t="s">
        <v>207</v>
      </c>
      <c r="G2655" t="s">
        <v>1390</v>
      </c>
      <c r="H2655" t="s">
        <v>399</v>
      </c>
      <c r="I2655" t="s">
        <v>18</v>
      </c>
      <c r="J2655" t="s">
        <v>18</v>
      </c>
      <c r="K2655" t="s">
        <v>18</v>
      </c>
      <c r="L2655" t="s">
        <v>19</v>
      </c>
      <c r="M2655" t="s">
        <v>20</v>
      </c>
      <c r="N2655" t="s">
        <v>21</v>
      </c>
      <c r="O2655" t="str">
        <f t="shared" si="41"/>
        <v>Jul</v>
      </c>
    </row>
    <row r="2656" spans="1:15" x14ac:dyDescent="0.3">
      <c r="A2656" s="1">
        <v>43279</v>
      </c>
      <c r="B2656">
        <v>938</v>
      </c>
      <c r="C2656">
        <v>11</v>
      </c>
      <c r="D2656">
        <v>26</v>
      </c>
      <c r="E2656">
        <v>64</v>
      </c>
      <c r="F2656" t="s">
        <v>90</v>
      </c>
      <c r="G2656" t="s">
        <v>327</v>
      </c>
      <c r="H2656" t="s">
        <v>293</v>
      </c>
      <c r="I2656" t="s">
        <v>201</v>
      </c>
      <c r="J2656" t="s">
        <v>18</v>
      </c>
      <c r="K2656" t="s">
        <v>18</v>
      </c>
      <c r="L2656" t="s">
        <v>19</v>
      </c>
      <c r="M2656" t="s">
        <v>20</v>
      </c>
      <c r="N2656" t="s">
        <v>21</v>
      </c>
      <c r="O2656" t="str">
        <f t="shared" si="41"/>
        <v>Jun</v>
      </c>
    </row>
    <row r="2657" spans="1:15" x14ac:dyDescent="0.3">
      <c r="A2657" s="1">
        <v>43254</v>
      </c>
      <c r="B2657">
        <v>938</v>
      </c>
      <c r="C2657">
        <v>10</v>
      </c>
      <c r="D2657">
        <v>25</v>
      </c>
      <c r="E2657">
        <v>34</v>
      </c>
      <c r="F2657" t="s">
        <v>201</v>
      </c>
      <c r="G2657" t="s">
        <v>1591</v>
      </c>
      <c r="H2657" t="s">
        <v>287</v>
      </c>
      <c r="I2657" t="s">
        <v>1020</v>
      </c>
      <c r="J2657" t="s">
        <v>18</v>
      </c>
      <c r="K2657" t="s">
        <v>18</v>
      </c>
      <c r="L2657" t="s">
        <v>19</v>
      </c>
      <c r="M2657" t="s">
        <v>20</v>
      </c>
      <c r="N2657" t="s">
        <v>21</v>
      </c>
      <c r="O2657" t="str">
        <f t="shared" si="41"/>
        <v>Jun</v>
      </c>
    </row>
    <row r="2658" spans="1:15" x14ac:dyDescent="0.3">
      <c r="A2658" s="1">
        <v>43255</v>
      </c>
      <c r="B2658">
        <v>938</v>
      </c>
      <c r="C2658">
        <v>0</v>
      </c>
      <c r="D2658">
        <v>21</v>
      </c>
      <c r="E2658">
        <v>45</v>
      </c>
      <c r="F2658" t="s">
        <v>53</v>
      </c>
      <c r="G2658" t="s">
        <v>1428</v>
      </c>
      <c r="H2658" t="s">
        <v>170</v>
      </c>
      <c r="I2658" t="s">
        <v>18</v>
      </c>
      <c r="J2658" t="s">
        <v>18</v>
      </c>
      <c r="K2658" t="s">
        <v>18</v>
      </c>
      <c r="L2658" t="s">
        <v>19</v>
      </c>
      <c r="M2658" t="s">
        <v>20</v>
      </c>
      <c r="N2658" t="s">
        <v>21</v>
      </c>
      <c r="O2658" t="str">
        <f t="shared" si="41"/>
        <v>Jun</v>
      </c>
    </row>
    <row r="2659" spans="1:15" x14ac:dyDescent="0.3">
      <c r="A2659" s="1">
        <v>43215</v>
      </c>
      <c r="B2659">
        <v>938</v>
      </c>
      <c r="C2659">
        <v>11</v>
      </c>
      <c r="D2659">
        <v>18</v>
      </c>
      <c r="E2659">
        <v>25</v>
      </c>
      <c r="F2659" t="s">
        <v>201</v>
      </c>
      <c r="G2659" t="s">
        <v>1446</v>
      </c>
      <c r="H2659" t="s">
        <v>1183</v>
      </c>
      <c r="I2659" t="s">
        <v>1238</v>
      </c>
      <c r="J2659" t="s">
        <v>18</v>
      </c>
      <c r="K2659" t="s">
        <v>18</v>
      </c>
      <c r="L2659" t="s">
        <v>59</v>
      </c>
      <c r="M2659" t="s">
        <v>20</v>
      </c>
      <c r="N2659" t="s">
        <v>21</v>
      </c>
      <c r="O2659" t="str">
        <f t="shared" si="41"/>
        <v>Apr</v>
      </c>
    </row>
    <row r="2660" spans="1:15" x14ac:dyDescent="0.3">
      <c r="A2660" s="1">
        <v>43315</v>
      </c>
      <c r="B2660">
        <v>937</v>
      </c>
      <c r="C2660">
        <v>7</v>
      </c>
      <c r="D2660">
        <v>31</v>
      </c>
      <c r="E2660">
        <v>58</v>
      </c>
      <c r="F2660" t="s">
        <v>64</v>
      </c>
      <c r="G2660" t="s">
        <v>1471</v>
      </c>
      <c r="H2660" t="s">
        <v>194</v>
      </c>
      <c r="I2660" t="s">
        <v>553</v>
      </c>
      <c r="J2660" t="s">
        <v>18</v>
      </c>
      <c r="K2660" t="s">
        <v>18</v>
      </c>
      <c r="L2660" t="s">
        <v>19</v>
      </c>
      <c r="M2660" t="s">
        <v>20</v>
      </c>
      <c r="N2660" t="s">
        <v>21</v>
      </c>
      <c r="O2660" t="str">
        <f t="shared" si="41"/>
        <v>Aug</v>
      </c>
    </row>
    <row r="2661" spans="1:15" x14ac:dyDescent="0.3">
      <c r="A2661" s="1">
        <v>43348</v>
      </c>
      <c r="B2661">
        <v>937</v>
      </c>
      <c r="C2661">
        <v>11</v>
      </c>
      <c r="D2661">
        <v>26</v>
      </c>
      <c r="E2661">
        <v>47</v>
      </c>
      <c r="F2661" t="s">
        <v>14</v>
      </c>
      <c r="G2661" t="s">
        <v>27</v>
      </c>
      <c r="H2661" t="s">
        <v>426</v>
      </c>
      <c r="I2661" t="s">
        <v>844</v>
      </c>
      <c r="J2661" t="s">
        <v>18</v>
      </c>
      <c r="K2661" t="s">
        <v>18</v>
      </c>
      <c r="L2661" t="s">
        <v>48</v>
      </c>
      <c r="M2661" t="s">
        <v>20</v>
      </c>
      <c r="N2661" t="s">
        <v>21</v>
      </c>
      <c r="O2661" t="str">
        <f t="shared" si="41"/>
        <v>Sep</v>
      </c>
    </row>
    <row r="2662" spans="1:15" x14ac:dyDescent="0.3">
      <c r="A2662" s="1">
        <v>43270</v>
      </c>
      <c r="B2662">
        <v>937</v>
      </c>
      <c r="C2662">
        <v>10</v>
      </c>
      <c r="D2662">
        <v>24</v>
      </c>
      <c r="E2662">
        <v>56</v>
      </c>
      <c r="F2662" t="s">
        <v>64</v>
      </c>
      <c r="G2662" t="s">
        <v>1693</v>
      </c>
      <c r="H2662" t="s">
        <v>137</v>
      </c>
      <c r="I2662" t="s">
        <v>451</v>
      </c>
      <c r="J2662" t="s">
        <v>18</v>
      </c>
      <c r="K2662" t="s">
        <v>18</v>
      </c>
      <c r="L2662" t="s">
        <v>19</v>
      </c>
      <c r="M2662" t="s">
        <v>20</v>
      </c>
      <c r="N2662" t="s">
        <v>21</v>
      </c>
      <c r="O2662" t="str">
        <f t="shared" si="41"/>
        <v>Jun</v>
      </c>
    </row>
    <row r="2663" spans="1:15" x14ac:dyDescent="0.3">
      <c r="A2663" s="1">
        <v>43073</v>
      </c>
      <c r="B2663">
        <v>937</v>
      </c>
      <c r="C2663">
        <v>8</v>
      </c>
      <c r="D2663">
        <v>-1</v>
      </c>
      <c r="E2663">
        <v>69</v>
      </c>
      <c r="F2663" t="s">
        <v>94</v>
      </c>
      <c r="G2663" t="s">
        <v>1696</v>
      </c>
      <c r="H2663" t="s">
        <v>1413</v>
      </c>
      <c r="I2663" t="s">
        <v>243</v>
      </c>
      <c r="J2663" t="s">
        <v>18</v>
      </c>
      <c r="K2663" t="s">
        <v>18</v>
      </c>
      <c r="L2663" t="s">
        <v>1697</v>
      </c>
      <c r="M2663" t="s">
        <v>20</v>
      </c>
      <c r="N2663" t="s">
        <v>21</v>
      </c>
      <c r="O2663" t="str">
        <f t="shared" si="41"/>
        <v>Dec</v>
      </c>
    </row>
    <row r="2664" spans="1:15" x14ac:dyDescent="0.3">
      <c r="A2664" s="1">
        <v>43357</v>
      </c>
      <c r="B2664">
        <v>936</v>
      </c>
      <c r="C2664">
        <v>10</v>
      </c>
      <c r="D2664">
        <v>23</v>
      </c>
      <c r="E2664">
        <v>65</v>
      </c>
      <c r="F2664" t="s">
        <v>53</v>
      </c>
      <c r="G2664" t="s">
        <v>473</v>
      </c>
      <c r="H2664" t="s">
        <v>285</v>
      </c>
      <c r="I2664" t="s">
        <v>877</v>
      </c>
      <c r="J2664" t="s">
        <v>18</v>
      </c>
      <c r="K2664" t="s">
        <v>18</v>
      </c>
      <c r="L2664" t="s">
        <v>48</v>
      </c>
      <c r="M2664" t="s">
        <v>20</v>
      </c>
      <c r="N2664" t="s">
        <v>21</v>
      </c>
      <c r="O2664" t="str">
        <f t="shared" si="41"/>
        <v>Sep</v>
      </c>
    </row>
    <row r="2665" spans="1:15" x14ac:dyDescent="0.3">
      <c r="A2665" s="1">
        <v>43251</v>
      </c>
      <c r="B2665">
        <v>936</v>
      </c>
      <c r="C2665">
        <v>10</v>
      </c>
      <c r="D2665">
        <v>21</v>
      </c>
      <c r="E2665">
        <v>54</v>
      </c>
      <c r="F2665" t="s">
        <v>166</v>
      </c>
      <c r="G2665" t="s">
        <v>1698</v>
      </c>
      <c r="H2665" t="s">
        <v>822</v>
      </c>
      <c r="I2665" t="s">
        <v>688</v>
      </c>
      <c r="J2665" t="s">
        <v>18</v>
      </c>
      <c r="K2665" t="s">
        <v>18</v>
      </c>
      <c r="L2665" t="s">
        <v>59</v>
      </c>
      <c r="M2665" t="s">
        <v>20</v>
      </c>
      <c r="N2665" t="s">
        <v>21</v>
      </c>
      <c r="O2665" t="str">
        <f t="shared" si="41"/>
        <v>May</v>
      </c>
    </row>
    <row r="2666" spans="1:15" x14ac:dyDescent="0.3">
      <c r="A2666" s="1">
        <v>43394</v>
      </c>
      <c r="B2666">
        <v>936</v>
      </c>
      <c r="C2666">
        <v>10</v>
      </c>
      <c r="D2666">
        <v>13</v>
      </c>
      <c r="E2666">
        <v>46</v>
      </c>
      <c r="F2666" t="s">
        <v>83</v>
      </c>
      <c r="G2666" t="s">
        <v>1699</v>
      </c>
      <c r="H2666" t="s">
        <v>34</v>
      </c>
      <c r="I2666" t="s">
        <v>302</v>
      </c>
      <c r="J2666" t="s">
        <v>18</v>
      </c>
      <c r="K2666" t="s">
        <v>18</v>
      </c>
      <c r="L2666" t="s">
        <v>48</v>
      </c>
      <c r="M2666" t="s">
        <v>20</v>
      </c>
      <c r="N2666" t="s">
        <v>21</v>
      </c>
      <c r="O2666" t="str">
        <f t="shared" si="41"/>
        <v>Oct</v>
      </c>
    </row>
    <row r="2667" spans="1:15" x14ac:dyDescent="0.3">
      <c r="A2667" s="1">
        <v>43425</v>
      </c>
      <c r="B2667">
        <v>936</v>
      </c>
      <c r="C2667">
        <v>20</v>
      </c>
      <c r="D2667">
        <v>5</v>
      </c>
      <c r="E2667">
        <v>43</v>
      </c>
      <c r="F2667" t="s">
        <v>71</v>
      </c>
      <c r="G2667" t="s">
        <v>1294</v>
      </c>
      <c r="H2667" t="s">
        <v>1592</v>
      </c>
      <c r="I2667" t="s">
        <v>18</v>
      </c>
      <c r="J2667" t="s">
        <v>18</v>
      </c>
      <c r="K2667" t="s">
        <v>18</v>
      </c>
      <c r="L2667" t="s">
        <v>48</v>
      </c>
      <c r="M2667" t="s">
        <v>20</v>
      </c>
      <c r="N2667" t="s">
        <v>21</v>
      </c>
      <c r="O2667" t="str">
        <f t="shared" si="41"/>
        <v>Nov</v>
      </c>
    </row>
    <row r="2668" spans="1:15" x14ac:dyDescent="0.3">
      <c r="A2668" s="1">
        <v>43363</v>
      </c>
      <c r="B2668">
        <v>935</v>
      </c>
      <c r="C2668">
        <v>23</v>
      </c>
      <c r="D2668">
        <v>19</v>
      </c>
      <c r="E2668">
        <v>80</v>
      </c>
      <c r="F2668" t="s">
        <v>141</v>
      </c>
      <c r="G2668" t="s">
        <v>27</v>
      </c>
      <c r="H2668" t="s">
        <v>127</v>
      </c>
      <c r="I2668" t="s">
        <v>18</v>
      </c>
      <c r="J2668" t="s">
        <v>18</v>
      </c>
      <c r="K2668" t="s">
        <v>18</v>
      </c>
      <c r="L2668" t="s">
        <v>48</v>
      </c>
      <c r="M2668" t="s">
        <v>20</v>
      </c>
      <c r="N2668" t="s">
        <v>21</v>
      </c>
      <c r="O2668" t="str">
        <f t="shared" si="41"/>
        <v>Sep</v>
      </c>
    </row>
    <row r="2669" spans="1:15" x14ac:dyDescent="0.3">
      <c r="A2669" s="1">
        <v>43430</v>
      </c>
      <c r="B2669">
        <v>935</v>
      </c>
      <c r="C2669">
        <v>16</v>
      </c>
      <c r="D2669">
        <v>13</v>
      </c>
      <c r="E2669">
        <v>44</v>
      </c>
      <c r="F2669" t="s">
        <v>64</v>
      </c>
      <c r="G2669" t="s">
        <v>1700</v>
      </c>
      <c r="H2669" t="s">
        <v>45</v>
      </c>
      <c r="I2669" t="s">
        <v>877</v>
      </c>
      <c r="J2669" t="s">
        <v>18</v>
      </c>
      <c r="K2669" t="s">
        <v>18</v>
      </c>
      <c r="L2669" t="s">
        <v>48</v>
      </c>
      <c r="M2669" t="s">
        <v>20</v>
      </c>
      <c r="N2669" t="s">
        <v>21</v>
      </c>
      <c r="O2669" t="str">
        <f t="shared" si="41"/>
        <v>Nov</v>
      </c>
    </row>
    <row r="2670" spans="1:15" x14ac:dyDescent="0.3">
      <c r="A2670" s="1">
        <v>43224</v>
      </c>
      <c r="B2670">
        <v>935</v>
      </c>
      <c r="C2670">
        <v>23</v>
      </c>
      <c r="D2670">
        <v>12</v>
      </c>
      <c r="E2670">
        <v>58</v>
      </c>
      <c r="F2670" t="s">
        <v>105</v>
      </c>
      <c r="G2670" t="s">
        <v>1446</v>
      </c>
      <c r="H2670" t="s">
        <v>538</v>
      </c>
      <c r="I2670" t="s">
        <v>18</v>
      </c>
      <c r="J2670" t="s">
        <v>18</v>
      </c>
      <c r="K2670" t="s">
        <v>18</v>
      </c>
      <c r="L2670" t="s">
        <v>59</v>
      </c>
      <c r="M2670" t="s">
        <v>20</v>
      </c>
      <c r="N2670" t="s">
        <v>21</v>
      </c>
      <c r="O2670" t="str">
        <f t="shared" si="41"/>
        <v>May</v>
      </c>
    </row>
    <row r="2671" spans="1:15" x14ac:dyDescent="0.3">
      <c r="A2671" s="1">
        <v>43308</v>
      </c>
      <c r="B2671">
        <v>934</v>
      </c>
      <c r="C2671">
        <v>9</v>
      </c>
      <c r="D2671">
        <v>30</v>
      </c>
      <c r="E2671">
        <v>69</v>
      </c>
      <c r="F2671" t="s">
        <v>78</v>
      </c>
      <c r="G2671" t="s">
        <v>1701</v>
      </c>
      <c r="H2671" t="s">
        <v>123</v>
      </c>
      <c r="I2671" t="s">
        <v>1095</v>
      </c>
      <c r="J2671" t="s">
        <v>18</v>
      </c>
      <c r="K2671" t="s">
        <v>18</v>
      </c>
      <c r="L2671" t="s">
        <v>19</v>
      </c>
      <c r="M2671" t="s">
        <v>20</v>
      </c>
      <c r="N2671" t="s">
        <v>21</v>
      </c>
      <c r="O2671" t="str">
        <f t="shared" si="41"/>
        <v>Jul</v>
      </c>
    </row>
    <row r="2672" spans="1:15" x14ac:dyDescent="0.3">
      <c r="A2672" s="1">
        <v>43353</v>
      </c>
      <c r="B2672">
        <v>934</v>
      </c>
      <c r="C2672">
        <v>11</v>
      </c>
      <c r="D2672">
        <v>25</v>
      </c>
      <c r="E2672">
        <v>44</v>
      </c>
      <c r="F2672" t="s">
        <v>166</v>
      </c>
      <c r="G2672" t="s">
        <v>623</v>
      </c>
      <c r="H2672" t="s">
        <v>240</v>
      </c>
      <c r="I2672" t="s">
        <v>1288</v>
      </c>
      <c r="J2672" t="s">
        <v>18</v>
      </c>
      <c r="K2672" t="s">
        <v>18</v>
      </c>
      <c r="L2672" t="s">
        <v>48</v>
      </c>
      <c r="M2672" t="s">
        <v>20</v>
      </c>
      <c r="N2672" t="s">
        <v>21</v>
      </c>
      <c r="O2672" t="str">
        <f t="shared" si="41"/>
        <v>Sep</v>
      </c>
    </row>
    <row r="2673" spans="1:15" x14ac:dyDescent="0.3">
      <c r="A2673" s="1">
        <v>43358</v>
      </c>
      <c r="B2673">
        <v>934</v>
      </c>
      <c r="C2673">
        <v>9</v>
      </c>
      <c r="D2673">
        <v>23</v>
      </c>
      <c r="E2673">
        <v>72</v>
      </c>
      <c r="F2673" t="s">
        <v>166</v>
      </c>
      <c r="G2673" t="s">
        <v>27</v>
      </c>
      <c r="H2673" t="s">
        <v>349</v>
      </c>
      <c r="I2673" t="s">
        <v>115</v>
      </c>
      <c r="J2673" t="s">
        <v>18</v>
      </c>
      <c r="K2673" t="s">
        <v>18</v>
      </c>
      <c r="L2673" t="s">
        <v>48</v>
      </c>
      <c r="M2673" t="s">
        <v>20</v>
      </c>
      <c r="N2673" t="s">
        <v>21</v>
      </c>
      <c r="O2673" t="str">
        <f t="shared" si="41"/>
        <v>Sep</v>
      </c>
    </row>
    <row r="2674" spans="1:15" x14ac:dyDescent="0.3">
      <c r="A2674" s="1">
        <v>43274</v>
      </c>
      <c r="B2674">
        <v>934</v>
      </c>
      <c r="C2674">
        <v>8</v>
      </c>
      <c r="D2674">
        <v>23</v>
      </c>
      <c r="E2674">
        <v>42</v>
      </c>
      <c r="F2674" t="s">
        <v>71</v>
      </c>
      <c r="G2674" t="s">
        <v>535</v>
      </c>
      <c r="H2674" t="s">
        <v>138</v>
      </c>
      <c r="I2674" t="s">
        <v>55</v>
      </c>
      <c r="J2674" t="s">
        <v>18</v>
      </c>
      <c r="K2674" t="s">
        <v>18</v>
      </c>
      <c r="L2674" t="s">
        <v>19</v>
      </c>
      <c r="M2674" t="s">
        <v>20</v>
      </c>
      <c r="N2674" t="s">
        <v>21</v>
      </c>
      <c r="O2674" t="str">
        <f t="shared" si="41"/>
        <v>Jun</v>
      </c>
    </row>
    <row r="2675" spans="1:15" x14ac:dyDescent="0.3">
      <c r="A2675" s="1">
        <v>43369</v>
      </c>
      <c r="B2675">
        <v>934</v>
      </c>
      <c r="C2675">
        <v>23</v>
      </c>
      <c r="D2675">
        <v>17</v>
      </c>
      <c r="E2675">
        <v>46</v>
      </c>
      <c r="F2675" t="s">
        <v>56</v>
      </c>
      <c r="G2675" t="s">
        <v>27</v>
      </c>
      <c r="H2675" t="s">
        <v>125</v>
      </c>
      <c r="I2675" t="s">
        <v>18</v>
      </c>
      <c r="J2675" t="s">
        <v>18</v>
      </c>
      <c r="K2675" t="s">
        <v>18</v>
      </c>
      <c r="L2675" t="s">
        <v>48</v>
      </c>
      <c r="M2675" t="s">
        <v>20</v>
      </c>
      <c r="N2675" t="s">
        <v>21</v>
      </c>
      <c r="O2675" t="str">
        <f t="shared" si="41"/>
        <v>Sep</v>
      </c>
    </row>
    <row r="2676" spans="1:15" x14ac:dyDescent="0.3">
      <c r="A2676" s="1">
        <v>43176</v>
      </c>
      <c r="B2676">
        <v>934</v>
      </c>
      <c r="C2676">
        <v>18</v>
      </c>
      <c r="D2676">
        <v>11</v>
      </c>
      <c r="E2676">
        <v>42</v>
      </c>
      <c r="F2676" t="s">
        <v>49</v>
      </c>
      <c r="G2676" t="s">
        <v>1702</v>
      </c>
      <c r="H2676" t="s">
        <v>729</v>
      </c>
      <c r="I2676" t="s">
        <v>89</v>
      </c>
      <c r="J2676" t="s">
        <v>18</v>
      </c>
      <c r="K2676" t="s">
        <v>18</v>
      </c>
      <c r="L2676" t="s">
        <v>59</v>
      </c>
      <c r="M2676" t="s">
        <v>20</v>
      </c>
      <c r="N2676" t="s">
        <v>21</v>
      </c>
      <c r="O2676" t="str">
        <f t="shared" si="41"/>
        <v>Mar</v>
      </c>
    </row>
    <row r="2677" spans="1:15" x14ac:dyDescent="0.3">
      <c r="A2677" s="1">
        <v>43424</v>
      </c>
      <c r="B2677">
        <v>934</v>
      </c>
      <c r="C2677">
        <v>7</v>
      </c>
      <c r="D2677">
        <v>0</v>
      </c>
      <c r="E2677">
        <v>53</v>
      </c>
      <c r="F2677" t="s">
        <v>45</v>
      </c>
      <c r="G2677" t="s">
        <v>27</v>
      </c>
      <c r="H2677" t="s">
        <v>1278</v>
      </c>
      <c r="I2677" t="s">
        <v>18</v>
      </c>
      <c r="J2677" t="s">
        <v>18</v>
      </c>
      <c r="K2677" t="s">
        <v>18</v>
      </c>
      <c r="L2677" t="s">
        <v>48</v>
      </c>
      <c r="M2677" t="s">
        <v>20</v>
      </c>
      <c r="N2677" t="s">
        <v>21</v>
      </c>
      <c r="O2677" t="str">
        <f t="shared" si="41"/>
        <v>Nov</v>
      </c>
    </row>
    <row r="2678" spans="1:15" x14ac:dyDescent="0.3">
      <c r="A2678" s="1">
        <v>43286</v>
      </c>
      <c r="B2678">
        <v>933</v>
      </c>
      <c r="C2678">
        <v>14</v>
      </c>
      <c r="D2678">
        <v>28</v>
      </c>
      <c r="E2678">
        <v>67</v>
      </c>
      <c r="F2678" t="s">
        <v>22</v>
      </c>
      <c r="G2678" t="s">
        <v>1703</v>
      </c>
      <c r="H2678" t="s">
        <v>194</v>
      </c>
      <c r="I2678" t="s">
        <v>629</v>
      </c>
      <c r="J2678" t="s">
        <v>18</v>
      </c>
      <c r="K2678" t="s">
        <v>18</v>
      </c>
      <c r="L2678" t="s">
        <v>19</v>
      </c>
      <c r="M2678" t="s">
        <v>20</v>
      </c>
      <c r="N2678" t="s">
        <v>21</v>
      </c>
      <c r="O2678" t="str">
        <f t="shared" si="41"/>
        <v>Jul</v>
      </c>
    </row>
    <row r="2679" spans="1:15" x14ac:dyDescent="0.3">
      <c r="A2679" s="1">
        <v>43281</v>
      </c>
      <c r="B2679">
        <v>933</v>
      </c>
      <c r="C2679">
        <v>10</v>
      </c>
      <c r="D2679">
        <v>25</v>
      </c>
      <c r="E2679">
        <v>73</v>
      </c>
      <c r="F2679" t="s">
        <v>207</v>
      </c>
      <c r="G2679" t="s">
        <v>1704</v>
      </c>
      <c r="H2679" t="s">
        <v>561</v>
      </c>
      <c r="I2679" t="s">
        <v>265</v>
      </c>
      <c r="J2679" t="s">
        <v>18</v>
      </c>
      <c r="K2679" t="s">
        <v>18</v>
      </c>
      <c r="L2679" t="s">
        <v>19</v>
      </c>
      <c r="M2679" t="s">
        <v>20</v>
      </c>
      <c r="N2679" t="s">
        <v>21</v>
      </c>
      <c r="O2679" t="str">
        <f t="shared" si="41"/>
        <v>Jun</v>
      </c>
    </row>
    <row r="2680" spans="1:15" x14ac:dyDescent="0.3">
      <c r="A2680" s="1">
        <v>43200</v>
      </c>
      <c r="B2680">
        <v>933</v>
      </c>
      <c r="C2680">
        <v>15</v>
      </c>
      <c r="D2680">
        <v>21</v>
      </c>
      <c r="E2680">
        <v>33</v>
      </c>
      <c r="F2680" t="s">
        <v>500</v>
      </c>
      <c r="G2680" t="s">
        <v>35</v>
      </c>
      <c r="H2680" t="s">
        <v>767</v>
      </c>
      <c r="I2680" t="s">
        <v>850</v>
      </c>
      <c r="J2680" t="s">
        <v>18</v>
      </c>
      <c r="K2680" t="s">
        <v>18</v>
      </c>
      <c r="L2680" t="s">
        <v>59</v>
      </c>
      <c r="M2680" t="s">
        <v>20</v>
      </c>
      <c r="N2680" t="s">
        <v>21</v>
      </c>
      <c r="O2680" t="str">
        <f t="shared" si="41"/>
        <v>Apr</v>
      </c>
    </row>
    <row r="2681" spans="1:15" x14ac:dyDescent="0.3">
      <c r="A2681" s="1">
        <v>43176</v>
      </c>
      <c r="B2681">
        <v>933</v>
      </c>
      <c r="C2681">
        <v>12</v>
      </c>
      <c r="D2681">
        <v>10</v>
      </c>
      <c r="E2681">
        <v>38</v>
      </c>
      <c r="F2681" t="s">
        <v>78</v>
      </c>
      <c r="G2681" t="s">
        <v>667</v>
      </c>
      <c r="H2681" t="s">
        <v>1187</v>
      </c>
      <c r="I2681" t="s">
        <v>640</v>
      </c>
      <c r="J2681" t="s">
        <v>18</v>
      </c>
      <c r="K2681" t="s">
        <v>18</v>
      </c>
      <c r="L2681" t="s">
        <v>59</v>
      </c>
      <c r="M2681" t="s">
        <v>20</v>
      </c>
      <c r="N2681" t="s">
        <v>21</v>
      </c>
      <c r="O2681" t="str">
        <f t="shared" si="41"/>
        <v>Mar</v>
      </c>
    </row>
    <row r="2682" spans="1:15" x14ac:dyDescent="0.3">
      <c r="A2682" s="1">
        <v>43380</v>
      </c>
      <c r="B2682">
        <v>932</v>
      </c>
      <c r="C2682">
        <v>10</v>
      </c>
      <c r="D2682">
        <v>18</v>
      </c>
      <c r="E2682">
        <v>56</v>
      </c>
      <c r="F2682" t="s">
        <v>82</v>
      </c>
      <c r="G2682" t="s">
        <v>1035</v>
      </c>
      <c r="H2682" t="s">
        <v>608</v>
      </c>
      <c r="I2682" t="s">
        <v>598</v>
      </c>
      <c r="J2682" t="s">
        <v>18</v>
      </c>
      <c r="K2682" t="s">
        <v>18</v>
      </c>
      <c r="L2682" t="s">
        <v>48</v>
      </c>
      <c r="M2682" t="s">
        <v>20</v>
      </c>
      <c r="N2682" t="s">
        <v>21</v>
      </c>
      <c r="O2682" t="str">
        <f t="shared" si="41"/>
        <v>Oct</v>
      </c>
    </row>
    <row r="2683" spans="1:15" x14ac:dyDescent="0.3">
      <c r="A2683" s="1">
        <v>43239</v>
      </c>
      <c r="B2683">
        <v>932</v>
      </c>
      <c r="C2683">
        <v>9</v>
      </c>
      <c r="D2683">
        <v>16</v>
      </c>
      <c r="E2683">
        <v>49</v>
      </c>
      <c r="F2683" t="s">
        <v>64</v>
      </c>
      <c r="G2683" t="s">
        <v>27</v>
      </c>
      <c r="H2683" t="s">
        <v>581</v>
      </c>
      <c r="I2683" t="s">
        <v>239</v>
      </c>
      <c r="J2683" t="s">
        <v>18</v>
      </c>
      <c r="K2683" t="s">
        <v>18</v>
      </c>
      <c r="L2683" t="s">
        <v>59</v>
      </c>
      <c r="M2683" t="s">
        <v>20</v>
      </c>
      <c r="N2683" t="s">
        <v>21</v>
      </c>
      <c r="O2683" t="str">
        <f t="shared" si="41"/>
        <v>May</v>
      </c>
    </row>
    <row r="2684" spans="1:15" x14ac:dyDescent="0.3">
      <c r="A2684" s="1">
        <v>43182</v>
      </c>
      <c r="B2684">
        <v>932</v>
      </c>
      <c r="C2684">
        <v>19</v>
      </c>
      <c r="D2684">
        <v>8</v>
      </c>
      <c r="E2684">
        <v>48</v>
      </c>
      <c r="F2684" t="s">
        <v>22</v>
      </c>
      <c r="G2684" t="s">
        <v>1073</v>
      </c>
      <c r="H2684" t="s">
        <v>893</v>
      </c>
      <c r="I2684" t="s">
        <v>211</v>
      </c>
      <c r="J2684" t="s">
        <v>18</v>
      </c>
      <c r="K2684" t="s">
        <v>18</v>
      </c>
      <c r="L2684" t="s">
        <v>59</v>
      </c>
      <c r="M2684" t="s">
        <v>20</v>
      </c>
      <c r="N2684" t="s">
        <v>21</v>
      </c>
      <c r="O2684" t="str">
        <f t="shared" si="41"/>
        <v>Mar</v>
      </c>
    </row>
    <row r="2685" spans="1:15" x14ac:dyDescent="0.3">
      <c r="A2685" s="1">
        <v>43279</v>
      </c>
      <c r="B2685">
        <v>931</v>
      </c>
      <c r="C2685">
        <v>23</v>
      </c>
      <c r="D2685">
        <v>22</v>
      </c>
      <c r="E2685">
        <v>96</v>
      </c>
      <c r="F2685" t="s">
        <v>72</v>
      </c>
      <c r="G2685" t="s">
        <v>1705</v>
      </c>
      <c r="H2685" t="s">
        <v>216</v>
      </c>
      <c r="I2685" t="s">
        <v>18</v>
      </c>
      <c r="J2685" t="s">
        <v>18</v>
      </c>
      <c r="K2685" t="s">
        <v>18</v>
      </c>
      <c r="L2685" t="s">
        <v>19</v>
      </c>
      <c r="M2685" t="s">
        <v>20</v>
      </c>
      <c r="N2685" t="s">
        <v>21</v>
      </c>
      <c r="O2685" t="str">
        <f t="shared" si="41"/>
        <v>Jun</v>
      </c>
    </row>
    <row r="2686" spans="1:15" x14ac:dyDescent="0.3">
      <c r="A2686" s="1">
        <v>43193</v>
      </c>
      <c r="B2686">
        <v>931</v>
      </c>
      <c r="C2686">
        <v>14</v>
      </c>
      <c r="D2686">
        <v>21</v>
      </c>
      <c r="E2686">
        <v>53</v>
      </c>
      <c r="F2686" t="s">
        <v>267</v>
      </c>
      <c r="G2686" t="s">
        <v>730</v>
      </c>
      <c r="H2686" t="s">
        <v>316</v>
      </c>
      <c r="I2686" t="s">
        <v>1095</v>
      </c>
      <c r="J2686" t="s">
        <v>18</v>
      </c>
      <c r="K2686" t="s">
        <v>18</v>
      </c>
      <c r="L2686" t="s">
        <v>59</v>
      </c>
      <c r="M2686" t="s">
        <v>20</v>
      </c>
      <c r="N2686" t="s">
        <v>21</v>
      </c>
      <c r="O2686" t="str">
        <f t="shared" si="41"/>
        <v>Apr</v>
      </c>
    </row>
    <row r="2687" spans="1:15" x14ac:dyDescent="0.3">
      <c r="A2687" s="1">
        <v>43171</v>
      </c>
      <c r="B2687">
        <v>931</v>
      </c>
      <c r="C2687">
        <v>17</v>
      </c>
      <c r="D2687">
        <v>14</v>
      </c>
      <c r="E2687">
        <v>38</v>
      </c>
      <c r="F2687" t="s">
        <v>82</v>
      </c>
      <c r="G2687" t="s">
        <v>1007</v>
      </c>
      <c r="H2687" t="s">
        <v>442</v>
      </c>
      <c r="I2687" t="s">
        <v>70</v>
      </c>
      <c r="J2687" t="s">
        <v>18</v>
      </c>
      <c r="K2687" t="s">
        <v>18</v>
      </c>
      <c r="L2687" t="s">
        <v>59</v>
      </c>
      <c r="M2687" t="s">
        <v>20</v>
      </c>
      <c r="N2687" t="s">
        <v>21</v>
      </c>
      <c r="O2687" t="str">
        <f t="shared" si="41"/>
        <v>Mar</v>
      </c>
    </row>
    <row r="2688" spans="1:15" x14ac:dyDescent="0.3">
      <c r="A2688" s="1">
        <v>43169</v>
      </c>
      <c r="B2688">
        <v>931</v>
      </c>
      <c r="C2688">
        <v>15</v>
      </c>
      <c r="D2688">
        <v>8</v>
      </c>
      <c r="E2688">
        <v>36</v>
      </c>
      <c r="F2688" t="s">
        <v>452</v>
      </c>
      <c r="G2688" t="s">
        <v>1428</v>
      </c>
      <c r="H2688" t="s">
        <v>1586</v>
      </c>
      <c r="I2688" t="s">
        <v>931</v>
      </c>
      <c r="J2688" t="s">
        <v>18</v>
      </c>
      <c r="K2688" t="s">
        <v>18</v>
      </c>
      <c r="L2688" t="s">
        <v>59</v>
      </c>
      <c r="M2688" t="s">
        <v>20</v>
      </c>
      <c r="N2688" t="s">
        <v>21</v>
      </c>
      <c r="O2688" t="str">
        <f t="shared" si="41"/>
        <v>Mar</v>
      </c>
    </row>
    <row r="2689" spans="1:15" x14ac:dyDescent="0.3">
      <c r="A2689" s="1">
        <v>43416</v>
      </c>
      <c r="B2689">
        <v>931</v>
      </c>
      <c r="C2689">
        <v>9</v>
      </c>
      <c r="D2689">
        <v>5</v>
      </c>
      <c r="E2689">
        <v>55</v>
      </c>
      <c r="F2689" t="s">
        <v>53</v>
      </c>
      <c r="G2689" t="s">
        <v>1706</v>
      </c>
      <c r="H2689" t="s">
        <v>1466</v>
      </c>
      <c r="I2689" t="s">
        <v>1192</v>
      </c>
      <c r="J2689" t="s">
        <v>18</v>
      </c>
      <c r="K2689" t="s">
        <v>18</v>
      </c>
      <c r="L2689" t="s">
        <v>48</v>
      </c>
      <c r="M2689" t="s">
        <v>20</v>
      </c>
      <c r="N2689" t="s">
        <v>21</v>
      </c>
      <c r="O2689" t="str">
        <f t="shared" si="41"/>
        <v>Nov</v>
      </c>
    </row>
    <row r="2690" spans="1:15" x14ac:dyDescent="0.3">
      <c r="A2690" s="1">
        <v>43345</v>
      </c>
      <c r="B2690">
        <v>930</v>
      </c>
      <c r="C2690">
        <v>1</v>
      </c>
      <c r="D2690">
        <v>23</v>
      </c>
      <c r="E2690">
        <v>59</v>
      </c>
      <c r="F2690" t="s">
        <v>78</v>
      </c>
      <c r="G2690" t="s">
        <v>27</v>
      </c>
      <c r="H2690" t="s">
        <v>137</v>
      </c>
      <c r="I2690" t="s">
        <v>18</v>
      </c>
      <c r="J2690" t="s">
        <v>18</v>
      </c>
      <c r="K2690" t="s">
        <v>18</v>
      </c>
      <c r="L2690" t="s">
        <v>48</v>
      </c>
      <c r="M2690" t="s">
        <v>20</v>
      </c>
      <c r="N2690" t="s">
        <v>21</v>
      </c>
      <c r="O2690" t="str">
        <f t="shared" ref="O2690:O2753" si="42">TEXT(A2690,"mmm")</f>
        <v>Sep</v>
      </c>
    </row>
    <row r="2691" spans="1:15" x14ac:dyDescent="0.3">
      <c r="A2691" s="1">
        <v>43209</v>
      </c>
      <c r="B2691">
        <v>930</v>
      </c>
      <c r="C2691">
        <v>13</v>
      </c>
      <c r="D2691">
        <v>19</v>
      </c>
      <c r="E2691">
        <v>17</v>
      </c>
      <c r="F2691" t="s">
        <v>41</v>
      </c>
      <c r="G2691" t="s">
        <v>362</v>
      </c>
      <c r="H2691" t="s">
        <v>1592</v>
      </c>
      <c r="I2691" t="s">
        <v>776</v>
      </c>
      <c r="J2691" t="s">
        <v>18</v>
      </c>
      <c r="K2691" t="s">
        <v>18</v>
      </c>
      <c r="L2691" t="s">
        <v>59</v>
      </c>
      <c r="M2691" t="s">
        <v>20</v>
      </c>
      <c r="N2691" t="s">
        <v>21</v>
      </c>
      <c r="O2691" t="str">
        <f t="shared" si="42"/>
        <v>Apr</v>
      </c>
    </row>
    <row r="2692" spans="1:15" x14ac:dyDescent="0.3">
      <c r="A2692" s="1">
        <v>43216</v>
      </c>
      <c r="B2692">
        <v>930</v>
      </c>
      <c r="C2692">
        <v>11</v>
      </c>
      <c r="D2692">
        <v>18</v>
      </c>
      <c r="E2692">
        <v>42</v>
      </c>
      <c r="F2692" t="s">
        <v>60</v>
      </c>
      <c r="G2692" t="s">
        <v>1320</v>
      </c>
      <c r="H2692" t="s">
        <v>967</v>
      </c>
      <c r="I2692" t="s">
        <v>1092</v>
      </c>
      <c r="J2692" t="s">
        <v>18</v>
      </c>
      <c r="K2692" t="s">
        <v>18</v>
      </c>
      <c r="L2692" t="s">
        <v>59</v>
      </c>
      <c r="M2692" t="s">
        <v>20</v>
      </c>
      <c r="N2692" t="s">
        <v>21</v>
      </c>
      <c r="O2692" t="str">
        <f t="shared" si="42"/>
        <v>Apr</v>
      </c>
    </row>
    <row r="2693" spans="1:15" x14ac:dyDescent="0.3">
      <c r="A2693" s="1">
        <v>43070</v>
      </c>
      <c r="B2693">
        <v>930</v>
      </c>
      <c r="C2693">
        <v>8</v>
      </c>
      <c r="D2693">
        <v>-8</v>
      </c>
      <c r="E2693">
        <v>37</v>
      </c>
      <c r="F2693" t="s">
        <v>45</v>
      </c>
      <c r="G2693" t="s">
        <v>27</v>
      </c>
      <c r="H2693" t="s">
        <v>1707</v>
      </c>
      <c r="I2693" t="s">
        <v>243</v>
      </c>
      <c r="J2693" t="s">
        <v>18</v>
      </c>
      <c r="K2693" t="s">
        <v>18</v>
      </c>
      <c r="L2693" t="s">
        <v>1697</v>
      </c>
      <c r="M2693" t="s">
        <v>20</v>
      </c>
      <c r="N2693" t="s">
        <v>21</v>
      </c>
      <c r="O2693" t="str">
        <f t="shared" si="42"/>
        <v>Dec</v>
      </c>
    </row>
    <row r="2694" spans="1:15" x14ac:dyDescent="0.3">
      <c r="A2694" s="1">
        <v>43321</v>
      </c>
      <c r="B2694">
        <v>929</v>
      </c>
      <c r="C2694">
        <v>0</v>
      </c>
      <c r="D2694">
        <v>29</v>
      </c>
      <c r="E2694">
        <v>75</v>
      </c>
      <c r="F2694" t="s">
        <v>64</v>
      </c>
      <c r="G2694" t="s">
        <v>1362</v>
      </c>
      <c r="H2694" t="s">
        <v>346</v>
      </c>
      <c r="I2694" t="s">
        <v>18</v>
      </c>
      <c r="J2694" t="s">
        <v>18</v>
      </c>
      <c r="K2694" t="s">
        <v>18</v>
      </c>
      <c r="L2694" t="s">
        <v>19</v>
      </c>
      <c r="M2694" t="s">
        <v>20</v>
      </c>
      <c r="N2694" t="s">
        <v>21</v>
      </c>
      <c r="O2694" t="str">
        <f t="shared" si="42"/>
        <v>Aug</v>
      </c>
    </row>
    <row r="2695" spans="1:15" x14ac:dyDescent="0.3">
      <c r="A2695" s="1">
        <v>43286</v>
      </c>
      <c r="B2695">
        <v>929</v>
      </c>
      <c r="C2695">
        <v>13</v>
      </c>
      <c r="D2695">
        <v>28</v>
      </c>
      <c r="E2695">
        <v>67</v>
      </c>
      <c r="F2695" t="s">
        <v>45</v>
      </c>
      <c r="G2695" t="s">
        <v>124</v>
      </c>
      <c r="H2695" t="s">
        <v>106</v>
      </c>
      <c r="I2695" t="s">
        <v>135</v>
      </c>
      <c r="J2695" t="s">
        <v>18</v>
      </c>
      <c r="K2695" t="s">
        <v>18</v>
      </c>
      <c r="L2695" t="s">
        <v>19</v>
      </c>
      <c r="M2695" t="s">
        <v>20</v>
      </c>
      <c r="N2695" t="s">
        <v>21</v>
      </c>
      <c r="O2695" t="str">
        <f t="shared" si="42"/>
        <v>Jul</v>
      </c>
    </row>
    <row r="2696" spans="1:15" x14ac:dyDescent="0.3">
      <c r="A2696" s="1">
        <v>43268</v>
      </c>
      <c r="B2696">
        <v>929</v>
      </c>
      <c r="C2696">
        <v>1</v>
      </c>
      <c r="D2696">
        <v>21</v>
      </c>
      <c r="E2696">
        <v>79</v>
      </c>
      <c r="F2696" t="s">
        <v>239</v>
      </c>
      <c r="G2696" t="s">
        <v>870</v>
      </c>
      <c r="H2696" t="s">
        <v>32</v>
      </c>
      <c r="I2696" t="s">
        <v>18</v>
      </c>
      <c r="J2696" t="s">
        <v>18</v>
      </c>
      <c r="K2696" t="s">
        <v>18</v>
      </c>
      <c r="L2696" t="s">
        <v>19</v>
      </c>
      <c r="M2696" t="s">
        <v>20</v>
      </c>
      <c r="N2696" t="s">
        <v>21</v>
      </c>
      <c r="O2696" t="str">
        <f t="shared" si="42"/>
        <v>Jun</v>
      </c>
    </row>
    <row r="2697" spans="1:15" x14ac:dyDescent="0.3">
      <c r="A2697" s="1">
        <v>43157</v>
      </c>
      <c r="B2697">
        <v>929</v>
      </c>
      <c r="C2697">
        <v>18</v>
      </c>
      <c r="D2697">
        <v>7</v>
      </c>
      <c r="E2697">
        <v>26</v>
      </c>
      <c r="F2697" t="s">
        <v>92</v>
      </c>
      <c r="G2697" t="s">
        <v>1525</v>
      </c>
      <c r="H2697" t="s">
        <v>1708</v>
      </c>
      <c r="I2697" t="s">
        <v>325</v>
      </c>
      <c r="J2697" t="s">
        <v>18</v>
      </c>
      <c r="K2697" t="s">
        <v>18</v>
      </c>
      <c r="L2697" t="s">
        <v>1697</v>
      </c>
      <c r="M2697" t="s">
        <v>20</v>
      </c>
      <c r="N2697" t="s">
        <v>21</v>
      </c>
      <c r="O2697" t="str">
        <f t="shared" si="42"/>
        <v>Feb</v>
      </c>
    </row>
    <row r="2698" spans="1:15" x14ac:dyDescent="0.3">
      <c r="A2698" s="1">
        <v>43301</v>
      </c>
      <c r="B2698">
        <v>928</v>
      </c>
      <c r="C2698">
        <v>16</v>
      </c>
      <c r="D2698">
        <v>34</v>
      </c>
      <c r="E2698">
        <v>45</v>
      </c>
      <c r="F2698" t="s">
        <v>92</v>
      </c>
      <c r="G2698" t="s">
        <v>1709</v>
      </c>
      <c r="H2698" t="s">
        <v>685</v>
      </c>
      <c r="I2698" t="s">
        <v>1349</v>
      </c>
      <c r="J2698" t="s">
        <v>18</v>
      </c>
      <c r="K2698" t="s">
        <v>18</v>
      </c>
      <c r="L2698" t="s">
        <v>19</v>
      </c>
      <c r="M2698" t="s">
        <v>20</v>
      </c>
      <c r="N2698" t="s">
        <v>21</v>
      </c>
      <c r="O2698" t="str">
        <f t="shared" si="42"/>
        <v>Jul</v>
      </c>
    </row>
    <row r="2699" spans="1:15" x14ac:dyDescent="0.3">
      <c r="A2699" s="1">
        <v>43352</v>
      </c>
      <c r="B2699">
        <v>928</v>
      </c>
      <c r="C2699">
        <v>10</v>
      </c>
      <c r="D2699">
        <v>23</v>
      </c>
      <c r="E2699">
        <v>45</v>
      </c>
      <c r="F2699" t="s">
        <v>78</v>
      </c>
      <c r="G2699" t="s">
        <v>27</v>
      </c>
      <c r="H2699" t="s">
        <v>438</v>
      </c>
      <c r="I2699" t="s">
        <v>56</v>
      </c>
      <c r="J2699" t="s">
        <v>18</v>
      </c>
      <c r="K2699" t="s">
        <v>18</v>
      </c>
      <c r="L2699" t="s">
        <v>48</v>
      </c>
      <c r="M2699" t="s">
        <v>20</v>
      </c>
      <c r="N2699" t="s">
        <v>21</v>
      </c>
      <c r="O2699" t="str">
        <f t="shared" si="42"/>
        <v>Sep</v>
      </c>
    </row>
    <row r="2700" spans="1:15" x14ac:dyDescent="0.3">
      <c r="A2700" s="1">
        <v>43194</v>
      </c>
      <c r="B2700">
        <v>928</v>
      </c>
      <c r="C2700">
        <v>12</v>
      </c>
      <c r="D2700">
        <v>15</v>
      </c>
      <c r="E2700">
        <v>54</v>
      </c>
      <c r="F2700" t="s">
        <v>56</v>
      </c>
      <c r="G2700" t="s">
        <v>559</v>
      </c>
      <c r="H2700" t="s">
        <v>483</v>
      </c>
      <c r="I2700" t="s">
        <v>1521</v>
      </c>
      <c r="J2700" t="s">
        <v>18</v>
      </c>
      <c r="K2700" t="s">
        <v>18</v>
      </c>
      <c r="L2700" t="s">
        <v>59</v>
      </c>
      <c r="M2700" t="s">
        <v>20</v>
      </c>
      <c r="N2700" t="s">
        <v>21</v>
      </c>
      <c r="O2700" t="str">
        <f t="shared" si="42"/>
        <v>Apr</v>
      </c>
    </row>
    <row r="2701" spans="1:15" x14ac:dyDescent="0.3">
      <c r="A2701" s="1">
        <v>43417</v>
      </c>
      <c r="B2701">
        <v>928</v>
      </c>
      <c r="C2701">
        <v>14</v>
      </c>
      <c r="D2701">
        <v>15</v>
      </c>
      <c r="E2701">
        <v>37</v>
      </c>
      <c r="F2701" t="s">
        <v>64</v>
      </c>
      <c r="G2701" t="s">
        <v>1182</v>
      </c>
      <c r="H2701" t="s">
        <v>307</v>
      </c>
      <c r="I2701" t="s">
        <v>609</v>
      </c>
      <c r="J2701" t="s">
        <v>18</v>
      </c>
      <c r="K2701" t="s">
        <v>18</v>
      </c>
      <c r="L2701" t="s">
        <v>48</v>
      </c>
      <c r="M2701" t="s">
        <v>20</v>
      </c>
      <c r="N2701" t="s">
        <v>21</v>
      </c>
      <c r="O2701" t="str">
        <f t="shared" si="42"/>
        <v>Nov</v>
      </c>
    </row>
    <row r="2702" spans="1:15" x14ac:dyDescent="0.3">
      <c r="A2702" s="1">
        <v>43229</v>
      </c>
      <c r="B2702">
        <v>928</v>
      </c>
      <c r="C2702">
        <v>9</v>
      </c>
      <c r="D2702">
        <v>14</v>
      </c>
      <c r="E2702">
        <v>46</v>
      </c>
      <c r="F2702" t="s">
        <v>166</v>
      </c>
      <c r="G2702" t="s">
        <v>394</v>
      </c>
      <c r="H2702" t="s">
        <v>14</v>
      </c>
      <c r="I2702" t="s">
        <v>1189</v>
      </c>
      <c r="J2702" t="s">
        <v>18</v>
      </c>
      <c r="K2702" t="s">
        <v>18</v>
      </c>
      <c r="L2702" t="s">
        <v>59</v>
      </c>
      <c r="M2702" t="s">
        <v>20</v>
      </c>
      <c r="N2702" t="s">
        <v>21</v>
      </c>
      <c r="O2702" t="str">
        <f t="shared" si="42"/>
        <v>May</v>
      </c>
    </row>
    <row r="2703" spans="1:15" x14ac:dyDescent="0.3">
      <c r="A2703" s="1">
        <v>43256</v>
      </c>
      <c r="B2703">
        <v>927</v>
      </c>
      <c r="C2703">
        <v>0</v>
      </c>
      <c r="D2703">
        <v>20</v>
      </c>
      <c r="E2703">
        <v>71</v>
      </c>
      <c r="F2703" t="s">
        <v>49</v>
      </c>
      <c r="G2703" t="s">
        <v>1710</v>
      </c>
      <c r="H2703" t="s">
        <v>16</v>
      </c>
      <c r="I2703" t="s">
        <v>18</v>
      </c>
      <c r="J2703" t="s">
        <v>18</v>
      </c>
      <c r="K2703" t="s">
        <v>18</v>
      </c>
      <c r="L2703" t="s">
        <v>19</v>
      </c>
      <c r="M2703" t="s">
        <v>20</v>
      </c>
      <c r="N2703" t="s">
        <v>21</v>
      </c>
      <c r="O2703" t="str">
        <f t="shared" si="42"/>
        <v>Jun</v>
      </c>
    </row>
    <row r="2704" spans="1:15" x14ac:dyDescent="0.3">
      <c r="A2704" s="1">
        <v>43305</v>
      </c>
      <c r="B2704">
        <v>926</v>
      </c>
      <c r="C2704">
        <v>9</v>
      </c>
      <c r="D2704">
        <v>32</v>
      </c>
      <c r="E2704">
        <v>59</v>
      </c>
      <c r="F2704" t="s">
        <v>70</v>
      </c>
      <c r="G2704" t="s">
        <v>867</v>
      </c>
      <c r="H2704" t="s">
        <v>380</v>
      </c>
      <c r="I2704" t="s">
        <v>441</v>
      </c>
      <c r="J2704" t="s">
        <v>18</v>
      </c>
      <c r="K2704" t="s">
        <v>18</v>
      </c>
      <c r="L2704" t="s">
        <v>19</v>
      </c>
      <c r="M2704" t="s">
        <v>20</v>
      </c>
      <c r="N2704" t="s">
        <v>21</v>
      </c>
      <c r="O2704" t="str">
        <f t="shared" si="42"/>
        <v>Jul</v>
      </c>
    </row>
    <row r="2705" spans="1:15" x14ac:dyDescent="0.3">
      <c r="A2705" s="1">
        <v>43331</v>
      </c>
      <c r="B2705">
        <v>926</v>
      </c>
      <c r="C2705">
        <v>12</v>
      </c>
      <c r="D2705">
        <v>31</v>
      </c>
      <c r="E2705">
        <v>37</v>
      </c>
      <c r="F2705" t="s">
        <v>90</v>
      </c>
      <c r="G2705" t="s">
        <v>1052</v>
      </c>
      <c r="H2705" t="s">
        <v>264</v>
      </c>
      <c r="I2705" t="s">
        <v>856</v>
      </c>
      <c r="J2705" t="s">
        <v>18</v>
      </c>
      <c r="K2705" t="s">
        <v>18</v>
      </c>
      <c r="L2705" t="s">
        <v>19</v>
      </c>
      <c r="M2705" t="s">
        <v>20</v>
      </c>
      <c r="N2705" t="s">
        <v>21</v>
      </c>
      <c r="O2705" t="str">
        <f t="shared" si="42"/>
        <v>Aug</v>
      </c>
    </row>
    <row r="2706" spans="1:15" x14ac:dyDescent="0.3">
      <c r="A2706" s="1">
        <v>43259</v>
      </c>
      <c r="B2706">
        <v>926</v>
      </c>
      <c r="C2706">
        <v>0</v>
      </c>
      <c r="D2706">
        <v>19</v>
      </c>
      <c r="E2706">
        <v>82</v>
      </c>
      <c r="F2706" t="s">
        <v>41</v>
      </c>
      <c r="G2706" t="s">
        <v>1711</v>
      </c>
      <c r="H2706" t="s">
        <v>260</v>
      </c>
      <c r="I2706" t="s">
        <v>18</v>
      </c>
      <c r="J2706" t="s">
        <v>18</v>
      </c>
      <c r="K2706" t="s">
        <v>18</v>
      </c>
      <c r="L2706" t="s">
        <v>19</v>
      </c>
      <c r="M2706" t="s">
        <v>20</v>
      </c>
      <c r="N2706" t="s">
        <v>21</v>
      </c>
      <c r="O2706" t="str">
        <f t="shared" si="42"/>
        <v>Jun</v>
      </c>
    </row>
    <row r="2707" spans="1:15" x14ac:dyDescent="0.3">
      <c r="A2707" s="1">
        <v>43191</v>
      </c>
      <c r="B2707">
        <v>926</v>
      </c>
      <c r="C2707">
        <v>12</v>
      </c>
      <c r="D2707">
        <v>18</v>
      </c>
      <c r="E2707">
        <v>53</v>
      </c>
      <c r="F2707" t="s">
        <v>30</v>
      </c>
      <c r="G2707" t="s">
        <v>1221</v>
      </c>
      <c r="H2707" t="s">
        <v>370</v>
      </c>
      <c r="I2707" t="s">
        <v>118</v>
      </c>
      <c r="J2707" t="s">
        <v>18</v>
      </c>
      <c r="K2707" t="s">
        <v>18</v>
      </c>
      <c r="L2707" t="s">
        <v>59</v>
      </c>
      <c r="M2707" t="s">
        <v>20</v>
      </c>
      <c r="N2707" t="s">
        <v>21</v>
      </c>
      <c r="O2707" t="str">
        <f t="shared" si="42"/>
        <v>Apr</v>
      </c>
    </row>
    <row r="2708" spans="1:15" x14ac:dyDescent="0.3">
      <c r="A2708" s="1">
        <v>43405</v>
      </c>
      <c r="B2708">
        <v>926</v>
      </c>
      <c r="C2708">
        <v>12</v>
      </c>
      <c r="D2708">
        <v>13</v>
      </c>
      <c r="E2708">
        <v>36</v>
      </c>
      <c r="F2708" t="s">
        <v>82</v>
      </c>
      <c r="G2708" t="s">
        <v>1492</v>
      </c>
      <c r="H2708" t="s">
        <v>1353</v>
      </c>
      <c r="I2708" t="s">
        <v>474</v>
      </c>
      <c r="J2708" t="s">
        <v>18</v>
      </c>
      <c r="K2708" t="s">
        <v>18</v>
      </c>
      <c r="L2708" t="s">
        <v>48</v>
      </c>
      <c r="M2708" t="s">
        <v>20</v>
      </c>
      <c r="N2708" t="s">
        <v>21</v>
      </c>
      <c r="O2708" t="str">
        <f t="shared" si="42"/>
        <v>Nov</v>
      </c>
    </row>
    <row r="2709" spans="1:15" x14ac:dyDescent="0.3">
      <c r="A2709" s="1">
        <v>43384</v>
      </c>
      <c r="B2709">
        <v>926</v>
      </c>
      <c r="C2709">
        <v>11</v>
      </c>
      <c r="D2709">
        <v>12</v>
      </c>
      <c r="E2709">
        <v>36</v>
      </c>
      <c r="F2709" t="s">
        <v>538</v>
      </c>
      <c r="G2709" t="s">
        <v>27</v>
      </c>
      <c r="H2709" t="s">
        <v>804</v>
      </c>
      <c r="I2709" t="s">
        <v>497</v>
      </c>
      <c r="J2709" t="s">
        <v>18</v>
      </c>
      <c r="K2709" t="s">
        <v>18</v>
      </c>
      <c r="L2709" t="s">
        <v>48</v>
      </c>
      <c r="M2709" t="s">
        <v>20</v>
      </c>
      <c r="N2709" t="s">
        <v>21</v>
      </c>
      <c r="O2709" t="str">
        <f t="shared" si="42"/>
        <v>Oct</v>
      </c>
    </row>
    <row r="2710" spans="1:15" x14ac:dyDescent="0.3">
      <c r="A2710" s="1">
        <v>43327</v>
      </c>
      <c r="B2710">
        <v>925</v>
      </c>
      <c r="C2710">
        <v>18</v>
      </c>
      <c r="D2710">
        <v>33</v>
      </c>
      <c r="E2710">
        <v>63</v>
      </c>
      <c r="F2710" t="s">
        <v>92</v>
      </c>
      <c r="G2710" t="s">
        <v>748</v>
      </c>
      <c r="H2710" t="s">
        <v>676</v>
      </c>
      <c r="I2710" t="s">
        <v>682</v>
      </c>
      <c r="J2710" t="s">
        <v>200</v>
      </c>
      <c r="K2710" t="s">
        <v>18</v>
      </c>
      <c r="L2710" t="s">
        <v>19</v>
      </c>
      <c r="M2710" t="s">
        <v>12</v>
      </c>
      <c r="N2710" t="s">
        <v>21</v>
      </c>
      <c r="O2710" t="str">
        <f t="shared" si="42"/>
        <v>Aug</v>
      </c>
    </row>
    <row r="2711" spans="1:15" x14ac:dyDescent="0.3">
      <c r="A2711" s="1">
        <v>43344</v>
      </c>
      <c r="B2711">
        <v>925</v>
      </c>
      <c r="C2711">
        <v>9</v>
      </c>
      <c r="D2711">
        <v>24</v>
      </c>
      <c r="E2711">
        <v>56</v>
      </c>
      <c r="F2711" t="s">
        <v>56</v>
      </c>
      <c r="G2711" t="s">
        <v>778</v>
      </c>
      <c r="H2711" t="s">
        <v>235</v>
      </c>
      <c r="I2711" t="s">
        <v>1090</v>
      </c>
      <c r="J2711" t="s">
        <v>18</v>
      </c>
      <c r="K2711" t="s">
        <v>18</v>
      </c>
      <c r="L2711" t="s">
        <v>48</v>
      </c>
      <c r="M2711" t="s">
        <v>20</v>
      </c>
      <c r="N2711" t="s">
        <v>21</v>
      </c>
      <c r="O2711" t="str">
        <f t="shared" si="42"/>
        <v>Sep</v>
      </c>
    </row>
    <row r="2712" spans="1:15" x14ac:dyDescent="0.3">
      <c r="A2712" s="1">
        <v>43257</v>
      </c>
      <c r="B2712">
        <v>925</v>
      </c>
      <c r="C2712">
        <v>9</v>
      </c>
      <c r="D2712">
        <v>23</v>
      </c>
      <c r="E2712">
        <v>56</v>
      </c>
      <c r="F2712" t="s">
        <v>92</v>
      </c>
      <c r="G2712" t="s">
        <v>700</v>
      </c>
      <c r="H2712" t="s">
        <v>54</v>
      </c>
      <c r="I2712" t="s">
        <v>843</v>
      </c>
      <c r="J2712" t="s">
        <v>18</v>
      </c>
      <c r="K2712" t="s">
        <v>18</v>
      </c>
      <c r="L2712" t="s">
        <v>19</v>
      </c>
      <c r="M2712" t="s">
        <v>12</v>
      </c>
      <c r="N2712" t="s">
        <v>21</v>
      </c>
      <c r="O2712" t="str">
        <f t="shared" si="42"/>
        <v>Jun</v>
      </c>
    </row>
    <row r="2713" spans="1:15" x14ac:dyDescent="0.3">
      <c r="A2713" s="1">
        <v>43365</v>
      </c>
      <c r="B2713">
        <v>925</v>
      </c>
      <c r="C2713">
        <v>10</v>
      </c>
      <c r="D2713">
        <v>22</v>
      </c>
      <c r="E2713">
        <v>67</v>
      </c>
      <c r="F2713" t="s">
        <v>34</v>
      </c>
      <c r="G2713" t="s">
        <v>1565</v>
      </c>
      <c r="H2713" t="s">
        <v>361</v>
      </c>
      <c r="I2713" t="s">
        <v>783</v>
      </c>
      <c r="J2713" t="s">
        <v>18</v>
      </c>
      <c r="K2713" t="s">
        <v>18</v>
      </c>
      <c r="L2713" t="s">
        <v>48</v>
      </c>
      <c r="M2713" t="s">
        <v>20</v>
      </c>
      <c r="N2713" t="s">
        <v>21</v>
      </c>
      <c r="O2713" t="str">
        <f t="shared" si="42"/>
        <v>Sep</v>
      </c>
    </row>
    <row r="2714" spans="1:15" x14ac:dyDescent="0.3">
      <c r="A2714" s="1">
        <v>43185</v>
      </c>
      <c r="B2714">
        <v>925</v>
      </c>
      <c r="C2714">
        <v>17</v>
      </c>
      <c r="D2714">
        <v>17</v>
      </c>
      <c r="E2714">
        <v>31</v>
      </c>
      <c r="F2714" t="s">
        <v>180</v>
      </c>
      <c r="G2714" t="s">
        <v>1712</v>
      </c>
      <c r="H2714" t="s">
        <v>829</v>
      </c>
      <c r="I2714" t="s">
        <v>464</v>
      </c>
      <c r="J2714" t="s">
        <v>18</v>
      </c>
      <c r="K2714" t="s">
        <v>18</v>
      </c>
      <c r="L2714" t="s">
        <v>59</v>
      </c>
      <c r="M2714" t="s">
        <v>20</v>
      </c>
      <c r="N2714" t="s">
        <v>21</v>
      </c>
      <c r="O2714" t="str">
        <f t="shared" si="42"/>
        <v>Mar</v>
      </c>
    </row>
    <row r="2715" spans="1:15" x14ac:dyDescent="0.3">
      <c r="A2715" s="1">
        <v>43214</v>
      </c>
      <c r="B2715">
        <v>925</v>
      </c>
      <c r="C2715">
        <v>12</v>
      </c>
      <c r="D2715">
        <v>15</v>
      </c>
      <c r="E2715">
        <v>57</v>
      </c>
      <c r="F2715" t="s">
        <v>34</v>
      </c>
      <c r="G2715" t="s">
        <v>27</v>
      </c>
      <c r="H2715" t="s">
        <v>469</v>
      </c>
      <c r="I2715" t="s">
        <v>464</v>
      </c>
      <c r="J2715" t="s">
        <v>18</v>
      </c>
      <c r="K2715" t="s">
        <v>18</v>
      </c>
      <c r="L2715" t="s">
        <v>59</v>
      </c>
      <c r="M2715" t="s">
        <v>20</v>
      </c>
      <c r="N2715" t="s">
        <v>21</v>
      </c>
      <c r="O2715" t="str">
        <f t="shared" si="42"/>
        <v>Apr</v>
      </c>
    </row>
    <row r="2716" spans="1:15" x14ac:dyDescent="0.3">
      <c r="A2716" s="1">
        <v>43197</v>
      </c>
      <c r="B2716">
        <v>925</v>
      </c>
      <c r="C2716">
        <v>15</v>
      </c>
      <c r="D2716">
        <v>8</v>
      </c>
      <c r="E2716">
        <v>36</v>
      </c>
      <c r="F2716" t="s">
        <v>581</v>
      </c>
      <c r="G2716" t="s">
        <v>1294</v>
      </c>
      <c r="H2716" t="s">
        <v>973</v>
      </c>
      <c r="I2716" t="s">
        <v>881</v>
      </c>
      <c r="J2716" t="s">
        <v>18</v>
      </c>
      <c r="K2716" t="s">
        <v>18</v>
      </c>
      <c r="L2716" t="s">
        <v>59</v>
      </c>
      <c r="M2716" t="s">
        <v>20</v>
      </c>
      <c r="N2716" t="s">
        <v>21</v>
      </c>
      <c r="O2716" t="str">
        <f t="shared" si="42"/>
        <v>Apr</v>
      </c>
    </row>
    <row r="2717" spans="1:15" x14ac:dyDescent="0.3">
      <c r="A2717" s="1">
        <v>43335</v>
      </c>
      <c r="B2717">
        <v>924</v>
      </c>
      <c r="C2717">
        <v>9</v>
      </c>
      <c r="D2717">
        <v>29</v>
      </c>
      <c r="E2717">
        <v>54</v>
      </c>
      <c r="F2717" t="s">
        <v>78</v>
      </c>
      <c r="G2717" t="s">
        <v>27</v>
      </c>
      <c r="H2717" t="s">
        <v>140</v>
      </c>
      <c r="I2717" t="s">
        <v>289</v>
      </c>
      <c r="J2717" t="s">
        <v>18</v>
      </c>
      <c r="K2717" t="s">
        <v>18</v>
      </c>
      <c r="L2717" t="s">
        <v>19</v>
      </c>
      <c r="M2717" t="s">
        <v>20</v>
      </c>
      <c r="N2717" t="s">
        <v>21</v>
      </c>
      <c r="O2717" t="str">
        <f t="shared" si="42"/>
        <v>Aug</v>
      </c>
    </row>
    <row r="2718" spans="1:15" x14ac:dyDescent="0.3">
      <c r="A2718" s="1">
        <v>43355</v>
      </c>
      <c r="B2718">
        <v>923</v>
      </c>
      <c r="C2718">
        <v>10</v>
      </c>
      <c r="D2718">
        <v>23</v>
      </c>
      <c r="E2718">
        <v>45</v>
      </c>
      <c r="F2718" t="s">
        <v>78</v>
      </c>
      <c r="G2718" t="s">
        <v>27</v>
      </c>
      <c r="H2718" t="s">
        <v>109</v>
      </c>
      <c r="I2718" t="s">
        <v>1078</v>
      </c>
      <c r="J2718" t="s">
        <v>18</v>
      </c>
      <c r="K2718" t="s">
        <v>18</v>
      </c>
      <c r="L2718" t="s">
        <v>48</v>
      </c>
      <c r="M2718" t="s">
        <v>20</v>
      </c>
      <c r="N2718" t="s">
        <v>21</v>
      </c>
      <c r="O2718" t="str">
        <f t="shared" si="42"/>
        <v>Sep</v>
      </c>
    </row>
    <row r="2719" spans="1:15" x14ac:dyDescent="0.3">
      <c r="A2719" s="1">
        <v>43369</v>
      </c>
      <c r="B2719">
        <v>923</v>
      </c>
      <c r="C2719">
        <v>10</v>
      </c>
      <c r="D2719">
        <v>19</v>
      </c>
      <c r="E2719">
        <v>47</v>
      </c>
      <c r="F2719" t="s">
        <v>92</v>
      </c>
      <c r="G2719" t="s">
        <v>27</v>
      </c>
      <c r="H2719" t="s">
        <v>241</v>
      </c>
      <c r="I2719" t="s">
        <v>1148</v>
      </c>
      <c r="J2719" t="s">
        <v>18</v>
      </c>
      <c r="K2719" t="s">
        <v>18</v>
      </c>
      <c r="L2719" t="s">
        <v>48</v>
      </c>
      <c r="M2719" t="s">
        <v>20</v>
      </c>
      <c r="N2719" t="s">
        <v>21</v>
      </c>
      <c r="O2719" t="str">
        <f t="shared" si="42"/>
        <v>Sep</v>
      </c>
    </row>
    <row r="2720" spans="1:15" x14ac:dyDescent="0.3">
      <c r="A2720" s="1">
        <v>43214</v>
      </c>
      <c r="B2720">
        <v>923</v>
      </c>
      <c r="C2720">
        <v>13</v>
      </c>
      <c r="D2720">
        <v>16</v>
      </c>
      <c r="E2720">
        <v>53</v>
      </c>
      <c r="F2720" t="s">
        <v>56</v>
      </c>
      <c r="G2720" t="s">
        <v>27</v>
      </c>
      <c r="H2720" t="s">
        <v>1450</v>
      </c>
      <c r="I2720" t="s">
        <v>1250</v>
      </c>
      <c r="J2720" t="s">
        <v>18</v>
      </c>
      <c r="K2720" t="s">
        <v>18</v>
      </c>
      <c r="L2720" t="s">
        <v>59</v>
      </c>
      <c r="M2720" t="s">
        <v>20</v>
      </c>
      <c r="N2720" t="s">
        <v>21</v>
      </c>
      <c r="O2720" t="str">
        <f t="shared" si="42"/>
        <v>Apr</v>
      </c>
    </row>
    <row r="2721" spans="1:15" x14ac:dyDescent="0.3">
      <c r="A2721" s="1">
        <v>43175</v>
      </c>
      <c r="B2721">
        <v>923</v>
      </c>
      <c r="C2721">
        <v>15</v>
      </c>
      <c r="D2721">
        <v>12</v>
      </c>
      <c r="E2721">
        <v>32</v>
      </c>
      <c r="F2721" t="s">
        <v>34</v>
      </c>
      <c r="G2721" t="s">
        <v>248</v>
      </c>
      <c r="H2721" t="s">
        <v>1053</v>
      </c>
      <c r="I2721" t="s">
        <v>743</v>
      </c>
      <c r="J2721" t="s">
        <v>18</v>
      </c>
      <c r="K2721" t="s">
        <v>18</v>
      </c>
      <c r="L2721" t="s">
        <v>59</v>
      </c>
      <c r="M2721" t="s">
        <v>20</v>
      </c>
      <c r="N2721" t="s">
        <v>21</v>
      </c>
      <c r="O2721" t="str">
        <f t="shared" si="42"/>
        <v>Mar</v>
      </c>
    </row>
    <row r="2722" spans="1:15" x14ac:dyDescent="0.3">
      <c r="A2722" s="1">
        <v>43181</v>
      </c>
      <c r="B2722">
        <v>923</v>
      </c>
      <c r="C2722">
        <v>19</v>
      </c>
      <c r="D2722">
        <v>6</v>
      </c>
      <c r="E2722">
        <v>54</v>
      </c>
      <c r="F2722" t="s">
        <v>90</v>
      </c>
      <c r="G2722" t="s">
        <v>1217</v>
      </c>
      <c r="H2722" t="s">
        <v>683</v>
      </c>
      <c r="I2722" t="s">
        <v>210</v>
      </c>
      <c r="J2722" t="s">
        <v>18</v>
      </c>
      <c r="K2722" t="s">
        <v>18</v>
      </c>
      <c r="L2722" t="s">
        <v>59</v>
      </c>
      <c r="M2722" t="s">
        <v>20</v>
      </c>
      <c r="N2722" t="s">
        <v>21</v>
      </c>
      <c r="O2722" t="str">
        <f t="shared" si="42"/>
        <v>Mar</v>
      </c>
    </row>
    <row r="2723" spans="1:15" x14ac:dyDescent="0.3">
      <c r="A2723" s="1">
        <v>43272</v>
      </c>
      <c r="B2723">
        <v>922</v>
      </c>
      <c r="C2723">
        <v>10</v>
      </c>
      <c r="D2723">
        <v>24</v>
      </c>
      <c r="E2723">
        <v>57</v>
      </c>
      <c r="F2723" t="s">
        <v>56</v>
      </c>
      <c r="G2723" t="s">
        <v>1713</v>
      </c>
      <c r="H2723" t="s">
        <v>149</v>
      </c>
      <c r="I2723" t="s">
        <v>258</v>
      </c>
      <c r="J2723" t="s">
        <v>18</v>
      </c>
      <c r="K2723" t="s">
        <v>18</v>
      </c>
      <c r="L2723" t="s">
        <v>19</v>
      </c>
      <c r="M2723" t="s">
        <v>20</v>
      </c>
      <c r="N2723" t="s">
        <v>21</v>
      </c>
      <c r="O2723" t="str">
        <f t="shared" si="42"/>
        <v>Jun</v>
      </c>
    </row>
    <row r="2724" spans="1:15" x14ac:dyDescent="0.3">
      <c r="A2724" s="1">
        <v>43354</v>
      </c>
      <c r="B2724">
        <v>922</v>
      </c>
      <c r="C2724">
        <v>10</v>
      </c>
      <c r="D2724">
        <v>22</v>
      </c>
      <c r="E2724">
        <v>43</v>
      </c>
      <c r="F2724" t="s">
        <v>45</v>
      </c>
      <c r="G2724" t="s">
        <v>27</v>
      </c>
      <c r="H2724" t="s">
        <v>273</v>
      </c>
      <c r="I2724" t="s">
        <v>395</v>
      </c>
      <c r="J2724" t="s">
        <v>18</v>
      </c>
      <c r="K2724" t="s">
        <v>18</v>
      </c>
      <c r="L2724" t="s">
        <v>48</v>
      </c>
      <c r="M2724" t="s">
        <v>20</v>
      </c>
      <c r="N2724" t="s">
        <v>21</v>
      </c>
      <c r="O2724" t="str">
        <f t="shared" si="42"/>
        <v>Sep</v>
      </c>
    </row>
    <row r="2725" spans="1:15" x14ac:dyDescent="0.3">
      <c r="A2725" s="1">
        <v>43244</v>
      </c>
      <c r="B2725">
        <v>922</v>
      </c>
      <c r="C2725">
        <v>11</v>
      </c>
      <c r="D2725">
        <v>22</v>
      </c>
      <c r="E2725">
        <v>30</v>
      </c>
      <c r="F2725" t="s">
        <v>14</v>
      </c>
      <c r="G2725" t="s">
        <v>228</v>
      </c>
      <c r="H2725" t="s">
        <v>30</v>
      </c>
      <c r="I2725" t="s">
        <v>1409</v>
      </c>
      <c r="J2725" t="s">
        <v>18</v>
      </c>
      <c r="K2725" t="s">
        <v>18</v>
      </c>
      <c r="L2725" t="s">
        <v>59</v>
      </c>
      <c r="M2725" t="s">
        <v>20</v>
      </c>
      <c r="N2725" t="s">
        <v>21</v>
      </c>
      <c r="O2725" t="str">
        <f t="shared" si="42"/>
        <v>May</v>
      </c>
    </row>
    <row r="2726" spans="1:15" x14ac:dyDescent="0.3">
      <c r="A2726" s="1">
        <v>43190</v>
      </c>
      <c r="B2726">
        <v>922</v>
      </c>
      <c r="C2726">
        <v>22</v>
      </c>
      <c r="D2726">
        <v>13</v>
      </c>
      <c r="E2726">
        <v>52</v>
      </c>
      <c r="F2726" t="s">
        <v>78</v>
      </c>
      <c r="G2726" t="s">
        <v>1714</v>
      </c>
      <c r="H2726" t="s">
        <v>30</v>
      </c>
      <c r="I2726" t="s">
        <v>18</v>
      </c>
      <c r="J2726" t="s">
        <v>18</v>
      </c>
      <c r="K2726" t="s">
        <v>18</v>
      </c>
      <c r="L2726" t="s">
        <v>59</v>
      </c>
      <c r="M2726" t="s">
        <v>20</v>
      </c>
      <c r="N2726" t="s">
        <v>21</v>
      </c>
      <c r="O2726" t="str">
        <f t="shared" si="42"/>
        <v>Mar</v>
      </c>
    </row>
    <row r="2727" spans="1:15" x14ac:dyDescent="0.3">
      <c r="A2727" s="1">
        <v>43393</v>
      </c>
      <c r="B2727">
        <v>922</v>
      </c>
      <c r="C2727">
        <v>23</v>
      </c>
      <c r="D2727">
        <v>12</v>
      </c>
      <c r="E2727">
        <v>58</v>
      </c>
      <c r="F2727" t="s">
        <v>18</v>
      </c>
      <c r="G2727" t="s">
        <v>494</v>
      </c>
      <c r="H2727" t="s">
        <v>26</v>
      </c>
      <c r="I2727" t="s">
        <v>18</v>
      </c>
      <c r="J2727" t="s">
        <v>18</v>
      </c>
      <c r="K2727" t="s">
        <v>18</v>
      </c>
      <c r="L2727" t="s">
        <v>48</v>
      </c>
      <c r="M2727" t="s">
        <v>20</v>
      </c>
      <c r="N2727" t="s">
        <v>21</v>
      </c>
      <c r="O2727" t="str">
        <f t="shared" si="42"/>
        <v>Oct</v>
      </c>
    </row>
    <row r="2728" spans="1:15" x14ac:dyDescent="0.3">
      <c r="A2728" s="1">
        <v>43206</v>
      </c>
      <c r="B2728">
        <v>922</v>
      </c>
      <c r="C2728">
        <v>9</v>
      </c>
      <c r="D2728">
        <v>10</v>
      </c>
      <c r="E2728">
        <v>42</v>
      </c>
      <c r="F2728" t="s">
        <v>83</v>
      </c>
      <c r="G2728" t="s">
        <v>1715</v>
      </c>
      <c r="H2728" t="s">
        <v>755</v>
      </c>
      <c r="I2728" t="s">
        <v>771</v>
      </c>
      <c r="J2728" t="s">
        <v>18</v>
      </c>
      <c r="K2728" t="s">
        <v>18</v>
      </c>
      <c r="L2728" t="s">
        <v>59</v>
      </c>
      <c r="M2728" t="s">
        <v>20</v>
      </c>
      <c r="N2728" t="s">
        <v>21</v>
      </c>
      <c r="O2728" t="str">
        <f t="shared" si="42"/>
        <v>Apr</v>
      </c>
    </row>
    <row r="2729" spans="1:15" x14ac:dyDescent="0.3">
      <c r="A2729" s="1">
        <v>43424</v>
      </c>
      <c r="B2729">
        <v>922</v>
      </c>
      <c r="C2729">
        <v>22</v>
      </c>
      <c r="D2729">
        <v>9</v>
      </c>
      <c r="E2729">
        <v>40</v>
      </c>
      <c r="F2729" t="s">
        <v>37</v>
      </c>
      <c r="G2729" t="s">
        <v>876</v>
      </c>
      <c r="H2729" t="s">
        <v>1567</v>
      </c>
      <c r="I2729" t="s">
        <v>18</v>
      </c>
      <c r="J2729" t="s">
        <v>18</v>
      </c>
      <c r="K2729" t="s">
        <v>18</v>
      </c>
      <c r="L2729" t="s">
        <v>48</v>
      </c>
      <c r="M2729" t="s">
        <v>20</v>
      </c>
      <c r="N2729" t="s">
        <v>21</v>
      </c>
      <c r="O2729" t="str">
        <f t="shared" si="42"/>
        <v>Nov</v>
      </c>
    </row>
    <row r="2730" spans="1:15" x14ac:dyDescent="0.3">
      <c r="A2730" s="1">
        <v>43310</v>
      </c>
      <c r="B2730">
        <v>921</v>
      </c>
      <c r="C2730">
        <v>0</v>
      </c>
      <c r="D2730">
        <v>28</v>
      </c>
      <c r="E2730">
        <v>70</v>
      </c>
      <c r="F2730" t="s">
        <v>207</v>
      </c>
      <c r="G2730" t="s">
        <v>1093</v>
      </c>
      <c r="H2730" t="s">
        <v>450</v>
      </c>
      <c r="I2730" t="s">
        <v>18</v>
      </c>
      <c r="J2730" t="s">
        <v>18</v>
      </c>
      <c r="K2730" t="s">
        <v>18</v>
      </c>
      <c r="L2730" t="s">
        <v>19</v>
      </c>
      <c r="M2730" t="s">
        <v>20</v>
      </c>
      <c r="N2730" t="s">
        <v>21</v>
      </c>
      <c r="O2730" t="str">
        <f t="shared" si="42"/>
        <v>Jul</v>
      </c>
    </row>
    <row r="2731" spans="1:15" x14ac:dyDescent="0.3">
      <c r="A2731" s="1">
        <v>43199</v>
      </c>
      <c r="B2731">
        <v>921</v>
      </c>
      <c r="C2731">
        <v>14</v>
      </c>
      <c r="D2731">
        <v>14</v>
      </c>
      <c r="E2731">
        <v>26</v>
      </c>
      <c r="F2731" t="s">
        <v>105</v>
      </c>
      <c r="G2731" t="s">
        <v>1051</v>
      </c>
      <c r="H2731" t="s">
        <v>855</v>
      </c>
      <c r="I2731" t="s">
        <v>1448</v>
      </c>
      <c r="J2731" t="s">
        <v>18</v>
      </c>
      <c r="K2731" t="s">
        <v>18</v>
      </c>
      <c r="L2731" t="s">
        <v>59</v>
      </c>
      <c r="M2731" t="s">
        <v>20</v>
      </c>
      <c r="N2731" t="s">
        <v>21</v>
      </c>
      <c r="O2731" t="str">
        <f t="shared" si="42"/>
        <v>Apr</v>
      </c>
    </row>
    <row r="2732" spans="1:15" x14ac:dyDescent="0.3">
      <c r="A2732" s="1">
        <v>43393</v>
      </c>
      <c r="B2732">
        <v>921</v>
      </c>
      <c r="C2732">
        <v>9</v>
      </c>
      <c r="D2732">
        <v>10</v>
      </c>
      <c r="E2732">
        <v>60</v>
      </c>
      <c r="F2732" t="s">
        <v>201</v>
      </c>
      <c r="G2732" t="s">
        <v>529</v>
      </c>
      <c r="H2732" t="s">
        <v>14</v>
      </c>
      <c r="I2732" t="s">
        <v>107</v>
      </c>
      <c r="J2732" t="s">
        <v>18</v>
      </c>
      <c r="K2732" t="s">
        <v>18</v>
      </c>
      <c r="L2732" t="s">
        <v>48</v>
      </c>
      <c r="M2732" t="s">
        <v>20</v>
      </c>
      <c r="N2732" t="s">
        <v>21</v>
      </c>
      <c r="O2732" t="str">
        <f t="shared" si="42"/>
        <v>Oct</v>
      </c>
    </row>
    <row r="2733" spans="1:15" x14ac:dyDescent="0.3">
      <c r="A2733" s="1">
        <v>43326</v>
      </c>
      <c r="B2733">
        <v>920</v>
      </c>
      <c r="C2733">
        <v>16</v>
      </c>
      <c r="D2733">
        <v>36</v>
      </c>
      <c r="E2733">
        <v>41</v>
      </c>
      <c r="F2733" t="s">
        <v>84</v>
      </c>
      <c r="G2733" t="s">
        <v>1440</v>
      </c>
      <c r="H2733" t="s">
        <v>770</v>
      </c>
      <c r="I2733" t="s">
        <v>481</v>
      </c>
      <c r="J2733" t="s">
        <v>18</v>
      </c>
      <c r="K2733" t="s">
        <v>18</v>
      </c>
      <c r="L2733" t="s">
        <v>19</v>
      </c>
      <c r="M2733" t="s">
        <v>20</v>
      </c>
      <c r="N2733" t="s">
        <v>21</v>
      </c>
      <c r="O2733" t="str">
        <f t="shared" si="42"/>
        <v>Aug</v>
      </c>
    </row>
    <row r="2734" spans="1:15" x14ac:dyDescent="0.3">
      <c r="A2734" s="1">
        <v>43307</v>
      </c>
      <c r="B2734">
        <v>920</v>
      </c>
      <c r="C2734">
        <v>16</v>
      </c>
      <c r="D2734">
        <v>34</v>
      </c>
      <c r="E2734">
        <v>57</v>
      </c>
      <c r="F2734" t="s">
        <v>49</v>
      </c>
      <c r="G2734" t="s">
        <v>1716</v>
      </c>
      <c r="H2734" t="s">
        <v>402</v>
      </c>
      <c r="I2734" t="s">
        <v>888</v>
      </c>
      <c r="J2734" t="s">
        <v>18</v>
      </c>
      <c r="K2734" t="s">
        <v>18</v>
      </c>
      <c r="L2734" t="s">
        <v>19</v>
      </c>
      <c r="M2734" t="s">
        <v>20</v>
      </c>
      <c r="N2734" t="s">
        <v>21</v>
      </c>
      <c r="O2734" t="str">
        <f t="shared" si="42"/>
        <v>Jul</v>
      </c>
    </row>
    <row r="2735" spans="1:15" x14ac:dyDescent="0.3">
      <c r="A2735" s="1">
        <v>43320</v>
      </c>
      <c r="B2735">
        <v>920</v>
      </c>
      <c r="C2735">
        <v>9</v>
      </c>
      <c r="D2735">
        <v>30</v>
      </c>
      <c r="E2735">
        <v>66</v>
      </c>
      <c r="F2735" t="s">
        <v>53</v>
      </c>
      <c r="G2735" t="s">
        <v>254</v>
      </c>
      <c r="H2735" t="s">
        <v>465</v>
      </c>
      <c r="I2735" t="s">
        <v>813</v>
      </c>
      <c r="J2735" t="s">
        <v>18</v>
      </c>
      <c r="K2735" t="s">
        <v>18</v>
      </c>
      <c r="L2735" t="s">
        <v>19</v>
      </c>
      <c r="M2735" t="s">
        <v>20</v>
      </c>
      <c r="N2735" t="s">
        <v>21</v>
      </c>
      <c r="O2735" t="str">
        <f t="shared" si="42"/>
        <v>Aug</v>
      </c>
    </row>
    <row r="2736" spans="1:15" x14ac:dyDescent="0.3">
      <c r="A2736" s="1">
        <v>43192</v>
      </c>
      <c r="B2736">
        <v>920</v>
      </c>
      <c r="C2736">
        <v>14</v>
      </c>
      <c r="D2736">
        <v>23</v>
      </c>
      <c r="E2736">
        <v>42</v>
      </c>
      <c r="F2736" t="s">
        <v>37</v>
      </c>
      <c r="G2736" t="s">
        <v>1717</v>
      </c>
      <c r="H2736" t="s">
        <v>343</v>
      </c>
      <c r="I2736" t="s">
        <v>56</v>
      </c>
      <c r="J2736" t="s">
        <v>18</v>
      </c>
      <c r="K2736" t="s">
        <v>18</v>
      </c>
      <c r="L2736" t="s">
        <v>59</v>
      </c>
      <c r="M2736" t="s">
        <v>20</v>
      </c>
      <c r="N2736" t="s">
        <v>21</v>
      </c>
      <c r="O2736" t="str">
        <f t="shared" si="42"/>
        <v>Apr</v>
      </c>
    </row>
    <row r="2737" spans="1:15" x14ac:dyDescent="0.3">
      <c r="A2737" s="1">
        <v>43420</v>
      </c>
      <c r="B2737">
        <v>920</v>
      </c>
      <c r="C2737">
        <v>13</v>
      </c>
      <c r="D2737">
        <v>14</v>
      </c>
      <c r="E2737">
        <v>49</v>
      </c>
      <c r="F2737" t="s">
        <v>94</v>
      </c>
      <c r="G2737" t="s">
        <v>1219</v>
      </c>
      <c r="H2737" t="s">
        <v>151</v>
      </c>
      <c r="I2737" t="s">
        <v>428</v>
      </c>
      <c r="J2737" t="s">
        <v>18</v>
      </c>
      <c r="K2737" t="s">
        <v>18</v>
      </c>
      <c r="L2737" t="s">
        <v>48</v>
      </c>
      <c r="M2737" t="s">
        <v>20</v>
      </c>
      <c r="N2737" t="s">
        <v>21</v>
      </c>
      <c r="O2737" t="str">
        <f t="shared" si="42"/>
        <v>Nov</v>
      </c>
    </row>
    <row r="2738" spans="1:15" x14ac:dyDescent="0.3">
      <c r="A2738" s="1">
        <v>43162</v>
      </c>
      <c r="B2738">
        <v>920</v>
      </c>
      <c r="C2738">
        <v>18</v>
      </c>
      <c r="D2738">
        <v>14</v>
      </c>
      <c r="E2738">
        <v>26</v>
      </c>
      <c r="F2738" t="s">
        <v>34</v>
      </c>
      <c r="G2738" t="s">
        <v>97</v>
      </c>
      <c r="H2738" t="s">
        <v>855</v>
      </c>
      <c r="I2738" t="s">
        <v>206</v>
      </c>
      <c r="J2738" t="s">
        <v>18</v>
      </c>
      <c r="K2738" t="s">
        <v>18</v>
      </c>
      <c r="L2738" t="s">
        <v>59</v>
      </c>
      <c r="M2738" t="s">
        <v>20</v>
      </c>
      <c r="N2738" t="s">
        <v>21</v>
      </c>
      <c r="O2738" t="str">
        <f t="shared" si="42"/>
        <v>Mar</v>
      </c>
    </row>
    <row r="2739" spans="1:15" x14ac:dyDescent="0.3">
      <c r="A2739" s="1">
        <v>43281</v>
      </c>
      <c r="B2739">
        <v>919</v>
      </c>
      <c r="C2739">
        <v>23</v>
      </c>
      <c r="D2739">
        <v>23</v>
      </c>
      <c r="E2739">
        <v>92</v>
      </c>
      <c r="F2739" t="s">
        <v>169</v>
      </c>
      <c r="G2739" t="s">
        <v>1716</v>
      </c>
      <c r="H2739" t="s">
        <v>194</v>
      </c>
      <c r="I2739" t="s">
        <v>18</v>
      </c>
      <c r="J2739" t="s">
        <v>18</v>
      </c>
      <c r="K2739" t="s">
        <v>18</v>
      </c>
      <c r="L2739" t="s">
        <v>19</v>
      </c>
      <c r="M2739" t="s">
        <v>20</v>
      </c>
      <c r="N2739" t="s">
        <v>21</v>
      </c>
      <c r="O2739" t="str">
        <f t="shared" si="42"/>
        <v>Jun</v>
      </c>
    </row>
    <row r="2740" spans="1:15" x14ac:dyDescent="0.3">
      <c r="A2740" s="1">
        <v>43209</v>
      </c>
      <c r="B2740">
        <v>919</v>
      </c>
      <c r="C2740">
        <v>12</v>
      </c>
      <c r="D2740">
        <v>18</v>
      </c>
      <c r="E2740">
        <v>21</v>
      </c>
      <c r="F2740" t="s">
        <v>60</v>
      </c>
      <c r="G2740" t="s">
        <v>800</v>
      </c>
      <c r="H2740" t="s">
        <v>986</v>
      </c>
      <c r="I2740" t="s">
        <v>622</v>
      </c>
      <c r="J2740" t="s">
        <v>18</v>
      </c>
      <c r="K2740" t="s">
        <v>18</v>
      </c>
      <c r="L2740" t="s">
        <v>59</v>
      </c>
      <c r="M2740" t="s">
        <v>20</v>
      </c>
      <c r="N2740" t="s">
        <v>21</v>
      </c>
      <c r="O2740" t="str">
        <f t="shared" si="42"/>
        <v>Apr</v>
      </c>
    </row>
    <row r="2741" spans="1:15" x14ac:dyDescent="0.3">
      <c r="A2741" s="1">
        <v>43398</v>
      </c>
      <c r="B2741">
        <v>919</v>
      </c>
      <c r="C2741">
        <v>23</v>
      </c>
      <c r="D2741">
        <v>12</v>
      </c>
      <c r="E2741">
        <v>59</v>
      </c>
      <c r="F2741" t="s">
        <v>83</v>
      </c>
      <c r="G2741" t="s">
        <v>1348</v>
      </c>
      <c r="H2741" t="s">
        <v>313</v>
      </c>
      <c r="I2741" t="s">
        <v>18</v>
      </c>
      <c r="J2741" t="s">
        <v>18</v>
      </c>
      <c r="K2741" t="s">
        <v>18</v>
      </c>
      <c r="L2741" t="s">
        <v>48</v>
      </c>
      <c r="M2741" t="s">
        <v>20</v>
      </c>
      <c r="N2741" t="s">
        <v>21</v>
      </c>
      <c r="O2741" t="str">
        <f t="shared" si="42"/>
        <v>Oct</v>
      </c>
    </row>
    <row r="2742" spans="1:15" x14ac:dyDescent="0.3">
      <c r="A2742" s="1">
        <v>43197</v>
      </c>
      <c r="B2742">
        <v>919</v>
      </c>
      <c r="C2742">
        <v>14</v>
      </c>
      <c r="D2742">
        <v>8</v>
      </c>
      <c r="E2742">
        <v>24</v>
      </c>
      <c r="F2742" t="s">
        <v>452</v>
      </c>
      <c r="G2742" t="s">
        <v>1641</v>
      </c>
      <c r="H2742" t="s">
        <v>1718</v>
      </c>
      <c r="I2742" t="s">
        <v>1448</v>
      </c>
      <c r="J2742" t="s">
        <v>18</v>
      </c>
      <c r="K2742" t="s">
        <v>18</v>
      </c>
      <c r="L2742" t="s">
        <v>59</v>
      </c>
      <c r="M2742" t="s">
        <v>20</v>
      </c>
      <c r="N2742" t="s">
        <v>21</v>
      </c>
      <c r="O2742" t="str">
        <f t="shared" si="42"/>
        <v>Apr</v>
      </c>
    </row>
    <row r="2743" spans="1:15" x14ac:dyDescent="0.3">
      <c r="A2743" s="1">
        <v>43262</v>
      </c>
      <c r="B2743">
        <v>918</v>
      </c>
      <c r="C2743">
        <v>0</v>
      </c>
      <c r="D2743">
        <v>20</v>
      </c>
      <c r="E2743">
        <v>58</v>
      </c>
      <c r="F2743" t="s">
        <v>53</v>
      </c>
      <c r="G2743" t="s">
        <v>27</v>
      </c>
      <c r="H2743" t="s">
        <v>444</v>
      </c>
      <c r="I2743" t="s">
        <v>18</v>
      </c>
      <c r="J2743" t="s">
        <v>18</v>
      </c>
      <c r="K2743" t="s">
        <v>18</v>
      </c>
      <c r="L2743" t="s">
        <v>19</v>
      </c>
      <c r="M2743" t="s">
        <v>20</v>
      </c>
      <c r="N2743" t="s">
        <v>21</v>
      </c>
      <c r="O2743" t="str">
        <f t="shared" si="42"/>
        <v>Jun</v>
      </c>
    </row>
    <row r="2744" spans="1:15" x14ac:dyDescent="0.3">
      <c r="A2744" s="1">
        <v>43192</v>
      </c>
      <c r="B2744">
        <v>918</v>
      </c>
      <c r="C2744">
        <v>7</v>
      </c>
      <c r="D2744">
        <v>15</v>
      </c>
      <c r="E2744">
        <v>80</v>
      </c>
      <c r="F2744" t="s">
        <v>70</v>
      </c>
      <c r="G2744" t="s">
        <v>1157</v>
      </c>
      <c r="H2744" t="s">
        <v>154</v>
      </c>
      <c r="I2744" t="s">
        <v>243</v>
      </c>
      <c r="J2744" t="s">
        <v>18</v>
      </c>
      <c r="K2744" t="s">
        <v>18</v>
      </c>
      <c r="L2744" t="s">
        <v>59</v>
      </c>
      <c r="M2744" t="s">
        <v>20</v>
      </c>
      <c r="N2744" t="s">
        <v>21</v>
      </c>
      <c r="O2744" t="str">
        <f t="shared" si="42"/>
        <v>Apr</v>
      </c>
    </row>
    <row r="2745" spans="1:15" x14ac:dyDescent="0.3">
      <c r="A2745" s="1">
        <v>43269</v>
      </c>
      <c r="B2745">
        <v>917</v>
      </c>
      <c r="C2745">
        <v>0</v>
      </c>
      <c r="D2745">
        <v>21</v>
      </c>
      <c r="E2745">
        <v>74</v>
      </c>
      <c r="F2745" t="s">
        <v>53</v>
      </c>
      <c r="G2745" t="s">
        <v>1652</v>
      </c>
      <c r="H2745" t="s">
        <v>74</v>
      </c>
      <c r="I2745" t="s">
        <v>18</v>
      </c>
      <c r="J2745" t="s">
        <v>18</v>
      </c>
      <c r="K2745" t="s">
        <v>18</v>
      </c>
      <c r="L2745" t="s">
        <v>19</v>
      </c>
      <c r="M2745" t="s">
        <v>20</v>
      </c>
      <c r="N2745" t="s">
        <v>21</v>
      </c>
      <c r="O2745" t="str">
        <f t="shared" si="42"/>
        <v>Jun</v>
      </c>
    </row>
    <row r="2746" spans="1:15" x14ac:dyDescent="0.3">
      <c r="A2746" s="1">
        <v>43391</v>
      </c>
      <c r="B2746">
        <v>917</v>
      </c>
      <c r="C2746">
        <v>11</v>
      </c>
      <c r="D2746">
        <v>15</v>
      </c>
      <c r="E2746">
        <v>52</v>
      </c>
      <c r="F2746" t="s">
        <v>53</v>
      </c>
      <c r="G2746" t="s">
        <v>27</v>
      </c>
      <c r="H2746" t="s">
        <v>355</v>
      </c>
      <c r="I2746" t="s">
        <v>78</v>
      </c>
      <c r="J2746" t="s">
        <v>18</v>
      </c>
      <c r="K2746" t="s">
        <v>18</v>
      </c>
      <c r="L2746" t="s">
        <v>48</v>
      </c>
      <c r="M2746" t="s">
        <v>20</v>
      </c>
      <c r="N2746" t="s">
        <v>21</v>
      </c>
      <c r="O2746" t="str">
        <f t="shared" si="42"/>
        <v>Oct</v>
      </c>
    </row>
    <row r="2747" spans="1:15" x14ac:dyDescent="0.3">
      <c r="A2747" s="1">
        <v>43337</v>
      </c>
      <c r="B2747">
        <v>916</v>
      </c>
      <c r="C2747">
        <v>11</v>
      </c>
      <c r="D2747">
        <v>28</v>
      </c>
      <c r="E2747">
        <v>57</v>
      </c>
      <c r="F2747" t="s">
        <v>180</v>
      </c>
      <c r="G2747" t="s">
        <v>687</v>
      </c>
      <c r="H2747" t="s">
        <v>586</v>
      </c>
      <c r="I2747" t="s">
        <v>1327</v>
      </c>
      <c r="J2747" t="s">
        <v>18</v>
      </c>
      <c r="K2747" t="s">
        <v>18</v>
      </c>
      <c r="L2747" t="s">
        <v>19</v>
      </c>
      <c r="M2747" t="s">
        <v>20</v>
      </c>
      <c r="N2747" t="s">
        <v>21</v>
      </c>
      <c r="O2747" t="str">
        <f t="shared" si="42"/>
        <v>Aug</v>
      </c>
    </row>
    <row r="2748" spans="1:15" x14ac:dyDescent="0.3">
      <c r="A2748" s="1">
        <v>43336</v>
      </c>
      <c r="B2748">
        <v>916</v>
      </c>
      <c r="C2748">
        <v>18</v>
      </c>
      <c r="D2748">
        <v>24</v>
      </c>
      <c r="E2748">
        <v>95</v>
      </c>
      <c r="F2748" t="s">
        <v>60</v>
      </c>
      <c r="G2748" t="s">
        <v>1345</v>
      </c>
      <c r="H2748" t="s">
        <v>304</v>
      </c>
      <c r="I2748" t="s">
        <v>173</v>
      </c>
      <c r="J2748" t="s">
        <v>78</v>
      </c>
      <c r="K2748" t="s">
        <v>18</v>
      </c>
      <c r="L2748" t="s">
        <v>19</v>
      </c>
      <c r="M2748" t="s">
        <v>20</v>
      </c>
      <c r="N2748" t="s">
        <v>21</v>
      </c>
      <c r="O2748" t="str">
        <f t="shared" si="42"/>
        <v>Aug</v>
      </c>
    </row>
    <row r="2749" spans="1:15" x14ac:dyDescent="0.3">
      <c r="A2749" s="1">
        <v>43250</v>
      </c>
      <c r="B2749">
        <v>916</v>
      </c>
      <c r="C2749">
        <v>10</v>
      </c>
      <c r="D2749">
        <v>21</v>
      </c>
      <c r="E2749">
        <v>71</v>
      </c>
      <c r="F2749" t="s">
        <v>141</v>
      </c>
      <c r="G2749" t="s">
        <v>1719</v>
      </c>
      <c r="H2749" t="s">
        <v>260</v>
      </c>
      <c r="I2749" t="s">
        <v>135</v>
      </c>
      <c r="J2749" t="s">
        <v>18</v>
      </c>
      <c r="K2749" t="s">
        <v>18</v>
      </c>
      <c r="L2749" t="s">
        <v>59</v>
      </c>
      <c r="M2749" t="s">
        <v>20</v>
      </c>
      <c r="N2749" t="s">
        <v>21</v>
      </c>
      <c r="O2749" t="str">
        <f t="shared" si="42"/>
        <v>May</v>
      </c>
    </row>
    <row r="2750" spans="1:15" x14ac:dyDescent="0.3">
      <c r="A2750" s="1">
        <v>43401</v>
      </c>
      <c r="B2750">
        <v>916</v>
      </c>
      <c r="C2750">
        <v>13</v>
      </c>
      <c r="D2750">
        <v>12</v>
      </c>
      <c r="E2750">
        <v>75</v>
      </c>
      <c r="F2750" t="s">
        <v>166</v>
      </c>
      <c r="G2750" t="s">
        <v>1290</v>
      </c>
      <c r="H2750" t="s">
        <v>241</v>
      </c>
      <c r="I2750" t="s">
        <v>107</v>
      </c>
      <c r="J2750" t="s">
        <v>18</v>
      </c>
      <c r="K2750" t="s">
        <v>18</v>
      </c>
      <c r="L2750" t="s">
        <v>48</v>
      </c>
      <c r="M2750" t="s">
        <v>20</v>
      </c>
      <c r="N2750" t="s">
        <v>21</v>
      </c>
      <c r="O2750" t="str">
        <f t="shared" si="42"/>
        <v>Oct</v>
      </c>
    </row>
    <row r="2751" spans="1:15" x14ac:dyDescent="0.3">
      <c r="A2751" s="1">
        <v>43395</v>
      </c>
      <c r="B2751">
        <v>916</v>
      </c>
      <c r="C2751">
        <v>23</v>
      </c>
      <c r="D2751">
        <v>12</v>
      </c>
      <c r="E2751">
        <v>59</v>
      </c>
      <c r="F2751" t="s">
        <v>307</v>
      </c>
      <c r="G2751" t="s">
        <v>1412</v>
      </c>
      <c r="H2751" t="s">
        <v>430</v>
      </c>
      <c r="I2751" t="s">
        <v>18</v>
      </c>
      <c r="J2751" t="s">
        <v>18</v>
      </c>
      <c r="K2751" t="s">
        <v>18</v>
      </c>
      <c r="L2751" t="s">
        <v>48</v>
      </c>
      <c r="M2751" t="s">
        <v>20</v>
      </c>
      <c r="N2751" t="s">
        <v>21</v>
      </c>
      <c r="O2751" t="str">
        <f t="shared" si="42"/>
        <v>Oct</v>
      </c>
    </row>
    <row r="2752" spans="1:15" x14ac:dyDescent="0.3">
      <c r="A2752" s="1">
        <v>43183</v>
      </c>
      <c r="B2752">
        <v>916</v>
      </c>
      <c r="C2752">
        <v>17</v>
      </c>
      <c r="D2752">
        <v>11</v>
      </c>
      <c r="E2752">
        <v>66</v>
      </c>
      <c r="F2752" t="s">
        <v>430</v>
      </c>
      <c r="G2752" t="s">
        <v>1720</v>
      </c>
      <c r="H2752" t="s">
        <v>967</v>
      </c>
      <c r="I2752" t="s">
        <v>96</v>
      </c>
      <c r="J2752" t="s">
        <v>18</v>
      </c>
      <c r="K2752" t="s">
        <v>18</v>
      </c>
      <c r="L2752" t="s">
        <v>59</v>
      </c>
      <c r="M2752" t="s">
        <v>20</v>
      </c>
      <c r="N2752" t="s">
        <v>21</v>
      </c>
      <c r="O2752" t="str">
        <f t="shared" si="42"/>
        <v>Mar</v>
      </c>
    </row>
    <row r="2753" spans="1:15" x14ac:dyDescent="0.3">
      <c r="A2753" s="1">
        <v>43269</v>
      </c>
      <c r="B2753">
        <v>915</v>
      </c>
      <c r="C2753">
        <v>11</v>
      </c>
      <c r="D2753">
        <v>27</v>
      </c>
      <c r="E2753">
        <v>45</v>
      </c>
      <c r="F2753" t="s">
        <v>84</v>
      </c>
      <c r="G2753" t="s">
        <v>1721</v>
      </c>
      <c r="H2753" t="s">
        <v>137</v>
      </c>
      <c r="I2753" t="s">
        <v>894</v>
      </c>
      <c r="J2753" t="s">
        <v>18</v>
      </c>
      <c r="K2753" t="s">
        <v>18</v>
      </c>
      <c r="L2753" t="s">
        <v>19</v>
      </c>
      <c r="M2753" t="s">
        <v>20</v>
      </c>
      <c r="N2753" t="s">
        <v>21</v>
      </c>
      <c r="O2753" t="str">
        <f t="shared" si="42"/>
        <v>Jun</v>
      </c>
    </row>
    <row r="2754" spans="1:15" x14ac:dyDescent="0.3">
      <c r="A2754" s="1">
        <v>43356</v>
      </c>
      <c r="B2754">
        <v>915</v>
      </c>
      <c r="C2754">
        <v>10</v>
      </c>
      <c r="D2754">
        <v>23</v>
      </c>
      <c r="E2754">
        <v>61</v>
      </c>
      <c r="F2754" t="s">
        <v>207</v>
      </c>
      <c r="G2754" t="s">
        <v>27</v>
      </c>
      <c r="H2754" t="s">
        <v>235</v>
      </c>
      <c r="I2754" t="s">
        <v>289</v>
      </c>
      <c r="J2754" t="s">
        <v>18</v>
      </c>
      <c r="K2754" t="s">
        <v>18</v>
      </c>
      <c r="L2754" t="s">
        <v>48</v>
      </c>
      <c r="M2754" t="s">
        <v>20</v>
      </c>
      <c r="N2754" t="s">
        <v>21</v>
      </c>
      <c r="O2754" t="str">
        <f t="shared" ref="O2754:O2817" si="43">TEXT(A2754,"mmm")</f>
        <v>Sep</v>
      </c>
    </row>
    <row r="2755" spans="1:15" x14ac:dyDescent="0.3">
      <c r="A2755" s="1">
        <v>43366</v>
      </c>
      <c r="B2755">
        <v>915</v>
      </c>
      <c r="C2755">
        <v>12</v>
      </c>
      <c r="D2755">
        <v>21</v>
      </c>
      <c r="E2755">
        <v>52</v>
      </c>
      <c r="F2755" t="s">
        <v>166</v>
      </c>
      <c r="G2755" t="s">
        <v>1545</v>
      </c>
      <c r="H2755" t="s">
        <v>583</v>
      </c>
      <c r="I2755" t="s">
        <v>178</v>
      </c>
      <c r="J2755" t="s">
        <v>18</v>
      </c>
      <c r="K2755" t="s">
        <v>18</v>
      </c>
      <c r="L2755" t="s">
        <v>48</v>
      </c>
      <c r="M2755" t="s">
        <v>12</v>
      </c>
      <c r="N2755" t="s">
        <v>21</v>
      </c>
      <c r="O2755" t="str">
        <f t="shared" si="43"/>
        <v>Sep</v>
      </c>
    </row>
    <row r="2756" spans="1:15" x14ac:dyDescent="0.3">
      <c r="A2756" s="1">
        <v>43420</v>
      </c>
      <c r="B2756">
        <v>915</v>
      </c>
      <c r="C2756">
        <v>14</v>
      </c>
      <c r="D2756">
        <v>13</v>
      </c>
      <c r="E2756">
        <v>53</v>
      </c>
      <c r="F2756" t="s">
        <v>82</v>
      </c>
      <c r="G2756" t="s">
        <v>1176</v>
      </c>
      <c r="H2756" t="s">
        <v>160</v>
      </c>
      <c r="I2756" t="s">
        <v>451</v>
      </c>
      <c r="J2756" t="s">
        <v>18</v>
      </c>
      <c r="K2756" t="s">
        <v>18</v>
      </c>
      <c r="L2756" t="s">
        <v>48</v>
      </c>
      <c r="M2756" t="s">
        <v>20</v>
      </c>
      <c r="N2756" t="s">
        <v>21</v>
      </c>
      <c r="O2756" t="str">
        <f t="shared" si="43"/>
        <v>Nov</v>
      </c>
    </row>
    <row r="2757" spans="1:15" x14ac:dyDescent="0.3">
      <c r="A2757" s="1">
        <v>43258</v>
      </c>
      <c r="B2757">
        <v>914</v>
      </c>
      <c r="C2757">
        <v>10</v>
      </c>
      <c r="D2757">
        <v>22</v>
      </c>
      <c r="E2757">
        <v>69</v>
      </c>
      <c r="F2757" t="s">
        <v>239</v>
      </c>
      <c r="G2757" t="s">
        <v>1722</v>
      </c>
      <c r="H2757" t="s">
        <v>120</v>
      </c>
      <c r="I2757" t="s">
        <v>492</v>
      </c>
      <c r="J2757" t="s">
        <v>18</v>
      </c>
      <c r="K2757" t="s">
        <v>18</v>
      </c>
      <c r="L2757" t="s">
        <v>19</v>
      </c>
      <c r="M2757" t="s">
        <v>20</v>
      </c>
      <c r="N2757" t="s">
        <v>21</v>
      </c>
      <c r="O2757" t="str">
        <f t="shared" si="43"/>
        <v>Jun</v>
      </c>
    </row>
    <row r="2758" spans="1:15" x14ac:dyDescent="0.3">
      <c r="A2758" s="1">
        <v>43389</v>
      </c>
      <c r="B2758">
        <v>914</v>
      </c>
      <c r="C2758">
        <v>11</v>
      </c>
      <c r="D2758">
        <v>16</v>
      </c>
      <c r="E2758">
        <v>39</v>
      </c>
      <c r="F2758" t="s">
        <v>71</v>
      </c>
      <c r="G2758" t="s">
        <v>1723</v>
      </c>
      <c r="H2758" t="s">
        <v>84</v>
      </c>
      <c r="I2758" t="s">
        <v>624</v>
      </c>
      <c r="J2758" t="s">
        <v>18</v>
      </c>
      <c r="K2758" t="s">
        <v>18</v>
      </c>
      <c r="L2758" t="s">
        <v>48</v>
      </c>
      <c r="M2758" t="s">
        <v>20</v>
      </c>
      <c r="N2758" t="s">
        <v>21</v>
      </c>
      <c r="O2758" t="str">
        <f t="shared" si="43"/>
        <v>Oct</v>
      </c>
    </row>
    <row r="2759" spans="1:15" x14ac:dyDescent="0.3">
      <c r="A2759" s="1">
        <v>43388</v>
      </c>
      <c r="B2759">
        <v>914</v>
      </c>
      <c r="C2759">
        <v>23</v>
      </c>
      <c r="D2759">
        <v>14</v>
      </c>
      <c r="E2759">
        <v>74</v>
      </c>
      <c r="F2759" t="s">
        <v>78</v>
      </c>
      <c r="G2759" t="s">
        <v>1724</v>
      </c>
      <c r="H2759" t="s">
        <v>533</v>
      </c>
      <c r="I2759" t="s">
        <v>18</v>
      </c>
      <c r="J2759" t="s">
        <v>18</v>
      </c>
      <c r="K2759" t="s">
        <v>18</v>
      </c>
      <c r="L2759" t="s">
        <v>48</v>
      </c>
      <c r="M2759" t="s">
        <v>20</v>
      </c>
      <c r="N2759" t="s">
        <v>21</v>
      </c>
      <c r="O2759" t="str">
        <f t="shared" si="43"/>
        <v>Oct</v>
      </c>
    </row>
    <row r="2760" spans="1:15" x14ac:dyDescent="0.3">
      <c r="A2760" s="1">
        <v>43383</v>
      </c>
      <c r="B2760">
        <v>914</v>
      </c>
      <c r="C2760">
        <v>11</v>
      </c>
      <c r="D2760">
        <v>13</v>
      </c>
      <c r="E2760">
        <v>50</v>
      </c>
      <c r="F2760" t="s">
        <v>180</v>
      </c>
      <c r="G2760" t="s">
        <v>536</v>
      </c>
      <c r="H2760" t="s">
        <v>105</v>
      </c>
      <c r="I2760" t="s">
        <v>302</v>
      </c>
      <c r="J2760" t="s">
        <v>18</v>
      </c>
      <c r="K2760" t="s">
        <v>18</v>
      </c>
      <c r="L2760" t="s">
        <v>48</v>
      </c>
      <c r="M2760" t="s">
        <v>20</v>
      </c>
      <c r="N2760" t="s">
        <v>21</v>
      </c>
      <c r="O2760" t="str">
        <f t="shared" si="43"/>
        <v>Oct</v>
      </c>
    </row>
    <row r="2761" spans="1:15" x14ac:dyDescent="0.3">
      <c r="A2761" s="1">
        <v>43280</v>
      </c>
      <c r="B2761">
        <v>913</v>
      </c>
      <c r="C2761">
        <v>10</v>
      </c>
      <c r="D2761">
        <v>24</v>
      </c>
      <c r="E2761">
        <v>76</v>
      </c>
      <c r="F2761" t="s">
        <v>56</v>
      </c>
      <c r="G2761" t="s">
        <v>1205</v>
      </c>
      <c r="H2761" t="s">
        <v>364</v>
      </c>
      <c r="I2761" t="s">
        <v>656</v>
      </c>
      <c r="J2761" t="s">
        <v>18</v>
      </c>
      <c r="K2761" t="s">
        <v>18</v>
      </c>
      <c r="L2761" t="s">
        <v>19</v>
      </c>
      <c r="M2761" t="s">
        <v>20</v>
      </c>
      <c r="N2761" t="s">
        <v>21</v>
      </c>
      <c r="O2761" t="str">
        <f t="shared" si="43"/>
        <v>Jun</v>
      </c>
    </row>
    <row r="2762" spans="1:15" x14ac:dyDescent="0.3">
      <c r="A2762" s="1">
        <v>43200</v>
      </c>
      <c r="B2762">
        <v>913</v>
      </c>
      <c r="C2762">
        <v>14</v>
      </c>
      <c r="D2762">
        <v>21</v>
      </c>
      <c r="E2762">
        <v>35</v>
      </c>
      <c r="F2762" t="s">
        <v>88</v>
      </c>
      <c r="G2762" t="s">
        <v>50</v>
      </c>
      <c r="H2762" t="s">
        <v>1036</v>
      </c>
      <c r="I2762" t="s">
        <v>90</v>
      </c>
      <c r="J2762" t="s">
        <v>18</v>
      </c>
      <c r="K2762" t="s">
        <v>18</v>
      </c>
      <c r="L2762" t="s">
        <v>59</v>
      </c>
      <c r="M2762" t="s">
        <v>20</v>
      </c>
      <c r="N2762" t="s">
        <v>21</v>
      </c>
      <c r="O2762" t="str">
        <f t="shared" si="43"/>
        <v>Apr</v>
      </c>
    </row>
    <row r="2763" spans="1:15" x14ac:dyDescent="0.3">
      <c r="A2763" s="1">
        <v>43193</v>
      </c>
      <c r="B2763">
        <v>913</v>
      </c>
      <c r="C2763">
        <v>12</v>
      </c>
      <c r="D2763">
        <v>20</v>
      </c>
      <c r="E2763">
        <v>63</v>
      </c>
      <c r="F2763" t="s">
        <v>14</v>
      </c>
      <c r="G2763" t="s">
        <v>1725</v>
      </c>
      <c r="H2763" t="s">
        <v>69</v>
      </c>
      <c r="I2763" t="s">
        <v>650</v>
      </c>
      <c r="J2763" t="s">
        <v>18</v>
      </c>
      <c r="K2763" t="s">
        <v>18</v>
      </c>
      <c r="L2763" t="s">
        <v>59</v>
      </c>
      <c r="M2763" t="s">
        <v>20</v>
      </c>
      <c r="N2763" t="s">
        <v>21</v>
      </c>
      <c r="O2763" t="str">
        <f t="shared" si="43"/>
        <v>Apr</v>
      </c>
    </row>
    <row r="2764" spans="1:15" x14ac:dyDescent="0.3">
      <c r="A2764" s="1">
        <v>43299</v>
      </c>
      <c r="B2764">
        <v>912</v>
      </c>
      <c r="C2764">
        <v>16</v>
      </c>
      <c r="D2764">
        <v>33</v>
      </c>
      <c r="E2764">
        <v>42</v>
      </c>
      <c r="F2764" t="s">
        <v>14</v>
      </c>
      <c r="G2764" t="s">
        <v>1306</v>
      </c>
      <c r="H2764" t="s">
        <v>646</v>
      </c>
      <c r="I2764" t="s">
        <v>666</v>
      </c>
      <c r="J2764" t="s">
        <v>18</v>
      </c>
      <c r="K2764" t="s">
        <v>18</v>
      </c>
      <c r="L2764" t="s">
        <v>19</v>
      </c>
      <c r="M2764" t="s">
        <v>20</v>
      </c>
      <c r="N2764" t="s">
        <v>21</v>
      </c>
      <c r="O2764" t="str">
        <f t="shared" si="43"/>
        <v>Jul</v>
      </c>
    </row>
    <row r="2765" spans="1:15" x14ac:dyDescent="0.3">
      <c r="A2765" s="1">
        <v>43363</v>
      </c>
      <c r="B2765">
        <v>912</v>
      </c>
      <c r="C2765">
        <v>16</v>
      </c>
      <c r="D2765">
        <v>20</v>
      </c>
      <c r="E2765">
        <v>75</v>
      </c>
      <c r="F2765" t="s">
        <v>56</v>
      </c>
      <c r="G2765" t="s">
        <v>27</v>
      </c>
      <c r="H2765" t="s">
        <v>245</v>
      </c>
      <c r="I2765" t="s">
        <v>192</v>
      </c>
      <c r="J2765" t="s">
        <v>18</v>
      </c>
      <c r="K2765" t="s">
        <v>18</v>
      </c>
      <c r="L2765" t="s">
        <v>48</v>
      </c>
      <c r="M2765" t="s">
        <v>20</v>
      </c>
      <c r="N2765" t="s">
        <v>21</v>
      </c>
      <c r="O2765" t="str">
        <f t="shared" si="43"/>
        <v>Sep</v>
      </c>
    </row>
    <row r="2766" spans="1:15" x14ac:dyDescent="0.3">
      <c r="A2766" s="1">
        <v>43273</v>
      </c>
      <c r="B2766">
        <v>912</v>
      </c>
      <c r="C2766">
        <v>1</v>
      </c>
      <c r="D2766">
        <v>20</v>
      </c>
      <c r="E2766">
        <v>75</v>
      </c>
      <c r="F2766" t="s">
        <v>53</v>
      </c>
      <c r="G2766" t="s">
        <v>1726</v>
      </c>
      <c r="H2766" t="s">
        <v>268</v>
      </c>
      <c r="I2766" t="s">
        <v>18</v>
      </c>
      <c r="J2766" t="s">
        <v>18</v>
      </c>
      <c r="K2766" t="s">
        <v>18</v>
      </c>
      <c r="L2766" t="s">
        <v>19</v>
      </c>
      <c r="M2766" t="s">
        <v>20</v>
      </c>
      <c r="N2766" t="s">
        <v>21</v>
      </c>
      <c r="O2766" t="str">
        <f t="shared" si="43"/>
        <v>Jun</v>
      </c>
    </row>
    <row r="2767" spans="1:15" x14ac:dyDescent="0.3">
      <c r="A2767" s="1">
        <v>43242</v>
      </c>
      <c r="B2767">
        <v>912</v>
      </c>
      <c r="C2767">
        <v>9</v>
      </c>
      <c r="D2767">
        <v>19</v>
      </c>
      <c r="E2767">
        <v>62</v>
      </c>
      <c r="F2767" t="s">
        <v>83</v>
      </c>
      <c r="G2767" t="s">
        <v>1013</v>
      </c>
      <c r="H2767" t="s">
        <v>358</v>
      </c>
      <c r="I2767" t="s">
        <v>1166</v>
      </c>
      <c r="J2767" t="s">
        <v>18</v>
      </c>
      <c r="K2767" t="s">
        <v>18</v>
      </c>
      <c r="L2767" t="s">
        <v>59</v>
      </c>
      <c r="M2767" t="s">
        <v>12</v>
      </c>
      <c r="N2767" t="s">
        <v>21</v>
      </c>
      <c r="O2767" t="str">
        <f t="shared" si="43"/>
        <v>May</v>
      </c>
    </row>
    <row r="2768" spans="1:15" x14ac:dyDescent="0.3">
      <c r="A2768" s="1">
        <v>43172</v>
      </c>
      <c r="B2768">
        <v>912</v>
      </c>
      <c r="C2768">
        <v>22</v>
      </c>
      <c r="D2768">
        <v>14</v>
      </c>
      <c r="E2768">
        <v>81</v>
      </c>
      <c r="F2768" t="s">
        <v>49</v>
      </c>
      <c r="G2768" t="s">
        <v>1727</v>
      </c>
      <c r="H2768" t="s">
        <v>415</v>
      </c>
      <c r="I2768" t="s">
        <v>18</v>
      </c>
      <c r="J2768" t="s">
        <v>18</v>
      </c>
      <c r="K2768" t="s">
        <v>18</v>
      </c>
      <c r="L2768" t="s">
        <v>59</v>
      </c>
      <c r="M2768" t="s">
        <v>20</v>
      </c>
      <c r="N2768" t="s">
        <v>21</v>
      </c>
      <c r="O2768" t="str">
        <f t="shared" si="43"/>
        <v>Mar</v>
      </c>
    </row>
    <row r="2769" spans="1:15" x14ac:dyDescent="0.3">
      <c r="A2769" s="1">
        <v>43417</v>
      </c>
      <c r="B2769">
        <v>912</v>
      </c>
      <c r="C2769">
        <v>13</v>
      </c>
      <c r="D2769">
        <v>14</v>
      </c>
      <c r="E2769">
        <v>43</v>
      </c>
      <c r="F2769" t="s">
        <v>41</v>
      </c>
      <c r="G2769" t="s">
        <v>1728</v>
      </c>
      <c r="H2769" t="s">
        <v>45</v>
      </c>
      <c r="I2769" t="s">
        <v>817</v>
      </c>
      <c r="J2769" t="s">
        <v>18</v>
      </c>
      <c r="K2769" t="s">
        <v>18</v>
      </c>
      <c r="L2769" t="s">
        <v>48</v>
      </c>
      <c r="M2769" t="s">
        <v>20</v>
      </c>
      <c r="N2769" t="s">
        <v>21</v>
      </c>
      <c r="O2769" t="str">
        <f t="shared" si="43"/>
        <v>Nov</v>
      </c>
    </row>
    <row r="2770" spans="1:15" x14ac:dyDescent="0.3">
      <c r="A2770" s="1">
        <v>43408</v>
      </c>
      <c r="B2770">
        <v>912</v>
      </c>
      <c r="C2770">
        <v>22</v>
      </c>
      <c r="D2770">
        <v>11</v>
      </c>
      <c r="E2770">
        <v>67</v>
      </c>
      <c r="F2770" t="s">
        <v>201</v>
      </c>
      <c r="G2770" t="s">
        <v>1188</v>
      </c>
      <c r="H2770" t="s">
        <v>355</v>
      </c>
      <c r="I2770" t="s">
        <v>18</v>
      </c>
      <c r="J2770" t="s">
        <v>18</v>
      </c>
      <c r="K2770" t="s">
        <v>18</v>
      </c>
      <c r="L2770" t="s">
        <v>48</v>
      </c>
      <c r="M2770" t="s">
        <v>20</v>
      </c>
      <c r="N2770" t="s">
        <v>21</v>
      </c>
      <c r="O2770" t="str">
        <f t="shared" si="43"/>
        <v>Nov</v>
      </c>
    </row>
    <row r="2771" spans="1:15" x14ac:dyDescent="0.3">
      <c r="A2771" s="1">
        <v>43184</v>
      </c>
      <c r="B2771">
        <v>911</v>
      </c>
      <c r="C2771">
        <v>17</v>
      </c>
      <c r="D2771">
        <v>16</v>
      </c>
      <c r="E2771">
        <v>40</v>
      </c>
      <c r="F2771" t="s">
        <v>92</v>
      </c>
      <c r="G2771" t="s">
        <v>1729</v>
      </c>
      <c r="H2771" t="s">
        <v>41</v>
      </c>
      <c r="I2771" t="s">
        <v>29</v>
      </c>
      <c r="J2771" t="s">
        <v>18</v>
      </c>
      <c r="K2771" t="s">
        <v>18</v>
      </c>
      <c r="L2771" t="s">
        <v>59</v>
      </c>
      <c r="M2771" t="s">
        <v>20</v>
      </c>
      <c r="N2771" t="s">
        <v>21</v>
      </c>
      <c r="O2771" t="str">
        <f t="shared" si="43"/>
        <v>Mar</v>
      </c>
    </row>
    <row r="2772" spans="1:15" x14ac:dyDescent="0.3">
      <c r="A2772" s="1">
        <v>43223</v>
      </c>
      <c r="B2772">
        <v>911</v>
      </c>
      <c r="C2772">
        <v>16</v>
      </c>
      <c r="D2772">
        <v>13</v>
      </c>
      <c r="E2772">
        <v>53</v>
      </c>
      <c r="F2772" t="s">
        <v>180</v>
      </c>
      <c r="G2772" t="s">
        <v>27</v>
      </c>
      <c r="H2772" t="s">
        <v>37</v>
      </c>
      <c r="I2772" t="s">
        <v>877</v>
      </c>
      <c r="J2772" t="s">
        <v>18</v>
      </c>
      <c r="K2772" t="s">
        <v>18</v>
      </c>
      <c r="L2772" t="s">
        <v>59</v>
      </c>
      <c r="M2772" t="s">
        <v>20</v>
      </c>
      <c r="N2772" t="s">
        <v>21</v>
      </c>
      <c r="O2772" t="str">
        <f t="shared" si="43"/>
        <v>May</v>
      </c>
    </row>
    <row r="2773" spans="1:15" x14ac:dyDescent="0.3">
      <c r="A2773" s="1">
        <v>43295</v>
      </c>
      <c r="B2773">
        <v>910</v>
      </c>
      <c r="C2773">
        <v>10</v>
      </c>
      <c r="D2773">
        <v>28</v>
      </c>
      <c r="E2773">
        <v>68</v>
      </c>
      <c r="F2773" t="s">
        <v>56</v>
      </c>
      <c r="G2773" t="s">
        <v>1730</v>
      </c>
      <c r="H2773" t="s">
        <v>106</v>
      </c>
      <c r="I2773" t="s">
        <v>249</v>
      </c>
      <c r="J2773" t="s">
        <v>18</v>
      </c>
      <c r="K2773" t="s">
        <v>18</v>
      </c>
      <c r="L2773" t="s">
        <v>19</v>
      </c>
      <c r="M2773" t="s">
        <v>20</v>
      </c>
      <c r="N2773" t="s">
        <v>21</v>
      </c>
      <c r="O2773" t="str">
        <f t="shared" si="43"/>
        <v>Jul</v>
      </c>
    </row>
    <row r="2774" spans="1:15" x14ac:dyDescent="0.3">
      <c r="A2774" s="1">
        <v>43354</v>
      </c>
      <c r="B2774">
        <v>910</v>
      </c>
      <c r="C2774">
        <v>0</v>
      </c>
      <c r="D2774">
        <v>20</v>
      </c>
      <c r="E2774">
        <v>52</v>
      </c>
      <c r="F2774" t="s">
        <v>78</v>
      </c>
      <c r="G2774" t="s">
        <v>27</v>
      </c>
      <c r="H2774" t="s">
        <v>57</v>
      </c>
      <c r="I2774" t="s">
        <v>18</v>
      </c>
      <c r="J2774" t="s">
        <v>18</v>
      </c>
      <c r="K2774" t="s">
        <v>18</v>
      </c>
      <c r="L2774" t="s">
        <v>48</v>
      </c>
      <c r="M2774" t="s">
        <v>20</v>
      </c>
      <c r="N2774" t="s">
        <v>21</v>
      </c>
      <c r="O2774" t="str">
        <f t="shared" si="43"/>
        <v>Sep</v>
      </c>
    </row>
    <row r="2775" spans="1:15" x14ac:dyDescent="0.3">
      <c r="A2775" s="1">
        <v>43388</v>
      </c>
      <c r="B2775">
        <v>910</v>
      </c>
      <c r="C2775">
        <v>11</v>
      </c>
      <c r="D2775">
        <v>17</v>
      </c>
      <c r="E2775">
        <v>65</v>
      </c>
      <c r="F2775" t="s">
        <v>78</v>
      </c>
      <c r="G2775" t="s">
        <v>1731</v>
      </c>
      <c r="H2775" t="s">
        <v>242</v>
      </c>
      <c r="I2775" t="s">
        <v>746</v>
      </c>
      <c r="J2775" t="s">
        <v>18</v>
      </c>
      <c r="K2775" t="s">
        <v>18</v>
      </c>
      <c r="L2775" t="s">
        <v>48</v>
      </c>
      <c r="M2775" t="s">
        <v>20</v>
      </c>
      <c r="N2775" t="s">
        <v>21</v>
      </c>
      <c r="O2775" t="str">
        <f t="shared" si="43"/>
        <v>Oct</v>
      </c>
    </row>
    <row r="2776" spans="1:15" x14ac:dyDescent="0.3">
      <c r="A2776" s="1">
        <v>43423</v>
      </c>
      <c r="B2776">
        <v>910</v>
      </c>
      <c r="C2776">
        <v>22</v>
      </c>
      <c r="D2776">
        <v>5</v>
      </c>
      <c r="E2776">
        <v>39</v>
      </c>
      <c r="F2776" t="s">
        <v>92</v>
      </c>
      <c r="G2776" t="s">
        <v>373</v>
      </c>
      <c r="H2776" t="s">
        <v>1049</v>
      </c>
      <c r="I2776" t="s">
        <v>18</v>
      </c>
      <c r="J2776" t="s">
        <v>18</v>
      </c>
      <c r="K2776" t="s">
        <v>18</v>
      </c>
      <c r="L2776" t="s">
        <v>48</v>
      </c>
      <c r="M2776" t="s">
        <v>20</v>
      </c>
      <c r="N2776" t="s">
        <v>21</v>
      </c>
      <c r="O2776" t="str">
        <f t="shared" si="43"/>
        <v>Nov</v>
      </c>
    </row>
    <row r="2777" spans="1:15" x14ac:dyDescent="0.3">
      <c r="A2777" s="1">
        <v>43308</v>
      </c>
      <c r="B2777">
        <v>909</v>
      </c>
      <c r="C2777">
        <v>0</v>
      </c>
      <c r="D2777">
        <v>29</v>
      </c>
      <c r="E2777">
        <v>80</v>
      </c>
      <c r="F2777" t="s">
        <v>169</v>
      </c>
      <c r="G2777" t="s">
        <v>587</v>
      </c>
      <c r="H2777" t="s">
        <v>676</v>
      </c>
      <c r="I2777" t="s">
        <v>18</v>
      </c>
      <c r="J2777" t="s">
        <v>18</v>
      </c>
      <c r="K2777" t="s">
        <v>18</v>
      </c>
      <c r="L2777" t="s">
        <v>19</v>
      </c>
      <c r="M2777" t="s">
        <v>20</v>
      </c>
      <c r="N2777" t="s">
        <v>21</v>
      </c>
      <c r="O2777" t="str">
        <f t="shared" si="43"/>
        <v>Jul</v>
      </c>
    </row>
    <row r="2778" spans="1:15" x14ac:dyDescent="0.3">
      <c r="A2778" s="1">
        <v>43295</v>
      </c>
      <c r="B2778">
        <v>909</v>
      </c>
      <c r="C2778">
        <v>9</v>
      </c>
      <c r="D2778">
        <v>27</v>
      </c>
      <c r="E2778">
        <v>70</v>
      </c>
      <c r="F2778" t="s">
        <v>45</v>
      </c>
      <c r="G2778" t="s">
        <v>1186</v>
      </c>
      <c r="H2778" t="s">
        <v>216</v>
      </c>
      <c r="I2778" t="s">
        <v>339</v>
      </c>
      <c r="J2778" t="s">
        <v>18</v>
      </c>
      <c r="K2778" t="s">
        <v>18</v>
      </c>
      <c r="L2778" t="s">
        <v>19</v>
      </c>
      <c r="M2778" t="s">
        <v>20</v>
      </c>
      <c r="N2778" t="s">
        <v>21</v>
      </c>
      <c r="O2778" t="str">
        <f t="shared" si="43"/>
        <v>Jul</v>
      </c>
    </row>
    <row r="2779" spans="1:15" x14ac:dyDescent="0.3">
      <c r="A2779" s="1">
        <v>43291</v>
      </c>
      <c r="B2779">
        <v>909</v>
      </c>
      <c r="C2779">
        <v>11</v>
      </c>
      <c r="D2779">
        <v>23</v>
      </c>
      <c r="E2779">
        <v>82</v>
      </c>
      <c r="F2779" t="s">
        <v>45</v>
      </c>
      <c r="G2779" t="s">
        <v>918</v>
      </c>
      <c r="H2779" t="s">
        <v>561</v>
      </c>
      <c r="I2779" t="s">
        <v>91</v>
      </c>
      <c r="J2779" t="s">
        <v>18</v>
      </c>
      <c r="K2779" t="s">
        <v>18</v>
      </c>
      <c r="L2779" t="s">
        <v>19</v>
      </c>
      <c r="M2779" t="s">
        <v>20</v>
      </c>
      <c r="N2779" t="s">
        <v>21</v>
      </c>
      <c r="O2779" t="str">
        <f t="shared" si="43"/>
        <v>Jul</v>
      </c>
    </row>
    <row r="2780" spans="1:15" x14ac:dyDescent="0.3">
      <c r="A2780" s="1">
        <v>43335</v>
      </c>
      <c r="B2780">
        <v>908</v>
      </c>
      <c r="C2780">
        <v>0</v>
      </c>
      <c r="D2780">
        <v>31</v>
      </c>
      <c r="E2780">
        <v>52</v>
      </c>
      <c r="F2780" t="s">
        <v>201</v>
      </c>
      <c r="G2780" t="s">
        <v>27</v>
      </c>
      <c r="H2780" t="s">
        <v>232</v>
      </c>
      <c r="I2780" t="s">
        <v>18</v>
      </c>
      <c r="J2780" t="s">
        <v>18</v>
      </c>
      <c r="K2780" t="s">
        <v>18</v>
      </c>
      <c r="L2780" t="s">
        <v>19</v>
      </c>
      <c r="M2780" t="s">
        <v>20</v>
      </c>
      <c r="N2780" t="s">
        <v>21</v>
      </c>
      <c r="O2780" t="str">
        <f t="shared" si="43"/>
        <v>Aug</v>
      </c>
    </row>
    <row r="2781" spans="1:15" x14ac:dyDescent="0.3">
      <c r="A2781" s="1">
        <v>43291</v>
      </c>
      <c r="B2781">
        <v>908</v>
      </c>
      <c r="C2781">
        <v>20</v>
      </c>
      <c r="D2781">
        <v>25</v>
      </c>
      <c r="E2781">
        <v>89</v>
      </c>
      <c r="F2781" t="s">
        <v>72</v>
      </c>
      <c r="G2781" t="s">
        <v>1232</v>
      </c>
      <c r="H2781" t="s">
        <v>607</v>
      </c>
      <c r="I2781" t="s">
        <v>18</v>
      </c>
      <c r="J2781" t="s">
        <v>18</v>
      </c>
      <c r="K2781" t="s">
        <v>18</v>
      </c>
      <c r="L2781" t="s">
        <v>19</v>
      </c>
      <c r="M2781" t="s">
        <v>20</v>
      </c>
      <c r="N2781" t="s">
        <v>21</v>
      </c>
      <c r="O2781" t="str">
        <f t="shared" si="43"/>
        <v>Jul</v>
      </c>
    </row>
    <row r="2782" spans="1:15" x14ac:dyDescent="0.3">
      <c r="A2782" s="1">
        <v>43197</v>
      </c>
      <c r="B2782">
        <v>908</v>
      </c>
      <c r="C2782">
        <v>17</v>
      </c>
      <c r="D2782">
        <v>8</v>
      </c>
      <c r="E2782">
        <v>36</v>
      </c>
      <c r="F2782" t="s">
        <v>222</v>
      </c>
      <c r="G2782" t="s">
        <v>27</v>
      </c>
      <c r="H2782" t="s">
        <v>973</v>
      </c>
      <c r="I2782" t="s">
        <v>90</v>
      </c>
      <c r="J2782" t="s">
        <v>18</v>
      </c>
      <c r="K2782" t="s">
        <v>18</v>
      </c>
      <c r="L2782" t="s">
        <v>59</v>
      </c>
      <c r="M2782" t="s">
        <v>20</v>
      </c>
      <c r="N2782" t="s">
        <v>21</v>
      </c>
      <c r="O2782" t="str">
        <f t="shared" si="43"/>
        <v>Apr</v>
      </c>
    </row>
    <row r="2783" spans="1:15" x14ac:dyDescent="0.3">
      <c r="A2783" s="1">
        <v>43370</v>
      </c>
      <c r="B2783">
        <v>907</v>
      </c>
      <c r="C2783">
        <v>10</v>
      </c>
      <c r="D2783">
        <v>20</v>
      </c>
      <c r="E2783">
        <v>47</v>
      </c>
      <c r="F2783" t="s">
        <v>90</v>
      </c>
      <c r="G2783" t="s">
        <v>559</v>
      </c>
      <c r="H2783" t="s">
        <v>370</v>
      </c>
      <c r="I2783" t="s">
        <v>328</v>
      </c>
      <c r="J2783" t="s">
        <v>18</v>
      </c>
      <c r="K2783" t="s">
        <v>18</v>
      </c>
      <c r="L2783" t="s">
        <v>48</v>
      </c>
      <c r="M2783" t="s">
        <v>20</v>
      </c>
      <c r="N2783" t="s">
        <v>21</v>
      </c>
      <c r="O2783" t="str">
        <f t="shared" si="43"/>
        <v>Sep</v>
      </c>
    </row>
    <row r="2784" spans="1:15" x14ac:dyDescent="0.3">
      <c r="A2784" s="1">
        <v>43187</v>
      </c>
      <c r="B2784">
        <v>907</v>
      </c>
      <c r="C2784">
        <v>22</v>
      </c>
      <c r="D2784">
        <v>14</v>
      </c>
      <c r="E2784">
        <v>73</v>
      </c>
      <c r="F2784" t="s">
        <v>239</v>
      </c>
      <c r="G2784" t="s">
        <v>461</v>
      </c>
      <c r="H2784" t="s">
        <v>488</v>
      </c>
      <c r="I2784" t="s">
        <v>18</v>
      </c>
      <c r="J2784" t="s">
        <v>18</v>
      </c>
      <c r="K2784" t="s">
        <v>18</v>
      </c>
      <c r="L2784" t="s">
        <v>59</v>
      </c>
      <c r="M2784" t="s">
        <v>20</v>
      </c>
      <c r="N2784" t="s">
        <v>21</v>
      </c>
      <c r="O2784" t="str">
        <f t="shared" si="43"/>
        <v>Mar</v>
      </c>
    </row>
    <row r="2785" spans="1:15" x14ac:dyDescent="0.3">
      <c r="A2785" s="1">
        <v>43404</v>
      </c>
      <c r="B2785">
        <v>907</v>
      </c>
      <c r="C2785">
        <v>12</v>
      </c>
      <c r="D2785">
        <v>10</v>
      </c>
      <c r="E2785">
        <v>39</v>
      </c>
      <c r="F2785" t="s">
        <v>239</v>
      </c>
      <c r="G2785" t="s">
        <v>27</v>
      </c>
      <c r="H2785" t="s">
        <v>1277</v>
      </c>
      <c r="I2785" t="s">
        <v>41</v>
      </c>
      <c r="J2785" t="s">
        <v>18</v>
      </c>
      <c r="K2785" t="s">
        <v>18</v>
      </c>
      <c r="L2785" t="s">
        <v>48</v>
      </c>
      <c r="M2785" t="s">
        <v>20</v>
      </c>
      <c r="N2785" t="s">
        <v>21</v>
      </c>
      <c r="O2785" t="str">
        <f t="shared" si="43"/>
        <v>Oct</v>
      </c>
    </row>
    <row r="2786" spans="1:15" x14ac:dyDescent="0.3">
      <c r="A2786" s="1">
        <v>43420</v>
      </c>
      <c r="B2786">
        <v>907</v>
      </c>
      <c r="C2786">
        <v>21</v>
      </c>
      <c r="D2786">
        <v>7</v>
      </c>
      <c r="E2786">
        <v>73</v>
      </c>
      <c r="F2786" t="s">
        <v>92</v>
      </c>
      <c r="G2786" t="s">
        <v>1732</v>
      </c>
      <c r="H2786" t="s">
        <v>41</v>
      </c>
      <c r="I2786" t="s">
        <v>18</v>
      </c>
      <c r="J2786" t="s">
        <v>18</v>
      </c>
      <c r="K2786" t="s">
        <v>18</v>
      </c>
      <c r="L2786" t="s">
        <v>48</v>
      </c>
      <c r="M2786" t="s">
        <v>20</v>
      </c>
      <c r="N2786" t="s">
        <v>21</v>
      </c>
      <c r="O2786" t="str">
        <f t="shared" si="43"/>
        <v>Nov</v>
      </c>
    </row>
    <row r="2787" spans="1:15" x14ac:dyDescent="0.3">
      <c r="A2787" s="1">
        <v>43284</v>
      </c>
      <c r="B2787">
        <v>906</v>
      </c>
      <c r="C2787">
        <v>11</v>
      </c>
      <c r="D2787">
        <v>29</v>
      </c>
      <c r="E2787">
        <v>66</v>
      </c>
      <c r="F2787" t="s">
        <v>53</v>
      </c>
      <c r="G2787" t="s">
        <v>712</v>
      </c>
      <c r="H2787" t="s">
        <v>134</v>
      </c>
      <c r="I2787" t="s">
        <v>789</v>
      </c>
      <c r="J2787" t="s">
        <v>18</v>
      </c>
      <c r="K2787" t="s">
        <v>18</v>
      </c>
      <c r="L2787" t="s">
        <v>19</v>
      </c>
      <c r="M2787" t="s">
        <v>20</v>
      </c>
      <c r="N2787" t="s">
        <v>21</v>
      </c>
      <c r="O2787" t="str">
        <f t="shared" si="43"/>
        <v>Jul</v>
      </c>
    </row>
    <row r="2788" spans="1:15" x14ac:dyDescent="0.3">
      <c r="A2788" s="1">
        <v>43358</v>
      </c>
      <c r="B2788">
        <v>906</v>
      </c>
      <c r="C2788">
        <v>0</v>
      </c>
      <c r="D2788">
        <v>22</v>
      </c>
      <c r="E2788">
        <v>83</v>
      </c>
      <c r="F2788" t="s">
        <v>78</v>
      </c>
      <c r="G2788" t="s">
        <v>27</v>
      </c>
      <c r="H2788" t="s">
        <v>590</v>
      </c>
      <c r="I2788" t="s">
        <v>18</v>
      </c>
      <c r="J2788" t="s">
        <v>18</v>
      </c>
      <c r="K2788" t="s">
        <v>18</v>
      </c>
      <c r="L2788" t="s">
        <v>48</v>
      </c>
      <c r="M2788" t="s">
        <v>20</v>
      </c>
      <c r="N2788" t="s">
        <v>21</v>
      </c>
      <c r="O2788" t="str">
        <f t="shared" si="43"/>
        <v>Sep</v>
      </c>
    </row>
    <row r="2789" spans="1:15" x14ac:dyDescent="0.3">
      <c r="A2789" s="1">
        <v>43238</v>
      </c>
      <c r="B2789">
        <v>906</v>
      </c>
      <c r="C2789">
        <v>15</v>
      </c>
      <c r="D2789">
        <v>17</v>
      </c>
      <c r="E2789">
        <v>85</v>
      </c>
      <c r="F2789" t="s">
        <v>166</v>
      </c>
      <c r="G2789" t="s">
        <v>27</v>
      </c>
      <c r="H2789" t="s">
        <v>426</v>
      </c>
      <c r="I2789" t="s">
        <v>274</v>
      </c>
      <c r="J2789" t="s">
        <v>18</v>
      </c>
      <c r="K2789" t="s">
        <v>18</v>
      </c>
      <c r="L2789" t="s">
        <v>59</v>
      </c>
      <c r="M2789" t="s">
        <v>20</v>
      </c>
      <c r="N2789" t="s">
        <v>21</v>
      </c>
      <c r="O2789" t="str">
        <f t="shared" si="43"/>
        <v>May</v>
      </c>
    </row>
    <row r="2790" spans="1:15" x14ac:dyDescent="0.3">
      <c r="A2790" s="1">
        <v>43215</v>
      </c>
      <c r="B2790">
        <v>906</v>
      </c>
      <c r="C2790">
        <v>23</v>
      </c>
      <c r="D2790">
        <v>14</v>
      </c>
      <c r="E2790">
        <v>45</v>
      </c>
      <c r="F2790" t="s">
        <v>169</v>
      </c>
      <c r="G2790" t="s">
        <v>1207</v>
      </c>
      <c r="H2790" t="s">
        <v>41</v>
      </c>
      <c r="I2790" t="s">
        <v>18</v>
      </c>
      <c r="J2790" t="s">
        <v>18</v>
      </c>
      <c r="K2790" t="s">
        <v>18</v>
      </c>
      <c r="L2790" t="s">
        <v>59</v>
      </c>
      <c r="M2790" t="s">
        <v>20</v>
      </c>
      <c r="N2790" t="s">
        <v>21</v>
      </c>
      <c r="O2790" t="str">
        <f t="shared" si="43"/>
        <v>Apr</v>
      </c>
    </row>
    <row r="2791" spans="1:15" x14ac:dyDescent="0.3">
      <c r="A2791" s="1">
        <v>43169</v>
      </c>
      <c r="B2791">
        <v>906</v>
      </c>
      <c r="C2791">
        <v>14</v>
      </c>
      <c r="D2791">
        <v>9</v>
      </c>
      <c r="E2791">
        <v>38</v>
      </c>
      <c r="F2791" t="s">
        <v>82</v>
      </c>
      <c r="G2791" t="s">
        <v>896</v>
      </c>
      <c r="H2791" t="s">
        <v>1392</v>
      </c>
      <c r="I2791" t="s">
        <v>846</v>
      </c>
      <c r="J2791" t="s">
        <v>18</v>
      </c>
      <c r="K2791" t="s">
        <v>18</v>
      </c>
      <c r="L2791" t="s">
        <v>59</v>
      </c>
      <c r="M2791" t="s">
        <v>20</v>
      </c>
      <c r="N2791" t="s">
        <v>21</v>
      </c>
      <c r="O2791" t="str">
        <f t="shared" si="43"/>
        <v>Mar</v>
      </c>
    </row>
    <row r="2792" spans="1:15" x14ac:dyDescent="0.3">
      <c r="A2792" s="1">
        <v>43402</v>
      </c>
      <c r="B2792">
        <v>906</v>
      </c>
      <c r="C2792">
        <v>22</v>
      </c>
      <c r="D2792">
        <v>5</v>
      </c>
      <c r="E2792">
        <v>58</v>
      </c>
      <c r="F2792" t="s">
        <v>41</v>
      </c>
      <c r="G2792" t="s">
        <v>27</v>
      </c>
      <c r="H2792" t="s">
        <v>683</v>
      </c>
      <c r="I2792" t="s">
        <v>18</v>
      </c>
      <c r="J2792" t="s">
        <v>18</v>
      </c>
      <c r="K2792" t="s">
        <v>18</v>
      </c>
      <c r="L2792" t="s">
        <v>48</v>
      </c>
      <c r="M2792" t="s">
        <v>20</v>
      </c>
      <c r="N2792" t="s">
        <v>21</v>
      </c>
      <c r="O2792" t="str">
        <f t="shared" si="43"/>
        <v>Oct</v>
      </c>
    </row>
    <row r="2793" spans="1:15" x14ac:dyDescent="0.3">
      <c r="A2793" s="1">
        <v>43308</v>
      </c>
      <c r="B2793">
        <v>905</v>
      </c>
      <c r="C2793">
        <v>16</v>
      </c>
      <c r="D2793">
        <v>35</v>
      </c>
      <c r="E2793">
        <v>55</v>
      </c>
      <c r="F2793" t="s">
        <v>49</v>
      </c>
      <c r="G2793" t="s">
        <v>1665</v>
      </c>
      <c r="H2793" t="s">
        <v>1259</v>
      </c>
      <c r="I2793" t="s">
        <v>501</v>
      </c>
      <c r="J2793" t="s">
        <v>18</v>
      </c>
      <c r="K2793" t="s">
        <v>18</v>
      </c>
      <c r="L2793" t="s">
        <v>19</v>
      </c>
      <c r="M2793" t="s">
        <v>20</v>
      </c>
      <c r="N2793" t="s">
        <v>21</v>
      </c>
      <c r="O2793" t="str">
        <f t="shared" si="43"/>
        <v>Jul</v>
      </c>
    </row>
    <row r="2794" spans="1:15" x14ac:dyDescent="0.3">
      <c r="A2794" s="1">
        <v>43218</v>
      </c>
      <c r="B2794">
        <v>905</v>
      </c>
      <c r="C2794">
        <v>23</v>
      </c>
      <c r="D2794">
        <v>12</v>
      </c>
      <c r="E2794">
        <v>51</v>
      </c>
      <c r="F2794" t="s">
        <v>70</v>
      </c>
      <c r="G2794" t="s">
        <v>1733</v>
      </c>
      <c r="H2794" t="s">
        <v>84</v>
      </c>
      <c r="I2794" t="s">
        <v>18</v>
      </c>
      <c r="J2794" t="s">
        <v>18</v>
      </c>
      <c r="K2794" t="s">
        <v>18</v>
      </c>
      <c r="L2794" t="s">
        <v>59</v>
      </c>
      <c r="M2794" t="s">
        <v>20</v>
      </c>
      <c r="N2794" t="s">
        <v>21</v>
      </c>
      <c r="O2794" t="str">
        <f t="shared" si="43"/>
        <v>Apr</v>
      </c>
    </row>
    <row r="2795" spans="1:15" x14ac:dyDescent="0.3">
      <c r="A2795" s="1">
        <v>43422</v>
      </c>
      <c r="B2795">
        <v>905</v>
      </c>
      <c r="C2795">
        <v>13</v>
      </c>
      <c r="D2795">
        <v>10</v>
      </c>
      <c r="E2795">
        <v>37</v>
      </c>
      <c r="F2795" t="s">
        <v>56</v>
      </c>
      <c r="G2795" t="s">
        <v>1551</v>
      </c>
      <c r="H2795" t="s">
        <v>835</v>
      </c>
      <c r="I2795" t="s">
        <v>499</v>
      </c>
      <c r="J2795" t="s">
        <v>18</v>
      </c>
      <c r="K2795" t="s">
        <v>18</v>
      </c>
      <c r="L2795" t="s">
        <v>48</v>
      </c>
      <c r="M2795" t="s">
        <v>20</v>
      </c>
      <c r="N2795" t="s">
        <v>21</v>
      </c>
      <c r="O2795" t="str">
        <f t="shared" si="43"/>
        <v>Nov</v>
      </c>
    </row>
    <row r="2796" spans="1:15" x14ac:dyDescent="0.3">
      <c r="A2796" s="1">
        <v>43329</v>
      </c>
      <c r="B2796">
        <v>904</v>
      </c>
      <c r="C2796">
        <v>12</v>
      </c>
      <c r="D2796">
        <v>30</v>
      </c>
      <c r="E2796">
        <v>30</v>
      </c>
      <c r="F2796" t="s">
        <v>34</v>
      </c>
      <c r="G2796" t="s">
        <v>103</v>
      </c>
      <c r="H2796" t="s">
        <v>512</v>
      </c>
      <c r="I2796" t="s">
        <v>1391</v>
      </c>
      <c r="J2796" t="s">
        <v>18</v>
      </c>
      <c r="K2796" t="s">
        <v>18</v>
      </c>
      <c r="L2796" t="s">
        <v>19</v>
      </c>
      <c r="M2796" t="s">
        <v>20</v>
      </c>
      <c r="N2796" t="s">
        <v>21</v>
      </c>
      <c r="O2796" t="str">
        <f t="shared" si="43"/>
        <v>Aug</v>
      </c>
    </row>
    <row r="2797" spans="1:15" x14ac:dyDescent="0.3">
      <c r="A2797" s="1">
        <v>43325</v>
      </c>
      <c r="B2797">
        <v>903</v>
      </c>
      <c r="C2797">
        <v>9</v>
      </c>
      <c r="D2797">
        <v>29</v>
      </c>
      <c r="E2797">
        <v>74</v>
      </c>
      <c r="F2797" t="s">
        <v>239</v>
      </c>
      <c r="G2797" t="s">
        <v>1734</v>
      </c>
      <c r="H2797" t="s">
        <v>1146</v>
      </c>
      <c r="I2797" t="s">
        <v>96</v>
      </c>
      <c r="J2797" t="s">
        <v>18</v>
      </c>
      <c r="K2797" t="s">
        <v>18</v>
      </c>
      <c r="L2797" t="s">
        <v>19</v>
      </c>
      <c r="M2797" t="s">
        <v>20</v>
      </c>
      <c r="N2797" t="s">
        <v>21</v>
      </c>
      <c r="O2797" t="str">
        <f t="shared" si="43"/>
        <v>Aug</v>
      </c>
    </row>
    <row r="2798" spans="1:15" x14ac:dyDescent="0.3">
      <c r="A2798" s="1">
        <v>43322</v>
      </c>
      <c r="B2798">
        <v>903</v>
      </c>
      <c r="C2798">
        <v>0</v>
      </c>
      <c r="D2798">
        <v>27</v>
      </c>
      <c r="E2798">
        <v>84</v>
      </c>
      <c r="F2798" t="s">
        <v>344</v>
      </c>
      <c r="G2798" t="s">
        <v>1260</v>
      </c>
      <c r="H2798" t="s">
        <v>826</v>
      </c>
      <c r="I2798" t="s">
        <v>18</v>
      </c>
      <c r="J2798" t="s">
        <v>18</v>
      </c>
      <c r="K2798" t="s">
        <v>18</v>
      </c>
      <c r="L2798" t="s">
        <v>19</v>
      </c>
      <c r="M2798" t="s">
        <v>20</v>
      </c>
      <c r="N2798" t="s">
        <v>21</v>
      </c>
      <c r="O2798" t="str">
        <f t="shared" si="43"/>
        <v>Aug</v>
      </c>
    </row>
    <row r="2799" spans="1:15" x14ac:dyDescent="0.3">
      <c r="A2799" s="1">
        <v>43403</v>
      </c>
      <c r="B2799">
        <v>903</v>
      </c>
      <c r="C2799">
        <v>14</v>
      </c>
      <c r="D2799">
        <v>11</v>
      </c>
      <c r="E2799">
        <v>33</v>
      </c>
      <c r="F2799" t="s">
        <v>141</v>
      </c>
      <c r="G2799" t="s">
        <v>27</v>
      </c>
      <c r="H2799" t="s">
        <v>1223</v>
      </c>
      <c r="I2799" t="s">
        <v>1109</v>
      </c>
      <c r="J2799" t="s">
        <v>18</v>
      </c>
      <c r="K2799" t="s">
        <v>18</v>
      </c>
      <c r="L2799" t="s">
        <v>48</v>
      </c>
      <c r="M2799" t="s">
        <v>20</v>
      </c>
      <c r="N2799" t="s">
        <v>21</v>
      </c>
      <c r="O2799" t="str">
        <f t="shared" si="43"/>
        <v>Oct</v>
      </c>
    </row>
    <row r="2800" spans="1:15" x14ac:dyDescent="0.3">
      <c r="A2800" s="1">
        <v>43328</v>
      </c>
      <c r="B2800">
        <v>902</v>
      </c>
      <c r="C2800">
        <v>16</v>
      </c>
      <c r="D2800">
        <v>34</v>
      </c>
      <c r="E2800">
        <v>37</v>
      </c>
      <c r="F2800" t="s">
        <v>34</v>
      </c>
      <c r="G2800" t="s">
        <v>27</v>
      </c>
      <c r="H2800" t="s">
        <v>1046</v>
      </c>
      <c r="I2800" t="s">
        <v>698</v>
      </c>
      <c r="J2800" t="s">
        <v>18</v>
      </c>
      <c r="K2800" t="s">
        <v>18</v>
      </c>
      <c r="L2800" t="s">
        <v>19</v>
      </c>
      <c r="M2800" t="s">
        <v>20</v>
      </c>
      <c r="N2800" t="s">
        <v>21</v>
      </c>
      <c r="O2800" t="str">
        <f t="shared" si="43"/>
        <v>Aug</v>
      </c>
    </row>
    <row r="2801" spans="1:15" x14ac:dyDescent="0.3">
      <c r="A2801" s="1">
        <v>43273</v>
      </c>
      <c r="B2801">
        <v>902</v>
      </c>
      <c r="C2801">
        <v>10</v>
      </c>
      <c r="D2801">
        <v>26</v>
      </c>
      <c r="E2801">
        <v>34</v>
      </c>
      <c r="F2801" t="s">
        <v>207</v>
      </c>
      <c r="G2801" t="s">
        <v>1538</v>
      </c>
      <c r="H2801" t="s">
        <v>608</v>
      </c>
      <c r="I2801" t="s">
        <v>908</v>
      </c>
      <c r="J2801" t="s">
        <v>18</v>
      </c>
      <c r="K2801" t="s">
        <v>18</v>
      </c>
      <c r="L2801" t="s">
        <v>19</v>
      </c>
      <c r="M2801" t="s">
        <v>20</v>
      </c>
      <c r="N2801" t="s">
        <v>21</v>
      </c>
      <c r="O2801" t="str">
        <f t="shared" si="43"/>
        <v>Jun</v>
      </c>
    </row>
    <row r="2802" spans="1:15" x14ac:dyDescent="0.3">
      <c r="A2802" s="1">
        <v>43254</v>
      </c>
      <c r="B2802">
        <v>902</v>
      </c>
      <c r="C2802">
        <v>1</v>
      </c>
      <c r="D2802">
        <v>19</v>
      </c>
      <c r="E2802">
        <v>57</v>
      </c>
      <c r="F2802" t="s">
        <v>83</v>
      </c>
      <c r="G2802" t="s">
        <v>568</v>
      </c>
      <c r="H2802" t="s">
        <v>277</v>
      </c>
      <c r="I2802" t="s">
        <v>18</v>
      </c>
      <c r="J2802" t="s">
        <v>18</v>
      </c>
      <c r="K2802" t="s">
        <v>18</v>
      </c>
      <c r="L2802" t="s">
        <v>19</v>
      </c>
      <c r="M2802" t="s">
        <v>20</v>
      </c>
      <c r="N2802" t="s">
        <v>21</v>
      </c>
      <c r="O2802" t="str">
        <f t="shared" si="43"/>
        <v>Jun</v>
      </c>
    </row>
    <row r="2803" spans="1:15" x14ac:dyDescent="0.3">
      <c r="A2803" s="1">
        <v>43422</v>
      </c>
      <c r="B2803">
        <v>902</v>
      </c>
      <c r="C2803">
        <v>18</v>
      </c>
      <c r="D2803">
        <v>8</v>
      </c>
      <c r="E2803">
        <v>46</v>
      </c>
      <c r="F2803" t="s">
        <v>84</v>
      </c>
      <c r="G2803" t="s">
        <v>1554</v>
      </c>
      <c r="H2803" t="s">
        <v>963</v>
      </c>
      <c r="I2803" t="s">
        <v>18</v>
      </c>
      <c r="J2803" t="s">
        <v>18</v>
      </c>
      <c r="K2803" t="s">
        <v>18</v>
      </c>
      <c r="L2803" t="s">
        <v>48</v>
      </c>
      <c r="M2803" t="s">
        <v>20</v>
      </c>
      <c r="N2803" t="s">
        <v>21</v>
      </c>
      <c r="O2803" t="str">
        <f t="shared" si="43"/>
        <v>Nov</v>
      </c>
    </row>
    <row r="2804" spans="1:15" x14ac:dyDescent="0.3">
      <c r="A2804" s="1">
        <v>43325</v>
      </c>
      <c r="B2804">
        <v>901</v>
      </c>
      <c r="C2804">
        <v>16</v>
      </c>
      <c r="D2804">
        <v>34</v>
      </c>
      <c r="E2804">
        <v>52</v>
      </c>
      <c r="F2804" t="s">
        <v>41</v>
      </c>
      <c r="G2804" t="s">
        <v>1213</v>
      </c>
      <c r="H2804" t="s">
        <v>214</v>
      </c>
      <c r="I2804" t="s">
        <v>453</v>
      </c>
      <c r="J2804" t="s">
        <v>18</v>
      </c>
      <c r="K2804" t="s">
        <v>18</v>
      </c>
      <c r="L2804" t="s">
        <v>19</v>
      </c>
      <c r="M2804" t="s">
        <v>20</v>
      </c>
      <c r="N2804" t="s">
        <v>21</v>
      </c>
      <c r="O2804" t="str">
        <f t="shared" si="43"/>
        <v>Aug</v>
      </c>
    </row>
    <row r="2805" spans="1:15" x14ac:dyDescent="0.3">
      <c r="A2805" s="1">
        <v>43316</v>
      </c>
      <c r="B2805">
        <v>901</v>
      </c>
      <c r="C2805">
        <v>17</v>
      </c>
      <c r="D2805">
        <v>34</v>
      </c>
      <c r="E2805">
        <v>48</v>
      </c>
      <c r="F2805" t="s">
        <v>37</v>
      </c>
      <c r="G2805" t="s">
        <v>27</v>
      </c>
      <c r="H2805" t="s">
        <v>485</v>
      </c>
      <c r="I2805" t="s">
        <v>609</v>
      </c>
      <c r="J2805" t="s">
        <v>18</v>
      </c>
      <c r="K2805" t="s">
        <v>18</v>
      </c>
      <c r="L2805" t="s">
        <v>19</v>
      </c>
      <c r="M2805" t="s">
        <v>20</v>
      </c>
      <c r="N2805" t="s">
        <v>21</v>
      </c>
      <c r="O2805" t="str">
        <f t="shared" si="43"/>
        <v>Aug</v>
      </c>
    </row>
    <row r="2806" spans="1:15" x14ac:dyDescent="0.3">
      <c r="A2806" s="1">
        <v>43312</v>
      </c>
      <c r="B2806">
        <v>901</v>
      </c>
      <c r="C2806">
        <v>0</v>
      </c>
      <c r="D2806">
        <v>31</v>
      </c>
      <c r="E2806">
        <v>54</v>
      </c>
      <c r="F2806" t="s">
        <v>83</v>
      </c>
      <c r="G2806" t="s">
        <v>27</v>
      </c>
      <c r="H2806" t="s">
        <v>142</v>
      </c>
      <c r="I2806" t="s">
        <v>18</v>
      </c>
      <c r="J2806" t="s">
        <v>18</v>
      </c>
      <c r="K2806" t="s">
        <v>18</v>
      </c>
      <c r="L2806" t="s">
        <v>19</v>
      </c>
      <c r="M2806" t="s">
        <v>20</v>
      </c>
      <c r="N2806" t="s">
        <v>21</v>
      </c>
      <c r="O2806" t="str">
        <f t="shared" si="43"/>
        <v>Jul</v>
      </c>
    </row>
    <row r="2807" spans="1:15" x14ac:dyDescent="0.3">
      <c r="A2807" s="1">
        <v>43220</v>
      </c>
      <c r="B2807">
        <v>901</v>
      </c>
      <c r="C2807">
        <v>11</v>
      </c>
      <c r="D2807">
        <v>20</v>
      </c>
      <c r="E2807">
        <v>52</v>
      </c>
      <c r="F2807" t="s">
        <v>207</v>
      </c>
      <c r="G2807" t="s">
        <v>1735</v>
      </c>
      <c r="H2807" t="s">
        <v>109</v>
      </c>
      <c r="I2807" t="s">
        <v>749</v>
      </c>
      <c r="J2807" t="s">
        <v>18</v>
      </c>
      <c r="K2807" t="s">
        <v>18</v>
      </c>
      <c r="L2807" t="s">
        <v>59</v>
      </c>
      <c r="M2807" t="s">
        <v>20</v>
      </c>
      <c r="N2807" t="s">
        <v>21</v>
      </c>
      <c r="O2807" t="str">
        <f t="shared" si="43"/>
        <v>Apr</v>
      </c>
    </row>
    <row r="2808" spans="1:15" x14ac:dyDescent="0.3">
      <c r="A2808" s="1">
        <v>43182</v>
      </c>
      <c r="B2808">
        <v>901</v>
      </c>
      <c r="C2808">
        <v>16</v>
      </c>
      <c r="D2808">
        <v>12</v>
      </c>
      <c r="E2808">
        <v>24</v>
      </c>
      <c r="F2808" t="s">
        <v>49</v>
      </c>
      <c r="G2808" t="s">
        <v>145</v>
      </c>
      <c r="H2808" t="s">
        <v>611</v>
      </c>
      <c r="I2808" t="s">
        <v>1071</v>
      </c>
      <c r="J2808" t="s">
        <v>18</v>
      </c>
      <c r="K2808" t="s">
        <v>18</v>
      </c>
      <c r="L2808" t="s">
        <v>59</v>
      </c>
      <c r="M2808" t="s">
        <v>20</v>
      </c>
      <c r="N2808" t="s">
        <v>21</v>
      </c>
      <c r="O2808" t="str">
        <f t="shared" si="43"/>
        <v>Mar</v>
      </c>
    </row>
    <row r="2809" spans="1:15" x14ac:dyDescent="0.3">
      <c r="A2809" s="1">
        <v>43383</v>
      </c>
      <c r="B2809">
        <v>901</v>
      </c>
      <c r="C2809">
        <v>23</v>
      </c>
      <c r="D2809">
        <v>8</v>
      </c>
      <c r="E2809">
        <v>52</v>
      </c>
      <c r="F2809" t="s">
        <v>169</v>
      </c>
      <c r="G2809" t="s">
        <v>27</v>
      </c>
      <c r="H2809" t="s">
        <v>618</v>
      </c>
      <c r="I2809" t="s">
        <v>18</v>
      </c>
      <c r="J2809" t="s">
        <v>18</v>
      </c>
      <c r="K2809" t="s">
        <v>18</v>
      </c>
      <c r="L2809" t="s">
        <v>48</v>
      </c>
      <c r="M2809" t="s">
        <v>20</v>
      </c>
      <c r="N2809" t="s">
        <v>21</v>
      </c>
      <c r="O2809" t="str">
        <f t="shared" si="43"/>
        <v>Oct</v>
      </c>
    </row>
    <row r="2810" spans="1:15" x14ac:dyDescent="0.3">
      <c r="A2810" s="1">
        <v>43290</v>
      </c>
      <c r="B2810">
        <v>900</v>
      </c>
      <c r="C2810">
        <v>0</v>
      </c>
      <c r="D2810">
        <v>24</v>
      </c>
      <c r="E2810">
        <v>61</v>
      </c>
      <c r="F2810" t="s">
        <v>141</v>
      </c>
      <c r="G2810" t="s">
        <v>27</v>
      </c>
      <c r="H2810" t="s">
        <v>43</v>
      </c>
      <c r="I2810" t="s">
        <v>18</v>
      </c>
      <c r="J2810" t="s">
        <v>18</v>
      </c>
      <c r="K2810" t="s">
        <v>18</v>
      </c>
      <c r="L2810" t="s">
        <v>19</v>
      </c>
      <c r="M2810" t="s">
        <v>20</v>
      </c>
      <c r="N2810" t="s">
        <v>21</v>
      </c>
      <c r="O2810" t="str">
        <f t="shared" si="43"/>
        <v>Jul</v>
      </c>
    </row>
    <row r="2811" spans="1:15" x14ac:dyDescent="0.3">
      <c r="A2811" s="1">
        <v>43399</v>
      </c>
      <c r="B2811">
        <v>900</v>
      </c>
      <c r="C2811">
        <v>16</v>
      </c>
      <c r="D2811">
        <v>14</v>
      </c>
      <c r="E2811">
        <v>81</v>
      </c>
      <c r="F2811" t="s">
        <v>90</v>
      </c>
      <c r="G2811" t="s">
        <v>853</v>
      </c>
      <c r="H2811" t="s">
        <v>519</v>
      </c>
      <c r="I2811" t="s">
        <v>400</v>
      </c>
      <c r="J2811" t="s">
        <v>18</v>
      </c>
      <c r="K2811" t="s">
        <v>18</v>
      </c>
      <c r="L2811" t="s">
        <v>48</v>
      </c>
      <c r="M2811" t="s">
        <v>20</v>
      </c>
      <c r="N2811" t="s">
        <v>21</v>
      </c>
      <c r="O2811" t="str">
        <f t="shared" si="43"/>
        <v>Oct</v>
      </c>
    </row>
    <row r="2812" spans="1:15" x14ac:dyDescent="0.3">
      <c r="A2812" s="1">
        <v>43240</v>
      </c>
      <c r="B2812">
        <v>899</v>
      </c>
      <c r="C2812">
        <v>10</v>
      </c>
      <c r="D2812">
        <v>17</v>
      </c>
      <c r="E2812">
        <v>37</v>
      </c>
      <c r="F2812" t="s">
        <v>53</v>
      </c>
      <c r="G2812" t="s">
        <v>27</v>
      </c>
      <c r="H2812" t="s">
        <v>56</v>
      </c>
      <c r="I2812" t="s">
        <v>153</v>
      </c>
      <c r="J2812" t="s">
        <v>18</v>
      </c>
      <c r="K2812" t="s">
        <v>18</v>
      </c>
      <c r="L2812" t="s">
        <v>59</v>
      </c>
      <c r="M2812" t="s">
        <v>20</v>
      </c>
      <c r="N2812" t="s">
        <v>21</v>
      </c>
      <c r="O2812" t="str">
        <f t="shared" si="43"/>
        <v>May</v>
      </c>
    </row>
    <row r="2813" spans="1:15" x14ac:dyDescent="0.3">
      <c r="A2813" s="1">
        <v>43419</v>
      </c>
      <c r="B2813">
        <v>899</v>
      </c>
      <c r="C2813">
        <v>14</v>
      </c>
      <c r="D2813">
        <v>15</v>
      </c>
      <c r="E2813">
        <v>33</v>
      </c>
      <c r="F2813" t="s">
        <v>78</v>
      </c>
      <c r="G2813" t="s">
        <v>1736</v>
      </c>
      <c r="H2813" t="s">
        <v>565</v>
      </c>
      <c r="I2813" t="s">
        <v>663</v>
      </c>
      <c r="J2813" t="s">
        <v>18</v>
      </c>
      <c r="K2813" t="s">
        <v>18</v>
      </c>
      <c r="L2813" t="s">
        <v>48</v>
      </c>
      <c r="M2813" t="s">
        <v>20</v>
      </c>
      <c r="N2813" t="s">
        <v>21</v>
      </c>
      <c r="O2813" t="str">
        <f t="shared" si="43"/>
        <v>Nov</v>
      </c>
    </row>
    <row r="2814" spans="1:15" x14ac:dyDescent="0.3">
      <c r="A2814" s="1">
        <v>43333</v>
      </c>
      <c r="B2814">
        <v>898</v>
      </c>
      <c r="C2814">
        <v>0</v>
      </c>
      <c r="D2814">
        <v>28</v>
      </c>
      <c r="E2814">
        <v>59</v>
      </c>
      <c r="F2814" t="s">
        <v>246</v>
      </c>
      <c r="G2814" t="s">
        <v>1093</v>
      </c>
      <c r="H2814" t="s">
        <v>101</v>
      </c>
      <c r="I2814" t="s">
        <v>18</v>
      </c>
      <c r="J2814" t="s">
        <v>18</v>
      </c>
      <c r="K2814" t="s">
        <v>18</v>
      </c>
      <c r="L2814" t="s">
        <v>19</v>
      </c>
      <c r="M2814" t="s">
        <v>20</v>
      </c>
      <c r="N2814" t="s">
        <v>21</v>
      </c>
      <c r="O2814" t="str">
        <f t="shared" si="43"/>
        <v>Aug</v>
      </c>
    </row>
    <row r="2815" spans="1:15" x14ac:dyDescent="0.3">
      <c r="A2815" s="1">
        <v>43253</v>
      </c>
      <c r="B2815">
        <v>898</v>
      </c>
      <c r="C2815">
        <v>8</v>
      </c>
      <c r="D2815">
        <v>20</v>
      </c>
      <c r="E2815">
        <v>54</v>
      </c>
      <c r="F2815" t="s">
        <v>70</v>
      </c>
      <c r="G2815" t="s">
        <v>777</v>
      </c>
      <c r="H2815" t="s">
        <v>512</v>
      </c>
      <c r="I2815" t="s">
        <v>58</v>
      </c>
      <c r="J2815" t="s">
        <v>18</v>
      </c>
      <c r="K2815" t="s">
        <v>18</v>
      </c>
      <c r="L2815" t="s">
        <v>19</v>
      </c>
      <c r="M2815" t="s">
        <v>20</v>
      </c>
      <c r="N2815" t="s">
        <v>21</v>
      </c>
      <c r="O2815" t="str">
        <f t="shared" si="43"/>
        <v>Jun</v>
      </c>
    </row>
    <row r="2816" spans="1:15" x14ac:dyDescent="0.3">
      <c r="A2816" s="1">
        <v>43363</v>
      </c>
      <c r="B2816">
        <v>898</v>
      </c>
      <c r="C2816">
        <v>20</v>
      </c>
      <c r="D2816">
        <v>19</v>
      </c>
      <c r="E2816">
        <v>77</v>
      </c>
      <c r="F2816" t="s">
        <v>41</v>
      </c>
      <c r="G2816" t="s">
        <v>520</v>
      </c>
      <c r="H2816" t="s">
        <v>245</v>
      </c>
      <c r="I2816" t="s">
        <v>18</v>
      </c>
      <c r="J2816" t="s">
        <v>18</v>
      </c>
      <c r="K2816" t="s">
        <v>18</v>
      </c>
      <c r="L2816" t="s">
        <v>48</v>
      </c>
      <c r="M2816" t="s">
        <v>20</v>
      </c>
      <c r="N2816" t="s">
        <v>21</v>
      </c>
      <c r="O2816" t="str">
        <f t="shared" si="43"/>
        <v>Sep</v>
      </c>
    </row>
    <row r="2817" spans="1:15" x14ac:dyDescent="0.3">
      <c r="A2817" s="1">
        <v>43400</v>
      </c>
      <c r="B2817">
        <v>898</v>
      </c>
      <c r="C2817">
        <v>10</v>
      </c>
      <c r="D2817">
        <v>10</v>
      </c>
      <c r="E2817">
        <v>46</v>
      </c>
      <c r="F2817" t="s">
        <v>246</v>
      </c>
      <c r="G2817" t="s">
        <v>834</v>
      </c>
      <c r="H2817" t="s">
        <v>816</v>
      </c>
      <c r="I2817" t="s">
        <v>645</v>
      </c>
      <c r="J2817" t="s">
        <v>18</v>
      </c>
      <c r="K2817" t="s">
        <v>18</v>
      </c>
      <c r="L2817" t="s">
        <v>48</v>
      </c>
      <c r="M2817" t="s">
        <v>20</v>
      </c>
      <c r="N2817" t="s">
        <v>21</v>
      </c>
      <c r="O2817" t="str">
        <f t="shared" si="43"/>
        <v>Oct</v>
      </c>
    </row>
    <row r="2818" spans="1:15" x14ac:dyDescent="0.3">
      <c r="A2818" s="1">
        <v>43197</v>
      </c>
      <c r="B2818">
        <v>897</v>
      </c>
      <c r="C2818">
        <v>16</v>
      </c>
      <c r="D2818">
        <v>8</v>
      </c>
      <c r="E2818">
        <v>34</v>
      </c>
      <c r="F2818" t="s">
        <v>452</v>
      </c>
      <c r="G2818" t="s">
        <v>185</v>
      </c>
      <c r="H2818" t="s">
        <v>1248</v>
      </c>
      <c r="I2818" t="s">
        <v>509</v>
      </c>
      <c r="J2818" t="s">
        <v>18</v>
      </c>
      <c r="K2818" t="s">
        <v>18</v>
      </c>
      <c r="L2818" t="s">
        <v>59</v>
      </c>
      <c r="M2818" t="s">
        <v>20</v>
      </c>
      <c r="N2818" t="s">
        <v>21</v>
      </c>
      <c r="O2818" t="str">
        <f t="shared" ref="O2818:O2881" si="44">TEXT(A2818,"mmm")</f>
        <v>Apr</v>
      </c>
    </row>
    <row r="2819" spans="1:15" x14ac:dyDescent="0.3">
      <c r="A2819" s="1">
        <v>43158</v>
      </c>
      <c r="B2819">
        <v>897</v>
      </c>
      <c r="C2819">
        <v>18</v>
      </c>
      <c r="D2819">
        <v>7</v>
      </c>
      <c r="E2819">
        <v>62</v>
      </c>
      <c r="F2819" t="s">
        <v>83</v>
      </c>
      <c r="G2819" t="s">
        <v>1737</v>
      </c>
      <c r="H2819" t="s">
        <v>829</v>
      </c>
      <c r="I2819" t="s">
        <v>236</v>
      </c>
      <c r="J2819" t="s">
        <v>18</v>
      </c>
      <c r="K2819" t="s">
        <v>18</v>
      </c>
      <c r="L2819" t="s">
        <v>1697</v>
      </c>
      <c r="M2819" t="s">
        <v>20</v>
      </c>
      <c r="N2819" t="s">
        <v>21</v>
      </c>
      <c r="O2819" t="str">
        <f t="shared" si="44"/>
        <v>Feb</v>
      </c>
    </row>
    <row r="2820" spans="1:15" x14ac:dyDescent="0.3">
      <c r="A2820" s="1">
        <v>43350</v>
      </c>
      <c r="B2820">
        <v>896</v>
      </c>
      <c r="C2820">
        <v>10</v>
      </c>
      <c r="D2820">
        <v>23</v>
      </c>
      <c r="E2820">
        <v>58</v>
      </c>
      <c r="F2820" t="s">
        <v>90</v>
      </c>
      <c r="G2820" t="s">
        <v>550</v>
      </c>
      <c r="H2820" t="s">
        <v>217</v>
      </c>
      <c r="I2820" t="s">
        <v>1127</v>
      </c>
      <c r="J2820" t="s">
        <v>18</v>
      </c>
      <c r="K2820" t="s">
        <v>18</v>
      </c>
      <c r="L2820" t="s">
        <v>48</v>
      </c>
      <c r="M2820" t="s">
        <v>20</v>
      </c>
      <c r="N2820" t="s">
        <v>21</v>
      </c>
      <c r="O2820" t="str">
        <f t="shared" si="44"/>
        <v>Sep</v>
      </c>
    </row>
    <row r="2821" spans="1:15" x14ac:dyDescent="0.3">
      <c r="A2821" s="1">
        <v>43390</v>
      </c>
      <c r="B2821">
        <v>896</v>
      </c>
      <c r="C2821">
        <v>23</v>
      </c>
      <c r="D2821">
        <v>10</v>
      </c>
      <c r="E2821">
        <v>56</v>
      </c>
      <c r="F2821" t="s">
        <v>71</v>
      </c>
      <c r="G2821" t="s">
        <v>27</v>
      </c>
      <c r="H2821" t="s">
        <v>201</v>
      </c>
      <c r="I2821" t="s">
        <v>18</v>
      </c>
      <c r="J2821" t="s">
        <v>18</v>
      </c>
      <c r="K2821" t="s">
        <v>18</v>
      </c>
      <c r="L2821" t="s">
        <v>48</v>
      </c>
      <c r="M2821" t="s">
        <v>20</v>
      </c>
      <c r="N2821" t="s">
        <v>21</v>
      </c>
      <c r="O2821" t="str">
        <f t="shared" si="44"/>
        <v>Oct</v>
      </c>
    </row>
    <row r="2822" spans="1:15" x14ac:dyDescent="0.3">
      <c r="A2822" s="1">
        <v>43310</v>
      </c>
      <c r="B2822">
        <v>895</v>
      </c>
      <c r="C2822">
        <v>17</v>
      </c>
      <c r="D2822">
        <v>36</v>
      </c>
      <c r="E2822">
        <v>36</v>
      </c>
      <c r="F2822" t="s">
        <v>78</v>
      </c>
      <c r="G2822" t="s">
        <v>27</v>
      </c>
      <c r="H2822" t="s">
        <v>423</v>
      </c>
      <c r="I2822" t="s">
        <v>540</v>
      </c>
      <c r="J2822" t="s">
        <v>18</v>
      </c>
      <c r="K2822" t="s">
        <v>18</v>
      </c>
      <c r="L2822" t="s">
        <v>19</v>
      </c>
      <c r="M2822" t="s">
        <v>20</v>
      </c>
      <c r="N2822" t="s">
        <v>21</v>
      </c>
      <c r="O2822" t="str">
        <f t="shared" si="44"/>
        <v>Jul</v>
      </c>
    </row>
    <row r="2823" spans="1:15" x14ac:dyDescent="0.3">
      <c r="A2823" s="1">
        <v>43227</v>
      </c>
      <c r="B2823">
        <v>895</v>
      </c>
      <c r="C2823">
        <v>10</v>
      </c>
      <c r="D2823">
        <v>18</v>
      </c>
      <c r="E2823">
        <v>63</v>
      </c>
      <c r="F2823" t="s">
        <v>169</v>
      </c>
      <c r="G2823" t="s">
        <v>1738</v>
      </c>
      <c r="H2823" t="s">
        <v>438</v>
      </c>
      <c r="I2823" t="s">
        <v>75</v>
      </c>
      <c r="J2823" t="s">
        <v>18</v>
      </c>
      <c r="K2823" t="s">
        <v>18</v>
      </c>
      <c r="L2823" t="s">
        <v>59</v>
      </c>
      <c r="M2823" t="s">
        <v>20</v>
      </c>
      <c r="N2823" t="s">
        <v>21</v>
      </c>
      <c r="O2823" t="str">
        <f t="shared" si="44"/>
        <v>May</v>
      </c>
    </row>
    <row r="2824" spans="1:15" x14ac:dyDescent="0.3">
      <c r="A2824" s="1">
        <v>43420</v>
      </c>
      <c r="B2824">
        <v>894</v>
      </c>
      <c r="C2824">
        <v>22</v>
      </c>
      <c r="D2824">
        <v>6</v>
      </c>
      <c r="E2824">
        <v>72</v>
      </c>
      <c r="F2824" t="s">
        <v>53</v>
      </c>
      <c r="G2824" t="s">
        <v>1739</v>
      </c>
      <c r="H2824" t="s">
        <v>78</v>
      </c>
      <c r="I2824" t="s">
        <v>18</v>
      </c>
      <c r="J2824" t="s">
        <v>18</v>
      </c>
      <c r="K2824" t="s">
        <v>18</v>
      </c>
      <c r="L2824" t="s">
        <v>48</v>
      </c>
      <c r="M2824" t="s">
        <v>20</v>
      </c>
      <c r="N2824" t="s">
        <v>21</v>
      </c>
      <c r="O2824" t="str">
        <f t="shared" si="44"/>
        <v>Nov</v>
      </c>
    </row>
    <row r="2825" spans="1:15" x14ac:dyDescent="0.3">
      <c r="A2825" s="1">
        <v>43249</v>
      </c>
      <c r="B2825">
        <v>893</v>
      </c>
      <c r="C2825">
        <v>10</v>
      </c>
      <c r="D2825">
        <v>22</v>
      </c>
      <c r="E2825">
        <v>68</v>
      </c>
      <c r="F2825" t="s">
        <v>64</v>
      </c>
      <c r="G2825" t="s">
        <v>1740</v>
      </c>
      <c r="H2825" t="s">
        <v>229</v>
      </c>
      <c r="I2825" t="s">
        <v>466</v>
      </c>
      <c r="J2825" t="s">
        <v>18</v>
      </c>
      <c r="K2825" t="s">
        <v>18</v>
      </c>
      <c r="L2825" t="s">
        <v>59</v>
      </c>
      <c r="M2825" t="s">
        <v>20</v>
      </c>
      <c r="N2825" t="s">
        <v>21</v>
      </c>
      <c r="O2825" t="str">
        <f t="shared" si="44"/>
        <v>May</v>
      </c>
    </row>
    <row r="2826" spans="1:15" x14ac:dyDescent="0.3">
      <c r="A2826" s="1">
        <v>43322</v>
      </c>
      <c r="B2826">
        <v>892</v>
      </c>
      <c r="C2826">
        <v>9</v>
      </c>
      <c r="D2826">
        <v>29</v>
      </c>
      <c r="E2826">
        <v>64</v>
      </c>
      <c r="F2826" t="s">
        <v>83</v>
      </c>
      <c r="G2826" t="s">
        <v>95</v>
      </c>
      <c r="H2826" t="s">
        <v>498</v>
      </c>
      <c r="I2826" t="s">
        <v>1148</v>
      </c>
      <c r="J2826" t="s">
        <v>18</v>
      </c>
      <c r="K2826" t="s">
        <v>18</v>
      </c>
      <c r="L2826" t="s">
        <v>19</v>
      </c>
      <c r="M2826" t="s">
        <v>20</v>
      </c>
      <c r="N2826" t="s">
        <v>21</v>
      </c>
      <c r="O2826" t="str">
        <f t="shared" si="44"/>
        <v>Aug</v>
      </c>
    </row>
    <row r="2827" spans="1:15" x14ac:dyDescent="0.3">
      <c r="A2827" s="1">
        <v>43267</v>
      </c>
      <c r="B2827">
        <v>892</v>
      </c>
      <c r="C2827">
        <v>8</v>
      </c>
      <c r="D2827">
        <v>19</v>
      </c>
      <c r="E2827">
        <v>57</v>
      </c>
      <c r="F2827" t="s">
        <v>70</v>
      </c>
      <c r="G2827" t="s">
        <v>778</v>
      </c>
      <c r="H2827" t="s">
        <v>57</v>
      </c>
      <c r="I2827" t="s">
        <v>102</v>
      </c>
      <c r="J2827" t="s">
        <v>18</v>
      </c>
      <c r="K2827" t="s">
        <v>18</v>
      </c>
      <c r="L2827" t="s">
        <v>19</v>
      </c>
      <c r="M2827" t="s">
        <v>20</v>
      </c>
      <c r="N2827" t="s">
        <v>21</v>
      </c>
      <c r="O2827" t="str">
        <f t="shared" si="44"/>
        <v>Jun</v>
      </c>
    </row>
    <row r="2828" spans="1:15" x14ac:dyDescent="0.3">
      <c r="A2828" s="1">
        <v>43418</v>
      </c>
      <c r="B2828">
        <v>892</v>
      </c>
      <c r="C2828">
        <v>11</v>
      </c>
      <c r="D2828">
        <v>12</v>
      </c>
      <c r="E2828">
        <v>49</v>
      </c>
      <c r="F2828" t="s">
        <v>83</v>
      </c>
      <c r="G2828" t="s">
        <v>687</v>
      </c>
      <c r="H2828" t="s">
        <v>64</v>
      </c>
      <c r="I2828" t="s">
        <v>302</v>
      </c>
      <c r="J2828" t="s">
        <v>18</v>
      </c>
      <c r="K2828" t="s">
        <v>18</v>
      </c>
      <c r="L2828" t="s">
        <v>48</v>
      </c>
      <c r="M2828" t="s">
        <v>20</v>
      </c>
      <c r="N2828" t="s">
        <v>21</v>
      </c>
      <c r="O2828" t="str">
        <f t="shared" si="44"/>
        <v>Nov</v>
      </c>
    </row>
    <row r="2829" spans="1:15" x14ac:dyDescent="0.3">
      <c r="A2829" s="1">
        <v>43210</v>
      </c>
      <c r="B2829">
        <v>891</v>
      </c>
      <c r="C2829">
        <v>23</v>
      </c>
      <c r="D2829">
        <v>17</v>
      </c>
      <c r="E2829">
        <v>57</v>
      </c>
      <c r="F2829" t="s">
        <v>169</v>
      </c>
      <c r="G2829" t="s">
        <v>1741</v>
      </c>
      <c r="H2829" t="s">
        <v>220</v>
      </c>
      <c r="I2829" t="s">
        <v>18</v>
      </c>
      <c r="J2829" t="s">
        <v>18</v>
      </c>
      <c r="K2829" t="s">
        <v>18</v>
      </c>
      <c r="L2829" t="s">
        <v>59</v>
      </c>
      <c r="M2829" t="s">
        <v>20</v>
      </c>
      <c r="N2829" t="s">
        <v>21</v>
      </c>
      <c r="O2829" t="str">
        <f t="shared" si="44"/>
        <v>Apr</v>
      </c>
    </row>
    <row r="2830" spans="1:15" x14ac:dyDescent="0.3">
      <c r="A2830" s="1">
        <v>43393</v>
      </c>
      <c r="B2830">
        <v>891</v>
      </c>
      <c r="C2830">
        <v>0</v>
      </c>
      <c r="D2830">
        <v>11</v>
      </c>
      <c r="E2830">
        <v>71</v>
      </c>
      <c r="F2830" t="s">
        <v>166</v>
      </c>
      <c r="G2830" t="s">
        <v>136</v>
      </c>
      <c r="H2830" t="s">
        <v>753</v>
      </c>
      <c r="I2830" t="s">
        <v>18</v>
      </c>
      <c r="J2830" t="s">
        <v>18</v>
      </c>
      <c r="K2830" t="s">
        <v>18</v>
      </c>
      <c r="L2830" t="s">
        <v>48</v>
      </c>
      <c r="M2830" t="s">
        <v>20</v>
      </c>
      <c r="N2830" t="s">
        <v>21</v>
      </c>
      <c r="O2830" t="str">
        <f t="shared" si="44"/>
        <v>Oct</v>
      </c>
    </row>
    <row r="2831" spans="1:15" x14ac:dyDescent="0.3">
      <c r="A2831" s="1">
        <v>43427</v>
      </c>
      <c r="B2831">
        <v>891</v>
      </c>
      <c r="C2831">
        <v>16</v>
      </c>
      <c r="D2831">
        <v>6</v>
      </c>
      <c r="E2831">
        <v>17</v>
      </c>
      <c r="F2831" t="s">
        <v>78</v>
      </c>
      <c r="G2831" t="s">
        <v>27</v>
      </c>
      <c r="H2831" t="s">
        <v>1742</v>
      </c>
      <c r="I2831" t="s">
        <v>417</v>
      </c>
      <c r="J2831" t="s">
        <v>18</v>
      </c>
      <c r="K2831" t="s">
        <v>18</v>
      </c>
      <c r="L2831" t="s">
        <v>48</v>
      </c>
      <c r="M2831" t="s">
        <v>20</v>
      </c>
      <c r="N2831" t="s">
        <v>21</v>
      </c>
      <c r="O2831" t="str">
        <f t="shared" si="44"/>
        <v>Nov</v>
      </c>
    </row>
    <row r="2832" spans="1:15" x14ac:dyDescent="0.3">
      <c r="A2832" s="1">
        <v>43286</v>
      </c>
      <c r="B2832">
        <v>890</v>
      </c>
      <c r="C2832">
        <v>11</v>
      </c>
      <c r="D2832">
        <v>26</v>
      </c>
      <c r="E2832">
        <v>71</v>
      </c>
      <c r="F2832" t="s">
        <v>45</v>
      </c>
      <c r="G2832" t="s">
        <v>1674</v>
      </c>
      <c r="H2832" t="s">
        <v>685</v>
      </c>
      <c r="I2832" t="s">
        <v>403</v>
      </c>
      <c r="J2832" t="s">
        <v>18</v>
      </c>
      <c r="K2832" t="s">
        <v>18</v>
      </c>
      <c r="L2832" t="s">
        <v>19</v>
      </c>
      <c r="M2832" t="s">
        <v>20</v>
      </c>
      <c r="N2832" t="s">
        <v>21</v>
      </c>
      <c r="O2832" t="str">
        <f t="shared" si="44"/>
        <v>Jul</v>
      </c>
    </row>
    <row r="2833" spans="1:15" x14ac:dyDescent="0.3">
      <c r="A2833" s="1">
        <v>43172</v>
      </c>
      <c r="B2833">
        <v>890</v>
      </c>
      <c r="C2833">
        <v>16</v>
      </c>
      <c r="D2833">
        <v>18</v>
      </c>
      <c r="E2833">
        <v>53</v>
      </c>
      <c r="F2833" t="s">
        <v>246</v>
      </c>
      <c r="G2833" t="s">
        <v>1285</v>
      </c>
      <c r="H2833" t="s">
        <v>287</v>
      </c>
      <c r="I2833" t="s">
        <v>53</v>
      </c>
      <c r="J2833" t="s">
        <v>18</v>
      </c>
      <c r="K2833" t="s">
        <v>18</v>
      </c>
      <c r="L2833" t="s">
        <v>59</v>
      </c>
      <c r="M2833" t="s">
        <v>20</v>
      </c>
      <c r="N2833" t="s">
        <v>21</v>
      </c>
      <c r="O2833" t="str">
        <f t="shared" si="44"/>
        <v>Mar</v>
      </c>
    </row>
    <row r="2834" spans="1:15" x14ac:dyDescent="0.3">
      <c r="A2834" s="1">
        <v>43417</v>
      </c>
      <c r="B2834">
        <v>890</v>
      </c>
      <c r="C2834">
        <v>12</v>
      </c>
      <c r="D2834">
        <v>13</v>
      </c>
      <c r="E2834">
        <v>45</v>
      </c>
      <c r="F2834" t="s">
        <v>90</v>
      </c>
      <c r="G2834" t="s">
        <v>507</v>
      </c>
      <c r="H2834" t="s">
        <v>45</v>
      </c>
      <c r="I2834" t="s">
        <v>609</v>
      </c>
      <c r="J2834" t="s">
        <v>18</v>
      </c>
      <c r="K2834" t="s">
        <v>18</v>
      </c>
      <c r="L2834" t="s">
        <v>48</v>
      </c>
      <c r="M2834" t="s">
        <v>20</v>
      </c>
      <c r="N2834" t="s">
        <v>21</v>
      </c>
      <c r="O2834" t="str">
        <f t="shared" si="44"/>
        <v>Nov</v>
      </c>
    </row>
    <row r="2835" spans="1:15" x14ac:dyDescent="0.3">
      <c r="A2835" s="1">
        <v>43416</v>
      </c>
      <c r="B2835">
        <v>889</v>
      </c>
      <c r="C2835">
        <v>13</v>
      </c>
      <c r="D2835">
        <v>13</v>
      </c>
      <c r="E2835">
        <v>36</v>
      </c>
      <c r="F2835" t="s">
        <v>56</v>
      </c>
      <c r="G2835" t="s">
        <v>1743</v>
      </c>
      <c r="H2835" t="s">
        <v>719</v>
      </c>
      <c r="I2835" t="s">
        <v>595</v>
      </c>
      <c r="J2835" t="s">
        <v>18</v>
      </c>
      <c r="K2835" t="s">
        <v>18</v>
      </c>
      <c r="L2835" t="s">
        <v>48</v>
      </c>
      <c r="M2835" t="s">
        <v>20</v>
      </c>
      <c r="N2835" t="s">
        <v>21</v>
      </c>
      <c r="O2835" t="str">
        <f t="shared" si="44"/>
        <v>Nov</v>
      </c>
    </row>
    <row r="2836" spans="1:15" x14ac:dyDescent="0.3">
      <c r="A2836" s="1">
        <v>43423</v>
      </c>
      <c r="B2836">
        <v>889</v>
      </c>
      <c r="C2836">
        <v>9</v>
      </c>
      <c r="D2836">
        <v>5</v>
      </c>
      <c r="E2836">
        <v>60</v>
      </c>
      <c r="F2836" t="s">
        <v>83</v>
      </c>
      <c r="G2836" t="s">
        <v>1744</v>
      </c>
      <c r="H2836" t="s">
        <v>963</v>
      </c>
      <c r="I2836" t="s">
        <v>113</v>
      </c>
      <c r="J2836" t="s">
        <v>18</v>
      </c>
      <c r="K2836" t="s">
        <v>18</v>
      </c>
      <c r="L2836" t="s">
        <v>48</v>
      </c>
      <c r="M2836" t="s">
        <v>20</v>
      </c>
      <c r="N2836" t="s">
        <v>21</v>
      </c>
      <c r="O2836" t="str">
        <f t="shared" si="44"/>
        <v>Nov</v>
      </c>
    </row>
    <row r="2837" spans="1:15" x14ac:dyDescent="0.3">
      <c r="A2837" s="1">
        <v>43416</v>
      </c>
      <c r="B2837">
        <v>888</v>
      </c>
      <c r="C2837">
        <v>12</v>
      </c>
      <c r="D2837">
        <v>12</v>
      </c>
      <c r="E2837">
        <v>37</v>
      </c>
      <c r="F2837" t="s">
        <v>83</v>
      </c>
      <c r="G2837" t="s">
        <v>1139</v>
      </c>
      <c r="H2837" t="s">
        <v>849</v>
      </c>
      <c r="I2837" t="s">
        <v>328</v>
      </c>
      <c r="J2837" t="s">
        <v>18</v>
      </c>
      <c r="K2837" t="s">
        <v>18</v>
      </c>
      <c r="L2837" t="s">
        <v>48</v>
      </c>
      <c r="M2837" t="s">
        <v>20</v>
      </c>
      <c r="N2837" t="s">
        <v>21</v>
      </c>
      <c r="O2837" t="str">
        <f t="shared" si="44"/>
        <v>Nov</v>
      </c>
    </row>
    <row r="2838" spans="1:15" x14ac:dyDescent="0.3">
      <c r="A2838" s="1">
        <v>43294</v>
      </c>
      <c r="B2838">
        <v>887</v>
      </c>
      <c r="C2838">
        <v>11</v>
      </c>
      <c r="D2838">
        <v>28</v>
      </c>
      <c r="E2838">
        <v>70</v>
      </c>
      <c r="F2838" t="s">
        <v>84</v>
      </c>
      <c r="G2838" t="s">
        <v>1629</v>
      </c>
      <c r="H2838" t="s">
        <v>194</v>
      </c>
      <c r="I2838" t="s">
        <v>63</v>
      </c>
      <c r="J2838" t="s">
        <v>18</v>
      </c>
      <c r="K2838" t="s">
        <v>18</v>
      </c>
      <c r="L2838" t="s">
        <v>19</v>
      </c>
      <c r="M2838" t="s">
        <v>20</v>
      </c>
      <c r="N2838" t="s">
        <v>21</v>
      </c>
      <c r="O2838" t="str">
        <f t="shared" si="44"/>
        <v>Jul</v>
      </c>
    </row>
    <row r="2839" spans="1:15" x14ac:dyDescent="0.3">
      <c r="A2839" s="1">
        <v>43339</v>
      </c>
      <c r="B2839">
        <v>886</v>
      </c>
      <c r="C2839">
        <v>16</v>
      </c>
      <c r="D2839">
        <v>25</v>
      </c>
      <c r="E2839">
        <v>85</v>
      </c>
      <c r="F2839" t="s">
        <v>166</v>
      </c>
      <c r="G2839" t="s">
        <v>1603</v>
      </c>
      <c r="H2839" t="s">
        <v>1091</v>
      </c>
      <c r="I2839" t="s">
        <v>107</v>
      </c>
      <c r="J2839" t="s">
        <v>18</v>
      </c>
      <c r="K2839" t="s">
        <v>18</v>
      </c>
      <c r="L2839" t="s">
        <v>19</v>
      </c>
      <c r="M2839" t="s">
        <v>20</v>
      </c>
      <c r="N2839" t="s">
        <v>21</v>
      </c>
      <c r="O2839" t="str">
        <f t="shared" si="44"/>
        <v>Aug</v>
      </c>
    </row>
    <row r="2840" spans="1:15" x14ac:dyDescent="0.3">
      <c r="A2840" s="1">
        <v>43337</v>
      </c>
      <c r="B2840">
        <v>886</v>
      </c>
      <c r="C2840">
        <v>1</v>
      </c>
      <c r="D2840">
        <v>23</v>
      </c>
      <c r="E2840">
        <v>82</v>
      </c>
      <c r="F2840" t="s">
        <v>56</v>
      </c>
      <c r="G2840" t="s">
        <v>1542</v>
      </c>
      <c r="H2840" t="s">
        <v>232</v>
      </c>
      <c r="I2840" t="s">
        <v>18</v>
      </c>
      <c r="J2840" t="s">
        <v>18</v>
      </c>
      <c r="K2840" t="s">
        <v>18</v>
      </c>
      <c r="L2840" t="s">
        <v>19</v>
      </c>
      <c r="M2840" t="s">
        <v>20</v>
      </c>
      <c r="N2840" t="s">
        <v>21</v>
      </c>
      <c r="O2840" t="str">
        <f t="shared" si="44"/>
        <v>Aug</v>
      </c>
    </row>
    <row r="2841" spans="1:15" x14ac:dyDescent="0.3">
      <c r="A2841" s="1">
        <v>43363</v>
      </c>
      <c r="B2841">
        <v>886</v>
      </c>
      <c r="C2841">
        <v>0</v>
      </c>
      <c r="D2841">
        <v>20</v>
      </c>
      <c r="E2841">
        <v>58</v>
      </c>
      <c r="F2841" t="s">
        <v>72</v>
      </c>
      <c r="G2841" t="s">
        <v>27</v>
      </c>
      <c r="H2841" t="s">
        <v>199</v>
      </c>
      <c r="I2841" t="s">
        <v>18</v>
      </c>
      <c r="J2841" t="s">
        <v>18</v>
      </c>
      <c r="K2841" t="s">
        <v>18</v>
      </c>
      <c r="L2841" t="s">
        <v>48</v>
      </c>
      <c r="M2841" t="s">
        <v>20</v>
      </c>
      <c r="N2841" t="s">
        <v>21</v>
      </c>
      <c r="O2841" t="str">
        <f t="shared" si="44"/>
        <v>Sep</v>
      </c>
    </row>
    <row r="2842" spans="1:15" x14ac:dyDescent="0.3">
      <c r="A2842" s="1">
        <v>43416</v>
      </c>
      <c r="B2842">
        <v>886</v>
      </c>
      <c r="C2842">
        <v>14</v>
      </c>
      <c r="D2842">
        <v>14</v>
      </c>
      <c r="E2842">
        <v>33</v>
      </c>
      <c r="F2842" t="s">
        <v>78</v>
      </c>
      <c r="G2842" t="s">
        <v>176</v>
      </c>
      <c r="H2842" t="s">
        <v>729</v>
      </c>
      <c r="I2842" t="s">
        <v>534</v>
      </c>
      <c r="J2842" t="s">
        <v>18</v>
      </c>
      <c r="K2842" t="s">
        <v>18</v>
      </c>
      <c r="L2842" t="s">
        <v>48</v>
      </c>
      <c r="M2842" t="s">
        <v>20</v>
      </c>
      <c r="N2842" t="s">
        <v>21</v>
      </c>
      <c r="O2842" t="str">
        <f t="shared" si="44"/>
        <v>Nov</v>
      </c>
    </row>
    <row r="2843" spans="1:15" x14ac:dyDescent="0.3">
      <c r="A2843" s="1">
        <v>43420</v>
      </c>
      <c r="B2843">
        <v>886</v>
      </c>
      <c r="C2843">
        <v>12</v>
      </c>
      <c r="D2843">
        <v>13</v>
      </c>
      <c r="E2843">
        <v>48</v>
      </c>
      <c r="F2843" t="s">
        <v>92</v>
      </c>
      <c r="G2843" t="s">
        <v>331</v>
      </c>
      <c r="H2843" t="s">
        <v>105</v>
      </c>
      <c r="I2843" t="s">
        <v>588</v>
      </c>
      <c r="J2843" t="s">
        <v>18</v>
      </c>
      <c r="K2843" t="s">
        <v>18</v>
      </c>
      <c r="L2843" t="s">
        <v>48</v>
      </c>
      <c r="M2843" t="s">
        <v>20</v>
      </c>
      <c r="N2843" t="s">
        <v>21</v>
      </c>
      <c r="O2843" t="str">
        <f t="shared" si="44"/>
        <v>Nov</v>
      </c>
    </row>
    <row r="2844" spans="1:15" x14ac:dyDescent="0.3">
      <c r="A2844" s="1">
        <v>43367</v>
      </c>
      <c r="B2844">
        <v>885</v>
      </c>
      <c r="C2844">
        <v>13</v>
      </c>
      <c r="D2844">
        <v>21</v>
      </c>
      <c r="E2844">
        <v>30</v>
      </c>
      <c r="F2844" t="s">
        <v>94</v>
      </c>
      <c r="G2844" t="s">
        <v>27</v>
      </c>
      <c r="H2844" t="s">
        <v>82</v>
      </c>
      <c r="I2844" t="s">
        <v>803</v>
      </c>
      <c r="J2844" t="s">
        <v>18</v>
      </c>
      <c r="K2844" t="s">
        <v>18</v>
      </c>
      <c r="L2844" t="s">
        <v>48</v>
      </c>
      <c r="M2844" t="s">
        <v>12</v>
      </c>
      <c r="N2844" t="s">
        <v>21</v>
      </c>
      <c r="O2844" t="str">
        <f t="shared" si="44"/>
        <v>Sep</v>
      </c>
    </row>
    <row r="2845" spans="1:15" x14ac:dyDescent="0.3">
      <c r="A2845" s="1">
        <v>43414</v>
      </c>
      <c r="B2845">
        <v>885</v>
      </c>
      <c r="C2845">
        <v>22</v>
      </c>
      <c r="D2845">
        <v>11</v>
      </c>
      <c r="E2845">
        <v>81</v>
      </c>
      <c r="F2845" t="s">
        <v>166</v>
      </c>
      <c r="G2845" t="s">
        <v>1745</v>
      </c>
      <c r="H2845" t="s">
        <v>88</v>
      </c>
      <c r="I2845" t="s">
        <v>18</v>
      </c>
      <c r="J2845" t="s">
        <v>18</v>
      </c>
      <c r="K2845" t="s">
        <v>18</v>
      </c>
      <c r="L2845" t="s">
        <v>48</v>
      </c>
      <c r="M2845" t="s">
        <v>20</v>
      </c>
      <c r="N2845" t="s">
        <v>21</v>
      </c>
      <c r="O2845" t="str">
        <f t="shared" si="44"/>
        <v>Nov</v>
      </c>
    </row>
    <row r="2846" spans="1:15" x14ac:dyDescent="0.3">
      <c r="A2846" s="1">
        <v>43397</v>
      </c>
      <c r="B2846">
        <v>884</v>
      </c>
      <c r="C2846">
        <v>23</v>
      </c>
      <c r="D2846">
        <v>11</v>
      </c>
      <c r="E2846">
        <v>74</v>
      </c>
      <c r="F2846" t="s">
        <v>200</v>
      </c>
      <c r="G2846" t="s">
        <v>1746</v>
      </c>
      <c r="H2846" t="s">
        <v>930</v>
      </c>
      <c r="I2846" t="s">
        <v>18</v>
      </c>
      <c r="J2846" t="s">
        <v>18</v>
      </c>
      <c r="K2846" t="s">
        <v>18</v>
      </c>
      <c r="L2846" t="s">
        <v>48</v>
      </c>
      <c r="M2846" t="s">
        <v>20</v>
      </c>
      <c r="N2846" t="s">
        <v>21</v>
      </c>
      <c r="O2846" t="str">
        <f t="shared" si="44"/>
        <v>Oct</v>
      </c>
    </row>
    <row r="2847" spans="1:15" x14ac:dyDescent="0.3">
      <c r="A2847" s="1">
        <v>43402</v>
      </c>
      <c r="B2847">
        <v>884</v>
      </c>
      <c r="C2847">
        <v>15</v>
      </c>
      <c r="D2847">
        <v>11</v>
      </c>
      <c r="E2847">
        <v>46</v>
      </c>
      <c r="F2847" t="s">
        <v>37</v>
      </c>
      <c r="G2847" t="s">
        <v>27</v>
      </c>
      <c r="H2847" t="s">
        <v>829</v>
      </c>
      <c r="I2847" t="s">
        <v>77</v>
      </c>
      <c r="J2847" t="s">
        <v>18</v>
      </c>
      <c r="K2847" t="s">
        <v>18</v>
      </c>
      <c r="L2847" t="s">
        <v>48</v>
      </c>
      <c r="M2847" t="s">
        <v>20</v>
      </c>
      <c r="N2847" t="s">
        <v>21</v>
      </c>
      <c r="O2847" t="str">
        <f t="shared" si="44"/>
        <v>Oct</v>
      </c>
    </row>
    <row r="2848" spans="1:15" x14ac:dyDescent="0.3">
      <c r="A2848" s="1">
        <v>43302</v>
      </c>
      <c r="B2848">
        <v>883</v>
      </c>
      <c r="C2848">
        <v>16</v>
      </c>
      <c r="D2848">
        <v>37</v>
      </c>
      <c r="E2848">
        <v>30</v>
      </c>
      <c r="F2848" t="s">
        <v>49</v>
      </c>
      <c r="G2848" t="s">
        <v>1153</v>
      </c>
      <c r="H2848" t="s">
        <v>285</v>
      </c>
      <c r="I2848" t="s">
        <v>787</v>
      </c>
      <c r="J2848" t="s">
        <v>18</v>
      </c>
      <c r="K2848" t="s">
        <v>18</v>
      </c>
      <c r="L2848" t="s">
        <v>19</v>
      </c>
      <c r="M2848" t="s">
        <v>20</v>
      </c>
      <c r="N2848" t="s">
        <v>21</v>
      </c>
      <c r="O2848" t="str">
        <f t="shared" si="44"/>
        <v>Jul</v>
      </c>
    </row>
    <row r="2849" spans="1:15" x14ac:dyDescent="0.3">
      <c r="A2849" s="1">
        <v>43280</v>
      </c>
      <c r="B2849">
        <v>883</v>
      </c>
      <c r="C2849">
        <v>7</v>
      </c>
      <c r="D2849">
        <v>22</v>
      </c>
      <c r="E2849">
        <v>97</v>
      </c>
      <c r="F2849" t="s">
        <v>207</v>
      </c>
      <c r="G2849" t="s">
        <v>1747</v>
      </c>
      <c r="H2849" t="s">
        <v>498</v>
      </c>
      <c r="I2849" t="s">
        <v>203</v>
      </c>
      <c r="J2849" t="s">
        <v>18</v>
      </c>
      <c r="K2849" t="s">
        <v>18</v>
      </c>
      <c r="L2849" t="s">
        <v>19</v>
      </c>
      <c r="M2849" t="s">
        <v>20</v>
      </c>
      <c r="N2849" t="s">
        <v>21</v>
      </c>
      <c r="O2849" t="str">
        <f t="shared" si="44"/>
        <v>Jun</v>
      </c>
    </row>
    <row r="2850" spans="1:15" x14ac:dyDescent="0.3">
      <c r="A2850" s="1">
        <v>43419</v>
      </c>
      <c r="B2850">
        <v>883</v>
      </c>
      <c r="C2850">
        <v>13</v>
      </c>
      <c r="D2850">
        <v>15</v>
      </c>
      <c r="E2850">
        <v>37</v>
      </c>
      <c r="F2850" t="s">
        <v>34</v>
      </c>
      <c r="G2850" t="s">
        <v>587</v>
      </c>
      <c r="H2850" t="s">
        <v>307</v>
      </c>
      <c r="I2850" t="s">
        <v>843</v>
      </c>
      <c r="J2850" t="s">
        <v>18</v>
      </c>
      <c r="K2850" t="s">
        <v>18</v>
      </c>
      <c r="L2850" t="s">
        <v>48</v>
      </c>
      <c r="M2850" t="s">
        <v>20</v>
      </c>
      <c r="N2850" t="s">
        <v>21</v>
      </c>
      <c r="O2850" t="str">
        <f t="shared" si="44"/>
        <v>Nov</v>
      </c>
    </row>
    <row r="2851" spans="1:15" x14ac:dyDescent="0.3">
      <c r="A2851" s="1">
        <v>43165</v>
      </c>
      <c r="B2851">
        <v>883</v>
      </c>
      <c r="C2851">
        <v>17</v>
      </c>
      <c r="D2851">
        <v>10</v>
      </c>
      <c r="E2851">
        <v>27</v>
      </c>
      <c r="F2851" t="s">
        <v>49</v>
      </c>
      <c r="G2851" t="s">
        <v>1748</v>
      </c>
      <c r="H2851" t="s">
        <v>1655</v>
      </c>
      <c r="I2851" t="s">
        <v>283</v>
      </c>
      <c r="J2851" t="s">
        <v>18</v>
      </c>
      <c r="K2851" t="s">
        <v>18</v>
      </c>
      <c r="L2851" t="s">
        <v>59</v>
      </c>
      <c r="M2851" t="s">
        <v>20</v>
      </c>
      <c r="N2851" t="s">
        <v>21</v>
      </c>
      <c r="O2851" t="str">
        <f t="shared" si="44"/>
        <v>Mar</v>
      </c>
    </row>
    <row r="2852" spans="1:15" x14ac:dyDescent="0.3">
      <c r="A2852" s="1">
        <v>43419</v>
      </c>
      <c r="B2852">
        <v>883</v>
      </c>
      <c r="C2852">
        <v>7</v>
      </c>
      <c r="D2852">
        <v>5</v>
      </c>
      <c r="E2852">
        <v>76</v>
      </c>
      <c r="F2852" t="s">
        <v>71</v>
      </c>
      <c r="G2852" t="s">
        <v>1749</v>
      </c>
      <c r="H2852" t="s">
        <v>207</v>
      </c>
      <c r="I2852" t="s">
        <v>18</v>
      </c>
      <c r="J2852" t="s">
        <v>18</v>
      </c>
      <c r="K2852" t="s">
        <v>18</v>
      </c>
      <c r="L2852" t="s">
        <v>48</v>
      </c>
      <c r="M2852" t="s">
        <v>20</v>
      </c>
      <c r="N2852" t="s">
        <v>21</v>
      </c>
      <c r="O2852" t="str">
        <f t="shared" si="44"/>
        <v>Nov</v>
      </c>
    </row>
    <row r="2853" spans="1:15" x14ac:dyDescent="0.3">
      <c r="A2853" s="1">
        <v>43426</v>
      </c>
      <c r="B2853">
        <v>883</v>
      </c>
      <c r="C2853">
        <v>9</v>
      </c>
      <c r="D2853">
        <v>0</v>
      </c>
      <c r="E2853">
        <v>28</v>
      </c>
      <c r="F2853" t="s">
        <v>34</v>
      </c>
      <c r="G2853" t="s">
        <v>592</v>
      </c>
      <c r="H2853" t="s">
        <v>1750</v>
      </c>
      <c r="I2853" t="s">
        <v>77</v>
      </c>
      <c r="J2853" t="s">
        <v>18</v>
      </c>
      <c r="K2853" t="s">
        <v>18</v>
      </c>
      <c r="L2853" t="s">
        <v>48</v>
      </c>
      <c r="M2853" t="s">
        <v>20</v>
      </c>
      <c r="N2853" t="s">
        <v>21</v>
      </c>
      <c r="O2853" t="str">
        <f t="shared" si="44"/>
        <v>Nov</v>
      </c>
    </row>
    <row r="2854" spans="1:15" x14ac:dyDescent="0.3">
      <c r="A2854" s="1">
        <v>43184</v>
      </c>
      <c r="B2854">
        <v>882</v>
      </c>
      <c r="C2854">
        <v>14</v>
      </c>
      <c r="D2854">
        <v>16</v>
      </c>
      <c r="E2854">
        <v>37</v>
      </c>
      <c r="F2854" t="s">
        <v>84</v>
      </c>
      <c r="G2854" t="s">
        <v>1751</v>
      </c>
      <c r="H2854" t="s">
        <v>201</v>
      </c>
      <c r="I2854" t="s">
        <v>743</v>
      </c>
      <c r="J2854" t="s">
        <v>18</v>
      </c>
      <c r="K2854" t="s">
        <v>18</v>
      </c>
      <c r="L2854" t="s">
        <v>59</v>
      </c>
      <c r="M2854" t="s">
        <v>20</v>
      </c>
      <c r="N2854" t="s">
        <v>21</v>
      </c>
      <c r="O2854" t="str">
        <f t="shared" si="44"/>
        <v>Mar</v>
      </c>
    </row>
    <row r="2855" spans="1:15" x14ac:dyDescent="0.3">
      <c r="A2855" s="1">
        <v>43376</v>
      </c>
      <c r="B2855">
        <v>882</v>
      </c>
      <c r="C2855">
        <v>1</v>
      </c>
      <c r="D2855">
        <v>14</v>
      </c>
      <c r="E2855">
        <v>75</v>
      </c>
      <c r="F2855" t="s">
        <v>197</v>
      </c>
      <c r="G2855" t="s">
        <v>27</v>
      </c>
      <c r="H2855" t="s">
        <v>440</v>
      </c>
      <c r="I2855" t="s">
        <v>18</v>
      </c>
      <c r="J2855" t="s">
        <v>18</v>
      </c>
      <c r="K2855" t="s">
        <v>18</v>
      </c>
      <c r="L2855" t="s">
        <v>48</v>
      </c>
      <c r="M2855" t="s">
        <v>12</v>
      </c>
      <c r="N2855" t="s">
        <v>21</v>
      </c>
      <c r="O2855" t="str">
        <f t="shared" si="44"/>
        <v>Oct</v>
      </c>
    </row>
    <row r="2856" spans="1:15" x14ac:dyDescent="0.3">
      <c r="A2856" s="1">
        <v>43323</v>
      </c>
      <c r="B2856">
        <v>881</v>
      </c>
      <c r="C2856">
        <v>1</v>
      </c>
      <c r="D2856">
        <v>29</v>
      </c>
      <c r="E2856">
        <v>67</v>
      </c>
      <c r="F2856" t="s">
        <v>45</v>
      </c>
      <c r="G2856" t="s">
        <v>27</v>
      </c>
      <c r="H2856" t="s">
        <v>214</v>
      </c>
      <c r="I2856" t="s">
        <v>18</v>
      </c>
      <c r="J2856" t="s">
        <v>18</v>
      </c>
      <c r="K2856" t="s">
        <v>18</v>
      </c>
      <c r="L2856" t="s">
        <v>19</v>
      </c>
      <c r="M2856" t="s">
        <v>20</v>
      </c>
      <c r="N2856" t="s">
        <v>21</v>
      </c>
      <c r="O2856" t="str">
        <f t="shared" si="44"/>
        <v>Aug</v>
      </c>
    </row>
    <row r="2857" spans="1:15" x14ac:dyDescent="0.3">
      <c r="A2857" s="1">
        <v>43358</v>
      </c>
      <c r="B2857">
        <v>881</v>
      </c>
      <c r="C2857">
        <v>1</v>
      </c>
      <c r="D2857">
        <v>22</v>
      </c>
      <c r="E2857">
        <v>79</v>
      </c>
      <c r="F2857" t="s">
        <v>53</v>
      </c>
      <c r="G2857" t="s">
        <v>27</v>
      </c>
      <c r="H2857" t="s">
        <v>601</v>
      </c>
      <c r="I2857" t="s">
        <v>18</v>
      </c>
      <c r="J2857" t="s">
        <v>18</v>
      </c>
      <c r="K2857" t="s">
        <v>18</v>
      </c>
      <c r="L2857" t="s">
        <v>48</v>
      </c>
      <c r="M2857" t="s">
        <v>20</v>
      </c>
      <c r="N2857" t="s">
        <v>21</v>
      </c>
      <c r="O2857" t="str">
        <f t="shared" si="44"/>
        <v>Sep</v>
      </c>
    </row>
    <row r="2858" spans="1:15" x14ac:dyDescent="0.3">
      <c r="A2858" s="1">
        <v>43177</v>
      </c>
      <c r="B2858">
        <v>881</v>
      </c>
      <c r="C2858">
        <v>13</v>
      </c>
      <c r="D2858">
        <v>11</v>
      </c>
      <c r="E2858">
        <v>43</v>
      </c>
      <c r="F2858" t="s">
        <v>201</v>
      </c>
      <c r="G2858" t="s">
        <v>219</v>
      </c>
      <c r="H2858" t="s">
        <v>719</v>
      </c>
      <c r="I2858" t="s">
        <v>63</v>
      </c>
      <c r="J2858" t="s">
        <v>18</v>
      </c>
      <c r="K2858" t="s">
        <v>18</v>
      </c>
      <c r="L2858" t="s">
        <v>59</v>
      </c>
      <c r="M2858" t="s">
        <v>20</v>
      </c>
      <c r="N2858" t="s">
        <v>21</v>
      </c>
      <c r="O2858" t="str">
        <f t="shared" si="44"/>
        <v>Mar</v>
      </c>
    </row>
    <row r="2859" spans="1:15" x14ac:dyDescent="0.3">
      <c r="A2859" s="1">
        <v>43403</v>
      </c>
      <c r="B2859">
        <v>881</v>
      </c>
      <c r="C2859">
        <v>12</v>
      </c>
      <c r="D2859">
        <v>8</v>
      </c>
      <c r="E2859">
        <v>34</v>
      </c>
      <c r="F2859" t="s">
        <v>78</v>
      </c>
      <c r="G2859" t="s">
        <v>747</v>
      </c>
      <c r="H2859" t="s">
        <v>1592</v>
      </c>
      <c r="I2859" t="s">
        <v>969</v>
      </c>
      <c r="J2859" t="s">
        <v>18</v>
      </c>
      <c r="K2859" t="s">
        <v>18</v>
      </c>
      <c r="L2859" t="s">
        <v>48</v>
      </c>
      <c r="M2859" t="s">
        <v>20</v>
      </c>
      <c r="N2859" t="s">
        <v>21</v>
      </c>
      <c r="O2859" t="str">
        <f t="shared" si="44"/>
        <v>Oct</v>
      </c>
    </row>
    <row r="2860" spans="1:15" x14ac:dyDescent="0.3">
      <c r="A2860" s="1">
        <v>43244</v>
      </c>
      <c r="B2860">
        <v>880</v>
      </c>
      <c r="C2860">
        <v>10</v>
      </c>
      <c r="D2860">
        <v>20</v>
      </c>
      <c r="E2860">
        <v>27</v>
      </c>
      <c r="F2860" t="s">
        <v>60</v>
      </c>
      <c r="G2860" t="s">
        <v>1290</v>
      </c>
      <c r="H2860" t="s">
        <v>72</v>
      </c>
      <c r="I2860" t="s">
        <v>991</v>
      </c>
      <c r="J2860" t="s">
        <v>18</v>
      </c>
      <c r="K2860" t="s">
        <v>18</v>
      </c>
      <c r="L2860" t="s">
        <v>59</v>
      </c>
      <c r="M2860" t="s">
        <v>20</v>
      </c>
      <c r="N2860" t="s">
        <v>21</v>
      </c>
      <c r="O2860" t="str">
        <f t="shared" si="44"/>
        <v>May</v>
      </c>
    </row>
    <row r="2861" spans="1:15" x14ac:dyDescent="0.3">
      <c r="A2861" s="1">
        <v>43366</v>
      </c>
      <c r="B2861">
        <v>880</v>
      </c>
      <c r="C2861">
        <v>0</v>
      </c>
      <c r="D2861">
        <v>17</v>
      </c>
      <c r="E2861">
        <v>69</v>
      </c>
      <c r="F2861" t="s">
        <v>169</v>
      </c>
      <c r="G2861" t="s">
        <v>27</v>
      </c>
      <c r="H2861" t="s">
        <v>759</v>
      </c>
      <c r="I2861" t="s">
        <v>18</v>
      </c>
      <c r="J2861" t="s">
        <v>18</v>
      </c>
      <c r="K2861" t="s">
        <v>18</v>
      </c>
      <c r="L2861" t="s">
        <v>48</v>
      </c>
      <c r="M2861" t="s">
        <v>12</v>
      </c>
      <c r="N2861" t="s">
        <v>21</v>
      </c>
      <c r="O2861" t="str">
        <f t="shared" si="44"/>
        <v>Sep</v>
      </c>
    </row>
    <row r="2862" spans="1:15" x14ac:dyDescent="0.3">
      <c r="A2862" s="1">
        <v>43369</v>
      </c>
      <c r="B2862">
        <v>880</v>
      </c>
      <c r="C2862">
        <v>0</v>
      </c>
      <c r="D2862">
        <v>17</v>
      </c>
      <c r="E2862">
        <v>51</v>
      </c>
      <c r="F2862" t="s">
        <v>78</v>
      </c>
      <c r="G2862" t="s">
        <v>27</v>
      </c>
      <c r="H2862" t="s">
        <v>469</v>
      </c>
      <c r="I2862" t="s">
        <v>18</v>
      </c>
      <c r="J2862" t="s">
        <v>18</v>
      </c>
      <c r="K2862" t="s">
        <v>18</v>
      </c>
      <c r="L2862" t="s">
        <v>48</v>
      </c>
      <c r="M2862" t="s">
        <v>20</v>
      </c>
      <c r="N2862" t="s">
        <v>21</v>
      </c>
      <c r="O2862" t="str">
        <f t="shared" si="44"/>
        <v>Sep</v>
      </c>
    </row>
    <row r="2863" spans="1:15" x14ac:dyDescent="0.3">
      <c r="A2863" s="1">
        <v>43189</v>
      </c>
      <c r="B2863">
        <v>880</v>
      </c>
      <c r="C2863">
        <v>22</v>
      </c>
      <c r="D2863">
        <v>13</v>
      </c>
      <c r="E2863">
        <v>76</v>
      </c>
      <c r="F2863" t="s">
        <v>78</v>
      </c>
      <c r="G2863" t="s">
        <v>1752</v>
      </c>
      <c r="H2863" t="s">
        <v>636</v>
      </c>
      <c r="I2863" t="s">
        <v>18</v>
      </c>
      <c r="J2863" t="s">
        <v>18</v>
      </c>
      <c r="K2863" t="s">
        <v>18</v>
      </c>
      <c r="L2863" t="s">
        <v>59</v>
      </c>
      <c r="M2863" t="s">
        <v>20</v>
      </c>
      <c r="N2863" t="s">
        <v>21</v>
      </c>
      <c r="O2863" t="str">
        <f t="shared" si="44"/>
        <v>Mar</v>
      </c>
    </row>
    <row r="2864" spans="1:15" x14ac:dyDescent="0.3">
      <c r="A2864" s="1">
        <v>43406</v>
      </c>
      <c r="B2864">
        <v>880</v>
      </c>
      <c r="C2864">
        <v>11</v>
      </c>
      <c r="D2864">
        <v>13</v>
      </c>
      <c r="E2864">
        <v>44</v>
      </c>
      <c r="F2864" t="s">
        <v>70</v>
      </c>
      <c r="G2864" t="s">
        <v>1753</v>
      </c>
      <c r="H2864" t="s">
        <v>83</v>
      </c>
      <c r="I2864" t="s">
        <v>534</v>
      </c>
      <c r="J2864" t="s">
        <v>18</v>
      </c>
      <c r="K2864" t="s">
        <v>18</v>
      </c>
      <c r="L2864" t="s">
        <v>48</v>
      </c>
      <c r="M2864" t="s">
        <v>20</v>
      </c>
      <c r="N2864" t="s">
        <v>21</v>
      </c>
      <c r="O2864" t="str">
        <f t="shared" si="44"/>
        <v>Nov</v>
      </c>
    </row>
    <row r="2865" spans="1:15" x14ac:dyDescent="0.3">
      <c r="A2865" s="1">
        <v>43183</v>
      </c>
      <c r="B2865">
        <v>880</v>
      </c>
      <c r="C2865">
        <v>13</v>
      </c>
      <c r="D2865">
        <v>12</v>
      </c>
      <c r="E2865">
        <v>50</v>
      </c>
      <c r="F2865" t="s">
        <v>105</v>
      </c>
      <c r="G2865" t="s">
        <v>1754</v>
      </c>
      <c r="H2865" t="s">
        <v>41</v>
      </c>
      <c r="I2865" t="s">
        <v>792</v>
      </c>
      <c r="J2865" t="s">
        <v>18</v>
      </c>
      <c r="K2865" t="s">
        <v>18</v>
      </c>
      <c r="L2865" t="s">
        <v>59</v>
      </c>
      <c r="M2865" t="s">
        <v>20</v>
      </c>
      <c r="N2865" t="s">
        <v>21</v>
      </c>
      <c r="O2865" t="str">
        <f t="shared" si="44"/>
        <v>Mar</v>
      </c>
    </row>
    <row r="2866" spans="1:15" x14ac:dyDescent="0.3">
      <c r="A2866" s="1">
        <v>43298</v>
      </c>
      <c r="B2866">
        <v>878</v>
      </c>
      <c r="C2866">
        <v>15</v>
      </c>
      <c r="D2866">
        <v>32</v>
      </c>
      <c r="E2866">
        <v>51</v>
      </c>
      <c r="F2866" t="s">
        <v>180</v>
      </c>
      <c r="G2866" t="s">
        <v>1577</v>
      </c>
      <c r="H2866" t="s">
        <v>298</v>
      </c>
      <c r="I2866" t="s">
        <v>957</v>
      </c>
      <c r="J2866" t="s">
        <v>18</v>
      </c>
      <c r="K2866" t="s">
        <v>18</v>
      </c>
      <c r="L2866" t="s">
        <v>19</v>
      </c>
      <c r="M2866" t="s">
        <v>20</v>
      </c>
      <c r="N2866" t="s">
        <v>21</v>
      </c>
      <c r="O2866" t="str">
        <f t="shared" si="44"/>
        <v>Jul</v>
      </c>
    </row>
    <row r="2867" spans="1:15" x14ac:dyDescent="0.3">
      <c r="A2867" s="1">
        <v>43276</v>
      </c>
      <c r="B2867">
        <v>878</v>
      </c>
      <c r="C2867">
        <v>10</v>
      </c>
      <c r="D2867">
        <v>26</v>
      </c>
      <c r="E2867">
        <v>55</v>
      </c>
      <c r="F2867" t="s">
        <v>207</v>
      </c>
      <c r="G2867" t="s">
        <v>1755</v>
      </c>
      <c r="H2867" t="s">
        <v>66</v>
      </c>
      <c r="I2867" t="s">
        <v>410</v>
      </c>
      <c r="J2867" t="s">
        <v>18</v>
      </c>
      <c r="K2867" t="s">
        <v>18</v>
      </c>
      <c r="L2867" t="s">
        <v>19</v>
      </c>
      <c r="M2867" t="s">
        <v>20</v>
      </c>
      <c r="N2867" t="s">
        <v>21</v>
      </c>
      <c r="O2867" t="str">
        <f t="shared" si="44"/>
        <v>Jun</v>
      </c>
    </row>
    <row r="2868" spans="1:15" x14ac:dyDescent="0.3">
      <c r="A2868" s="1">
        <v>43173</v>
      </c>
      <c r="B2868">
        <v>878</v>
      </c>
      <c r="C2868">
        <v>14</v>
      </c>
      <c r="D2868">
        <v>21</v>
      </c>
      <c r="E2868">
        <v>42</v>
      </c>
      <c r="F2868" t="s">
        <v>538</v>
      </c>
      <c r="G2868" t="s">
        <v>27</v>
      </c>
      <c r="H2868" t="s">
        <v>661</v>
      </c>
      <c r="I2868" t="s">
        <v>1060</v>
      </c>
      <c r="J2868" t="s">
        <v>18</v>
      </c>
      <c r="K2868" t="s">
        <v>18</v>
      </c>
      <c r="L2868" t="s">
        <v>59</v>
      </c>
      <c r="M2868" t="s">
        <v>20</v>
      </c>
      <c r="N2868" t="s">
        <v>21</v>
      </c>
      <c r="O2868" t="str">
        <f t="shared" si="44"/>
        <v>Mar</v>
      </c>
    </row>
    <row r="2869" spans="1:15" x14ac:dyDescent="0.3">
      <c r="A2869" s="1">
        <v>43327</v>
      </c>
      <c r="B2869">
        <v>877</v>
      </c>
      <c r="C2869">
        <v>16</v>
      </c>
      <c r="D2869">
        <v>37</v>
      </c>
      <c r="E2869">
        <v>39</v>
      </c>
      <c r="F2869" t="s">
        <v>71</v>
      </c>
      <c r="G2869" t="s">
        <v>27</v>
      </c>
      <c r="H2869" t="s">
        <v>337</v>
      </c>
      <c r="I2869" t="s">
        <v>296</v>
      </c>
      <c r="J2869" t="s">
        <v>18</v>
      </c>
      <c r="K2869" t="s">
        <v>18</v>
      </c>
      <c r="L2869" t="s">
        <v>19</v>
      </c>
      <c r="M2869" t="s">
        <v>12</v>
      </c>
      <c r="N2869" t="s">
        <v>21</v>
      </c>
      <c r="O2869" t="str">
        <f t="shared" si="44"/>
        <v>Aug</v>
      </c>
    </row>
    <row r="2870" spans="1:15" x14ac:dyDescent="0.3">
      <c r="A2870" s="1">
        <v>43225</v>
      </c>
      <c r="B2870">
        <v>877</v>
      </c>
      <c r="C2870">
        <v>10</v>
      </c>
      <c r="D2870">
        <v>18</v>
      </c>
      <c r="E2870">
        <v>46</v>
      </c>
      <c r="F2870" t="s">
        <v>14</v>
      </c>
      <c r="G2870" t="s">
        <v>1756</v>
      </c>
      <c r="H2870" t="s">
        <v>753</v>
      </c>
      <c r="I2870" t="s">
        <v>1092</v>
      </c>
      <c r="J2870" t="s">
        <v>18</v>
      </c>
      <c r="K2870" t="s">
        <v>18</v>
      </c>
      <c r="L2870" t="s">
        <v>59</v>
      </c>
      <c r="M2870" t="s">
        <v>20</v>
      </c>
      <c r="N2870" t="s">
        <v>21</v>
      </c>
      <c r="O2870" t="str">
        <f t="shared" si="44"/>
        <v>May</v>
      </c>
    </row>
    <row r="2871" spans="1:15" x14ac:dyDescent="0.3">
      <c r="A2871" s="1">
        <v>43385</v>
      </c>
      <c r="B2871">
        <v>877</v>
      </c>
      <c r="C2871">
        <v>10</v>
      </c>
      <c r="D2871">
        <v>12</v>
      </c>
      <c r="E2871">
        <v>40</v>
      </c>
      <c r="F2871" t="s">
        <v>141</v>
      </c>
      <c r="G2871" t="s">
        <v>918</v>
      </c>
      <c r="H2871" t="s">
        <v>816</v>
      </c>
      <c r="I2871" t="s">
        <v>1189</v>
      </c>
      <c r="J2871" t="s">
        <v>18</v>
      </c>
      <c r="K2871" t="s">
        <v>18</v>
      </c>
      <c r="L2871" t="s">
        <v>48</v>
      </c>
      <c r="M2871" t="s">
        <v>20</v>
      </c>
      <c r="N2871" t="s">
        <v>21</v>
      </c>
      <c r="O2871" t="str">
        <f t="shared" si="44"/>
        <v>Oct</v>
      </c>
    </row>
    <row r="2872" spans="1:15" x14ac:dyDescent="0.3">
      <c r="A2872" s="1">
        <v>43414</v>
      </c>
      <c r="B2872">
        <v>877</v>
      </c>
      <c r="C2872">
        <v>20</v>
      </c>
      <c r="D2872">
        <v>11</v>
      </c>
      <c r="E2872">
        <v>74</v>
      </c>
      <c r="F2872" t="s">
        <v>166</v>
      </c>
      <c r="G2872" t="s">
        <v>1757</v>
      </c>
      <c r="H2872" t="s">
        <v>93</v>
      </c>
      <c r="I2872" t="s">
        <v>18</v>
      </c>
      <c r="J2872" t="s">
        <v>18</v>
      </c>
      <c r="K2872" t="s">
        <v>18</v>
      </c>
      <c r="L2872" t="s">
        <v>48</v>
      </c>
      <c r="M2872" t="s">
        <v>20</v>
      </c>
      <c r="N2872" t="s">
        <v>21</v>
      </c>
      <c r="O2872" t="str">
        <f t="shared" si="44"/>
        <v>Nov</v>
      </c>
    </row>
    <row r="2873" spans="1:15" x14ac:dyDescent="0.3">
      <c r="A2873" s="1">
        <v>43421</v>
      </c>
      <c r="B2873">
        <v>877</v>
      </c>
      <c r="C2873">
        <v>18</v>
      </c>
      <c r="D2873">
        <v>7</v>
      </c>
      <c r="E2873">
        <v>40</v>
      </c>
      <c r="F2873" t="s">
        <v>169</v>
      </c>
      <c r="G2873" t="s">
        <v>97</v>
      </c>
      <c r="H2873" t="s">
        <v>318</v>
      </c>
      <c r="I2873" t="s">
        <v>243</v>
      </c>
      <c r="J2873" t="s">
        <v>18</v>
      </c>
      <c r="K2873" t="s">
        <v>18</v>
      </c>
      <c r="L2873" t="s">
        <v>48</v>
      </c>
      <c r="M2873" t="s">
        <v>20</v>
      </c>
      <c r="N2873" t="s">
        <v>21</v>
      </c>
      <c r="O2873" t="str">
        <f t="shared" si="44"/>
        <v>Nov</v>
      </c>
    </row>
    <row r="2874" spans="1:15" x14ac:dyDescent="0.3">
      <c r="A2874" s="1">
        <v>43328</v>
      </c>
      <c r="B2874">
        <v>876</v>
      </c>
      <c r="C2874">
        <v>9</v>
      </c>
      <c r="D2874">
        <v>31</v>
      </c>
      <c r="E2874">
        <v>55</v>
      </c>
      <c r="F2874" t="s">
        <v>45</v>
      </c>
      <c r="G2874" t="s">
        <v>27</v>
      </c>
      <c r="H2874" t="s">
        <v>142</v>
      </c>
      <c r="I2874" t="s">
        <v>1090</v>
      </c>
      <c r="J2874" t="s">
        <v>18</v>
      </c>
      <c r="K2874" t="s">
        <v>18</v>
      </c>
      <c r="L2874" t="s">
        <v>19</v>
      </c>
      <c r="M2874" t="s">
        <v>20</v>
      </c>
      <c r="N2874" t="s">
        <v>21</v>
      </c>
      <c r="O2874" t="str">
        <f t="shared" si="44"/>
        <v>Aug</v>
      </c>
    </row>
    <row r="2875" spans="1:15" x14ac:dyDescent="0.3">
      <c r="A2875" s="1">
        <v>43333</v>
      </c>
      <c r="B2875">
        <v>876</v>
      </c>
      <c r="C2875">
        <v>9</v>
      </c>
      <c r="D2875">
        <v>24</v>
      </c>
      <c r="E2875">
        <v>82</v>
      </c>
      <c r="F2875" t="s">
        <v>22</v>
      </c>
      <c r="G2875" t="s">
        <v>1758</v>
      </c>
      <c r="H2875" t="s">
        <v>165</v>
      </c>
      <c r="I2875" t="s">
        <v>169</v>
      </c>
      <c r="J2875" t="s">
        <v>18</v>
      </c>
      <c r="K2875" t="s">
        <v>18</v>
      </c>
      <c r="L2875" t="s">
        <v>19</v>
      </c>
      <c r="M2875" t="s">
        <v>20</v>
      </c>
      <c r="N2875" t="s">
        <v>21</v>
      </c>
      <c r="O2875" t="str">
        <f t="shared" si="44"/>
        <v>Aug</v>
      </c>
    </row>
    <row r="2876" spans="1:15" x14ac:dyDescent="0.3">
      <c r="A2876" s="1">
        <v>43396</v>
      </c>
      <c r="B2876">
        <v>876</v>
      </c>
      <c r="C2876">
        <v>23</v>
      </c>
      <c r="D2876">
        <v>11</v>
      </c>
      <c r="E2876">
        <v>78</v>
      </c>
      <c r="F2876" t="s">
        <v>197</v>
      </c>
      <c r="G2876" t="s">
        <v>1759</v>
      </c>
      <c r="H2876" t="s">
        <v>88</v>
      </c>
      <c r="I2876" t="s">
        <v>18</v>
      </c>
      <c r="J2876" t="s">
        <v>18</v>
      </c>
      <c r="K2876" t="s">
        <v>18</v>
      </c>
      <c r="L2876" t="s">
        <v>48</v>
      </c>
      <c r="M2876" t="s">
        <v>20</v>
      </c>
      <c r="N2876" t="s">
        <v>21</v>
      </c>
      <c r="O2876" t="str">
        <f t="shared" si="44"/>
        <v>Oct</v>
      </c>
    </row>
    <row r="2877" spans="1:15" x14ac:dyDescent="0.3">
      <c r="A2877" s="1">
        <v>43313</v>
      </c>
      <c r="B2877">
        <v>875</v>
      </c>
      <c r="C2877">
        <v>0</v>
      </c>
      <c r="D2877">
        <v>30</v>
      </c>
      <c r="E2877">
        <v>68</v>
      </c>
      <c r="F2877" t="s">
        <v>34</v>
      </c>
      <c r="G2877" t="s">
        <v>27</v>
      </c>
      <c r="H2877" t="s">
        <v>796</v>
      </c>
      <c r="I2877" t="s">
        <v>18</v>
      </c>
      <c r="J2877" t="s">
        <v>18</v>
      </c>
      <c r="K2877" t="s">
        <v>18</v>
      </c>
      <c r="L2877" t="s">
        <v>19</v>
      </c>
      <c r="M2877" t="s">
        <v>20</v>
      </c>
      <c r="N2877" t="s">
        <v>21</v>
      </c>
      <c r="O2877" t="str">
        <f t="shared" si="44"/>
        <v>Aug</v>
      </c>
    </row>
    <row r="2878" spans="1:15" x14ac:dyDescent="0.3">
      <c r="A2878" s="1">
        <v>43309</v>
      </c>
      <c r="B2878">
        <v>875</v>
      </c>
      <c r="C2878">
        <v>1</v>
      </c>
      <c r="D2878">
        <v>29</v>
      </c>
      <c r="E2878">
        <v>79</v>
      </c>
      <c r="F2878" t="s">
        <v>201</v>
      </c>
      <c r="G2878" t="s">
        <v>1760</v>
      </c>
      <c r="H2878" t="s">
        <v>1384</v>
      </c>
      <c r="I2878" t="s">
        <v>18</v>
      </c>
      <c r="J2878" t="s">
        <v>18</v>
      </c>
      <c r="K2878" t="s">
        <v>18</v>
      </c>
      <c r="L2878" t="s">
        <v>19</v>
      </c>
      <c r="M2878" t="s">
        <v>20</v>
      </c>
      <c r="N2878" t="s">
        <v>21</v>
      </c>
      <c r="O2878" t="str">
        <f t="shared" si="44"/>
        <v>Jul</v>
      </c>
    </row>
    <row r="2879" spans="1:15" x14ac:dyDescent="0.3">
      <c r="A2879" s="1">
        <v>43365</v>
      </c>
      <c r="B2879">
        <v>875</v>
      </c>
      <c r="C2879">
        <v>1</v>
      </c>
      <c r="D2879">
        <v>20</v>
      </c>
      <c r="E2879">
        <v>83</v>
      </c>
      <c r="F2879" t="s">
        <v>78</v>
      </c>
      <c r="G2879" t="s">
        <v>1480</v>
      </c>
      <c r="H2879" t="s">
        <v>143</v>
      </c>
      <c r="I2879" t="s">
        <v>18</v>
      </c>
      <c r="J2879" t="s">
        <v>18</v>
      </c>
      <c r="K2879" t="s">
        <v>18</v>
      </c>
      <c r="L2879" t="s">
        <v>48</v>
      </c>
      <c r="M2879" t="s">
        <v>20</v>
      </c>
      <c r="N2879" t="s">
        <v>21</v>
      </c>
      <c r="O2879" t="str">
        <f t="shared" si="44"/>
        <v>Sep</v>
      </c>
    </row>
    <row r="2880" spans="1:15" x14ac:dyDescent="0.3">
      <c r="A2880" s="1">
        <v>43305</v>
      </c>
      <c r="B2880">
        <v>874</v>
      </c>
      <c r="C2880">
        <v>0</v>
      </c>
      <c r="D2880">
        <v>30</v>
      </c>
      <c r="E2880">
        <v>61</v>
      </c>
      <c r="F2880" t="s">
        <v>70</v>
      </c>
      <c r="G2880" t="s">
        <v>27</v>
      </c>
      <c r="H2880" t="s">
        <v>528</v>
      </c>
      <c r="I2880" t="s">
        <v>18</v>
      </c>
      <c r="J2880" t="s">
        <v>18</v>
      </c>
      <c r="K2880" t="s">
        <v>18</v>
      </c>
      <c r="L2880" t="s">
        <v>19</v>
      </c>
      <c r="M2880" t="s">
        <v>20</v>
      </c>
      <c r="N2880" t="s">
        <v>21</v>
      </c>
      <c r="O2880" t="str">
        <f t="shared" si="44"/>
        <v>Jul</v>
      </c>
    </row>
    <row r="2881" spans="1:15" x14ac:dyDescent="0.3">
      <c r="A2881" s="1">
        <v>43262</v>
      </c>
      <c r="B2881">
        <v>873</v>
      </c>
      <c r="C2881">
        <v>19</v>
      </c>
      <c r="D2881">
        <v>19</v>
      </c>
      <c r="E2881">
        <v>85</v>
      </c>
      <c r="F2881" t="s">
        <v>166</v>
      </c>
      <c r="G2881" t="s">
        <v>1269</v>
      </c>
      <c r="H2881" t="s">
        <v>514</v>
      </c>
      <c r="I2881" t="s">
        <v>210</v>
      </c>
      <c r="J2881" t="s">
        <v>197</v>
      </c>
      <c r="K2881" t="s">
        <v>18</v>
      </c>
      <c r="L2881" t="s">
        <v>19</v>
      </c>
      <c r="M2881" t="s">
        <v>20</v>
      </c>
      <c r="N2881" t="s">
        <v>21</v>
      </c>
      <c r="O2881" t="str">
        <f t="shared" si="44"/>
        <v>Jun</v>
      </c>
    </row>
    <row r="2882" spans="1:15" x14ac:dyDescent="0.3">
      <c r="A2882" s="1">
        <v>43316</v>
      </c>
      <c r="B2882">
        <v>872</v>
      </c>
      <c r="C2882">
        <v>1</v>
      </c>
      <c r="D2882">
        <v>30</v>
      </c>
      <c r="E2882">
        <v>61</v>
      </c>
      <c r="F2882" t="s">
        <v>45</v>
      </c>
      <c r="G2882" t="s">
        <v>379</v>
      </c>
      <c r="H2882" t="s">
        <v>194</v>
      </c>
      <c r="I2882" t="s">
        <v>18</v>
      </c>
      <c r="J2882" t="s">
        <v>18</v>
      </c>
      <c r="K2882" t="s">
        <v>18</v>
      </c>
      <c r="L2882" t="s">
        <v>19</v>
      </c>
      <c r="M2882" t="s">
        <v>20</v>
      </c>
      <c r="N2882" t="s">
        <v>21</v>
      </c>
      <c r="O2882" t="str">
        <f t="shared" ref="O2882:O2945" si="45">TEXT(A2882,"mmm")</f>
        <v>Aug</v>
      </c>
    </row>
    <row r="2883" spans="1:15" x14ac:dyDescent="0.3">
      <c r="A2883" s="1">
        <v>43326</v>
      </c>
      <c r="B2883">
        <v>872</v>
      </c>
      <c r="C2883">
        <v>0</v>
      </c>
      <c r="D2883">
        <v>29</v>
      </c>
      <c r="E2883">
        <v>68</v>
      </c>
      <c r="F2883" t="s">
        <v>64</v>
      </c>
      <c r="G2883" t="s">
        <v>27</v>
      </c>
      <c r="H2883" t="s">
        <v>399</v>
      </c>
      <c r="I2883" t="s">
        <v>18</v>
      </c>
      <c r="J2883" t="s">
        <v>18</v>
      </c>
      <c r="K2883" t="s">
        <v>18</v>
      </c>
      <c r="L2883" t="s">
        <v>19</v>
      </c>
      <c r="M2883" t="s">
        <v>20</v>
      </c>
      <c r="N2883" t="s">
        <v>21</v>
      </c>
      <c r="O2883" t="str">
        <f t="shared" si="45"/>
        <v>Aug</v>
      </c>
    </row>
    <row r="2884" spans="1:15" x14ac:dyDescent="0.3">
      <c r="A2884" s="1">
        <v>43211</v>
      </c>
      <c r="B2884">
        <v>872</v>
      </c>
      <c r="C2884">
        <v>11</v>
      </c>
      <c r="D2884">
        <v>23</v>
      </c>
      <c r="E2884">
        <v>19</v>
      </c>
      <c r="F2884" t="s">
        <v>239</v>
      </c>
      <c r="G2884" t="s">
        <v>802</v>
      </c>
      <c r="H2884" t="s">
        <v>729</v>
      </c>
      <c r="I2884" t="s">
        <v>1342</v>
      </c>
      <c r="J2884" t="s">
        <v>18</v>
      </c>
      <c r="K2884" t="s">
        <v>18</v>
      </c>
      <c r="L2884" t="s">
        <v>59</v>
      </c>
      <c r="M2884" t="s">
        <v>20</v>
      </c>
      <c r="N2884" t="s">
        <v>21</v>
      </c>
      <c r="O2884" t="str">
        <f t="shared" si="45"/>
        <v>Apr</v>
      </c>
    </row>
    <row r="2885" spans="1:15" x14ac:dyDescent="0.3">
      <c r="A2885" s="1">
        <v>43429</v>
      </c>
      <c r="B2885">
        <v>872</v>
      </c>
      <c r="C2885">
        <v>16</v>
      </c>
      <c r="D2885">
        <v>10</v>
      </c>
      <c r="E2885">
        <v>56</v>
      </c>
      <c r="F2885" t="s">
        <v>45</v>
      </c>
      <c r="G2885" t="s">
        <v>1552</v>
      </c>
      <c r="H2885" t="s">
        <v>45</v>
      </c>
      <c r="I2885" t="s">
        <v>52</v>
      </c>
      <c r="J2885" t="s">
        <v>18</v>
      </c>
      <c r="K2885" t="s">
        <v>83</v>
      </c>
      <c r="L2885" t="s">
        <v>48</v>
      </c>
      <c r="M2885" t="s">
        <v>20</v>
      </c>
      <c r="N2885" t="s">
        <v>21</v>
      </c>
      <c r="O2885" t="str">
        <f t="shared" si="45"/>
        <v>Nov</v>
      </c>
    </row>
    <row r="2886" spans="1:15" x14ac:dyDescent="0.3">
      <c r="A2886" s="1">
        <v>43281</v>
      </c>
      <c r="B2886">
        <v>871</v>
      </c>
      <c r="C2886">
        <v>11</v>
      </c>
      <c r="D2886">
        <v>26</v>
      </c>
      <c r="E2886">
        <v>71</v>
      </c>
      <c r="F2886" t="s">
        <v>70</v>
      </c>
      <c r="G2886" t="s">
        <v>1684</v>
      </c>
      <c r="H2886" t="s">
        <v>196</v>
      </c>
      <c r="I2886" t="s">
        <v>132</v>
      </c>
      <c r="J2886" t="s">
        <v>18</v>
      </c>
      <c r="K2886" t="s">
        <v>18</v>
      </c>
      <c r="L2886" t="s">
        <v>19</v>
      </c>
      <c r="M2886" t="s">
        <v>20</v>
      </c>
      <c r="N2886" t="s">
        <v>21</v>
      </c>
      <c r="O2886" t="str">
        <f t="shared" si="45"/>
        <v>Jun</v>
      </c>
    </row>
    <row r="2887" spans="1:15" x14ac:dyDescent="0.3">
      <c r="A2887" s="1">
        <v>43243</v>
      </c>
      <c r="B2887">
        <v>871</v>
      </c>
      <c r="C2887">
        <v>10</v>
      </c>
      <c r="D2887">
        <v>18</v>
      </c>
      <c r="E2887">
        <v>56</v>
      </c>
      <c r="F2887" t="s">
        <v>180</v>
      </c>
      <c r="G2887" t="s">
        <v>916</v>
      </c>
      <c r="H2887" t="s">
        <v>170</v>
      </c>
      <c r="I2887" t="s">
        <v>1399</v>
      </c>
      <c r="J2887" t="s">
        <v>18</v>
      </c>
      <c r="K2887" t="s">
        <v>18</v>
      </c>
      <c r="L2887" t="s">
        <v>59</v>
      </c>
      <c r="M2887" t="s">
        <v>20</v>
      </c>
      <c r="N2887" t="s">
        <v>21</v>
      </c>
      <c r="O2887" t="str">
        <f t="shared" si="45"/>
        <v>May</v>
      </c>
    </row>
    <row r="2888" spans="1:15" x14ac:dyDescent="0.3">
      <c r="A2888" s="1">
        <v>43223</v>
      </c>
      <c r="B2888">
        <v>871</v>
      </c>
      <c r="C2888">
        <v>12</v>
      </c>
      <c r="D2888">
        <v>14</v>
      </c>
      <c r="E2888">
        <v>59</v>
      </c>
      <c r="F2888" t="s">
        <v>160</v>
      </c>
      <c r="G2888" t="s">
        <v>713</v>
      </c>
      <c r="H2888" t="s">
        <v>926</v>
      </c>
      <c r="I2888" t="s">
        <v>1095</v>
      </c>
      <c r="J2888" t="s">
        <v>18</v>
      </c>
      <c r="K2888" t="s">
        <v>18</v>
      </c>
      <c r="L2888" t="s">
        <v>59</v>
      </c>
      <c r="M2888" t="s">
        <v>20</v>
      </c>
      <c r="N2888" t="s">
        <v>21</v>
      </c>
      <c r="O2888" t="str">
        <f t="shared" si="45"/>
        <v>May</v>
      </c>
    </row>
    <row r="2889" spans="1:15" x14ac:dyDescent="0.3">
      <c r="A2889" s="1">
        <v>43275</v>
      </c>
      <c r="B2889">
        <v>870</v>
      </c>
      <c r="C2889">
        <v>11</v>
      </c>
      <c r="D2889">
        <v>27</v>
      </c>
      <c r="E2889">
        <v>52</v>
      </c>
      <c r="F2889" t="s">
        <v>56</v>
      </c>
      <c r="G2889" t="s">
        <v>1761</v>
      </c>
      <c r="H2889" t="s">
        <v>285</v>
      </c>
      <c r="I2889" t="s">
        <v>988</v>
      </c>
      <c r="J2889" t="s">
        <v>18</v>
      </c>
      <c r="K2889" t="s">
        <v>18</v>
      </c>
      <c r="L2889" t="s">
        <v>19</v>
      </c>
      <c r="M2889" t="s">
        <v>20</v>
      </c>
      <c r="N2889" t="s">
        <v>21</v>
      </c>
      <c r="O2889" t="str">
        <f t="shared" si="45"/>
        <v>Jun</v>
      </c>
    </row>
    <row r="2890" spans="1:15" x14ac:dyDescent="0.3">
      <c r="A2890" s="1">
        <v>43340</v>
      </c>
      <c r="B2890">
        <v>870</v>
      </c>
      <c r="C2890">
        <v>0</v>
      </c>
      <c r="D2890">
        <v>24</v>
      </c>
      <c r="E2890">
        <v>88</v>
      </c>
      <c r="F2890" t="s">
        <v>169</v>
      </c>
      <c r="G2890" t="s">
        <v>27</v>
      </c>
      <c r="H2890" t="s">
        <v>106</v>
      </c>
      <c r="I2890" t="s">
        <v>18</v>
      </c>
      <c r="J2890" t="s">
        <v>18</v>
      </c>
      <c r="K2890" t="s">
        <v>18</v>
      </c>
      <c r="L2890" t="s">
        <v>19</v>
      </c>
      <c r="M2890" t="s">
        <v>20</v>
      </c>
      <c r="N2890" t="s">
        <v>21</v>
      </c>
      <c r="O2890" t="str">
        <f t="shared" si="45"/>
        <v>Aug</v>
      </c>
    </row>
    <row r="2891" spans="1:15" x14ac:dyDescent="0.3">
      <c r="A2891" s="1">
        <v>43193</v>
      </c>
      <c r="B2891">
        <v>870</v>
      </c>
      <c r="C2891">
        <v>13</v>
      </c>
      <c r="D2891">
        <v>20</v>
      </c>
      <c r="E2891">
        <v>61</v>
      </c>
      <c r="F2891" t="s">
        <v>82</v>
      </c>
      <c r="G2891" t="s">
        <v>558</v>
      </c>
      <c r="H2891" t="s">
        <v>69</v>
      </c>
      <c r="I2891" t="s">
        <v>398</v>
      </c>
      <c r="J2891" t="s">
        <v>18</v>
      </c>
      <c r="K2891" t="s">
        <v>18</v>
      </c>
      <c r="L2891" t="s">
        <v>59</v>
      </c>
      <c r="M2891" t="s">
        <v>20</v>
      </c>
      <c r="N2891" t="s">
        <v>21</v>
      </c>
      <c r="O2891" t="str">
        <f t="shared" si="45"/>
        <v>Apr</v>
      </c>
    </row>
    <row r="2892" spans="1:15" x14ac:dyDescent="0.3">
      <c r="A2892" s="1">
        <v>43199</v>
      </c>
      <c r="B2892">
        <v>869</v>
      </c>
      <c r="C2892">
        <v>13</v>
      </c>
      <c r="D2892">
        <v>12</v>
      </c>
      <c r="E2892">
        <v>32</v>
      </c>
      <c r="F2892" t="s">
        <v>141</v>
      </c>
      <c r="G2892" t="s">
        <v>1762</v>
      </c>
      <c r="H2892" t="s">
        <v>1430</v>
      </c>
      <c r="I2892" t="s">
        <v>1056</v>
      </c>
      <c r="J2892" t="s">
        <v>18</v>
      </c>
      <c r="K2892" t="s">
        <v>18</v>
      </c>
      <c r="L2892" t="s">
        <v>59</v>
      </c>
      <c r="M2892" t="s">
        <v>20</v>
      </c>
      <c r="N2892" t="s">
        <v>21</v>
      </c>
      <c r="O2892" t="str">
        <f t="shared" si="45"/>
        <v>Apr</v>
      </c>
    </row>
    <row r="2893" spans="1:15" x14ac:dyDescent="0.3">
      <c r="A2893" s="1">
        <v>43343</v>
      </c>
      <c r="B2893">
        <v>868</v>
      </c>
      <c r="C2893">
        <v>11</v>
      </c>
      <c r="D2893">
        <v>27</v>
      </c>
      <c r="E2893">
        <v>51</v>
      </c>
      <c r="F2893" t="s">
        <v>60</v>
      </c>
      <c r="G2893" t="s">
        <v>397</v>
      </c>
      <c r="H2893" t="s">
        <v>191</v>
      </c>
      <c r="I2893" t="s">
        <v>814</v>
      </c>
      <c r="J2893" t="s">
        <v>18</v>
      </c>
      <c r="K2893" t="s">
        <v>18</v>
      </c>
      <c r="L2893" t="s">
        <v>19</v>
      </c>
      <c r="M2893" t="s">
        <v>20</v>
      </c>
      <c r="N2893" t="s">
        <v>21</v>
      </c>
      <c r="O2893" t="str">
        <f t="shared" si="45"/>
        <v>Aug</v>
      </c>
    </row>
    <row r="2894" spans="1:15" x14ac:dyDescent="0.3">
      <c r="A2894" s="1">
        <v>43296</v>
      </c>
      <c r="B2894">
        <v>868</v>
      </c>
      <c r="C2894">
        <v>1</v>
      </c>
      <c r="D2894">
        <v>26</v>
      </c>
      <c r="E2894">
        <v>83</v>
      </c>
      <c r="F2894" t="s">
        <v>92</v>
      </c>
      <c r="G2894" t="s">
        <v>1582</v>
      </c>
      <c r="H2894" t="s">
        <v>450</v>
      </c>
      <c r="I2894" t="s">
        <v>18</v>
      </c>
      <c r="J2894" t="s">
        <v>18</v>
      </c>
      <c r="K2894" t="s">
        <v>18</v>
      </c>
      <c r="L2894" t="s">
        <v>19</v>
      </c>
      <c r="M2894" t="s">
        <v>20</v>
      </c>
      <c r="N2894" t="s">
        <v>21</v>
      </c>
      <c r="O2894" t="str">
        <f t="shared" si="45"/>
        <v>Jul</v>
      </c>
    </row>
    <row r="2895" spans="1:15" x14ac:dyDescent="0.3">
      <c r="A2895" s="1">
        <v>43360</v>
      </c>
      <c r="B2895">
        <v>868</v>
      </c>
      <c r="C2895">
        <v>10</v>
      </c>
      <c r="D2895">
        <v>22</v>
      </c>
      <c r="E2895">
        <v>60</v>
      </c>
      <c r="F2895" t="s">
        <v>141</v>
      </c>
      <c r="G2895" t="s">
        <v>1763</v>
      </c>
      <c r="H2895" t="s">
        <v>745</v>
      </c>
      <c r="I2895" t="s">
        <v>764</v>
      </c>
      <c r="J2895" t="s">
        <v>18</v>
      </c>
      <c r="K2895" t="s">
        <v>18</v>
      </c>
      <c r="L2895" t="s">
        <v>48</v>
      </c>
      <c r="M2895" t="s">
        <v>20</v>
      </c>
      <c r="N2895" t="s">
        <v>21</v>
      </c>
      <c r="O2895" t="str">
        <f t="shared" si="45"/>
        <v>Sep</v>
      </c>
    </row>
    <row r="2896" spans="1:15" x14ac:dyDescent="0.3">
      <c r="A2896" s="1">
        <v>43341</v>
      </c>
      <c r="B2896">
        <v>867</v>
      </c>
      <c r="C2896">
        <v>9</v>
      </c>
      <c r="D2896">
        <v>26</v>
      </c>
      <c r="E2896">
        <v>79</v>
      </c>
      <c r="F2896" t="s">
        <v>60</v>
      </c>
      <c r="G2896" t="s">
        <v>864</v>
      </c>
      <c r="H2896" t="s">
        <v>471</v>
      </c>
      <c r="I2896" t="s">
        <v>72</v>
      </c>
      <c r="J2896" t="s">
        <v>18</v>
      </c>
      <c r="K2896" t="s">
        <v>18</v>
      </c>
      <c r="L2896" t="s">
        <v>19</v>
      </c>
      <c r="M2896" t="s">
        <v>20</v>
      </c>
      <c r="N2896" t="s">
        <v>21</v>
      </c>
      <c r="O2896" t="str">
        <f t="shared" si="45"/>
        <v>Aug</v>
      </c>
    </row>
    <row r="2897" spans="1:15" x14ac:dyDescent="0.3">
      <c r="A2897" s="1">
        <v>43289</v>
      </c>
      <c r="B2897">
        <v>867</v>
      </c>
      <c r="C2897">
        <v>10</v>
      </c>
      <c r="D2897">
        <v>22</v>
      </c>
      <c r="E2897">
        <v>48</v>
      </c>
      <c r="F2897" t="s">
        <v>64</v>
      </c>
      <c r="G2897" t="s">
        <v>1170</v>
      </c>
      <c r="H2897" t="s">
        <v>62</v>
      </c>
      <c r="I2897" t="s">
        <v>1140</v>
      </c>
      <c r="J2897" t="s">
        <v>18</v>
      </c>
      <c r="K2897" t="s">
        <v>18</v>
      </c>
      <c r="L2897" t="s">
        <v>19</v>
      </c>
      <c r="M2897" t="s">
        <v>20</v>
      </c>
      <c r="N2897" t="s">
        <v>21</v>
      </c>
      <c r="O2897" t="str">
        <f t="shared" si="45"/>
        <v>Jul</v>
      </c>
    </row>
    <row r="2898" spans="1:15" x14ac:dyDescent="0.3">
      <c r="A2898" s="1">
        <v>43193</v>
      </c>
      <c r="B2898">
        <v>867</v>
      </c>
      <c r="C2898">
        <v>9</v>
      </c>
      <c r="D2898">
        <v>18</v>
      </c>
      <c r="E2898">
        <v>67</v>
      </c>
      <c r="F2898" t="s">
        <v>84</v>
      </c>
      <c r="G2898" t="s">
        <v>1764</v>
      </c>
      <c r="H2898" t="s">
        <v>544</v>
      </c>
      <c r="I2898" t="s">
        <v>189</v>
      </c>
      <c r="J2898" t="s">
        <v>18</v>
      </c>
      <c r="K2898" t="s">
        <v>18</v>
      </c>
      <c r="L2898" t="s">
        <v>59</v>
      </c>
      <c r="M2898" t="s">
        <v>20</v>
      </c>
      <c r="N2898" t="s">
        <v>21</v>
      </c>
      <c r="O2898" t="str">
        <f t="shared" si="45"/>
        <v>Apr</v>
      </c>
    </row>
    <row r="2899" spans="1:15" x14ac:dyDescent="0.3">
      <c r="A2899" s="1">
        <v>43203</v>
      </c>
      <c r="B2899">
        <v>867</v>
      </c>
      <c r="C2899">
        <v>11</v>
      </c>
      <c r="D2899">
        <v>17</v>
      </c>
      <c r="E2899">
        <v>15</v>
      </c>
      <c r="F2899" t="s">
        <v>141</v>
      </c>
      <c r="G2899" t="s">
        <v>262</v>
      </c>
      <c r="H2899" t="s">
        <v>1502</v>
      </c>
      <c r="I2899" t="s">
        <v>90</v>
      </c>
      <c r="J2899" t="s">
        <v>18</v>
      </c>
      <c r="K2899" t="s">
        <v>18</v>
      </c>
      <c r="L2899" t="s">
        <v>59</v>
      </c>
      <c r="M2899" t="s">
        <v>20</v>
      </c>
      <c r="N2899" t="s">
        <v>21</v>
      </c>
      <c r="O2899" t="str">
        <f t="shared" si="45"/>
        <v>Apr</v>
      </c>
    </row>
    <row r="2900" spans="1:15" x14ac:dyDescent="0.3">
      <c r="A2900" s="1">
        <v>43425</v>
      </c>
      <c r="B2900">
        <v>867</v>
      </c>
      <c r="C2900">
        <v>9</v>
      </c>
      <c r="D2900">
        <v>6</v>
      </c>
      <c r="E2900">
        <v>53</v>
      </c>
      <c r="F2900" t="s">
        <v>71</v>
      </c>
      <c r="G2900" t="s">
        <v>1765</v>
      </c>
      <c r="H2900" t="s">
        <v>963</v>
      </c>
      <c r="I2900" t="s">
        <v>161</v>
      </c>
      <c r="J2900" t="s">
        <v>18</v>
      </c>
      <c r="K2900" t="s">
        <v>18</v>
      </c>
      <c r="L2900" t="s">
        <v>48</v>
      </c>
      <c r="M2900" t="s">
        <v>20</v>
      </c>
      <c r="N2900" t="s">
        <v>21</v>
      </c>
      <c r="O2900" t="str">
        <f t="shared" si="45"/>
        <v>Nov</v>
      </c>
    </row>
    <row r="2901" spans="1:15" x14ac:dyDescent="0.3">
      <c r="A2901" s="1">
        <v>43311</v>
      </c>
      <c r="B2901">
        <v>866</v>
      </c>
      <c r="C2901">
        <v>9</v>
      </c>
      <c r="D2901">
        <v>30</v>
      </c>
      <c r="E2901">
        <v>53</v>
      </c>
      <c r="F2901" t="s">
        <v>64</v>
      </c>
      <c r="G2901" t="s">
        <v>27</v>
      </c>
      <c r="H2901" t="s">
        <v>364</v>
      </c>
      <c r="I2901" t="s">
        <v>843</v>
      </c>
      <c r="J2901" t="s">
        <v>18</v>
      </c>
      <c r="K2901" t="s">
        <v>18</v>
      </c>
      <c r="L2901" t="s">
        <v>19</v>
      </c>
      <c r="M2901" t="s">
        <v>20</v>
      </c>
      <c r="N2901" t="s">
        <v>21</v>
      </c>
      <c r="O2901" t="str">
        <f t="shared" si="45"/>
        <v>Jul</v>
      </c>
    </row>
    <row r="2902" spans="1:15" x14ac:dyDescent="0.3">
      <c r="A2902" s="1">
        <v>43186</v>
      </c>
      <c r="B2902">
        <v>866</v>
      </c>
      <c r="C2902">
        <v>21</v>
      </c>
      <c r="D2902">
        <v>13</v>
      </c>
      <c r="E2902">
        <v>73</v>
      </c>
      <c r="F2902" t="s">
        <v>78</v>
      </c>
      <c r="G2902" t="s">
        <v>927</v>
      </c>
      <c r="H2902" t="s">
        <v>220</v>
      </c>
      <c r="I2902" t="s">
        <v>18</v>
      </c>
      <c r="J2902" t="s">
        <v>18</v>
      </c>
      <c r="K2902" t="s">
        <v>18</v>
      </c>
      <c r="L2902" t="s">
        <v>59</v>
      </c>
      <c r="M2902" t="s">
        <v>20</v>
      </c>
      <c r="N2902" t="s">
        <v>21</v>
      </c>
      <c r="O2902" t="str">
        <f t="shared" si="45"/>
        <v>Mar</v>
      </c>
    </row>
    <row r="2903" spans="1:15" x14ac:dyDescent="0.3">
      <c r="A2903" s="1">
        <v>43342</v>
      </c>
      <c r="B2903">
        <v>865</v>
      </c>
      <c r="C2903">
        <v>13</v>
      </c>
      <c r="D2903">
        <v>28</v>
      </c>
      <c r="E2903">
        <v>66</v>
      </c>
      <c r="F2903" t="s">
        <v>41</v>
      </c>
      <c r="G2903" t="s">
        <v>1766</v>
      </c>
      <c r="H2903" t="s">
        <v>528</v>
      </c>
      <c r="I2903" t="s">
        <v>999</v>
      </c>
      <c r="J2903" t="s">
        <v>18</v>
      </c>
      <c r="K2903" t="s">
        <v>18</v>
      </c>
      <c r="L2903" t="s">
        <v>19</v>
      </c>
      <c r="M2903" t="s">
        <v>20</v>
      </c>
      <c r="N2903" t="s">
        <v>21</v>
      </c>
      <c r="O2903" t="str">
        <f t="shared" si="45"/>
        <v>Aug</v>
      </c>
    </row>
    <row r="2904" spans="1:15" x14ac:dyDescent="0.3">
      <c r="A2904" s="1">
        <v>43340</v>
      </c>
      <c r="B2904">
        <v>865</v>
      </c>
      <c r="C2904">
        <v>9</v>
      </c>
      <c r="D2904">
        <v>24</v>
      </c>
      <c r="E2904">
        <v>80</v>
      </c>
      <c r="F2904" t="s">
        <v>166</v>
      </c>
      <c r="G2904" t="s">
        <v>1495</v>
      </c>
      <c r="H2904" t="s">
        <v>142</v>
      </c>
      <c r="I2904" t="s">
        <v>77</v>
      </c>
      <c r="J2904" t="s">
        <v>18</v>
      </c>
      <c r="K2904" t="s">
        <v>18</v>
      </c>
      <c r="L2904" t="s">
        <v>19</v>
      </c>
      <c r="M2904" t="s">
        <v>20</v>
      </c>
      <c r="N2904" t="s">
        <v>21</v>
      </c>
      <c r="O2904" t="str">
        <f t="shared" si="45"/>
        <v>Aug</v>
      </c>
    </row>
    <row r="2905" spans="1:15" x14ac:dyDescent="0.3">
      <c r="A2905" s="1">
        <v>43282</v>
      </c>
      <c r="B2905">
        <v>865</v>
      </c>
      <c r="C2905">
        <v>0</v>
      </c>
      <c r="D2905">
        <v>23</v>
      </c>
      <c r="E2905">
        <v>88</v>
      </c>
      <c r="F2905" t="s">
        <v>344</v>
      </c>
      <c r="G2905" t="s">
        <v>752</v>
      </c>
      <c r="H2905" t="s">
        <v>142</v>
      </c>
      <c r="I2905" t="s">
        <v>18</v>
      </c>
      <c r="J2905" t="s">
        <v>18</v>
      </c>
      <c r="K2905" t="s">
        <v>18</v>
      </c>
      <c r="L2905" t="s">
        <v>19</v>
      </c>
      <c r="M2905" t="s">
        <v>20</v>
      </c>
      <c r="N2905" t="s">
        <v>21</v>
      </c>
      <c r="O2905" t="str">
        <f t="shared" si="45"/>
        <v>Jul</v>
      </c>
    </row>
    <row r="2906" spans="1:15" x14ac:dyDescent="0.3">
      <c r="A2906" s="1">
        <v>43164</v>
      </c>
      <c r="B2906">
        <v>865</v>
      </c>
      <c r="C2906">
        <v>17</v>
      </c>
      <c r="D2906">
        <v>10</v>
      </c>
      <c r="E2906">
        <v>43</v>
      </c>
      <c r="F2906" t="s">
        <v>53</v>
      </c>
      <c r="G2906" t="s">
        <v>27</v>
      </c>
      <c r="H2906" t="s">
        <v>893</v>
      </c>
      <c r="I2906" t="s">
        <v>1095</v>
      </c>
      <c r="J2906" t="s">
        <v>18</v>
      </c>
      <c r="K2906" t="s">
        <v>18</v>
      </c>
      <c r="L2906" t="s">
        <v>59</v>
      </c>
      <c r="M2906" t="s">
        <v>20</v>
      </c>
      <c r="N2906" t="s">
        <v>21</v>
      </c>
      <c r="O2906" t="str">
        <f t="shared" si="45"/>
        <v>Mar</v>
      </c>
    </row>
    <row r="2907" spans="1:15" x14ac:dyDescent="0.3">
      <c r="A2907" s="1">
        <v>43224</v>
      </c>
      <c r="B2907">
        <v>864</v>
      </c>
      <c r="C2907">
        <v>10</v>
      </c>
      <c r="D2907">
        <v>16</v>
      </c>
      <c r="E2907">
        <v>37</v>
      </c>
      <c r="F2907" t="s">
        <v>14</v>
      </c>
      <c r="G2907" t="s">
        <v>1100</v>
      </c>
      <c r="H2907" t="s">
        <v>201</v>
      </c>
      <c r="I2907" t="s">
        <v>84</v>
      </c>
      <c r="J2907" t="s">
        <v>18</v>
      </c>
      <c r="K2907" t="s">
        <v>18</v>
      </c>
      <c r="L2907" t="s">
        <v>59</v>
      </c>
      <c r="M2907" t="s">
        <v>20</v>
      </c>
      <c r="N2907" t="s">
        <v>21</v>
      </c>
      <c r="O2907" t="str">
        <f t="shared" si="45"/>
        <v>May</v>
      </c>
    </row>
    <row r="2908" spans="1:15" x14ac:dyDescent="0.3">
      <c r="A2908" s="1">
        <v>43186</v>
      </c>
      <c r="B2908">
        <v>864</v>
      </c>
      <c r="C2908">
        <v>20</v>
      </c>
      <c r="D2908">
        <v>14</v>
      </c>
      <c r="E2908">
        <v>72</v>
      </c>
      <c r="F2908" t="s">
        <v>84</v>
      </c>
      <c r="G2908" t="s">
        <v>1767</v>
      </c>
      <c r="H2908" t="s">
        <v>170</v>
      </c>
      <c r="I2908" t="s">
        <v>18</v>
      </c>
      <c r="J2908" t="s">
        <v>18</v>
      </c>
      <c r="K2908" t="s">
        <v>18</v>
      </c>
      <c r="L2908" t="s">
        <v>59</v>
      </c>
      <c r="M2908" t="s">
        <v>20</v>
      </c>
      <c r="N2908" t="s">
        <v>21</v>
      </c>
      <c r="O2908" t="str">
        <f t="shared" si="45"/>
        <v>Mar</v>
      </c>
    </row>
    <row r="2909" spans="1:15" x14ac:dyDescent="0.3">
      <c r="A2909" s="1">
        <v>43391</v>
      </c>
      <c r="B2909">
        <v>864</v>
      </c>
      <c r="C2909">
        <v>10</v>
      </c>
      <c r="D2909">
        <v>14</v>
      </c>
      <c r="E2909">
        <v>57</v>
      </c>
      <c r="F2909" t="s">
        <v>166</v>
      </c>
      <c r="G2909" t="s">
        <v>27</v>
      </c>
      <c r="H2909" t="s">
        <v>222</v>
      </c>
      <c r="I2909" t="s">
        <v>464</v>
      </c>
      <c r="J2909" t="s">
        <v>18</v>
      </c>
      <c r="K2909" t="s">
        <v>18</v>
      </c>
      <c r="L2909" t="s">
        <v>48</v>
      </c>
      <c r="M2909" t="s">
        <v>20</v>
      </c>
      <c r="N2909" t="s">
        <v>21</v>
      </c>
      <c r="O2909" t="str">
        <f t="shared" si="45"/>
        <v>Oct</v>
      </c>
    </row>
    <row r="2910" spans="1:15" x14ac:dyDescent="0.3">
      <c r="A2910" s="1">
        <v>43238</v>
      </c>
      <c r="B2910">
        <v>864</v>
      </c>
      <c r="C2910">
        <v>23</v>
      </c>
      <c r="D2910">
        <v>13</v>
      </c>
      <c r="E2910">
        <v>68</v>
      </c>
      <c r="F2910" t="s">
        <v>90</v>
      </c>
      <c r="G2910" t="s">
        <v>27</v>
      </c>
      <c r="H2910" t="s">
        <v>88</v>
      </c>
      <c r="I2910" t="s">
        <v>18</v>
      </c>
      <c r="J2910" t="s">
        <v>18</v>
      </c>
      <c r="K2910" t="s">
        <v>18</v>
      </c>
      <c r="L2910" t="s">
        <v>59</v>
      </c>
      <c r="M2910" t="s">
        <v>20</v>
      </c>
      <c r="N2910" t="s">
        <v>21</v>
      </c>
      <c r="O2910" t="str">
        <f t="shared" si="45"/>
        <v>May</v>
      </c>
    </row>
    <row r="2911" spans="1:15" x14ac:dyDescent="0.3">
      <c r="A2911" s="1">
        <v>43400</v>
      </c>
      <c r="B2911">
        <v>864</v>
      </c>
      <c r="C2911">
        <v>19</v>
      </c>
      <c r="D2911">
        <v>8</v>
      </c>
      <c r="E2911">
        <v>42</v>
      </c>
      <c r="F2911" t="s">
        <v>14</v>
      </c>
      <c r="G2911" t="s">
        <v>27</v>
      </c>
      <c r="H2911" t="s">
        <v>835</v>
      </c>
      <c r="I2911" t="s">
        <v>18</v>
      </c>
      <c r="J2911" t="s">
        <v>18</v>
      </c>
      <c r="K2911" t="s">
        <v>18</v>
      </c>
      <c r="L2911" t="s">
        <v>48</v>
      </c>
      <c r="M2911" t="s">
        <v>20</v>
      </c>
      <c r="N2911" t="s">
        <v>21</v>
      </c>
      <c r="O2911" t="str">
        <f t="shared" si="45"/>
        <v>Oct</v>
      </c>
    </row>
    <row r="2912" spans="1:15" x14ac:dyDescent="0.3">
      <c r="A2912" s="1">
        <v>43309</v>
      </c>
      <c r="B2912">
        <v>863</v>
      </c>
      <c r="C2912">
        <v>17</v>
      </c>
      <c r="D2912">
        <v>28</v>
      </c>
      <c r="E2912">
        <v>83</v>
      </c>
      <c r="F2912" t="s">
        <v>201</v>
      </c>
      <c r="G2912" t="s">
        <v>301</v>
      </c>
      <c r="H2912" t="s">
        <v>1384</v>
      </c>
      <c r="I2912" t="s">
        <v>173</v>
      </c>
      <c r="J2912" t="s">
        <v>18</v>
      </c>
      <c r="K2912" t="s">
        <v>18</v>
      </c>
      <c r="L2912" t="s">
        <v>19</v>
      </c>
      <c r="M2912" t="s">
        <v>20</v>
      </c>
      <c r="N2912" t="s">
        <v>21</v>
      </c>
      <c r="O2912" t="str">
        <f t="shared" si="45"/>
        <v>Jul</v>
      </c>
    </row>
    <row r="2913" spans="1:15" x14ac:dyDescent="0.3">
      <c r="A2913" s="1">
        <v>43341</v>
      </c>
      <c r="B2913">
        <v>862</v>
      </c>
      <c r="C2913">
        <v>7</v>
      </c>
      <c r="D2913">
        <v>25</v>
      </c>
      <c r="E2913">
        <v>85</v>
      </c>
      <c r="F2913" t="s">
        <v>22</v>
      </c>
      <c r="G2913" t="s">
        <v>27</v>
      </c>
      <c r="H2913" t="s">
        <v>214</v>
      </c>
      <c r="I2913" t="s">
        <v>393</v>
      </c>
      <c r="J2913" t="s">
        <v>18</v>
      </c>
      <c r="K2913" t="s">
        <v>18</v>
      </c>
      <c r="L2913" t="s">
        <v>19</v>
      </c>
      <c r="M2913" t="s">
        <v>20</v>
      </c>
      <c r="N2913" t="s">
        <v>21</v>
      </c>
      <c r="O2913" t="str">
        <f t="shared" si="45"/>
        <v>Aug</v>
      </c>
    </row>
    <row r="2914" spans="1:15" x14ac:dyDescent="0.3">
      <c r="A2914" s="1">
        <v>43252</v>
      </c>
      <c r="B2914">
        <v>862</v>
      </c>
      <c r="C2914">
        <v>10</v>
      </c>
      <c r="D2914">
        <v>25</v>
      </c>
      <c r="E2914">
        <v>45</v>
      </c>
      <c r="F2914" t="s">
        <v>201</v>
      </c>
      <c r="G2914" t="s">
        <v>1444</v>
      </c>
      <c r="H2914" t="s">
        <v>114</v>
      </c>
      <c r="I2914" t="s">
        <v>688</v>
      </c>
      <c r="J2914" t="s">
        <v>18</v>
      </c>
      <c r="K2914" t="s">
        <v>18</v>
      </c>
      <c r="L2914" t="s">
        <v>19</v>
      </c>
      <c r="M2914" t="s">
        <v>20</v>
      </c>
      <c r="N2914" t="s">
        <v>21</v>
      </c>
      <c r="O2914" t="str">
        <f t="shared" si="45"/>
        <v>Jun</v>
      </c>
    </row>
    <row r="2915" spans="1:15" x14ac:dyDescent="0.3">
      <c r="A2915" s="1">
        <v>43281</v>
      </c>
      <c r="B2915">
        <v>862</v>
      </c>
      <c r="C2915">
        <v>9</v>
      </c>
      <c r="D2915">
        <v>24</v>
      </c>
      <c r="E2915">
        <v>81</v>
      </c>
      <c r="F2915" t="s">
        <v>207</v>
      </c>
      <c r="G2915" t="s">
        <v>1768</v>
      </c>
      <c r="H2915" t="s">
        <v>196</v>
      </c>
      <c r="I2915" t="s">
        <v>281</v>
      </c>
      <c r="J2915" t="s">
        <v>18</v>
      </c>
      <c r="K2915" t="s">
        <v>18</v>
      </c>
      <c r="L2915" t="s">
        <v>19</v>
      </c>
      <c r="M2915" t="s">
        <v>20</v>
      </c>
      <c r="N2915" t="s">
        <v>21</v>
      </c>
      <c r="O2915" t="str">
        <f t="shared" si="45"/>
        <v>Jun</v>
      </c>
    </row>
    <row r="2916" spans="1:15" x14ac:dyDescent="0.3">
      <c r="A2916" s="1">
        <v>43353</v>
      </c>
      <c r="B2916">
        <v>862</v>
      </c>
      <c r="C2916">
        <v>10</v>
      </c>
      <c r="D2916">
        <v>24</v>
      </c>
      <c r="E2916">
        <v>47</v>
      </c>
      <c r="F2916" t="s">
        <v>64</v>
      </c>
      <c r="G2916" t="s">
        <v>473</v>
      </c>
      <c r="H2916" t="s">
        <v>46</v>
      </c>
      <c r="I2916" t="s">
        <v>1078</v>
      </c>
      <c r="J2916" t="s">
        <v>18</v>
      </c>
      <c r="K2916" t="s">
        <v>18</v>
      </c>
      <c r="L2916" t="s">
        <v>48</v>
      </c>
      <c r="M2916" t="s">
        <v>20</v>
      </c>
      <c r="N2916" t="s">
        <v>21</v>
      </c>
      <c r="O2916" t="str">
        <f t="shared" si="45"/>
        <v>Sep</v>
      </c>
    </row>
    <row r="2917" spans="1:15" x14ac:dyDescent="0.3">
      <c r="A2917" s="1">
        <v>43278</v>
      </c>
      <c r="B2917">
        <v>862</v>
      </c>
      <c r="C2917">
        <v>10</v>
      </c>
      <c r="D2917">
        <v>21</v>
      </c>
      <c r="E2917">
        <v>85</v>
      </c>
      <c r="F2917" t="s">
        <v>45</v>
      </c>
      <c r="G2917" t="s">
        <v>1769</v>
      </c>
      <c r="H2917" t="s">
        <v>590</v>
      </c>
      <c r="I2917" t="s">
        <v>451</v>
      </c>
      <c r="J2917" t="s">
        <v>18</v>
      </c>
      <c r="K2917" t="s">
        <v>18</v>
      </c>
      <c r="L2917" t="s">
        <v>19</v>
      </c>
      <c r="M2917" t="s">
        <v>20</v>
      </c>
      <c r="N2917" t="s">
        <v>21</v>
      </c>
      <c r="O2917" t="str">
        <f t="shared" si="45"/>
        <v>Jun</v>
      </c>
    </row>
    <row r="2918" spans="1:15" x14ac:dyDescent="0.3">
      <c r="A2918" s="1">
        <v>43232</v>
      </c>
      <c r="B2918">
        <v>862</v>
      </c>
      <c r="C2918">
        <v>0</v>
      </c>
      <c r="D2918">
        <v>16</v>
      </c>
      <c r="E2918">
        <v>54</v>
      </c>
      <c r="F2918" t="s">
        <v>201</v>
      </c>
      <c r="G2918" t="s">
        <v>1770</v>
      </c>
      <c r="H2918" t="s">
        <v>469</v>
      </c>
      <c r="I2918" t="s">
        <v>18</v>
      </c>
      <c r="J2918" t="s">
        <v>18</v>
      </c>
      <c r="K2918" t="s">
        <v>18</v>
      </c>
      <c r="L2918" t="s">
        <v>59</v>
      </c>
      <c r="M2918" t="s">
        <v>20</v>
      </c>
      <c r="N2918" t="s">
        <v>21</v>
      </c>
      <c r="O2918" t="str">
        <f t="shared" si="45"/>
        <v>May</v>
      </c>
    </row>
    <row r="2919" spans="1:15" x14ac:dyDescent="0.3">
      <c r="A2919" s="1">
        <v>43070</v>
      </c>
      <c r="B2919">
        <v>862</v>
      </c>
      <c r="C2919">
        <v>18</v>
      </c>
      <c r="D2919">
        <v>1</v>
      </c>
      <c r="E2919">
        <v>66</v>
      </c>
      <c r="F2919" t="s">
        <v>53</v>
      </c>
      <c r="G2919" t="s">
        <v>27</v>
      </c>
      <c r="H2919" t="s">
        <v>1771</v>
      </c>
      <c r="I2919" t="s">
        <v>18</v>
      </c>
      <c r="J2919" t="s">
        <v>18</v>
      </c>
      <c r="K2919" t="s">
        <v>18</v>
      </c>
      <c r="L2919" t="s">
        <v>1697</v>
      </c>
      <c r="M2919" t="s">
        <v>20</v>
      </c>
      <c r="N2919" t="s">
        <v>21</v>
      </c>
      <c r="O2919" t="str">
        <f t="shared" si="45"/>
        <v>Dec</v>
      </c>
    </row>
    <row r="2920" spans="1:15" x14ac:dyDescent="0.3">
      <c r="A2920" s="1">
        <v>43344</v>
      </c>
      <c r="B2920">
        <v>861</v>
      </c>
      <c r="C2920">
        <v>10</v>
      </c>
      <c r="D2920">
        <v>26</v>
      </c>
      <c r="E2920">
        <v>54</v>
      </c>
      <c r="F2920" t="s">
        <v>78</v>
      </c>
      <c r="G2920" t="s">
        <v>27</v>
      </c>
      <c r="H2920" t="s">
        <v>260</v>
      </c>
      <c r="I2920" t="s">
        <v>950</v>
      </c>
      <c r="J2920" t="s">
        <v>18</v>
      </c>
      <c r="K2920" t="s">
        <v>18</v>
      </c>
      <c r="L2920" t="s">
        <v>48</v>
      </c>
      <c r="M2920" t="s">
        <v>20</v>
      </c>
      <c r="N2920" t="s">
        <v>21</v>
      </c>
      <c r="O2920" t="str">
        <f t="shared" si="45"/>
        <v>Sep</v>
      </c>
    </row>
    <row r="2921" spans="1:15" x14ac:dyDescent="0.3">
      <c r="A2921" s="1">
        <v>43283</v>
      </c>
      <c r="B2921">
        <v>861</v>
      </c>
      <c r="C2921">
        <v>17</v>
      </c>
      <c r="D2921">
        <v>25</v>
      </c>
      <c r="E2921">
        <v>87</v>
      </c>
      <c r="F2921" t="s">
        <v>169</v>
      </c>
      <c r="G2921" t="s">
        <v>970</v>
      </c>
      <c r="H2921" t="s">
        <v>304</v>
      </c>
      <c r="I2921" t="s">
        <v>274</v>
      </c>
      <c r="J2921" t="s">
        <v>18</v>
      </c>
      <c r="K2921" t="s">
        <v>18</v>
      </c>
      <c r="L2921" t="s">
        <v>19</v>
      </c>
      <c r="M2921" t="s">
        <v>20</v>
      </c>
      <c r="N2921" t="s">
        <v>21</v>
      </c>
      <c r="O2921" t="str">
        <f t="shared" si="45"/>
        <v>Jul</v>
      </c>
    </row>
    <row r="2922" spans="1:15" x14ac:dyDescent="0.3">
      <c r="A2922" s="1">
        <v>43343</v>
      </c>
      <c r="B2922">
        <v>861</v>
      </c>
      <c r="C2922">
        <v>0</v>
      </c>
      <c r="D2922">
        <v>24</v>
      </c>
      <c r="E2922">
        <v>75</v>
      </c>
      <c r="F2922" t="s">
        <v>141</v>
      </c>
      <c r="G2922" t="s">
        <v>898</v>
      </c>
      <c r="H2922" t="s">
        <v>293</v>
      </c>
      <c r="I2922" t="s">
        <v>18</v>
      </c>
      <c r="J2922" t="s">
        <v>18</v>
      </c>
      <c r="K2922" t="s">
        <v>18</v>
      </c>
      <c r="L2922" t="s">
        <v>19</v>
      </c>
      <c r="M2922" t="s">
        <v>20</v>
      </c>
      <c r="N2922" t="s">
        <v>21</v>
      </c>
      <c r="O2922" t="str">
        <f t="shared" si="45"/>
        <v>Aug</v>
      </c>
    </row>
    <row r="2923" spans="1:15" x14ac:dyDescent="0.3">
      <c r="A2923" s="1">
        <v>43424</v>
      </c>
      <c r="B2923">
        <v>861</v>
      </c>
      <c r="C2923">
        <v>15</v>
      </c>
      <c r="D2923">
        <v>12</v>
      </c>
      <c r="E2923">
        <v>18</v>
      </c>
      <c r="F2923" t="s">
        <v>180</v>
      </c>
      <c r="G2923" t="s">
        <v>1772</v>
      </c>
      <c r="H2923" t="s">
        <v>1773</v>
      </c>
      <c r="I2923" t="s">
        <v>499</v>
      </c>
      <c r="J2923" t="s">
        <v>18</v>
      </c>
      <c r="K2923" t="s">
        <v>18</v>
      </c>
      <c r="L2923" t="s">
        <v>48</v>
      </c>
      <c r="M2923" t="s">
        <v>20</v>
      </c>
      <c r="N2923" t="s">
        <v>21</v>
      </c>
      <c r="O2923" t="str">
        <f t="shared" si="45"/>
        <v>Nov</v>
      </c>
    </row>
    <row r="2924" spans="1:15" x14ac:dyDescent="0.3">
      <c r="A2924" s="1">
        <v>43312</v>
      </c>
      <c r="B2924">
        <v>860</v>
      </c>
      <c r="C2924">
        <v>9</v>
      </c>
      <c r="D2924">
        <v>31</v>
      </c>
      <c r="E2924">
        <v>47</v>
      </c>
      <c r="F2924" t="s">
        <v>70</v>
      </c>
      <c r="G2924" t="s">
        <v>27</v>
      </c>
      <c r="H2924" t="s">
        <v>971</v>
      </c>
      <c r="I2924" t="s">
        <v>551</v>
      </c>
      <c r="J2924" t="s">
        <v>18</v>
      </c>
      <c r="K2924" t="s">
        <v>18</v>
      </c>
      <c r="L2924" t="s">
        <v>19</v>
      </c>
      <c r="M2924" t="s">
        <v>20</v>
      </c>
      <c r="N2924" t="s">
        <v>21</v>
      </c>
      <c r="O2924" t="str">
        <f t="shared" si="45"/>
        <v>Jul</v>
      </c>
    </row>
    <row r="2925" spans="1:15" x14ac:dyDescent="0.3">
      <c r="A2925" s="1">
        <v>43189</v>
      </c>
      <c r="B2925">
        <v>860</v>
      </c>
      <c r="C2925">
        <v>13</v>
      </c>
      <c r="D2925">
        <v>20</v>
      </c>
      <c r="E2925">
        <v>27</v>
      </c>
      <c r="F2925" t="s">
        <v>53</v>
      </c>
      <c r="G2925" t="s">
        <v>1774</v>
      </c>
      <c r="H2925" t="s">
        <v>169</v>
      </c>
      <c r="I2925" t="s">
        <v>1142</v>
      </c>
      <c r="J2925" t="s">
        <v>18</v>
      </c>
      <c r="K2925" t="s">
        <v>18</v>
      </c>
      <c r="L2925" t="s">
        <v>59</v>
      </c>
      <c r="M2925" t="s">
        <v>20</v>
      </c>
      <c r="N2925" t="s">
        <v>21</v>
      </c>
      <c r="O2925" t="str">
        <f t="shared" si="45"/>
        <v>Mar</v>
      </c>
    </row>
    <row r="2926" spans="1:15" x14ac:dyDescent="0.3">
      <c r="A2926" s="1">
        <v>43281</v>
      </c>
      <c r="B2926">
        <v>859</v>
      </c>
      <c r="C2926">
        <v>2</v>
      </c>
      <c r="D2926">
        <v>22</v>
      </c>
      <c r="E2926">
        <v>88</v>
      </c>
      <c r="F2926" t="s">
        <v>70</v>
      </c>
      <c r="G2926" t="s">
        <v>1768</v>
      </c>
      <c r="H2926" t="s">
        <v>342</v>
      </c>
      <c r="I2926" t="s">
        <v>18</v>
      </c>
      <c r="J2926" t="s">
        <v>18</v>
      </c>
      <c r="K2926" t="s">
        <v>18</v>
      </c>
      <c r="L2926" t="s">
        <v>19</v>
      </c>
      <c r="M2926" t="s">
        <v>20</v>
      </c>
      <c r="N2926" t="s">
        <v>21</v>
      </c>
      <c r="O2926" t="str">
        <f t="shared" si="45"/>
        <v>Jun</v>
      </c>
    </row>
    <row r="2927" spans="1:15" x14ac:dyDescent="0.3">
      <c r="A2927" s="1">
        <v>43337</v>
      </c>
      <c r="B2927">
        <v>858</v>
      </c>
      <c r="C2927">
        <v>10</v>
      </c>
      <c r="D2927">
        <v>26</v>
      </c>
      <c r="E2927">
        <v>67</v>
      </c>
      <c r="F2927" t="s">
        <v>267</v>
      </c>
      <c r="G2927" t="s">
        <v>810</v>
      </c>
      <c r="H2927" t="s">
        <v>213</v>
      </c>
      <c r="I2927" t="s">
        <v>813</v>
      </c>
      <c r="J2927" t="s">
        <v>18</v>
      </c>
      <c r="K2927" t="s">
        <v>18</v>
      </c>
      <c r="L2927" t="s">
        <v>19</v>
      </c>
      <c r="M2927" t="s">
        <v>20</v>
      </c>
      <c r="N2927" t="s">
        <v>21</v>
      </c>
      <c r="O2927" t="str">
        <f t="shared" si="45"/>
        <v>Aug</v>
      </c>
    </row>
    <row r="2928" spans="1:15" x14ac:dyDescent="0.3">
      <c r="A2928" s="1">
        <v>43281</v>
      </c>
      <c r="B2928">
        <v>858</v>
      </c>
      <c r="C2928">
        <v>12</v>
      </c>
      <c r="D2928">
        <v>25</v>
      </c>
      <c r="E2928">
        <v>94</v>
      </c>
      <c r="F2928" t="s">
        <v>49</v>
      </c>
      <c r="G2928" t="s">
        <v>1775</v>
      </c>
      <c r="H2928" t="s">
        <v>826</v>
      </c>
      <c r="I2928" t="s">
        <v>257</v>
      </c>
      <c r="J2928" t="s">
        <v>445</v>
      </c>
      <c r="K2928" t="s">
        <v>18</v>
      </c>
      <c r="L2928" t="s">
        <v>19</v>
      </c>
      <c r="M2928" t="s">
        <v>20</v>
      </c>
      <c r="N2928" t="s">
        <v>21</v>
      </c>
      <c r="O2928" t="str">
        <f t="shared" si="45"/>
        <v>Jun</v>
      </c>
    </row>
    <row r="2929" spans="1:15" x14ac:dyDescent="0.3">
      <c r="A2929" s="1">
        <v>43330</v>
      </c>
      <c r="B2929">
        <v>857</v>
      </c>
      <c r="C2929">
        <v>11</v>
      </c>
      <c r="D2929">
        <v>28</v>
      </c>
      <c r="E2929">
        <v>35</v>
      </c>
      <c r="F2929" t="s">
        <v>64</v>
      </c>
      <c r="G2929" t="s">
        <v>27</v>
      </c>
      <c r="H2929" t="s">
        <v>759</v>
      </c>
      <c r="I2929" t="s">
        <v>988</v>
      </c>
      <c r="J2929" t="s">
        <v>18</v>
      </c>
      <c r="K2929" t="s">
        <v>18</v>
      </c>
      <c r="L2929" t="s">
        <v>19</v>
      </c>
      <c r="M2929" t="s">
        <v>20</v>
      </c>
      <c r="N2929" t="s">
        <v>21</v>
      </c>
      <c r="O2929" t="str">
        <f t="shared" si="45"/>
        <v>Aug</v>
      </c>
    </row>
    <row r="2930" spans="1:15" x14ac:dyDescent="0.3">
      <c r="A2930" s="1">
        <v>43384</v>
      </c>
      <c r="B2930">
        <v>857</v>
      </c>
      <c r="C2930">
        <v>23</v>
      </c>
      <c r="D2930">
        <v>8</v>
      </c>
      <c r="E2930">
        <v>60</v>
      </c>
      <c r="F2930" t="s">
        <v>78</v>
      </c>
      <c r="G2930" t="s">
        <v>27</v>
      </c>
      <c r="H2930" t="s">
        <v>70</v>
      </c>
      <c r="I2930" t="s">
        <v>18</v>
      </c>
      <c r="J2930" t="s">
        <v>18</v>
      </c>
      <c r="K2930" t="s">
        <v>18</v>
      </c>
      <c r="L2930" t="s">
        <v>48</v>
      </c>
      <c r="M2930" t="s">
        <v>20</v>
      </c>
      <c r="N2930" t="s">
        <v>21</v>
      </c>
      <c r="O2930" t="str">
        <f t="shared" si="45"/>
        <v>Oct</v>
      </c>
    </row>
    <row r="2931" spans="1:15" x14ac:dyDescent="0.3">
      <c r="A2931" s="1">
        <v>43374</v>
      </c>
      <c r="B2931">
        <v>856</v>
      </c>
      <c r="C2931">
        <v>10</v>
      </c>
      <c r="D2931">
        <v>16</v>
      </c>
      <c r="E2931">
        <v>47</v>
      </c>
      <c r="F2931" t="s">
        <v>26</v>
      </c>
      <c r="G2931" t="s">
        <v>1576</v>
      </c>
      <c r="H2931" t="s">
        <v>967</v>
      </c>
      <c r="I2931" t="s">
        <v>328</v>
      </c>
      <c r="J2931" t="s">
        <v>18</v>
      </c>
      <c r="K2931" t="s">
        <v>18</v>
      </c>
      <c r="L2931" t="s">
        <v>48</v>
      </c>
      <c r="M2931" t="s">
        <v>20</v>
      </c>
      <c r="N2931" t="s">
        <v>21</v>
      </c>
      <c r="O2931" t="str">
        <f t="shared" si="45"/>
        <v>Oct</v>
      </c>
    </row>
    <row r="2932" spans="1:15" x14ac:dyDescent="0.3">
      <c r="A2932" s="1">
        <v>43319</v>
      </c>
      <c r="B2932">
        <v>855</v>
      </c>
      <c r="C2932">
        <v>16</v>
      </c>
      <c r="D2932">
        <v>35</v>
      </c>
      <c r="E2932">
        <v>45</v>
      </c>
      <c r="F2932" t="s">
        <v>82</v>
      </c>
      <c r="G2932" t="s">
        <v>385</v>
      </c>
      <c r="H2932" t="s">
        <v>425</v>
      </c>
      <c r="I2932" t="s">
        <v>534</v>
      </c>
      <c r="J2932" t="s">
        <v>18</v>
      </c>
      <c r="K2932" t="s">
        <v>18</v>
      </c>
      <c r="L2932" t="s">
        <v>19</v>
      </c>
      <c r="M2932" t="s">
        <v>20</v>
      </c>
      <c r="N2932" t="s">
        <v>21</v>
      </c>
      <c r="O2932" t="str">
        <f t="shared" si="45"/>
        <v>Aug</v>
      </c>
    </row>
    <row r="2933" spans="1:15" x14ac:dyDescent="0.3">
      <c r="A2933" s="1">
        <v>43221</v>
      </c>
      <c r="B2933">
        <v>855</v>
      </c>
      <c r="C2933">
        <v>23</v>
      </c>
      <c r="D2933">
        <v>20</v>
      </c>
      <c r="E2933">
        <v>73</v>
      </c>
      <c r="F2933" t="s">
        <v>207</v>
      </c>
      <c r="G2933" t="s">
        <v>1776</v>
      </c>
      <c r="H2933" t="s">
        <v>149</v>
      </c>
      <c r="I2933" t="s">
        <v>18</v>
      </c>
      <c r="J2933" t="s">
        <v>18</v>
      </c>
      <c r="K2933" t="s">
        <v>18</v>
      </c>
      <c r="L2933" t="s">
        <v>59</v>
      </c>
      <c r="M2933" t="s">
        <v>12</v>
      </c>
      <c r="N2933" t="s">
        <v>21</v>
      </c>
      <c r="O2933" t="str">
        <f t="shared" si="45"/>
        <v>May</v>
      </c>
    </row>
    <row r="2934" spans="1:15" x14ac:dyDescent="0.3">
      <c r="A2934" s="1">
        <v>43206</v>
      </c>
      <c r="B2934">
        <v>855</v>
      </c>
      <c r="C2934">
        <v>11</v>
      </c>
      <c r="D2934">
        <v>14</v>
      </c>
      <c r="E2934">
        <v>32</v>
      </c>
      <c r="F2934" t="s">
        <v>201</v>
      </c>
      <c r="G2934" t="s">
        <v>27</v>
      </c>
      <c r="H2934" t="s">
        <v>924</v>
      </c>
      <c r="I2934" t="s">
        <v>1456</v>
      </c>
      <c r="J2934" t="s">
        <v>18</v>
      </c>
      <c r="K2934" t="s">
        <v>18</v>
      </c>
      <c r="L2934" t="s">
        <v>59</v>
      </c>
      <c r="M2934" t="s">
        <v>20</v>
      </c>
      <c r="N2934" t="s">
        <v>21</v>
      </c>
      <c r="O2934" t="str">
        <f t="shared" si="45"/>
        <v>Apr</v>
      </c>
    </row>
    <row r="2935" spans="1:15" x14ac:dyDescent="0.3">
      <c r="A2935" s="1">
        <v>43183</v>
      </c>
      <c r="B2935">
        <v>855</v>
      </c>
      <c r="C2935">
        <v>14</v>
      </c>
      <c r="D2935">
        <v>13</v>
      </c>
      <c r="E2935">
        <v>55</v>
      </c>
      <c r="F2935" t="s">
        <v>37</v>
      </c>
      <c r="G2935" t="s">
        <v>1777</v>
      </c>
      <c r="H2935" t="s">
        <v>151</v>
      </c>
      <c r="I2935" t="s">
        <v>801</v>
      </c>
      <c r="J2935" t="s">
        <v>18</v>
      </c>
      <c r="K2935" t="s">
        <v>18</v>
      </c>
      <c r="L2935" t="s">
        <v>59</v>
      </c>
      <c r="M2935" t="s">
        <v>20</v>
      </c>
      <c r="N2935" t="s">
        <v>21</v>
      </c>
      <c r="O2935" t="str">
        <f t="shared" si="45"/>
        <v>Mar</v>
      </c>
    </row>
    <row r="2936" spans="1:15" x14ac:dyDescent="0.3">
      <c r="A2936" s="1">
        <v>43389</v>
      </c>
      <c r="B2936">
        <v>854</v>
      </c>
      <c r="C2936">
        <v>10</v>
      </c>
      <c r="D2936">
        <v>14</v>
      </c>
      <c r="E2936">
        <v>45</v>
      </c>
      <c r="F2936" t="s">
        <v>169</v>
      </c>
      <c r="G2936" t="s">
        <v>1778</v>
      </c>
      <c r="H2936" t="s">
        <v>82</v>
      </c>
      <c r="I2936" t="s">
        <v>29</v>
      </c>
      <c r="J2936" t="s">
        <v>18</v>
      </c>
      <c r="K2936" t="s">
        <v>18</v>
      </c>
      <c r="L2936" t="s">
        <v>48</v>
      </c>
      <c r="M2936" t="s">
        <v>20</v>
      </c>
      <c r="N2936" t="s">
        <v>21</v>
      </c>
      <c r="O2936" t="str">
        <f t="shared" si="45"/>
        <v>Oct</v>
      </c>
    </row>
    <row r="2937" spans="1:15" x14ac:dyDescent="0.3">
      <c r="A2937" s="1">
        <v>43161</v>
      </c>
      <c r="B2937">
        <v>854</v>
      </c>
      <c r="C2937">
        <v>18</v>
      </c>
      <c r="D2937">
        <v>4</v>
      </c>
      <c r="E2937">
        <v>22</v>
      </c>
      <c r="F2937" t="s">
        <v>207</v>
      </c>
      <c r="G2937" t="s">
        <v>183</v>
      </c>
      <c r="H2937" t="s">
        <v>1750</v>
      </c>
      <c r="I2937" t="s">
        <v>128</v>
      </c>
      <c r="J2937" t="s">
        <v>18</v>
      </c>
      <c r="K2937" t="s">
        <v>18</v>
      </c>
      <c r="L2937" t="s">
        <v>59</v>
      </c>
      <c r="M2937" t="s">
        <v>20</v>
      </c>
      <c r="N2937" t="s">
        <v>21</v>
      </c>
      <c r="O2937" t="str">
        <f t="shared" si="45"/>
        <v>Mar</v>
      </c>
    </row>
    <row r="2938" spans="1:15" x14ac:dyDescent="0.3">
      <c r="A2938" s="1">
        <v>43322</v>
      </c>
      <c r="B2938">
        <v>853</v>
      </c>
      <c r="C2938">
        <v>16</v>
      </c>
      <c r="D2938">
        <v>36</v>
      </c>
      <c r="E2938">
        <v>40</v>
      </c>
      <c r="F2938" t="s">
        <v>267</v>
      </c>
      <c r="G2938" t="s">
        <v>27</v>
      </c>
      <c r="H2938" t="s">
        <v>685</v>
      </c>
      <c r="I2938" t="s">
        <v>1288</v>
      </c>
      <c r="J2938" t="s">
        <v>18</v>
      </c>
      <c r="K2938" t="s">
        <v>18</v>
      </c>
      <c r="L2938" t="s">
        <v>19</v>
      </c>
      <c r="M2938" t="s">
        <v>20</v>
      </c>
      <c r="N2938" t="s">
        <v>21</v>
      </c>
      <c r="O2938" t="str">
        <f t="shared" si="45"/>
        <v>Aug</v>
      </c>
    </row>
    <row r="2939" spans="1:15" x14ac:dyDescent="0.3">
      <c r="A2939" s="1">
        <v>43313</v>
      </c>
      <c r="B2939">
        <v>853</v>
      </c>
      <c r="C2939">
        <v>9</v>
      </c>
      <c r="D2939">
        <v>32</v>
      </c>
      <c r="E2939">
        <v>53</v>
      </c>
      <c r="F2939" t="s">
        <v>71</v>
      </c>
      <c r="G2939" t="s">
        <v>1779</v>
      </c>
      <c r="H2939" t="s">
        <v>194</v>
      </c>
      <c r="I2939" t="s">
        <v>441</v>
      </c>
      <c r="J2939" t="s">
        <v>18</v>
      </c>
      <c r="K2939" t="s">
        <v>18</v>
      </c>
      <c r="L2939" t="s">
        <v>19</v>
      </c>
      <c r="M2939" t="s">
        <v>20</v>
      </c>
      <c r="N2939" t="s">
        <v>21</v>
      </c>
      <c r="O2939" t="str">
        <f t="shared" si="45"/>
        <v>Aug</v>
      </c>
    </row>
    <row r="2940" spans="1:15" x14ac:dyDescent="0.3">
      <c r="A2940" s="1">
        <v>43320</v>
      </c>
      <c r="B2940">
        <v>853</v>
      </c>
      <c r="C2940">
        <v>0</v>
      </c>
      <c r="D2940">
        <v>29</v>
      </c>
      <c r="E2940">
        <v>77</v>
      </c>
      <c r="F2940" t="s">
        <v>56</v>
      </c>
      <c r="G2940" t="s">
        <v>1577</v>
      </c>
      <c r="H2940" t="s">
        <v>1259</v>
      </c>
      <c r="I2940" t="s">
        <v>18</v>
      </c>
      <c r="J2940" t="s">
        <v>18</v>
      </c>
      <c r="K2940" t="s">
        <v>18</v>
      </c>
      <c r="L2940" t="s">
        <v>19</v>
      </c>
      <c r="M2940" t="s">
        <v>20</v>
      </c>
      <c r="N2940" t="s">
        <v>21</v>
      </c>
      <c r="O2940" t="str">
        <f t="shared" si="45"/>
        <v>Aug</v>
      </c>
    </row>
    <row r="2941" spans="1:15" x14ac:dyDescent="0.3">
      <c r="A2941" s="1">
        <v>43368</v>
      </c>
      <c r="B2941">
        <v>853</v>
      </c>
      <c r="C2941">
        <v>11</v>
      </c>
      <c r="D2941">
        <v>20</v>
      </c>
      <c r="E2941">
        <v>40</v>
      </c>
      <c r="F2941" t="s">
        <v>64</v>
      </c>
      <c r="G2941" t="s">
        <v>568</v>
      </c>
      <c r="H2941" t="s">
        <v>483</v>
      </c>
      <c r="I2941" t="s">
        <v>1349</v>
      </c>
      <c r="J2941" t="s">
        <v>18</v>
      </c>
      <c r="K2941" t="s">
        <v>18</v>
      </c>
      <c r="L2941" t="s">
        <v>48</v>
      </c>
      <c r="M2941" t="s">
        <v>12</v>
      </c>
      <c r="N2941" t="s">
        <v>21</v>
      </c>
      <c r="O2941" t="str">
        <f t="shared" si="45"/>
        <v>Sep</v>
      </c>
    </row>
    <row r="2942" spans="1:15" x14ac:dyDescent="0.3">
      <c r="A2942" s="1">
        <v>43386</v>
      </c>
      <c r="B2942">
        <v>853</v>
      </c>
      <c r="C2942">
        <v>9</v>
      </c>
      <c r="D2942">
        <v>10</v>
      </c>
      <c r="E2942">
        <v>56</v>
      </c>
      <c r="F2942" t="s">
        <v>70</v>
      </c>
      <c r="G2942" t="s">
        <v>1604</v>
      </c>
      <c r="H2942" t="s">
        <v>64</v>
      </c>
      <c r="I2942" t="s">
        <v>288</v>
      </c>
      <c r="J2942" t="s">
        <v>18</v>
      </c>
      <c r="K2942" t="s">
        <v>18</v>
      </c>
      <c r="L2942" t="s">
        <v>48</v>
      </c>
      <c r="M2942" t="s">
        <v>20</v>
      </c>
      <c r="N2942" t="s">
        <v>21</v>
      </c>
      <c r="O2942" t="str">
        <f t="shared" si="45"/>
        <v>Oct</v>
      </c>
    </row>
    <row r="2943" spans="1:15" x14ac:dyDescent="0.3">
      <c r="A2943" s="1">
        <v>43359</v>
      </c>
      <c r="B2943">
        <v>852</v>
      </c>
      <c r="C2943">
        <v>19</v>
      </c>
      <c r="D2943">
        <v>21</v>
      </c>
      <c r="E2943">
        <v>87</v>
      </c>
      <c r="F2943" t="s">
        <v>60</v>
      </c>
      <c r="G2943" t="s">
        <v>1780</v>
      </c>
      <c r="H2943" t="s">
        <v>80</v>
      </c>
      <c r="I2943" t="s">
        <v>243</v>
      </c>
      <c r="J2943" t="s">
        <v>18</v>
      </c>
      <c r="K2943" t="s">
        <v>18</v>
      </c>
      <c r="L2943" t="s">
        <v>48</v>
      </c>
      <c r="M2943" t="s">
        <v>20</v>
      </c>
      <c r="N2943" t="s">
        <v>21</v>
      </c>
      <c r="O2943" t="str">
        <f t="shared" si="45"/>
        <v>Sep</v>
      </c>
    </row>
    <row r="2944" spans="1:15" x14ac:dyDescent="0.3">
      <c r="A2944" s="1">
        <v>43405</v>
      </c>
      <c r="B2944">
        <v>852</v>
      </c>
      <c r="C2944">
        <v>11</v>
      </c>
      <c r="D2944">
        <v>11</v>
      </c>
      <c r="E2944">
        <v>46</v>
      </c>
      <c r="F2944" t="s">
        <v>64</v>
      </c>
      <c r="G2944" t="s">
        <v>570</v>
      </c>
      <c r="H2944" t="s">
        <v>829</v>
      </c>
      <c r="I2944" t="s">
        <v>534</v>
      </c>
      <c r="J2944" t="s">
        <v>18</v>
      </c>
      <c r="K2944" t="s">
        <v>18</v>
      </c>
      <c r="L2944" t="s">
        <v>48</v>
      </c>
      <c r="M2944" t="s">
        <v>20</v>
      </c>
      <c r="N2944" t="s">
        <v>21</v>
      </c>
      <c r="O2944" t="str">
        <f t="shared" si="45"/>
        <v>Nov</v>
      </c>
    </row>
    <row r="2945" spans="1:15" x14ac:dyDescent="0.3">
      <c r="A2945" s="1">
        <v>43197</v>
      </c>
      <c r="B2945">
        <v>852</v>
      </c>
      <c r="C2945">
        <v>13</v>
      </c>
      <c r="D2945">
        <v>7</v>
      </c>
      <c r="E2945">
        <v>22</v>
      </c>
      <c r="F2945" t="s">
        <v>209</v>
      </c>
      <c r="G2945" t="s">
        <v>1428</v>
      </c>
      <c r="H2945" t="s">
        <v>1781</v>
      </c>
      <c r="I2945" t="s">
        <v>856</v>
      </c>
      <c r="J2945" t="s">
        <v>18</v>
      </c>
      <c r="K2945" t="s">
        <v>18</v>
      </c>
      <c r="L2945" t="s">
        <v>59</v>
      </c>
      <c r="M2945" t="s">
        <v>20</v>
      </c>
      <c r="N2945" t="s">
        <v>21</v>
      </c>
      <c r="O2945" t="str">
        <f t="shared" si="45"/>
        <v>Apr</v>
      </c>
    </row>
    <row r="2946" spans="1:15" x14ac:dyDescent="0.3">
      <c r="A2946" s="1">
        <v>43216</v>
      </c>
      <c r="B2946">
        <v>851</v>
      </c>
      <c r="C2946">
        <v>23</v>
      </c>
      <c r="D2946">
        <v>12</v>
      </c>
      <c r="E2946">
        <v>58</v>
      </c>
      <c r="F2946" t="s">
        <v>34</v>
      </c>
      <c r="G2946" t="s">
        <v>1629</v>
      </c>
      <c r="H2946" t="s">
        <v>626</v>
      </c>
      <c r="I2946" t="s">
        <v>18</v>
      </c>
      <c r="J2946" t="s">
        <v>18</v>
      </c>
      <c r="K2946" t="s">
        <v>18</v>
      </c>
      <c r="L2946" t="s">
        <v>59</v>
      </c>
      <c r="M2946" t="s">
        <v>20</v>
      </c>
      <c r="N2946" t="s">
        <v>21</v>
      </c>
      <c r="O2946" t="str">
        <f t="shared" ref="O2946:O3009" si="46">TEXT(A2946,"mmm")</f>
        <v>Apr</v>
      </c>
    </row>
    <row r="2947" spans="1:15" x14ac:dyDescent="0.3">
      <c r="A2947" s="1">
        <v>43406</v>
      </c>
      <c r="B2947">
        <v>851</v>
      </c>
      <c r="C2947">
        <v>23</v>
      </c>
      <c r="D2947">
        <v>10</v>
      </c>
      <c r="E2947">
        <v>56</v>
      </c>
      <c r="F2947" t="s">
        <v>201</v>
      </c>
      <c r="G2947" t="s">
        <v>1782</v>
      </c>
      <c r="H2947" t="s">
        <v>201</v>
      </c>
      <c r="I2947" t="s">
        <v>18</v>
      </c>
      <c r="J2947" t="s">
        <v>18</v>
      </c>
      <c r="K2947" t="s">
        <v>18</v>
      </c>
      <c r="L2947" t="s">
        <v>48</v>
      </c>
      <c r="M2947" t="s">
        <v>20</v>
      </c>
      <c r="N2947" t="s">
        <v>21</v>
      </c>
      <c r="O2947" t="str">
        <f t="shared" si="46"/>
        <v>Nov</v>
      </c>
    </row>
    <row r="2948" spans="1:15" x14ac:dyDescent="0.3">
      <c r="A2948" s="1">
        <v>43314</v>
      </c>
      <c r="B2948">
        <v>850</v>
      </c>
      <c r="C2948">
        <v>0</v>
      </c>
      <c r="D2948">
        <v>32</v>
      </c>
      <c r="E2948">
        <v>67</v>
      </c>
      <c r="F2948" t="s">
        <v>78</v>
      </c>
      <c r="G2948" t="s">
        <v>164</v>
      </c>
      <c r="H2948" t="s">
        <v>1384</v>
      </c>
      <c r="I2948" t="s">
        <v>18</v>
      </c>
      <c r="J2948" t="s">
        <v>18</v>
      </c>
      <c r="K2948" t="s">
        <v>18</v>
      </c>
      <c r="L2948" t="s">
        <v>19</v>
      </c>
      <c r="M2948" t="s">
        <v>20</v>
      </c>
      <c r="N2948" t="s">
        <v>21</v>
      </c>
      <c r="O2948" t="str">
        <f t="shared" si="46"/>
        <v>Aug</v>
      </c>
    </row>
    <row r="2949" spans="1:15" x14ac:dyDescent="0.3">
      <c r="A2949" s="1">
        <v>43327</v>
      </c>
      <c r="B2949">
        <v>850</v>
      </c>
      <c r="C2949">
        <v>1</v>
      </c>
      <c r="D2949">
        <v>30</v>
      </c>
      <c r="E2949">
        <v>69</v>
      </c>
      <c r="F2949" t="s">
        <v>307</v>
      </c>
      <c r="G2949" t="s">
        <v>977</v>
      </c>
      <c r="H2949" t="s">
        <v>607</v>
      </c>
      <c r="I2949" t="s">
        <v>18</v>
      </c>
      <c r="J2949" t="s">
        <v>18</v>
      </c>
      <c r="K2949" t="s">
        <v>18</v>
      </c>
      <c r="L2949" t="s">
        <v>19</v>
      </c>
      <c r="M2949" t="s">
        <v>12</v>
      </c>
      <c r="N2949" t="s">
        <v>21</v>
      </c>
      <c r="O2949" t="str">
        <f t="shared" si="46"/>
        <v>Aug</v>
      </c>
    </row>
    <row r="2950" spans="1:15" x14ac:dyDescent="0.3">
      <c r="A2950" s="1">
        <v>43231</v>
      </c>
      <c r="B2950">
        <v>850</v>
      </c>
      <c r="C2950">
        <v>9</v>
      </c>
      <c r="D2950">
        <v>14</v>
      </c>
      <c r="E2950">
        <v>72</v>
      </c>
      <c r="F2950" t="s">
        <v>71</v>
      </c>
      <c r="G2950" t="s">
        <v>1783</v>
      </c>
      <c r="H2950" t="s">
        <v>343</v>
      </c>
      <c r="I2950" t="s">
        <v>87</v>
      </c>
      <c r="J2950" t="s">
        <v>18</v>
      </c>
      <c r="K2950" t="s">
        <v>18</v>
      </c>
      <c r="L2950" t="s">
        <v>59</v>
      </c>
      <c r="M2950" t="s">
        <v>20</v>
      </c>
      <c r="N2950" t="s">
        <v>21</v>
      </c>
      <c r="O2950" t="str">
        <f t="shared" si="46"/>
        <v>May</v>
      </c>
    </row>
    <row r="2951" spans="1:15" x14ac:dyDescent="0.3">
      <c r="A2951" s="1">
        <v>43392</v>
      </c>
      <c r="B2951">
        <v>850</v>
      </c>
      <c r="C2951">
        <v>10</v>
      </c>
      <c r="D2951">
        <v>14</v>
      </c>
      <c r="E2951">
        <v>44</v>
      </c>
      <c r="F2951" t="s">
        <v>78</v>
      </c>
      <c r="G2951" t="s">
        <v>712</v>
      </c>
      <c r="H2951" t="s">
        <v>141</v>
      </c>
      <c r="I2951" t="s">
        <v>524</v>
      </c>
      <c r="J2951" t="s">
        <v>18</v>
      </c>
      <c r="K2951" t="s">
        <v>18</v>
      </c>
      <c r="L2951" t="s">
        <v>48</v>
      </c>
      <c r="M2951" t="s">
        <v>20</v>
      </c>
      <c r="N2951" t="s">
        <v>21</v>
      </c>
      <c r="O2951" t="str">
        <f t="shared" si="46"/>
        <v>Oct</v>
      </c>
    </row>
    <row r="2952" spans="1:15" x14ac:dyDescent="0.3">
      <c r="A2952" s="1">
        <v>43275</v>
      </c>
      <c r="B2952">
        <v>849</v>
      </c>
      <c r="C2952">
        <v>0</v>
      </c>
      <c r="D2952">
        <v>22</v>
      </c>
      <c r="E2952">
        <v>81</v>
      </c>
      <c r="F2952" t="s">
        <v>64</v>
      </c>
      <c r="G2952" t="s">
        <v>1784</v>
      </c>
      <c r="H2952" t="s">
        <v>272</v>
      </c>
      <c r="I2952" t="s">
        <v>18</v>
      </c>
      <c r="J2952" t="s">
        <v>18</v>
      </c>
      <c r="K2952" t="s">
        <v>18</v>
      </c>
      <c r="L2952" t="s">
        <v>19</v>
      </c>
      <c r="M2952" t="s">
        <v>20</v>
      </c>
      <c r="N2952" t="s">
        <v>21</v>
      </c>
      <c r="O2952" t="str">
        <f t="shared" si="46"/>
        <v>Jun</v>
      </c>
    </row>
    <row r="2953" spans="1:15" x14ac:dyDescent="0.3">
      <c r="A2953" s="1">
        <v>43203</v>
      </c>
      <c r="B2953">
        <v>849</v>
      </c>
      <c r="C2953">
        <v>23</v>
      </c>
      <c r="D2953">
        <v>16</v>
      </c>
      <c r="E2953">
        <v>27</v>
      </c>
      <c r="F2953" t="s">
        <v>94</v>
      </c>
      <c r="G2953" t="s">
        <v>27</v>
      </c>
      <c r="H2953" t="s">
        <v>1325</v>
      </c>
      <c r="I2953" t="s">
        <v>18</v>
      </c>
      <c r="J2953" t="s">
        <v>18</v>
      </c>
      <c r="K2953" t="s">
        <v>18</v>
      </c>
      <c r="L2953" t="s">
        <v>59</v>
      </c>
      <c r="M2953" t="s">
        <v>20</v>
      </c>
      <c r="N2953" t="s">
        <v>21</v>
      </c>
      <c r="O2953" t="str">
        <f t="shared" si="46"/>
        <v>Apr</v>
      </c>
    </row>
    <row r="2954" spans="1:15" x14ac:dyDescent="0.3">
      <c r="A2954" s="1">
        <v>43182</v>
      </c>
      <c r="B2954">
        <v>849</v>
      </c>
      <c r="C2954">
        <v>15</v>
      </c>
      <c r="D2954">
        <v>12</v>
      </c>
      <c r="E2954">
        <v>30</v>
      </c>
      <c r="F2954" t="s">
        <v>22</v>
      </c>
      <c r="G2954" t="s">
        <v>1426</v>
      </c>
      <c r="H2954" t="s">
        <v>1223</v>
      </c>
      <c r="I2954" t="s">
        <v>787</v>
      </c>
      <c r="J2954" t="s">
        <v>18</v>
      </c>
      <c r="K2954" t="s">
        <v>18</v>
      </c>
      <c r="L2954" t="s">
        <v>59</v>
      </c>
      <c r="M2954" t="s">
        <v>20</v>
      </c>
      <c r="N2954" t="s">
        <v>21</v>
      </c>
      <c r="O2954" t="str">
        <f t="shared" si="46"/>
        <v>Mar</v>
      </c>
    </row>
    <row r="2955" spans="1:15" x14ac:dyDescent="0.3">
      <c r="A2955" s="1">
        <v>43166</v>
      </c>
      <c r="B2955">
        <v>849</v>
      </c>
      <c r="C2955">
        <v>17</v>
      </c>
      <c r="D2955">
        <v>10</v>
      </c>
      <c r="E2955">
        <v>37</v>
      </c>
      <c r="F2955" t="s">
        <v>70</v>
      </c>
      <c r="G2955" t="s">
        <v>27</v>
      </c>
      <c r="H2955" t="s">
        <v>1187</v>
      </c>
      <c r="I2955" t="s">
        <v>1192</v>
      </c>
      <c r="J2955" t="s">
        <v>18</v>
      </c>
      <c r="K2955" t="s">
        <v>18</v>
      </c>
      <c r="L2955" t="s">
        <v>59</v>
      </c>
      <c r="M2955" t="s">
        <v>20</v>
      </c>
      <c r="N2955" t="s">
        <v>21</v>
      </c>
      <c r="O2955" t="str">
        <f t="shared" si="46"/>
        <v>Mar</v>
      </c>
    </row>
    <row r="2956" spans="1:15" x14ac:dyDescent="0.3">
      <c r="A2956" s="1">
        <v>43333</v>
      </c>
      <c r="B2956">
        <v>848</v>
      </c>
      <c r="C2956">
        <v>12</v>
      </c>
      <c r="D2956">
        <v>26</v>
      </c>
      <c r="E2956">
        <v>74</v>
      </c>
      <c r="F2956" t="s">
        <v>37</v>
      </c>
      <c r="G2956" t="s">
        <v>1534</v>
      </c>
      <c r="H2956" t="s">
        <v>196</v>
      </c>
      <c r="I2956" t="s">
        <v>410</v>
      </c>
      <c r="J2956" t="s">
        <v>18</v>
      </c>
      <c r="K2956" t="s">
        <v>18</v>
      </c>
      <c r="L2956" t="s">
        <v>19</v>
      </c>
      <c r="M2956" t="s">
        <v>20</v>
      </c>
      <c r="N2956" t="s">
        <v>21</v>
      </c>
      <c r="O2956" t="str">
        <f t="shared" si="46"/>
        <v>Aug</v>
      </c>
    </row>
    <row r="2957" spans="1:15" x14ac:dyDescent="0.3">
      <c r="A2957" s="1">
        <v>43235</v>
      </c>
      <c r="B2957">
        <v>848</v>
      </c>
      <c r="C2957">
        <v>23</v>
      </c>
      <c r="D2957">
        <v>25</v>
      </c>
      <c r="E2957">
        <v>60</v>
      </c>
      <c r="F2957" t="s">
        <v>70</v>
      </c>
      <c r="G2957" t="s">
        <v>1785</v>
      </c>
      <c r="H2957" t="s">
        <v>143</v>
      </c>
      <c r="I2957" t="s">
        <v>18</v>
      </c>
      <c r="J2957" t="s">
        <v>18</v>
      </c>
      <c r="K2957" t="s">
        <v>18</v>
      </c>
      <c r="L2957" t="s">
        <v>59</v>
      </c>
      <c r="M2957" t="s">
        <v>20</v>
      </c>
      <c r="N2957" t="s">
        <v>21</v>
      </c>
      <c r="O2957" t="str">
        <f t="shared" si="46"/>
        <v>May</v>
      </c>
    </row>
    <row r="2958" spans="1:15" x14ac:dyDescent="0.3">
      <c r="A2958" s="1">
        <v>43372</v>
      </c>
      <c r="B2958">
        <v>848</v>
      </c>
      <c r="C2958">
        <v>8</v>
      </c>
      <c r="D2958">
        <v>16</v>
      </c>
      <c r="E2958">
        <v>65</v>
      </c>
      <c r="F2958" t="s">
        <v>166</v>
      </c>
      <c r="G2958" t="s">
        <v>27</v>
      </c>
      <c r="H2958" t="s">
        <v>608</v>
      </c>
      <c r="I2958" t="s">
        <v>52</v>
      </c>
      <c r="J2958" t="s">
        <v>18</v>
      </c>
      <c r="K2958" t="s">
        <v>18</v>
      </c>
      <c r="L2958" t="s">
        <v>48</v>
      </c>
      <c r="M2958" t="s">
        <v>20</v>
      </c>
      <c r="N2958" t="s">
        <v>21</v>
      </c>
      <c r="O2958" t="str">
        <f t="shared" si="46"/>
        <v>Sep</v>
      </c>
    </row>
    <row r="2959" spans="1:15" x14ac:dyDescent="0.3">
      <c r="A2959" s="1">
        <v>43411</v>
      </c>
      <c r="B2959">
        <v>848</v>
      </c>
      <c r="C2959">
        <v>15</v>
      </c>
      <c r="D2959">
        <v>15</v>
      </c>
      <c r="E2959">
        <v>72</v>
      </c>
      <c r="F2959" t="s">
        <v>45</v>
      </c>
      <c r="G2959" t="s">
        <v>1786</v>
      </c>
      <c r="H2959" t="s">
        <v>438</v>
      </c>
      <c r="I2959" t="s">
        <v>77</v>
      </c>
      <c r="J2959" t="s">
        <v>18</v>
      </c>
      <c r="K2959" t="s">
        <v>18</v>
      </c>
      <c r="L2959" t="s">
        <v>48</v>
      </c>
      <c r="M2959" t="s">
        <v>20</v>
      </c>
      <c r="N2959" t="s">
        <v>21</v>
      </c>
      <c r="O2959" t="str">
        <f t="shared" si="46"/>
        <v>Nov</v>
      </c>
    </row>
    <row r="2960" spans="1:15" x14ac:dyDescent="0.3">
      <c r="A2960" s="1">
        <v>43394</v>
      </c>
      <c r="B2960">
        <v>848</v>
      </c>
      <c r="C2960">
        <v>0</v>
      </c>
      <c r="D2960">
        <v>11</v>
      </c>
      <c r="E2960">
        <v>62</v>
      </c>
      <c r="F2960" t="s">
        <v>18</v>
      </c>
      <c r="G2960" t="s">
        <v>1358</v>
      </c>
      <c r="H2960" t="s">
        <v>314</v>
      </c>
      <c r="I2960" t="s">
        <v>18</v>
      </c>
      <c r="J2960" t="s">
        <v>18</v>
      </c>
      <c r="K2960" t="s">
        <v>18</v>
      </c>
      <c r="L2960" t="s">
        <v>48</v>
      </c>
      <c r="M2960" t="s">
        <v>20</v>
      </c>
      <c r="N2960" t="s">
        <v>21</v>
      </c>
      <c r="O2960" t="str">
        <f t="shared" si="46"/>
        <v>Oct</v>
      </c>
    </row>
    <row r="2961" spans="1:15" x14ac:dyDescent="0.3">
      <c r="A2961" s="1">
        <v>43426</v>
      </c>
      <c r="B2961">
        <v>848</v>
      </c>
      <c r="C2961">
        <v>7</v>
      </c>
      <c r="D2961">
        <v>-1</v>
      </c>
      <c r="E2961">
        <v>43</v>
      </c>
      <c r="F2961" t="s">
        <v>90</v>
      </c>
      <c r="G2961" t="s">
        <v>27</v>
      </c>
      <c r="H2961" t="s">
        <v>1787</v>
      </c>
      <c r="I2961" t="s">
        <v>18</v>
      </c>
      <c r="J2961" t="s">
        <v>18</v>
      </c>
      <c r="K2961" t="s">
        <v>18</v>
      </c>
      <c r="L2961" t="s">
        <v>48</v>
      </c>
      <c r="M2961" t="s">
        <v>20</v>
      </c>
      <c r="N2961" t="s">
        <v>21</v>
      </c>
      <c r="O2961" t="str">
        <f t="shared" si="46"/>
        <v>Nov</v>
      </c>
    </row>
    <row r="2962" spans="1:15" x14ac:dyDescent="0.3">
      <c r="A2962" s="1">
        <v>43332</v>
      </c>
      <c r="B2962">
        <v>847</v>
      </c>
      <c r="C2962">
        <v>13</v>
      </c>
      <c r="D2962">
        <v>32</v>
      </c>
      <c r="E2962">
        <v>46</v>
      </c>
      <c r="F2962" t="s">
        <v>60</v>
      </c>
      <c r="G2962" t="s">
        <v>1464</v>
      </c>
      <c r="H2962" t="s">
        <v>272</v>
      </c>
      <c r="I2962" t="s">
        <v>1189</v>
      </c>
      <c r="J2962" t="s">
        <v>18</v>
      </c>
      <c r="K2962" t="s">
        <v>18</v>
      </c>
      <c r="L2962" t="s">
        <v>19</v>
      </c>
      <c r="M2962" t="s">
        <v>20</v>
      </c>
      <c r="N2962" t="s">
        <v>21</v>
      </c>
      <c r="O2962" t="str">
        <f t="shared" si="46"/>
        <v>Aug</v>
      </c>
    </row>
    <row r="2963" spans="1:15" x14ac:dyDescent="0.3">
      <c r="A2963" s="1">
        <v>43348</v>
      </c>
      <c r="B2963">
        <v>847</v>
      </c>
      <c r="C2963">
        <v>10</v>
      </c>
      <c r="D2963">
        <v>25</v>
      </c>
      <c r="E2963">
        <v>49</v>
      </c>
      <c r="F2963" t="s">
        <v>160</v>
      </c>
      <c r="G2963" t="s">
        <v>473</v>
      </c>
      <c r="H2963" t="s">
        <v>217</v>
      </c>
      <c r="I2963" t="s">
        <v>950</v>
      </c>
      <c r="J2963" t="s">
        <v>18</v>
      </c>
      <c r="K2963" t="s">
        <v>18</v>
      </c>
      <c r="L2963" t="s">
        <v>48</v>
      </c>
      <c r="M2963" t="s">
        <v>20</v>
      </c>
      <c r="N2963" t="s">
        <v>21</v>
      </c>
      <c r="O2963" t="str">
        <f t="shared" si="46"/>
        <v>Sep</v>
      </c>
    </row>
    <row r="2964" spans="1:15" x14ac:dyDescent="0.3">
      <c r="A2964" s="1">
        <v>43264</v>
      </c>
      <c r="B2964">
        <v>847</v>
      </c>
      <c r="C2964">
        <v>2</v>
      </c>
      <c r="D2964">
        <v>18</v>
      </c>
      <c r="E2964">
        <v>75</v>
      </c>
      <c r="F2964" t="s">
        <v>169</v>
      </c>
      <c r="G2964" t="s">
        <v>244</v>
      </c>
      <c r="H2964" t="s">
        <v>363</v>
      </c>
      <c r="I2964" t="s">
        <v>18</v>
      </c>
      <c r="J2964" t="s">
        <v>18</v>
      </c>
      <c r="K2964" t="s">
        <v>18</v>
      </c>
      <c r="L2964" t="s">
        <v>19</v>
      </c>
      <c r="M2964" t="s">
        <v>20</v>
      </c>
      <c r="N2964" t="s">
        <v>21</v>
      </c>
      <c r="O2964" t="str">
        <f t="shared" si="46"/>
        <v>Jun</v>
      </c>
    </row>
    <row r="2965" spans="1:15" x14ac:dyDescent="0.3">
      <c r="A2965" s="1">
        <v>43387</v>
      </c>
      <c r="B2965">
        <v>847</v>
      </c>
      <c r="C2965">
        <v>10</v>
      </c>
      <c r="D2965">
        <v>13</v>
      </c>
      <c r="E2965">
        <v>47</v>
      </c>
      <c r="F2965" t="s">
        <v>197</v>
      </c>
      <c r="G2965" t="s">
        <v>1382</v>
      </c>
      <c r="H2965" t="s">
        <v>41</v>
      </c>
      <c r="I2965" t="s">
        <v>1578</v>
      </c>
      <c r="J2965" t="s">
        <v>18</v>
      </c>
      <c r="K2965" t="s">
        <v>18</v>
      </c>
      <c r="L2965" t="s">
        <v>48</v>
      </c>
      <c r="M2965" t="s">
        <v>20</v>
      </c>
      <c r="N2965" t="s">
        <v>21</v>
      </c>
      <c r="O2965" t="str">
        <f t="shared" si="46"/>
        <v>Oct</v>
      </c>
    </row>
    <row r="2966" spans="1:15" x14ac:dyDescent="0.3">
      <c r="A2966" s="1">
        <v>43414</v>
      </c>
      <c r="B2966">
        <v>847</v>
      </c>
      <c r="C2966">
        <v>21</v>
      </c>
      <c r="D2966">
        <v>11</v>
      </c>
      <c r="E2966">
        <v>78</v>
      </c>
      <c r="F2966" t="s">
        <v>70</v>
      </c>
      <c r="G2966" t="s">
        <v>1788</v>
      </c>
      <c r="H2966" t="s">
        <v>282</v>
      </c>
      <c r="I2966" t="s">
        <v>18</v>
      </c>
      <c r="J2966" t="s">
        <v>18</v>
      </c>
      <c r="K2966" t="s">
        <v>18</v>
      </c>
      <c r="L2966" t="s">
        <v>48</v>
      </c>
      <c r="M2966" t="s">
        <v>20</v>
      </c>
      <c r="N2966" t="s">
        <v>21</v>
      </c>
      <c r="O2966" t="str">
        <f t="shared" si="46"/>
        <v>Nov</v>
      </c>
    </row>
    <row r="2967" spans="1:15" x14ac:dyDescent="0.3">
      <c r="A2967" s="1">
        <v>43403</v>
      </c>
      <c r="B2967">
        <v>847</v>
      </c>
      <c r="C2967">
        <v>13</v>
      </c>
      <c r="D2967">
        <v>10</v>
      </c>
      <c r="E2967">
        <v>33</v>
      </c>
      <c r="F2967" t="s">
        <v>90</v>
      </c>
      <c r="G2967" t="s">
        <v>1789</v>
      </c>
      <c r="H2967" t="s">
        <v>1413</v>
      </c>
      <c r="I2967" t="s">
        <v>92</v>
      </c>
      <c r="J2967" t="s">
        <v>18</v>
      </c>
      <c r="K2967" t="s">
        <v>18</v>
      </c>
      <c r="L2967" t="s">
        <v>48</v>
      </c>
      <c r="M2967" t="s">
        <v>20</v>
      </c>
      <c r="N2967" t="s">
        <v>21</v>
      </c>
      <c r="O2967" t="str">
        <f t="shared" si="46"/>
        <v>Oct</v>
      </c>
    </row>
    <row r="2968" spans="1:15" x14ac:dyDescent="0.3">
      <c r="A2968" s="1">
        <v>43198</v>
      </c>
      <c r="B2968">
        <v>847</v>
      </c>
      <c r="C2968">
        <v>13</v>
      </c>
      <c r="D2968">
        <v>7</v>
      </c>
      <c r="E2968">
        <v>27</v>
      </c>
      <c r="F2968" t="s">
        <v>90</v>
      </c>
      <c r="G2968" t="s">
        <v>27</v>
      </c>
      <c r="H2968" t="s">
        <v>1790</v>
      </c>
      <c r="I2968" t="s">
        <v>403</v>
      </c>
      <c r="J2968" t="s">
        <v>18</v>
      </c>
      <c r="K2968" t="s">
        <v>18</v>
      </c>
      <c r="L2968" t="s">
        <v>59</v>
      </c>
      <c r="M2968" t="s">
        <v>20</v>
      </c>
      <c r="N2968" t="s">
        <v>21</v>
      </c>
      <c r="O2968" t="str">
        <f t="shared" si="46"/>
        <v>Apr</v>
      </c>
    </row>
    <row r="2969" spans="1:15" x14ac:dyDescent="0.3">
      <c r="A2969" s="1">
        <v>43342</v>
      </c>
      <c r="B2969">
        <v>846</v>
      </c>
      <c r="C2969">
        <v>9</v>
      </c>
      <c r="D2969">
        <v>25</v>
      </c>
      <c r="E2969">
        <v>92</v>
      </c>
      <c r="F2969" t="s">
        <v>45</v>
      </c>
      <c r="G2969" t="s">
        <v>1791</v>
      </c>
      <c r="H2969" t="s">
        <v>593</v>
      </c>
      <c r="I2969" t="s">
        <v>257</v>
      </c>
      <c r="J2969" t="s">
        <v>18</v>
      </c>
      <c r="K2969" t="s">
        <v>18</v>
      </c>
      <c r="L2969" t="s">
        <v>19</v>
      </c>
      <c r="M2969" t="s">
        <v>20</v>
      </c>
      <c r="N2969" t="s">
        <v>21</v>
      </c>
      <c r="O2969" t="str">
        <f t="shared" si="46"/>
        <v>Aug</v>
      </c>
    </row>
    <row r="2970" spans="1:15" x14ac:dyDescent="0.3">
      <c r="A2970" s="1">
        <v>43286</v>
      </c>
      <c r="B2970">
        <v>846</v>
      </c>
      <c r="C2970">
        <v>1</v>
      </c>
      <c r="D2970">
        <v>24</v>
      </c>
      <c r="E2970">
        <v>79</v>
      </c>
      <c r="F2970" t="s">
        <v>141</v>
      </c>
      <c r="G2970" t="s">
        <v>1792</v>
      </c>
      <c r="H2970" t="s">
        <v>945</v>
      </c>
      <c r="I2970" t="s">
        <v>18</v>
      </c>
      <c r="J2970" t="s">
        <v>18</v>
      </c>
      <c r="K2970" t="s">
        <v>18</v>
      </c>
      <c r="L2970" t="s">
        <v>19</v>
      </c>
      <c r="M2970" t="s">
        <v>20</v>
      </c>
      <c r="N2970" t="s">
        <v>21</v>
      </c>
      <c r="O2970" t="str">
        <f t="shared" si="46"/>
        <v>Jul</v>
      </c>
    </row>
    <row r="2971" spans="1:15" x14ac:dyDescent="0.3">
      <c r="A2971" s="1">
        <v>43429</v>
      </c>
      <c r="B2971">
        <v>846</v>
      </c>
      <c r="C2971">
        <v>15</v>
      </c>
      <c r="D2971">
        <v>10</v>
      </c>
      <c r="E2971">
        <v>54</v>
      </c>
      <c r="F2971" t="s">
        <v>201</v>
      </c>
      <c r="G2971" t="s">
        <v>1731</v>
      </c>
      <c r="H2971" t="s">
        <v>169</v>
      </c>
      <c r="I2971" t="s">
        <v>877</v>
      </c>
      <c r="J2971" t="s">
        <v>18</v>
      </c>
      <c r="K2971" t="s">
        <v>45</v>
      </c>
      <c r="L2971" t="s">
        <v>48</v>
      </c>
      <c r="M2971" t="s">
        <v>20</v>
      </c>
      <c r="N2971" t="s">
        <v>21</v>
      </c>
      <c r="O2971" t="str">
        <f t="shared" si="46"/>
        <v>Nov</v>
      </c>
    </row>
    <row r="2972" spans="1:15" x14ac:dyDescent="0.3">
      <c r="A2972" s="1">
        <v>43430</v>
      </c>
      <c r="B2972">
        <v>846</v>
      </c>
      <c r="C2972">
        <v>22</v>
      </c>
      <c r="D2972">
        <v>6</v>
      </c>
      <c r="E2972">
        <v>70</v>
      </c>
      <c r="F2972" t="s">
        <v>307</v>
      </c>
      <c r="G2972" t="s">
        <v>1793</v>
      </c>
      <c r="H2972" t="s">
        <v>45</v>
      </c>
      <c r="I2972" t="s">
        <v>18</v>
      </c>
      <c r="J2972" t="s">
        <v>18</v>
      </c>
      <c r="K2972" t="s">
        <v>18</v>
      </c>
      <c r="L2972" t="s">
        <v>48</v>
      </c>
      <c r="M2972" t="s">
        <v>20</v>
      </c>
      <c r="N2972" t="s">
        <v>21</v>
      </c>
      <c r="O2972" t="str">
        <f t="shared" si="46"/>
        <v>Nov</v>
      </c>
    </row>
    <row r="2973" spans="1:15" x14ac:dyDescent="0.3">
      <c r="A2973" s="1">
        <v>43432</v>
      </c>
      <c r="B2973">
        <v>846</v>
      </c>
      <c r="C2973">
        <v>21</v>
      </c>
      <c r="D2973">
        <v>4</v>
      </c>
      <c r="E2973">
        <v>31</v>
      </c>
      <c r="F2973" t="s">
        <v>45</v>
      </c>
      <c r="G2973" t="s">
        <v>1050</v>
      </c>
      <c r="H2973" t="s">
        <v>1794</v>
      </c>
      <c r="I2973" t="s">
        <v>18</v>
      </c>
      <c r="J2973" t="s">
        <v>18</v>
      </c>
      <c r="K2973" t="s">
        <v>18</v>
      </c>
      <c r="L2973" t="s">
        <v>48</v>
      </c>
      <c r="M2973" t="s">
        <v>20</v>
      </c>
      <c r="N2973" t="s">
        <v>21</v>
      </c>
      <c r="O2973" t="str">
        <f t="shared" si="46"/>
        <v>Nov</v>
      </c>
    </row>
    <row r="2974" spans="1:15" x14ac:dyDescent="0.3">
      <c r="A2974" s="1">
        <v>43311</v>
      </c>
      <c r="B2974">
        <v>845</v>
      </c>
      <c r="C2974">
        <v>16</v>
      </c>
      <c r="D2974">
        <v>36</v>
      </c>
      <c r="E2974">
        <v>40</v>
      </c>
      <c r="F2974" t="s">
        <v>45</v>
      </c>
      <c r="G2974" t="s">
        <v>27</v>
      </c>
      <c r="H2974" t="s">
        <v>685</v>
      </c>
      <c r="I2974" t="s">
        <v>598</v>
      </c>
      <c r="J2974" t="s">
        <v>18</v>
      </c>
      <c r="K2974" t="s">
        <v>18</v>
      </c>
      <c r="L2974" t="s">
        <v>19</v>
      </c>
      <c r="M2974" t="s">
        <v>20</v>
      </c>
      <c r="N2974" t="s">
        <v>21</v>
      </c>
      <c r="O2974" t="str">
        <f t="shared" si="46"/>
        <v>Jul</v>
      </c>
    </row>
    <row r="2975" spans="1:15" x14ac:dyDescent="0.3">
      <c r="A2975" s="1">
        <v>43208</v>
      </c>
      <c r="B2975">
        <v>845</v>
      </c>
      <c r="C2975">
        <v>11</v>
      </c>
      <c r="D2975">
        <v>16</v>
      </c>
      <c r="E2975">
        <v>22</v>
      </c>
      <c r="F2975" t="s">
        <v>53</v>
      </c>
      <c r="G2975" t="s">
        <v>1082</v>
      </c>
      <c r="H2975" t="s">
        <v>1586</v>
      </c>
      <c r="I2975" t="s">
        <v>988</v>
      </c>
      <c r="J2975" t="s">
        <v>18</v>
      </c>
      <c r="K2975" t="s">
        <v>18</v>
      </c>
      <c r="L2975" t="s">
        <v>59</v>
      </c>
      <c r="M2975" t="s">
        <v>20</v>
      </c>
      <c r="N2975" t="s">
        <v>21</v>
      </c>
      <c r="O2975" t="str">
        <f t="shared" si="46"/>
        <v>Apr</v>
      </c>
    </row>
    <row r="2976" spans="1:15" x14ac:dyDescent="0.3">
      <c r="A2976" s="1">
        <v>43329</v>
      </c>
      <c r="B2976">
        <v>844</v>
      </c>
      <c r="C2976">
        <v>11</v>
      </c>
      <c r="D2976">
        <v>29</v>
      </c>
      <c r="E2976">
        <v>33</v>
      </c>
      <c r="F2976" t="s">
        <v>41</v>
      </c>
      <c r="G2976" t="s">
        <v>1534</v>
      </c>
      <c r="H2976" t="s">
        <v>62</v>
      </c>
      <c r="I2976" t="s">
        <v>1342</v>
      </c>
      <c r="J2976" t="s">
        <v>18</v>
      </c>
      <c r="K2976" t="s">
        <v>18</v>
      </c>
      <c r="L2976" t="s">
        <v>19</v>
      </c>
      <c r="M2976" t="s">
        <v>20</v>
      </c>
      <c r="N2976" t="s">
        <v>21</v>
      </c>
      <c r="O2976" t="str">
        <f t="shared" si="46"/>
        <v>Aug</v>
      </c>
    </row>
    <row r="2977" spans="1:15" x14ac:dyDescent="0.3">
      <c r="A2977" s="1">
        <v>43331</v>
      </c>
      <c r="B2977">
        <v>844</v>
      </c>
      <c r="C2977">
        <v>1</v>
      </c>
      <c r="D2977">
        <v>25</v>
      </c>
      <c r="E2977">
        <v>57</v>
      </c>
      <c r="F2977" t="s">
        <v>207</v>
      </c>
      <c r="G2977" t="s">
        <v>27</v>
      </c>
      <c r="H2977" t="s">
        <v>51</v>
      </c>
      <c r="I2977" t="s">
        <v>18</v>
      </c>
      <c r="J2977" t="s">
        <v>18</v>
      </c>
      <c r="K2977" t="s">
        <v>18</v>
      </c>
      <c r="L2977" t="s">
        <v>19</v>
      </c>
      <c r="M2977" t="s">
        <v>20</v>
      </c>
      <c r="N2977" t="s">
        <v>21</v>
      </c>
      <c r="O2977" t="str">
        <f t="shared" si="46"/>
        <v>Aug</v>
      </c>
    </row>
    <row r="2978" spans="1:15" x14ac:dyDescent="0.3">
      <c r="A2978" s="1">
        <v>43251</v>
      </c>
      <c r="B2978">
        <v>844</v>
      </c>
      <c r="C2978">
        <v>0</v>
      </c>
      <c r="D2978">
        <v>16</v>
      </c>
      <c r="E2978">
        <v>82</v>
      </c>
      <c r="F2978" t="s">
        <v>64</v>
      </c>
      <c r="G2978" t="s">
        <v>1795</v>
      </c>
      <c r="H2978" t="s">
        <v>131</v>
      </c>
      <c r="I2978" t="s">
        <v>18</v>
      </c>
      <c r="J2978" t="s">
        <v>18</v>
      </c>
      <c r="K2978" t="s">
        <v>18</v>
      </c>
      <c r="L2978" t="s">
        <v>59</v>
      </c>
      <c r="M2978" t="s">
        <v>20</v>
      </c>
      <c r="N2978" t="s">
        <v>21</v>
      </c>
      <c r="O2978" t="str">
        <f t="shared" si="46"/>
        <v>May</v>
      </c>
    </row>
    <row r="2979" spans="1:15" x14ac:dyDescent="0.3">
      <c r="A2979" s="1">
        <v>43309</v>
      </c>
      <c r="B2979">
        <v>843</v>
      </c>
      <c r="C2979">
        <v>18</v>
      </c>
      <c r="D2979">
        <v>29</v>
      </c>
      <c r="E2979">
        <v>81</v>
      </c>
      <c r="F2979" t="s">
        <v>83</v>
      </c>
      <c r="G2979" t="s">
        <v>1716</v>
      </c>
      <c r="H2979" t="s">
        <v>1796</v>
      </c>
      <c r="I2979" t="s">
        <v>553</v>
      </c>
      <c r="J2979" t="s">
        <v>18</v>
      </c>
      <c r="K2979" t="s">
        <v>18</v>
      </c>
      <c r="L2979" t="s">
        <v>19</v>
      </c>
      <c r="M2979" t="s">
        <v>20</v>
      </c>
      <c r="N2979" t="s">
        <v>21</v>
      </c>
      <c r="O2979" t="str">
        <f t="shared" si="46"/>
        <v>Jul</v>
      </c>
    </row>
    <row r="2980" spans="1:15" x14ac:dyDescent="0.3">
      <c r="A2980" s="1">
        <v>43170</v>
      </c>
      <c r="B2980">
        <v>843</v>
      </c>
      <c r="C2980">
        <v>13</v>
      </c>
      <c r="D2980">
        <v>10</v>
      </c>
      <c r="E2980">
        <v>31</v>
      </c>
      <c r="F2980" t="s">
        <v>56</v>
      </c>
      <c r="G2980" t="s">
        <v>1443</v>
      </c>
      <c r="H2980" t="s">
        <v>1586</v>
      </c>
      <c r="I2980" t="s">
        <v>1456</v>
      </c>
      <c r="J2980" t="s">
        <v>18</v>
      </c>
      <c r="K2980" t="s">
        <v>18</v>
      </c>
      <c r="L2980" t="s">
        <v>59</v>
      </c>
      <c r="M2980" t="s">
        <v>20</v>
      </c>
      <c r="N2980" t="s">
        <v>21</v>
      </c>
      <c r="O2980" t="str">
        <f t="shared" si="46"/>
        <v>Mar</v>
      </c>
    </row>
    <row r="2981" spans="1:15" x14ac:dyDescent="0.3">
      <c r="A2981" s="1">
        <v>43334</v>
      </c>
      <c r="B2981">
        <v>842</v>
      </c>
      <c r="C2981">
        <v>15</v>
      </c>
      <c r="D2981">
        <v>37</v>
      </c>
      <c r="E2981">
        <v>36</v>
      </c>
      <c r="F2981" t="s">
        <v>70</v>
      </c>
      <c r="G2981" t="s">
        <v>27</v>
      </c>
      <c r="H2981" t="s">
        <v>547</v>
      </c>
      <c r="I2981" t="s">
        <v>1075</v>
      </c>
      <c r="J2981" t="s">
        <v>18</v>
      </c>
      <c r="K2981" t="s">
        <v>18</v>
      </c>
      <c r="L2981" t="s">
        <v>19</v>
      </c>
      <c r="M2981" t="s">
        <v>20</v>
      </c>
      <c r="N2981" t="s">
        <v>21</v>
      </c>
      <c r="O2981" t="str">
        <f t="shared" si="46"/>
        <v>Aug</v>
      </c>
    </row>
    <row r="2982" spans="1:15" x14ac:dyDescent="0.3">
      <c r="A2982" s="1">
        <v>43319</v>
      </c>
      <c r="B2982">
        <v>842</v>
      </c>
      <c r="C2982">
        <v>0</v>
      </c>
      <c r="D2982">
        <v>29</v>
      </c>
      <c r="E2982">
        <v>72</v>
      </c>
      <c r="F2982" t="s">
        <v>83</v>
      </c>
      <c r="G2982" t="s">
        <v>27</v>
      </c>
      <c r="H2982" t="s">
        <v>323</v>
      </c>
      <c r="I2982" t="s">
        <v>18</v>
      </c>
      <c r="J2982" t="s">
        <v>18</v>
      </c>
      <c r="K2982" t="s">
        <v>18</v>
      </c>
      <c r="L2982" t="s">
        <v>19</v>
      </c>
      <c r="M2982" t="s">
        <v>20</v>
      </c>
      <c r="N2982" t="s">
        <v>21</v>
      </c>
      <c r="O2982" t="str">
        <f t="shared" si="46"/>
        <v>Aug</v>
      </c>
    </row>
    <row r="2983" spans="1:15" x14ac:dyDescent="0.3">
      <c r="A2983" s="1">
        <v>43329</v>
      </c>
      <c r="B2983">
        <v>842</v>
      </c>
      <c r="C2983">
        <v>1</v>
      </c>
      <c r="D2983">
        <v>23</v>
      </c>
      <c r="E2983">
        <v>47</v>
      </c>
      <c r="F2983" t="s">
        <v>56</v>
      </c>
      <c r="G2983" t="s">
        <v>27</v>
      </c>
      <c r="H2983" t="s">
        <v>759</v>
      </c>
      <c r="I2983" t="s">
        <v>18</v>
      </c>
      <c r="J2983" t="s">
        <v>18</v>
      </c>
      <c r="K2983" t="s">
        <v>18</v>
      </c>
      <c r="L2983" t="s">
        <v>19</v>
      </c>
      <c r="M2983" t="s">
        <v>20</v>
      </c>
      <c r="N2983" t="s">
        <v>21</v>
      </c>
      <c r="O2983" t="str">
        <f t="shared" si="46"/>
        <v>Aug</v>
      </c>
    </row>
    <row r="2984" spans="1:15" x14ac:dyDescent="0.3">
      <c r="A2984" s="1">
        <v>43212</v>
      </c>
      <c r="B2984">
        <v>842</v>
      </c>
      <c r="C2984">
        <v>13</v>
      </c>
      <c r="D2984">
        <v>20</v>
      </c>
      <c r="E2984">
        <v>35</v>
      </c>
      <c r="F2984" t="s">
        <v>45</v>
      </c>
      <c r="G2984" t="s">
        <v>27</v>
      </c>
      <c r="H2984" t="s">
        <v>767</v>
      </c>
      <c r="I2984" t="s">
        <v>798</v>
      </c>
      <c r="J2984" t="s">
        <v>18</v>
      </c>
      <c r="K2984" t="s">
        <v>18</v>
      </c>
      <c r="L2984" t="s">
        <v>59</v>
      </c>
      <c r="M2984" t="s">
        <v>20</v>
      </c>
      <c r="N2984" t="s">
        <v>21</v>
      </c>
      <c r="O2984" t="str">
        <f t="shared" si="46"/>
        <v>Apr</v>
      </c>
    </row>
    <row r="2985" spans="1:15" x14ac:dyDescent="0.3">
      <c r="A2985" s="1">
        <v>43208</v>
      </c>
      <c r="B2985">
        <v>842</v>
      </c>
      <c r="C2985">
        <v>19</v>
      </c>
      <c r="D2985">
        <v>15</v>
      </c>
      <c r="E2985">
        <v>40</v>
      </c>
      <c r="F2985" t="s">
        <v>84</v>
      </c>
      <c r="G2985" t="s">
        <v>1797</v>
      </c>
      <c r="H2985" t="s">
        <v>166</v>
      </c>
      <c r="I2985" t="s">
        <v>161</v>
      </c>
      <c r="J2985" t="s">
        <v>18</v>
      </c>
      <c r="K2985" t="s">
        <v>18</v>
      </c>
      <c r="L2985" t="s">
        <v>59</v>
      </c>
      <c r="M2985" t="s">
        <v>20</v>
      </c>
      <c r="N2985" t="s">
        <v>21</v>
      </c>
      <c r="O2985" t="str">
        <f t="shared" si="46"/>
        <v>Apr</v>
      </c>
    </row>
    <row r="2986" spans="1:15" x14ac:dyDescent="0.3">
      <c r="A2986" s="1">
        <v>43390</v>
      </c>
      <c r="B2986">
        <v>842</v>
      </c>
      <c r="C2986">
        <v>10</v>
      </c>
      <c r="D2986">
        <v>14</v>
      </c>
      <c r="E2986">
        <v>58</v>
      </c>
      <c r="F2986" t="s">
        <v>64</v>
      </c>
      <c r="G2986" t="s">
        <v>1193</v>
      </c>
      <c r="H2986" t="s">
        <v>953</v>
      </c>
      <c r="I2986" t="s">
        <v>118</v>
      </c>
      <c r="J2986" t="s">
        <v>18</v>
      </c>
      <c r="K2986" t="s">
        <v>18</v>
      </c>
      <c r="L2986" t="s">
        <v>48</v>
      </c>
      <c r="M2986" t="s">
        <v>20</v>
      </c>
      <c r="N2986" t="s">
        <v>21</v>
      </c>
      <c r="O2986" t="str">
        <f t="shared" si="46"/>
        <v>Oct</v>
      </c>
    </row>
    <row r="2987" spans="1:15" x14ac:dyDescent="0.3">
      <c r="A2987" s="1">
        <v>43432</v>
      </c>
      <c r="B2987">
        <v>842</v>
      </c>
      <c r="C2987">
        <v>20</v>
      </c>
      <c r="D2987">
        <v>5</v>
      </c>
      <c r="E2987">
        <v>29</v>
      </c>
      <c r="F2987" t="s">
        <v>169</v>
      </c>
      <c r="G2987" t="s">
        <v>1153</v>
      </c>
      <c r="H2987" t="s">
        <v>1773</v>
      </c>
      <c r="I2987" t="s">
        <v>18</v>
      </c>
      <c r="J2987" t="s">
        <v>18</v>
      </c>
      <c r="K2987" t="s">
        <v>18</v>
      </c>
      <c r="L2987" t="s">
        <v>48</v>
      </c>
      <c r="M2987" t="s">
        <v>20</v>
      </c>
      <c r="N2987" t="s">
        <v>21</v>
      </c>
      <c r="O2987" t="str">
        <f t="shared" si="46"/>
        <v>Nov</v>
      </c>
    </row>
    <row r="2988" spans="1:15" x14ac:dyDescent="0.3">
      <c r="A2988" s="1">
        <v>43249</v>
      </c>
      <c r="B2988">
        <v>841</v>
      </c>
      <c r="C2988">
        <v>0</v>
      </c>
      <c r="D2988">
        <v>21</v>
      </c>
      <c r="E2988">
        <v>54</v>
      </c>
      <c r="F2988" t="s">
        <v>82</v>
      </c>
      <c r="G2988" t="s">
        <v>1798</v>
      </c>
      <c r="H2988" t="s">
        <v>18</v>
      </c>
      <c r="I2988" t="s">
        <v>18</v>
      </c>
      <c r="J2988" t="s">
        <v>18</v>
      </c>
      <c r="K2988" t="s">
        <v>18</v>
      </c>
      <c r="L2988" t="s">
        <v>59</v>
      </c>
      <c r="M2988" t="s">
        <v>20</v>
      </c>
      <c r="N2988" t="s">
        <v>21</v>
      </c>
      <c r="O2988" t="str">
        <f t="shared" si="46"/>
        <v>May</v>
      </c>
    </row>
    <row r="2989" spans="1:15" x14ac:dyDescent="0.3">
      <c r="A2989" s="1">
        <v>43191</v>
      </c>
      <c r="B2989">
        <v>841</v>
      </c>
      <c r="C2989">
        <v>22</v>
      </c>
      <c r="D2989">
        <v>17</v>
      </c>
      <c r="E2989">
        <v>83</v>
      </c>
      <c r="F2989" t="s">
        <v>84</v>
      </c>
      <c r="G2989" t="s">
        <v>1579</v>
      </c>
      <c r="H2989" t="s">
        <v>405</v>
      </c>
      <c r="I2989" t="s">
        <v>18</v>
      </c>
      <c r="J2989" t="s">
        <v>18</v>
      </c>
      <c r="K2989" t="s">
        <v>18</v>
      </c>
      <c r="L2989" t="s">
        <v>59</v>
      </c>
      <c r="M2989" t="s">
        <v>20</v>
      </c>
      <c r="N2989" t="s">
        <v>21</v>
      </c>
      <c r="O2989" t="str">
        <f t="shared" si="46"/>
        <v>Apr</v>
      </c>
    </row>
    <row r="2990" spans="1:15" x14ac:dyDescent="0.3">
      <c r="A2990" s="1">
        <v>43380</v>
      </c>
      <c r="B2990">
        <v>840</v>
      </c>
      <c r="C2990">
        <v>23</v>
      </c>
      <c r="D2990">
        <v>13</v>
      </c>
      <c r="E2990">
        <v>38</v>
      </c>
      <c r="F2990" t="s">
        <v>78</v>
      </c>
      <c r="G2990" t="s">
        <v>27</v>
      </c>
      <c r="H2990" t="s">
        <v>333</v>
      </c>
      <c r="I2990" t="s">
        <v>18</v>
      </c>
      <c r="J2990" t="s">
        <v>18</v>
      </c>
      <c r="K2990" t="s">
        <v>18</v>
      </c>
      <c r="L2990" t="s">
        <v>48</v>
      </c>
      <c r="M2990" t="s">
        <v>20</v>
      </c>
      <c r="N2990" t="s">
        <v>21</v>
      </c>
      <c r="O2990" t="str">
        <f t="shared" si="46"/>
        <v>Oct</v>
      </c>
    </row>
    <row r="2991" spans="1:15" x14ac:dyDescent="0.3">
      <c r="A2991" s="1">
        <v>43320</v>
      </c>
      <c r="B2991">
        <v>839</v>
      </c>
      <c r="C2991">
        <v>16</v>
      </c>
      <c r="D2991">
        <v>35</v>
      </c>
      <c r="E2991">
        <v>40</v>
      </c>
      <c r="F2991" t="s">
        <v>82</v>
      </c>
      <c r="G2991" t="s">
        <v>559</v>
      </c>
      <c r="H2991" t="s">
        <v>542</v>
      </c>
      <c r="I2991" t="s">
        <v>925</v>
      </c>
      <c r="J2991" t="s">
        <v>18</v>
      </c>
      <c r="K2991" t="s">
        <v>18</v>
      </c>
      <c r="L2991" t="s">
        <v>19</v>
      </c>
      <c r="M2991" t="s">
        <v>20</v>
      </c>
      <c r="N2991" t="s">
        <v>21</v>
      </c>
      <c r="O2991" t="str">
        <f t="shared" si="46"/>
        <v>Aug</v>
      </c>
    </row>
    <row r="2992" spans="1:15" x14ac:dyDescent="0.3">
      <c r="A2992" s="1">
        <v>43283</v>
      </c>
      <c r="B2992">
        <v>839</v>
      </c>
      <c r="C2992">
        <v>16</v>
      </c>
      <c r="D2992">
        <v>25</v>
      </c>
      <c r="E2992">
        <v>87</v>
      </c>
      <c r="F2992" t="s">
        <v>207</v>
      </c>
      <c r="G2992" t="s">
        <v>1799</v>
      </c>
      <c r="H2992" t="s">
        <v>295</v>
      </c>
      <c r="I2992" t="s">
        <v>44</v>
      </c>
      <c r="J2992" t="s">
        <v>18</v>
      </c>
      <c r="K2992" t="s">
        <v>18</v>
      </c>
      <c r="L2992" t="s">
        <v>19</v>
      </c>
      <c r="M2992" t="s">
        <v>20</v>
      </c>
      <c r="N2992" t="s">
        <v>21</v>
      </c>
      <c r="O2992" t="str">
        <f t="shared" si="46"/>
        <v>Jul</v>
      </c>
    </row>
    <row r="2993" spans="1:15" x14ac:dyDescent="0.3">
      <c r="A2993" s="1">
        <v>43287</v>
      </c>
      <c r="B2993">
        <v>839</v>
      </c>
      <c r="C2993">
        <v>1</v>
      </c>
      <c r="D2993">
        <v>23</v>
      </c>
      <c r="E2993">
        <v>66</v>
      </c>
      <c r="F2993" t="s">
        <v>64</v>
      </c>
      <c r="G2993" t="s">
        <v>27</v>
      </c>
      <c r="H2993" t="s">
        <v>285</v>
      </c>
      <c r="I2993" t="s">
        <v>18</v>
      </c>
      <c r="J2993" t="s">
        <v>18</v>
      </c>
      <c r="K2993" t="s">
        <v>18</v>
      </c>
      <c r="L2993" t="s">
        <v>19</v>
      </c>
      <c r="M2993" t="s">
        <v>20</v>
      </c>
      <c r="N2993" t="s">
        <v>21</v>
      </c>
      <c r="O2993" t="str">
        <f t="shared" si="46"/>
        <v>Jul</v>
      </c>
    </row>
    <row r="2994" spans="1:15" x14ac:dyDescent="0.3">
      <c r="A2994" s="1">
        <v>43200</v>
      </c>
      <c r="B2994">
        <v>839</v>
      </c>
      <c r="C2994">
        <v>11</v>
      </c>
      <c r="D2994">
        <v>18</v>
      </c>
      <c r="E2994">
        <v>27</v>
      </c>
      <c r="F2994" t="s">
        <v>201</v>
      </c>
      <c r="G2994" t="s">
        <v>1800</v>
      </c>
      <c r="H2994" t="s">
        <v>618</v>
      </c>
      <c r="I2994" t="s">
        <v>1288</v>
      </c>
      <c r="J2994" t="s">
        <v>18</v>
      </c>
      <c r="K2994" t="s">
        <v>18</v>
      </c>
      <c r="L2994" t="s">
        <v>59</v>
      </c>
      <c r="M2994" t="s">
        <v>20</v>
      </c>
      <c r="N2994" t="s">
        <v>21</v>
      </c>
      <c r="O2994" t="str">
        <f t="shared" si="46"/>
        <v>Apr</v>
      </c>
    </row>
    <row r="2995" spans="1:15" x14ac:dyDescent="0.3">
      <c r="A2995" s="1">
        <v>43423</v>
      </c>
      <c r="B2995">
        <v>839</v>
      </c>
      <c r="C2995">
        <v>15</v>
      </c>
      <c r="D2995">
        <v>11</v>
      </c>
      <c r="E2995">
        <v>35</v>
      </c>
      <c r="F2995" t="s">
        <v>34</v>
      </c>
      <c r="G2995" t="s">
        <v>1801</v>
      </c>
      <c r="H2995" t="s">
        <v>1430</v>
      </c>
      <c r="I2995" t="s">
        <v>184</v>
      </c>
      <c r="J2995" t="s">
        <v>18</v>
      </c>
      <c r="K2995" t="s">
        <v>18</v>
      </c>
      <c r="L2995" t="s">
        <v>48</v>
      </c>
      <c r="M2995" t="s">
        <v>20</v>
      </c>
      <c r="N2995" t="s">
        <v>21</v>
      </c>
      <c r="O2995" t="str">
        <f t="shared" si="46"/>
        <v>Nov</v>
      </c>
    </row>
    <row r="2996" spans="1:15" x14ac:dyDescent="0.3">
      <c r="A2996" s="1">
        <v>43396</v>
      </c>
      <c r="B2996">
        <v>839</v>
      </c>
      <c r="C2996">
        <v>7</v>
      </c>
      <c r="D2996">
        <v>10</v>
      </c>
      <c r="E2996">
        <v>71</v>
      </c>
      <c r="F2996" t="s">
        <v>169</v>
      </c>
      <c r="G2996" t="s">
        <v>1761</v>
      </c>
      <c r="H2996" t="s">
        <v>222</v>
      </c>
      <c r="I2996" t="s">
        <v>18</v>
      </c>
      <c r="J2996" t="s">
        <v>18</v>
      </c>
      <c r="K2996" t="s">
        <v>18</v>
      </c>
      <c r="L2996" t="s">
        <v>48</v>
      </c>
      <c r="M2996" t="s">
        <v>20</v>
      </c>
      <c r="N2996" t="s">
        <v>21</v>
      </c>
      <c r="O2996" t="str">
        <f t="shared" si="46"/>
        <v>Oct</v>
      </c>
    </row>
    <row r="2997" spans="1:15" x14ac:dyDescent="0.3">
      <c r="A2997" s="1">
        <v>43402</v>
      </c>
      <c r="B2997">
        <v>838</v>
      </c>
      <c r="C2997">
        <v>14</v>
      </c>
      <c r="D2997">
        <v>11</v>
      </c>
      <c r="E2997">
        <v>39</v>
      </c>
      <c r="F2997" t="s">
        <v>246</v>
      </c>
      <c r="G2997" t="s">
        <v>27</v>
      </c>
      <c r="H2997" t="s">
        <v>1353</v>
      </c>
      <c r="I2997" t="s">
        <v>96</v>
      </c>
      <c r="J2997" t="s">
        <v>18</v>
      </c>
      <c r="K2997" t="s">
        <v>18</v>
      </c>
      <c r="L2997" t="s">
        <v>48</v>
      </c>
      <c r="M2997" t="s">
        <v>20</v>
      </c>
      <c r="N2997" t="s">
        <v>21</v>
      </c>
      <c r="O2997" t="str">
        <f t="shared" si="46"/>
        <v>Oct</v>
      </c>
    </row>
    <row r="2998" spans="1:15" x14ac:dyDescent="0.3">
      <c r="A2998" s="1">
        <v>43425</v>
      </c>
      <c r="B2998">
        <v>838</v>
      </c>
      <c r="C2998">
        <v>21</v>
      </c>
      <c r="D2998">
        <v>5</v>
      </c>
      <c r="E2998">
        <v>44</v>
      </c>
      <c r="F2998" t="s">
        <v>45</v>
      </c>
      <c r="G2998" t="s">
        <v>1802</v>
      </c>
      <c r="H2998" t="s">
        <v>1037</v>
      </c>
      <c r="I2998" t="s">
        <v>18</v>
      </c>
      <c r="J2998" t="s">
        <v>18</v>
      </c>
      <c r="K2998" t="s">
        <v>18</v>
      </c>
      <c r="L2998" t="s">
        <v>48</v>
      </c>
      <c r="M2998" t="s">
        <v>20</v>
      </c>
      <c r="N2998" t="s">
        <v>21</v>
      </c>
      <c r="O2998" t="str">
        <f t="shared" si="46"/>
        <v>Nov</v>
      </c>
    </row>
    <row r="2999" spans="1:15" x14ac:dyDescent="0.3">
      <c r="A2999" s="1">
        <v>43335</v>
      </c>
      <c r="B2999">
        <v>837</v>
      </c>
      <c r="C2999">
        <v>15</v>
      </c>
      <c r="D2999">
        <v>32</v>
      </c>
      <c r="E2999">
        <v>53</v>
      </c>
      <c r="F2999" t="s">
        <v>56</v>
      </c>
      <c r="G2999" t="s">
        <v>50</v>
      </c>
      <c r="H2999" t="s">
        <v>528</v>
      </c>
      <c r="I2999" t="s">
        <v>771</v>
      </c>
      <c r="J2999" t="s">
        <v>18</v>
      </c>
      <c r="K2999" t="s">
        <v>18</v>
      </c>
      <c r="L2999" t="s">
        <v>19</v>
      </c>
      <c r="M2999" t="s">
        <v>20</v>
      </c>
      <c r="N2999" t="s">
        <v>21</v>
      </c>
      <c r="O2999" t="str">
        <f t="shared" si="46"/>
        <v>Aug</v>
      </c>
    </row>
    <row r="3000" spans="1:15" x14ac:dyDescent="0.3">
      <c r="A3000" s="1">
        <v>43342</v>
      </c>
      <c r="B3000">
        <v>837</v>
      </c>
      <c r="C3000">
        <v>14</v>
      </c>
      <c r="D3000">
        <v>28</v>
      </c>
      <c r="E3000">
        <v>66</v>
      </c>
      <c r="F3000" t="s">
        <v>49</v>
      </c>
      <c r="G3000" t="s">
        <v>1716</v>
      </c>
      <c r="H3000" t="s">
        <v>142</v>
      </c>
      <c r="I3000" t="s">
        <v>877</v>
      </c>
      <c r="J3000" t="s">
        <v>18</v>
      </c>
      <c r="K3000" t="s">
        <v>18</v>
      </c>
      <c r="L3000" t="s">
        <v>19</v>
      </c>
      <c r="M3000" t="s">
        <v>20</v>
      </c>
      <c r="N3000" t="s">
        <v>21</v>
      </c>
      <c r="O3000" t="str">
        <f t="shared" si="46"/>
        <v>Aug</v>
      </c>
    </row>
    <row r="3001" spans="1:15" x14ac:dyDescent="0.3">
      <c r="A3001" s="1">
        <v>43246</v>
      </c>
      <c r="B3001">
        <v>837</v>
      </c>
      <c r="C3001">
        <v>1</v>
      </c>
      <c r="D3001">
        <v>16</v>
      </c>
      <c r="E3001">
        <v>63</v>
      </c>
      <c r="F3001" t="s">
        <v>71</v>
      </c>
      <c r="G3001" t="s">
        <v>901</v>
      </c>
      <c r="H3001" t="s">
        <v>608</v>
      </c>
      <c r="I3001" t="s">
        <v>18</v>
      </c>
      <c r="J3001" t="s">
        <v>18</v>
      </c>
      <c r="K3001" t="s">
        <v>18</v>
      </c>
      <c r="L3001" t="s">
        <v>59</v>
      </c>
      <c r="M3001" t="s">
        <v>20</v>
      </c>
      <c r="N3001" t="s">
        <v>21</v>
      </c>
      <c r="O3001" t="str">
        <f t="shared" si="46"/>
        <v>May</v>
      </c>
    </row>
    <row r="3002" spans="1:15" x14ac:dyDescent="0.3">
      <c r="A3002" s="1">
        <v>43396</v>
      </c>
      <c r="B3002">
        <v>837</v>
      </c>
      <c r="C3002">
        <v>14</v>
      </c>
      <c r="D3002">
        <v>15</v>
      </c>
      <c r="E3002">
        <v>71</v>
      </c>
      <c r="F3002" t="s">
        <v>207</v>
      </c>
      <c r="G3002" t="s">
        <v>807</v>
      </c>
      <c r="H3002" t="s">
        <v>521</v>
      </c>
      <c r="I3002" t="s">
        <v>551</v>
      </c>
      <c r="J3002" t="s">
        <v>18</v>
      </c>
      <c r="K3002" t="s">
        <v>18</v>
      </c>
      <c r="L3002" t="s">
        <v>48</v>
      </c>
      <c r="M3002" t="s">
        <v>20</v>
      </c>
      <c r="N3002" t="s">
        <v>21</v>
      </c>
      <c r="O3002" t="str">
        <f t="shared" si="46"/>
        <v>Oct</v>
      </c>
    </row>
    <row r="3003" spans="1:15" x14ac:dyDescent="0.3">
      <c r="A3003" s="1">
        <v>43388</v>
      </c>
      <c r="B3003">
        <v>837</v>
      </c>
      <c r="C3003">
        <v>10</v>
      </c>
      <c r="D3003">
        <v>14</v>
      </c>
      <c r="E3003">
        <v>66</v>
      </c>
      <c r="F3003" t="s">
        <v>169</v>
      </c>
      <c r="G3003" t="s">
        <v>866</v>
      </c>
      <c r="H3003" t="s">
        <v>287</v>
      </c>
      <c r="I3003" t="s">
        <v>386</v>
      </c>
      <c r="J3003" t="s">
        <v>18</v>
      </c>
      <c r="K3003" t="s">
        <v>18</v>
      </c>
      <c r="L3003" t="s">
        <v>48</v>
      </c>
      <c r="M3003" t="s">
        <v>20</v>
      </c>
      <c r="N3003" t="s">
        <v>21</v>
      </c>
      <c r="O3003" t="str">
        <f t="shared" si="46"/>
        <v>Oct</v>
      </c>
    </row>
    <row r="3004" spans="1:15" x14ac:dyDescent="0.3">
      <c r="A3004" s="1">
        <v>43434</v>
      </c>
      <c r="B3004">
        <v>837</v>
      </c>
      <c r="C3004">
        <v>16</v>
      </c>
      <c r="D3004">
        <v>7</v>
      </c>
      <c r="E3004">
        <v>23</v>
      </c>
      <c r="F3004" t="s">
        <v>78</v>
      </c>
      <c r="G3004" t="s">
        <v>1093</v>
      </c>
      <c r="H3004" t="s">
        <v>1441</v>
      </c>
      <c r="I3004" t="s">
        <v>347</v>
      </c>
      <c r="J3004" t="s">
        <v>18</v>
      </c>
      <c r="K3004" t="s">
        <v>18</v>
      </c>
      <c r="L3004" t="s">
        <v>48</v>
      </c>
      <c r="M3004" t="s">
        <v>20</v>
      </c>
      <c r="N3004" t="s">
        <v>21</v>
      </c>
      <c r="O3004" t="str">
        <f t="shared" si="46"/>
        <v>Nov</v>
      </c>
    </row>
    <row r="3005" spans="1:15" x14ac:dyDescent="0.3">
      <c r="A3005" s="1">
        <v>43294</v>
      </c>
      <c r="B3005">
        <v>836</v>
      </c>
      <c r="C3005">
        <v>10</v>
      </c>
      <c r="D3005">
        <v>27</v>
      </c>
      <c r="E3005">
        <v>70</v>
      </c>
      <c r="F3005" t="s">
        <v>84</v>
      </c>
      <c r="G3005" t="s">
        <v>800</v>
      </c>
      <c r="H3005" t="s">
        <v>498</v>
      </c>
      <c r="I3005" t="s">
        <v>29</v>
      </c>
      <c r="J3005" t="s">
        <v>18</v>
      </c>
      <c r="K3005" t="s">
        <v>18</v>
      </c>
      <c r="L3005" t="s">
        <v>19</v>
      </c>
      <c r="M3005" t="s">
        <v>20</v>
      </c>
      <c r="N3005" t="s">
        <v>21</v>
      </c>
      <c r="O3005" t="str">
        <f t="shared" si="46"/>
        <v>Jul</v>
      </c>
    </row>
    <row r="3006" spans="1:15" x14ac:dyDescent="0.3">
      <c r="A3006" s="1">
        <v>43349</v>
      </c>
      <c r="B3006">
        <v>835</v>
      </c>
      <c r="C3006">
        <v>10</v>
      </c>
      <c r="D3006">
        <v>25</v>
      </c>
      <c r="E3006">
        <v>70</v>
      </c>
      <c r="F3006" t="s">
        <v>166</v>
      </c>
      <c r="G3006" t="s">
        <v>1657</v>
      </c>
      <c r="H3006" t="s">
        <v>590</v>
      </c>
      <c r="I3006" t="s">
        <v>75</v>
      </c>
      <c r="J3006" t="s">
        <v>18</v>
      </c>
      <c r="K3006" t="s">
        <v>18</v>
      </c>
      <c r="L3006" t="s">
        <v>48</v>
      </c>
      <c r="M3006" t="s">
        <v>20</v>
      </c>
      <c r="N3006" t="s">
        <v>21</v>
      </c>
      <c r="O3006" t="str">
        <f t="shared" si="46"/>
        <v>Sep</v>
      </c>
    </row>
    <row r="3007" spans="1:15" x14ac:dyDescent="0.3">
      <c r="A3007" s="1">
        <v>43352</v>
      </c>
      <c r="B3007">
        <v>835</v>
      </c>
      <c r="C3007">
        <v>1</v>
      </c>
      <c r="D3007">
        <v>19</v>
      </c>
      <c r="E3007">
        <v>54</v>
      </c>
      <c r="F3007" t="s">
        <v>200</v>
      </c>
      <c r="G3007" t="s">
        <v>27</v>
      </c>
      <c r="H3007" t="s">
        <v>300</v>
      </c>
      <c r="I3007" t="s">
        <v>18</v>
      </c>
      <c r="J3007" t="s">
        <v>18</v>
      </c>
      <c r="K3007" t="s">
        <v>18</v>
      </c>
      <c r="L3007" t="s">
        <v>48</v>
      </c>
      <c r="M3007" t="s">
        <v>20</v>
      </c>
      <c r="N3007" t="s">
        <v>21</v>
      </c>
      <c r="O3007" t="str">
        <f t="shared" si="46"/>
        <v>Sep</v>
      </c>
    </row>
    <row r="3008" spans="1:15" x14ac:dyDescent="0.3">
      <c r="A3008" s="1">
        <v>43185</v>
      </c>
      <c r="B3008">
        <v>835</v>
      </c>
      <c r="C3008">
        <v>20</v>
      </c>
      <c r="D3008">
        <v>13</v>
      </c>
      <c r="E3008">
        <v>42</v>
      </c>
      <c r="F3008" t="s">
        <v>49</v>
      </c>
      <c r="G3008" t="s">
        <v>1214</v>
      </c>
      <c r="H3008" t="s">
        <v>344</v>
      </c>
      <c r="I3008" t="s">
        <v>18</v>
      </c>
      <c r="J3008" t="s">
        <v>18</v>
      </c>
      <c r="K3008" t="s">
        <v>18</v>
      </c>
      <c r="L3008" t="s">
        <v>59</v>
      </c>
      <c r="M3008" t="s">
        <v>20</v>
      </c>
      <c r="N3008" t="s">
        <v>21</v>
      </c>
      <c r="O3008" t="str">
        <f t="shared" si="46"/>
        <v>Mar</v>
      </c>
    </row>
    <row r="3009" spans="1:15" x14ac:dyDescent="0.3">
      <c r="A3009" s="1">
        <v>43386</v>
      </c>
      <c r="B3009">
        <v>835</v>
      </c>
      <c r="C3009">
        <v>0</v>
      </c>
      <c r="D3009">
        <v>9</v>
      </c>
      <c r="E3009">
        <v>69</v>
      </c>
      <c r="F3009" t="s">
        <v>207</v>
      </c>
      <c r="G3009" t="s">
        <v>765</v>
      </c>
      <c r="H3009" t="s">
        <v>246</v>
      </c>
      <c r="I3009" t="s">
        <v>18</v>
      </c>
      <c r="J3009" t="s">
        <v>18</v>
      </c>
      <c r="K3009" t="s">
        <v>18</v>
      </c>
      <c r="L3009" t="s">
        <v>48</v>
      </c>
      <c r="M3009" t="s">
        <v>20</v>
      </c>
      <c r="N3009" t="s">
        <v>21</v>
      </c>
      <c r="O3009" t="str">
        <f t="shared" si="46"/>
        <v>Oct</v>
      </c>
    </row>
    <row r="3010" spans="1:15" x14ac:dyDescent="0.3">
      <c r="A3010" s="1">
        <v>43305</v>
      </c>
      <c r="B3010">
        <v>834</v>
      </c>
      <c r="C3010">
        <v>16</v>
      </c>
      <c r="D3010">
        <v>35</v>
      </c>
      <c r="E3010">
        <v>51</v>
      </c>
      <c r="F3010" t="s">
        <v>239</v>
      </c>
      <c r="G3010" t="s">
        <v>686</v>
      </c>
      <c r="H3010" t="s">
        <v>323</v>
      </c>
      <c r="I3010" t="s">
        <v>877</v>
      </c>
      <c r="J3010" t="s">
        <v>18</v>
      </c>
      <c r="K3010" t="s">
        <v>18</v>
      </c>
      <c r="L3010" t="s">
        <v>19</v>
      </c>
      <c r="M3010" t="s">
        <v>20</v>
      </c>
      <c r="N3010" t="s">
        <v>21</v>
      </c>
      <c r="O3010" t="str">
        <f t="shared" ref="O3010:O3073" si="47">TEXT(A3010,"mmm")</f>
        <v>Jul</v>
      </c>
    </row>
    <row r="3011" spans="1:15" x14ac:dyDescent="0.3">
      <c r="A3011" s="1">
        <v>43411</v>
      </c>
      <c r="B3011">
        <v>834</v>
      </c>
      <c r="C3011">
        <v>16</v>
      </c>
      <c r="D3011">
        <v>15</v>
      </c>
      <c r="E3011">
        <v>72</v>
      </c>
      <c r="F3011" t="s">
        <v>166</v>
      </c>
      <c r="G3011" t="s">
        <v>1147</v>
      </c>
      <c r="H3011" t="s">
        <v>109</v>
      </c>
      <c r="I3011" t="s">
        <v>307</v>
      </c>
      <c r="J3011" t="s">
        <v>18</v>
      </c>
      <c r="K3011" t="s">
        <v>18</v>
      </c>
      <c r="L3011" t="s">
        <v>48</v>
      </c>
      <c r="M3011" t="s">
        <v>20</v>
      </c>
      <c r="N3011" t="s">
        <v>21</v>
      </c>
      <c r="O3011" t="str">
        <f t="shared" si="47"/>
        <v>Nov</v>
      </c>
    </row>
    <row r="3012" spans="1:15" x14ac:dyDescent="0.3">
      <c r="A3012" s="1">
        <v>43420</v>
      </c>
      <c r="B3012">
        <v>834</v>
      </c>
      <c r="C3012">
        <v>11</v>
      </c>
      <c r="D3012">
        <v>12</v>
      </c>
      <c r="E3012">
        <v>44</v>
      </c>
      <c r="F3012" t="s">
        <v>56</v>
      </c>
      <c r="G3012" t="s">
        <v>1803</v>
      </c>
      <c r="H3012" t="s">
        <v>18</v>
      </c>
      <c r="I3012" t="s">
        <v>283</v>
      </c>
      <c r="J3012" t="s">
        <v>18</v>
      </c>
      <c r="K3012" t="s">
        <v>18</v>
      </c>
      <c r="L3012" t="s">
        <v>48</v>
      </c>
      <c r="M3012" t="s">
        <v>20</v>
      </c>
      <c r="N3012" t="s">
        <v>21</v>
      </c>
      <c r="O3012" t="str">
        <f t="shared" si="47"/>
        <v>Nov</v>
      </c>
    </row>
    <row r="3013" spans="1:15" x14ac:dyDescent="0.3">
      <c r="A3013" s="1">
        <v>43168</v>
      </c>
      <c r="B3013">
        <v>834</v>
      </c>
      <c r="C3013">
        <v>17</v>
      </c>
      <c r="D3013">
        <v>9</v>
      </c>
      <c r="E3013">
        <v>46</v>
      </c>
      <c r="F3013" t="s">
        <v>90</v>
      </c>
      <c r="G3013" t="s">
        <v>1804</v>
      </c>
      <c r="H3013" t="s">
        <v>1353</v>
      </c>
      <c r="I3013" t="s">
        <v>70</v>
      </c>
      <c r="J3013" t="s">
        <v>18</v>
      </c>
      <c r="K3013" t="s">
        <v>18</v>
      </c>
      <c r="L3013" t="s">
        <v>59</v>
      </c>
      <c r="M3013" t="s">
        <v>20</v>
      </c>
      <c r="N3013" t="s">
        <v>21</v>
      </c>
      <c r="O3013" t="str">
        <f t="shared" si="47"/>
        <v>Mar</v>
      </c>
    </row>
    <row r="3014" spans="1:15" x14ac:dyDescent="0.3">
      <c r="A3014" s="1">
        <v>43165</v>
      </c>
      <c r="B3014">
        <v>833</v>
      </c>
      <c r="C3014">
        <v>19</v>
      </c>
      <c r="D3014">
        <v>7</v>
      </c>
      <c r="E3014">
        <v>30</v>
      </c>
      <c r="F3014" t="s">
        <v>60</v>
      </c>
      <c r="G3014" t="s">
        <v>27</v>
      </c>
      <c r="H3014" t="s">
        <v>1553</v>
      </c>
      <c r="I3014" t="s">
        <v>393</v>
      </c>
      <c r="J3014" t="s">
        <v>18</v>
      </c>
      <c r="K3014" t="s">
        <v>18</v>
      </c>
      <c r="L3014" t="s">
        <v>59</v>
      </c>
      <c r="M3014" t="s">
        <v>20</v>
      </c>
      <c r="N3014" t="s">
        <v>21</v>
      </c>
      <c r="O3014" t="str">
        <f t="shared" si="47"/>
        <v>Mar</v>
      </c>
    </row>
    <row r="3015" spans="1:15" x14ac:dyDescent="0.3">
      <c r="A3015" s="1">
        <v>43283</v>
      </c>
      <c r="B3015">
        <v>832</v>
      </c>
      <c r="C3015">
        <v>18</v>
      </c>
      <c r="D3015">
        <v>25</v>
      </c>
      <c r="E3015">
        <v>87</v>
      </c>
      <c r="F3015" t="s">
        <v>34</v>
      </c>
      <c r="G3015" t="s">
        <v>1202</v>
      </c>
      <c r="H3015" t="s">
        <v>117</v>
      </c>
      <c r="I3015" t="s">
        <v>577</v>
      </c>
      <c r="J3015" t="s">
        <v>18</v>
      </c>
      <c r="K3015" t="s">
        <v>18</v>
      </c>
      <c r="L3015" t="s">
        <v>19</v>
      </c>
      <c r="M3015" t="s">
        <v>20</v>
      </c>
      <c r="N3015" t="s">
        <v>21</v>
      </c>
      <c r="O3015" t="str">
        <f t="shared" si="47"/>
        <v>Jul</v>
      </c>
    </row>
    <row r="3016" spans="1:15" x14ac:dyDescent="0.3">
      <c r="A3016" s="1">
        <v>43235</v>
      </c>
      <c r="B3016">
        <v>832</v>
      </c>
      <c r="C3016">
        <v>10</v>
      </c>
      <c r="D3016">
        <v>23</v>
      </c>
      <c r="E3016">
        <v>37</v>
      </c>
      <c r="F3016" t="s">
        <v>207</v>
      </c>
      <c r="G3016" t="s">
        <v>628</v>
      </c>
      <c r="H3016" t="s">
        <v>306</v>
      </c>
      <c r="I3016" t="s">
        <v>1227</v>
      </c>
      <c r="J3016" t="s">
        <v>18</v>
      </c>
      <c r="K3016" t="s">
        <v>18</v>
      </c>
      <c r="L3016" t="s">
        <v>59</v>
      </c>
      <c r="M3016" t="s">
        <v>20</v>
      </c>
      <c r="N3016" t="s">
        <v>21</v>
      </c>
      <c r="O3016" t="str">
        <f t="shared" si="47"/>
        <v>May</v>
      </c>
    </row>
    <row r="3017" spans="1:15" x14ac:dyDescent="0.3">
      <c r="A3017" s="1">
        <v>43288</v>
      </c>
      <c r="B3017">
        <v>832</v>
      </c>
      <c r="C3017">
        <v>8</v>
      </c>
      <c r="D3017">
        <v>21</v>
      </c>
      <c r="E3017">
        <v>52</v>
      </c>
      <c r="F3017" t="s">
        <v>64</v>
      </c>
      <c r="G3017" t="s">
        <v>35</v>
      </c>
      <c r="H3017" t="s">
        <v>62</v>
      </c>
      <c r="I3017" t="s">
        <v>166</v>
      </c>
      <c r="J3017" t="s">
        <v>18</v>
      </c>
      <c r="K3017" t="s">
        <v>18</v>
      </c>
      <c r="L3017" t="s">
        <v>19</v>
      </c>
      <c r="M3017" t="s">
        <v>20</v>
      </c>
      <c r="N3017" t="s">
        <v>21</v>
      </c>
      <c r="O3017" t="str">
        <f t="shared" si="47"/>
        <v>Jul</v>
      </c>
    </row>
    <row r="3018" spans="1:15" x14ac:dyDescent="0.3">
      <c r="A3018" s="1">
        <v>43223</v>
      </c>
      <c r="B3018">
        <v>832</v>
      </c>
      <c r="C3018">
        <v>23</v>
      </c>
      <c r="D3018">
        <v>11</v>
      </c>
      <c r="E3018">
        <v>62</v>
      </c>
      <c r="F3018" t="s">
        <v>56</v>
      </c>
      <c r="G3018" t="s">
        <v>671</v>
      </c>
      <c r="H3018" t="s">
        <v>26</v>
      </c>
      <c r="I3018" t="s">
        <v>18</v>
      </c>
      <c r="J3018" t="s">
        <v>18</v>
      </c>
      <c r="K3018" t="s">
        <v>18</v>
      </c>
      <c r="L3018" t="s">
        <v>59</v>
      </c>
      <c r="M3018" t="s">
        <v>20</v>
      </c>
      <c r="N3018" t="s">
        <v>21</v>
      </c>
      <c r="O3018" t="str">
        <f t="shared" si="47"/>
        <v>May</v>
      </c>
    </row>
    <row r="3019" spans="1:15" x14ac:dyDescent="0.3">
      <c r="A3019" s="1">
        <v>43415</v>
      </c>
      <c r="B3019">
        <v>832</v>
      </c>
      <c r="C3019">
        <v>15</v>
      </c>
      <c r="D3019">
        <v>10</v>
      </c>
      <c r="E3019">
        <v>58</v>
      </c>
      <c r="F3019" t="s">
        <v>239</v>
      </c>
      <c r="G3019" t="s">
        <v>1385</v>
      </c>
      <c r="H3019" t="s">
        <v>41</v>
      </c>
      <c r="I3019" t="s">
        <v>278</v>
      </c>
      <c r="J3019" t="s">
        <v>18</v>
      </c>
      <c r="K3019" t="s">
        <v>18</v>
      </c>
      <c r="L3019" t="s">
        <v>48</v>
      </c>
      <c r="M3019" t="s">
        <v>20</v>
      </c>
      <c r="N3019" t="s">
        <v>21</v>
      </c>
      <c r="O3019" t="str">
        <f t="shared" si="47"/>
        <v>Nov</v>
      </c>
    </row>
    <row r="3020" spans="1:15" x14ac:dyDescent="0.3">
      <c r="A3020" s="1">
        <v>43285</v>
      </c>
      <c r="B3020">
        <v>831</v>
      </c>
      <c r="C3020">
        <v>10</v>
      </c>
      <c r="D3020">
        <v>28</v>
      </c>
      <c r="E3020">
        <v>65</v>
      </c>
      <c r="F3020" t="s">
        <v>78</v>
      </c>
      <c r="G3020" t="s">
        <v>1080</v>
      </c>
      <c r="H3020" t="s">
        <v>528</v>
      </c>
      <c r="I3020" t="s">
        <v>843</v>
      </c>
      <c r="J3020" t="s">
        <v>18</v>
      </c>
      <c r="K3020" t="s">
        <v>18</v>
      </c>
      <c r="L3020" t="s">
        <v>19</v>
      </c>
      <c r="M3020" t="s">
        <v>20</v>
      </c>
      <c r="N3020" t="s">
        <v>21</v>
      </c>
      <c r="O3020" t="str">
        <f t="shared" si="47"/>
        <v>Jul</v>
      </c>
    </row>
    <row r="3021" spans="1:15" x14ac:dyDescent="0.3">
      <c r="A3021" s="1">
        <v>43254</v>
      </c>
      <c r="B3021">
        <v>831</v>
      </c>
      <c r="C3021">
        <v>9</v>
      </c>
      <c r="D3021">
        <v>23</v>
      </c>
      <c r="E3021">
        <v>39</v>
      </c>
      <c r="F3021" t="s">
        <v>71</v>
      </c>
      <c r="G3021" t="s">
        <v>116</v>
      </c>
      <c r="H3021" t="s">
        <v>340</v>
      </c>
      <c r="I3021" t="s">
        <v>830</v>
      </c>
      <c r="J3021" t="s">
        <v>18</v>
      </c>
      <c r="K3021" t="s">
        <v>18</v>
      </c>
      <c r="L3021" t="s">
        <v>19</v>
      </c>
      <c r="M3021" t="s">
        <v>20</v>
      </c>
      <c r="N3021" t="s">
        <v>21</v>
      </c>
      <c r="O3021" t="str">
        <f t="shared" si="47"/>
        <v>Jun</v>
      </c>
    </row>
    <row r="3022" spans="1:15" x14ac:dyDescent="0.3">
      <c r="A3022" s="1">
        <v>43245</v>
      </c>
      <c r="B3022">
        <v>831</v>
      </c>
      <c r="C3022">
        <v>0</v>
      </c>
      <c r="D3022">
        <v>18</v>
      </c>
      <c r="E3022">
        <v>57</v>
      </c>
      <c r="F3022" t="s">
        <v>90</v>
      </c>
      <c r="G3022" t="s">
        <v>1546</v>
      </c>
      <c r="H3022" t="s">
        <v>170</v>
      </c>
      <c r="I3022" t="s">
        <v>18</v>
      </c>
      <c r="J3022" t="s">
        <v>18</v>
      </c>
      <c r="K3022" t="s">
        <v>18</v>
      </c>
      <c r="L3022" t="s">
        <v>59</v>
      </c>
      <c r="M3022" t="s">
        <v>20</v>
      </c>
      <c r="N3022" t="s">
        <v>21</v>
      </c>
      <c r="O3022" t="str">
        <f t="shared" si="47"/>
        <v>May</v>
      </c>
    </row>
    <row r="3023" spans="1:15" x14ac:dyDescent="0.3">
      <c r="A3023" s="1">
        <v>43323</v>
      </c>
      <c r="B3023">
        <v>830</v>
      </c>
      <c r="C3023">
        <v>13</v>
      </c>
      <c r="D3023">
        <v>34</v>
      </c>
      <c r="E3023">
        <v>45</v>
      </c>
      <c r="F3023" t="s">
        <v>78</v>
      </c>
      <c r="G3023" t="s">
        <v>1270</v>
      </c>
      <c r="H3023" t="s">
        <v>298</v>
      </c>
      <c r="I3023" t="s">
        <v>908</v>
      </c>
      <c r="J3023" t="s">
        <v>18</v>
      </c>
      <c r="K3023" t="s">
        <v>18</v>
      </c>
      <c r="L3023" t="s">
        <v>19</v>
      </c>
      <c r="M3023" t="s">
        <v>20</v>
      </c>
      <c r="N3023" t="s">
        <v>21</v>
      </c>
      <c r="O3023" t="str">
        <f t="shared" si="47"/>
        <v>Aug</v>
      </c>
    </row>
    <row r="3024" spans="1:15" x14ac:dyDescent="0.3">
      <c r="A3024" s="1">
        <v>43421</v>
      </c>
      <c r="B3024">
        <v>830</v>
      </c>
      <c r="C3024">
        <v>11</v>
      </c>
      <c r="D3024">
        <v>8</v>
      </c>
      <c r="E3024">
        <v>38</v>
      </c>
      <c r="F3024" t="s">
        <v>83</v>
      </c>
      <c r="G3024" t="s">
        <v>1805</v>
      </c>
      <c r="H3024" t="s">
        <v>318</v>
      </c>
      <c r="I3024" t="s">
        <v>836</v>
      </c>
      <c r="J3024" t="s">
        <v>18</v>
      </c>
      <c r="K3024" t="s">
        <v>18</v>
      </c>
      <c r="L3024" t="s">
        <v>48</v>
      </c>
      <c r="M3024" t="s">
        <v>20</v>
      </c>
      <c r="N3024" t="s">
        <v>21</v>
      </c>
      <c r="O3024" t="str">
        <f t="shared" si="47"/>
        <v>Nov</v>
      </c>
    </row>
    <row r="3025" spans="1:15" x14ac:dyDescent="0.3">
      <c r="A3025" s="1">
        <v>43358</v>
      </c>
      <c r="B3025">
        <v>829</v>
      </c>
      <c r="C3025">
        <v>8</v>
      </c>
      <c r="D3025">
        <v>22</v>
      </c>
      <c r="E3025">
        <v>78</v>
      </c>
      <c r="F3025" t="s">
        <v>72</v>
      </c>
      <c r="G3025" t="s">
        <v>27</v>
      </c>
      <c r="H3025" t="s">
        <v>1046</v>
      </c>
      <c r="I3025" t="s">
        <v>161</v>
      </c>
      <c r="J3025" t="s">
        <v>18</v>
      </c>
      <c r="K3025" t="s">
        <v>18</v>
      </c>
      <c r="L3025" t="s">
        <v>48</v>
      </c>
      <c r="M3025" t="s">
        <v>20</v>
      </c>
      <c r="N3025" t="s">
        <v>21</v>
      </c>
      <c r="O3025" t="str">
        <f t="shared" si="47"/>
        <v>Sep</v>
      </c>
    </row>
    <row r="3026" spans="1:15" x14ac:dyDescent="0.3">
      <c r="A3026" s="1">
        <v>43202</v>
      </c>
      <c r="B3026">
        <v>829</v>
      </c>
      <c r="C3026">
        <v>11</v>
      </c>
      <c r="D3026">
        <v>16</v>
      </c>
      <c r="E3026">
        <v>30</v>
      </c>
      <c r="F3026" t="s">
        <v>84</v>
      </c>
      <c r="G3026" t="s">
        <v>1806</v>
      </c>
      <c r="H3026" t="s">
        <v>719</v>
      </c>
      <c r="I3026" t="s">
        <v>1286</v>
      </c>
      <c r="J3026" t="s">
        <v>18</v>
      </c>
      <c r="K3026" t="s">
        <v>18</v>
      </c>
      <c r="L3026" t="s">
        <v>59</v>
      </c>
      <c r="M3026" t="s">
        <v>20</v>
      </c>
      <c r="N3026" t="s">
        <v>21</v>
      </c>
      <c r="O3026" t="str">
        <f t="shared" si="47"/>
        <v>Apr</v>
      </c>
    </row>
    <row r="3027" spans="1:15" x14ac:dyDescent="0.3">
      <c r="A3027" s="1">
        <v>43409</v>
      </c>
      <c r="B3027">
        <v>829</v>
      </c>
      <c r="C3027">
        <v>11</v>
      </c>
      <c r="D3027">
        <v>14</v>
      </c>
      <c r="E3027">
        <v>47</v>
      </c>
      <c r="F3027" t="s">
        <v>166</v>
      </c>
      <c r="G3027" t="s">
        <v>1807</v>
      </c>
      <c r="H3027" t="s">
        <v>82</v>
      </c>
      <c r="I3027" t="s">
        <v>428</v>
      </c>
      <c r="J3027" t="s">
        <v>18</v>
      </c>
      <c r="K3027" t="s">
        <v>18</v>
      </c>
      <c r="L3027" t="s">
        <v>48</v>
      </c>
      <c r="M3027" t="s">
        <v>20</v>
      </c>
      <c r="N3027" t="s">
        <v>21</v>
      </c>
      <c r="O3027" t="str">
        <f t="shared" si="47"/>
        <v>Nov</v>
      </c>
    </row>
    <row r="3028" spans="1:15" x14ac:dyDescent="0.3">
      <c r="A3028" s="1">
        <v>43409</v>
      </c>
      <c r="B3028">
        <v>829</v>
      </c>
      <c r="C3028">
        <v>23</v>
      </c>
      <c r="D3028">
        <v>11</v>
      </c>
      <c r="E3028">
        <v>82</v>
      </c>
      <c r="F3028" t="s">
        <v>200</v>
      </c>
      <c r="G3028" t="s">
        <v>1128</v>
      </c>
      <c r="H3028" t="s">
        <v>146</v>
      </c>
      <c r="I3028" t="s">
        <v>18</v>
      </c>
      <c r="J3028" t="s">
        <v>18</v>
      </c>
      <c r="K3028" t="s">
        <v>18</v>
      </c>
      <c r="L3028" t="s">
        <v>48</v>
      </c>
      <c r="M3028" t="s">
        <v>20</v>
      </c>
      <c r="N3028" t="s">
        <v>21</v>
      </c>
      <c r="O3028" t="str">
        <f t="shared" si="47"/>
        <v>Nov</v>
      </c>
    </row>
    <row r="3029" spans="1:15" x14ac:dyDescent="0.3">
      <c r="A3029" s="1">
        <v>43169</v>
      </c>
      <c r="B3029">
        <v>829</v>
      </c>
      <c r="C3029">
        <v>17</v>
      </c>
      <c r="D3029">
        <v>8</v>
      </c>
      <c r="E3029">
        <v>46</v>
      </c>
      <c r="F3029" t="s">
        <v>49</v>
      </c>
      <c r="G3029" t="s">
        <v>1808</v>
      </c>
      <c r="H3029" t="s">
        <v>1809</v>
      </c>
      <c r="I3029" t="s">
        <v>102</v>
      </c>
      <c r="J3029" t="s">
        <v>18</v>
      </c>
      <c r="K3029" t="s">
        <v>18</v>
      </c>
      <c r="L3029" t="s">
        <v>59</v>
      </c>
      <c r="M3029" t="s">
        <v>20</v>
      </c>
      <c r="N3029" t="s">
        <v>21</v>
      </c>
      <c r="O3029" t="str">
        <f t="shared" si="47"/>
        <v>Mar</v>
      </c>
    </row>
    <row r="3030" spans="1:15" x14ac:dyDescent="0.3">
      <c r="A3030" s="1">
        <v>43300</v>
      </c>
      <c r="B3030">
        <v>828</v>
      </c>
      <c r="C3030">
        <v>12</v>
      </c>
      <c r="D3030">
        <v>32</v>
      </c>
      <c r="E3030">
        <v>42</v>
      </c>
      <c r="F3030" t="s">
        <v>82</v>
      </c>
      <c r="G3030" t="s">
        <v>1279</v>
      </c>
      <c r="H3030" t="s">
        <v>490</v>
      </c>
      <c r="I3030" t="s">
        <v>1483</v>
      </c>
      <c r="J3030" t="s">
        <v>18</v>
      </c>
      <c r="K3030" t="s">
        <v>18</v>
      </c>
      <c r="L3030" t="s">
        <v>19</v>
      </c>
      <c r="M3030" t="s">
        <v>20</v>
      </c>
      <c r="N3030" t="s">
        <v>21</v>
      </c>
      <c r="O3030" t="str">
        <f t="shared" si="47"/>
        <v>Jul</v>
      </c>
    </row>
    <row r="3031" spans="1:15" x14ac:dyDescent="0.3">
      <c r="A3031" s="1">
        <v>43286</v>
      </c>
      <c r="B3031">
        <v>828</v>
      </c>
      <c r="C3031">
        <v>7</v>
      </c>
      <c r="D3031">
        <v>24</v>
      </c>
      <c r="E3031">
        <v>90</v>
      </c>
      <c r="F3031" t="s">
        <v>197</v>
      </c>
      <c r="G3031" t="s">
        <v>1810</v>
      </c>
      <c r="H3031" t="s">
        <v>485</v>
      </c>
      <c r="I3031" t="s">
        <v>236</v>
      </c>
      <c r="J3031" t="s">
        <v>197</v>
      </c>
      <c r="K3031" t="s">
        <v>18</v>
      </c>
      <c r="L3031" t="s">
        <v>19</v>
      </c>
      <c r="M3031" t="s">
        <v>20</v>
      </c>
      <c r="N3031" t="s">
        <v>21</v>
      </c>
      <c r="O3031" t="str">
        <f t="shared" si="47"/>
        <v>Jul</v>
      </c>
    </row>
    <row r="3032" spans="1:15" x14ac:dyDescent="0.3">
      <c r="A3032" s="1">
        <v>43343</v>
      </c>
      <c r="B3032">
        <v>828</v>
      </c>
      <c r="C3032">
        <v>7</v>
      </c>
      <c r="D3032">
        <v>23</v>
      </c>
      <c r="E3032">
        <v>83</v>
      </c>
      <c r="F3032" t="s">
        <v>169</v>
      </c>
      <c r="G3032" t="s">
        <v>1811</v>
      </c>
      <c r="H3032" t="s">
        <v>364</v>
      </c>
      <c r="I3032" t="s">
        <v>243</v>
      </c>
      <c r="J3032" t="s">
        <v>18</v>
      </c>
      <c r="K3032" t="s">
        <v>18</v>
      </c>
      <c r="L3032" t="s">
        <v>19</v>
      </c>
      <c r="M3032" t="s">
        <v>20</v>
      </c>
      <c r="N3032" t="s">
        <v>21</v>
      </c>
      <c r="O3032" t="str">
        <f t="shared" si="47"/>
        <v>Aug</v>
      </c>
    </row>
    <row r="3033" spans="1:15" x14ac:dyDescent="0.3">
      <c r="A3033" s="1">
        <v>43248</v>
      </c>
      <c r="B3033">
        <v>828</v>
      </c>
      <c r="C3033">
        <v>10</v>
      </c>
      <c r="D3033">
        <v>23</v>
      </c>
      <c r="E3033">
        <v>49</v>
      </c>
      <c r="F3033" t="s">
        <v>45</v>
      </c>
      <c r="G3033" t="s">
        <v>662</v>
      </c>
      <c r="H3033" t="s">
        <v>46</v>
      </c>
      <c r="I3033" t="s">
        <v>1075</v>
      </c>
      <c r="J3033" t="s">
        <v>18</v>
      </c>
      <c r="K3033" t="s">
        <v>18</v>
      </c>
      <c r="L3033" t="s">
        <v>59</v>
      </c>
      <c r="M3033" t="s">
        <v>20</v>
      </c>
      <c r="N3033" t="s">
        <v>21</v>
      </c>
      <c r="O3033" t="str">
        <f t="shared" si="47"/>
        <v>May</v>
      </c>
    </row>
    <row r="3034" spans="1:15" x14ac:dyDescent="0.3">
      <c r="A3034" s="1">
        <v>43300</v>
      </c>
      <c r="B3034">
        <v>827</v>
      </c>
      <c r="C3034">
        <v>15</v>
      </c>
      <c r="D3034">
        <v>34</v>
      </c>
      <c r="E3034">
        <v>41</v>
      </c>
      <c r="F3034" t="s">
        <v>105</v>
      </c>
      <c r="G3034" t="s">
        <v>1009</v>
      </c>
      <c r="H3034" t="s">
        <v>586</v>
      </c>
      <c r="I3034" t="s">
        <v>1283</v>
      </c>
      <c r="J3034" t="s">
        <v>18</v>
      </c>
      <c r="K3034" t="s">
        <v>18</v>
      </c>
      <c r="L3034" t="s">
        <v>19</v>
      </c>
      <c r="M3034" t="s">
        <v>20</v>
      </c>
      <c r="N3034" t="s">
        <v>21</v>
      </c>
      <c r="O3034" t="str">
        <f t="shared" si="47"/>
        <v>Jul</v>
      </c>
    </row>
    <row r="3035" spans="1:15" x14ac:dyDescent="0.3">
      <c r="A3035" s="1">
        <v>43333</v>
      </c>
      <c r="B3035">
        <v>827</v>
      </c>
      <c r="C3035">
        <v>13</v>
      </c>
      <c r="D3035">
        <v>27</v>
      </c>
      <c r="E3035">
        <v>66</v>
      </c>
      <c r="F3035" t="s">
        <v>82</v>
      </c>
      <c r="G3035" t="s">
        <v>1389</v>
      </c>
      <c r="H3035" t="s">
        <v>342</v>
      </c>
      <c r="I3035" t="s">
        <v>1250</v>
      </c>
      <c r="J3035" t="s">
        <v>18</v>
      </c>
      <c r="K3035" t="s">
        <v>18</v>
      </c>
      <c r="L3035" t="s">
        <v>19</v>
      </c>
      <c r="M3035" t="s">
        <v>20</v>
      </c>
      <c r="N3035" t="s">
        <v>21</v>
      </c>
      <c r="O3035" t="str">
        <f t="shared" si="47"/>
        <v>Aug</v>
      </c>
    </row>
    <row r="3036" spans="1:15" x14ac:dyDescent="0.3">
      <c r="A3036" s="1">
        <v>43286</v>
      </c>
      <c r="B3036">
        <v>827</v>
      </c>
      <c r="C3036">
        <v>10</v>
      </c>
      <c r="D3036">
        <v>26</v>
      </c>
      <c r="E3036">
        <v>75</v>
      </c>
      <c r="F3036" t="s">
        <v>45</v>
      </c>
      <c r="G3036" t="s">
        <v>1812</v>
      </c>
      <c r="H3036" t="s">
        <v>384</v>
      </c>
      <c r="I3036" t="s">
        <v>283</v>
      </c>
      <c r="J3036" t="s">
        <v>18</v>
      </c>
      <c r="K3036" t="s">
        <v>18</v>
      </c>
      <c r="L3036" t="s">
        <v>19</v>
      </c>
      <c r="M3036" t="s">
        <v>20</v>
      </c>
      <c r="N3036" t="s">
        <v>21</v>
      </c>
      <c r="O3036" t="str">
        <f t="shared" si="47"/>
        <v>Jul</v>
      </c>
    </row>
    <row r="3037" spans="1:15" x14ac:dyDescent="0.3">
      <c r="A3037" s="1">
        <v>43292</v>
      </c>
      <c r="B3037">
        <v>827</v>
      </c>
      <c r="C3037">
        <v>8</v>
      </c>
      <c r="D3037">
        <v>25</v>
      </c>
      <c r="E3037">
        <v>97</v>
      </c>
      <c r="F3037" t="s">
        <v>83</v>
      </c>
      <c r="G3037" t="s">
        <v>589</v>
      </c>
      <c r="H3037" t="s">
        <v>711</v>
      </c>
      <c r="I3037" t="s">
        <v>121</v>
      </c>
      <c r="J3037" t="s">
        <v>18</v>
      </c>
      <c r="K3037" t="s">
        <v>18</v>
      </c>
      <c r="L3037" t="s">
        <v>19</v>
      </c>
      <c r="M3037" t="s">
        <v>20</v>
      </c>
      <c r="N3037" t="s">
        <v>21</v>
      </c>
      <c r="O3037" t="str">
        <f t="shared" si="47"/>
        <v>Jul</v>
      </c>
    </row>
    <row r="3038" spans="1:15" x14ac:dyDescent="0.3">
      <c r="A3038" s="1">
        <v>43351</v>
      </c>
      <c r="B3038">
        <v>827</v>
      </c>
      <c r="C3038">
        <v>8</v>
      </c>
      <c r="D3038">
        <v>17</v>
      </c>
      <c r="E3038">
        <v>57</v>
      </c>
      <c r="F3038" t="s">
        <v>70</v>
      </c>
      <c r="G3038" t="s">
        <v>185</v>
      </c>
      <c r="H3038" t="s">
        <v>636</v>
      </c>
      <c r="I3038" t="s">
        <v>877</v>
      </c>
      <c r="J3038" t="s">
        <v>18</v>
      </c>
      <c r="K3038" t="s">
        <v>18</v>
      </c>
      <c r="L3038" t="s">
        <v>48</v>
      </c>
      <c r="M3038" t="s">
        <v>20</v>
      </c>
      <c r="N3038" t="s">
        <v>21</v>
      </c>
      <c r="O3038" t="str">
        <f t="shared" si="47"/>
        <v>Sep</v>
      </c>
    </row>
    <row r="3039" spans="1:15" x14ac:dyDescent="0.3">
      <c r="A3039" s="1">
        <v>43323</v>
      </c>
      <c r="B3039">
        <v>826</v>
      </c>
      <c r="C3039">
        <v>16</v>
      </c>
      <c r="D3039">
        <v>36</v>
      </c>
      <c r="E3039">
        <v>39</v>
      </c>
      <c r="F3039" t="s">
        <v>60</v>
      </c>
      <c r="G3039" t="s">
        <v>27</v>
      </c>
      <c r="H3039" t="s">
        <v>101</v>
      </c>
      <c r="I3039" t="s">
        <v>999</v>
      </c>
      <c r="J3039" t="s">
        <v>18</v>
      </c>
      <c r="K3039" t="s">
        <v>18</v>
      </c>
      <c r="L3039" t="s">
        <v>19</v>
      </c>
      <c r="M3039" t="s">
        <v>20</v>
      </c>
      <c r="N3039" t="s">
        <v>21</v>
      </c>
      <c r="O3039" t="str">
        <f t="shared" si="47"/>
        <v>Aug</v>
      </c>
    </row>
    <row r="3040" spans="1:15" x14ac:dyDescent="0.3">
      <c r="A3040" s="1">
        <v>43279</v>
      </c>
      <c r="B3040">
        <v>826</v>
      </c>
      <c r="C3040">
        <v>10</v>
      </c>
      <c r="D3040">
        <v>25</v>
      </c>
      <c r="E3040">
        <v>70</v>
      </c>
      <c r="F3040" t="s">
        <v>169</v>
      </c>
      <c r="G3040" t="s">
        <v>1617</v>
      </c>
      <c r="H3040" t="s">
        <v>542</v>
      </c>
      <c r="I3040" t="s">
        <v>71</v>
      </c>
      <c r="J3040" t="s">
        <v>18</v>
      </c>
      <c r="K3040" t="s">
        <v>18</v>
      </c>
      <c r="L3040" t="s">
        <v>19</v>
      </c>
      <c r="M3040" t="s">
        <v>20</v>
      </c>
      <c r="N3040" t="s">
        <v>21</v>
      </c>
      <c r="O3040" t="str">
        <f t="shared" si="47"/>
        <v>Jun</v>
      </c>
    </row>
    <row r="3041" spans="1:15" x14ac:dyDescent="0.3">
      <c r="A3041" s="1">
        <v>43212</v>
      </c>
      <c r="B3041">
        <v>826</v>
      </c>
      <c r="C3041">
        <v>0</v>
      </c>
      <c r="D3041">
        <v>16</v>
      </c>
      <c r="E3041">
        <v>35</v>
      </c>
      <c r="F3041" t="s">
        <v>72</v>
      </c>
      <c r="G3041" t="s">
        <v>97</v>
      </c>
      <c r="H3041" t="s">
        <v>307</v>
      </c>
      <c r="I3041" t="s">
        <v>18</v>
      </c>
      <c r="J3041" t="s">
        <v>18</v>
      </c>
      <c r="K3041" t="s">
        <v>18</v>
      </c>
      <c r="L3041" t="s">
        <v>59</v>
      </c>
      <c r="M3041" t="s">
        <v>20</v>
      </c>
      <c r="N3041" t="s">
        <v>21</v>
      </c>
      <c r="O3041" t="str">
        <f t="shared" si="47"/>
        <v>Apr</v>
      </c>
    </row>
    <row r="3042" spans="1:15" x14ac:dyDescent="0.3">
      <c r="A3042" s="1">
        <v>43281</v>
      </c>
      <c r="B3042">
        <v>825</v>
      </c>
      <c r="C3042">
        <v>8</v>
      </c>
      <c r="D3042">
        <v>23</v>
      </c>
      <c r="E3042">
        <v>81</v>
      </c>
      <c r="F3042" t="s">
        <v>197</v>
      </c>
      <c r="G3042" t="s">
        <v>635</v>
      </c>
      <c r="H3042" t="s">
        <v>561</v>
      </c>
      <c r="I3042" t="s">
        <v>227</v>
      </c>
      <c r="J3042" t="s">
        <v>18</v>
      </c>
      <c r="K3042" t="s">
        <v>18</v>
      </c>
      <c r="L3042" t="s">
        <v>19</v>
      </c>
      <c r="M3042" t="s">
        <v>20</v>
      </c>
      <c r="N3042" t="s">
        <v>21</v>
      </c>
      <c r="O3042" t="str">
        <f t="shared" si="47"/>
        <v>Jun</v>
      </c>
    </row>
    <row r="3043" spans="1:15" x14ac:dyDescent="0.3">
      <c r="A3043" s="1">
        <v>43431</v>
      </c>
      <c r="B3043">
        <v>825</v>
      </c>
      <c r="C3043">
        <v>20</v>
      </c>
      <c r="D3043">
        <v>8</v>
      </c>
      <c r="E3043">
        <v>39</v>
      </c>
      <c r="F3043" t="s">
        <v>64</v>
      </c>
      <c r="G3043" t="s">
        <v>1813</v>
      </c>
      <c r="H3043" t="s">
        <v>986</v>
      </c>
      <c r="I3043" t="s">
        <v>18</v>
      </c>
      <c r="J3043" t="s">
        <v>18</v>
      </c>
      <c r="K3043" t="s">
        <v>18</v>
      </c>
      <c r="L3043" t="s">
        <v>48</v>
      </c>
      <c r="M3043" t="s">
        <v>20</v>
      </c>
      <c r="N3043" t="s">
        <v>21</v>
      </c>
      <c r="O3043" t="str">
        <f t="shared" si="47"/>
        <v>Nov</v>
      </c>
    </row>
    <row r="3044" spans="1:15" x14ac:dyDescent="0.3">
      <c r="A3044" s="1">
        <v>43425</v>
      </c>
      <c r="B3044">
        <v>825</v>
      </c>
      <c r="C3044">
        <v>22</v>
      </c>
      <c r="D3044">
        <v>5</v>
      </c>
      <c r="E3044">
        <v>48</v>
      </c>
      <c r="F3044" t="s">
        <v>41</v>
      </c>
      <c r="G3044" t="s">
        <v>750</v>
      </c>
      <c r="H3044" t="s">
        <v>1246</v>
      </c>
      <c r="I3044" t="s">
        <v>18</v>
      </c>
      <c r="J3044" t="s">
        <v>18</v>
      </c>
      <c r="K3044" t="s">
        <v>18</v>
      </c>
      <c r="L3044" t="s">
        <v>48</v>
      </c>
      <c r="M3044" t="s">
        <v>20</v>
      </c>
      <c r="N3044" t="s">
        <v>21</v>
      </c>
      <c r="O3044" t="str">
        <f t="shared" si="47"/>
        <v>Nov</v>
      </c>
    </row>
    <row r="3045" spans="1:15" x14ac:dyDescent="0.3">
      <c r="A3045" s="1">
        <v>43433</v>
      </c>
      <c r="B3045">
        <v>825</v>
      </c>
      <c r="C3045">
        <v>9</v>
      </c>
      <c r="D3045">
        <v>2</v>
      </c>
      <c r="E3045">
        <v>37</v>
      </c>
      <c r="F3045" t="s">
        <v>207</v>
      </c>
      <c r="G3045" t="s">
        <v>996</v>
      </c>
      <c r="H3045" t="s">
        <v>1718</v>
      </c>
      <c r="I3045" t="s">
        <v>89</v>
      </c>
      <c r="J3045" t="s">
        <v>18</v>
      </c>
      <c r="K3045" t="s">
        <v>18</v>
      </c>
      <c r="L3045" t="s">
        <v>48</v>
      </c>
      <c r="M3045" t="s">
        <v>20</v>
      </c>
      <c r="N3045" t="s">
        <v>21</v>
      </c>
      <c r="O3045" t="str">
        <f t="shared" si="47"/>
        <v>Nov</v>
      </c>
    </row>
    <row r="3046" spans="1:15" x14ac:dyDescent="0.3">
      <c r="A3046" s="1">
        <v>43300</v>
      </c>
      <c r="B3046">
        <v>824</v>
      </c>
      <c r="C3046">
        <v>1</v>
      </c>
      <c r="D3046">
        <v>25</v>
      </c>
      <c r="E3046">
        <v>79</v>
      </c>
      <c r="F3046" t="s">
        <v>83</v>
      </c>
      <c r="G3046" t="s">
        <v>1814</v>
      </c>
      <c r="H3046" t="s">
        <v>498</v>
      </c>
      <c r="I3046" t="s">
        <v>18</v>
      </c>
      <c r="J3046" t="s">
        <v>18</v>
      </c>
      <c r="K3046" t="s">
        <v>18</v>
      </c>
      <c r="L3046" t="s">
        <v>19</v>
      </c>
      <c r="M3046" t="s">
        <v>20</v>
      </c>
      <c r="N3046" t="s">
        <v>21</v>
      </c>
      <c r="O3046" t="str">
        <f t="shared" si="47"/>
        <v>Jul</v>
      </c>
    </row>
    <row r="3047" spans="1:15" x14ac:dyDescent="0.3">
      <c r="A3047" s="1">
        <v>43190</v>
      </c>
      <c r="B3047">
        <v>824</v>
      </c>
      <c r="C3047">
        <v>11</v>
      </c>
      <c r="D3047">
        <v>17</v>
      </c>
      <c r="E3047">
        <v>45</v>
      </c>
      <c r="F3047" t="s">
        <v>34</v>
      </c>
      <c r="G3047" t="s">
        <v>1600</v>
      </c>
      <c r="H3047" t="s">
        <v>313</v>
      </c>
      <c r="I3047" t="s">
        <v>1355</v>
      </c>
      <c r="J3047" t="s">
        <v>18</v>
      </c>
      <c r="K3047" t="s">
        <v>18</v>
      </c>
      <c r="L3047" t="s">
        <v>59</v>
      </c>
      <c r="M3047" t="s">
        <v>20</v>
      </c>
      <c r="N3047" t="s">
        <v>21</v>
      </c>
      <c r="O3047" t="str">
        <f t="shared" si="47"/>
        <v>Mar</v>
      </c>
    </row>
    <row r="3048" spans="1:15" x14ac:dyDescent="0.3">
      <c r="A3048" s="1">
        <v>43301</v>
      </c>
      <c r="B3048">
        <v>822</v>
      </c>
      <c r="C3048">
        <v>12</v>
      </c>
      <c r="D3048">
        <v>33</v>
      </c>
      <c r="E3048">
        <v>51</v>
      </c>
      <c r="F3048" t="s">
        <v>56</v>
      </c>
      <c r="G3048" t="s">
        <v>562</v>
      </c>
      <c r="H3048" t="s">
        <v>165</v>
      </c>
      <c r="I3048" t="s">
        <v>1113</v>
      </c>
      <c r="J3048" t="s">
        <v>18</v>
      </c>
      <c r="K3048" t="s">
        <v>18</v>
      </c>
      <c r="L3048" t="s">
        <v>19</v>
      </c>
      <c r="M3048" t="s">
        <v>20</v>
      </c>
      <c r="N3048" t="s">
        <v>21</v>
      </c>
      <c r="O3048" t="str">
        <f t="shared" si="47"/>
        <v>Jul</v>
      </c>
    </row>
    <row r="3049" spans="1:15" x14ac:dyDescent="0.3">
      <c r="A3049" s="1">
        <v>43296</v>
      </c>
      <c r="B3049">
        <v>822</v>
      </c>
      <c r="C3049">
        <v>14</v>
      </c>
      <c r="D3049">
        <v>32</v>
      </c>
      <c r="E3049">
        <v>50</v>
      </c>
      <c r="F3049" t="s">
        <v>239</v>
      </c>
      <c r="G3049" t="s">
        <v>1285</v>
      </c>
      <c r="H3049" t="s">
        <v>685</v>
      </c>
      <c r="I3049" t="s">
        <v>1573</v>
      </c>
      <c r="J3049" t="s">
        <v>18</v>
      </c>
      <c r="K3049" t="s">
        <v>18</v>
      </c>
      <c r="L3049" t="s">
        <v>19</v>
      </c>
      <c r="M3049" t="s">
        <v>20</v>
      </c>
      <c r="N3049" t="s">
        <v>21</v>
      </c>
      <c r="O3049" t="str">
        <f t="shared" si="47"/>
        <v>Jul</v>
      </c>
    </row>
    <row r="3050" spans="1:15" x14ac:dyDescent="0.3">
      <c r="A3050" s="1">
        <v>43269</v>
      </c>
      <c r="B3050">
        <v>822</v>
      </c>
      <c r="C3050">
        <v>10</v>
      </c>
      <c r="D3050">
        <v>26</v>
      </c>
      <c r="E3050">
        <v>53</v>
      </c>
      <c r="F3050" t="s">
        <v>207</v>
      </c>
      <c r="G3050" t="s">
        <v>198</v>
      </c>
      <c r="H3050" t="s">
        <v>191</v>
      </c>
      <c r="I3050" t="s">
        <v>474</v>
      </c>
      <c r="J3050" t="s">
        <v>18</v>
      </c>
      <c r="K3050" t="s">
        <v>18</v>
      </c>
      <c r="L3050" t="s">
        <v>19</v>
      </c>
      <c r="M3050" t="s">
        <v>20</v>
      </c>
      <c r="N3050" t="s">
        <v>21</v>
      </c>
      <c r="O3050" t="str">
        <f t="shared" si="47"/>
        <v>Jun</v>
      </c>
    </row>
    <row r="3051" spans="1:15" x14ac:dyDescent="0.3">
      <c r="A3051" s="1">
        <v>43347</v>
      </c>
      <c r="B3051">
        <v>822</v>
      </c>
      <c r="C3051">
        <v>10</v>
      </c>
      <c r="D3051">
        <v>23</v>
      </c>
      <c r="E3051">
        <v>73</v>
      </c>
      <c r="F3051" t="s">
        <v>30</v>
      </c>
      <c r="G3051" t="s">
        <v>27</v>
      </c>
      <c r="H3051" t="s">
        <v>601</v>
      </c>
      <c r="I3051" t="s">
        <v>1234</v>
      </c>
      <c r="J3051" t="s">
        <v>18</v>
      </c>
      <c r="K3051" t="s">
        <v>18</v>
      </c>
      <c r="L3051" t="s">
        <v>48</v>
      </c>
      <c r="M3051" t="s">
        <v>20</v>
      </c>
      <c r="N3051" t="s">
        <v>21</v>
      </c>
      <c r="O3051" t="str">
        <f t="shared" si="47"/>
        <v>Sep</v>
      </c>
    </row>
    <row r="3052" spans="1:15" x14ac:dyDescent="0.3">
      <c r="A3052" s="1">
        <v>43207</v>
      </c>
      <c r="B3052">
        <v>822</v>
      </c>
      <c r="C3052">
        <v>11</v>
      </c>
      <c r="D3052">
        <v>17</v>
      </c>
      <c r="E3052">
        <v>27</v>
      </c>
      <c r="F3052" t="s">
        <v>78</v>
      </c>
      <c r="G3052" t="s">
        <v>1815</v>
      </c>
      <c r="H3052" t="s">
        <v>755</v>
      </c>
      <c r="I3052" t="s">
        <v>1067</v>
      </c>
      <c r="J3052" t="s">
        <v>18</v>
      </c>
      <c r="K3052" t="s">
        <v>18</v>
      </c>
      <c r="L3052" t="s">
        <v>59</v>
      </c>
      <c r="M3052" t="s">
        <v>20</v>
      </c>
      <c r="N3052" t="s">
        <v>21</v>
      </c>
      <c r="O3052" t="str">
        <f t="shared" si="47"/>
        <v>Apr</v>
      </c>
    </row>
    <row r="3053" spans="1:15" x14ac:dyDescent="0.3">
      <c r="A3053" s="1">
        <v>43247</v>
      </c>
      <c r="B3053">
        <v>821</v>
      </c>
      <c r="C3053">
        <v>10</v>
      </c>
      <c r="D3053">
        <v>22</v>
      </c>
      <c r="E3053">
        <v>33</v>
      </c>
      <c r="F3053" t="s">
        <v>239</v>
      </c>
      <c r="G3053" t="s">
        <v>1816</v>
      </c>
      <c r="H3053" t="s">
        <v>18</v>
      </c>
      <c r="I3053" t="s">
        <v>679</v>
      </c>
      <c r="J3053" t="s">
        <v>18</v>
      </c>
      <c r="K3053" t="s">
        <v>18</v>
      </c>
      <c r="L3053" t="s">
        <v>59</v>
      </c>
      <c r="M3053" t="s">
        <v>20</v>
      </c>
      <c r="N3053" t="s">
        <v>21</v>
      </c>
      <c r="O3053" t="str">
        <f t="shared" si="47"/>
        <v>May</v>
      </c>
    </row>
    <row r="3054" spans="1:15" x14ac:dyDescent="0.3">
      <c r="A3054" s="1">
        <v>43324</v>
      </c>
      <c r="B3054">
        <v>820</v>
      </c>
      <c r="C3054">
        <v>15</v>
      </c>
      <c r="D3054">
        <v>35</v>
      </c>
      <c r="E3054">
        <v>46</v>
      </c>
      <c r="F3054" t="s">
        <v>239</v>
      </c>
      <c r="G3054" t="s">
        <v>27</v>
      </c>
      <c r="H3054" t="s">
        <v>194</v>
      </c>
      <c r="I3054" t="s">
        <v>1250</v>
      </c>
      <c r="J3054" t="s">
        <v>18</v>
      </c>
      <c r="K3054" t="s">
        <v>18</v>
      </c>
      <c r="L3054" t="s">
        <v>19</v>
      </c>
      <c r="M3054" t="s">
        <v>20</v>
      </c>
      <c r="N3054" t="s">
        <v>21</v>
      </c>
      <c r="O3054" t="str">
        <f t="shared" si="47"/>
        <v>Aug</v>
      </c>
    </row>
    <row r="3055" spans="1:15" x14ac:dyDescent="0.3">
      <c r="A3055" s="1">
        <v>43329</v>
      </c>
      <c r="B3055">
        <v>820</v>
      </c>
      <c r="C3055">
        <v>13</v>
      </c>
      <c r="D3055">
        <v>31</v>
      </c>
      <c r="E3055">
        <v>30</v>
      </c>
      <c r="F3055" t="s">
        <v>56</v>
      </c>
      <c r="G3055" t="s">
        <v>27</v>
      </c>
      <c r="H3055" t="s">
        <v>154</v>
      </c>
      <c r="I3055" t="s">
        <v>180</v>
      </c>
      <c r="J3055" t="s">
        <v>18</v>
      </c>
      <c r="K3055" t="s">
        <v>18</v>
      </c>
      <c r="L3055" t="s">
        <v>19</v>
      </c>
      <c r="M3055" t="s">
        <v>20</v>
      </c>
      <c r="N3055" t="s">
        <v>21</v>
      </c>
      <c r="O3055" t="str">
        <f t="shared" si="47"/>
        <v>Aug</v>
      </c>
    </row>
    <row r="3056" spans="1:15" x14ac:dyDescent="0.3">
      <c r="A3056" s="1">
        <v>43219</v>
      </c>
      <c r="B3056">
        <v>820</v>
      </c>
      <c r="C3056">
        <v>23</v>
      </c>
      <c r="D3056">
        <v>15</v>
      </c>
      <c r="E3056">
        <v>51</v>
      </c>
      <c r="F3056" t="s">
        <v>70</v>
      </c>
      <c r="G3056" t="s">
        <v>1817</v>
      </c>
      <c r="H3056" t="s">
        <v>1036</v>
      </c>
      <c r="I3056" t="s">
        <v>18</v>
      </c>
      <c r="J3056" t="s">
        <v>18</v>
      </c>
      <c r="K3056" t="s">
        <v>18</v>
      </c>
      <c r="L3056" t="s">
        <v>59</v>
      </c>
      <c r="M3056" t="s">
        <v>20</v>
      </c>
      <c r="N3056" t="s">
        <v>21</v>
      </c>
      <c r="O3056" t="str">
        <f t="shared" si="47"/>
        <v>Apr</v>
      </c>
    </row>
    <row r="3057" spans="1:15" x14ac:dyDescent="0.3">
      <c r="A3057" s="1">
        <v>43245</v>
      </c>
      <c r="B3057">
        <v>819</v>
      </c>
      <c r="C3057">
        <v>10</v>
      </c>
      <c r="D3057">
        <v>21</v>
      </c>
      <c r="E3057">
        <v>30</v>
      </c>
      <c r="F3057" t="s">
        <v>105</v>
      </c>
      <c r="G3057" t="s">
        <v>1818</v>
      </c>
      <c r="H3057" t="s">
        <v>22</v>
      </c>
      <c r="I3057" t="s">
        <v>846</v>
      </c>
      <c r="J3057" t="s">
        <v>18</v>
      </c>
      <c r="K3057" t="s">
        <v>18</v>
      </c>
      <c r="L3057" t="s">
        <v>59</v>
      </c>
      <c r="M3057" t="s">
        <v>20</v>
      </c>
      <c r="N3057" t="s">
        <v>21</v>
      </c>
      <c r="O3057" t="str">
        <f t="shared" si="47"/>
        <v>May</v>
      </c>
    </row>
    <row r="3058" spans="1:15" x14ac:dyDescent="0.3">
      <c r="A3058" s="1">
        <v>43185</v>
      </c>
      <c r="B3058">
        <v>819</v>
      </c>
      <c r="C3058">
        <v>16</v>
      </c>
      <c r="D3058">
        <v>18</v>
      </c>
      <c r="E3058">
        <v>33</v>
      </c>
      <c r="F3058" t="s">
        <v>37</v>
      </c>
      <c r="G3058" t="s">
        <v>1819</v>
      </c>
      <c r="H3058" t="s">
        <v>166</v>
      </c>
      <c r="I3058" t="s">
        <v>749</v>
      </c>
      <c r="J3058" t="s">
        <v>18</v>
      </c>
      <c r="K3058" t="s">
        <v>18</v>
      </c>
      <c r="L3058" t="s">
        <v>59</v>
      </c>
      <c r="M3058" t="s">
        <v>20</v>
      </c>
      <c r="N3058" t="s">
        <v>21</v>
      </c>
      <c r="O3058" t="str">
        <f t="shared" si="47"/>
        <v>Mar</v>
      </c>
    </row>
    <row r="3059" spans="1:15" x14ac:dyDescent="0.3">
      <c r="A3059" s="1">
        <v>43150</v>
      </c>
      <c r="B3059">
        <v>819</v>
      </c>
      <c r="C3059">
        <v>18</v>
      </c>
      <c r="D3059">
        <v>5</v>
      </c>
      <c r="E3059">
        <v>43</v>
      </c>
      <c r="F3059" t="s">
        <v>84</v>
      </c>
      <c r="G3059" t="s">
        <v>1820</v>
      </c>
      <c r="H3059" t="s">
        <v>1821</v>
      </c>
      <c r="I3059" t="s">
        <v>531</v>
      </c>
      <c r="J3059" t="s">
        <v>18</v>
      </c>
      <c r="K3059" t="s">
        <v>18</v>
      </c>
      <c r="L3059" t="s">
        <v>1697</v>
      </c>
      <c r="M3059" t="s">
        <v>20</v>
      </c>
      <c r="N3059" t="s">
        <v>21</v>
      </c>
      <c r="O3059" t="str">
        <f t="shared" si="47"/>
        <v>Feb</v>
      </c>
    </row>
    <row r="3060" spans="1:15" x14ac:dyDescent="0.3">
      <c r="A3060" s="1">
        <v>43430</v>
      </c>
      <c r="B3060">
        <v>819</v>
      </c>
      <c r="C3060">
        <v>7</v>
      </c>
      <c r="D3060">
        <v>2</v>
      </c>
      <c r="E3060">
        <v>89</v>
      </c>
      <c r="F3060" t="s">
        <v>201</v>
      </c>
      <c r="G3060" t="s">
        <v>1768</v>
      </c>
      <c r="H3060" t="s">
        <v>18</v>
      </c>
      <c r="I3060" t="s">
        <v>18</v>
      </c>
      <c r="J3060" t="s">
        <v>18</v>
      </c>
      <c r="K3060" t="s">
        <v>72</v>
      </c>
      <c r="L3060" t="s">
        <v>48</v>
      </c>
      <c r="M3060" t="s">
        <v>20</v>
      </c>
      <c r="N3060" t="s">
        <v>21</v>
      </c>
      <c r="O3060" t="str">
        <f t="shared" si="47"/>
        <v>Nov</v>
      </c>
    </row>
    <row r="3061" spans="1:15" x14ac:dyDescent="0.3">
      <c r="A3061" s="1">
        <v>43317</v>
      </c>
      <c r="B3061">
        <v>818</v>
      </c>
      <c r="C3061">
        <v>16</v>
      </c>
      <c r="D3061">
        <v>34</v>
      </c>
      <c r="E3061">
        <v>57</v>
      </c>
      <c r="F3061" t="s">
        <v>94</v>
      </c>
      <c r="G3061" t="s">
        <v>1207</v>
      </c>
      <c r="H3061" t="s">
        <v>402</v>
      </c>
      <c r="I3061" t="s">
        <v>839</v>
      </c>
      <c r="J3061" t="s">
        <v>18</v>
      </c>
      <c r="K3061" t="s">
        <v>18</v>
      </c>
      <c r="L3061" t="s">
        <v>19</v>
      </c>
      <c r="M3061" t="s">
        <v>20</v>
      </c>
      <c r="N3061" t="s">
        <v>21</v>
      </c>
      <c r="O3061" t="str">
        <f t="shared" si="47"/>
        <v>Aug</v>
      </c>
    </row>
    <row r="3062" spans="1:15" x14ac:dyDescent="0.3">
      <c r="A3062" s="1">
        <v>43297</v>
      </c>
      <c r="B3062">
        <v>818</v>
      </c>
      <c r="C3062">
        <v>16</v>
      </c>
      <c r="D3062">
        <v>33</v>
      </c>
      <c r="E3062">
        <v>46</v>
      </c>
      <c r="F3062" t="s">
        <v>30</v>
      </c>
      <c r="G3062" t="s">
        <v>1641</v>
      </c>
      <c r="H3062" t="s">
        <v>342</v>
      </c>
      <c r="I3062" t="s">
        <v>640</v>
      </c>
      <c r="J3062" t="s">
        <v>18</v>
      </c>
      <c r="K3062" t="s">
        <v>18</v>
      </c>
      <c r="L3062" t="s">
        <v>19</v>
      </c>
      <c r="M3062" t="s">
        <v>20</v>
      </c>
      <c r="N3062" t="s">
        <v>21</v>
      </c>
      <c r="O3062" t="str">
        <f t="shared" si="47"/>
        <v>Jul</v>
      </c>
    </row>
    <row r="3063" spans="1:15" x14ac:dyDescent="0.3">
      <c r="A3063" s="1">
        <v>43284</v>
      </c>
      <c r="B3063">
        <v>818</v>
      </c>
      <c r="C3063">
        <v>10</v>
      </c>
      <c r="D3063">
        <v>28</v>
      </c>
      <c r="E3063">
        <v>71</v>
      </c>
      <c r="F3063" t="s">
        <v>64</v>
      </c>
      <c r="G3063" t="s">
        <v>713</v>
      </c>
      <c r="H3063" t="s">
        <v>471</v>
      </c>
      <c r="I3063" t="s">
        <v>474</v>
      </c>
      <c r="J3063" t="s">
        <v>18</v>
      </c>
      <c r="K3063" t="s">
        <v>18</v>
      </c>
      <c r="L3063" t="s">
        <v>19</v>
      </c>
      <c r="M3063" t="s">
        <v>20</v>
      </c>
      <c r="N3063" t="s">
        <v>21</v>
      </c>
      <c r="O3063" t="str">
        <f t="shared" si="47"/>
        <v>Jul</v>
      </c>
    </row>
    <row r="3064" spans="1:15" x14ac:dyDescent="0.3">
      <c r="A3064" s="1">
        <v>43332</v>
      </c>
      <c r="B3064">
        <v>818</v>
      </c>
      <c r="C3064">
        <v>0</v>
      </c>
      <c r="D3064">
        <v>27</v>
      </c>
      <c r="E3064">
        <v>62</v>
      </c>
      <c r="F3064" t="s">
        <v>169</v>
      </c>
      <c r="G3064" t="s">
        <v>27</v>
      </c>
      <c r="H3064" t="s">
        <v>140</v>
      </c>
      <c r="I3064" t="s">
        <v>18</v>
      </c>
      <c r="J3064" t="s">
        <v>18</v>
      </c>
      <c r="K3064" t="s">
        <v>18</v>
      </c>
      <c r="L3064" t="s">
        <v>19</v>
      </c>
      <c r="M3064" t="s">
        <v>20</v>
      </c>
      <c r="N3064" t="s">
        <v>21</v>
      </c>
      <c r="O3064" t="str">
        <f t="shared" si="47"/>
        <v>Aug</v>
      </c>
    </row>
    <row r="3065" spans="1:15" x14ac:dyDescent="0.3">
      <c r="A3065" s="1">
        <v>43192</v>
      </c>
      <c r="B3065">
        <v>818</v>
      </c>
      <c r="C3065">
        <v>13</v>
      </c>
      <c r="D3065">
        <v>22</v>
      </c>
      <c r="E3065">
        <v>48</v>
      </c>
      <c r="F3065" t="s">
        <v>105</v>
      </c>
      <c r="G3065" t="s">
        <v>126</v>
      </c>
      <c r="H3065" t="s">
        <v>438</v>
      </c>
      <c r="I3065" t="s">
        <v>474</v>
      </c>
      <c r="J3065" t="s">
        <v>18</v>
      </c>
      <c r="K3065" t="s">
        <v>18</v>
      </c>
      <c r="L3065" t="s">
        <v>59</v>
      </c>
      <c r="M3065" t="s">
        <v>20</v>
      </c>
      <c r="N3065" t="s">
        <v>21</v>
      </c>
      <c r="O3065" t="str">
        <f t="shared" si="47"/>
        <v>Apr</v>
      </c>
    </row>
    <row r="3066" spans="1:15" x14ac:dyDescent="0.3">
      <c r="A3066" s="1">
        <v>43274</v>
      </c>
      <c r="B3066">
        <v>818</v>
      </c>
      <c r="C3066">
        <v>2</v>
      </c>
      <c r="D3066">
        <v>22</v>
      </c>
      <c r="E3066">
        <v>37</v>
      </c>
      <c r="F3066" t="s">
        <v>90</v>
      </c>
      <c r="G3066" t="s">
        <v>27</v>
      </c>
      <c r="H3066" t="s">
        <v>93</v>
      </c>
      <c r="I3066" t="s">
        <v>18</v>
      </c>
      <c r="J3066" t="s">
        <v>18</v>
      </c>
      <c r="K3066" t="s">
        <v>18</v>
      </c>
      <c r="L3066" t="s">
        <v>19</v>
      </c>
      <c r="M3066" t="s">
        <v>20</v>
      </c>
      <c r="N3066" t="s">
        <v>21</v>
      </c>
      <c r="O3066" t="str">
        <f t="shared" si="47"/>
        <v>Jun</v>
      </c>
    </row>
    <row r="3067" spans="1:15" x14ac:dyDescent="0.3">
      <c r="A3067" s="1">
        <v>43192</v>
      </c>
      <c r="B3067">
        <v>818</v>
      </c>
      <c r="C3067">
        <v>12</v>
      </c>
      <c r="D3067">
        <v>21</v>
      </c>
      <c r="E3067">
        <v>50</v>
      </c>
      <c r="F3067" t="s">
        <v>239</v>
      </c>
      <c r="G3067" t="s">
        <v>1276</v>
      </c>
      <c r="H3067" t="s">
        <v>57</v>
      </c>
      <c r="I3067" t="s">
        <v>609</v>
      </c>
      <c r="J3067" t="s">
        <v>18</v>
      </c>
      <c r="K3067" t="s">
        <v>18</v>
      </c>
      <c r="L3067" t="s">
        <v>59</v>
      </c>
      <c r="M3067" t="s">
        <v>20</v>
      </c>
      <c r="N3067" t="s">
        <v>21</v>
      </c>
      <c r="O3067" t="str">
        <f t="shared" si="47"/>
        <v>Apr</v>
      </c>
    </row>
    <row r="3068" spans="1:15" x14ac:dyDescent="0.3">
      <c r="A3068" s="1">
        <v>43404</v>
      </c>
      <c r="B3068">
        <v>818</v>
      </c>
      <c r="C3068">
        <v>11</v>
      </c>
      <c r="D3068">
        <v>9</v>
      </c>
      <c r="E3068">
        <v>41</v>
      </c>
      <c r="F3068" t="s">
        <v>82</v>
      </c>
      <c r="G3068" t="s">
        <v>857</v>
      </c>
      <c r="H3068" t="s">
        <v>1430</v>
      </c>
      <c r="I3068" t="s">
        <v>749</v>
      </c>
      <c r="J3068" t="s">
        <v>18</v>
      </c>
      <c r="K3068" t="s">
        <v>18</v>
      </c>
      <c r="L3068" t="s">
        <v>48</v>
      </c>
      <c r="M3068" t="s">
        <v>20</v>
      </c>
      <c r="N3068" t="s">
        <v>21</v>
      </c>
      <c r="O3068" t="str">
        <f t="shared" si="47"/>
        <v>Oct</v>
      </c>
    </row>
    <row r="3069" spans="1:15" x14ac:dyDescent="0.3">
      <c r="A3069" s="1">
        <v>43178</v>
      </c>
      <c r="B3069">
        <v>818</v>
      </c>
      <c r="C3069">
        <v>19</v>
      </c>
      <c r="D3069">
        <v>8</v>
      </c>
      <c r="E3069">
        <v>51</v>
      </c>
      <c r="F3069" t="s">
        <v>180</v>
      </c>
      <c r="G3069" t="s">
        <v>38</v>
      </c>
      <c r="H3069" t="s">
        <v>333</v>
      </c>
      <c r="I3069" t="s">
        <v>243</v>
      </c>
      <c r="J3069" t="s">
        <v>18</v>
      </c>
      <c r="K3069" t="s">
        <v>18</v>
      </c>
      <c r="L3069" t="s">
        <v>59</v>
      </c>
      <c r="M3069" t="s">
        <v>20</v>
      </c>
      <c r="N3069" t="s">
        <v>21</v>
      </c>
      <c r="O3069" t="str">
        <f t="shared" si="47"/>
        <v>Mar</v>
      </c>
    </row>
    <row r="3070" spans="1:15" x14ac:dyDescent="0.3">
      <c r="A3070" s="1">
        <v>43433</v>
      </c>
      <c r="B3070">
        <v>818</v>
      </c>
      <c r="C3070">
        <v>20</v>
      </c>
      <c r="D3070">
        <v>4</v>
      </c>
      <c r="E3070">
        <v>54</v>
      </c>
      <c r="F3070" t="s">
        <v>201</v>
      </c>
      <c r="G3070" t="s">
        <v>1822</v>
      </c>
      <c r="H3070" t="s">
        <v>1053</v>
      </c>
      <c r="I3070" t="s">
        <v>18</v>
      </c>
      <c r="J3070" t="s">
        <v>18</v>
      </c>
      <c r="K3070" t="s">
        <v>18</v>
      </c>
      <c r="L3070" t="s">
        <v>48</v>
      </c>
      <c r="M3070" t="s">
        <v>20</v>
      </c>
      <c r="N3070" t="s">
        <v>21</v>
      </c>
      <c r="O3070" t="str">
        <f t="shared" si="47"/>
        <v>Nov</v>
      </c>
    </row>
    <row r="3071" spans="1:15" x14ac:dyDescent="0.3">
      <c r="A3071" s="1">
        <v>43395</v>
      </c>
      <c r="B3071">
        <v>817</v>
      </c>
      <c r="C3071">
        <v>10</v>
      </c>
      <c r="D3071">
        <v>15</v>
      </c>
      <c r="E3071">
        <v>43</v>
      </c>
      <c r="F3071" t="s">
        <v>71</v>
      </c>
      <c r="G3071" t="s">
        <v>1823</v>
      </c>
      <c r="H3071" t="s">
        <v>56</v>
      </c>
      <c r="I3071" t="s">
        <v>25</v>
      </c>
      <c r="J3071" t="s">
        <v>18</v>
      </c>
      <c r="K3071" t="s">
        <v>18</v>
      </c>
      <c r="L3071" t="s">
        <v>48</v>
      </c>
      <c r="M3071" t="s">
        <v>20</v>
      </c>
      <c r="N3071" t="s">
        <v>21</v>
      </c>
      <c r="O3071" t="str">
        <f t="shared" si="47"/>
        <v>Oct</v>
      </c>
    </row>
    <row r="3072" spans="1:15" x14ac:dyDescent="0.3">
      <c r="A3072" s="1">
        <v>43332</v>
      </c>
      <c r="B3072">
        <v>816</v>
      </c>
      <c r="C3072">
        <v>14</v>
      </c>
      <c r="D3072">
        <v>32</v>
      </c>
      <c r="E3072">
        <v>45</v>
      </c>
      <c r="F3072" t="s">
        <v>49</v>
      </c>
      <c r="G3072" t="s">
        <v>1172</v>
      </c>
      <c r="H3072" t="s">
        <v>586</v>
      </c>
      <c r="I3072" t="s">
        <v>582</v>
      </c>
      <c r="J3072" t="s">
        <v>18</v>
      </c>
      <c r="K3072" t="s">
        <v>18</v>
      </c>
      <c r="L3072" t="s">
        <v>19</v>
      </c>
      <c r="M3072" t="s">
        <v>20</v>
      </c>
      <c r="N3072" t="s">
        <v>21</v>
      </c>
      <c r="O3072" t="str">
        <f t="shared" si="47"/>
        <v>Aug</v>
      </c>
    </row>
    <row r="3073" spans="1:15" x14ac:dyDescent="0.3">
      <c r="A3073" s="1">
        <v>43231</v>
      </c>
      <c r="B3073">
        <v>816</v>
      </c>
      <c r="C3073">
        <v>10</v>
      </c>
      <c r="D3073">
        <v>16</v>
      </c>
      <c r="E3073">
        <v>64</v>
      </c>
      <c r="F3073" t="s">
        <v>84</v>
      </c>
      <c r="G3073" t="s">
        <v>1824</v>
      </c>
      <c r="H3073" t="s">
        <v>533</v>
      </c>
      <c r="I3073" t="s">
        <v>692</v>
      </c>
      <c r="J3073" t="s">
        <v>18</v>
      </c>
      <c r="K3073" t="s">
        <v>18</v>
      </c>
      <c r="L3073" t="s">
        <v>59</v>
      </c>
      <c r="M3073" t="s">
        <v>20</v>
      </c>
      <c r="N3073" t="s">
        <v>21</v>
      </c>
      <c r="O3073" t="str">
        <f t="shared" si="47"/>
        <v>May</v>
      </c>
    </row>
    <row r="3074" spans="1:15" x14ac:dyDescent="0.3">
      <c r="A3074" s="1">
        <v>43159</v>
      </c>
      <c r="B3074">
        <v>816</v>
      </c>
      <c r="C3074">
        <v>8</v>
      </c>
      <c r="D3074">
        <v>6</v>
      </c>
      <c r="E3074">
        <v>57</v>
      </c>
      <c r="F3074" t="s">
        <v>105</v>
      </c>
      <c r="G3074" t="s">
        <v>1825</v>
      </c>
      <c r="H3074" t="s">
        <v>1353</v>
      </c>
      <c r="I3074" t="s">
        <v>503</v>
      </c>
      <c r="J3074" t="s">
        <v>18</v>
      </c>
      <c r="K3074" t="s">
        <v>18</v>
      </c>
      <c r="L3074" t="s">
        <v>1697</v>
      </c>
      <c r="M3074" t="s">
        <v>20</v>
      </c>
      <c r="N3074" t="s">
        <v>21</v>
      </c>
      <c r="O3074" t="str">
        <f t="shared" ref="O3074:O3137" si="48">TEXT(A3074,"mmm")</f>
        <v>Feb</v>
      </c>
    </row>
    <row r="3075" spans="1:15" x14ac:dyDescent="0.3">
      <c r="A3075" s="1">
        <v>43172</v>
      </c>
      <c r="B3075">
        <v>815</v>
      </c>
      <c r="C3075">
        <v>15</v>
      </c>
      <c r="D3075">
        <v>19</v>
      </c>
      <c r="E3075">
        <v>47</v>
      </c>
      <c r="F3075" t="s">
        <v>180</v>
      </c>
      <c r="G3075" t="s">
        <v>965</v>
      </c>
      <c r="H3075" t="s">
        <v>250</v>
      </c>
      <c r="I3075" t="s">
        <v>1078</v>
      </c>
      <c r="J3075" t="s">
        <v>18</v>
      </c>
      <c r="K3075" t="s">
        <v>18</v>
      </c>
      <c r="L3075" t="s">
        <v>59</v>
      </c>
      <c r="M3075" t="s">
        <v>20</v>
      </c>
      <c r="N3075" t="s">
        <v>21</v>
      </c>
      <c r="O3075" t="str">
        <f t="shared" si="48"/>
        <v>Mar</v>
      </c>
    </row>
    <row r="3076" spans="1:15" x14ac:dyDescent="0.3">
      <c r="A3076" s="1">
        <v>43402</v>
      </c>
      <c r="B3076">
        <v>815</v>
      </c>
      <c r="C3076">
        <v>13</v>
      </c>
      <c r="D3076">
        <v>10</v>
      </c>
      <c r="E3076">
        <v>49</v>
      </c>
      <c r="F3076" t="s">
        <v>60</v>
      </c>
      <c r="G3076" t="s">
        <v>27</v>
      </c>
      <c r="H3076" t="s">
        <v>200</v>
      </c>
      <c r="I3076" t="s">
        <v>52</v>
      </c>
      <c r="J3076" t="s">
        <v>18</v>
      </c>
      <c r="K3076" t="s">
        <v>18</v>
      </c>
      <c r="L3076" t="s">
        <v>48</v>
      </c>
      <c r="M3076" t="s">
        <v>20</v>
      </c>
      <c r="N3076" t="s">
        <v>21</v>
      </c>
      <c r="O3076" t="str">
        <f t="shared" si="48"/>
        <v>Oct</v>
      </c>
    </row>
    <row r="3077" spans="1:15" x14ac:dyDescent="0.3">
      <c r="A3077" s="1">
        <v>43431</v>
      </c>
      <c r="B3077">
        <v>815</v>
      </c>
      <c r="C3077">
        <v>7</v>
      </c>
      <c r="D3077">
        <v>4</v>
      </c>
      <c r="E3077">
        <v>83</v>
      </c>
      <c r="F3077" t="s">
        <v>207</v>
      </c>
      <c r="G3077" t="s">
        <v>1757</v>
      </c>
      <c r="H3077" t="s">
        <v>207</v>
      </c>
      <c r="I3077" t="s">
        <v>18</v>
      </c>
      <c r="J3077" t="s">
        <v>18</v>
      </c>
      <c r="K3077" t="s">
        <v>18</v>
      </c>
      <c r="L3077" t="s">
        <v>48</v>
      </c>
      <c r="M3077" t="s">
        <v>20</v>
      </c>
      <c r="N3077" t="s">
        <v>21</v>
      </c>
      <c r="O3077" t="str">
        <f t="shared" si="48"/>
        <v>Nov</v>
      </c>
    </row>
    <row r="3078" spans="1:15" x14ac:dyDescent="0.3">
      <c r="A3078" s="1">
        <v>43233</v>
      </c>
      <c r="B3078">
        <v>814</v>
      </c>
      <c r="C3078">
        <v>23</v>
      </c>
      <c r="D3078">
        <v>13</v>
      </c>
      <c r="E3078">
        <v>89</v>
      </c>
      <c r="F3078" t="s">
        <v>201</v>
      </c>
      <c r="G3078" t="s">
        <v>389</v>
      </c>
      <c r="H3078" t="s">
        <v>519</v>
      </c>
      <c r="I3078" t="s">
        <v>18</v>
      </c>
      <c r="J3078" t="s">
        <v>18</v>
      </c>
      <c r="K3078" t="s">
        <v>18</v>
      </c>
      <c r="L3078" t="s">
        <v>59</v>
      </c>
      <c r="M3078" t="s">
        <v>20</v>
      </c>
      <c r="N3078" t="s">
        <v>21</v>
      </c>
      <c r="O3078" t="str">
        <f t="shared" si="48"/>
        <v>May</v>
      </c>
    </row>
    <row r="3079" spans="1:15" x14ac:dyDescent="0.3">
      <c r="A3079" s="1">
        <v>43214</v>
      </c>
      <c r="B3079">
        <v>814</v>
      </c>
      <c r="C3079">
        <v>9</v>
      </c>
      <c r="D3079">
        <v>12</v>
      </c>
      <c r="E3079">
        <v>71</v>
      </c>
      <c r="F3079" t="s">
        <v>53</v>
      </c>
      <c r="G3079" t="s">
        <v>27</v>
      </c>
      <c r="H3079" t="s">
        <v>93</v>
      </c>
      <c r="I3079" t="s">
        <v>352</v>
      </c>
      <c r="J3079" t="s">
        <v>18</v>
      </c>
      <c r="K3079" t="s">
        <v>18</v>
      </c>
      <c r="L3079" t="s">
        <v>59</v>
      </c>
      <c r="M3079" t="s">
        <v>20</v>
      </c>
      <c r="N3079" t="s">
        <v>21</v>
      </c>
      <c r="O3079" t="str">
        <f t="shared" si="48"/>
        <v>Apr</v>
      </c>
    </row>
    <row r="3080" spans="1:15" x14ac:dyDescent="0.3">
      <c r="A3080" s="1">
        <v>43314</v>
      </c>
      <c r="B3080">
        <v>813</v>
      </c>
      <c r="C3080">
        <v>9</v>
      </c>
      <c r="D3080">
        <v>33</v>
      </c>
      <c r="E3080">
        <v>49</v>
      </c>
      <c r="F3080" t="s">
        <v>90</v>
      </c>
      <c r="G3080" t="s">
        <v>1446</v>
      </c>
      <c r="H3080" t="s">
        <v>196</v>
      </c>
      <c r="I3080" t="s">
        <v>118</v>
      </c>
      <c r="J3080" t="s">
        <v>18</v>
      </c>
      <c r="K3080" t="s">
        <v>18</v>
      </c>
      <c r="L3080" t="s">
        <v>19</v>
      </c>
      <c r="M3080" t="s">
        <v>20</v>
      </c>
      <c r="N3080" t="s">
        <v>21</v>
      </c>
      <c r="O3080" t="str">
        <f t="shared" si="48"/>
        <v>Aug</v>
      </c>
    </row>
    <row r="3081" spans="1:15" x14ac:dyDescent="0.3">
      <c r="A3081" s="1">
        <v>43359</v>
      </c>
      <c r="B3081">
        <v>813</v>
      </c>
      <c r="C3081">
        <v>10</v>
      </c>
      <c r="D3081">
        <v>23</v>
      </c>
      <c r="E3081">
        <v>74</v>
      </c>
      <c r="F3081" t="s">
        <v>201</v>
      </c>
      <c r="G3081" t="s">
        <v>815</v>
      </c>
      <c r="H3081" t="s">
        <v>336</v>
      </c>
      <c r="I3081" t="s">
        <v>87</v>
      </c>
      <c r="J3081" t="s">
        <v>18</v>
      </c>
      <c r="K3081" t="s">
        <v>18</v>
      </c>
      <c r="L3081" t="s">
        <v>48</v>
      </c>
      <c r="M3081" t="s">
        <v>20</v>
      </c>
      <c r="N3081" t="s">
        <v>21</v>
      </c>
      <c r="O3081" t="str">
        <f t="shared" si="48"/>
        <v>Sep</v>
      </c>
    </row>
    <row r="3082" spans="1:15" x14ac:dyDescent="0.3">
      <c r="A3082" s="1">
        <v>43173</v>
      </c>
      <c r="B3082">
        <v>813</v>
      </c>
      <c r="C3082">
        <v>12</v>
      </c>
      <c r="D3082">
        <v>20</v>
      </c>
      <c r="E3082">
        <v>44</v>
      </c>
      <c r="F3082" t="s">
        <v>60</v>
      </c>
      <c r="G3082" t="s">
        <v>736</v>
      </c>
      <c r="H3082" t="s">
        <v>306</v>
      </c>
      <c r="I3082" t="s">
        <v>981</v>
      </c>
      <c r="J3082" t="s">
        <v>18</v>
      </c>
      <c r="K3082" t="s">
        <v>18</v>
      </c>
      <c r="L3082" t="s">
        <v>59</v>
      </c>
      <c r="M3082" t="s">
        <v>20</v>
      </c>
      <c r="N3082" t="s">
        <v>21</v>
      </c>
      <c r="O3082" t="str">
        <f t="shared" si="48"/>
        <v>Mar</v>
      </c>
    </row>
    <row r="3083" spans="1:15" x14ac:dyDescent="0.3">
      <c r="A3083" s="1">
        <v>43222</v>
      </c>
      <c r="B3083">
        <v>813</v>
      </c>
      <c r="C3083">
        <v>17</v>
      </c>
      <c r="D3083">
        <v>14</v>
      </c>
      <c r="E3083">
        <v>94</v>
      </c>
      <c r="F3083" t="s">
        <v>82</v>
      </c>
      <c r="G3083" t="s">
        <v>1788</v>
      </c>
      <c r="H3083" t="s">
        <v>357</v>
      </c>
      <c r="I3083" t="s">
        <v>161</v>
      </c>
      <c r="J3083" t="s">
        <v>18</v>
      </c>
      <c r="K3083" t="s">
        <v>18</v>
      </c>
      <c r="L3083" t="s">
        <v>59</v>
      </c>
      <c r="M3083" t="s">
        <v>20</v>
      </c>
      <c r="N3083" t="s">
        <v>21</v>
      </c>
      <c r="O3083" t="str">
        <f t="shared" si="48"/>
        <v>May</v>
      </c>
    </row>
    <row r="3084" spans="1:15" x14ac:dyDescent="0.3">
      <c r="A3084" s="1">
        <v>43429</v>
      </c>
      <c r="B3084">
        <v>813</v>
      </c>
      <c r="C3084">
        <v>17</v>
      </c>
      <c r="D3084">
        <v>9</v>
      </c>
      <c r="E3084">
        <v>59</v>
      </c>
      <c r="F3084" t="s">
        <v>71</v>
      </c>
      <c r="G3084" t="s">
        <v>1575</v>
      </c>
      <c r="H3084" t="s">
        <v>53</v>
      </c>
      <c r="I3084" t="s">
        <v>200</v>
      </c>
      <c r="J3084" t="s">
        <v>18</v>
      </c>
      <c r="K3084" t="s">
        <v>307</v>
      </c>
      <c r="L3084" t="s">
        <v>48</v>
      </c>
      <c r="M3084" t="s">
        <v>20</v>
      </c>
      <c r="N3084" t="s">
        <v>21</v>
      </c>
      <c r="O3084" t="str">
        <f t="shared" si="48"/>
        <v>Nov</v>
      </c>
    </row>
    <row r="3085" spans="1:15" x14ac:dyDescent="0.3">
      <c r="A3085" s="1">
        <v>43344</v>
      </c>
      <c r="B3085">
        <v>812</v>
      </c>
      <c r="C3085">
        <v>8</v>
      </c>
      <c r="D3085">
        <v>22</v>
      </c>
      <c r="E3085">
        <v>64</v>
      </c>
      <c r="F3085" t="s">
        <v>141</v>
      </c>
      <c r="G3085" t="s">
        <v>27</v>
      </c>
      <c r="H3085" t="s">
        <v>127</v>
      </c>
      <c r="I3085" t="s">
        <v>223</v>
      </c>
      <c r="J3085" t="s">
        <v>18</v>
      </c>
      <c r="K3085" t="s">
        <v>18</v>
      </c>
      <c r="L3085" t="s">
        <v>48</v>
      </c>
      <c r="M3085" t="s">
        <v>20</v>
      </c>
      <c r="N3085" t="s">
        <v>21</v>
      </c>
      <c r="O3085" t="str">
        <f t="shared" si="48"/>
        <v>Sep</v>
      </c>
    </row>
    <row r="3086" spans="1:15" x14ac:dyDescent="0.3">
      <c r="A3086" s="1">
        <v>43074</v>
      </c>
      <c r="B3086">
        <v>812</v>
      </c>
      <c r="C3086">
        <v>8</v>
      </c>
      <c r="D3086">
        <v>-8</v>
      </c>
      <c r="E3086">
        <v>36</v>
      </c>
      <c r="F3086" t="s">
        <v>64</v>
      </c>
      <c r="G3086" t="s">
        <v>27</v>
      </c>
      <c r="H3086" t="s">
        <v>1826</v>
      </c>
      <c r="I3086" t="s">
        <v>243</v>
      </c>
      <c r="J3086" t="s">
        <v>18</v>
      </c>
      <c r="K3086" t="s">
        <v>18</v>
      </c>
      <c r="L3086" t="s">
        <v>1697</v>
      </c>
      <c r="M3086" t="s">
        <v>20</v>
      </c>
      <c r="N3086" t="s">
        <v>21</v>
      </c>
      <c r="O3086" t="str">
        <f t="shared" si="48"/>
        <v>Dec</v>
      </c>
    </row>
    <row r="3087" spans="1:15" x14ac:dyDescent="0.3">
      <c r="A3087" s="1">
        <v>43397</v>
      </c>
      <c r="B3087">
        <v>811</v>
      </c>
      <c r="C3087">
        <v>10</v>
      </c>
      <c r="D3087">
        <v>13</v>
      </c>
      <c r="E3087">
        <v>63</v>
      </c>
      <c r="F3087" t="s">
        <v>207</v>
      </c>
      <c r="G3087" t="s">
        <v>1474</v>
      </c>
      <c r="H3087" t="s">
        <v>926</v>
      </c>
      <c r="I3087" t="s">
        <v>78</v>
      </c>
      <c r="J3087" t="s">
        <v>18</v>
      </c>
      <c r="K3087" t="s">
        <v>18</v>
      </c>
      <c r="L3087" t="s">
        <v>48</v>
      </c>
      <c r="M3087" t="s">
        <v>20</v>
      </c>
      <c r="N3087" t="s">
        <v>21</v>
      </c>
      <c r="O3087" t="str">
        <f t="shared" si="48"/>
        <v>Oct</v>
      </c>
    </row>
    <row r="3088" spans="1:15" x14ac:dyDescent="0.3">
      <c r="A3088" s="1">
        <v>43387</v>
      </c>
      <c r="B3088">
        <v>811</v>
      </c>
      <c r="C3088">
        <v>0</v>
      </c>
      <c r="D3088">
        <v>10</v>
      </c>
      <c r="E3088">
        <v>59</v>
      </c>
      <c r="F3088" t="s">
        <v>18</v>
      </c>
      <c r="G3088" t="s">
        <v>1271</v>
      </c>
      <c r="H3088" t="s">
        <v>60</v>
      </c>
      <c r="I3088" t="s">
        <v>18</v>
      </c>
      <c r="J3088" t="s">
        <v>18</v>
      </c>
      <c r="K3088" t="s">
        <v>18</v>
      </c>
      <c r="L3088" t="s">
        <v>48</v>
      </c>
      <c r="M3088" t="s">
        <v>20</v>
      </c>
      <c r="N3088" t="s">
        <v>21</v>
      </c>
      <c r="O3088" t="str">
        <f t="shared" si="48"/>
        <v>Oct</v>
      </c>
    </row>
    <row r="3089" spans="1:15" x14ac:dyDescent="0.3">
      <c r="A3089" s="1">
        <v>43296</v>
      </c>
      <c r="B3089">
        <v>810</v>
      </c>
      <c r="C3089">
        <v>13</v>
      </c>
      <c r="D3089">
        <v>31</v>
      </c>
      <c r="E3089">
        <v>53</v>
      </c>
      <c r="F3089" t="s">
        <v>267</v>
      </c>
      <c r="G3089" t="s">
        <v>1558</v>
      </c>
      <c r="H3089" t="s">
        <v>685</v>
      </c>
      <c r="I3089" t="s">
        <v>1356</v>
      </c>
      <c r="J3089" t="s">
        <v>18</v>
      </c>
      <c r="K3089" t="s">
        <v>18</v>
      </c>
      <c r="L3089" t="s">
        <v>19</v>
      </c>
      <c r="M3089" t="s">
        <v>20</v>
      </c>
      <c r="N3089" t="s">
        <v>21</v>
      </c>
      <c r="O3089" t="str">
        <f t="shared" si="48"/>
        <v>Jul</v>
      </c>
    </row>
    <row r="3090" spans="1:15" x14ac:dyDescent="0.3">
      <c r="A3090" s="1">
        <v>43311</v>
      </c>
      <c r="B3090">
        <v>810</v>
      </c>
      <c r="C3090">
        <v>0</v>
      </c>
      <c r="D3090">
        <v>29</v>
      </c>
      <c r="E3090">
        <v>50</v>
      </c>
      <c r="F3090" t="s">
        <v>45</v>
      </c>
      <c r="G3090" t="s">
        <v>27</v>
      </c>
      <c r="H3090" t="s">
        <v>476</v>
      </c>
      <c r="I3090" t="s">
        <v>18</v>
      </c>
      <c r="J3090" t="s">
        <v>18</v>
      </c>
      <c r="K3090" t="s">
        <v>18</v>
      </c>
      <c r="L3090" t="s">
        <v>19</v>
      </c>
      <c r="M3090" t="s">
        <v>20</v>
      </c>
      <c r="N3090" t="s">
        <v>21</v>
      </c>
      <c r="O3090" t="str">
        <f t="shared" si="48"/>
        <v>Jul</v>
      </c>
    </row>
    <row r="3091" spans="1:15" x14ac:dyDescent="0.3">
      <c r="A3091" s="1">
        <v>43357</v>
      </c>
      <c r="B3091">
        <v>810</v>
      </c>
      <c r="C3091">
        <v>23</v>
      </c>
      <c r="D3091">
        <v>22</v>
      </c>
      <c r="E3091">
        <v>87</v>
      </c>
      <c r="F3091" t="s">
        <v>45</v>
      </c>
      <c r="G3091" t="s">
        <v>876</v>
      </c>
      <c r="H3091" t="s">
        <v>945</v>
      </c>
      <c r="I3091" t="s">
        <v>18</v>
      </c>
      <c r="J3091" t="s">
        <v>197</v>
      </c>
      <c r="K3091" t="s">
        <v>18</v>
      </c>
      <c r="L3091" t="s">
        <v>48</v>
      </c>
      <c r="M3091" t="s">
        <v>20</v>
      </c>
      <c r="N3091" t="s">
        <v>21</v>
      </c>
      <c r="O3091" t="str">
        <f t="shared" si="48"/>
        <v>Sep</v>
      </c>
    </row>
    <row r="3092" spans="1:15" x14ac:dyDescent="0.3">
      <c r="A3092" s="1">
        <v>43365</v>
      </c>
      <c r="B3092">
        <v>810</v>
      </c>
      <c r="C3092">
        <v>9</v>
      </c>
      <c r="D3092">
        <v>20</v>
      </c>
      <c r="E3092">
        <v>78</v>
      </c>
      <c r="F3092" t="s">
        <v>201</v>
      </c>
      <c r="G3092" t="s">
        <v>1627</v>
      </c>
      <c r="H3092" t="s">
        <v>191</v>
      </c>
      <c r="I3092" t="s">
        <v>365</v>
      </c>
      <c r="J3092" t="s">
        <v>18</v>
      </c>
      <c r="K3092" t="s">
        <v>18</v>
      </c>
      <c r="L3092" t="s">
        <v>48</v>
      </c>
      <c r="M3092" t="s">
        <v>20</v>
      </c>
      <c r="N3092" t="s">
        <v>21</v>
      </c>
      <c r="O3092" t="str">
        <f t="shared" si="48"/>
        <v>Sep</v>
      </c>
    </row>
    <row r="3093" spans="1:15" x14ac:dyDescent="0.3">
      <c r="A3093" s="1">
        <v>43242</v>
      </c>
      <c r="B3093">
        <v>810</v>
      </c>
      <c r="C3093">
        <v>1</v>
      </c>
      <c r="D3093">
        <v>16</v>
      </c>
      <c r="E3093">
        <v>71</v>
      </c>
      <c r="F3093" t="s">
        <v>45</v>
      </c>
      <c r="G3093" t="s">
        <v>1827</v>
      </c>
      <c r="H3093" t="s">
        <v>324</v>
      </c>
      <c r="I3093" t="s">
        <v>18</v>
      </c>
      <c r="J3093" t="s">
        <v>18</v>
      </c>
      <c r="K3093" t="s">
        <v>18</v>
      </c>
      <c r="L3093" t="s">
        <v>59</v>
      </c>
      <c r="M3093" t="s">
        <v>12</v>
      </c>
      <c r="N3093" t="s">
        <v>21</v>
      </c>
      <c r="O3093" t="str">
        <f t="shared" si="48"/>
        <v>May</v>
      </c>
    </row>
    <row r="3094" spans="1:15" x14ac:dyDescent="0.3">
      <c r="A3094" s="1">
        <v>43387</v>
      </c>
      <c r="B3094">
        <v>810</v>
      </c>
      <c r="C3094">
        <v>23</v>
      </c>
      <c r="D3094">
        <v>13</v>
      </c>
      <c r="E3094">
        <v>73</v>
      </c>
      <c r="F3094" t="s">
        <v>166</v>
      </c>
      <c r="G3094" t="s">
        <v>1663</v>
      </c>
      <c r="H3094" t="s">
        <v>360</v>
      </c>
      <c r="I3094" t="s">
        <v>18</v>
      </c>
      <c r="J3094" t="s">
        <v>18</v>
      </c>
      <c r="K3094" t="s">
        <v>18</v>
      </c>
      <c r="L3094" t="s">
        <v>48</v>
      </c>
      <c r="M3094" t="s">
        <v>20</v>
      </c>
      <c r="N3094" t="s">
        <v>21</v>
      </c>
      <c r="O3094" t="str">
        <f t="shared" si="48"/>
        <v>Oct</v>
      </c>
    </row>
    <row r="3095" spans="1:15" x14ac:dyDescent="0.3">
      <c r="A3095" s="1">
        <v>43415</v>
      </c>
      <c r="B3095">
        <v>810</v>
      </c>
      <c r="C3095">
        <v>14</v>
      </c>
      <c r="D3095">
        <v>10</v>
      </c>
      <c r="E3095">
        <v>58</v>
      </c>
      <c r="F3095" t="s">
        <v>207</v>
      </c>
      <c r="G3095" t="s">
        <v>1470</v>
      </c>
      <c r="H3095" t="s">
        <v>56</v>
      </c>
      <c r="I3095" t="s">
        <v>128</v>
      </c>
      <c r="J3095" t="s">
        <v>18</v>
      </c>
      <c r="K3095" t="s">
        <v>18</v>
      </c>
      <c r="L3095" t="s">
        <v>48</v>
      </c>
      <c r="M3095" t="s">
        <v>20</v>
      </c>
      <c r="N3095" t="s">
        <v>21</v>
      </c>
      <c r="O3095" t="str">
        <f t="shared" si="48"/>
        <v>Nov</v>
      </c>
    </row>
    <row r="3096" spans="1:15" x14ac:dyDescent="0.3">
      <c r="A3096" s="1">
        <v>43364</v>
      </c>
      <c r="B3096">
        <v>809</v>
      </c>
      <c r="C3096">
        <v>0</v>
      </c>
      <c r="D3096">
        <v>19</v>
      </c>
      <c r="E3096">
        <v>78</v>
      </c>
      <c r="F3096" t="s">
        <v>56</v>
      </c>
      <c r="G3096" t="s">
        <v>27</v>
      </c>
      <c r="H3096" t="s">
        <v>245</v>
      </c>
      <c r="I3096" t="s">
        <v>18</v>
      </c>
      <c r="J3096" t="s">
        <v>18</v>
      </c>
      <c r="K3096" t="s">
        <v>18</v>
      </c>
      <c r="L3096" t="s">
        <v>48</v>
      </c>
      <c r="M3096" t="s">
        <v>20</v>
      </c>
      <c r="N3096" t="s">
        <v>21</v>
      </c>
      <c r="O3096" t="str">
        <f t="shared" si="48"/>
        <v>Sep</v>
      </c>
    </row>
    <row r="3097" spans="1:15" x14ac:dyDescent="0.3">
      <c r="A3097" s="1">
        <v>43434</v>
      </c>
      <c r="B3097">
        <v>809</v>
      </c>
      <c r="C3097">
        <v>9</v>
      </c>
      <c r="D3097">
        <v>0</v>
      </c>
      <c r="E3097">
        <v>57</v>
      </c>
      <c r="F3097" t="s">
        <v>169</v>
      </c>
      <c r="G3097" t="s">
        <v>1660</v>
      </c>
      <c r="H3097" t="s">
        <v>611</v>
      </c>
      <c r="I3097" t="s">
        <v>187</v>
      </c>
      <c r="J3097" t="s">
        <v>18</v>
      </c>
      <c r="K3097" t="s">
        <v>18</v>
      </c>
      <c r="L3097" t="s">
        <v>48</v>
      </c>
      <c r="M3097" t="s">
        <v>20</v>
      </c>
      <c r="N3097" t="s">
        <v>21</v>
      </c>
      <c r="O3097" t="str">
        <f t="shared" si="48"/>
        <v>Nov</v>
      </c>
    </row>
    <row r="3098" spans="1:15" x14ac:dyDescent="0.3">
      <c r="A3098" s="1">
        <v>43332</v>
      </c>
      <c r="B3098">
        <v>808</v>
      </c>
      <c r="C3098">
        <v>12</v>
      </c>
      <c r="D3098">
        <v>32</v>
      </c>
      <c r="E3098">
        <v>45</v>
      </c>
      <c r="F3098" t="s">
        <v>105</v>
      </c>
      <c r="G3098" t="s">
        <v>1671</v>
      </c>
      <c r="H3098" t="s">
        <v>701</v>
      </c>
      <c r="I3098" t="s">
        <v>749</v>
      </c>
      <c r="J3098" t="s">
        <v>18</v>
      </c>
      <c r="K3098" t="s">
        <v>18</v>
      </c>
      <c r="L3098" t="s">
        <v>19</v>
      </c>
      <c r="M3098" t="s">
        <v>20</v>
      </c>
      <c r="N3098" t="s">
        <v>21</v>
      </c>
      <c r="O3098" t="str">
        <f t="shared" si="48"/>
        <v>Aug</v>
      </c>
    </row>
    <row r="3099" spans="1:15" x14ac:dyDescent="0.3">
      <c r="A3099" s="1">
        <v>43328</v>
      </c>
      <c r="B3099">
        <v>808</v>
      </c>
      <c r="C3099">
        <v>0</v>
      </c>
      <c r="D3099">
        <v>28</v>
      </c>
      <c r="E3099">
        <v>68</v>
      </c>
      <c r="F3099" t="s">
        <v>207</v>
      </c>
      <c r="G3099" t="s">
        <v>27</v>
      </c>
      <c r="H3099" t="s">
        <v>658</v>
      </c>
      <c r="I3099" t="s">
        <v>18</v>
      </c>
      <c r="J3099" t="s">
        <v>18</v>
      </c>
      <c r="K3099" t="s">
        <v>18</v>
      </c>
      <c r="L3099" t="s">
        <v>19</v>
      </c>
      <c r="M3099" t="s">
        <v>20</v>
      </c>
      <c r="N3099" t="s">
        <v>21</v>
      </c>
      <c r="O3099" t="str">
        <f t="shared" si="48"/>
        <v>Aug</v>
      </c>
    </row>
    <row r="3100" spans="1:15" x14ac:dyDescent="0.3">
      <c r="A3100" s="1">
        <v>43337</v>
      </c>
      <c r="B3100">
        <v>808</v>
      </c>
      <c r="C3100">
        <v>9</v>
      </c>
      <c r="D3100">
        <v>25</v>
      </c>
      <c r="E3100">
        <v>72</v>
      </c>
      <c r="F3100" t="s">
        <v>84</v>
      </c>
      <c r="G3100" t="s">
        <v>1334</v>
      </c>
      <c r="H3100" t="s">
        <v>364</v>
      </c>
      <c r="I3100" t="s">
        <v>664</v>
      </c>
      <c r="J3100" t="s">
        <v>18</v>
      </c>
      <c r="K3100" t="s">
        <v>18</v>
      </c>
      <c r="L3100" t="s">
        <v>19</v>
      </c>
      <c r="M3100" t="s">
        <v>20</v>
      </c>
      <c r="N3100" t="s">
        <v>21</v>
      </c>
      <c r="O3100" t="str">
        <f t="shared" si="48"/>
        <v>Aug</v>
      </c>
    </row>
    <row r="3101" spans="1:15" x14ac:dyDescent="0.3">
      <c r="A3101" s="1">
        <v>43218</v>
      </c>
      <c r="B3101">
        <v>808</v>
      </c>
      <c r="C3101">
        <v>10</v>
      </c>
      <c r="D3101">
        <v>17</v>
      </c>
      <c r="E3101">
        <v>46</v>
      </c>
      <c r="F3101" t="s">
        <v>90</v>
      </c>
      <c r="G3101" t="s">
        <v>1828</v>
      </c>
      <c r="H3101" t="s">
        <v>125</v>
      </c>
      <c r="I3101" t="s">
        <v>1104</v>
      </c>
      <c r="J3101" t="s">
        <v>18</v>
      </c>
      <c r="K3101" t="s">
        <v>18</v>
      </c>
      <c r="L3101" t="s">
        <v>59</v>
      </c>
      <c r="M3101" t="s">
        <v>20</v>
      </c>
      <c r="N3101" t="s">
        <v>21</v>
      </c>
      <c r="O3101" t="str">
        <f t="shared" si="48"/>
        <v>Apr</v>
      </c>
    </row>
    <row r="3102" spans="1:15" x14ac:dyDescent="0.3">
      <c r="A3102" s="1">
        <v>43432</v>
      </c>
      <c r="B3102">
        <v>808</v>
      </c>
      <c r="C3102">
        <v>16</v>
      </c>
      <c r="D3102">
        <v>10</v>
      </c>
      <c r="E3102">
        <v>17</v>
      </c>
      <c r="F3102" t="s">
        <v>22</v>
      </c>
      <c r="G3102" t="s">
        <v>867</v>
      </c>
      <c r="H3102" t="s">
        <v>1829</v>
      </c>
      <c r="I3102" t="s">
        <v>85</v>
      </c>
      <c r="J3102" t="s">
        <v>18</v>
      </c>
      <c r="K3102" t="s">
        <v>18</v>
      </c>
      <c r="L3102" t="s">
        <v>48</v>
      </c>
      <c r="M3102" t="s">
        <v>20</v>
      </c>
      <c r="N3102" t="s">
        <v>21</v>
      </c>
      <c r="O3102" t="str">
        <f t="shared" si="48"/>
        <v>Nov</v>
      </c>
    </row>
    <row r="3103" spans="1:15" x14ac:dyDescent="0.3">
      <c r="A3103" s="1">
        <v>43262</v>
      </c>
      <c r="B3103">
        <v>807</v>
      </c>
      <c r="C3103">
        <v>6</v>
      </c>
      <c r="D3103">
        <v>19</v>
      </c>
      <c r="E3103">
        <v>61</v>
      </c>
      <c r="F3103" t="s">
        <v>83</v>
      </c>
      <c r="G3103" t="s">
        <v>27</v>
      </c>
      <c r="H3103" t="s">
        <v>62</v>
      </c>
      <c r="I3103" t="s">
        <v>203</v>
      </c>
      <c r="J3103" t="s">
        <v>18</v>
      </c>
      <c r="K3103" t="s">
        <v>18</v>
      </c>
      <c r="L3103" t="s">
        <v>19</v>
      </c>
      <c r="M3103" t="s">
        <v>20</v>
      </c>
      <c r="N3103" t="s">
        <v>21</v>
      </c>
      <c r="O3103" t="str">
        <f t="shared" si="48"/>
        <v>Jun</v>
      </c>
    </row>
    <row r="3104" spans="1:15" x14ac:dyDescent="0.3">
      <c r="A3104" s="1">
        <v>43073</v>
      </c>
      <c r="B3104">
        <v>807</v>
      </c>
      <c r="C3104">
        <v>18</v>
      </c>
      <c r="D3104">
        <v>-2</v>
      </c>
      <c r="E3104">
        <v>29</v>
      </c>
      <c r="F3104" t="s">
        <v>160</v>
      </c>
      <c r="G3104" t="s">
        <v>27</v>
      </c>
      <c r="H3104" t="s">
        <v>1830</v>
      </c>
      <c r="I3104" t="s">
        <v>18</v>
      </c>
      <c r="J3104" t="s">
        <v>18</v>
      </c>
      <c r="K3104" t="s">
        <v>18</v>
      </c>
      <c r="L3104" t="s">
        <v>1697</v>
      </c>
      <c r="M3104" t="s">
        <v>20</v>
      </c>
      <c r="N3104" t="s">
        <v>21</v>
      </c>
      <c r="O3104" t="str">
        <f t="shared" si="48"/>
        <v>Dec</v>
      </c>
    </row>
    <row r="3105" spans="1:15" x14ac:dyDescent="0.3">
      <c r="A3105" s="1">
        <v>43192</v>
      </c>
      <c r="B3105">
        <v>806</v>
      </c>
      <c r="C3105">
        <v>9</v>
      </c>
      <c r="D3105">
        <v>17</v>
      </c>
      <c r="E3105">
        <v>70</v>
      </c>
      <c r="F3105" t="s">
        <v>78</v>
      </c>
      <c r="G3105" t="s">
        <v>1645</v>
      </c>
      <c r="H3105" t="s">
        <v>316</v>
      </c>
      <c r="I3105" t="s">
        <v>72</v>
      </c>
      <c r="J3105" t="s">
        <v>18</v>
      </c>
      <c r="K3105" t="s">
        <v>18</v>
      </c>
      <c r="L3105" t="s">
        <v>59</v>
      </c>
      <c r="M3105" t="s">
        <v>20</v>
      </c>
      <c r="N3105" t="s">
        <v>21</v>
      </c>
      <c r="O3105" t="str">
        <f t="shared" si="48"/>
        <v>Apr</v>
      </c>
    </row>
    <row r="3106" spans="1:15" x14ac:dyDescent="0.3">
      <c r="A3106" s="1">
        <v>43183</v>
      </c>
      <c r="B3106">
        <v>806</v>
      </c>
      <c r="C3106">
        <v>12</v>
      </c>
      <c r="D3106">
        <v>11</v>
      </c>
      <c r="E3106">
        <v>52</v>
      </c>
      <c r="F3106" t="s">
        <v>30</v>
      </c>
      <c r="G3106" t="s">
        <v>1307</v>
      </c>
      <c r="H3106" t="s">
        <v>45</v>
      </c>
      <c r="I3106" t="s">
        <v>1104</v>
      </c>
      <c r="J3106" t="s">
        <v>18</v>
      </c>
      <c r="K3106" t="s">
        <v>18</v>
      </c>
      <c r="L3106" t="s">
        <v>59</v>
      </c>
      <c r="M3106" t="s">
        <v>20</v>
      </c>
      <c r="N3106" t="s">
        <v>21</v>
      </c>
      <c r="O3106" t="str">
        <f t="shared" si="48"/>
        <v>Mar</v>
      </c>
    </row>
    <row r="3107" spans="1:15" x14ac:dyDescent="0.3">
      <c r="A3107" s="1">
        <v>43405</v>
      </c>
      <c r="B3107">
        <v>806</v>
      </c>
      <c r="C3107">
        <v>23</v>
      </c>
      <c r="D3107">
        <v>8</v>
      </c>
      <c r="E3107">
        <v>63</v>
      </c>
      <c r="F3107" t="s">
        <v>307</v>
      </c>
      <c r="G3107" t="s">
        <v>1831</v>
      </c>
      <c r="H3107" t="s">
        <v>45</v>
      </c>
      <c r="I3107" t="s">
        <v>18</v>
      </c>
      <c r="J3107" t="s">
        <v>18</v>
      </c>
      <c r="K3107" t="s">
        <v>18</v>
      </c>
      <c r="L3107" t="s">
        <v>48</v>
      </c>
      <c r="M3107" t="s">
        <v>20</v>
      </c>
      <c r="N3107" t="s">
        <v>21</v>
      </c>
      <c r="O3107" t="str">
        <f t="shared" si="48"/>
        <v>Nov</v>
      </c>
    </row>
    <row r="3108" spans="1:15" x14ac:dyDescent="0.3">
      <c r="A3108" s="1">
        <v>43301</v>
      </c>
      <c r="B3108">
        <v>805</v>
      </c>
      <c r="C3108">
        <v>13</v>
      </c>
      <c r="D3108">
        <v>32</v>
      </c>
      <c r="E3108">
        <v>54</v>
      </c>
      <c r="F3108" t="s">
        <v>84</v>
      </c>
      <c r="G3108" t="s">
        <v>890</v>
      </c>
      <c r="H3108" t="s">
        <v>471</v>
      </c>
      <c r="I3108" t="s">
        <v>105</v>
      </c>
      <c r="J3108" t="s">
        <v>18</v>
      </c>
      <c r="K3108" t="s">
        <v>18</v>
      </c>
      <c r="L3108" t="s">
        <v>19</v>
      </c>
      <c r="M3108" t="s">
        <v>20</v>
      </c>
      <c r="N3108" t="s">
        <v>21</v>
      </c>
      <c r="O3108" t="str">
        <f t="shared" si="48"/>
        <v>Jul</v>
      </c>
    </row>
    <row r="3109" spans="1:15" x14ac:dyDescent="0.3">
      <c r="A3109" s="1">
        <v>43293</v>
      </c>
      <c r="B3109">
        <v>805</v>
      </c>
      <c r="C3109">
        <v>11</v>
      </c>
      <c r="D3109">
        <v>27</v>
      </c>
      <c r="E3109">
        <v>78</v>
      </c>
      <c r="F3109" t="s">
        <v>92</v>
      </c>
      <c r="G3109" t="s">
        <v>642</v>
      </c>
      <c r="H3109" t="s">
        <v>323</v>
      </c>
      <c r="I3109" t="s">
        <v>184</v>
      </c>
      <c r="J3109" t="s">
        <v>18</v>
      </c>
      <c r="K3109" t="s">
        <v>18</v>
      </c>
      <c r="L3109" t="s">
        <v>19</v>
      </c>
      <c r="M3109" t="s">
        <v>20</v>
      </c>
      <c r="N3109" t="s">
        <v>21</v>
      </c>
      <c r="O3109" t="str">
        <f t="shared" si="48"/>
        <v>Jul</v>
      </c>
    </row>
    <row r="3110" spans="1:15" x14ac:dyDescent="0.3">
      <c r="A3110" s="1">
        <v>43210</v>
      </c>
      <c r="B3110">
        <v>805</v>
      </c>
      <c r="C3110">
        <v>11</v>
      </c>
      <c r="D3110">
        <v>21</v>
      </c>
      <c r="E3110">
        <v>34</v>
      </c>
      <c r="F3110" t="s">
        <v>41</v>
      </c>
      <c r="G3110" t="s">
        <v>219</v>
      </c>
      <c r="H3110" t="s">
        <v>314</v>
      </c>
      <c r="I3110" t="s">
        <v>640</v>
      </c>
      <c r="J3110" t="s">
        <v>18</v>
      </c>
      <c r="K3110" t="s">
        <v>18</v>
      </c>
      <c r="L3110" t="s">
        <v>59</v>
      </c>
      <c r="M3110" t="s">
        <v>20</v>
      </c>
      <c r="N3110" t="s">
        <v>21</v>
      </c>
      <c r="O3110" t="str">
        <f t="shared" si="48"/>
        <v>Apr</v>
      </c>
    </row>
    <row r="3111" spans="1:15" x14ac:dyDescent="0.3">
      <c r="A3111" s="1">
        <v>43432</v>
      </c>
      <c r="B3111">
        <v>804</v>
      </c>
      <c r="C3111">
        <v>22</v>
      </c>
      <c r="D3111">
        <v>3</v>
      </c>
      <c r="E3111">
        <v>34</v>
      </c>
      <c r="F3111" t="s">
        <v>201</v>
      </c>
      <c r="G3111" t="s">
        <v>1331</v>
      </c>
      <c r="H3111" t="s">
        <v>1832</v>
      </c>
      <c r="I3111" t="s">
        <v>18</v>
      </c>
      <c r="J3111" t="s">
        <v>18</v>
      </c>
      <c r="K3111" t="s">
        <v>18</v>
      </c>
      <c r="L3111" t="s">
        <v>48</v>
      </c>
      <c r="M3111" t="s">
        <v>20</v>
      </c>
      <c r="N3111" t="s">
        <v>21</v>
      </c>
      <c r="O3111" t="str">
        <f t="shared" si="48"/>
        <v>Nov</v>
      </c>
    </row>
    <row r="3112" spans="1:15" x14ac:dyDescent="0.3">
      <c r="A3112" s="1">
        <v>43298</v>
      </c>
      <c r="B3112">
        <v>803</v>
      </c>
      <c r="C3112">
        <v>12</v>
      </c>
      <c r="D3112">
        <v>31</v>
      </c>
      <c r="E3112">
        <v>57</v>
      </c>
      <c r="F3112" t="s">
        <v>92</v>
      </c>
      <c r="G3112" t="s">
        <v>1188</v>
      </c>
      <c r="H3112" t="s">
        <v>528</v>
      </c>
      <c r="I3112" t="s">
        <v>666</v>
      </c>
      <c r="J3112" t="s">
        <v>18</v>
      </c>
      <c r="K3112" t="s">
        <v>18</v>
      </c>
      <c r="L3112" t="s">
        <v>19</v>
      </c>
      <c r="M3112" t="s">
        <v>20</v>
      </c>
      <c r="N3112" t="s">
        <v>21</v>
      </c>
      <c r="O3112" t="str">
        <f t="shared" si="48"/>
        <v>Jul</v>
      </c>
    </row>
    <row r="3113" spans="1:15" x14ac:dyDescent="0.3">
      <c r="A3113" s="1">
        <v>43296</v>
      </c>
      <c r="B3113">
        <v>803</v>
      </c>
      <c r="C3113">
        <v>12</v>
      </c>
      <c r="D3113">
        <v>30</v>
      </c>
      <c r="E3113">
        <v>58</v>
      </c>
      <c r="F3113" t="s">
        <v>64</v>
      </c>
      <c r="G3113" t="s">
        <v>1833</v>
      </c>
      <c r="H3113" t="s">
        <v>770</v>
      </c>
      <c r="I3113" t="s">
        <v>1372</v>
      </c>
      <c r="J3113" t="s">
        <v>18</v>
      </c>
      <c r="K3113" t="s">
        <v>18</v>
      </c>
      <c r="L3113" t="s">
        <v>19</v>
      </c>
      <c r="M3113" t="s">
        <v>20</v>
      </c>
      <c r="N3113" t="s">
        <v>21</v>
      </c>
      <c r="O3113" t="str">
        <f t="shared" si="48"/>
        <v>Jul</v>
      </c>
    </row>
    <row r="3114" spans="1:15" x14ac:dyDescent="0.3">
      <c r="A3114" s="1">
        <v>43271</v>
      </c>
      <c r="B3114">
        <v>803</v>
      </c>
      <c r="C3114">
        <v>1</v>
      </c>
      <c r="D3114">
        <v>20</v>
      </c>
      <c r="E3114">
        <v>73</v>
      </c>
      <c r="F3114" t="s">
        <v>53</v>
      </c>
      <c r="G3114" t="s">
        <v>478</v>
      </c>
      <c r="H3114" t="s">
        <v>28</v>
      </c>
      <c r="I3114" t="s">
        <v>18</v>
      </c>
      <c r="J3114" t="s">
        <v>18</v>
      </c>
      <c r="K3114" t="s">
        <v>18</v>
      </c>
      <c r="L3114" t="s">
        <v>19</v>
      </c>
      <c r="M3114" t="s">
        <v>20</v>
      </c>
      <c r="N3114" t="s">
        <v>21</v>
      </c>
      <c r="O3114" t="str">
        <f t="shared" si="48"/>
        <v>Jun</v>
      </c>
    </row>
    <row r="3115" spans="1:15" x14ac:dyDescent="0.3">
      <c r="A3115" s="1">
        <v>43352</v>
      </c>
      <c r="B3115">
        <v>803</v>
      </c>
      <c r="C3115">
        <v>9</v>
      </c>
      <c r="D3115">
        <v>20</v>
      </c>
      <c r="E3115">
        <v>51</v>
      </c>
      <c r="F3115" t="s">
        <v>90</v>
      </c>
      <c r="G3115" t="s">
        <v>27</v>
      </c>
      <c r="H3115" t="s">
        <v>57</v>
      </c>
      <c r="I3115" t="s">
        <v>135</v>
      </c>
      <c r="J3115" t="s">
        <v>18</v>
      </c>
      <c r="K3115" t="s">
        <v>18</v>
      </c>
      <c r="L3115" t="s">
        <v>48</v>
      </c>
      <c r="M3115" t="s">
        <v>20</v>
      </c>
      <c r="N3115" t="s">
        <v>21</v>
      </c>
      <c r="O3115" t="str">
        <f t="shared" si="48"/>
        <v>Sep</v>
      </c>
    </row>
    <row r="3116" spans="1:15" x14ac:dyDescent="0.3">
      <c r="A3116" s="1">
        <v>43192</v>
      </c>
      <c r="B3116">
        <v>803</v>
      </c>
      <c r="C3116">
        <v>23</v>
      </c>
      <c r="D3116">
        <v>17</v>
      </c>
      <c r="E3116">
        <v>70</v>
      </c>
      <c r="F3116" t="s">
        <v>207</v>
      </c>
      <c r="G3116" t="s">
        <v>1834</v>
      </c>
      <c r="H3116" t="s">
        <v>519</v>
      </c>
      <c r="I3116" t="s">
        <v>18</v>
      </c>
      <c r="J3116" t="s">
        <v>18</v>
      </c>
      <c r="K3116" t="s">
        <v>18</v>
      </c>
      <c r="L3116" t="s">
        <v>59</v>
      </c>
      <c r="M3116" t="s">
        <v>20</v>
      </c>
      <c r="N3116" t="s">
        <v>21</v>
      </c>
      <c r="O3116" t="str">
        <f t="shared" si="48"/>
        <v>Apr</v>
      </c>
    </row>
    <row r="3117" spans="1:15" x14ac:dyDescent="0.3">
      <c r="A3117" s="1">
        <v>43345</v>
      </c>
      <c r="B3117">
        <v>802</v>
      </c>
      <c r="C3117">
        <v>10</v>
      </c>
      <c r="D3117">
        <v>25</v>
      </c>
      <c r="E3117">
        <v>47</v>
      </c>
      <c r="F3117" t="s">
        <v>78</v>
      </c>
      <c r="G3117" t="s">
        <v>27</v>
      </c>
      <c r="H3117" t="s">
        <v>147</v>
      </c>
      <c r="I3117" t="s">
        <v>1092</v>
      </c>
      <c r="J3117" t="s">
        <v>18</v>
      </c>
      <c r="K3117" t="s">
        <v>18</v>
      </c>
      <c r="L3117" t="s">
        <v>48</v>
      </c>
      <c r="M3117" t="s">
        <v>20</v>
      </c>
      <c r="N3117" t="s">
        <v>21</v>
      </c>
      <c r="O3117" t="str">
        <f t="shared" si="48"/>
        <v>Sep</v>
      </c>
    </row>
    <row r="3118" spans="1:15" x14ac:dyDescent="0.3">
      <c r="A3118" s="1">
        <v>43075</v>
      </c>
      <c r="B3118">
        <v>802</v>
      </c>
      <c r="C3118">
        <v>8</v>
      </c>
      <c r="D3118">
        <v>-4</v>
      </c>
      <c r="E3118">
        <v>78</v>
      </c>
      <c r="F3118" t="s">
        <v>18</v>
      </c>
      <c r="G3118" t="s">
        <v>570</v>
      </c>
      <c r="H3118" t="s">
        <v>1633</v>
      </c>
      <c r="I3118" t="s">
        <v>243</v>
      </c>
      <c r="J3118" t="s">
        <v>18</v>
      </c>
      <c r="K3118" t="s">
        <v>344</v>
      </c>
      <c r="L3118" t="s">
        <v>1697</v>
      </c>
      <c r="M3118" t="s">
        <v>20</v>
      </c>
      <c r="N3118" t="s">
        <v>21</v>
      </c>
      <c r="O3118" t="str">
        <f t="shared" si="48"/>
        <v>Dec</v>
      </c>
    </row>
    <row r="3119" spans="1:15" x14ac:dyDescent="0.3">
      <c r="A3119" s="1">
        <v>43171</v>
      </c>
      <c r="B3119">
        <v>801</v>
      </c>
      <c r="C3119">
        <v>20</v>
      </c>
      <c r="D3119">
        <v>9</v>
      </c>
      <c r="E3119">
        <v>50</v>
      </c>
      <c r="F3119" t="s">
        <v>56</v>
      </c>
      <c r="G3119" t="s">
        <v>1455</v>
      </c>
      <c r="H3119" t="s">
        <v>312</v>
      </c>
      <c r="I3119" t="s">
        <v>18</v>
      </c>
      <c r="J3119" t="s">
        <v>18</v>
      </c>
      <c r="K3119" t="s">
        <v>18</v>
      </c>
      <c r="L3119" t="s">
        <v>59</v>
      </c>
      <c r="M3119" t="s">
        <v>20</v>
      </c>
      <c r="N3119" t="s">
        <v>21</v>
      </c>
      <c r="O3119" t="str">
        <f t="shared" si="48"/>
        <v>Mar</v>
      </c>
    </row>
    <row r="3120" spans="1:15" x14ac:dyDescent="0.3">
      <c r="A3120" s="1">
        <v>43431</v>
      </c>
      <c r="B3120">
        <v>800</v>
      </c>
      <c r="C3120">
        <v>9</v>
      </c>
      <c r="D3120">
        <v>5</v>
      </c>
      <c r="E3120">
        <v>75</v>
      </c>
      <c r="F3120" t="s">
        <v>72</v>
      </c>
      <c r="G3120" t="s">
        <v>1307</v>
      </c>
      <c r="H3120" t="s">
        <v>207</v>
      </c>
      <c r="I3120" t="s">
        <v>159</v>
      </c>
      <c r="J3120" t="s">
        <v>18</v>
      </c>
      <c r="K3120" t="s">
        <v>18</v>
      </c>
      <c r="L3120" t="s">
        <v>48</v>
      </c>
      <c r="M3120" t="s">
        <v>20</v>
      </c>
      <c r="N3120" t="s">
        <v>21</v>
      </c>
      <c r="O3120" t="str">
        <f t="shared" si="48"/>
        <v>Nov</v>
      </c>
    </row>
    <row r="3121" spans="1:15" x14ac:dyDescent="0.3">
      <c r="A3121" s="1">
        <v>43433</v>
      </c>
      <c r="B3121">
        <v>800</v>
      </c>
      <c r="C3121">
        <v>7</v>
      </c>
      <c r="D3121">
        <v>1</v>
      </c>
      <c r="E3121">
        <v>41</v>
      </c>
      <c r="F3121" t="s">
        <v>169</v>
      </c>
      <c r="G3121" t="s">
        <v>851</v>
      </c>
      <c r="H3121" t="s">
        <v>1835</v>
      </c>
      <c r="I3121" t="s">
        <v>18</v>
      </c>
      <c r="J3121" t="s">
        <v>18</v>
      </c>
      <c r="K3121" t="s">
        <v>18</v>
      </c>
      <c r="L3121" t="s">
        <v>48</v>
      </c>
      <c r="M3121" t="s">
        <v>20</v>
      </c>
      <c r="N3121" t="s">
        <v>21</v>
      </c>
      <c r="O3121" t="str">
        <f t="shared" si="48"/>
        <v>Nov</v>
      </c>
    </row>
    <row r="3122" spans="1:15" x14ac:dyDescent="0.3">
      <c r="A3122" s="1">
        <v>43427</v>
      </c>
      <c r="B3122">
        <v>800</v>
      </c>
      <c r="C3122">
        <v>9</v>
      </c>
      <c r="D3122">
        <v>-2</v>
      </c>
      <c r="E3122">
        <v>33</v>
      </c>
      <c r="F3122" t="s">
        <v>207</v>
      </c>
      <c r="G3122" t="s">
        <v>550</v>
      </c>
      <c r="H3122" t="s">
        <v>1836</v>
      </c>
      <c r="I3122" t="s">
        <v>77</v>
      </c>
      <c r="J3122" t="s">
        <v>18</v>
      </c>
      <c r="K3122" t="s">
        <v>18</v>
      </c>
      <c r="L3122" t="s">
        <v>48</v>
      </c>
      <c r="M3122" t="s">
        <v>20</v>
      </c>
      <c r="N3122" t="s">
        <v>21</v>
      </c>
      <c r="O3122" t="str">
        <f t="shared" si="48"/>
        <v>Nov</v>
      </c>
    </row>
    <row r="3123" spans="1:15" x14ac:dyDescent="0.3">
      <c r="A3123" s="1">
        <v>43257</v>
      </c>
      <c r="B3123">
        <v>799</v>
      </c>
      <c r="C3123">
        <v>8</v>
      </c>
      <c r="D3123">
        <v>21</v>
      </c>
      <c r="E3123">
        <v>59</v>
      </c>
      <c r="F3123" t="s">
        <v>166</v>
      </c>
      <c r="G3123" t="s">
        <v>1837</v>
      </c>
      <c r="H3123" t="s">
        <v>147</v>
      </c>
      <c r="I3123" t="s">
        <v>798</v>
      </c>
      <c r="J3123" t="s">
        <v>18</v>
      </c>
      <c r="K3123" t="s">
        <v>18</v>
      </c>
      <c r="L3123" t="s">
        <v>19</v>
      </c>
      <c r="M3123" t="s">
        <v>12</v>
      </c>
      <c r="N3123" t="s">
        <v>21</v>
      </c>
      <c r="O3123" t="str">
        <f t="shared" si="48"/>
        <v>Jun</v>
      </c>
    </row>
    <row r="3124" spans="1:15" x14ac:dyDescent="0.3">
      <c r="A3124" s="1">
        <v>43247</v>
      </c>
      <c r="B3124">
        <v>799</v>
      </c>
      <c r="C3124">
        <v>1</v>
      </c>
      <c r="D3124">
        <v>20</v>
      </c>
      <c r="E3124">
        <v>61</v>
      </c>
      <c r="F3124" t="s">
        <v>53</v>
      </c>
      <c r="G3124" t="s">
        <v>1546</v>
      </c>
      <c r="H3124" t="s">
        <v>544</v>
      </c>
      <c r="I3124" t="s">
        <v>18</v>
      </c>
      <c r="J3124" t="s">
        <v>18</v>
      </c>
      <c r="K3124" t="s">
        <v>18</v>
      </c>
      <c r="L3124" t="s">
        <v>59</v>
      </c>
      <c r="M3124" t="s">
        <v>20</v>
      </c>
      <c r="N3124" t="s">
        <v>21</v>
      </c>
      <c r="O3124" t="str">
        <f t="shared" si="48"/>
        <v>May</v>
      </c>
    </row>
    <row r="3125" spans="1:15" x14ac:dyDescent="0.3">
      <c r="A3125" s="1">
        <v>43199</v>
      </c>
      <c r="B3125">
        <v>799</v>
      </c>
      <c r="C3125">
        <v>12</v>
      </c>
      <c r="D3125">
        <v>10</v>
      </c>
      <c r="E3125">
        <v>44</v>
      </c>
      <c r="F3125" t="s">
        <v>141</v>
      </c>
      <c r="G3125" t="s">
        <v>299</v>
      </c>
      <c r="H3125" t="s">
        <v>741</v>
      </c>
      <c r="I3125" t="s">
        <v>803</v>
      </c>
      <c r="J3125" t="s">
        <v>18</v>
      </c>
      <c r="K3125" t="s">
        <v>18</v>
      </c>
      <c r="L3125" t="s">
        <v>59</v>
      </c>
      <c r="M3125" t="s">
        <v>20</v>
      </c>
      <c r="N3125" t="s">
        <v>21</v>
      </c>
      <c r="O3125" t="str">
        <f t="shared" si="48"/>
        <v>Apr</v>
      </c>
    </row>
    <row r="3126" spans="1:15" x14ac:dyDescent="0.3">
      <c r="A3126" s="1">
        <v>43166</v>
      </c>
      <c r="B3126">
        <v>799</v>
      </c>
      <c r="C3126">
        <v>19</v>
      </c>
      <c r="D3126">
        <v>9</v>
      </c>
      <c r="E3126">
        <v>44</v>
      </c>
      <c r="F3126" t="s">
        <v>92</v>
      </c>
      <c r="G3126" t="s">
        <v>27</v>
      </c>
      <c r="H3126" t="s">
        <v>1183</v>
      </c>
      <c r="I3126" t="s">
        <v>18</v>
      </c>
      <c r="J3126" t="s">
        <v>18</v>
      </c>
      <c r="K3126" t="s">
        <v>18</v>
      </c>
      <c r="L3126" t="s">
        <v>59</v>
      </c>
      <c r="M3126" t="s">
        <v>20</v>
      </c>
      <c r="N3126" t="s">
        <v>21</v>
      </c>
      <c r="O3126" t="str">
        <f t="shared" si="48"/>
        <v>Mar</v>
      </c>
    </row>
    <row r="3127" spans="1:15" x14ac:dyDescent="0.3">
      <c r="A3127" s="1">
        <v>43300</v>
      </c>
      <c r="B3127">
        <v>798</v>
      </c>
      <c r="C3127">
        <v>13</v>
      </c>
      <c r="D3127">
        <v>33</v>
      </c>
      <c r="E3127">
        <v>47</v>
      </c>
      <c r="F3127" t="s">
        <v>60</v>
      </c>
      <c r="G3127" t="s">
        <v>202</v>
      </c>
      <c r="H3127" t="s">
        <v>364</v>
      </c>
      <c r="I3127" t="s">
        <v>883</v>
      </c>
      <c r="J3127" t="s">
        <v>18</v>
      </c>
      <c r="K3127" t="s">
        <v>18</v>
      </c>
      <c r="L3127" t="s">
        <v>19</v>
      </c>
      <c r="M3127" t="s">
        <v>20</v>
      </c>
      <c r="N3127" t="s">
        <v>21</v>
      </c>
      <c r="O3127" t="str">
        <f t="shared" si="48"/>
        <v>Jul</v>
      </c>
    </row>
    <row r="3128" spans="1:15" x14ac:dyDescent="0.3">
      <c r="A3128" s="1">
        <v>43411</v>
      </c>
      <c r="B3128">
        <v>798</v>
      </c>
      <c r="C3128">
        <v>13</v>
      </c>
      <c r="D3128">
        <v>14</v>
      </c>
      <c r="E3128">
        <v>74</v>
      </c>
      <c r="F3128" t="s">
        <v>201</v>
      </c>
      <c r="G3128" t="s">
        <v>889</v>
      </c>
      <c r="H3128" t="s">
        <v>57</v>
      </c>
      <c r="I3128" t="s">
        <v>223</v>
      </c>
      <c r="J3128" t="s">
        <v>18</v>
      </c>
      <c r="K3128" t="s">
        <v>18</v>
      </c>
      <c r="L3128" t="s">
        <v>48</v>
      </c>
      <c r="M3128" t="s">
        <v>20</v>
      </c>
      <c r="N3128" t="s">
        <v>21</v>
      </c>
      <c r="O3128" t="str">
        <f t="shared" si="48"/>
        <v>Nov</v>
      </c>
    </row>
    <row r="3129" spans="1:15" x14ac:dyDescent="0.3">
      <c r="A3129" s="1">
        <v>43185</v>
      </c>
      <c r="B3129">
        <v>798</v>
      </c>
      <c r="C3129">
        <v>21</v>
      </c>
      <c r="D3129">
        <v>12</v>
      </c>
      <c r="E3129">
        <v>54</v>
      </c>
      <c r="F3129" t="s">
        <v>78</v>
      </c>
      <c r="G3129" t="s">
        <v>1838</v>
      </c>
      <c r="H3129" t="s">
        <v>105</v>
      </c>
      <c r="I3129" t="s">
        <v>18</v>
      </c>
      <c r="J3129" t="s">
        <v>18</v>
      </c>
      <c r="K3129" t="s">
        <v>18</v>
      </c>
      <c r="L3129" t="s">
        <v>59</v>
      </c>
      <c r="M3129" t="s">
        <v>20</v>
      </c>
      <c r="N3129" t="s">
        <v>21</v>
      </c>
      <c r="O3129" t="str">
        <f t="shared" si="48"/>
        <v>Mar</v>
      </c>
    </row>
    <row r="3130" spans="1:15" x14ac:dyDescent="0.3">
      <c r="A3130" s="1">
        <v>43424</v>
      </c>
      <c r="B3130">
        <v>798</v>
      </c>
      <c r="C3130">
        <v>13</v>
      </c>
      <c r="D3130">
        <v>12</v>
      </c>
      <c r="E3130">
        <v>20</v>
      </c>
      <c r="F3130" t="s">
        <v>201</v>
      </c>
      <c r="G3130" t="s">
        <v>420</v>
      </c>
      <c r="H3130" t="s">
        <v>1422</v>
      </c>
      <c r="I3130" t="s">
        <v>540</v>
      </c>
      <c r="J3130" t="s">
        <v>18</v>
      </c>
      <c r="K3130" t="s">
        <v>18</v>
      </c>
      <c r="L3130" t="s">
        <v>48</v>
      </c>
      <c r="M3130" t="s">
        <v>20</v>
      </c>
      <c r="N3130" t="s">
        <v>21</v>
      </c>
      <c r="O3130" t="str">
        <f t="shared" si="48"/>
        <v>Nov</v>
      </c>
    </row>
    <row r="3131" spans="1:15" x14ac:dyDescent="0.3">
      <c r="A3131" s="1">
        <v>43432</v>
      </c>
      <c r="B3131">
        <v>798</v>
      </c>
      <c r="C3131">
        <v>15</v>
      </c>
      <c r="D3131">
        <v>10</v>
      </c>
      <c r="E3131">
        <v>16</v>
      </c>
      <c r="F3131" t="s">
        <v>60</v>
      </c>
      <c r="G3131" t="s">
        <v>1839</v>
      </c>
      <c r="H3131" t="s">
        <v>1829</v>
      </c>
      <c r="I3131" t="s">
        <v>249</v>
      </c>
      <c r="J3131" t="s">
        <v>18</v>
      </c>
      <c r="K3131" t="s">
        <v>18</v>
      </c>
      <c r="L3131" t="s">
        <v>48</v>
      </c>
      <c r="M3131" t="s">
        <v>20</v>
      </c>
      <c r="N3131" t="s">
        <v>21</v>
      </c>
      <c r="O3131" t="str">
        <f t="shared" si="48"/>
        <v>Nov</v>
      </c>
    </row>
    <row r="3132" spans="1:15" x14ac:dyDescent="0.3">
      <c r="A3132" s="1">
        <v>43404</v>
      </c>
      <c r="B3132">
        <v>798</v>
      </c>
      <c r="C3132">
        <v>23</v>
      </c>
      <c r="D3132">
        <v>6</v>
      </c>
      <c r="E3132">
        <v>60</v>
      </c>
      <c r="F3132" t="s">
        <v>90</v>
      </c>
      <c r="G3132" t="s">
        <v>899</v>
      </c>
      <c r="H3132" t="s">
        <v>618</v>
      </c>
      <c r="I3132" t="s">
        <v>18</v>
      </c>
      <c r="J3132" t="s">
        <v>18</v>
      </c>
      <c r="K3132" t="s">
        <v>18</v>
      </c>
      <c r="L3132" t="s">
        <v>48</v>
      </c>
      <c r="M3132" t="s">
        <v>20</v>
      </c>
      <c r="N3132" t="s">
        <v>21</v>
      </c>
      <c r="O3132" t="str">
        <f t="shared" si="48"/>
        <v>Oct</v>
      </c>
    </row>
    <row r="3133" spans="1:15" x14ac:dyDescent="0.3">
      <c r="A3133" s="1">
        <v>43432</v>
      </c>
      <c r="B3133">
        <v>798</v>
      </c>
      <c r="C3133">
        <v>9</v>
      </c>
      <c r="D3133">
        <v>3</v>
      </c>
      <c r="E3133">
        <v>30</v>
      </c>
      <c r="F3133" t="s">
        <v>201</v>
      </c>
      <c r="G3133" t="s">
        <v>1703</v>
      </c>
      <c r="H3133" t="s">
        <v>1781</v>
      </c>
      <c r="I3133" t="s">
        <v>72</v>
      </c>
      <c r="J3133" t="s">
        <v>18</v>
      </c>
      <c r="K3133" t="s">
        <v>18</v>
      </c>
      <c r="L3133" t="s">
        <v>48</v>
      </c>
      <c r="M3133" t="s">
        <v>20</v>
      </c>
      <c r="N3133" t="s">
        <v>21</v>
      </c>
      <c r="O3133" t="str">
        <f t="shared" si="48"/>
        <v>Nov</v>
      </c>
    </row>
    <row r="3134" spans="1:15" x14ac:dyDescent="0.3">
      <c r="A3134" s="1">
        <v>43298</v>
      </c>
      <c r="B3134">
        <v>797</v>
      </c>
      <c r="C3134">
        <v>11</v>
      </c>
      <c r="D3134">
        <v>30</v>
      </c>
      <c r="E3134">
        <v>53</v>
      </c>
      <c r="F3134" t="s">
        <v>90</v>
      </c>
      <c r="G3134" t="s">
        <v>1505</v>
      </c>
      <c r="H3134" t="s">
        <v>232</v>
      </c>
      <c r="I3134" t="s">
        <v>1238</v>
      </c>
      <c r="J3134" t="s">
        <v>18</v>
      </c>
      <c r="K3134" t="s">
        <v>18</v>
      </c>
      <c r="L3134" t="s">
        <v>19</v>
      </c>
      <c r="M3134" t="s">
        <v>20</v>
      </c>
      <c r="N3134" t="s">
        <v>21</v>
      </c>
      <c r="O3134" t="str">
        <f t="shared" si="48"/>
        <v>Jul</v>
      </c>
    </row>
    <row r="3135" spans="1:15" x14ac:dyDescent="0.3">
      <c r="A3135" s="1">
        <v>43318</v>
      </c>
      <c r="B3135">
        <v>797</v>
      </c>
      <c r="C3135">
        <v>8</v>
      </c>
      <c r="D3135">
        <v>29</v>
      </c>
      <c r="E3135">
        <v>86</v>
      </c>
      <c r="F3135" t="s">
        <v>53</v>
      </c>
      <c r="G3135" t="s">
        <v>1840</v>
      </c>
      <c r="H3135" t="s">
        <v>1117</v>
      </c>
      <c r="I3135" t="s">
        <v>163</v>
      </c>
      <c r="J3135" t="s">
        <v>197</v>
      </c>
      <c r="K3135" t="s">
        <v>18</v>
      </c>
      <c r="L3135" t="s">
        <v>19</v>
      </c>
      <c r="M3135" t="s">
        <v>20</v>
      </c>
      <c r="N3135" t="s">
        <v>21</v>
      </c>
      <c r="O3135" t="str">
        <f t="shared" si="48"/>
        <v>Aug</v>
      </c>
    </row>
    <row r="3136" spans="1:15" x14ac:dyDescent="0.3">
      <c r="A3136" s="1">
        <v>43205</v>
      </c>
      <c r="B3136">
        <v>797</v>
      </c>
      <c r="C3136">
        <v>11</v>
      </c>
      <c r="D3136">
        <v>12</v>
      </c>
      <c r="E3136">
        <v>57</v>
      </c>
      <c r="F3136" t="s">
        <v>82</v>
      </c>
      <c r="G3136" t="s">
        <v>234</v>
      </c>
      <c r="H3136" t="s">
        <v>94</v>
      </c>
      <c r="I3136" t="s">
        <v>1227</v>
      </c>
      <c r="J3136" t="s">
        <v>18</v>
      </c>
      <c r="K3136" t="s">
        <v>18</v>
      </c>
      <c r="L3136" t="s">
        <v>59</v>
      </c>
      <c r="M3136" t="s">
        <v>20</v>
      </c>
      <c r="N3136" t="s">
        <v>21</v>
      </c>
      <c r="O3136" t="str">
        <f t="shared" si="48"/>
        <v>Apr</v>
      </c>
    </row>
    <row r="3137" spans="1:15" x14ac:dyDescent="0.3">
      <c r="A3137" s="1">
        <v>43285</v>
      </c>
      <c r="B3137">
        <v>796</v>
      </c>
      <c r="C3137">
        <v>1</v>
      </c>
      <c r="D3137">
        <v>25</v>
      </c>
      <c r="E3137">
        <v>79</v>
      </c>
      <c r="F3137" t="s">
        <v>70</v>
      </c>
      <c r="G3137" t="s">
        <v>27</v>
      </c>
      <c r="H3137" t="s">
        <v>498</v>
      </c>
      <c r="I3137" t="s">
        <v>18</v>
      </c>
      <c r="J3137" t="s">
        <v>18</v>
      </c>
      <c r="K3137" t="s">
        <v>18</v>
      </c>
      <c r="L3137" t="s">
        <v>19</v>
      </c>
      <c r="M3137" t="s">
        <v>20</v>
      </c>
      <c r="N3137" t="s">
        <v>21</v>
      </c>
      <c r="O3137" t="str">
        <f t="shared" si="48"/>
        <v>Jul</v>
      </c>
    </row>
    <row r="3138" spans="1:15" x14ac:dyDescent="0.3">
      <c r="A3138" s="1">
        <v>43430</v>
      </c>
      <c r="B3138">
        <v>796</v>
      </c>
      <c r="C3138">
        <v>14</v>
      </c>
      <c r="D3138">
        <v>13</v>
      </c>
      <c r="E3138">
        <v>47</v>
      </c>
      <c r="F3138" t="s">
        <v>166</v>
      </c>
      <c r="G3138" t="s">
        <v>1841</v>
      </c>
      <c r="H3138" t="s">
        <v>141</v>
      </c>
      <c r="I3138" t="s">
        <v>1025</v>
      </c>
      <c r="J3138" t="s">
        <v>18</v>
      </c>
      <c r="K3138" t="s">
        <v>18</v>
      </c>
      <c r="L3138" t="s">
        <v>48</v>
      </c>
      <c r="M3138" t="s">
        <v>20</v>
      </c>
      <c r="N3138" t="s">
        <v>21</v>
      </c>
      <c r="O3138" t="str">
        <f t="shared" ref="O3138:O3201" si="49">TEXT(A3138,"mmm")</f>
        <v>Nov</v>
      </c>
    </row>
    <row r="3139" spans="1:15" x14ac:dyDescent="0.3">
      <c r="A3139" s="1">
        <v>43225</v>
      </c>
      <c r="B3139">
        <v>796</v>
      </c>
      <c r="C3139">
        <v>0</v>
      </c>
      <c r="D3139">
        <v>12</v>
      </c>
      <c r="E3139">
        <v>59</v>
      </c>
      <c r="F3139" t="s">
        <v>166</v>
      </c>
      <c r="G3139" t="s">
        <v>1699</v>
      </c>
      <c r="H3139" t="s">
        <v>767</v>
      </c>
      <c r="I3139" t="s">
        <v>18</v>
      </c>
      <c r="J3139" t="s">
        <v>18</v>
      </c>
      <c r="K3139" t="s">
        <v>18</v>
      </c>
      <c r="L3139" t="s">
        <v>59</v>
      </c>
      <c r="M3139" t="s">
        <v>20</v>
      </c>
      <c r="N3139" t="s">
        <v>21</v>
      </c>
      <c r="O3139" t="str">
        <f t="shared" si="49"/>
        <v>May</v>
      </c>
    </row>
    <row r="3140" spans="1:15" x14ac:dyDescent="0.3">
      <c r="A3140" s="1">
        <v>43402</v>
      </c>
      <c r="B3140">
        <v>796</v>
      </c>
      <c r="C3140">
        <v>11</v>
      </c>
      <c r="D3140">
        <v>11</v>
      </c>
      <c r="E3140">
        <v>46</v>
      </c>
      <c r="F3140" t="s">
        <v>82</v>
      </c>
      <c r="G3140" t="s">
        <v>1362</v>
      </c>
      <c r="H3140" t="s">
        <v>829</v>
      </c>
      <c r="I3140" t="s">
        <v>330</v>
      </c>
      <c r="J3140" t="s">
        <v>18</v>
      </c>
      <c r="K3140" t="s">
        <v>18</v>
      </c>
      <c r="L3140" t="s">
        <v>48</v>
      </c>
      <c r="M3140" t="s">
        <v>20</v>
      </c>
      <c r="N3140" t="s">
        <v>21</v>
      </c>
      <c r="O3140" t="str">
        <f t="shared" si="49"/>
        <v>Oct</v>
      </c>
    </row>
    <row r="3141" spans="1:15" x14ac:dyDescent="0.3">
      <c r="A3141" s="1">
        <v>43432</v>
      </c>
      <c r="B3141">
        <v>796</v>
      </c>
      <c r="C3141">
        <v>7</v>
      </c>
      <c r="D3141">
        <v>2</v>
      </c>
      <c r="E3141">
        <v>24</v>
      </c>
      <c r="F3141" t="s">
        <v>344</v>
      </c>
      <c r="G3141" t="s">
        <v>730</v>
      </c>
      <c r="H3141" t="s">
        <v>1842</v>
      </c>
      <c r="I3141" t="s">
        <v>18</v>
      </c>
      <c r="J3141" t="s">
        <v>18</v>
      </c>
      <c r="K3141" t="s">
        <v>18</v>
      </c>
      <c r="L3141" t="s">
        <v>48</v>
      </c>
      <c r="M3141" t="s">
        <v>20</v>
      </c>
      <c r="N3141" t="s">
        <v>21</v>
      </c>
      <c r="O3141" t="str">
        <f t="shared" si="49"/>
        <v>Nov</v>
      </c>
    </row>
    <row r="3142" spans="1:15" x14ac:dyDescent="0.3">
      <c r="A3142" s="1">
        <v>43331</v>
      </c>
      <c r="B3142">
        <v>795</v>
      </c>
      <c r="C3142">
        <v>11</v>
      </c>
      <c r="D3142">
        <v>28</v>
      </c>
      <c r="E3142">
        <v>43</v>
      </c>
      <c r="F3142" t="s">
        <v>70</v>
      </c>
      <c r="G3142" t="s">
        <v>1641</v>
      </c>
      <c r="H3142" t="s">
        <v>28</v>
      </c>
      <c r="I3142" t="s">
        <v>1494</v>
      </c>
      <c r="J3142" t="s">
        <v>18</v>
      </c>
      <c r="K3142" t="s">
        <v>18</v>
      </c>
      <c r="L3142" t="s">
        <v>19</v>
      </c>
      <c r="M3142" t="s">
        <v>20</v>
      </c>
      <c r="N3142" t="s">
        <v>21</v>
      </c>
      <c r="O3142" t="str">
        <f t="shared" si="49"/>
        <v>Aug</v>
      </c>
    </row>
    <row r="3143" spans="1:15" x14ac:dyDescent="0.3">
      <c r="A3143" s="1">
        <v>43209</v>
      </c>
      <c r="B3143">
        <v>795</v>
      </c>
      <c r="C3143">
        <v>11</v>
      </c>
      <c r="D3143">
        <v>16</v>
      </c>
      <c r="E3143">
        <v>23</v>
      </c>
      <c r="F3143" t="s">
        <v>105</v>
      </c>
      <c r="G3143" t="s">
        <v>1843</v>
      </c>
      <c r="H3143" t="s">
        <v>1771</v>
      </c>
      <c r="I3143" t="s">
        <v>666</v>
      </c>
      <c r="J3143" t="s">
        <v>18</v>
      </c>
      <c r="K3143" t="s">
        <v>18</v>
      </c>
      <c r="L3143" t="s">
        <v>59</v>
      </c>
      <c r="M3143" t="s">
        <v>20</v>
      </c>
      <c r="N3143" t="s">
        <v>21</v>
      </c>
      <c r="O3143" t="str">
        <f t="shared" si="49"/>
        <v>Apr</v>
      </c>
    </row>
    <row r="3144" spans="1:15" x14ac:dyDescent="0.3">
      <c r="A3144" s="1">
        <v>43218</v>
      </c>
      <c r="B3144">
        <v>795</v>
      </c>
      <c r="C3144">
        <v>9</v>
      </c>
      <c r="D3144">
        <v>15</v>
      </c>
      <c r="E3144">
        <v>56</v>
      </c>
      <c r="F3144" t="s">
        <v>141</v>
      </c>
      <c r="G3144" t="s">
        <v>1844</v>
      </c>
      <c r="H3144" t="s">
        <v>1450</v>
      </c>
      <c r="I3144" t="s">
        <v>771</v>
      </c>
      <c r="J3144" t="s">
        <v>18</v>
      </c>
      <c r="K3144" t="s">
        <v>18</v>
      </c>
      <c r="L3144" t="s">
        <v>59</v>
      </c>
      <c r="M3144" t="s">
        <v>20</v>
      </c>
      <c r="N3144" t="s">
        <v>21</v>
      </c>
      <c r="O3144" t="str">
        <f t="shared" si="49"/>
        <v>Apr</v>
      </c>
    </row>
    <row r="3145" spans="1:15" x14ac:dyDescent="0.3">
      <c r="A3145" s="1">
        <v>43430</v>
      </c>
      <c r="B3145">
        <v>795</v>
      </c>
      <c r="C3145">
        <v>9</v>
      </c>
      <c r="D3145">
        <v>3</v>
      </c>
      <c r="E3145">
        <v>77</v>
      </c>
      <c r="F3145" t="s">
        <v>207</v>
      </c>
      <c r="G3145" t="s">
        <v>1845</v>
      </c>
      <c r="H3145" t="s">
        <v>312</v>
      </c>
      <c r="I3145" t="s">
        <v>307</v>
      </c>
      <c r="J3145" t="s">
        <v>18</v>
      </c>
      <c r="K3145" t="s">
        <v>344</v>
      </c>
      <c r="L3145" t="s">
        <v>48</v>
      </c>
      <c r="M3145" t="s">
        <v>20</v>
      </c>
      <c r="N3145" t="s">
        <v>21</v>
      </c>
      <c r="O3145" t="str">
        <f t="shared" si="49"/>
        <v>Nov</v>
      </c>
    </row>
    <row r="3146" spans="1:15" x14ac:dyDescent="0.3">
      <c r="A3146" s="1">
        <v>43076</v>
      </c>
      <c r="B3146">
        <v>795</v>
      </c>
      <c r="C3146">
        <v>18</v>
      </c>
      <c r="D3146">
        <v>1</v>
      </c>
      <c r="E3146">
        <v>46</v>
      </c>
      <c r="F3146" t="s">
        <v>60</v>
      </c>
      <c r="G3146" t="s">
        <v>1194</v>
      </c>
      <c r="H3146" t="s">
        <v>1846</v>
      </c>
      <c r="I3146" t="s">
        <v>18</v>
      </c>
      <c r="J3146" t="s">
        <v>18</v>
      </c>
      <c r="K3146" t="s">
        <v>18</v>
      </c>
      <c r="L3146" t="s">
        <v>1697</v>
      </c>
      <c r="M3146" t="s">
        <v>20</v>
      </c>
      <c r="N3146" t="s">
        <v>21</v>
      </c>
      <c r="O3146" t="str">
        <f t="shared" si="49"/>
        <v>Dec</v>
      </c>
    </row>
    <row r="3147" spans="1:15" x14ac:dyDescent="0.3">
      <c r="A3147" s="1">
        <v>43301</v>
      </c>
      <c r="B3147">
        <v>794</v>
      </c>
      <c r="C3147">
        <v>15</v>
      </c>
      <c r="D3147">
        <v>34</v>
      </c>
      <c r="E3147">
        <v>45</v>
      </c>
      <c r="F3147" t="s">
        <v>84</v>
      </c>
      <c r="G3147" t="s">
        <v>699</v>
      </c>
      <c r="H3147" t="s">
        <v>298</v>
      </c>
      <c r="I3147" t="s">
        <v>1111</v>
      </c>
      <c r="J3147" t="s">
        <v>18</v>
      </c>
      <c r="K3147" t="s">
        <v>18</v>
      </c>
      <c r="L3147" t="s">
        <v>19</v>
      </c>
      <c r="M3147" t="s">
        <v>20</v>
      </c>
      <c r="N3147" t="s">
        <v>21</v>
      </c>
      <c r="O3147" t="str">
        <f t="shared" si="49"/>
        <v>Jul</v>
      </c>
    </row>
    <row r="3148" spans="1:15" x14ac:dyDescent="0.3">
      <c r="A3148" s="1">
        <v>43291</v>
      </c>
      <c r="B3148">
        <v>794</v>
      </c>
      <c r="C3148">
        <v>19</v>
      </c>
      <c r="D3148">
        <v>26</v>
      </c>
      <c r="E3148">
        <v>83</v>
      </c>
      <c r="F3148" t="s">
        <v>45</v>
      </c>
      <c r="G3148" t="s">
        <v>874</v>
      </c>
      <c r="H3148" t="s">
        <v>117</v>
      </c>
      <c r="I3148" t="s">
        <v>210</v>
      </c>
      <c r="J3148" t="s">
        <v>197</v>
      </c>
      <c r="K3148" t="s">
        <v>18</v>
      </c>
      <c r="L3148" t="s">
        <v>19</v>
      </c>
      <c r="M3148" t="s">
        <v>20</v>
      </c>
      <c r="N3148" t="s">
        <v>21</v>
      </c>
      <c r="O3148" t="str">
        <f t="shared" si="49"/>
        <v>Jul</v>
      </c>
    </row>
    <row r="3149" spans="1:15" x14ac:dyDescent="0.3">
      <c r="A3149" s="1">
        <v>43343</v>
      </c>
      <c r="B3149">
        <v>794</v>
      </c>
      <c r="C3149">
        <v>10</v>
      </c>
      <c r="D3149">
        <v>26</v>
      </c>
      <c r="E3149">
        <v>53</v>
      </c>
      <c r="F3149" t="s">
        <v>92</v>
      </c>
      <c r="G3149" t="s">
        <v>1446</v>
      </c>
      <c r="H3149" t="s">
        <v>76</v>
      </c>
      <c r="I3149" t="s">
        <v>999</v>
      </c>
      <c r="J3149" t="s">
        <v>18</v>
      </c>
      <c r="K3149" t="s">
        <v>18</v>
      </c>
      <c r="L3149" t="s">
        <v>19</v>
      </c>
      <c r="M3149" t="s">
        <v>20</v>
      </c>
      <c r="N3149" t="s">
        <v>21</v>
      </c>
      <c r="O3149" t="str">
        <f t="shared" si="49"/>
        <v>Aug</v>
      </c>
    </row>
    <row r="3150" spans="1:15" x14ac:dyDescent="0.3">
      <c r="A3150" s="1">
        <v>43272</v>
      </c>
      <c r="B3150">
        <v>794</v>
      </c>
      <c r="C3150">
        <v>1</v>
      </c>
      <c r="D3150">
        <v>20</v>
      </c>
      <c r="E3150">
        <v>82</v>
      </c>
      <c r="F3150" t="s">
        <v>166</v>
      </c>
      <c r="G3150" t="s">
        <v>1847</v>
      </c>
      <c r="H3150" t="s">
        <v>157</v>
      </c>
      <c r="I3150" t="s">
        <v>18</v>
      </c>
      <c r="J3150" t="s">
        <v>18</v>
      </c>
      <c r="K3150" t="s">
        <v>18</v>
      </c>
      <c r="L3150" t="s">
        <v>19</v>
      </c>
      <c r="M3150" t="s">
        <v>20</v>
      </c>
      <c r="N3150" t="s">
        <v>21</v>
      </c>
      <c r="O3150" t="str">
        <f t="shared" si="49"/>
        <v>Jun</v>
      </c>
    </row>
    <row r="3151" spans="1:15" x14ac:dyDescent="0.3">
      <c r="A3151" s="1">
        <v>43223</v>
      </c>
      <c r="B3151">
        <v>794</v>
      </c>
      <c r="C3151">
        <v>11</v>
      </c>
      <c r="D3151">
        <v>15</v>
      </c>
      <c r="E3151">
        <v>45</v>
      </c>
      <c r="F3151" t="s">
        <v>22</v>
      </c>
      <c r="G3151" t="s">
        <v>675</v>
      </c>
      <c r="H3151" t="s">
        <v>49</v>
      </c>
      <c r="I3151" t="s">
        <v>624</v>
      </c>
      <c r="J3151" t="s">
        <v>18</v>
      </c>
      <c r="K3151" t="s">
        <v>18</v>
      </c>
      <c r="L3151" t="s">
        <v>59</v>
      </c>
      <c r="M3151" t="s">
        <v>20</v>
      </c>
      <c r="N3151" t="s">
        <v>21</v>
      </c>
      <c r="O3151" t="str">
        <f t="shared" si="49"/>
        <v>May</v>
      </c>
    </row>
    <row r="3152" spans="1:15" x14ac:dyDescent="0.3">
      <c r="A3152" s="1">
        <v>43430</v>
      </c>
      <c r="B3152">
        <v>794</v>
      </c>
      <c r="C3152">
        <v>15</v>
      </c>
      <c r="D3152">
        <v>13</v>
      </c>
      <c r="E3152">
        <v>43</v>
      </c>
      <c r="F3152" t="s">
        <v>45</v>
      </c>
      <c r="G3152" t="s">
        <v>983</v>
      </c>
      <c r="H3152" t="s">
        <v>83</v>
      </c>
      <c r="I3152" t="s">
        <v>33</v>
      </c>
      <c r="J3152" t="s">
        <v>18</v>
      </c>
      <c r="K3152" t="s">
        <v>18</v>
      </c>
      <c r="L3152" t="s">
        <v>48</v>
      </c>
      <c r="M3152" t="s">
        <v>20</v>
      </c>
      <c r="N3152" t="s">
        <v>21</v>
      </c>
      <c r="O3152" t="str">
        <f t="shared" si="49"/>
        <v>Nov</v>
      </c>
    </row>
    <row r="3153" spans="1:15" x14ac:dyDescent="0.3">
      <c r="A3153" s="1">
        <v>43423</v>
      </c>
      <c r="B3153">
        <v>793</v>
      </c>
      <c r="C3153">
        <v>14</v>
      </c>
      <c r="D3153">
        <v>11</v>
      </c>
      <c r="E3153">
        <v>34</v>
      </c>
      <c r="F3153" t="s">
        <v>49</v>
      </c>
      <c r="G3153" t="s">
        <v>1123</v>
      </c>
      <c r="H3153" t="s">
        <v>952</v>
      </c>
      <c r="I3153" t="s">
        <v>63</v>
      </c>
      <c r="J3153" t="s">
        <v>18</v>
      </c>
      <c r="K3153" t="s">
        <v>18</v>
      </c>
      <c r="L3153" t="s">
        <v>48</v>
      </c>
      <c r="M3153" t="s">
        <v>20</v>
      </c>
      <c r="N3153" t="s">
        <v>21</v>
      </c>
      <c r="O3153" t="str">
        <f t="shared" si="49"/>
        <v>Nov</v>
      </c>
    </row>
    <row r="3154" spans="1:15" x14ac:dyDescent="0.3">
      <c r="A3154" s="1">
        <v>43304</v>
      </c>
      <c r="B3154">
        <v>792</v>
      </c>
      <c r="C3154">
        <v>0</v>
      </c>
      <c r="D3154">
        <v>31</v>
      </c>
      <c r="E3154">
        <v>50</v>
      </c>
      <c r="F3154" t="s">
        <v>92</v>
      </c>
      <c r="G3154" t="s">
        <v>1688</v>
      </c>
      <c r="H3154" t="s">
        <v>80</v>
      </c>
      <c r="I3154" t="s">
        <v>18</v>
      </c>
      <c r="J3154" t="s">
        <v>18</v>
      </c>
      <c r="K3154" t="s">
        <v>18</v>
      </c>
      <c r="L3154" t="s">
        <v>19</v>
      </c>
      <c r="M3154" t="s">
        <v>20</v>
      </c>
      <c r="N3154" t="s">
        <v>21</v>
      </c>
      <c r="O3154" t="str">
        <f t="shared" si="49"/>
        <v>Jul</v>
      </c>
    </row>
    <row r="3155" spans="1:15" x14ac:dyDescent="0.3">
      <c r="A3155" s="1">
        <v>43292</v>
      </c>
      <c r="B3155">
        <v>792</v>
      </c>
      <c r="C3155">
        <v>11</v>
      </c>
      <c r="D3155">
        <v>27</v>
      </c>
      <c r="E3155">
        <v>82</v>
      </c>
      <c r="F3155" t="s">
        <v>207</v>
      </c>
      <c r="G3155" t="s">
        <v>1457</v>
      </c>
      <c r="H3155" t="s">
        <v>402</v>
      </c>
      <c r="I3155" t="s">
        <v>690</v>
      </c>
      <c r="J3155" t="s">
        <v>18</v>
      </c>
      <c r="K3155" t="s">
        <v>18</v>
      </c>
      <c r="L3155" t="s">
        <v>19</v>
      </c>
      <c r="M3155" t="s">
        <v>20</v>
      </c>
      <c r="N3155" t="s">
        <v>21</v>
      </c>
      <c r="O3155" t="str">
        <f t="shared" si="49"/>
        <v>Jul</v>
      </c>
    </row>
    <row r="3156" spans="1:15" x14ac:dyDescent="0.3">
      <c r="A3156" s="1">
        <v>43353</v>
      </c>
      <c r="B3156">
        <v>792</v>
      </c>
      <c r="C3156">
        <v>0</v>
      </c>
      <c r="D3156">
        <v>21</v>
      </c>
      <c r="E3156">
        <v>57</v>
      </c>
      <c r="F3156" t="s">
        <v>90</v>
      </c>
      <c r="G3156" t="s">
        <v>27</v>
      </c>
      <c r="H3156" t="s">
        <v>358</v>
      </c>
      <c r="I3156" t="s">
        <v>18</v>
      </c>
      <c r="J3156" t="s">
        <v>18</v>
      </c>
      <c r="K3156" t="s">
        <v>18</v>
      </c>
      <c r="L3156" t="s">
        <v>48</v>
      </c>
      <c r="M3156" t="s">
        <v>20</v>
      </c>
      <c r="N3156" t="s">
        <v>21</v>
      </c>
      <c r="O3156" t="str">
        <f t="shared" si="49"/>
        <v>Sep</v>
      </c>
    </row>
    <row r="3157" spans="1:15" x14ac:dyDescent="0.3">
      <c r="A3157" s="1">
        <v>43257</v>
      </c>
      <c r="B3157">
        <v>792</v>
      </c>
      <c r="C3157">
        <v>2</v>
      </c>
      <c r="D3157">
        <v>20</v>
      </c>
      <c r="E3157">
        <v>65</v>
      </c>
      <c r="F3157" t="s">
        <v>70</v>
      </c>
      <c r="G3157" t="s">
        <v>409</v>
      </c>
      <c r="H3157" t="s">
        <v>383</v>
      </c>
      <c r="I3157" t="s">
        <v>18</v>
      </c>
      <c r="J3157" t="s">
        <v>18</v>
      </c>
      <c r="K3157" t="s">
        <v>18</v>
      </c>
      <c r="L3157" t="s">
        <v>19</v>
      </c>
      <c r="M3157" t="s">
        <v>12</v>
      </c>
      <c r="N3157" t="s">
        <v>21</v>
      </c>
      <c r="O3157" t="str">
        <f t="shared" si="49"/>
        <v>Jun</v>
      </c>
    </row>
    <row r="3158" spans="1:15" x14ac:dyDescent="0.3">
      <c r="A3158" s="1">
        <v>43228</v>
      </c>
      <c r="B3158">
        <v>792</v>
      </c>
      <c r="C3158">
        <v>10</v>
      </c>
      <c r="D3158">
        <v>20</v>
      </c>
      <c r="E3158">
        <v>48</v>
      </c>
      <c r="F3158" t="s">
        <v>34</v>
      </c>
      <c r="G3158" t="s">
        <v>27</v>
      </c>
      <c r="H3158" t="s">
        <v>220</v>
      </c>
      <c r="I3158" t="s">
        <v>1075</v>
      </c>
      <c r="J3158" t="s">
        <v>18</v>
      </c>
      <c r="K3158" t="s">
        <v>18</v>
      </c>
      <c r="L3158" t="s">
        <v>59</v>
      </c>
      <c r="M3158" t="s">
        <v>20</v>
      </c>
      <c r="N3158" t="s">
        <v>21</v>
      </c>
      <c r="O3158" t="str">
        <f t="shared" si="49"/>
        <v>May</v>
      </c>
    </row>
    <row r="3159" spans="1:15" x14ac:dyDescent="0.3">
      <c r="A3159" s="1">
        <v>43383</v>
      </c>
      <c r="B3159">
        <v>792</v>
      </c>
      <c r="C3159">
        <v>10</v>
      </c>
      <c r="D3159">
        <v>12</v>
      </c>
      <c r="E3159">
        <v>61</v>
      </c>
      <c r="F3159" t="s">
        <v>314</v>
      </c>
      <c r="G3159" t="s">
        <v>103</v>
      </c>
      <c r="H3159" t="s">
        <v>313</v>
      </c>
      <c r="I3159" t="s">
        <v>403</v>
      </c>
      <c r="J3159" t="s">
        <v>18</v>
      </c>
      <c r="K3159" t="s">
        <v>18</v>
      </c>
      <c r="L3159" t="s">
        <v>48</v>
      </c>
      <c r="M3159" t="s">
        <v>20</v>
      </c>
      <c r="N3159" t="s">
        <v>21</v>
      </c>
      <c r="O3159" t="str">
        <f t="shared" si="49"/>
        <v>Oct</v>
      </c>
    </row>
    <row r="3160" spans="1:15" x14ac:dyDescent="0.3">
      <c r="A3160" s="1">
        <v>43384</v>
      </c>
      <c r="B3160">
        <v>792</v>
      </c>
      <c r="C3160">
        <v>10</v>
      </c>
      <c r="D3160">
        <v>10</v>
      </c>
      <c r="E3160">
        <v>44</v>
      </c>
      <c r="F3160" t="s">
        <v>92</v>
      </c>
      <c r="G3160" t="s">
        <v>244</v>
      </c>
      <c r="H3160" t="s">
        <v>816</v>
      </c>
      <c r="I3160" t="s">
        <v>90</v>
      </c>
      <c r="J3160" t="s">
        <v>18</v>
      </c>
      <c r="K3160" t="s">
        <v>18</v>
      </c>
      <c r="L3160" t="s">
        <v>48</v>
      </c>
      <c r="M3160" t="s">
        <v>20</v>
      </c>
      <c r="N3160" t="s">
        <v>21</v>
      </c>
      <c r="O3160" t="str">
        <f t="shared" si="49"/>
        <v>Oct</v>
      </c>
    </row>
    <row r="3161" spans="1:15" x14ac:dyDescent="0.3">
      <c r="A3161" s="1">
        <v>43433</v>
      </c>
      <c r="B3161">
        <v>792</v>
      </c>
      <c r="C3161">
        <v>21</v>
      </c>
      <c r="D3161">
        <v>4</v>
      </c>
      <c r="E3161">
        <v>55</v>
      </c>
      <c r="F3161" t="s">
        <v>56</v>
      </c>
      <c r="G3161" t="s">
        <v>825</v>
      </c>
      <c r="H3161" t="s">
        <v>1392</v>
      </c>
      <c r="I3161" t="s">
        <v>18</v>
      </c>
      <c r="J3161" t="s">
        <v>18</v>
      </c>
      <c r="K3161" t="s">
        <v>18</v>
      </c>
      <c r="L3161" t="s">
        <v>48</v>
      </c>
      <c r="M3161" t="s">
        <v>20</v>
      </c>
      <c r="N3161" t="s">
        <v>21</v>
      </c>
      <c r="O3161" t="str">
        <f t="shared" si="49"/>
        <v>Nov</v>
      </c>
    </row>
    <row r="3162" spans="1:15" x14ac:dyDescent="0.3">
      <c r="A3162" s="1">
        <v>43329</v>
      </c>
      <c r="B3162">
        <v>791</v>
      </c>
      <c r="C3162">
        <v>14</v>
      </c>
      <c r="D3162">
        <v>33</v>
      </c>
      <c r="E3162">
        <v>27</v>
      </c>
      <c r="F3162" t="s">
        <v>239</v>
      </c>
      <c r="G3162" t="s">
        <v>1428</v>
      </c>
      <c r="H3162" t="s">
        <v>519</v>
      </c>
      <c r="I3162" t="s">
        <v>1113</v>
      </c>
      <c r="J3162" t="s">
        <v>18</v>
      </c>
      <c r="K3162" t="s">
        <v>18</v>
      </c>
      <c r="L3162" t="s">
        <v>19</v>
      </c>
      <c r="M3162" t="s">
        <v>20</v>
      </c>
      <c r="N3162" t="s">
        <v>21</v>
      </c>
      <c r="O3162" t="str">
        <f t="shared" si="49"/>
        <v>Aug</v>
      </c>
    </row>
    <row r="3163" spans="1:15" x14ac:dyDescent="0.3">
      <c r="A3163" s="1">
        <v>43301</v>
      </c>
      <c r="B3163">
        <v>791</v>
      </c>
      <c r="C3163">
        <v>11</v>
      </c>
      <c r="D3163">
        <v>32</v>
      </c>
      <c r="E3163">
        <v>54</v>
      </c>
      <c r="F3163" t="s">
        <v>201</v>
      </c>
      <c r="G3163" t="s">
        <v>587</v>
      </c>
      <c r="H3163" t="s">
        <v>165</v>
      </c>
      <c r="I3163" t="s">
        <v>894</v>
      </c>
      <c r="J3163" t="s">
        <v>18</v>
      </c>
      <c r="K3163" t="s">
        <v>18</v>
      </c>
      <c r="L3163" t="s">
        <v>19</v>
      </c>
      <c r="M3163" t="s">
        <v>20</v>
      </c>
      <c r="N3163" t="s">
        <v>21</v>
      </c>
      <c r="O3163" t="str">
        <f t="shared" si="49"/>
        <v>Jul</v>
      </c>
    </row>
    <row r="3164" spans="1:15" x14ac:dyDescent="0.3">
      <c r="A3164" s="1">
        <v>43306</v>
      </c>
      <c r="B3164">
        <v>791</v>
      </c>
      <c r="C3164">
        <v>12</v>
      </c>
      <c r="D3164">
        <v>31</v>
      </c>
      <c r="E3164">
        <v>60</v>
      </c>
      <c r="F3164" t="s">
        <v>60</v>
      </c>
      <c r="G3164" t="s">
        <v>1848</v>
      </c>
      <c r="H3164" t="s">
        <v>1266</v>
      </c>
      <c r="I3164" t="s">
        <v>412</v>
      </c>
      <c r="J3164" t="s">
        <v>18</v>
      </c>
      <c r="K3164" t="s">
        <v>18</v>
      </c>
      <c r="L3164" t="s">
        <v>19</v>
      </c>
      <c r="M3164" t="s">
        <v>20</v>
      </c>
      <c r="N3164" t="s">
        <v>21</v>
      </c>
      <c r="O3164" t="str">
        <f t="shared" si="49"/>
        <v>Jul</v>
      </c>
    </row>
    <row r="3165" spans="1:15" x14ac:dyDescent="0.3">
      <c r="A3165" s="1">
        <v>43338</v>
      </c>
      <c r="B3165">
        <v>791</v>
      </c>
      <c r="C3165">
        <v>11</v>
      </c>
      <c r="D3165">
        <v>28</v>
      </c>
      <c r="E3165">
        <v>46</v>
      </c>
      <c r="F3165" t="s">
        <v>141</v>
      </c>
      <c r="G3165" t="s">
        <v>341</v>
      </c>
      <c r="H3165" t="s">
        <v>76</v>
      </c>
      <c r="I3165" t="s">
        <v>1369</v>
      </c>
      <c r="J3165" t="s">
        <v>18</v>
      </c>
      <c r="K3165" t="s">
        <v>18</v>
      </c>
      <c r="L3165" t="s">
        <v>19</v>
      </c>
      <c r="M3165" t="s">
        <v>20</v>
      </c>
      <c r="N3165" t="s">
        <v>21</v>
      </c>
      <c r="O3165" t="str">
        <f t="shared" si="49"/>
        <v>Aug</v>
      </c>
    </row>
    <row r="3166" spans="1:15" x14ac:dyDescent="0.3">
      <c r="A3166" s="1">
        <v>43409</v>
      </c>
      <c r="B3166">
        <v>790</v>
      </c>
      <c r="C3166">
        <v>10</v>
      </c>
      <c r="D3166">
        <v>12</v>
      </c>
      <c r="E3166">
        <v>59</v>
      </c>
      <c r="F3166" t="s">
        <v>207</v>
      </c>
      <c r="G3166" t="s">
        <v>1253</v>
      </c>
      <c r="H3166" t="s">
        <v>626</v>
      </c>
      <c r="I3166" t="s">
        <v>58</v>
      </c>
      <c r="J3166" t="s">
        <v>18</v>
      </c>
      <c r="K3166" t="s">
        <v>18</v>
      </c>
      <c r="L3166" t="s">
        <v>48</v>
      </c>
      <c r="M3166" t="s">
        <v>20</v>
      </c>
      <c r="N3166" t="s">
        <v>21</v>
      </c>
      <c r="O3166" t="str">
        <f t="shared" si="49"/>
        <v>Nov</v>
      </c>
    </row>
    <row r="3167" spans="1:15" x14ac:dyDescent="0.3">
      <c r="A3167" s="1">
        <v>43219</v>
      </c>
      <c r="B3167">
        <v>790</v>
      </c>
      <c r="C3167">
        <v>0</v>
      </c>
      <c r="D3167">
        <v>12</v>
      </c>
      <c r="E3167">
        <v>53</v>
      </c>
      <c r="F3167" t="s">
        <v>53</v>
      </c>
      <c r="G3167" t="s">
        <v>1849</v>
      </c>
      <c r="H3167" t="s">
        <v>84</v>
      </c>
      <c r="I3167" t="s">
        <v>18</v>
      </c>
      <c r="J3167" t="s">
        <v>18</v>
      </c>
      <c r="K3167" t="s">
        <v>18</v>
      </c>
      <c r="L3167" t="s">
        <v>59</v>
      </c>
      <c r="M3167" t="s">
        <v>20</v>
      </c>
      <c r="N3167" t="s">
        <v>21</v>
      </c>
      <c r="O3167" t="str">
        <f t="shared" si="49"/>
        <v>Apr</v>
      </c>
    </row>
    <row r="3168" spans="1:15" x14ac:dyDescent="0.3">
      <c r="A3168" s="1">
        <v>43424</v>
      </c>
      <c r="B3168">
        <v>790</v>
      </c>
      <c r="C3168">
        <v>14</v>
      </c>
      <c r="D3168">
        <v>12</v>
      </c>
      <c r="E3168">
        <v>16</v>
      </c>
      <c r="F3168" t="s">
        <v>105</v>
      </c>
      <c r="G3168" t="s">
        <v>1850</v>
      </c>
      <c r="H3168" t="s">
        <v>1601</v>
      </c>
      <c r="I3168" t="s">
        <v>441</v>
      </c>
      <c r="J3168" t="s">
        <v>18</v>
      </c>
      <c r="K3168" t="s">
        <v>18</v>
      </c>
      <c r="L3168" t="s">
        <v>48</v>
      </c>
      <c r="M3168" t="s">
        <v>20</v>
      </c>
      <c r="N3168" t="s">
        <v>21</v>
      </c>
      <c r="O3168" t="str">
        <f t="shared" si="49"/>
        <v>Nov</v>
      </c>
    </row>
    <row r="3169" spans="1:15" x14ac:dyDescent="0.3">
      <c r="A3169" s="1">
        <v>43173</v>
      </c>
      <c r="B3169">
        <v>789</v>
      </c>
      <c r="C3169">
        <v>13</v>
      </c>
      <c r="D3169">
        <v>21</v>
      </c>
      <c r="E3169">
        <v>44</v>
      </c>
      <c r="F3169" t="s">
        <v>452</v>
      </c>
      <c r="G3169" t="s">
        <v>1851</v>
      </c>
      <c r="H3169" t="s">
        <v>496</v>
      </c>
      <c r="I3169" t="s">
        <v>1067</v>
      </c>
      <c r="J3169" t="s">
        <v>18</v>
      </c>
      <c r="K3169" t="s">
        <v>18</v>
      </c>
      <c r="L3169" t="s">
        <v>59</v>
      </c>
      <c r="M3169" t="s">
        <v>20</v>
      </c>
      <c r="N3169" t="s">
        <v>21</v>
      </c>
      <c r="O3169" t="str">
        <f t="shared" si="49"/>
        <v>Mar</v>
      </c>
    </row>
    <row r="3170" spans="1:15" x14ac:dyDescent="0.3">
      <c r="A3170" s="1">
        <v>43217</v>
      </c>
      <c r="B3170">
        <v>789</v>
      </c>
      <c r="C3170">
        <v>10</v>
      </c>
      <c r="D3170">
        <v>15</v>
      </c>
      <c r="E3170">
        <v>50</v>
      </c>
      <c r="F3170" t="s">
        <v>70</v>
      </c>
      <c r="G3170" t="s">
        <v>1852</v>
      </c>
      <c r="H3170" t="s">
        <v>967</v>
      </c>
      <c r="I3170" t="s">
        <v>330</v>
      </c>
      <c r="J3170" t="s">
        <v>18</v>
      </c>
      <c r="K3170" t="s">
        <v>18</v>
      </c>
      <c r="L3170" t="s">
        <v>59</v>
      </c>
      <c r="M3170" t="s">
        <v>20</v>
      </c>
      <c r="N3170" t="s">
        <v>21</v>
      </c>
      <c r="O3170" t="str">
        <f t="shared" si="49"/>
        <v>Apr</v>
      </c>
    </row>
    <row r="3171" spans="1:15" x14ac:dyDescent="0.3">
      <c r="A3171" s="1">
        <v>43417</v>
      </c>
      <c r="B3171">
        <v>789</v>
      </c>
      <c r="C3171">
        <v>11</v>
      </c>
      <c r="D3171">
        <v>11</v>
      </c>
      <c r="E3171">
        <v>46</v>
      </c>
      <c r="F3171" t="s">
        <v>83</v>
      </c>
      <c r="G3171" t="s">
        <v>1691</v>
      </c>
      <c r="H3171" t="s">
        <v>200</v>
      </c>
      <c r="I3171" t="s">
        <v>771</v>
      </c>
      <c r="J3171" t="s">
        <v>18</v>
      </c>
      <c r="K3171" t="s">
        <v>18</v>
      </c>
      <c r="L3171" t="s">
        <v>48</v>
      </c>
      <c r="M3171" t="s">
        <v>20</v>
      </c>
      <c r="N3171" t="s">
        <v>21</v>
      </c>
      <c r="O3171" t="str">
        <f t="shared" si="49"/>
        <v>Nov</v>
      </c>
    </row>
    <row r="3172" spans="1:15" x14ac:dyDescent="0.3">
      <c r="A3172" s="1">
        <v>43074</v>
      </c>
      <c r="B3172">
        <v>789</v>
      </c>
      <c r="C3172">
        <v>18</v>
      </c>
      <c r="D3172">
        <v>-3</v>
      </c>
      <c r="E3172">
        <v>40</v>
      </c>
      <c r="F3172" t="s">
        <v>18</v>
      </c>
      <c r="G3172" t="s">
        <v>27</v>
      </c>
      <c r="H3172" t="s">
        <v>1853</v>
      </c>
      <c r="I3172" t="s">
        <v>18</v>
      </c>
      <c r="J3172" t="s">
        <v>18</v>
      </c>
      <c r="K3172" t="s">
        <v>18</v>
      </c>
      <c r="L3172" t="s">
        <v>1697</v>
      </c>
      <c r="M3172" t="s">
        <v>20</v>
      </c>
      <c r="N3172" t="s">
        <v>21</v>
      </c>
      <c r="O3172" t="str">
        <f t="shared" si="49"/>
        <v>Dec</v>
      </c>
    </row>
    <row r="3173" spans="1:15" x14ac:dyDescent="0.3">
      <c r="A3173" s="1">
        <v>43333</v>
      </c>
      <c r="B3173">
        <v>788</v>
      </c>
      <c r="C3173">
        <v>14</v>
      </c>
      <c r="D3173">
        <v>28</v>
      </c>
      <c r="E3173">
        <v>58</v>
      </c>
      <c r="F3173" t="s">
        <v>82</v>
      </c>
      <c r="G3173" t="s">
        <v>613</v>
      </c>
      <c r="H3173" t="s">
        <v>542</v>
      </c>
      <c r="I3173" t="s">
        <v>328</v>
      </c>
      <c r="J3173" t="s">
        <v>18</v>
      </c>
      <c r="K3173" t="s">
        <v>18</v>
      </c>
      <c r="L3173" t="s">
        <v>19</v>
      </c>
      <c r="M3173" t="s">
        <v>20</v>
      </c>
      <c r="N3173" t="s">
        <v>21</v>
      </c>
      <c r="O3173" t="str">
        <f t="shared" si="49"/>
        <v>Aug</v>
      </c>
    </row>
    <row r="3174" spans="1:15" x14ac:dyDescent="0.3">
      <c r="A3174" s="1">
        <v>43424</v>
      </c>
      <c r="B3174">
        <v>788</v>
      </c>
      <c r="C3174">
        <v>12</v>
      </c>
      <c r="D3174">
        <v>10</v>
      </c>
      <c r="E3174">
        <v>23</v>
      </c>
      <c r="F3174" t="s">
        <v>90</v>
      </c>
      <c r="G3174" t="s">
        <v>379</v>
      </c>
      <c r="H3174" t="s">
        <v>1854</v>
      </c>
      <c r="I3174" t="s">
        <v>609</v>
      </c>
      <c r="J3174" t="s">
        <v>18</v>
      </c>
      <c r="K3174" t="s">
        <v>18</v>
      </c>
      <c r="L3174" t="s">
        <v>48</v>
      </c>
      <c r="M3174" t="s">
        <v>20</v>
      </c>
      <c r="N3174" t="s">
        <v>21</v>
      </c>
      <c r="O3174" t="str">
        <f t="shared" si="49"/>
        <v>Nov</v>
      </c>
    </row>
    <row r="3175" spans="1:15" x14ac:dyDescent="0.3">
      <c r="A3175" s="1">
        <v>43425</v>
      </c>
      <c r="B3175">
        <v>788</v>
      </c>
      <c r="C3175">
        <v>7</v>
      </c>
      <c r="D3175">
        <v>6</v>
      </c>
      <c r="E3175">
        <v>85</v>
      </c>
      <c r="F3175" t="s">
        <v>83</v>
      </c>
      <c r="G3175" t="s">
        <v>880</v>
      </c>
      <c r="H3175" t="s">
        <v>314</v>
      </c>
      <c r="I3175" t="s">
        <v>18</v>
      </c>
      <c r="J3175" t="s">
        <v>18</v>
      </c>
      <c r="K3175" t="s">
        <v>18</v>
      </c>
      <c r="L3175" t="s">
        <v>48</v>
      </c>
      <c r="M3175" t="s">
        <v>20</v>
      </c>
      <c r="N3175" t="s">
        <v>21</v>
      </c>
      <c r="O3175" t="str">
        <f t="shared" si="49"/>
        <v>Nov</v>
      </c>
    </row>
    <row r="3176" spans="1:15" x14ac:dyDescent="0.3">
      <c r="A3176" s="1">
        <v>43293</v>
      </c>
      <c r="B3176">
        <v>787</v>
      </c>
      <c r="C3176">
        <v>1</v>
      </c>
      <c r="D3176">
        <v>27</v>
      </c>
      <c r="E3176">
        <v>80</v>
      </c>
      <c r="F3176" t="s">
        <v>18</v>
      </c>
      <c r="G3176" t="s">
        <v>505</v>
      </c>
      <c r="H3176" t="s">
        <v>295</v>
      </c>
      <c r="I3176" t="s">
        <v>18</v>
      </c>
      <c r="J3176" t="s">
        <v>18</v>
      </c>
      <c r="K3176" t="s">
        <v>18</v>
      </c>
      <c r="L3176" t="s">
        <v>19</v>
      </c>
      <c r="M3176" t="s">
        <v>20</v>
      </c>
      <c r="N3176" t="s">
        <v>21</v>
      </c>
      <c r="O3176" t="str">
        <f t="shared" si="49"/>
        <v>Jul</v>
      </c>
    </row>
    <row r="3177" spans="1:15" x14ac:dyDescent="0.3">
      <c r="A3177" s="1">
        <v>43295</v>
      </c>
      <c r="B3177">
        <v>787</v>
      </c>
      <c r="C3177">
        <v>8</v>
      </c>
      <c r="D3177">
        <v>26</v>
      </c>
      <c r="E3177">
        <v>74</v>
      </c>
      <c r="F3177" t="s">
        <v>71</v>
      </c>
      <c r="G3177" t="s">
        <v>1855</v>
      </c>
      <c r="H3177" t="s">
        <v>216</v>
      </c>
      <c r="I3177" t="s">
        <v>182</v>
      </c>
      <c r="J3177" t="s">
        <v>18</v>
      </c>
      <c r="K3177" t="s">
        <v>18</v>
      </c>
      <c r="L3177" t="s">
        <v>19</v>
      </c>
      <c r="M3177" t="s">
        <v>20</v>
      </c>
      <c r="N3177" t="s">
        <v>21</v>
      </c>
      <c r="O3177" t="str">
        <f t="shared" si="49"/>
        <v>Jul</v>
      </c>
    </row>
    <row r="3178" spans="1:15" x14ac:dyDescent="0.3">
      <c r="A3178" s="1">
        <v>43289</v>
      </c>
      <c r="B3178">
        <v>787</v>
      </c>
      <c r="C3178">
        <v>9</v>
      </c>
      <c r="D3178">
        <v>21</v>
      </c>
      <c r="E3178">
        <v>51</v>
      </c>
      <c r="F3178" t="s">
        <v>78</v>
      </c>
      <c r="G3178" t="s">
        <v>359</v>
      </c>
      <c r="H3178" t="s">
        <v>415</v>
      </c>
      <c r="I3178" t="s">
        <v>836</v>
      </c>
      <c r="J3178" t="s">
        <v>18</v>
      </c>
      <c r="K3178" t="s">
        <v>18</v>
      </c>
      <c r="L3178" t="s">
        <v>19</v>
      </c>
      <c r="M3178" t="s">
        <v>20</v>
      </c>
      <c r="N3178" t="s">
        <v>21</v>
      </c>
      <c r="O3178" t="str">
        <f t="shared" si="49"/>
        <v>Jul</v>
      </c>
    </row>
    <row r="3179" spans="1:15" x14ac:dyDescent="0.3">
      <c r="A3179" s="1">
        <v>43219</v>
      </c>
      <c r="B3179">
        <v>787</v>
      </c>
      <c r="C3179">
        <v>10</v>
      </c>
      <c r="D3179">
        <v>18</v>
      </c>
      <c r="E3179">
        <v>35</v>
      </c>
      <c r="F3179" t="s">
        <v>90</v>
      </c>
      <c r="G3179" t="s">
        <v>1856</v>
      </c>
      <c r="H3179" t="s">
        <v>90</v>
      </c>
      <c r="I3179" t="s">
        <v>784</v>
      </c>
      <c r="J3179" t="s">
        <v>18</v>
      </c>
      <c r="K3179" t="s">
        <v>18</v>
      </c>
      <c r="L3179" t="s">
        <v>59</v>
      </c>
      <c r="M3179" t="s">
        <v>20</v>
      </c>
      <c r="N3179" t="s">
        <v>21</v>
      </c>
      <c r="O3179" t="str">
        <f t="shared" si="49"/>
        <v>Apr</v>
      </c>
    </row>
    <row r="3180" spans="1:15" x14ac:dyDescent="0.3">
      <c r="A3180" s="1">
        <v>43298</v>
      </c>
      <c r="B3180">
        <v>786</v>
      </c>
      <c r="C3180">
        <v>14</v>
      </c>
      <c r="D3180">
        <v>32</v>
      </c>
      <c r="E3180">
        <v>49</v>
      </c>
      <c r="F3180" t="s">
        <v>94</v>
      </c>
      <c r="G3180" t="s">
        <v>1857</v>
      </c>
      <c r="H3180" t="s">
        <v>232</v>
      </c>
      <c r="I3180" t="s">
        <v>803</v>
      </c>
      <c r="J3180" t="s">
        <v>18</v>
      </c>
      <c r="K3180" t="s">
        <v>18</v>
      </c>
      <c r="L3180" t="s">
        <v>19</v>
      </c>
      <c r="M3180" t="s">
        <v>20</v>
      </c>
      <c r="N3180" t="s">
        <v>21</v>
      </c>
      <c r="O3180" t="str">
        <f t="shared" si="49"/>
        <v>Jul</v>
      </c>
    </row>
    <row r="3181" spans="1:15" x14ac:dyDescent="0.3">
      <c r="A3181" s="1">
        <v>43261</v>
      </c>
      <c r="B3181">
        <v>786</v>
      </c>
      <c r="C3181">
        <v>9</v>
      </c>
      <c r="D3181">
        <v>19</v>
      </c>
      <c r="E3181">
        <v>65</v>
      </c>
      <c r="F3181" t="s">
        <v>53</v>
      </c>
      <c r="G3181" t="s">
        <v>27</v>
      </c>
      <c r="H3181" t="s">
        <v>98</v>
      </c>
      <c r="I3181" t="s">
        <v>233</v>
      </c>
      <c r="J3181" t="s">
        <v>18</v>
      </c>
      <c r="K3181" t="s">
        <v>18</v>
      </c>
      <c r="L3181" t="s">
        <v>19</v>
      </c>
      <c r="M3181" t="s">
        <v>20</v>
      </c>
      <c r="N3181" t="s">
        <v>21</v>
      </c>
      <c r="O3181" t="str">
        <f t="shared" si="49"/>
        <v>Jun</v>
      </c>
    </row>
    <row r="3182" spans="1:15" x14ac:dyDescent="0.3">
      <c r="A3182" s="1">
        <v>43173</v>
      </c>
      <c r="B3182">
        <v>786</v>
      </c>
      <c r="C3182">
        <v>7</v>
      </c>
      <c r="D3182">
        <v>14</v>
      </c>
      <c r="E3182">
        <v>69</v>
      </c>
      <c r="F3182" t="s">
        <v>45</v>
      </c>
      <c r="G3182" t="s">
        <v>1858</v>
      </c>
      <c r="H3182" t="s">
        <v>360</v>
      </c>
      <c r="I3182" t="s">
        <v>18</v>
      </c>
      <c r="J3182" t="s">
        <v>18</v>
      </c>
      <c r="K3182" t="s">
        <v>18</v>
      </c>
      <c r="L3182" t="s">
        <v>59</v>
      </c>
      <c r="M3182" t="s">
        <v>20</v>
      </c>
      <c r="N3182" t="s">
        <v>21</v>
      </c>
      <c r="O3182" t="str">
        <f t="shared" si="49"/>
        <v>Mar</v>
      </c>
    </row>
    <row r="3183" spans="1:15" x14ac:dyDescent="0.3">
      <c r="A3183" s="1">
        <v>43157</v>
      </c>
      <c r="B3183">
        <v>786</v>
      </c>
      <c r="C3183">
        <v>8</v>
      </c>
      <c r="D3183">
        <v>-3</v>
      </c>
      <c r="E3183">
        <v>63</v>
      </c>
      <c r="F3183" t="s">
        <v>71</v>
      </c>
      <c r="G3183" t="s">
        <v>1617</v>
      </c>
      <c r="H3183" t="s">
        <v>1507</v>
      </c>
      <c r="I3183" t="s">
        <v>173</v>
      </c>
      <c r="J3183" t="s">
        <v>18</v>
      </c>
      <c r="K3183" t="s">
        <v>18</v>
      </c>
      <c r="L3183" t="s">
        <v>1697</v>
      </c>
      <c r="M3183" t="s">
        <v>20</v>
      </c>
      <c r="N3183" t="s">
        <v>21</v>
      </c>
      <c r="O3183" t="str">
        <f t="shared" si="49"/>
        <v>Feb</v>
      </c>
    </row>
    <row r="3184" spans="1:15" x14ac:dyDescent="0.3">
      <c r="A3184" s="1">
        <v>43302</v>
      </c>
      <c r="B3184">
        <v>785</v>
      </c>
      <c r="C3184">
        <v>15</v>
      </c>
      <c r="D3184">
        <v>36</v>
      </c>
      <c r="E3184">
        <v>35</v>
      </c>
      <c r="F3184" t="s">
        <v>22</v>
      </c>
      <c r="G3184" t="s">
        <v>1859</v>
      </c>
      <c r="H3184" t="s">
        <v>272</v>
      </c>
      <c r="I3184" t="s">
        <v>1327</v>
      </c>
      <c r="J3184" t="s">
        <v>18</v>
      </c>
      <c r="K3184" t="s">
        <v>18</v>
      </c>
      <c r="L3184" t="s">
        <v>19</v>
      </c>
      <c r="M3184" t="s">
        <v>20</v>
      </c>
      <c r="N3184" t="s">
        <v>21</v>
      </c>
      <c r="O3184" t="str">
        <f t="shared" si="49"/>
        <v>Jul</v>
      </c>
    </row>
    <row r="3185" spans="1:15" x14ac:dyDescent="0.3">
      <c r="A3185" s="1">
        <v>43344</v>
      </c>
      <c r="B3185">
        <v>785</v>
      </c>
      <c r="C3185">
        <v>2</v>
      </c>
      <c r="D3185">
        <v>22</v>
      </c>
      <c r="E3185">
        <v>86</v>
      </c>
      <c r="F3185" t="s">
        <v>307</v>
      </c>
      <c r="G3185" t="s">
        <v>1182</v>
      </c>
      <c r="H3185" t="s">
        <v>101</v>
      </c>
      <c r="I3185" t="s">
        <v>18</v>
      </c>
      <c r="J3185" t="s">
        <v>18</v>
      </c>
      <c r="K3185" t="s">
        <v>18</v>
      </c>
      <c r="L3185" t="s">
        <v>48</v>
      </c>
      <c r="M3185" t="s">
        <v>20</v>
      </c>
      <c r="N3185" t="s">
        <v>21</v>
      </c>
      <c r="O3185" t="str">
        <f t="shared" si="49"/>
        <v>Sep</v>
      </c>
    </row>
    <row r="3186" spans="1:15" x14ac:dyDescent="0.3">
      <c r="A3186" s="1">
        <v>43276</v>
      </c>
      <c r="B3186">
        <v>785</v>
      </c>
      <c r="C3186">
        <v>6</v>
      </c>
      <c r="D3186">
        <v>21</v>
      </c>
      <c r="E3186">
        <v>81</v>
      </c>
      <c r="F3186" t="s">
        <v>71</v>
      </c>
      <c r="G3186" t="s">
        <v>1860</v>
      </c>
      <c r="H3186" t="s">
        <v>696</v>
      </c>
      <c r="I3186" t="s">
        <v>236</v>
      </c>
      <c r="J3186" t="s">
        <v>18</v>
      </c>
      <c r="K3186" t="s">
        <v>18</v>
      </c>
      <c r="L3186" t="s">
        <v>19</v>
      </c>
      <c r="M3186" t="s">
        <v>20</v>
      </c>
      <c r="N3186" t="s">
        <v>21</v>
      </c>
      <c r="O3186" t="str">
        <f t="shared" si="49"/>
        <v>Jun</v>
      </c>
    </row>
    <row r="3187" spans="1:15" x14ac:dyDescent="0.3">
      <c r="A3187" s="1">
        <v>43187</v>
      </c>
      <c r="B3187">
        <v>785</v>
      </c>
      <c r="C3187">
        <v>15</v>
      </c>
      <c r="D3187">
        <v>18</v>
      </c>
      <c r="E3187">
        <v>45</v>
      </c>
      <c r="F3187" t="s">
        <v>314</v>
      </c>
      <c r="G3187" t="s">
        <v>421</v>
      </c>
      <c r="H3187" t="s">
        <v>483</v>
      </c>
      <c r="I3187" t="s">
        <v>679</v>
      </c>
      <c r="J3187" t="s">
        <v>18</v>
      </c>
      <c r="K3187" t="s">
        <v>18</v>
      </c>
      <c r="L3187" t="s">
        <v>59</v>
      </c>
      <c r="M3187" t="s">
        <v>20</v>
      </c>
      <c r="N3187" t="s">
        <v>21</v>
      </c>
      <c r="O3187" t="str">
        <f t="shared" si="49"/>
        <v>Mar</v>
      </c>
    </row>
    <row r="3188" spans="1:15" x14ac:dyDescent="0.3">
      <c r="A3188" s="1">
        <v>43423</v>
      </c>
      <c r="B3188">
        <v>785</v>
      </c>
      <c r="C3188">
        <v>13</v>
      </c>
      <c r="D3188">
        <v>11</v>
      </c>
      <c r="E3188">
        <v>44</v>
      </c>
      <c r="F3188" t="s">
        <v>239</v>
      </c>
      <c r="G3188" t="s">
        <v>1616</v>
      </c>
      <c r="H3188" t="s">
        <v>572</v>
      </c>
      <c r="I3188" t="s">
        <v>398</v>
      </c>
      <c r="J3188" t="s">
        <v>18</v>
      </c>
      <c r="K3188" t="s">
        <v>18</v>
      </c>
      <c r="L3188" t="s">
        <v>48</v>
      </c>
      <c r="M3188" t="s">
        <v>20</v>
      </c>
      <c r="N3188" t="s">
        <v>21</v>
      </c>
      <c r="O3188" t="str">
        <f t="shared" si="49"/>
        <v>Nov</v>
      </c>
    </row>
    <row r="3189" spans="1:15" x14ac:dyDescent="0.3">
      <c r="A3189" s="1">
        <v>43416</v>
      </c>
      <c r="B3189">
        <v>785</v>
      </c>
      <c r="C3189">
        <v>11</v>
      </c>
      <c r="D3189">
        <v>10</v>
      </c>
      <c r="E3189">
        <v>40</v>
      </c>
      <c r="F3189" t="s">
        <v>71</v>
      </c>
      <c r="G3189" t="s">
        <v>858</v>
      </c>
      <c r="H3189" t="s">
        <v>1183</v>
      </c>
      <c r="I3189" t="s">
        <v>524</v>
      </c>
      <c r="J3189" t="s">
        <v>18</v>
      </c>
      <c r="K3189" t="s">
        <v>18</v>
      </c>
      <c r="L3189" t="s">
        <v>48</v>
      </c>
      <c r="M3189" t="s">
        <v>20</v>
      </c>
      <c r="N3189" t="s">
        <v>21</v>
      </c>
      <c r="O3189" t="str">
        <f t="shared" si="49"/>
        <v>Nov</v>
      </c>
    </row>
    <row r="3190" spans="1:15" x14ac:dyDescent="0.3">
      <c r="A3190" s="1">
        <v>43423</v>
      </c>
      <c r="B3190">
        <v>785</v>
      </c>
      <c r="C3190">
        <v>12</v>
      </c>
      <c r="D3190">
        <v>10</v>
      </c>
      <c r="E3190">
        <v>38</v>
      </c>
      <c r="F3190" t="s">
        <v>166</v>
      </c>
      <c r="G3190" t="s">
        <v>1218</v>
      </c>
      <c r="H3190" t="s">
        <v>1325</v>
      </c>
      <c r="I3190" t="s">
        <v>664</v>
      </c>
      <c r="J3190" t="s">
        <v>18</v>
      </c>
      <c r="K3190" t="s">
        <v>18</v>
      </c>
      <c r="L3190" t="s">
        <v>48</v>
      </c>
      <c r="M3190" t="s">
        <v>20</v>
      </c>
      <c r="N3190" t="s">
        <v>21</v>
      </c>
      <c r="O3190" t="str">
        <f t="shared" si="49"/>
        <v>Nov</v>
      </c>
    </row>
    <row r="3191" spans="1:15" x14ac:dyDescent="0.3">
      <c r="A3191" s="1">
        <v>43400</v>
      </c>
      <c r="B3191">
        <v>785</v>
      </c>
      <c r="C3191">
        <v>9</v>
      </c>
      <c r="D3191">
        <v>8</v>
      </c>
      <c r="E3191">
        <v>55</v>
      </c>
      <c r="F3191" t="s">
        <v>626</v>
      </c>
      <c r="G3191" t="s">
        <v>1405</v>
      </c>
      <c r="H3191" t="s">
        <v>652</v>
      </c>
      <c r="I3191" t="s">
        <v>682</v>
      </c>
      <c r="J3191" t="s">
        <v>18</v>
      </c>
      <c r="K3191" t="s">
        <v>18</v>
      </c>
      <c r="L3191" t="s">
        <v>48</v>
      </c>
      <c r="M3191" t="s">
        <v>20</v>
      </c>
      <c r="N3191" t="s">
        <v>21</v>
      </c>
      <c r="O3191" t="str">
        <f t="shared" si="49"/>
        <v>Oct</v>
      </c>
    </row>
    <row r="3192" spans="1:15" x14ac:dyDescent="0.3">
      <c r="A3192" s="1">
        <v>43334</v>
      </c>
      <c r="B3192">
        <v>784</v>
      </c>
      <c r="C3192">
        <v>12</v>
      </c>
      <c r="D3192">
        <v>34</v>
      </c>
      <c r="E3192">
        <v>45</v>
      </c>
      <c r="F3192" t="s">
        <v>53</v>
      </c>
      <c r="G3192" t="s">
        <v>820</v>
      </c>
      <c r="H3192" t="s">
        <v>177</v>
      </c>
      <c r="I3192" t="s">
        <v>567</v>
      </c>
      <c r="J3192" t="s">
        <v>18</v>
      </c>
      <c r="K3192" t="s">
        <v>18</v>
      </c>
      <c r="L3192" t="s">
        <v>19</v>
      </c>
      <c r="M3192" t="s">
        <v>20</v>
      </c>
      <c r="N3192" t="s">
        <v>21</v>
      </c>
      <c r="O3192" t="str">
        <f t="shared" si="49"/>
        <v>Aug</v>
      </c>
    </row>
    <row r="3193" spans="1:15" x14ac:dyDescent="0.3">
      <c r="A3193" s="1">
        <v>43315</v>
      </c>
      <c r="B3193">
        <v>784</v>
      </c>
      <c r="C3193">
        <v>9</v>
      </c>
      <c r="D3193">
        <v>33</v>
      </c>
      <c r="E3193">
        <v>50</v>
      </c>
      <c r="F3193" t="s">
        <v>141</v>
      </c>
      <c r="G3193" t="s">
        <v>1031</v>
      </c>
      <c r="H3193" t="s">
        <v>165</v>
      </c>
      <c r="I3193" t="s">
        <v>645</v>
      </c>
      <c r="J3193" t="s">
        <v>18</v>
      </c>
      <c r="K3193" t="s">
        <v>18</v>
      </c>
      <c r="L3193" t="s">
        <v>19</v>
      </c>
      <c r="M3193" t="s">
        <v>20</v>
      </c>
      <c r="N3193" t="s">
        <v>21</v>
      </c>
      <c r="O3193" t="str">
        <f t="shared" si="49"/>
        <v>Aug</v>
      </c>
    </row>
    <row r="3194" spans="1:15" x14ac:dyDescent="0.3">
      <c r="A3194" s="1">
        <v>43363</v>
      </c>
      <c r="B3194">
        <v>784</v>
      </c>
      <c r="C3194">
        <v>21</v>
      </c>
      <c r="D3194">
        <v>19</v>
      </c>
      <c r="E3194">
        <v>84</v>
      </c>
      <c r="F3194" t="s">
        <v>60</v>
      </c>
      <c r="G3194" t="s">
        <v>1632</v>
      </c>
      <c r="H3194" t="s">
        <v>260</v>
      </c>
      <c r="I3194" t="s">
        <v>18</v>
      </c>
      <c r="J3194" t="s">
        <v>18</v>
      </c>
      <c r="K3194" t="s">
        <v>18</v>
      </c>
      <c r="L3194" t="s">
        <v>48</v>
      </c>
      <c r="M3194" t="s">
        <v>20</v>
      </c>
      <c r="N3194" t="s">
        <v>21</v>
      </c>
      <c r="O3194" t="str">
        <f t="shared" si="49"/>
        <v>Sep</v>
      </c>
    </row>
    <row r="3195" spans="1:15" x14ac:dyDescent="0.3">
      <c r="A3195" s="1">
        <v>43184</v>
      </c>
      <c r="B3195">
        <v>784</v>
      </c>
      <c r="C3195">
        <v>13</v>
      </c>
      <c r="D3195">
        <v>15</v>
      </c>
      <c r="E3195">
        <v>38</v>
      </c>
      <c r="F3195" t="s">
        <v>34</v>
      </c>
      <c r="G3195" t="s">
        <v>1751</v>
      </c>
      <c r="H3195" t="s">
        <v>307</v>
      </c>
      <c r="I3195" t="s">
        <v>837</v>
      </c>
      <c r="J3195" t="s">
        <v>18</v>
      </c>
      <c r="K3195" t="s">
        <v>18</v>
      </c>
      <c r="L3195" t="s">
        <v>59</v>
      </c>
      <c r="M3195" t="s">
        <v>20</v>
      </c>
      <c r="N3195" t="s">
        <v>21</v>
      </c>
      <c r="O3195" t="str">
        <f t="shared" si="49"/>
        <v>Mar</v>
      </c>
    </row>
    <row r="3196" spans="1:15" x14ac:dyDescent="0.3">
      <c r="A3196" s="1">
        <v>43393</v>
      </c>
      <c r="B3196">
        <v>784</v>
      </c>
      <c r="C3196">
        <v>8</v>
      </c>
      <c r="D3196">
        <v>8</v>
      </c>
      <c r="E3196">
        <v>70</v>
      </c>
      <c r="F3196" t="s">
        <v>53</v>
      </c>
      <c r="G3196" t="s">
        <v>1725</v>
      </c>
      <c r="H3196" t="s">
        <v>82</v>
      </c>
      <c r="I3196" t="s">
        <v>278</v>
      </c>
      <c r="J3196" t="s">
        <v>18</v>
      </c>
      <c r="K3196" t="s">
        <v>18</v>
      </c>
      <c r="L3196" t="s">
        <v>48</v>
      </c>
      <c r="M3196" t="s">
        <v>20</v>
      </c>
      <c r="N3196" t="s">
        <v>21</v>
      </c>
      <c r="O3196" t="str">
        <f t="shared" si="49"/>
        <v>Oct</v>
      </c>
    </row>
    <row r="3197" spans="1:15" x14ac:dyDescent="0.3">
      <c r="A3197" s="1">
        <v>43152</v>
      </c>
      <c r="B3197">
        <v>784</v>
      </c>
      <c r="C3197">
        <v>18</v>
      </c>
      <c r="D3197">
        <v>2</v>
      </c>
      <c r="E3197">
        <v>16</v>
      </c>
      <c r="F3197" t="s">
        <v>37</v>
      </c>
      <c r="G3197" t="s">
        <v>27</v>
      </c>
      <c r="H3197" t="s">
        <v>1861</v>
      </c>
      <c r="I3197" t="s">
        <v>89</v>
      </c>
      <c r="J3197" t="s">
        <v>18</v>
      </c>
      <c r="K3197" t="s">
        <v>18</v>
      </c>
      <c r="L3197" t="s">
        <v>1697</v>
      </c>
      <c r="M3197" t="s">
        <v>20</v>
      </c>
      <c r="N3197" t="s">
        <v>21</v>
      </c>
      <c r="O3197" t="str">
        <f t="shared" si="49"/>
        <v>Feb</v>
      </c>
    </row>
    <row r="3198" spans="1:15" x14ac:dyDescent="0.3">
      <c r="A3198" s="1">
        <v>43306</v>
      </c>
      <c r="B3198">
        <v>783</v>
      </c>
      <c r="C3198">
        <v>13</v>
      </c>
      <c r="D3198">
        <v>32</v>
      </c>
      <c r="E3198">
        <v>56</v>
      </c>
      <c r="F3198" t="s">
        <v>22</v>
      </c>
      <c r="G3198" t="s">
        <v>1862</v>
      </c>
      <c r="H3198" t="s">
        <v>450</v>
      </c>
      <c r="I3198" t="s">
        <v>843</v>
      </c>
      <c r="J3198" t="s">
        <v>18</v>
      </c>
      <c r="K3198" t="s">
        <v>18</v>
      </c>
      <c r="L3198" t="s">
        <v>19</v>
      </c>
      <c r="M3198" t="s">
        <v>20</v>
      </c>
      <c r="N3198" t="s">
        <v>21</v>
      </c>
      <c r="O3198" t="str">
        <f t="shared" si="49"/>
        <v>Jul</v>
      </c>
    </row>
    <row r="3199" spans="1:15" x14ac:dyDescent="0.3">
      <c r="A3199" s="1">
        <v>43277</v>
      </c>
      <c r="B3199">
        <v>783</v>
      </c>
      <c r="C3199">
        <v>1</v>
      </c>
      <c r="D3199">
        <v>27</v>
      </c>
      <c r="E3199">
        <v>50</v>
      </c>
      <c r="F3199" t="s">
        <v>90</v>
      </c>
      <c r="G3199" t="s">
        <v>691</v>
      </c>
      <c r="H3199" t="s">
        <v>229</v>
      </c>
      <c r="I3199" t="s">
        <v>18</v>
      </c>
      <c r="J3199" t="s">
        <v>18</v>
      </c>
      <c r="K3199" t="s">
        <v>18</v>
      </c>
      <c r="L3199" t="s">
        <v>19</v>
      </c>
      <c r="M3199" t="s">
        <v>20</v>
      </c>
      <c r="N3199" t="s">
        <v>21</v>
      </c>
      <c r="O3199" t="str">
        <f t="shared" si="49"/>
        <v>Jun</v>
      </c>
    </row>
    <row r="3200" spans="1:15" x14ac:dyDescent="0.3">
      <c r="A3200" s="1">
        <v>43295</v>
      </c>
      <c r="B3200">
        <v>783</v>
      </c>
      <c r="C3200">
        <v>2</v>
      </c>
      <c r="D3200">
        <v>25</v>
      </c>
      <c r="E3200">
        <v>85</v>
      </c>
      <c r="F3200" t="s">
        <v>141</v>
      </c>
      <c r="G3200" t="s">
        <v>990</v>
      </c>
      <c r="H3200" t="s">
        <v>117</v>
      </c>
      <c r="I3200" t="s">
        <v>18</v>
      </c>
      <c r="J3200" t="s">
        <v>18</v>
      </c>
      <c r="K3200" t="s">
        <v>18</v>
      </c>
      <c r="L3200" t="s">
        <v>19</v>
      </c>
      <c r="M3200" t="s">
        <v>20</v>
      </c>
      <c r="N3200" t="s">
        <v>21</v>
      </c>
      <c r="O3200" t="str">
        <f t="shared" si="49"/>
        <v>Jul</v>
      </c>
    </row>
    <row r="3201" spans="1:15" x14ac:dyDescent="0.3">
      <c r="A3201" s="1">
        <v>43392</v>
      </c>
      <c r="B3201">
        <v>783</v>
      </c>
      <c r="C3201">
        <v>0</v>
      </c>
      <c r="D3201">
        <v>10</v>
      </c>
      <c r="E3201">
        <v>67</v>
      </c>
      <c r="F3201" t="s">
        <v>78</v>
      </c>
      <c r="G3201" t="s">
        <v>27</v>
      </c>
      <c r="H3201" t="s">
        <v>767</v>
      </c>
      <c r="I3201" t="s">
        <v>18</v>
      </c>
      <c r="J3201" t="s">
        <v>18</v>
      </c>
      <c r="K3201" t="s">
        <v>18</v>
      </c>
      <c r="L3201" t="s">
        <v>48</v>
      </c>
      <c r="M3201" t="s">
        <v>20</v>
      </c>
      <c r="N3201" t="s">
        <v>21</v>
      </c>
      <c r="O3201" t="str">
        <f t="shared" si="49"/>
        <v>Oct</v>
      </c>
    </row>
    <row r="3202" spans="1:15" x14ac:dyDescent="0.3">
      <c r="A3202" s="1">
        <v>43153</v>
      </c>
      <c r="B3202">
        <v>783</v>
      </c>
      <c r="C3202">
        <v>8</v>
      </c>
      <c r="D3202">
        <v>-4</v>
      </c>
      <c r="E3202">
        <v>63</v>
      </c>
      <c r="F3202" t="s">
        <v>207</v>
      </c>
      <c r="G3202" t="s">
        <v>841</v>
      </c>
      <c r="H3202" t="s">
        <v>1846</v>
      </c>
      <c r="I3202" t="s">
        <v>251</v>
      </c>
      <c r="J3202" t="s">
        <v>18</v>
      </c>
      <c r="K3202" t="s">
        <v>18</v>
      </c>
      <c r="L3202" t="s">
        <v>1697</v>
      </c>
      <c r="M3202" t="s">
        <v>20</v>
      </c>
      <c r="N3202" t="s">
        <v>21</v>
      </c>
      <c r="O3202" t="str">
        <f t="shared" ref="O3202:O3265" si="50">TEXT(A3202,"mmm")</f>
        <v>Feb</v>
      </c>
    </row>
    <row r="3203" spans="1:15" x14ac:dyDescent="0.3">
      <c r="A3203" s="1">
        <v>43334</v>
      </c>
      <c r="B3203">
        <v>782</v>
      </c>
      <c r="C3203">
        <v>1</v>
      </c>
      <c r="D3203">
        <v>25</v>
      </c>
      <c r="E3203">
        <v>79</v>
      </c>
      <c r="F3203" t="s">
        <v>169</v>
      </c>
      <c r="G3203" t="s">
        <v>108</v>
      </c>
      <c r="H3203" t="s">
        <v>196</v>
      </c>
      <c r="I3203" t="s">
        <v>18</v>
      </c>
      <c r="J3203" t="s">
        <v>18</v>
      </c>
      <c r="K3203" t="s">
        <v>18</v>
      </c>
      <c r="L3203" t="s">
        <v>19</v>
      </c>
      <c r="M3203" t="s">
        <v>20</v>
      </c>
      <c r="N3203" t="s">
        <v>21</v>
      </c>
      <c r="O3203" t="str">
        <f t="shared" si="50"/>
        <v>Aug</v>
      </c>
    </row>
    <row r="3204" spans="1:15" x14ac:dyDescent="0.3">
      <c r="A3204" s="1">
        <v>43338</v>
      </c>
      <c r="B3204">
        <v>782</v>
      </c>
      <c r="C3204">
        <v>15</v>
      </c>
      <c r="D3204">
        <v>24</v>
      </c>
      <c r="E3204">
        <v>64</v>
      </c>
      <c r="F3204" t="s">
        <v>90</v>
      </c>
      <c r="G3204" t="s">
        <v>548</v>
      </c>
      <c r="H3204" t="s">
        <v>238</v>
      </c>
      <c r="I3204" t="s">
        <v>115</v>
      </c>
      <c r="J3204" t="s">
        <v>18</v>
      </c>
      <c r="K3204" t="s">
        <v>18</v>
      </c>
      <c r="L3204" t="s">
        <v>19</v>
      </c>
      <c r="M3204" t="s">
        <v>20</v>
      </c>
      <c r="N3204" t="s">
        <v>21</v>
      </c>
      <c r="O3204" t="str">
        <f t="shared" si="50"/>
        <v>Aug</v>
      </c>
    </row>
    <row r="3205" spans="1:15" x14ac:dyDescent="0.3">
      <c r="A3205" s="1">
        <v>43221</v>
      </c>
      <c r="B3205">
        <v>782</v>
      </c>
      <c r="C3205">
        <v>0</v>
      </c>
      <c r="D3205">
        <v>18</v>
      </c>
      <c r="E3205">
        <v>78</v>
      </c>
      <c r="F3205" t="s">
        <v>83</v>
      </c>
      <c r="G3205" t="s">
        <v>1863</v>
      </c>
      <c r="H3205" t="s">
        <v>137</v>
      </c>
      <c r="I3205" t="s">
        <v>18</v>
      </c>
      <c r="J3205" t="s">
        <v>18</v>
      </c>
      <c r="K3205" t="s">
        <v>18</v>
      </c>
      <c r="L3205" t="s">
        <v>59</v>
      </c>
      <c r="M3205" t="s">
        <v>12</v>
      </c>
      <c r="N3205" t="s">
        <v>21</v>
      </c>
      <c r="O3205" t="str">
        <f t="shared" si="50"/>
        <v>May</v>
      </c>
    </row>
    <row r="3206" spans="1:15" x14ac:dyDescent="0.3">
      <c r="A3206" s="1">
        <v>43419</v>
      </c>
      <c r="B3206">
        <v>782</v>
      </c>
      <c r="C3206">
        <v>10</v>
      </c>
      <c r="D3206">
        <v>9</v>
      </c>
      <c r="E3206">
        <v>57</v>
      </c>
      <c r="F3206" t="s">
        <v>169</v>
      </c>
      <c r="G3206" t="s">
        <v>1864</v>
      </c>
      <c r="H3206" t="s">
        <v>197</v>
      </c>
      <c r="I3206" t="s">
        <v>85</v>
      </c>
      <c r="J3206" t="s">
        <v>18</v>
      </c>
      <c r="K3206" t="s">
        <v>18</v>
      </c>
      <c r="L3206" t="s">
        <v>48</v>
      </c>
      <c r="M3206" t="s">
        <v>20</v>
      </c>
      <c r="N3206" t="s">
        <v>21</v>
      </c>
      <c r="O3206" t="str">
        <f t="shared" si="50"/>
        <v>Nov</v>
      </c>
    </row>
    <row r="3207" spans="1:15" x14ac:dyDescent="0.3">
      <c r="A3207" s="1">
        <v>43403</v>
      </c>
      <c r="B3207">
        <v>782</v>
      </c>
      <c r="C3207">
        <v>11</v>
      </c>
      <c r="D3207">
        <v>8</v>
      </c>
      <c r="E3207">
        <v>36</v>
      </c>
      <c r="F3207" t="s">
        <v>53</v>
      </c>
      <c r="G3207" t="s">
        <v>1270</v>
      </c>
      <c r="H3207" t="s">
        <v>1037</v>
      </c>
      <c r="I3207" t="s">
        <v>1071</v>
      </c>
      <c r="J3207" t="s">
        <v>18</v>
      </c>
      <c r="K3207" t="s">
        <v>18</v>
      </c>
      <c r="L3207" t="s">
        <v>48</v>
      </c>
      <c r="M3207" t="s">
        <v>20</v>
      </c>
      <c r="N3207" t="s">
        <v>21</v>
      </c>
      <c r="O3207" t="str">
        <f t="shared" si="50"/>
        <v>Oct</v>
      </c>
    </row>
    <row r="3208" spans="1:15" x14ac:dyDescent="0.3">
      <c r="A3208" s="1">
        <v>43164</v>
      </c>
      <c r="B3208">
        <v>782</v>
      </c>
      <c r="C3208">
        <v>19</v>
      </c>
      <c r="D3208">
        <v>6</v>
      </c>
      <c r="E3208">
        <v>53</v>
      </c>
      <c r="F3208" t="s">
        <v>141</v>
      </c>
      <c r="G3208" t="s">
        <v>27</v>
      </c>
      <c r="H3208" t="s">
        <v>1069</v>
      </c>
      <c r="I3208" t="s">
        <v>393</v>
      </c>
      <c r="J3208" t="s">
        <v>18</v>
      </c>
      <c r="K3208" t="s">
        <v>18</v>
      </c>
      <c r="L3208" t="s">
        <v>59</v>
      </c>
      <c r="M3208" t="s">
        <v>20</v>
      </c>
      <c r="N3208" t="s">
        <v>21</v>
      </c>
      <c r="O3208" t="str">
        <f t="shared" si="50"/>
        <v>Mar</v>
      </c>
    </row>
    <row r="3209" spans="1:15" x14ac:dyDescent="0.3">
      <c r="A3209" s="1">
        <v>43306</v>
      </c>
      <c r="B3209">
        <v>781</v>
      </c>
      <c r="C3209">
        <v>15</v>
      </c>
      <c r="D3209">
        <v>34</v>
      </c>
      <c r="E3209">
        <v>50</v>
      </c>
      <c r="F3209" t="s">
        <v>22</v>
      </c>
      <c r="G3209" t="s">
        <v>1138</v>
      </c>
      <c r="H3209" t="s">
        <v>134</v>
      </c>
      <c r="I3209" t="s">
        <v>391</v>
      </c>
      <c r="J3209" t="s">
        <v>18</v>
      </c>
      <c r="K3209" t="s">
        <v>18</v>
      </c>
      <c r="L3209" t="s">
        <v>19</v>
      </c>
      <c r="M3209" t="s">
        <v>20</v>
      </c>
      <c r="N3209" t="s">
        <v>21</v>
      </c>
      <c r="O3209" t="str">
        <f t="shared" si="50"/>
        <v>Jul</v>
      </c>
    </row>
    <row r="3210" spans="1:15" x14ac:dyDescent="0.3">
      <c r="A3210" s="1">
        <v>43188</v>
      </c>
      <c r="B3210">
        <v>781</v>
      </c>
      <c r="C3210">
        <v>15</v>
      </c>
      <c r="D3210">
        <v>21</v>
      </c>
      <c r="E3210">
        <v>42</v>
      </c>
      <c r="F3210" t="s">
        <v>30</v>
      </c>
      <c r="G3210" t="s">
        <v>1865</v>
      </c>
      <c r="H3210" t="s">
        <v>88</v>
      </c>
      <c r="I3210" t="s">
        <v>56</v>
      </c>
      <c r="J3210" t="s">
        <v>18</v>
      </c>
      <c r="K3210" t="s">
        <v>18</v>
      </c>
      <c r="L3210" t="s">
        <v>59</v>
      </c>
      <c r="M3210" t="s">
        <v>20</v>
      </c>
      <c r="N3210" t="s">
        <v>21</v>
      </c>
      <c r="O3210" t="str">
        <f t="shared" si="50"/>
        <v>Mar</v>
      </c>
    </row>
    <row r="3211" spans="1:15" x14ac:dyDescent="0.3">
      <c r="A3211" s="1">
        <v>43188</v>
      </c>
      <c r="B3211">
        <v>781</v>
      </c>
      <c r="C3211">
        <v>7</v>
      </c>
      <c r="D3211">
        <v>13</v>
      </c>
      <c r="E3211">
        <v>82</v>
      </c>
      <c r="F3211" t="s">
        <v>169</v>
      </c>
      <c r="G3211" t="s">
        <v>1866</v>
      </c>
      <c r="H3211" t="s">
        <v>1377</v>
      </c>
      <c r="I3211" t="s">
        <v>243</v>
      </c>
      <c r="J3211" t="s">
        <v>18</v>
      </c>
      <c r="K3211" t="s">
        <v>18</v>
      </c>
      <c r="L3211" t="s">
        <v>59</v>
      </c>
      <c r="M3211" t="s">
        <v>20</v>
      </c>
      <c r="N3211" t="s">
        <v>21</v>
      </c>
      <c r="O3211" t="str">
        <f t="shared" si="50"/>
        <v>Mar</v>
      </c>
    </row>
    <row r="3212" spans="1:15" x14ac:dyDescent="0.3">
      <c r="A3212" s="1">
        <v>43299</v>
      </c>
      <c r="B3212">
        <v>780</v>
      </c>
      <c r="C3212">
        <v>12</v>
      </c>
      <c r="D3212">
        <v>31</v>
      </c>
      <c r="E3212">
        <v>51</v>
      </c>
      <c r="F3212" t="s">
        <v>239</v>
      </c>
      <c r="G3212" t="s">
        <v>1867</v>
      </c>
      <c r="H3212" t="s">
        <v>364</v>
      </c>
      <c r="I3212" t="s">
        <v>766</v>
      </c>
      <c r="J3212" t="s">
        <v>18</v>
      </c>
      <c r="K3212" t="s">
        <v>18</v>
      </c>
      <c r="L3212" t="s">
        <v>19</v>
      </c>
      <c r="M3212" t="s">
        <v>20</v>
      </c>
      <c r="N3212" t="s">
        <v>21</v>
      </c>
      <c r="O3212" t="str">
        <f t="shared" si="50"/>
        <v>Jul</v>
      </c>
    </row>
    <row r="3213" spans="1:15" x14ac:dyDescent="0.3">
      <c r="A3213" s="1">
        <v>43077</v>
      </c>
      <c r="B3213">
        <v>780</v>
      </c>
      <c r="C3213">
        <v>8</v>
      </c>
      <c r="D3213">
        <v>-7</v>
      </c>
      <c r="E3213">
        <v>59</v>
      </c>
      <c r="F3213" t="s">
        <v>83</v>
      </c>
      <c r="G3213" t="s">
        <v>552</v>
      </c>
      <c r="H3213" t="s">
        <v>1868</v>
      </c>
      <c r="I3213" t="s">
        <v>243</v>
      </c>
      <c r="J3213" t="s">
        <v>18</v>
      </c>
      <c r="K3213" t="s">
        <v>18</v>
      </c>
      <c r="L3213" t="s">
        <v>1697</v>
      </c>
      <c r="M3213" t="s">
        <v>20</v>
      </c>
      <c r="N3213" t="s">
        <v>21</v>
      </c>
      <c r="O3213" t="str">
        <f t="shared" si="50"/>
        <v>Dec</v>
      </c>
    </row>
    <row r="3214" spans="1:15" x14ac:dyDescent="0.3">
      <c r="A3214" s="1">
        <v>43269</v>
      </c>
      <c r="B3214">
        <v>779</v>
      </c>
      <c r="C3214">
        <v>6</v>
      </c>
      <c r="D3214">
        <v>20</v>
      </c>
      <c r="E3214">
        <v>78</v>
      </c>
      <c r="F3214" t="s">
        <v>307</v>
      </c>
      <c r="G3214" t="s">
        <v>1869</v>
      </c>
      <c r="H3214" t="s">
        <v>120</v>
      </c>
      <c r="I3214" t="s">
        <v>236</v>
      </c>
      <c r="J3214" t="s">
        <v>18</v>
      </c>
      <c r="K3214" t="s">
        <v>18</v>
      </c>
      <c r="L3214" t="s">
        <v>19</v>
      </c>
      <c r="M3214" t="s">
        <v>20</v>
      </c>
      <c r="N3214" t="s">
        <v>21</v>
      </c>
      <c r="O3214" t="str">
        <f t="shared" si="50"/>
        <v>Jun</v>
      </c>
    </row>
    <row r="3215" spans="1:15" x14ac:dyDescent="0.3">
      <c r="A3215" s="1">
        <v>43234</v>
      </c>
      <c r="B3215">
        <v>779</v>
      </c>
      <c r="C3215">
        <v>10</v>
      </c>
      <c r="D3215">
        <v>17</v>
      </c>
      <c r="E3215">
        <v>67</v>
      </c>
      <c r="F3215" t="s">
        <v>207</v>
      </c>
      <c r="G3215" t="s">
        <v>1780</v>
      </c>
      <c r="H3215" t="s">
        <v>277</v>
      </c>
      <c r="I3215" t="s">
        <v>58</v>
      </c>
      <c r="J3215" t="s">
        <v>18</v>
      </c>
      <c r="K3215" t="s">
        <v>18</v>
      </c>
      <c r="L3215" t="s">
        <v>59</v>
      </c>
      <c r="M3215" t="s">
        <v>20</v>
      </c>
      <c r="N3215" t="s">
        <v>21</v>
      </c>
      <c r="O3215" t="str">
        <f t="shared" si="50"/>
        <v>May</v>
      </c>
    </row>
    <row r="3216" spans="1:15" x14ac:dyDescent="0.3">
      <c r="A3216" s="1">
        <v>43398</v>
      </c>
      <c r="B3216">
        <v>779</v>
      </c>
      <c r="C3216">
        <v>10</v>
      </c>
      <c r="D3216">
        <v>13</v>
      </c>
      <c r="E3216">
        <v>53</v>
      </c>
      <c r="F3216" t="s">
        <v>45</v>
      </c>
      <c r="G3216" t="s">
        <v>1517</v>
      </c>
      <c r="H3216" t="s">
        <v>626</v>
      </c>
      <c r="I3216" t="s">
        <v>118</v>
      </c>
      <c r="J3216" t="s">
        <v>18</v>
      </c>
      <c r="K3216" t="s">
        <v>18</v>
      </c>
      <c r="L3216" t="s">
        <v>48</v>
      </c>
      <c r="M3216" t="s">
        <v>20</v>
      </c>
      <c r="N3216" t="s">
        <v>21</v>
      </c>
      <c r="O3216" t="str">
        <f t="shared" si="50"/>
        <v>Oct</v>
      </c>
    </row>
    <row r="3217" spans="1:15" x14ac:dyDescent="0.3">
      <c r="A3217" s="1">
        <v>43418</v>
      </c>
      <c r="B3217">
        <v>779</v>
      </c>
      <c r="C3217">
        <v>10</v>
      </c>
      <c r="D3217">
        <v>10</v>
      </c>
      <c r="E3217">
        <v>53</v>
      </c>
      <c r="F3217" t="s">
        <v>53</v>
      </c>
      <c r="G3217" t="s">
        <v>1057</v>
      </c>
      <c r="H3217" t="s">
        <v>307</v>
      </c>
      <c r="I3217" t="s">
        <v>410</v>
      </c>
      <c r="J3217" t="s">
        <v>18</v>
      </c>
      <c r="K3217" t="s">
        <v>18</v>
      </c>
      <c r="L3217" t="s">
        <v>48</v>
      </c>
      <c r="M3217" t="s">
        <v>20</v>
      </c>
      <c r="N3217" t="s">
        <v>21</v>
      </c>
      <c r="O3217" t="str">
        <f t="shared" si="50"/>
        <v>Nov</v>
      </c>
    </row>
    <row r="3218" spans="1:15" x14ac:dyDescent="0.3">
      <c r="A3218" s="1">
        <v>43299</v>
      </c>
      <c r="B3218">
        <v>778</v>
      </c>
      <c r="C3218">
        <v>13</v>
      </c>
      <c r="D3218">
        <v>32</v>
      </c>
      <c r="E3218">
        <v>51</v>
      </c>
      <c r="F3218" t="s">
        <v>92</v>
      </c>
      <c r="G3218" t="s">
        <v>1870</v>
      </c>
      <c r="H3218" t="s">
        <v>685</v>
      </c>
      <c r="I3218" t="s">
        <v>766</v>
      </c>
      <c r="J3218" t="s">
        <v>18</v>
      </c>
      <c r="K3218" t="s">
        <v>18</v>
      </c>
      <c r="L3218" t="s">
        <v>19</v>
      </c>
      <c r="M3218" t="s">
        <v>20</v>
      </c>
      <c r="N3218" t="s">
        <v>21</v>
      </c>
      <c r="O3218" t="str">
        <f t="shared" si="50"/>
        <v>Jul</v>
      </c>
    </row>
    <row r="3219" spans="1:15" x14ac:dyDescent="0.3">
      <c r="A3219" s="1">
        <v>43281</v>
      </c>
      <c r="B3219">
        <v>778</v>
      </c>
      <c r="C3219">
        <v>20</v>
      </c>
      <c r="D3219">
        <v>24</v>
      </c>
      <c r="E3219">
        <v>88</v>
      </c>
      <c r="F3219" t="s">
        <v>83</v>
      </c>
      <c r="G3219" t="s">
        <v>1871</v>
      </c>
      <c r="H3219" t="s">
        <v>1091</v>
      </c>
      <c r="I3219" t="s">
        <v>211</v>
      </c>
      <c r="J3219" t="s">
        <v>18</v>
      </c>
      <c r="K3219" t="s">
        <v>18</v>
      </c>
      <c r="L3219" t="s">
        <v>19</v>
      </c>
      <c r="M3219" t="s">
        <v>20</v>
      </c>
      <c r="N3219" t="s">
        <v>21</v>
      </c>
      <c r="O3219" t="str">
        <f t="shared" si="50"/>
        <v>Jun</v>
      </c>
    </row>
    <row r="3220" spans="1:15" x14ac:dyDescent="0.3">
      <c r="A3220" s="1">
        <v>43227</v>
      </c>
      <c r="B3220">
        <v>778</v>
      </c>
      <c r="C3220">
        <v>0</v>
      </c>
      <c r="D3220">
        <v>16</v>
      </c>
      <c r="E3220">
        <v>85</v>
      </c>
      <c r="F3220" t="s">
        <v>207</v>
      </c>
      <c r="G3220" t="s">
        <v>27</v>
      </c>
      <c r="H3220" t="s">
        <v>357</v>
      </c>
      <c r="I3220" t="s">
        <v>18</v>
      </c>
      <c r="J3220" t="s">
        <v>18</v>
      </c>
      <c r="K3220" t="s">
        <v>18</v>
      </c>
      <c r="L3220" t="s">
        <v>59</v>
      </c>
      <c r="M3220" t="s">
        <v>20</v>
      </c>
      <c r="N3220" t="s">
        <v>21</v>
      </c>
      <c r="O3220" t="str">
        <f t="shared" si="50"/>
        <v>May</v>
      </c>
    </row>
    <row r="3221" spans="1:15" x14ac:dyDescent="0.3">
      <c r="A3221" s="1">
        <v>43244</v>
      </c>
      <c r="B3221">
        <v>778</v>
      </c>
      <c r="C3221">
        <v>0</v>
      </c>
      <c r="D3221">
        <v>14</v>
      </c>
      <c r="E3221">
        <v>51</v>
      </c>
      <c r="F3221" t="s">
        <v>201</v>
      </c>
      <c r="G3221" t="s">
        <v>1269</v>
      </c>
      <c r="H3221" t="s">
        <v>246</v>
      </c>
      <c r="I3221" t="s">
        <v>18</v>
      </c>
      <c r="J3221" t="s">
        <v>18</v>
      </c>
      <c r="K3221" t="s">
        <v>18</v>
      </c>
      <c r="L3221" t="s">
        <v>59</v>
      </c>
      <c r="M3221" t="s">
        <v>20</v>
      </c>
      <c r="N3221" t="s">
        <v>21</v>
      </c>
      <c r="O3221" t="str">
        <f t="shared" si="50"/>
        <v>May</v>
      </c>
    </row>
    <row r="3222" spans="1:15" x14ac:dyDescent="0.3">
      <c r="A3222" s="1">
        <v>43218</v>
      </c>
      <c r="B3222">
        <v>777</v>
      </c>
      <c r="C3222">
        <v>0</v>
      </c>
      <c r="D3222">
        <v>13</v>
      </c>
      <c r="E3222">
        <v>70</v>
      </c>
      <c r="F3222" t="s">
        <v>64</v>
      </c>
      <c r="G3222" t="s">
        <v>709</v>
      </c>
      <c r="H3222" t="s">
        <v>146</v>
      </c>
      <c r="I3222" t="s">
        <v>18</v>
      </c>
      <c r="J3222" t="s">
        <v>18</v>
      </c>
      <c r="K3222" t="s">
        <v>18</v>
      </c>
      <c r="L3222" t="s">
        <v>59</v>
      </c>
      <c r="M3222" t="s">
        <v>20</v>
      </c>
      <c r="N3222" t="s">
        <v>21</v>
      </c>
      <c r="O3222" t="str">
        <f t="shared" si="50"/>
        <v>Apr</v>
      </c>
    </row>
    <row r="3223" spans="1:15" x14ac:dyDescent="0.3">
      <c r="A3223" s="1">
        <v>43429</v>
      </c>
      <c r="B3223">
        <v>777</v>
      </c>
      <c r="C3223">
        <v>14</v>
      </c>
      <c r="D3223">
        <v>9</v>
      </c>
      <c r="E3223">
        <v>52</v>
      </c>
      <c r="F3223" t="s">
        <v>201</v>
      </c>
      <c r="G3223" t="s">
        <v>1872</v>
      </c>
      <c r="H3223" t="s">
        <v>829</v>
      </c>
      <c r="I3223" t="s">
        <v>398</v>
      </c>
      <c r="J3223" t="s">
        <v>18</v>
      </c>
      <c r="K3223" t="s">
        <v>201</v>
      </c>
      <c r="L3223" t="s">
        <v>48</v>
      </c>
      <c r="M3223" t="s">
        <v>20</v>
      </c>
      <c r="N3223" t="s">
        <v>21</v>
      </c>
      <c r="O3223" t="str">
        <f t="shared" si="50"/>
        <v>Nov</v>
      </c>
    </row>
    <row r="3224" spans="1:15" x14ac:dyDescent="0.3">
      <c r="A3224" s="1">
        <v>43431</v>
      </c>
      <c r="B3224">
        <v>777</v>
      </c>
      <c r="C3224">
        <v>21</v>
      </c>
      <c r="D3224">
        <v>8</v>
      </c>
      <c r="E3224">
        <v>35</v>
      </c>
      <c r="F3224" t="s">
        <v>90</v>
      </c>
      <c r="G3224" t="s">
        <v>904</v>
      </c>
      <c r="H3224" t="s">
        <v>1248</v>
      </c>
      <c r="I3224" t="s">
        <v>18</v>
      </c>
      <c r="J3224" t="s">
        <v>18</v>
      </c>
      <c r="K3224" t="s">
        <v>18</v>
      </c>
      <c r="L3224" t="s">
        <v>48</v>
      </c>
      <c r="M3224" t="s">
        <v>20</v>
      </c>
      <c r="N3224" t="s">
        <v>21</v>
      </c>
      <c r="O3224" t="str">
        <f t="shared" si="50"/>
        <v>Nov</v>
      </c>
    </row>
    <row r="3225" spans="1:15" x14ac:dyDescent="0.3">
      <c r="A3225" s="1">
        <v>43198</v>
      </c>
      <c r="B3225">
        <v>777</v>
      </c>
      <c r="C3225">
        <v>14</v>
      </c>
      <c r="D3225">
        <v>8</v>
      </c>
      <c r="E3225">
        <v>27</v>
      </c>
      <c r="F3225" t="s">
        <v>70</v>
      </c>
      <c r="G3225" t="s">
        <v>568</v>
      </c>
      <c r="H3225" t="s">
        <v>1502</v>
      </c>
      <c r="I3225" t="s">
        <v>223</v>
      </c>
      <c r="J3225" t="s">
        <v>18</v>
      </c>
      <c r="K3225" t="s">
        <v>18</v>
      </c>
      <c r="L3225" t="s">
        <v>59</v>
      </c>
      <c r="M3225" t="s">
        <v>20</v>
      </c>
      <c r="N3225" t="s">
        <v>21</v>
      </c>
      <c r="O3225" t="str">
        <f t="shared" si="50"/>
        <v>Apr</v>
      </c>
    </row>
    <row r="3226" spans="1:15" x14ac:dyDescent="0.3">
      <c r="A3226" s="1">
        <v>43426</v>
      </c>
      <c r="B3226">
        <v>777</v>
      </c>
      <c r="C3226">
        <v>20</v>
      </c>
      <c r="D3226">
        <v>3</v>
      </c>
      <c r="E3226">
        <v>42</v>
      </c>
      <c r="F3226" t="s">
        <v>84</v>
      </c>
      <c r="G3226" t="s">
        <v>27</v>
      </c>
      <c r="H3226" t="s">
        <v>1487</v>
      </c>
      <c r="I3226" t="s">
        <v>18</v>
      </c>
      <c r="J3226" t="s">
        <v>18</v>
      </c>
      <c r="K3226" t="s">
        <v>18</v>
      </c>
      <c r="L3226" t="s">
        <v>48</v>
      </c>
      <c r="M3226" t="s">
        <v>20</v>
      </c>
      <c r="N3226" t="s">
        <v>21</v>
      </c>
      <c r="O3226" t="str">
        <f t="shared" si="50"/>
        <v>Nov</v>
      </c>
    </row>
    <row r="3227" spans="1:15" x14ac:dyDescent="0.3">
      <c r="A3227" s="1">
        <v>43308</v>
      </c>
      <c r="B3227">
        <v>776</v>
      </c>
      <c r="C3227">
        <v>15</v>
      </c>
      <c r="D3227">
        <v>35</v>
      </c>
      <c r="E3227">
        <v>52</v>
      </c>
      <c r="F3227" t="s">
        <v>34</v>
      </c>
      <c r="G3227" t="s">
        <v>619</v>
      </c>
      <c r="H3227" t="s">
        <v>796</v>
      </c>
      <c r="I3227" t="s">
        <v>1372</v>
      </c>
      <c r="J3227" t="s">
        <v>18</v>
      </c>
      <c r="K3227" t="s">
        <v>18</v>
      </c>
      <c r="L3227" t="s">
        <v>19</v>
      </c>
      <c r="M3227" t="s">
        <v>20</v>
      </c>
      <c r="N3227" t="s">
        <v>21</v>
      </c>
      <c r="O3227" t="str">
        <f t="shared" si="50"/>
        <v>Jul</v>
      </c>
    </row>
    <row r="3228" spans="1:15" x14ac:dyDescent="0.3">
      <c r="A3228" s="1">
        <v>43299</v>
      </c>
      <c r="B3228">
        <v>776</v>
      </c>
      <c r="C3228">
        <v>15</v>
      </c>
      <c r="D3228">
        <v>33</v>
      </c>
      <c r="E3228">
        <v>46</v>
      </c>
      <c r="F3228" t="s">
        <v>105</v>
      </c>
      <c r="G3228" t="s">
        <v>1418</v>
      </c>
      <c r="H3228" t="s">
        <v>232</v>
      </c>
      <c r="I3228" t="s">
        <v>14</v>
      </c>
      <c r="J3228" t="s">
        <v>18</v>
      </c>
      <c r="K3228" t="s">
        <v>18</v>
      </c>
      <c r="L3228" t="s">
        <v>19</v>
      </c>
      <c r="M3228" t="s">
        <v>20</v>
      </c>
      <c r="N3228" t="s">
        <v>21</v>
      </c>
      <c r="O3228" t="str">
        <f t="shared" si="50"/>
        <v>Jul</v>
      </c>
    </row>
    <row r="3229" spans="1:15" x14ac:dyDescent="0.3">
      <c r="A3229" s="1">
        <v>43260</v>
      </c>
      <c r="B3229">
        <v>776</v>
      </c>
      <c r="C3229">
        <v>22</v>
      </c>
      <c r="D3229">
        <v>21</v>
      </c>
      <c r="E3229">
        <v>75</v>
      </c>
      <c r="F3229" t="s">
        <v>201</v>
      </c>
      <c r="G3229" t="s">
        <v>27</v>
      </c>
      <c r="H3229" t="s">
        <v>285</v>
      </c>
      <c r="I3229" t="s">
        <v>18</v>
      </c>
      <c r="J3229" t="s">
        <v>18</v>
      </c>
      <c r="K3229" t="s">
        <v>18</v>
      </c>
      <c r="L3229" t="s">
        <v>19</v>
      </c>
      <c r="M3229" t="s">
        <v>20</v>
      </c>
      <c r="N3229" t="s">
        <v>21</v>
      </c>
      <c r="O3229" t="str">
        <f t="shared" si="50"/>
        <v>Jun</v>
      </c>
    </row>
    <row r="3230" spans="1:15" x14ac:dyDescent="0.3">
      <c r="A3230" s="1">
        <v>43252</v>
      </c>
      <c r="B3230">
        <v>776</v>
      </c>
      <c r="C3230">
        <v>1</v>
      </c>
      <c r="D3230">
        <v>20</v>
      </c>
      <c r="E3230">
        <v>65</v>
      </c>
      <c r="F3230" t="s">
        <v>307</v>
      </c>
      <c r="G3230" t="s">
        <v>1570</v>
      </c>
      <c r="H3230" t="s">
        <v>131</v>
      </c>
      <c r="I3230" t="s">
        <v>18</v>
      </c>
      <c r="J3230" t="s">
        <v>18</v>
      </c>
      <c r="K3230" t="s">
        <v>18</v>
      </c>
      <c r="L3230" t="s">
        <v>19</v>
      </c>
      <c r="M3230" t="s">
        <v>20</v>
      </c>
      <c r="N3230" t="s">
        <v>21</v>
      </c>
      <c r="O3230" t="str">
        <f t="shared" si="50"/>
        <v>Jun</v>
      </c>
    </row>
    <row r="3231" spans="1:15" x14ac:dyDescent="0.3">
      <c r="A3231" s="1">
        <v>43422</v>
      </c>
      <c r="B3231">
        <v>776</v>
      </c>
      <c r="C3231">
        <v>12</v>
      </c>
      <c r="D3231">
        <v>9</v>
      </c>
      <c r="E3231">
        <v>47</v>
      </c>
      <c r="F3231" t="s">
        <v>105</v>
      </c>
      <c r="G3231" t="s">
        <v>545</v>
      </c>
      <c r="H3231" t="s">
        <v>816</v>
      </c>
      <c r="I3231" t="s">
        <v>722</v>
      </c>
      <c r="J3231" t="s">
        <v>18</v>
      </c>
      <c r="K3231" t="s">
        <v>18</v>
      </c>
      <c r="L3231" t="s">
        <v>48</v>
      </c>
      <c r="M3231" t="s">
        <v>20</v>
      </c>
      <c r="N3231" t="s">
        <v>21</v>
      </c>
      <c r="O3231" t="str">
        <f t="shared" si="50"/>
        <v>Nov</v>
      </c>
    </row>
    <row r="3232" spans="1:15" x14ac:dyDescent="0.3">
      <c r="A3232" s="1">
        <v>43170</v>
      </c>
      <c r="B3232">
        <v>776</v>
      </c>
      <c r="C3232">
        <v>18</v>
      </c>
      <c r="D3232">
        <v>9</v>
      </c>
      <c r="E3232">
        <v>22</v>
      </c>
      <c r="F3232" t="s">
        <v>14</v>
      </c>
      <c r="G3232" t="s">
        <v>97</v>
      </c>
      <c r="H3232" t="s">
        <v>1873</v>
      </c>
      <c r="I3232" t="s">
        <v>189</v>
      </c>
      <c r="J3232" t="s">
        <v>18</v>
      </c>
      <c r="K3232" t="s">
        <v>18</v>
      </c>
      <c r="L3232" t="s">
        <v>59</v>
      </c>
      <c r="M3232" t="s">
        <v>20</v>
      </c>
      <c r="N3232" t="s">
        <v>21</v>
      </c>
      <c r="O3232" t="str">
        <f t="shared" si="50"/>
        <v>Mar</v>
      </c>
    </row>
    <row r="3233" spans="1:15" x14ac:dyDescent="0.3">
      <c r="A3233" s="1">
        <v>43196</v>
      </c>
      <c r="B3233">
        <v>776</v>
      </c>
      <c r="C3233">
        <v>17</v>
      </c>
      <c r="D3233">
        <v>6</v>
      </c>
      <c r="E3233">
        <v>50</v>
      </c>
      <c r="F3233" t="s">
        <v>767</v>
      </c>
      <c r="G3233" t="s">
        <v>1874</v>
      </c>
      <c r="H3233" t="s">
        <v>1277</v>
      </c>
      <c r="I3233" t="s">
        <v>437</v>
      </c>
      <c r="J3233" t="s">
        <v>18</v>
      </c>
      <c r="K3233" t="s">
        <v>18</v>
      </c>
      <c r="L3233" t="s">
        <v>59</v>
      </c>
      <c r="M3233" t="s">
        <v>20</v>
      </c>
      <c r="N3233" t="s">
        <v>21</v>
      </c>
      <c r="O3233" t="str">
        <f t="shared" si="50"/>
        <v>Apr</v>
      </c>
    </row>
    <row r="3234" spans="1:15" x14ac:dyDescent="0.3">
      <c r="A3234" s="1">
        <v>43357</v>
      </c>
      <c r="B3234">
        <v>775</v>
      </c>
      <c r="C3234">
        <v>1</v>
      </c>
      <c r="D3234">
        <v>22</v>
      </c>
      <c r="E3234">
        <v>75</v>
      </c>
      <c r="F3234" t="s">
        <v>45</v>
      </c>
      <c r="G3234" t="s">
        <v>1431</v>
      </c>
      <c r="H3234" t="s">
        <v>157</v>
      </c>
      <c r="I3234" t="s">
        <v>18</v>
      </c>
      <c r="J3234" t="s">
        <v>18</v>
      </c>
      <c r="K3234" t="s">
        <v>18</v>
      </c>
      <c r="L3234" t="s">
        <v>48</v>
      </c>
      <c r="M3234" t="s">
        <v>20</v>
      </c>
      <c r="N3234" t="s">
        <v>21</v>
      </c>
      <c r="O3234" t="str">
        <f t="shared" si="50"/>
        <v>Sep</v>
      </c>
    </row>
    <row r="3235" spans="1:15" x14ac:dyDescent="0.3">
      <c r="A3235" s="1">
        <v>43431</v>
      </c>
      <c r="B3235">
        <v>775</v>
      </c>
      <c r="C3235">
        <v>16</v>
      </c>
      <c r="D3235">
        <v>12</v>
      </c>
      <c r="E3235">
        <v>74</v>
      </c>
      <c r="F3235" t="s">
        <v>56</v>
      </c>
      <c r="G3235" t="s">
        <v>1875</v>
      </c>
      <c r="H3235" t="s">
        <v>86</v>
      </c>
      <c r="I3235" t="s">
        <v>278</v>
      </c>
      <c r="J3235" t="s">
        <v>18</v>
      </c>
      <c r="K3235" t="s">
        <v>18</v>
      </c>
      <c r="L3235" t="s">
        <v>48</v>
      </c>
      <c r="M3235" t="s">
        <v>20</v>
      </c>
      <c r="N3235" t="s">
        <v>21</v>
      </c>
      <c r="O3235" t="str">
        <f t="shared" si="50"/>
        <v>Nov</v>
      </c>
    </row>
    <row r="3236" spans="1:15" x14ac:dyDescent="0.3">
      <c r="A3236" s="1">
        <v>43387</v>
      </c>
      <c r="B3236">
        <v>775</v>
      </c>
      <c r="C3236">
        <v>9</v>
      </c>
      <c r="D3236">
        <v>10</v>
      </c>
      <c r="E3236">
        <v>60</v>
      </c>
      <c r="F3236" t="s">
        <v>83</v>
      </c>
      <c r="G3236" t="s">
        <v>1876</v>
      </c>
      <c r="H3236" t="s">
        <v>82</v>
      </c>
      <c r="I3236" t="s">
        <v>412</v>
      </c>
      <c r="J3236" t="s">
        <v>18</v>
      </c>
      <c r="K3236" t="s">
        <v>18</v>
      </c>
      <c r="L3236" t="s">
        <v>48</v>
      </c>
      <c r="M3236" t="s">
        <v>20</v>
      </c>
      <c r="N3236" t="s">
        <v>21</v>
      </c>
      <c r="O3236" t="str">
        <f t="shared" si="50"/>
        <v>Oct</v>
      </c>
    </row>
    <row r="3237" spans="1:15" x14ac:dyDescent="0.3">
      <c r="A3237" s="1">
        <v>43400</v>
      </c>
      <c r="B3237">
        <v>775</v>
      </c>
      <c r="C3237">
        <v>20</v>
      </c>
      <c r="D3237">
        <v>8</v>
      </c>
      <c r="E3237">
        <v>44</v>
      </c>
      <c r="F3237" t="s">
        <v>430</v>
      </c>
      <c r="G3237" t="s">
        <v>27</v>
      </c>
      <c r="H3237" t="s">
        <v>1430</v>
      </c>
      <c r="I3237" t="s">
        <v>18</v>
      </c>
      <c r="J3237" t="s">
        <v>18</v>
      </c>
      <c r="K3237" t="s">
        <v>18</v>
      </c>
      <c r="L3237" t="s">
        <v>48</v>
      </c>
      <c r="M3237" t="s">
        <v>20</v>
      </c>
      <c r="N3237" t="s">
        <v>21</v>
      </c>
      <c r="O3237" t="str">
        <f t="shared" si="50"/>
        <v>Oct</v>
      </c>
    </row>
    <row r="3238" spans="1:15" x14ac:dyDescent="0.3">
      <c r="A3238" s="1">
        <v>43400</v>
      </c>
      <c r="B3238">
        <v>775</v>
      </c>
      <c r="C3238">
        <v>21</v>
      </c>
      <c r="D3238">
        <v>7</v>
      </c>
      <c r="E3238">
        <v>49</v>
      </c>
      <c r="F3238" t="s">
        <v>37</v>
      </c>
      <c r="G3238" t="s">
        <v>27</v>
      </c>
      <c r="H3238" t="s">
        <v>1183</v>
      </c>
      <c r="I3238" t="s">
        <v>18</v>
      </c>
      <c r="J3238" t="s">
        <v>18</v>
      </c>
      <c r="K3238" t="s">
        <v>18</v>
      </c>
      <c r="L3238" t="s">
        <v>48</v>
      </c>
      <c r="M3238" t="s">
        <v>20</v>
      </c>
      <c r="N3238" t="s">
        <v>21</v>
      </c>
      <c r="O3238" t="str">
        <f t="shared" si="50"/>
        <v>Oct</v>
      </c>
    </row>
    <row r="3239" spans="1:15" x14ac:dyDescent="0.3">
      <c r="A3239" s="1">
        <v>43307</v>
      </c>
      <c r="B3239">
        <v>774</v>
      </c>
      <c r="C3239">
        <v>15</v>
      </c>
      <c r="D3239">
        <v>33</v>
      </c>
      <c r="E3239">
        <v>58</v>
      </c>
      <c r="F3239" t="s">
        <v>34</v>
      </c>
      <c r="G3239" t="s">
        <v>987</v>
      </c>
      <c r="H3239" t="s">
        <v>854</v>
      </c>
      <c r="I3239" t="s">
        <v>182</v>
      </c>
      <c r="J3239" t="s">
        <v>18</v>
      </c>
      <c r="K3239" t="s">
        <v>18</v>
      </c>
      <c r="L3239" t="s">
        <v>19</v>
      </c>
      <c r="M3239" t="s">
        <v>20</v>
      </c>
      <c r="N3239" t="s">
        <v>21</v>
      </c>
      <c r="O3239" t="str">
        <f t="shared" si="50"/>
        <v>Jul</v>
      </c>
    </row>
    <row r="3240" spans="1:15" x14ac:dyDescent="0.3">
      <c r="A3240" s="1">
        <v>43186</v>
      </c>
      <c r="B3240">
        <v>774</v>
      </c>
      <c r="C3240">
        <v>16</v>
      </c>
      <c r="D3240">
        <v>20</v>
      </c>
      <c r="E3240">
        <v>50</v>
      </c>
      <c r="F3240" t="s">
        <v>37</v>
      </c>
      <c r="G3240" t="s">
        <v>1112</v>
      </c>
      <c r="H3240" t="s">
        <v>273</v>
      </c>
      <c r="I3240" t="s">
        <v>64</v>
      </c>
      <c r="J3240" t="s">
        <v>18</v>
      </c>
      <c r="K3240" t="s">
        <v>18</v>
      </c>
      <c r="L3240" t="s">
        <v>59</v>
      </c>
      <c r="M3240" t="s">
        <v>20</v>
      </c>
      <c r="N3240" t="s">
        <v>21</v>
      </c>
      <c r="O3240" t="str">
        <f t="shared" si="50"/>
        <v>Mar</v>
      </c>
    </row>
    <row r="3241" spans="1:15" x14ac:dyDescent="0.3">
      <c r="A3241" s="1">
        <v>43393</v>
      </c>
      <c r="B3241">
        <v>774</v>
      </c>
      <c r="C3241">
        <v>1</v>
      </c>
      <c r="D3241">
        <v>11</v>
      </c>
      <c r="E3241">
        <v>72</v>
      </c>
      <c r="F3241" t="s">
        <v>18</v>
      </c>
      <c r="G3241" t="s">
        <v>1172</v>
      </c>
      <c r="H3241" t="s">
        <v>483</v>
      </c>
      <c r="I3241" t="s">
        <v>18</v>
      </c>
      <c r="J3241" t="s">
        <v>18</v>
      </c>
      <c r="K3241" t="s">
        <v>18</v>
      </c>
      <c r="L3241" t="s">
        <v>48</v>
      </c>
      <c r="M3241" t="s">
        <v>20</v>
      </c>
      <c r="N3241" t="s">
        <v>21</v>
      </c>
      <c r="O3241" t="str">
        <f t="shared" si="50"/>
        <v>Oct</v>
      </c>
    </row>
    <row r="3242" spans="1:15" x14ac:dyDescent="0.3">
      <c r="A3242" s="1">
        <v>43175</v>
      </c>
      <c r="B3242">
        <v>774</v>
      </c>
      <c r="C3242">
        <v>20</v>
      </c>
      <c r="D3242">
        <v>7</v>
      </c>
      <c r="E3242">
        <v>41</v>
      </c>
      <c r="F3242" t="s">
        <v>70</v>
      </c>
      <c r="G3242" t="s">
        <v>27</v>
      </c>
      <c r="H3242" t="s">
        <v>318</v>
      </c>
      <c r="I3242" t="s">
        <v>18</v>
      </c>
      <c r="J3242" t="s">
        <v>18</v>
      </c>
      <c r="K3242" t="s">
        <v>18</v>
      </c>
      <c r="L3242" t="s">
        <v>59</v>
      </c>
      <c r="M3242" t="s">
        <v>20</v>
      </c>
      <c r="N3242" t="s">
        <v>21</v>
      </c>
      <c r="O3242" t="str">
        <f t="shared" si="50"/>
        <v>Mar</v>
      </c>
    </row>
    <row r="3243" spans="1:15" x14ac:dyDescent="0.3">
      <c r="A3243" s="1">
        <v>43301</v>
      </c>
      <c r="B3243">
        <v>773</v>
      </c>
      <c r="C3243">
        <v>1</v>
      </c>
      <c r="D3243">
        <v>26</v>
      </c>
      <c r="E3243">
        <v>81</v>
      </c>
      <c r="F3243" t="s">
        <v>64</v>
      </c>
      <c r="G3243" t="s">
        <v>1304</v>
      </c>
      <c r="H3243" t="s">
        <v>117</v>
      </c>
      <c r="I3243" t="s">
        <v>18</v>
      </c>
      <c r="J3243" t="s">
        <v>18</v>
      </c>
      <c r="K3243" t="s">
        <v>18</v>
      </c>
      <c r="L3243" t="s">
        <v>19</v>
      </c>
      <c r="M3243" t="s">
        <v>20</v>
      </c>
      <c r="N3243" t="s">
        <v>21</v>
      </c>
      <c r="O3243" t="str">
        <f t="shared" si="50"/>
        <v>Jul</v>
      </c>
    </row>
    <row r="3244" spans="1:15" x14ac:dyDescent="0.3">
      <c r="A3244" s="1">
        <v>43303</v>
      </c>
      <c r="B3244">
        <v>772</v>
      </c>
      <c r="C3244">
        <v>1</v>
      </c>
      <c r="D3244">
        <v>27</v>
      </c>
      <c r="E3244">
        <v>60</v>
      </c>
      <c r="F3244" t="s">
        <v>83</v>
      </c>
      <c r="G3244" t="s">
        <v>27</v>
      </c>
      <c r="H3244" t="s">
        <v>423</v>
      </c>
      <c r="I3244" t="s">
        <v>18</v>
      </c>
      <c r="J3244" t="s">
        <v>18</v>
      </c>
      <c r="K3244" t="s">
        <v>18</v>
      </c>
      <c r="L3244" t="s">
        <v>19</v>
      </c>
      <c r="M3244" t="s">
        <v>20</v>
      </c>
      <c r="N3244" t="s">
        <v>21</v>
      </c>
      <c r="O3244" t="str">
        <f t="shared" si="50"/>
        <v>Jul</v>
      </c>
    </row>
    <row r="3245" spans="1:15" x14ac:dyDescent="0.3">
      <c r="A3245" s="1">
        <v>43189</v>
      </c>
      <c r="B3245">
        <v>772</v>
      </c>
      <c r="C3245">
        <v>9</v>
      </c>
      <c r="D3245">
        <v>14</v>
      </c>
      <c r="E3245">
        <v>46</v>
      </c>
      <c r="F3245" t="s">
        <v>201</v>
      </c>
      <c r="G3245" t="s">
        <v>1197</v>
      </c>
      <c r="H3245" t="s">
        <v>41</v>
      </c>
      <c r="I3245" t="s">
        <v>664</v>
      </c>
      <c r="J3245" t="s">
        <v>18</v>
      </c>
      <c r="K3245" t="s">
        <v>18</v>
      </c>
      <c r="L3245" t="s">
        <v>59</v>
      </c>
      <c r="M3245" t="s">
        <v>20</v>
      </c>
      <c r="N3245" t="s">
        <v>21</v>
      </c>
      <c r="O3245" t="str">
        <f t="shared" si="50"/>
        <v>Mar</v>
      </c>
    </row>
    <row r="3246" spans="1:15" x14ac:dyDescent="0.3">
      <c r="A3246" s="1">
        <v>43202</v>
      </c>
      <c r="B3246">
        <v>772</v>
      </c>
      <c r="C3246">
        <v>23</v>
      </c>
      <c r="D3246">
        <v>13</v>
      </c>
      <c r="E3246">
        <v>16</v>
      </c>
      <c r="F3246" t="s">
        <v>141</v>
      </c>
      <c r="G3246" t="s">
        <v>27</v>
      </c>
      <c r="H3246" t="s">
        <v>1441</v>
      </c>
      <c r="I3246" t="s">
        <v>18</v>
      </c>
      <c r="J3246" t="s">
        <v>18</v>
      </c>
      <c r="K3246" t="s">
        <v>18</v>
      </c>
      <c r="L3246" t="s">
        <v>59</v>
      </c>
      <c r="M3246" t="s">
        <v>20</v>
      </c>
      <c r="N3246" t="s">
        <v>21</v>
      </c>
      <c r="O3246" t="str">
        <f t="shared" si="50"/>
        <v>Apr</v>
      </c>
    </row>
    <row r="3247" spans="1:15" x14ac:dyDescent="0.3">
      <c r="A3247" s="1">
        <v>43175</v>
      </c>
      <c r="B3247">
        <v>772</v>
      </c>
      <c r="C3247">
        <v>14</v>
      </c>
      <c r="D3247">
        <v>11</v>
      </c>
      <c r="E3247">
        <v>36</v>
      </c>
      <c r="F3247" t="s">
        <v>90</v>
      </c>
      <c r="G3247" t="s">
        <v>359</v>
      </c>
      <c r="H3247" t="s">
        <v>914</v>
      </c>
      <c r="I3247" t="s">
        <v>1394</v>
      </c>
      <c r="J3247" t="s">
        <v>18</v>
      </c>
      <c r="K3247" t="s">
        <v>18</v>
      </c>
      <c r="L3247" t="s">
        <v>59</v>
      </c>
      <c r="M3247" t="s">
        <v>20</v>
      </c>
      <c r="N3247" t="s">
        <v>21</v>
      </c>
      <c r="O3247" t="str">
        <f t="shared" si="50"/>
        <v>Mar</v>
      </c>
    </row>
    <row r="3248" spans="1:15" x14ac:dyDescent="0.3">
      <c r="A3248" s="1">
        <v>43303</v>
      </c>
      <c r="B3248">
        <v>771</v>
      </c>
      <c r="C3248">
        <v>16</v>
      </c>
      <c r="D3248">
        <v>38</v>
      </c>
      <c r="E3248">
        <v>31</v>
      </c>
      <c r="F3248" t="s">
        <v>105</v>
      </c>
      <c r="G3248" t="s">
        <v>913</v>
      </c>
      <c r="H3248" t="s">
        <v>476</v>
      </c>
      <c r="I3248" t="s">
        <v>1075</v>
      </c>
      <c r="J3248" t="s">
        <v>18</v>
      </c>
      <c r="K3248" t="s">
        <v>18</v>
      </c>
      <c r="L3248" t="s">
        <v>19</v>
      </c>
      <c r="M3248" t="s">
        <v>20</v>
      </c>
      <c r="N3248" t="s">
        <v>21</v>
      </c>
      <c r="O3248" t="str">
        <f t="shared" si="50"/>
        <v>Jul</v>
      </c>
    </row>
    <row r="3249" spans="1:15" x14ac:dyDescent="0.3">
      <c r="A3249" s="1">
        <v>43330</v>
      </c>
      <c r="B3249">
        <v>771</v>
      </c>
      <c r="C3249">
        <v>9</v>
      </c>
      <c r="D3249">
        <v>25</v>
      </c>
      <c r="E3249">
        <v>42</v>
      </c>
      <c r="F3249" t="s">
        <v>53</v>
      </c>
      <c r="G3249" t="s">
        <v>1433</v>
      </c>
      <c r="H3249" t="s">
        <v>759</v>
      </c>
      <c r="I3249" t="s">
        <v>141</v>
      </c>
      <c r="J3249" t="s">
        <v>18</v>
      </c>
      <c r="K3249" t="s">
        <v>18</v>
      </c>
      <c r="L3249" t="s">
        <v>19</v>
      </c>
      <c r="M3249" t="s">
        <v>20</v>
      </c>
      <c r="N3249" t="s">
        <v>21</v>
      </c>
      <c r="O3249" t="str">
        <f t="shared" si="50"/>
        <v>Aug</v>
      </c>
    </row>
    <row r="3250" spans="1:15" x14ac:dyDescent="0.3">
      <c r="A3250" s="1">
        <v>43342</v>
      </c>
      <c r="B3250">
        <v>771</v>
      </c>
      <c r="C3250">
        <v>7</v>
      </c>
      <c r="D3250">
        <v>24</v>
      </c>
      <c r="E3250">
        <v>96</v>
      </c>
      <c r="F3250" t="s">
        <v>53</v>
      </c>
      <c r="G3250" t="s">
        <v>407</v>
      </c>
      <c r="H3250" t="s">
        <v>593</v>
      </c>
      <c r="I3250" t="s">
        <v>503</v>
      </c>
      <c r="J3250" t="s">
        <v>18</v>
      </c>
      <c r="K3250" t="s">
        <v>18</v>
      </c>
      <c r="L3250" t="s">
        <v>19</v>
      </c>
      <c r="M3250" t="s">
        <v>20</v>
      </c>
      <c r="N3250" t="s">
        <v>21</v>
      </c>
      <c r="O3250" t="str">
        <f t="shared" si="50"/>
        <v>Aug</v>
      </c>
    </row>
    <row r="3251" spans="1:15" x14ac:dyDescent="0.3">
      <c r="A3251" s="1">
        <v>43162</v>
      </c>
      <c r="B3251">
        <v>771</v>
      </c>
      <c r="C3251">
        <v>13</v>
      </c>
      <c r="D3251">
        <v>12</v>
      </c>
      <c r="E3251">
        <v>14</v>
      </c>
      <c r="F3251" t="s">
        <v>64</v>
      </c>
      <c r="G3251" t="s">
        <v>366</v>
      </c>
      <c r="H3251" t="s">
        <v>1877</v>
      </c>
      <c r="I3251" t="s">
        <v>837</v>
      </c>
      <c r="J3251" t="s">
        <v>18</v>
      </c>
      <c r="K3251" t="s">
        <v>18</v>
      </c>
      <c r="L3251" t="s">
        <v>59</v>
      </c>
      <c r="M3251" t="s">
        <v>20</v>
      </c>
      <c r="N3251" t="s">
        <v>21</v>
      </c>
      <c r="O3251" t="str">
        <f t="shared" si="50"/>
        <v>Mar</v>
      </c>
    </row>
    <row r="3252" spans="1:15" x14ac:dyDescent="0.3">
      <c r="A3252" s="1">
        <v>43402</v>
      </c>
      <c r="B3252">
        <v>771</v>
      </c>
      <c r="C3252">
        <v>10</v>
      </c>
      <c r="D3252">
        <v>10</v>
      </c>
      <c r="E3252">
        <v>43</v>
      </c>
      <c r="F3252" t="s">
        <v>90</v>
      </c>
      <c r="G3252" t="s">
        <v>899</v>
      </c>
      <c r="H3252" t="s">
        <v>924</v>
      </c>
      <c r="I3252" t="s">
        <v>645</v>
      </c>
      <c r="J3252" t="s">
        <v>18</v>
      </c>
      <c r="K3252" t="s">
        <v>18</v>
      </c>
      <c r="L3252" t="s">
        <v>48</v>
      </c>
      <c r="M3252" t="s">
        <v>20</v>
      </c>
      <c r="N3252" t="s">
        <v>21</v>
      </c>
      <c r="O3252" t="str">
        <f t="shared" si="50"/>
        <v>Oct</v>
      </c>
    </row>
    <row r="3253" spans="1:15" x14ac:dyDescent="0.3">
      <c r="A3253" s="1">
        <v>43171</v>
      </c>
      <c r="B3253">
        <v>771</v>
      </c>
      <c r="C3253">
        <v>21</v>
      </c>
      <c r="D3253">
        <v>9</v>
      </c>
      <c r="E3253">
        <v>49</v>
      </c>
      <c r="F3253" t="s">
        <v>141</v>
      </c>
      <c r="G3253" t="s">
        <v>1602</v>
      </c>
      <c r="H3253" t="s">
        <v>719</v>
      </c>
      <c r="I3253" t="s">
        <v>18</v>
      </c>
      <c r="J3253" t="s">
        <v>18</v>
      </c>
      <c r="K3253" t="s">
        <v>18</v>
      </c>
      <c r="L3253" t="s">
        <v>59</v>
      </c>
      <c r="M3253" t="s">
        <v>20</v>
      </c>
      <c r="N3253" t="s">
        <v>21</v>
      </c>
      <c r="O3253" t="str">
        <f t="shared" si="50"/>
        <v>Mar</v>
      </c>
    </row>
    <row r="3254" spans="1:15" x14ac:dyDescent="0.3">
      <c r="A3254" s="1">
        <v>43319</v>
      </c>
      <c r="B3254">
        <v>770</v>
      </c>
      <c r="C3254">
        <v>12</v>
      </c>
      <c r="D3254">
        <v>32</v>
      </c>
      <c r="E3254">
        <v>57</v>
      </c>
      <c r="F3254" t="s">
        <v>207</v>
      </c>
      <c r="G3254" t="s">
        <v>103</v>
      </c>
      <c r="H3254" t="s">
        <v>450</v>
      </c>
      <c r="I3254" t="s">
        <v>29</v>
      </c>
      <c r="J3254" t="s">
        <v>18</v>
      </c>
      <c r="K3254" t="s">
        <v>18</v>
      </c>
      <c r="L3254" t="s">
        <v>19</v>
      </c>
      <c r="M3254" t="s">
        <v>20</v>
      </c>
      <c r="N3254" t="s">
        <v>21</v>
      </c>
      <c r="O3254" t="str">
        <f t="shared" si="50"/>
        <v>Aug</v>
      </c>
    </row>
    <row r="3255" spans="1:15" x14ac:dyDescent="0.3">
      <c r="A3255" s="1">
        <v>43226</v>
      </c>
      <c r="B3255">
        <v>770</v>
      </c>
      <c r="C3255">
        <v>15</v>
      </c>
      <c r="D3255">
        <v>18</v>
      </c>
      <c r="E3255">
        <v>77</v>
      </c>
      <c r="F3255" t="s">
        <v>64</v>
      </c>
      <c r="G3255" t="s">
        <v>27</v>
      </c>
      <c r="H3255" t="s">
        <v>405</v>
      </c>
      <c r="I3255" t="s">
        <v>798</v>
      </c>
      <c r="J3255" t="s">
        <v>18</v>
      </c>
      <c r="K3255" t="s">
        <v>18</v>
      </c>
      <c r="L3255" t="s">
        <v>59</v>
      </c>
      <c r="M3255" t="s">
        <v>20</v>
      </c>
      <c r="N3255" t="s">
        <v>21</v>
      </c>
      <c r="O3255" t="str">
        <f t="shared" si="50"/>
        <v>May</v>
      </c>
    </row>
    <row r="3256" spans="1:15" x14ac:dyDescent="0.3">
      <c r="A3256" s="1">
        <v>43248</v>
      </c>
      <c r="B3256">
        <v>770</v>
      </c>
      <c r="C3256">
        <v>0</v>
      </c>
      <c r="D3256">
        <v>17</v>
      </c>
      <c r="E3256">
        <v>55</v>
      </c>
      <c r="F3256" t="s">
        <v>71</v>
      </c>
      <c r="G3256" t="s">
        <v>1050</v>
      </c>
      <c r="H3256" t="s">
        <v>496</v>
      </c>
      <c r="I3256" t="s">
        <v>18</v>
      </c>
      <c r="J3256" t="s">
        <v>18</v>
      </c>
      <c r="K3256" t="s">
        <v>18</v>
      </c>
      <c r="L3256" t="s">
        <v>59</v>
      </c>
      <c r="M3256" t="s">
        <v>20</v>
      </c>
      <c r="N3256" t="s">
        <v>21</v>
      </c>
      <c r="O3256" t="str">
        <f t="shared" si="50"/>
        <v>May</v>
      </c>
    </row>
    <row r="3257" spans="1:15" x14ac:dyDescent="0.3">
      <c r="A3257" s="1">
        <v>43370</v>
      </c>
      <c r="B3257">
        <v>770</v>
      </c>
      <c r="C3257">
        <v>0</v>
      </c>
      <c r="D3257">
        <v>17</v>
      </c>
      <c r="E3257">
        <v>50</v>
      </c>
      <c r="F3257" t="s">
        <v>141</v>
      </c>
      <c r="G3257" t="s">
        <v>27</v>
      </c>
      <c r="H3257" t="s">
        <v>753</v>
      </c>
      <c r="I3257" t="s">
        <v>18</v>
      </c>
      <c r="J3257" t="s">
        <v>18</v>
      </c>
      <c r="K3257" t="s">
        <v>18</v>
      </c>
      <c r="L3257" t="s">
        <v>48</v>
      </c>
      <c r="M3257" t="s">
        <v>20</v>
      </c>
      <c r="N3257" t="s">
        <v>21</v>
      </c>
      <c r="O3257" t="str">
        <f t="shared" si="50"/>
        <v>Sep</v>
      </c>
    </row>
    <row r="3258" spans="1:15" x14ac:dyDescent="0.3">
      <c r="A3258" s="1">
        <v>43419</v>
      </c>
      <c r="B3258">
        <v>770</v>
      </c>
      <c r="C3258">
        <v>11</v>
      </c>
      <c r="D3258">
        <v>11</v>
      </c>
      <c r="E3258">
        <v>47</v>
      </c>
      <c r="F3258" t="s">
        <v>166</v>
      </c>
      <c r="G3258" t="s">
        <v>1214</v>
      </c>
      <c r="H3258" t="s">
        <v>200</v>
      </c>
      <c r="I3258" t="s">
        <v>813</v>
      </c>
      <c r="J3258" t="s">
        <v>18</v>
      </c>
      <c r="K3258" t="s">
        <v>18</v>
      </c>
      <c r="L3258" t="s">
        <v>48</v>
      </c>
      <c r="M3258" t="s">
        <v>20</v>
      </c>
      <c r="N3258" t="s">
        <v>21</v>
      </c>
      <c r="O3258" t="str">
        <f t="shared" si="50"/>
        <v>Nov</v>
      </c>
    </row>
    <row r="3259" spans="1:15" x14ac:dyDescent="0.3">
      <c r="A3259" s="1">
        <v>43335</v>
      </c>
      <c r="B3259">
        <v>769</v>
      </c>
      <c r="C3259">
        <v>12</v>
      </c>
      <c r="D3259">
        <v>32</v>
      </c>
      <c r="E3259">
        <v>49</v>
      </c>
      <c r="F3259" t="s">
        <v>34</v>
      </c>
      <c r="G3259" t="s">
        <v>27</v>
      </c>
      <c r="H3259" t="s">
        <v>364</v>
      </c>
      <c r="I3259" t="s">
        <v>481</v>
      </c>
      <c r="J3259" t="s">
        <v>18</v>
      </c>
      <c r="K3259" t="s">
        <v>18</v>
      </c>
      <c r="L3259" t="s">
        <v>19</v>
      </c>
      <c r="M3259" t="s">
        <v>20</v>
      </c>
      <c r="N3259" t="s">
        <v>21</v>
      </c>
      <c r="O3259" t="str">
        <f t="shared" si="50"/>
        <v>Aug</v>
      </c>
    </row>
    <row r="3260" spans="1:15" x14ac:dyDescent="0.3">
      <c r="A3260" s="1">
        <v>43330</v>
      </c>
      <c r="B3260">
        <v>769</v>
      </c>
      <c r="C3260">
        <v>10</v>
      </c>
      <c r="D3260">
        <v>27</v>
      </c>
      <c r="E3260">
        <v>37</v>
      </c>
      <c r="F3260" t="s">
        <v>166</v>
      </c>
      <c r="G3260" t="s">
        <v>550</v>
      </c>
      <c r="H3260" t="s">
        <v>316</v>
      </c>
      <c r="I3260" t="s">
        <v>1064</v>
      </c>
      <c r="J3260" t="s">
        <v>18</v>
      </c>
      <c r="K3260" t="s">
        <v>18</v>
      </c>
      <c r="L3260" t="s">
        <v>19</v>
      </c>
      <c r="M3260" t="s">
        <v>20</v>
      </c>
      <c r="N3260" t="s">
        <v>21</v>
      </c>
      <c r="O3260" t="str">
        <f t="shared" si="50"/>
        <v>Aug</v>
      </c>
    </row>
    <row r="3261" spans="1:15" x14ac:dyDescent="0.3">
      <c r="A3261" s="1">
        <v>43338</v>
      </c>
      <c r="B3261">
        <v>769</v>
      </c>
      <c r="C3261">
        <v>1</v>
      </c>
      <c r="D3261">
        <v>22</v>
      </c>
      <c r="E3261">
        <v>80</v>
      </c>
      <c r="F3261" t="s">
        <v>169</v>
      </c>
      <c r="G3261" t="s">
        <v>27</v>
      </c>
      <c r="H3261" t="s">
        <v>423</v>
      </c>
      <c r="I3261" t="s">
        <v>18</v>
      </c>
      <c r="J3261" t="s">
        <v>18</v>
      </c>
      <c r="K3261" t="s">
        <v>18</v>
      </c>
      <c r="L3261" t="s">
        <v>19</v>
      </c>
      <c r="M3261" t="s">
        <v>20</v>
      </c>
      <c r="N3261" t="s">
        <v>21</v>
      </c>
      <c r="O3261" t="str">
        <f t="shared" si="50"/>
        <v>Aug</v>
      </c>
    </row>
    <row r="3262" spans="1:15" x14ac:dyDescent="0.3">
      <c r="A3262" s="1">
        <v>43259</v>
      </c>
      <c r="B3262">
        <v>769</v>
      </c>
      <c r="C3262">
        <v>1</v>
      </c>
      <c r="D3262">
        <v>19</v>
      </c>
      <c r="E3262">
        <v>84</v>
      </c>
      <c r="F3262" t="s">
        <v>141</v>
      </c>
      <c r="G3262" t="s">
        <v>1686</v>
      </c>
      <c r="H3262" t="s">
        <v>120</v>
      </c>
      <c r="I3262" t="s">
        <v>18</v>
      </c>
      <c r="J3262" t="s">
        <v>18</v>
      </c>
      <c r="K3262" t="s">
        <v>18</v>
      </c>
      <c r="L3262" t="s">
        <v>19</v>
      </c>
      <c r="M3262" t="s">
        <v>20</v>
      </c>
      <c r="N3262" t="s">
        <v>21</v>
      </c>
      <c r="O3262" t="str">
        <f t="shared" si="50"/>
        <v>Jun</v>
      </c>
    </row>
    <row r="3263" spans="1:15" x14ac:dyDescent="0.3">
      <c r="A3263" s="1">
        <v>43415</v>
      </c>
      <c r="B3263">
        <v>769</v>
      </c>
      <c r="C3263">
        <v>12</v>
      </c>
      <c r="D3263">
        <v>11</v>
      </c>
      <c r="E3263">
        <v>72</v>
      </c>
      <c r="F3263" t="s">
        <v>239</v>
      </c>
      <c r="G3263" t="s">
        <v>1878</v>
      </c>
      <c r="H3263" t="s">
        <v>555</v>
      </c>
      <c r="I3263" t="s">
        <v>278</v>
      </c>
      <c r="J3263" t="s">
        <v>18</v>
      </c>
      <c r="K3263" t="s">
        <v>18</v>
      </c>
      <c r="L3263" t="s">
        <v>48</v>
      </c>
      <c r="M3263" t="s">
        <v>20</v>
      </c>
      <c r="N3263" t="s">
        <v>21</v>
      </c>
      <c r="O3263" t="str">
        <f t="shared" si="50"/>
        <v>Nov</v>
      </c>
    </row>
    <row r="3264" spans="1:15" x14ac:dyDescent="0.3">
      <c r="A3264" s="1">
        <v>43342</v>
      </c>
      <c r="B3264">
        <v>768</v>
      </c>
      <c r="C3264">
        <v>12</v>
      </c>
      <c r="D3264">
        <v>27</v>
      </c>
      <c r="E3264">
        <v>74</v>
      </c>
      <c r="F3264" t="s">
        <v>105</v>
      </c>
      <c r="G3264" t="s">
        <v>1879</v>
      </c>
      <c r="H3264" t="s">
        <v>658</v>
      </c>
      <c r="I3264" t="s">
        <v>153</v>
      </c>
      <c r="J3264" t="s">
        <v>18</v>
      </c>
      <c r="K3264" t="s">
        <v>18</v>
      </c>
      <c r="L3264" t="s">
        <v>19</v>
      </c>
      <c r="M3264" t="s">
        <v>20</v>
      </c>
      <c r="N3264" t="s">
        <v>21</v>
      </c>
      <c r="O3264" t="str">
        <f t="shared" si="50"/>
        <v>Aug</v>
      </c>
    </row>
    <row r="3265" spans="1:15" x14ac:dyDescent="0.3">
      <c r="A3265" s="1">
        <v>43291</v>
      </c>
      <c r="B3265">
        <v>768</v>
      </c>
      <c r="C3265">
        <v>10</v>
      </c>
      <c r="D3265">
        <v>23</v>
      </c>
      <c r="E3265">
        <v>85</v>
      </c>
      <c r="F3265" t="s">
        <v>207</v>
      </c>
      <c r="G3265" t="s">
        <v>473</v>
      </c>
      <c r="H3265" t="s">
        <v>561</v>
      </c>
      <c r="I3265" t="s">
        <v>192</v>
      </c>
      <c r="J3265" t="s">
        <v>18</v>
      </c>
      <c r="K3265" t="s">
        <v>18</v>
      </c>
      <c r="L3265" t="s">
        <v>19</v>
      </c>
      <c r="M3265" t="s">
        <v>20</v>
      </c>
      <c r="N3265" t="s">
        <v>21</v>
      </c>
      <c r="O3265" t="str">
        <f t="shared" si="50"/>
        <v>Jul</v>
      </c>
    </row>
    <row r="3266" spans="1:15" x14ac:dyDescent="0.3">
      <c r="A3266" s="1">
        <v>43366</v>
      </c>
      <c r="B3266">
        <v>768</v>
      </c>
      <c r="C3266">
        <v>23</v>
      </c>
      <c r="D3266">
        <v>18</v>
      </c>
      <c r="E3266">
        <v>45</v>
      </c>
      <c r="F3266" t="s">
        <v>45</v>
      </c>
      <c r="G3266" t="s">
        <v>27</v>
      </c>
      <c r="H3266" t="s">
        <v>125</v>
      </c>
      <c r="I3266" t="s">
        <v>18</v>
      </c>
      <c r="J3266" t="s">
        <v>18</v>
      </c>
      <c r="K3266" t="s">
        <v>18</v>
      </c>
      <c r="L3266" t="s">
        <v>48</v>
      </c>
      <c r="M3266" t="s">
        <v>12</v>
      </c>
      <c r="N3266" t="s">
        <v>21</v>
      </c>
      <c r="O3266" t="str">
        <f t="shared" ref="O3266:O3329" si="51">TEXT(A3266,"mmm")</f>
        <v>Sep</v>
      </c>
    </row>
    <row r="3267" spans="1:15" x14ac:dyDescent="0.3">
      <c r="A3267" s="1">
        <v>43380</v>
      </c>
      <c r="B3267">
        <v>768</v>
      </c>
      <c r="C3267">
        <v>1</v>
      </c>
      <c r="D3267">
        <v>16</v>
      </c>
      <c r="E3267">
        <v>88</v>
      </c>
      <c r="F3267" t="s">
        <v>166</v>
      </c>
      <c r="G3267" t="s">
        <v>27</v>
      </c>
      <c r="H3267" t="s">
        <v>24</v>
      </c>
      <c r="I3267" t="s">
        <v>18</v>
      </c>
      <c r="J3267" t="s">
        <v>18</v>
      </c>
      <c r="K3267" t="s">
        <v>18</v>
      </c>
      <c r="L3267" t="s">
        <v>48</v>
      </c>
      <c r="M3267" t="s">
        <v>20</v>
      </c>
      <c r="N3267" t="s">
        <v>21</v>
      </c>
      <c r="O3267" t="str">
        <f t="shared" si="51"/>
        <v>Oct</v>
      </c>
    </row>
    <row r="3268" spans="1:15" x14ac:dyDescent="0.3">
      <c r="A3268" s="1">
        <v>43414</v>
      </c>
      <c r="B3268">
        <v>768</v>
      </c>
      <c r="C3268">
        <v>11</v>
      </c>
      <c r="D3268">
        <v>14</v>
      </c>
      <c r="E3268">
        <v>63</v>
      </c>
      <c r="F3268" t="s">
        <v>41</v>
      </c>
      <c r="G3268" t="s">
        <v>1579</v>
      </c>
      <c r="H3268" t="s">
        <v>93</v>
      </c>
      <c r="I3268" t="s">
        <v>499</v>
      </c>
      <c r="J3268" t="s">
        <v>18</v>
      </c>
      <c r="K3268" t="s">
        <v>18</v>
      </c>
      <c r="L3268" t="s">
        <v>48</v>
      </c>
      <c r="M3268" t="s">
        <v>20</v>
      </c>
      <c r="N3268" t="s">
        <v>21</v>
      </c>
      <c r="O3268" t="str">
        <f t="shared" si="51"/>
        <v>Nov</v>
      </c>
    </row>
    <row r="3269" spans="1:15" x14ac:dyDescent="0.3">
      <c r="A3269" s="1">
        <v>43184</v>
      </c>
      <c r="B3269">
        <v>768</v>
      </c>
      <c r="C3269">
        <v>18</v>
      </c>
      <c r="D3269">
        <v>14</v>
      </c>
      <c r="E3269">
        <v>44</v>
      </c>
      <c r="F3269" t="s">
        <v>60</v>
      </c>
      <c r="G3269" t="s">
        <v>1769</v>
      </c>
      <c r="H3269" t="s">
        <v>41</v>
      </c>
      <c r="I3269" t="s">
        <v>169</v>
      </c>
      <c r="J3269" t="s">
        <v>18</v>
      </c>
      <c r="K3269" t="s">
        <v>18</v>
      </c>
      <c r="L3269" t="s">
        <v>59</v>
      </c>
      <c r="M3269" t="s">
        <v>20</v>
      </c>
      <c r="N3269" t="s">
        <v>21</v>
      </c>
      <c r="O3269" t="str">
        <f t="shared" si="51"/>
        <v>Mar</v>
      </c>
    </row>
    <row r="3270" spans="1:15" x14ac:dyDescent="0.3">
      <c r="A3270" s="1">
        <v>43434</v>
      </c>
      <c r="B3270">
        <v>768</v>
      </c>
      <c r="C3270">
        <v>15</v>
      </c>
      <c r="D3270">
        <v>7</v>
      </c>
      <c r="E3270">
        <v>20</v>
      </c>
      <c r="F3270" t="s">
        <v>180</v>
      </c>
      <c r="G3270" t="s">
        <v>262</v>
      </c>
      <c r="H3270" t="s">
        <v>1853</v>
      </c>
      <c r="I3270" t="s">
        <v>104</v>
      </c>
      <c r="J3270" t="s">
        <v>18</v>
      </c>
      <c r="K3270" t="s">
        <v>18</v>
      </c>
      <c r="L3270" t="s">
        <v>48</v>
      </c>
      <c r="M3270" t="s">
        <v>20</v>
      </c>
      <c r="N3270" t="s">
        <v>21</v>
      </c>
      <c r="O3270" t="str">
        <f t="shared" si="51"/>
        <v>Nov</v>
      </c>
    </row>
    <row r="3271" spans="1:15" x14ac:dyDescent="0.3">
      <c r="A3271" s="1">
        <v>43411</v>
      </c>
      <c r="B3271">
        <v>767</v>
      </c>
      <c r="C3271">
        <v>14</v>
      </c>
      <c r="D3271">
        <v>16</v>
      </c>
      <c r="E3271">
        <v>68</v>
      </c>
      <c r="F3271" t="s">
        <v>53</v>
      </c>
      <c r="G3271" t="s">
        <v>1838</v>
      </c>
      <c r="H3271" t="s">
        <v>368</v>
      </c>
      <c r="I3271" t="s">
        <v>339</v>
      </c>
      <c r="J3271" t="s">
        <v>18</v>
      </c>
      <c r="K3271" t="s">
        <v>18</v>
      </c>
      <c r="L3271" t="s">
        <v>48</v>
      </c>
      <c r="M3271" t="s">
        <v>20</v>
      </c>
      <c r="N3271" t="s">
        <v>21</v>
      </c>
      <c r="O3271" t="str">
        <f t="shared" si="51"/>
        <v>Nov</v>
      </c>
    </row>
    <row r="3272" spans="1:15" x14ac:dyDescent="0.3">
      <c r="A3272" s="1">
        <v>43228</v>
      </c>
      <c r="B3272">
        <v>767</v>
      </c>
      <c r="C3272">
        <v>23</v>
      </c>
      <c r="D3272">
        <v>12</v>
      </c>
      <c r="E3272">
        <v>57</v>
      </c>
      <c r="F3272" t="s">
        <v>34</v>
      </c>
      <c r="G3272" t="s">
        <v>27</v>
      </c>
      <c r="H3272" t="s">
        <v>160</v>
      </c>
      <c r="I3272" t="s">
        <v>18</v>
      </c>
      <c r="J3272" t="s">
        <v>18</v>
      </c>
      <c r="K3272" t="s">
        <v>18</v>
      </c>
      <c r="L3272" t="s">
        <v>59</v>
      </c>
      <c r="M3272" t="s">
        <v>20</v>
      </c>
      <c r="N3272" t="s">
        <v>21</v>
      </c>
      <c r="O3272" t="str">
        <f t="shared" si="51"/>
        <v>May</v>
      </c>
    </row>
    <row r="3273" spans="1:15" x14ac:dyDescent="0.3">
      <c r="A3273" s="1">
        <v>43427</v>
      </c>
      <c r="B3273">
        <v>767</v>
      </c>
      <c r="C3273">
        <v>20</v>
      </c>
      <c r="D3273">
        <v>3</v>
      </c>
      <c r="E3273">
        <v>27</v>
      </c>
      <c r="F3273" t="s">
        <v>166</v>
      </c>
      <c r="G3273" t="s">
        <v>27</v>
      </c>
      <c r="H3273" t="s">
        <v>1853</v>
      </c>
      <c r="I3273" t="s">
        <v>18</v>
      </c>
      <c r="J3273" t="s">
        <v>18</v>
      </c>
      <c r="K3273" t="s">
        <v>18</v>
      </c>
      <c r="L3273" t="s">
        <v>48</v>
      </c>
      <c r="M3273" t="s">
        <v>20</v>
      </c>
      <c r="N3273" t="s">
        <v>21</v>
      </c>
      <c r="O3273" t="str">
        <f t="shared" si="51"/>
        <v>Nov</v>
      </c>
    </row>
    <row r="3274" spans="1:15" x14ac:dyDescent="0.3">
      <c r="A3274" s="1">
        <v>43158</v>
      </c>
      <c r="B3274">
        <v>767</v>
      </c>
      <c r="C3274">
        <v>8</v>
      </c>
      <c r="D3274">
        <v>2</v>
      </c>
      <c r="E3274">
        <v>51</v>
      </c>
      <c r="F3274" t="s">
        <v>71</v>
      </c>
      <c r="G3274" t="s">
        <v>587</v>
      </c>
      <c r="H3274" t="s">
        <v>1248</v>
      </c>
      <c r="I3274" t="s">
        <v>18</v>
      </c>
      <c r="J3274" t="s">
        <v>18</v>
      </c>
      <c r="K3274" t="s">
        <v>18</v>
      </c>
      <c r="L3274" t="s">
        <v>1697</v>
      </c>
      <c r="M3274" t="s">
        <v>20</v>
      </c>
      <c r="N3274" t="s">
        <v>21</v>
      </c>
      <c r="O3274" t="str">
        <f t="shared" si="51"/>
        <v>Feb</v>
      </c>
    </row>
    <row r="3275" spans="1:15" x14ac:dyDescent="0.3">
      <c r="A3275" s="1">
        <v>43323</v>
      </c>
      <c r="B3275">
        <v>766</v>
      </c>
      <c r="C3275">
        <v>11</v>
      </c>
      <c r="D3275">
        <v>32</v>
      </c>
      <c r="E3275">
        <v>54</v>
      </c>
      <c r="F3275" t="s">
        <v>105</v>
      </c>
      <c r="G3275" t="s">
        <v>1171</v>
      </c>
      <c r="H3275" t="s">
        <v>216</v>
      </c>
      <c r="I3275" t="s">
        <v>603</v>
      </c>
      <c r="J3275" t="s">
        <v>18</v>
      </c>
      <c r="K3275" t="s">
        <v>18</v>
      </c>
      <c r="L3275" t="s">
        <v>19</v>
      </c>
      <c r="M3275" t="s">
        <v>20</v>
      </c>
      <c r="N3275" t="s">
        <v>21</v>
      </c>
      <c r="O3275" t="str">
        <f t="shared" si="51"/>
        <v>Aug</v>
      </c>
    </row>
    <row r="3276" spans="1:15" x14ac:dyDescent="0.3">
      <c r="A3276" s="1">
        <v>43332</v>
      </c>
      <c r="B3276">
        <v>766</v>
      </c>
      <c r="C3276">
        <v>11</v>
      </c>
      <c r="D3276">
        <v>31</v>
      </c>
      <c r="E3276">
        <v>45</v>
      </c>
      <c r="F3276" t="s">
        <v>34</v>
      </c>
      <c r="G3276" t="s">
        <v>876</v>
      </c>
      <c r="H3276" t="s">
        <v>696</v>
      </c>
      <c r="I3276" t="s">
        <v>789</v>
      </c>
      <c r="J3276" t="s">
        <v>18</v>
      </c>
      <c r="K3276" t="s">
        <v>18</v>
      </c>
      <c r="L3276" t="s">
        <v>19</v>
      </c>
      <c r="M3276" t="s">
        <v>20</v>
      </c>
      <c r="N3276" t="s">
        <v>21</v>
      </c>
      <c r="O3276" t="str">
        <f t="shared" si="51"/>
        <v>Aug</v>
      </c>
    </row>
    <row r="3277" spans="1:15" x14ac:dyDescent="0.3">
      <c r="A3277" s="1">
        <v>43279</v>
      </c>
      <c r="B3277">
        <v>766</v>
      </c>
      <c r="C3277">
        <v>16</v>
      </c>
      <c r="D3277">
        <v>25</v>
      </c>
      <c r="E3277">
        <v>81</v>
      </c>
      <c r="F3277" t="s">
        <v>26</v>
      </c>
      <c r="G3277" t="s">
        <v>1880</v>
      </c>
      <c r="H3277" t="s">
        <v>425</v>
      </c>
      <c r="I3277" t="s">
        <v>197</v>
      </c>
      <c r="J3277" t="s">
        <v>18</v>
      </c>
      <c r="K3277" t="s">
        <v>18</v>
      </c>
      <c r="L3277" t="s">
        <v>19</v>
      </c>
      <c r="M3277" t="s">
        <v>20</v>
      </c>
      <c r="N3277" t="s">
        <v>21</v>
      </c>
      <c r="O3277" t="str">
        <f t="shared" si="51"/>
        <v>Jun</v>
      </c>
    </row>
    <row r="3278" spans="1:15" x14ac:dyDescent="0.3">
      <c r="A3278" s="1">
        <v>43270</v>
      </c>
      <c r="B3278">
        <v>766</v>
      </c>
      <c r="C3278">
        <v>1</v>
      </c>
      <c r="D3278">
        <v>21</v>
      </c>
      <c r="E3278">
        <v>66</v>
      </c>
      <c r="F3278" t="s">
        <v>83</v>
      </c>
      <c r="G3278" t="s">
        <v>1881</v>
      </c>
      <c r="H3278" t="s">
        <v>137</v>
      </c>
      <c r="I3278" t="s">
        <v>18</v>
      </c>
      <c r="J3278" t="s">
        <v>18</v>
      </c>
      <c r="K3278" t="s">
        <v>18</v>
      </c>
      <c r="L3278" t="s">
        <v>19</v>
      </c>
      <c r="M3278" t="s">
        <v>20</v>
      </c>
      <c r="N3278" t="s">
        <v>21</v>
      </c>
      <c r="O3278" t="str">
        <f t="shared" si="51"/>
        <v>Jun</v>
      </c>
    </row>
    <row r="3279" spans="1:15" x14ac:dyDescent="0.3">
      <c r="A3279" s="1">
        <v>43260</v>
      </c>
      <c r="B3279">
        <v>766</v>
      </c>
      <c r="C3279">
        <v>23</v>
      </c>
      <c r="D3279">
        <v>21</v>
      </c>
      <c r="E3279">
        <v>66</v>
      </c>
      <c r="F3279" t="s">
        <v>64</v>
      </c>
      <c r="G3279" t="s">
        <v>27</v>
      </c>
      <c r="H3279" t="s">
        <v>426</v>
      </c>
      <c r="I3279" t="s">
        <v>18</v>
      </c>
      <c r="J3279" t="s">
        <v>18</v>
      </c>
      <c r="K3279" t="s">
        <v>18</v>
      </c>
      <c r="L3279" t="s">
        <v>19</v>
      </c>
      <c r="M3279" t="s">
        <v>20</v>
      </c>
      <c r="N3279" t="s">
        <v>21</v>
      </c>
      <c r="O3279" t="str">
        <f t="shared" si="51"/>
        <v>Jun</v>
      </c>
    </row>
    <row r="3280" spans="1:15" x14ac:dyDescent="0.3">
      <c r="A3280" s="1">
        <v>43239</v>
      </c>
      <c r="B3280">
        <v>766</v>
      </c>
      <c r="C3280">
        <v>8</v>
      </c>
      <c r="D3280">
        <v>14</v>
      </c>
      <c r="E3280">
        <v>57</v>
      </c>
      <c r="F3280" t="s">
        <v>53</v>
      </c>
      <c r="G3280" t="s">
        <v>27</v>
      </c>
      <c r="H3280" t="s">
        <v>222</v>
      </c>
      <c r="I3280" t="s">
        <v>29</v>
      </c>
      <c r="J3280" t="s">
        <v>18</v>
      </c>
      <c r="K3280" t="s">
        <v>18</v>
      </c>
      <c r="L3280" t="s">
        <v>59</v>
      </c>
      <c r="M3280" t="s">
        <v>20</v>
      </c>
      <c r="N3280" t="s">
        <v>21</v>
      </c>
      <c r="O3280" t="str">
        <f t="shared" si="51"/>
        <v>May</v>
      </c>
    </row>
    <row r="3281" spans="1:15" x14ac:dyDescent="0.3">
      <c r="A3281" s="1">
        <v>43359</v>
      </c>
      <c r="B3281">
        <v>764</v>
      </c>
      <c r="C3281">
        <v>1</v>
      </c>
      <c r="D3281">
        <v>23</v>
      </c>
      <c r="E3281">
        <v>84</v>
      </c>
      <c r="F3281" t="s">
        <v>207</v>
      </c>
      <c r="G3281" t="s">
        <v>866</v>
      </c>
      <c r="H3281" t="s">
        <v>561</v>
      </c>
      <c r="I3281" t="s">
        <v>18</v>
      </c>
      <c r="J3281" t="s">
        <v>18</v>
      </c>
      <c r="K3281" t="s">
        <v>18</v>
      </c>
      <c r="L3281" t="s">
        <v>48</v>
      </c>
      <c r="M3281" t="s">
        <v>20</v>
      </c>
      <c r="N3281" t="s">
        <v>21</v>
      </c>
      <c r="O3281" t="str">
        <f t="shared" si="51"/>
        <v>Sep</v>
      </c>
    </row>
    <row r="3282" spans="1:15" x14ac:dyDescent="0.3">
      <c r="A3282" s="1">
        <v>43338</v>
      </c>
      <c r="B3282">
        <v>764</v>
      </c>
      <c r="C3282">
        <v>22</v>
      </c>
      <c r="D3282">
        <v>21</v>
      </c>
      <c r="E3282">
        <v>81</v>
      </c>
      <c r="F3282" t="s">
        <v>70</v>
      </c>
      <c r="G3282" t="s">
        <v>566</v>
      </c>
      <c r="H3282" t="s">
        <v>696</v>
      </c>
      <c r="I3282" t="s">
        <v>18</v>
      </c>
      <c r="J3282" t="s">
        <v>201</v>
      </c>
      <c r="K3282" t="s">
        <v>18</v>
      </c>
      <c r="L3282" t="s">
        <v>19</v>
      </c>
      <c r="M3282" t="s">
        <v>20</v>
      </c>
      <c r="N3282" t="s">
        <v>21</v>
      </c>
      <c r="O3282" t="str">
        <f t="shared" si="51"/>
        <v>Aug</v>
      </c>
    </row>
    <row r="3283" spans="1:15" x14ac:dyDescent="0.3">
      <c r="A3283" s="1">
        <v>43366</v>
      </c>
      <c r="B3283">
        <v>764</v>
      </c>
      <c r="C3283">
        <v>11</v>
      </c>
      <c r="D3283">
        <v>20</v>
      </c>
      <c r="E3283">
        <v>57</v>
      </c>
      <c r="F3283" t="s">
        <v>22</v>
      </c>
      <c r="G3283" t="s">
        <v>913</v>
      </c>
      <c r="H3283" t="s">
        <v>186</v>
      </c>
      <c r="I3283" t="s">
        <v>249</v>
      </c>
      <c r="J3283" t="s">
        <v>18</v>
      </c>
      <c r="K3283" t="s">
        <v>18</v>
      </c>
      <c r="L3283" t="s">
        <v>48</v>
      </c>
      <c r="M3283" t="s">
        <v>12</v>
      </c>
      <c r="N3283" t="s">
        <v>21</v>
      </c>
      <c r="O3283" t="str">
        <f t="shared" si="51"/>
        <v>Sep</v>
      </c>
    </row>
    <row r="3284" spans="1:15" x14ac:dyDescent="0.3">
      <c r="A3284" s="1">
        <v>43235</v>
      </c>
      <c r="B3284">
        <v>764</v>
      </c>
      <c r="C3284">
        <v>0</v>
      </c>
      <c r="D3284">
        <v>18</v>
      </c>
      <c r="E3284">
        <v>77</v>
      </c>
      <c r="F3284" t="s">
        <v>197</v>
      </c>
      <c r="G3284" t="s">
        <v>1317</v>
      </c>
      <c r="H3284" t="s">
        <v>217</v>
      </c>
      <c r="I3284" t="s">
        <v>18</v>
      </c>
      <c r="J3284" t="s">
        <v>18</v>
      </c>
      <c r="K3284" t="s">
        <v>18</v>
      </c>
      <c r="L3284" t="s">
        <v>59</v>
      </c>
      <c r="M3284" t="s">
        <v>20</v>
      </c>
      <c r="N3284" t="s">
        <v>21</v>
      </c>
      <c r="O3284" t="str">
        <f t="shared" si="51"/>
        <v>May</v>
      </c>
    </row>
    <row r="3285" spans="1:15" x14ac:dyDescent="0.3">
      <c r="A3285" s="1">
        <v>43267</v>
      </c>
      <c r="B3285">
        <v>764</v>
      </c>
      <c r="C3285">
        <v>2</v>
      </c>
      <c r="D3285">
        <v>18</v>
      </c>
      <c r="E3285">
        <v>60</v>
      </c>
      <c r="F3285" t="s">
        <v>83</v>
      </c>
      <c r="G3285" t="s">
        <v>27</v>
      </c>
      <c r="H3285" t="s">
        <v>242</v>
      </c>
      <c r="I3285" t="s">
        <v>18</v>
      </c>
      <c r="J3285" t="s">
        <v>18</v>
      </c>
      <c r="K3285" t="s">
        <v>18</v>
      </c>
      <c r="L3285" t="s">
        <v>19</v>
      </c>
      <c r="M3285" t="s">
        <v>20</v>
      </c>
      <c r="N3285" t="s">
        <v>21</v>
      </c>
      <c r="O3285" t="str">
        <f t="shared" si="51"/>
        <v>Jun</v>
      </c>
    </row>
    <row r="3286" spans="1:15" x14ac:dyDescent="0.3">
      <c r="A3286" s="1">
        <v>43186</v>
      </c>
      <c r="B3286">
        <v>764</v>
      </c>
      <c r="C3286">
        <v>22</v>
      </c>
      <c r="D3286">
        <v>13</v>
      </c>
      <c r="E3286">
        <v>75</v>
      </c>
      <c r="F3286" t="s">
        <v>201</v>
      </c>
      <c r="G3286" t="s">
        <v>389</v>
      </c>
      <c r="H3286" t="s">
        <v>636</v>
      </c>
      <c r="I3286" t="s">
        <v>18</v>
      </c>
      <c r="J3286" t="s">
        <v>18</v>
      </c>
      <c r="K3286" t="s">
        <v>18</v>
      </c>
      <c r="L3286" t="s">
        <v>59</v>
      </c>
      <c r="M3286" t="s">
        <v>20</v>
      </c>
      <c r="N3286" t="s">
        <v>21</v>
      </c>
      <c r="O3286" t="str">
        <f t="shared" si="51"/>
        <v>Mar</v>
      </c>
    </row>
    <row r="3287" spans="1:15" x14ac:dyDescent="0.3">
      <c r="A3287" s="1">
        <v>43434</v>
      </c>
      <c r="B3287">
        <v>764</v>
      </c>
      <c r="C3287">
        <v>20</v>
      </c>
      <c r="D3287">
        <v>3</v>
      </c>
      <c r="E3287">
        <v>37</v>
      </c>
      <c r="F3287" t="s">
        <v>92</v>
      </c>
      <c r="G3287" t="s">
        <v>27</v>
      </c>
      <c r="H3287" t="s">
        <v>1502</v>
      </c>
      <c r="I3287" t="s">
        <v>18</v>
      </c>
      <c r="J3287" t="s">
        <v>18</v>
      </c>
      <c r="K3287" t="s">
        <v>18</v>
      </c>
      <c r="L3287" t="s">
        <v>48</v>
      </c>
      <c r="M3287" t="s">
        <v>20</v>
      </c>
      <c r="N3287" t="s">
        <v>21</v>
      </c>
      <c r="O3287" t="str">
        <f t="shared" si="51"/>
        <v>Nov</v>
      </c>
    </row>
    <row r="3288" spans="1:15" x14ac:dyDescent="0.3">
      <c r="A3288" s="1">
        <v>43151</v>
      </c>
      <c r="B3288">
        <v>764</v>
      </c>
      <c r="C3288">
        <v>18</v>
      </c>
      <c r="D3288">
        <v>3</v>
      </c>
      <c r="E3288">
        <v>20</v>
      </c>
      <c r="F3288" t="s">
        <v>14</v>
      </c>
      <c r="G3288" t="s">
        <v>27</v>
      </c>
      <c r="H3288" t="s">
        <v>1882</v>
      </c>
      <c r="I3288" t="s">
        <v>139</v>
      </c>
      <c r="J3288" t="s">
        <v>18</v>
      </c>
      <c r="K3288" t="s">
        <v>18</v>
      </c>
      <c r="L3288" t="s">
        <v>1697</v>
      </c>
      <c r="M3288" t="s">
        <v>20</v>
      </c>
      <c r="N3288" t="s">
        <v>21</v>
      </c>
      <c r="O3288" t="str">
        <f t="shared" si="51"/>
        <v>Feb</v>
      </c>
    </row>
    <row r="3289" spans="1:15" x14ac:dyDescent="0.3">
      <c r="A3289" s="1">
        <v>43315</v>
      </c>
      <c r="B3289">
        <v>763</v>
      </c>
      <c r="C3289">
        <v>16</v>
      </c>
      <c r="D3289">
        <v>37</v>
      </c>
      <c r="E3289">
        <v>44</v>
      </c>
      <c r="F3289" t="s">
        <v>94</v>
      </c>
      <c r="G3289" t="s">
        <v>714</v>
      </c>
      <c r="H3289" t="s">
        <v>1266</v>
      </c>
      <c r="I3289" t="s">
        <v>573</v>
      </c>
      <c r="J3289" t="s">
        <v>18</v>
      </c>
      <c r="K3289" t="s">
        <v>18</v>
      </c>
      <c r="L3289" t="s">
        <v>19</v>
      </c>
      <c r="M3289" t="s">
        <v>20</v>
      </c>
      <c r="N3289" t="s">
        <v>21</v>
      </c>
      <c r="O3289" t="str">
        <f t="shared" si="51"/>
        <v>Aug</v>
      </c>
    </row>
    <row r="3290" spans="1:15" x14ac:dyDescent="0.3">
      <c r="A3290" s="1">
        <v>43312</v>
      </c>
      <c r="B3290">
        <v>763</v>
      </c>
      <c r="C3290">
        <v>16</v>
      </c>
      <c r="D3290">
        <v>37</v>
      </c>
      <c r="E3290">
        <v>38</v>
      </c>
      <c r="F3290" t="s">
        <v>166</v>
      </c>
      <c r="G3290" t="s">
        <v>27</v>
      </c>
      <c r="H3290" t="s">
        <v>337</v>
      </c>
      <c r="I3290" t="s">
        <v>1355</v>
      </c>
      <c r="J3290" t="s">
        <v>18</v>
      </c>
      <c r="K3290" t="s">
        <v>18</v>
      </c>
      <c r="L3290" t="s">
        <v>19</v>
      </c>
      <c r="M3290" t="s">
        <v>20</v>
      </c>
      <c r="N3290" t="s">
        <v>21</v>
      </c>
      <c r="O3290" t="str">
        <f t="shared" si="51"/>
        <v>Jul</v>
      </c>
    </row>
    <row r="3291" spans="1:15" x14ac:dyDescent="0.3">
      <c r="A3291" s="1">
        <v>43315</v>
      </c>
      <c r="B3291">
        <v>763</v>
      </c>
      <c r="C3291">
        <v>0</v>
      </c>
      <c r="D3291">
        <v>32</v>
      </c>
      <c r="E3291">
        <v>67</v>
      </c>
      <c r="F3291" t="s">
        <v>45</v>
      </c>
      <c r="G3291" t="s">
        <v>1883</v>
      </c>
      <c r="H3291" t="s">
        <v>875</v>
      </c>
      <c r="I3291" t="s">
        <v>18</v>
      </c>
      <c r="J3291" t="s">
        <v>18</v>
      </c>
      <c r="K3291" t="s">
        <v>18</v>
      </c>
      <c r="L3291" t="s">
        <v>19</v>
      </c>
      <c r="M3291" t="s">
        <v>20</v>
      </c>
      <c r="N3291" t="s">
        <v>21</v>
      </c>
      <c r="O3291" t="str">
        <f t="shared" si="51"/>
        <v>Aug</v>
      </c>
    </row>
    <row r="3292" spans="1:15" x14ac:dyDescent="0.3">
      <c r="A3292" s="1">
        <v>43298</v>
      </c>
      <c r="B3292">
        <v>763</v>
      </c>
      <c r="C3292">
        <v>13</v>
      </c>
      <c r="D3292">
        <v>31</v>
      </c>
      <c r="E3292">
        <v>53</v>
      </c>
      <c r="F3292" t="s">
        <v>267</v>
      </c>
      <c r="G3292" t="s">
        <v>815</v>
      </c>
      <c r="H3292" t="s">
        <v>337</v>
      </c>
      <c r="I3292" t="s">
        <v>1399</v>
      </c>
      <c r="J3292" t="s">
        <v>18</v>
      </c>
      <c r="K3292" t="s">
        <v>18</v>
      </c>
      <c r="L3292" t="s">
        <v>19</v>
      </c>
      <c r="M3292" t="s">
        <v>20</v>
      </c>
      <c r="N3292" t="s">
        <v>21</v>
      </c>
      <c r="O3292" t="str">
        <f t="shared" si="51"/>
        <v>Jul</v>
      </c>
    </row>
    <row r="3293" spans="1:15" x14ac:dyDescent="0.3">
      <c r="A3293" s="1">
        <v>43346</v>
      </c>
      <c r="B3293">
        <v>763</v>
      </c>
      <c r="C3293">
        <v>0</v>
      </c>
      <c r="D3293">
        <v>25</v>
      </c>
      <c r="E3293">
        <v>67</v>
      </c>
      <c r="F3293" t="s">
        <v>166</v>
      </c>
      <c r="G3293" t="s">
        <v>27</v>
      </c>
      <c r="H3293" t="s">
        <v>710</v>
      </c>
      <c r="I3293" t="s">
        <v>18</v>
      </c>
      <c r="J3293" t="s">
        <v>18</v>
      </c>
      <c r="K3293" t="s">
        <v>18</v>
      </c>
      <c r="L3293" t="s">
        <v>48</v>
      </c>
      <c r="M3293" t="s">
        <v>20</v>
      </c>
      <c r="N3293" t="s">
        <v>21</v>
      </c>
      <c r="O3293" t="str">
        <f t="shared" si="51"/>
        <v>Sep</v>
      </c>
    </row>
    <row r="3294" spans="1:15" x14ac:dyDescent="0.3">
      <c r="A3294" s="1">
        <v>43275</v>
      </c>
      <c r="B3294">
        <v>763</v>
      </c>
      <c r="C3294">
        <v>10</v>
      </c>
      <c r="D3294">
        <v>25</v>
      </c>
      <c r="E3294">
        <v>60</v>
      </c>
      <c r="F3294" t="s">
        <v>78</v>
      </c>
      <c r="G3294" t="s">
        <v>1884</v>
      </c>
      <c r="H3294" t="s">
        <v>66</v>
      </c>
      <c r="I3294" t="s">
        <v>1140</v>
      </c>
      <c r="J3294" t="s">
        <v>18</v>
      </c>
      <c r="K3294" t="s">
        <v>18</v>
      </c>
      <c r="L3294" t="s">
        <v>19</v>
      </c>
      <c r="M3294" t="s">
        <v>20</v>
      </c>
      <c r="N3294" t="s">
        <v>21</v>
      </c>
      <c r="O3294" t="str">
        <f t="shared" si="51"/>
        <v>Jun</v>
      </c>
    </row>
    <row r="3295" spans="1:15" x14ac:dyDescent="0.3">
      <c r="A3295" s="1">
        <v>43246</v>
      </c>
      <c r="B3295">
        <v>763</v>
      </c>
      <c r="C3295">
        <v>8</v>
      </c>
      <c r="D3295">
        <v>18</v>
      </c>
      <c r="E3295">
        <v>52</v>
      </c>
      <c r="F3295" t="s">
        <v>169</v>
      </c>
      <c r="G3295" t="s">
        <v>842</v>
      </c>
      <c r="H3295" t="s">
        <v>287</v>
      </c>
      <c r="I3295" t="s">
        <v>96</v>
      </c>
      <c r="J3295" t="s">
        <v>18</v>
      </c>
      <c r="K3295" t="s">
        <v>18</v>
      </c>
      <c r="L3295" t="s">
        <v>59</v>
      </c>
      <c r="M3295" t="s">
        <v>20</v>
      </c>
      <c r="N3295" t="s">
        <v>21</v>
      </c>
      <c r="O3295" t="str">
        <f t="shared" si="51"/>
        <v>May</v>
      </c>
    </row>
    <row r="3296" spans="1:15" x14ac:dyDescent="0.3">
      <c r="A3296" s="1">
        <v>43299</v>
      </c>
      <c r="B3296">
        <v>762</v>
      </c>
      <c r="C3296">
        <v>14</v>
      </c>
      <c r="D3296">
        <v>33</v>
      </c>
      <c r="E3296">
        <v>49</v>
      </c>
      <c r="F3296" t="s">
        <v>78</v>
      </c>
      <c r="G3296" t="s">
        <v>1872</v>
      </c>
      <c r="H3296" t="s">
        <v>142</v>
      </c>
      <c r="I3296" t="s">
        <v>743</v>
      </c>
      <c r="J3296" t="s">
        <v>18</v>
      </c>
      <c r="K3296" t="s">
        <v>18</v>
      </c>
      <c r="L3296" t="s">
        <v>19</v>
      </c>
      <c r="M3296" t="s">
        <v>20</v>
      </c>
      <c r="N3296" t="s">
        <v>21</v>
      </c>
      <c r="O3296" t="str">
        <f t="shared" si="51"/>
        <v>Jul</v>
      </c>
    </row>
    <row r="3297" spans="1:15" x14ac:dyDescent="0.3">
      <c r="A3297" s="1">
        <v>43247</v>
      </c>
      <c r="B3297">
        <v>762</v>
      </c>
      <c r="C3297">
        <v>9</v>
      </c>
      <c r="D3297">
        <v>20</v>
      </c>
      <c r="E3297">
        <v>43</v>
      </c>
      <c r="F3297" t="s">
        <v>78</v>
      </c>
      <c r="G3297" t="s">
        <v>1885</v>
      </c>
      <c r="H3297" t="s">
        <v>18</v>
      </c>
      <c r="I3297" t="s">
        <v>412</v>
      </c>
      <c r="J3297" t="s">
        <v>18</v>
      </c>
      <c r="K3297" t="s">
        <v>18</v>
      </c>
      <c r="L3297" t="s">
        <v>59</v>
      </c>
      <c r="M3297" t="s">
        <v>20</v>
      </c>
      <c r="N3297" t="s">
        <v>21</v>
      </c>
      <c r="O3297" t="str">
        <f t="shared" si="51"/>
        <v>May</v>
      </c>
    </row>
    <row r="3298" spans="1:15" x14ac:dyDescent="0.3">
      <c r="A3298" s="1">
        <v>43223</v>
      </c>
      <c r="B3298">
        <v>762</v>
      </c>
      <c r="C3298">
        <v>10</v>
      </c>
      <c r="D3298">
        <v>14</v>
      </c>
      <c r="E3298">
        <v>47</v>
      </c>
      <c r="F3298" t="s">
        <v>500</v>
      </c>
      <c r="G3298" t="s">
        <v>1886</v>
      </c>
      <c r="H3298" t="s">
        <v>82</v>
      </c>
      <c r="I3298" t="s">
        <v>588</v>
      </c>
      <c r="J3298" t="s">
        <v>18</v>
      </c>
      <c r="K3298" t="s">
        <v>18</v>
      </c>
      <c r="L3298" t="s">
        <v>59</v>
      </c>
      <c r="M3298" t="s">
        <v>20</v>
      </c>
      <c r="N3298" t="s">
        <v>21</v>
      </c>
      <c r="O3298" t="str">
        <f t="shared" si="51"/>
        <v>May</v>
      </c>
    </row>
    <row r="3299" spans="1:15" x14ac:dyDescent="0.3">
      <c r="A3299" s="1">
        <v>43376</v>
      </c>
      <c r="B3299">
        <v>762</v>
      </c>
      <c r="C3299">
        <v>8</v>
      </c>
      <c r="D3299">
        <v>12</v>
      </c>
      <c r="E3299">
        <v>73</v>
      </c>
      <c r="F3299" t="s">
        <v>70</v>
      </c>
      <c r="G3299" t="s">
        <v>1077</v>
      </c>
      <c r="H3299" t="s">
        <v>282</v>
      </c>
      <c r="I3299" t="s">
        <v>274</v>
      </c>
      <c r="J3299" t="s">
        <v>18</v>
      </c>
      <c r="K3299" t="s">
        <v>18</v>
      </c>
      <c r="L3299" t="s">
        <v>48</v>
      </c>
      <c r="M3299" t="s">
        <v>12</v>
      </c>
      <c r="N3299" t="s">
        <v>21</v>
      </c>
      <c r="O3299" t="str">
        <f t="shared" si="51"/>
        <v>Oct</v>
      </c>
    </row>
    <row r="3300" spans="1:15" x14ac:dyDescent="0.3">
      <c r="A3300" s="1">
        <v>43327</v>
      </c>
      <c r="B3300">
        <v>761</v>
      </c>
      <c r="C3300">
        <v>15</v>
      </c>
      <c r="D3300">
        <v>37</v>
      </c>
      <c r="E3300">
        <v>38</v>
      </c>
      <c r="F3300" t="s">
        <v>53</v>
      </c>
      <c r="G3300" t="s">
        <v>27</v>
      </c>
      <c r="H3300" t="s">
        <v>685</v>
      </c>
      <c r="I3300" t="s">
        <v>391</v>
      </c>
      <c r="J3300" t="s">
        <v>18</v>
      </c>
      <c r="K3300" t="s">
        <v>18</v>
      </c>
      <c r="L3300" t="s">
        <v>19</v>
      </c>
      <c r="M3300" t="s">
        <v>12</v>
      </c>
      <c r="N3300" t="s">
        <v>21</v>
      </c>
      <c r="O3300" t="str">
        <f t="shared" si="51"/>
        <v>Aug</v>
      </c>
    </row>
    <row r="3301" spans="1:15" x14ac:dyDescent="0.3">
      <c r="A3301" s="1">
        <v>43363</v>
      </c>
      <c r="B3301">
        <v>761</v>
      </c>
      <c r="C3301">
        <v>1</v>
      </c>
      <c r="D3301">
        <v>20</v>
      </c>
      <c r="E3301">
        <v>59</v>
      </c>
      <c r="F3301" t="s">
        <v>45</v>
      </c>
      <c r="G3301" t="s">
        <v>536</v>
      </c>
      <c r="H3301" t="s">
        <v>444</v>
      </c>
      <c r="I3301" t="s">
        <v>18</v>
      </c>
      <c r="J3301" t="s">
        <v>18</v>
      </c>
      <c r="K3301" t="s">
        <v>18</v>
      </c>
      <c r="L3301" t="s">
        <v>48</v>
      </c>
      <c r="M3301" t="s">
        <v>20</v>
      </c>
      <c r="N3301" t="s">
        <v>21</v>
      </c>
      <c r="O3301" t="str">
        <f t="shared" si="51"/>
        <v>Sep</v>
      </c>
    </row>
    <row r="3302" spans="1:15" x14ac:dyDescent="0.3">
      <c r="A3302" s="1">
        <v>43173</v>
      </c>
      <c r="B3302">
        <v>761</v>
      </c>
      <c r="C3302">
        <v>9</v>
      </c>
      <c r="D3302">
        <v>15</v>
      </c>
      <c r="E3302">
        <v>62</v>
      </c>
      <c r="F3302" t="s">
        <v>166</v>
      </c>
      <c r="G3302" t="s">
        <v>1517</v>
      </c>
      <c r="H3302" t="s">
        <v>321</v>
      </c>
      <c r="I3302" t="s">
        <v>531</v>
      </c>
      <c r="J3302" t="s">
        <v>18</v>
      </c>
      <c r="K3302" t="s">
        <v>18</v>
      </c>
      <c r="L3302" t="s">
        <v>59</v>
      </c>
      <c r="M3302" t="s">
        <v>20</v>
      </c>
      <c r="N3302" t="s">
        <v>21</v>
      </c>
      <c r="O3302" t="str">
        <f t="shared" si="51"/>
        <v>Mar</v>
      </c>
    </row>
    <row r="3303" spans="1:15" x14ac:dyDescent="0.3">
      <c r="A3303" s="1">
        <v>43208</v>
      </c>
      <c r="B3303">
        <v>761</v>
      </c>
      <c r="C3303">
        <v>10</v>
      </c>
      <c r="D3303">
        <v>14</v>
      </c>
      <c r="E3303">
        <v>26</v>
      </c>
      <c r="F3303" t="s">
        <v>92</v>
      </c>
      <c r="G3303" t="s">
        <v>502</v>
      </c>
      <c r="H3303" t="s">
        <v>1246</v>
      </c>
      <c r="I3303" t="s">
        <v>584</v>
      </c>
      <c r="J3303" t="s">
        <v>18</v>
      </c>
      <c r="K3303" t="s">
        <v>18</v>
      </c>
      <c r="L3303" t="s">
        <v>59</v>
      </c>
      <c r="M3303" t="s">
        <v>20</v>
      </c>
      <c r="N3303" t="s">
        <v>21</v>
      </c>
      <c r="O3303" t="str">
        <f t="shared" si="51"/>
        <v>Apr</v>
      </c>
    </row>
    <row r="3304" spans="1:15" x14ac:dyDescent="0.3">
      <c r="A3304" s="1">
        <v>43434</v>
      </c>
      <c r="B3304">
        <v>761</v>
      </c>
      <c r="C3304">
        <v>14</v>
      </c>
      <c r="D3304">
        <v>8</v>
      </c>
      <c r="E3304">
        <v>20</v>
      </c>
      <c r="F3304" t="s">
        <v>41</v>
      </c>
      <c r="G3304" t="s">
        <v>27</v>
      </c>
      <c r="H3304" t="s">
        <v>1047</v>
      </c>
      <c r="I3304" t="s">
        <v>1578</v>
      </c>
      <c r="J3304" t="s">
        <v>18</v>
      </c>
      <c r="K3304" t="s">
        <v>18</v>
      </c>
      <c r="L3304" t="s">
        <v>48</v>
      </c>
      <c r="M3304" t="s">
        <v>20</v>
      </c>
      <c r="N3304" t="s">
        <v>21</v>
      </c>
      <c r="O3304" t="str">
        <f t="shared" si="51"/>
        <v>Nov</v>
      </c>
    </row>
    <row r="3305" spans="1:15" x14ac:dyDescent="0.3">
      <c r="A3305" s="1">
        <v>43334</v>
      </c>
      <c r="B3305">
        <v>760</v>
      </c>
      <c r="C3305">
        <v>14</v>
      </c>
      <c r="D3305">
        <v>36</v>
      </c>
      <c r="E3305">
        <v>36</v>
      </c>
      <c r="F3305" t="s">
        <v>78</v>
      </c>
      <c r="G3305" t="s">
        <v>568</v>
      </c>
      <c r="H3305" t="s">
        <v>590</v>
      </c>
      <c r="I3305" t="s">
        <v>1142</v>
      </c>
      <c r="J3305" t="s">
        <v>18</v>
      </c>
      <c r="K3305" t="s">
        <v>18</v>
      </c>
      <c r="L3305" t="s">
        <v>19</v>
      </c>
      <c r="M3305" t="s">
        <v>20</v>
      </c>
      <c r="N3305" t="s">
        <v>21</v>
      </c>
      <c r="O3305" t="str">
        <f t="shared" si="51"/>
        <v>Aug</v>
      </c>
    </row>
    <row r="3306" spans="1:15" x14ac:dyDescent="0.3">
      <c r="A3306" s="1">
        <v>43310</v>
      </c>
      <c r="B3306">
        <v>760</v>
      </c>
      <c r="C3306">
        <v>16</v>
      </c>
      <c r="D3306">
        <v>36</v>
      </c>
      <c r="E3306">
        <v>33</v>
      </c>
      <c r="F3306" t="s">
        <v>53</v>
      </c>
      <c r="G3306" t="s">
        <v>27</v>
      </c>
      <c r="H3306" t="s">
        <v>32</v>
      </c>
      <c r="I3306" t="s">
        <v>330</v>
      </c>
      <c r="J3306" t="s">
        <v>18</v>
      </c>
      <c r="K3306" t="s">
        <v>18</v>
      </c>
      <c r="L3306" t="s">
        <v>19</v>
      </c>
      <c r="M3306" t="s">
        <v>20</v>
      </c>
      <c r="N3306" t="s">
        <v>21</v>
      </c>
      <c r="O3306" t="str">
        <f t="shared" si="51"/>
        <v>Jul</v>
      </c>
    </row>
    <row r="3307" spans="1:15" x14ac:dyDescent="0.3">
      <c r="A3307" s="1">
        <v>43294</v>
      </c>
      <c r="B3307">
        <v>760</v>
      </c>
      <c r="C3307">
        <v>1</v>
      </c>
      <c r="D3307">
        <v>25</v>
      </c>
      <c r="E3307">
        <v>89</v>
      </c>
      <c r="F3307" t="s">
        <v>207</v>
      </c>
      <c r="G3307" t="s">
        <v>1887</v>
      </c>
      <c r="H3307" t="s">
        <v>295</v>
      </c>
      <c r="I3307" t="s">
        <v>18</v>
      </c>
      <c r="J3307" t="s">
        <v>18</v>
      </c>
      <c r="K3307" t="s">
        <v>18</v>
      </c>
      <c r="L3307" t="s">
        <v>19</v>
      </c>
      <c r="M3307" t="s">
        <v>20</v>
      </c>
      <c r="N3307" t="s">
        <v>21</v>
      </c>
      <c r="O3307" t="str">
        <f t="shared" si="51"/>
        <v>Jul</v>
      </c>
    </row>
    <row r="3308" spans="1:15" x14ac:dyDescent="0.3">
      <c r="A3308" s="1">
        <v>43288</v>
      </c>
      <c r="B3308">
        <v>760</v>
      </c>
      <c r="C3308">
        <v>2</v>
      </c>
      <c r="D3308">
        <v>21</v>
      </c>
      <c r="E3308">
        <v>58</v>
      </c>
      <c r="F3308" t="s">
        <v>78</v>
      </c>
      <c r="G3308" t="s">
        <v>27</v>
      </c>
      <c r="H3308" t="s">
        <v>240</v>
      </c>
      <c r="I3308" t="s">
        <v>18</v>
      </c>
      <c r="J3308" t="s">
        <v>18</v>
      </c>
      <c r="K3308" t="s">
        <v>18</v>
      </c>
      <c r="L3308" t="s">
        <v>19</v>
      </c>
      <c r="M3308" t="s">
        <v>20</v>
      </c>
      <c r="N3308" t="s">
        <v>21</v>
      </c>
      <c r="O3308" t="str">
        <f t="shared" si="51"/>
        <v>Jul</v>
      </c>
    </row>
    <row r="3309" spans="1:15" x14ac:dyDescent="0.3">
      <c r="A3309" s="1">
        <v>43323</v>
      </c>
      <c r="B3309">
        <v>759</v>
      </c>
      <c r="C3309">
        <v>12</v>
      </c>
      <c r="D3309">
        <v>33</v>
      </c>
      <c r="E3309">
        <v>50</v>
      </c>
      <c r="F3309" t="s">
        <v>92</v>
      </c>
      <c r="G3309" t="s">
        <v>27</v>
      </c>
      <c r="H3309" t="s">
        <v>106</v>
      </c>
      <c r="I3309" t="s">
        <v>894</v>
      </c>
      <c r="J3309" t="s">
        <v>18</v>
      </c>
      <c r="K3309" t="s">
        <v>18</v>
      </c>
      <c r="L3309" t="s">
        <v>19</v>
      </c>
      <c r="M3309" t="s">
        <v>20</v>
      </c>
      <c r="N3309" t="s">
        <v>21</v>
      </c>
      <c r="O3309" t="str">
        <f t="shared" si="51"/>
        <v>Aug</v>
      </c>
    </row>
    <row r="3310" spans="1:15" x14ac:dyDescent="0.3">
      <c r="A3310" s="1">
        <v>43225</v>
      </c>
      <c r="B3310">
        <v>759</v>
      </c>
      <c r="C3310">
        <v>9</v>
      </c>
      <c r="D3310">
        <v>16</v>
      </c>
      <c r="E3310">
        <v>50</v>
      </c>
      <c r="F3310" t="s">
        <v>82</v>
      </c>
      <c r="G3310" t="s">
        <v>1463</v>
      </c>
      <c r="H3310" t="s">
        <v>125</v>
      </c>
      <c r="I3310" t="s">
        <v>1494</v>
      </c>
      <c r="J3310" t="s">
        <v>18</v>
      </c>
      <c r="K3310" t="s">
        <v>18</v>
      </c>
      <c r="L3310" t="s">
        <v>59</v>
      </c>
      <c r="M3310" t="s">
        <v>20</v>
      </c>
      <c r="N3310" t="s">
        <v>21</v>
      </c>
      <c r="O3310" t="str">
        <f t="shared" si="51"/>
        <v>May</v>
      </c>
    </row>
    <row r="3311" spans="1:15" x14ac:dyDescent="0.3">
      <c r="A3311" s="1">
        <v>43422</v>
      </c>
      <c r="B3311">
        <v>759</v>
      </c>
      <c r="C3311">
        <v>19</v>
      </c>
      <c r="D3311">
        <v>8</v>
      </c>
      <c r="E3311">
        <v>45</v>
      </c>
      <c r="F3311" t="s">
        <v>70</v>
      </c>
      <c r="G3311" t="s">
        <v>1348</v>
      </c>
      <c r="H3311" t="s">
        <v>1277</v>
      </c>
      <c r="I3311" t="s">
        <v>18</v>
      </c>
      <c r="J3311" t="s">
        <v>18</v>
      </c>
      <c r="K3311" t="s">
        <v>18</v>
      </c>
      <c r="L3311" t="s">
        <v>48</v>
      </c>
      <c r="M3311" t="s">
        <v>20</v>
      </c>
      <c r="N3311" t="s">
        <v>21</v>
      </c>
      <c r="O3311" t="str">
        <f t="shared" si="51"/>
        <v>Nov</v>
      </c>
    </row>
    <row r="3312" spans="1:15" x14ac:dyDescent="0.3">
      <c r="A3312" s="1">
        <v>43426</v>
      </c>
      <c r="B3312">
        <v>759</v>
      </c>
      <c r="C3312">
        <v>16</v>
      </c>
      <c r="D3312">
        <v>6</v>
      </c>
      <c r="E3312">
        <v>34</v>
      </c>
      <c r="F3312" t="s">
        <v>14</v>
      </c>
      <c r="G3312" t="s">
        <v>568</v>
      </c>
      <c r="H3312" t="s">
        <v>1888</v>
      </c>
      <c r="I3312" t="s">
        <v>189</v>
      </c>
      <c r="J3312" t="s">
        <v>18</v>
      </c>
      <c r="K3312" t="s">
        <v>18</v>
      </c>
      <c r="L3312" t="s">
        <v>48</v>
      </c>
      <c r="M3312" t="s">
        <v>20</v>
      </c>
      <c r="N3312" t="s">
        <v>21</v>
      </c>
      <c r="O3312" t="str">
        <f t="shared" si="51"/>
        <v>Nov</v>
      </c>
    </row>
    <row r="3313" spans="1:15" x14ac:dyDescent="0.3">
      <c r="A3313" s="1">
        <v>43426</v>
      </c>
      <c r="B3313">
        <v>759</v>
      </c>
      <c r="C3313">
        <v>21</v>
      </c>
      <c r="D3313">
        <v>2</v>
      </c>
      <c r="E3313">
        <v>28</v>
      </c>
      <c r="F3313" t="s">
        <v>267</v>
      </c>
      <c r="G3313" t="s">
        <v>27</v>
      </c>
      <c r="H3313" t="s">
        <v>1853</v>
      </c>
      <c r="I3313" t="s">
        <v>18</v>
      </c>
      <c r="J3313" t="s">
        <v>18</v>
      </c>
      <c r="K3313" t="s">
        <v>18</v>
      </c>
      <c r="L3313" t="s">
        <v>48</v>
      </c>
      <c r="M3313" t="s">
        <v>20</v>
      </c>
      <c r="N3313" t="s">
        <v>21</v>
      </c>
      <c r="O3313" t="str">
        <f t="shared" si="51"/>
        <v>Nov</v>
      </c>
    </row>
    <row r="3314" spans="1:15" x14ac:dyDescent="0.3">
      <c r="A3314" s="1">
        <v>43317</v>
      </c>
      <c r="B3314">
        <v>758</v>
      </c>
      <c r="C3314">
        <v>1</v>
      </c>
      <c r="D3314">
        <v>28</v>
      </c>
      <c r="E3314">
        <v>83</v>
      </c>
      <c r="F3314" t="s">
        <v>60</v>
      </c>
      <c r="G3314" t="s">
        <v>1889</v>
      </c>
      <c r="H3314" t="s">
        <v>711</v>
      </c>
      <c r="I3314" t="s">
        <v>18</v>
      </c>
      <c r="J3314" t="s">
        <v>18</v>
      </c>
      <c r="K3314" t="s">
        <v>18</v>
      </c>
      <c r="L3314" t="s">
        <v>19</v>
      </c>
      <c r="M3314" t="s">
        <v>20</v>
      </c>
      <c r="N3314" t="s">
        <v>21</v>
      </c>
      <c r="O3314" t="str">
        <f t="shared" si="51"/>
        <v>Aug</v>
      </c>
    </row>
    <row r="3315" spans="1:15" x14ac:dyDescent="0.3">
      <c r="A3315" s="1">
        <v>43182</v>
      </c>
      <c r="B3315">
        <v>758</v>
      </c>
      <c r="C3315">
        <v>14</v>
      </c>
      <c r="D3315">
        <v>12</v>
      </c>
      <c r="E3315">
        <v>33</v>
      </c>
      <c r="F3315" t="s">
        <v>14</v>
      </c>
      <c r="G3315" t="s">
        <v>1417</v>
      </c>
      <c r="H3315" t="s">
        <v>1325</v>
      </c>
      <c r="I3315" t="s">
        <v>1327</v>
      </c>
      <c r="J3315" t="s">
        <v>18</v>
      </c>
      <c r="K3315" t="s">
        <v>18</v>
      </c>
      <c r="L3315" t="s">
        <v>59</v>
      </c>
      <c r="M3315" t="s">
        <v>20</v>
      </c>
      <c r="N3315" t="s">
        <v>21</v>
      </c>
      <c r="O3315" t="str">
        <f t="shared" si="51"/>
        <v>Mar</v>
      </c>
    </row>
    <row r="3316" spans="1:15" x14ac:dyDescent="0.3">
      <c r="A3316" s="1">
        <v>43181</v>
      </c>
      <c r="B3316">
        <v>758</v>
      </c>
      <c r="C3316">
        <v>15</v>
      </c>
      <c r="D3316">
        <v>11</v>
      </c>
      <c r="E3316">
        <v>34</v>
      </c>
      <c r="F3316" t="s">
        <v>209</v>
      </c>
      <c r="G3316" t="s">
        <v>1263</v>
      </c>
      <c r="H3316" t="s">
        <v>1119</v>
      </c>
      <c r="I3316" t="s">
        <v>640</v>
      </c>
      <c r="J3316" t="s">
        <v>18</v>
      </c>
      <c r="K3316" t="s">
        <v>18</v>
      </c>
      <c r="L3316" t="s">
        <v>59</v>
      </c>
      <c r="M3316" t="s">
        <v>20</v>
      </c>
      <c r="N3316" t="s">
        <v>21</v>
      </c>
      <c r="O3316" t="str">
        <f t="shared" si="51"/>
        <v>Mar</v>
      </c>
    </row>
    <row r="3317" spans="1:15" x14ac:dyDescent="0.3">
      <c r="A3317" s="1">
        <v>43415</v>
      </c>
      <c r="B3317">
        <v>758</v>
      </c>
      <c r="C3317">
        <v>13</v>
      </c>
      <c r="D3317">
        <v>10</v>
      </c>
      <c r="E3317">
        <v>70</v>
      </c>
      <c r="F3317" t="s">
        <v>141</v>
      </c>
      <c r="G3317" t="s">
        <v>1890</v>
      </c>
      <c r="H3317" t="s">
        <v>209</v>
      </c>
      <c r="I3317" t="s">
        <v>325</v>
      </c>
      <c r="J3317" t="s">
        <v>18</v>
      </c>
      <c r="K3317" t="s">
        <v>18</v>
      </c>
      <c r="L3317" t="s">
        <v>48</v>
      </c>
      <c r="M3317" t="s">
        <v>20</v>
      </c>
      <c r="N3317" t="s">
        <v>21</v>
      </c>
      <c r="O3317" t="str">
        <f t="shared" si="51"/>
        <v>Nov</v>
      </c>
    </row>
    <row r="3318" spans="1:15" x14ac:dyDescent="0.3">
      <c r="A3318" s="1">
        <v>43188</v>
      </c>
      <c r="B3318">
        <v>757</v>
      </c>
      <c r="C3318">
        <v>9</v>
      </c>
      <c r="D3318">
        <v>14</v>
      </c>
      <c r="E3318">
        <v>79</v>
      </c>
      <c r="F3318" t="s">
        <v>34</v>
      </c>
      <c r="G3318" t="s">
        <v>1891</v>
      </c>
      <c r="H3318" t="s">
        <v>57</v>
      </c>
      <c r="I3318" t="s">
        <v>344</v>
      </c>
      <c r="J3318" t="s">
        <v>18</v>
      </c>
      <c r="K3318" t="s">
        <v>18</v>
      </c>
      <c r="L3318" t="s">
        <v>59</v>
      </c>
      <c r="M3318" t="s">
        <v>20</v>
      </c>
      <c r="N3318" t="s">
        <v>21</v>
      </c>
      <c r="O3318" t="str">
        <f t="shared" si="51"/>
        <v>Mar</v>
      </c>
    </row>
    <row r="3319" spans="1:15" x14ac:dyDescent="0.3">
      <c r="A3319" s="1">
        <v>43418</v>
      </c>
      <c r="B3319">
        <v>757</v>
      </c>
      <c r="C3319">
        <v>23</v>
      </c>
      <c r="D3319">
        <v>8</v>
      </c>
      <c r="E3319">
        <v>65</v>
      </c>
      <c r="F3319" t="s">
        <v>83</v>
      </c>
      <c r="G3319" t="s">
        <v>1032</v>
      </c>
      <c r="H3319" t="s">
        <v>56</v>
      </c>
      <c r="I3319" t="s">
        <v>18</v>
      </c>
      <c r="J3319" t="s">
        <v>18</v>
      </c>
      <c r="K3319" t="s">
        <v>18</v>
      </c>
      <c r="L3319" t="s">
        <v>48</v>
      </c>
      <c r="M3319" t="s">
        <v>20</v>
      </c>
      <c r="N3319" t="s">
        <v>21</v>
      </c>
      <c r="O3319" t="str">
        <f t="shared" si="51"/>
        <v>Nov</v>
      </c>
    </row>
    <row r="3320" spans="1:15" x14ac:dyDescent="0.3">
      <c r="A3320" s="1">
        <v>43167</v>
      </c>
      <c r="B3320">
        <v>757</v>
      </c>
      <c r="C3320">
        <v>17</v>
      </c>
      <c r="D3320">
        <v>8</v>
      </c>
      <c r="E3320">
        <v>64</v>
      </c>
      <c r="F3320" t="s">
        <v>538</v>
      </c>
      <c r="G3320" t="s">
        <v>1363</v>
      </c>
      <c r="H3320" t="s">
        <v>45</v>
      </c>
      <c r="I3320" t="s">
        <v>44</v>
      </c>
      <c r="J3320" t="s">
        <v>18</v>
      </c>
      <c r="K3320" t="s">
        <v>18</v>
      </c>
      <c r="L3320" t="s">
        <v>59</v>
      </c>
      <c r="M3320" t="s">
        <v>20</v>
      </c>
      <c r="N3320" t="s">
        <v>21</v>
      </c>
      <c r="O3320" t="str">
        <f t="shared" si="51"/>
        <v>Mar</v>
      </c>
    </row>
    <row r="3321" spans="1:15" x14ac:dyDescent="0.3">
      <c r="A3321" s="1">
        <v>43169</v>
      </c>
      <c r="B3321">
        <v>757</v>
      </c>
      <c r="C3321">
        <v>13</v>
      </c>
      <c r="D3321">
        <v>8</v>
      </c>
      <c r="E3321">
        <v>42</v>
      </c>
      <c r="F3321" t="s">
        <v>30</v>
      </c>
      <c r="G3321" t="s">
        <v>1892</v>
      </c>
      <c r="H3321" t="s">
        <v>1567</v>
      </c>
      <c r="I3321" t="s">
        <v>1067</v>
      </c>
      <c r="J3321" t="s">
        <v>18</v>
      </c>
      <c r="K3321" t="s">
        <v>18</v>
      </c>
      <c r="L3321" t="s">
        <v>59</v>
      </c>
      <c r="M3321" t="s">
        <v>20</v>
      </c>
      <c r="N3321" t="s">
        <v>21</v>
      </c>
      <c r="O3321" t="str">
        <f t="shared" si="51"/>
        <v>Mar</v>
      </c>
    </row>
    <row r="3322" spans="1:15" x14ac:dyDescent="0.3">
      <c r="A3322" s="1">
        <v>43215</v>
      </c>
      <c r="B3322">
        <v>756</v>
      </c>
      <c r="C3322">
        <v>10</v>
      </c>
      <c r="D3322">
        <v>15</v>
      </c>
      <c r="E3322">
        <v>29</v>
      </c>
      <c r="F3322" t="s">
        <v>169</v>
      </c>
      <c r="G3322" t="s">
        <v>388</v>
      </c>
      <c r="H3322" t="s">
        <v>1069</v>
      </c>
      <c r="I3322" t="s">
        <v>41</v>
      </c>
      <c r="J3322" t="s">
        <v>18</v>
      </c>
      <c r="K3322" t="s">
        <v>18</v>
      </c>
      <c r="L3322" t="s">
        <v>59</v>
      </c>
      <c r="M3322" t="s">
        <v>20</v>
      </c>
      <c r="N3322" t="s">
        <v>21</v>
      </c>
      <c r="O3322" t="str">
        <f t="shared" si="51"/>
        <v>Apr</v>
      </c>
    </row>
    <row r="3323" spans="1:15" x14ac:dyDescent="0.3">
      <c r="A3323" s="1">
        <v>43196</v>
      </c>
      <c r="B3323">
        <v>756</v>
      </c>
      <c r="C3323">
        <v>12</v>
      </c>
      <c r="D3323">
        <v>7</v>
      </c>
      <c r="E3323">
        <v>71</v>
      </c>
      <c r="F3323" t="s">
        <v>313</v>
      </c>
      <c r="G3323" t="s">
        <v>1513</v>
      </c>
      <c r="H3323" t="s">
        <v>90</v>
      </c>
      <c r="I3323" t="s">
        <v>102</v>
      </c>
      <c r="J3323" t="s">
        <v>18</v>
      </c>
      <c r="K3323" t="s">
        <v>18</v>
      </c>
      <c r="L3323" t="s">
        <v>59</v>
      </c>
      <c r="M3323" t="s">
        <v>20</v>
      </c>
      <c r="N3323" t="s">
        <v>21</v>
      </c>
      <c r="O3323" t="str">
        <f t="shared" si="51"/>
        <v>Apr</v>
      </c>
    </row>
    <row r="3324" spans="1:15" x14ac:dyDescent="0.3">
      <c r="A3324" s="1">
        <v>43268</v>
      </c>
      <c r="B3324">
        <v>755</v>
      </c>
      <c r="C3324">
        <v>2</v>
      </c>
      <c r="D3324">
        <v>20</v>
      </c>
      <c r="E3324">
        <v>76</v>
      </c>
      <c r="F3324" t="s">
        <v>45</v>
      </c>
      <c r="G3324" t="s">
        <v>1807</v>
      </c>
      <c r="H3324" t="s">
        <v>43</v>
      </c>
      <c r="I3324" t="s">
        <v>18</v>
      </c>
      <c r="J3324" t="s">
        <v>18</v>
      </c>
      <c r="K3324" t="s">
        <v>18</v>
      </c>
      <c r="L3324" t="s">
        <v>19</v>
      </c>
      <c r="M3324" t="s">
        <v>20</v>
      </c>
      <c r="N3324" t="s">
        <v>21</v>
      </c>
      <c r="O3324" t="str">
        <f t="shared" si="51"/>
        <v>Jun</v>
      </c>
    </row>
    <row r="3325" spans="1:15" x14ac:dyDescent="0.3">
      <c r="A3325" s="1">
        <v>43425</v>
      </c>
      <c r="B3325">
        <v>755</v>
      </c>
      <c r="C3325">
        <v>16</v>
      </c>
      <c r="D3325">
        <v>6</v>
      </c>
      <c r="E3325">
        <v>53</v>
      </c>
      <c r="F3325" t="s">
        <v>197</v>
      </c>
      <c r="G3325" t="s">
        <v>27</v>
      </c>
      <c r="H3325" t="s">
        <v>1183</v>
      </c>
      <c r="I3325" t="s">
        <v>161</v>
      </c>
      <c r="J3325" t="s">
        <v>18</v>
      </c>
      <c r="K3325" t="s">
        <v>18</v>
      </c>
      <c r="L3325" t="s">
        <v>48</v>
      </c>
      <c r="M3325" t="s">
        <v>20</v>
      </c>
      <c r="N3325" t="s">
        <v>21</v>
      </c>
      <c r="O3325" t="str">
        <f t="shared" si="51"/>
        <v>Nov</v>
      </c>
    </row>
    <row r="3326" spans="1:15" x14ac:dyDescent="0.3">
      <c r="A3326" s="1">
        <v>43306</v>
      </c>
      <c r="B3326">
        <v>754</v>
      </c>
      <c r="C3326">
        <v>14</v>
      </c>
      <c r="D3326">
        <v>33</v>
      </c>
      <c r="E3326">
        <v>53</v>
      </c>
      <c r="F3326" t="s">
        <v>141</v>
      </c>
      <c r="G3326" t="s">
        <v>1893</v>
      </c>
      <c r="H3326" t="s">
        <v>134</v>
      </c>
      <c r="I3326" t="s">
        <v>629</v>
      </c>
      <c r="J3326" t="s">
        <v>18</v>
      </c>
      <c r="K3326" t="s">
        <v>18</v>
      </c>
      <c r="L3326" t="s">
        <v>19</v>
      </c>
      <c r="M3326" t="s">
        <v>20</v>
      </c>
      <c r="N3326" t="s">
        <v>21</v>
      </c>
      <c r="O3326" t="str">
        <f t="shared" si="51"/>
        <v>Jul</v>
      </c>
    </row>
    <row r="3327" spans="1:15" x14ac:dyDescent="0.3">
      <c r="A3327" s="1">
        <v>43359</v>
      </c>
      <c r="B3327">
        <v>754</v>
      </c>
      <c r="C3327">
        <v>13</v>
      </c>
      <c r="D3327">
        <v>24</v>
      </c>
      <c r="E3327">
        <v>66</v>
      </c>
      <c r="F3327" t="s">
        <v>56</v>
      </c>
      <c r="G3327" t="s">
        <v>1894</v>
      </c>
      <c r="H3327" t="s">
        <v>514</v>
      </c>
      <c r="I3327" t="s">
        <v>182</v>
      </c>
      <c r="J3327" t="s">
        <v>18</v>
      </c>
      <c r="K3327" t="s">
        <v>18</v>
      </c>
      <c r="L3327" t="s">
        <v>48</v>
      </c>
      <c r="M3327" t="s">
        <v>20</v>
      </c>
      <c r="N3327" t="s">
        <v>21</v>
      </c>
      <c r="O3327" t="str">
        <f t="shared" si="51"/>
        <v>Sep</v>
      </c>
    </row>
    <row r="3328" spans="1:15" x14ac:dyDescent="0.3">
      <c r="A3328" s="1">
        <v>43330</v>
      </c>
      <c r="B3328">
        <v>754</v>
      </c>
      <c r="C3328">
        <v>8</v>
      </c>
      <c r="D3328">
        <v>23</v>
      </c>
      <c r="E3328">
        <v>47</v>
      </c>
      <c r="F3328" t="s">
        <v>70</v>
      </c>
      <c r="G3328" t="s">
        <v>27</v>
      </c>
      <c r="H3328" t="s">
        <v>519</v>
      </c>
      <c r="I3328" t="s">
        <v>690</v>
      </c>
      <c r="J3328" t="s">
        <v>18</v>
      </c>
      <c r="K3328" t="s">
        <v>18</v>
      </c>
      <c r="L3328" t="s">
        <v>19</v>
      </c>
      <c r="M3328" t="s">
        <v>20</v>
      </c>
      <c r="N3328" t="s">
        <v>21</v>
      </c>
      <c r="O3328" t="str">
        <f t="shared" si="51"/>
        <v>Aug</v>
      </c>
    </row>
    <row r="3329" spans="1:15" x14ac:dyDescent="0.3">
      <c r="A3329" s="1">
        <v>43367</v>
      </c>
      <c r="B3329">
        <v>754</v>
      </c>
      <c r="C3329">
        <v>12</v>
      </c>
      <c r="D3329">
        <v>20</v>
      </c>
      <c r="E3329">
        <v>34</v>
      </c>
      <c r="F3329" t="s">
        <v>82</v>
      </c>
      <c r="G3329" t="s">
        <v>27</v>
      </c>
      <c r="H3329" t="s">
        <v>160</v>
      </c>
      <c r="I3329" t="s">
        <v>1342</v>
      </c>
      <c r="J3329" t="s">
        <v>18</v>
      </c>
      <c r="K3329" t="s">
        <v>18</v>
      </c>
      <c r="L3329" t="s">
        <v>48</v>
      </c>
      <c r="M3329" t="s">
        <v>12</v>
      </c>
      <c r="N3329" t="s">
        <v>21</v>
      </c>
      <c r="O3329" t="str">
        <f t="shared" si="51"/>
        <v>Sep</v>
      </c>
    </row>
    <row r="3330" spans="1:15" x14ac:dyDescent="0.3">
      <c r="A3330" s="1">
        <v>43414</v>
      </c>
      <c r="B3330">
        <v>754</v>
      </c>
      <c r="C3330">
        <v>0</v>
      </c>
      <c r="D3330">
        <v>11</v>
      </c>
      <c r="E3330">
        <v>77</v>
      </c>
      <c r="F3330" t="s">
        <v>207</v>
      </c>
      <c r="G3330" t="s">
        <v>1097</v>
      </c>
      <c r="H3330" t="s">
        <v>88</v>
      </c>
      <c r="I3330" t="s">
        <v>18</v>
      </c>
      <c r="J3330" t="s">
        <v>18</v>
      </c>
      <c r="K3330" t="s">
        <v>18</v>
      </c>
      <c r="L3330" t="s">
        <v>48</v>
      </c>
      <c r="M3330" t="s">
        <v>20</v>
      </c>
      <c r="N3330" t="s">
        <v>21</v>
      </c>
      <c r="O3330" t="str">
        <f t="shared" ref="O3330:O3393" si="52">TEXT(A3330,"mmm")</f>
        <v>Nov</v>
      </c>
    </row>
    <row r="3331" spans="1:15" x14ac:dyDescent="0.3">
      <c r="A3331" s="1">
        <v>43076</v>
      </c>
      <c r="B3331">
        <v>754</v>
      </c>
      <c r="C3331">
        <v>8</v>
      </c>
      <c r="D3331">
        <v>0</v>
      </c>
      <c r="E3331">
        <v>96</v>
      </c>
      <c r="F3331" t="s">
        <v>83</v>
      </c>
      <c r="G3331" t="s">
        <v>1895</v>
      </c>
      <c r="H3331" t="s">
        <v>728</v>
      </c>
      <c r="I3331" t="s">
        <v>243</v>
      </c>
      <c r="J3331" t="s">
        <v>18</v>
      </c>
      <c r="K3331" t="s">
        <v>83</v>
      </c>
      <c r="L3331" t="s">
        <v>1697</v>
      </c>
      <c r="M3331" t="s">
        <v>20</v>
      </c>
      <c r="N3331" t="s">
        <v>21</v>
      </c>
      <c r="O3331" t="str">
        <f t="shared" si="52"/>
        <v>Dec</v>
      </c>
    </row>
    <row r="3332" spans="1:15" x14ac:dyDescent="0.3">
      <c r="A3332" s="1">
        <v>43380</v>
      </c>
      <c r="B3332">
        <v>753</v>
      </c>
      <c r="C3332">
        <v>9</v>
      </c>
      <c r="D3332">
        <v>16</v>
      </c>
      <c r="E3332">
        <v>60</v>
      </c>
      <c r="F3332" t="s">
        <v>34</v>
      </c>
      <c r="G3332" t="s">
        <v>394</v>
      </c>
      <c r="H3332" t="s">
        <v>360</v>
      </c>
      <c r="I3332" t="s">
        <v>410</v>
      </c>
      <c r="J3332" t="s">
        <v>18</v>
      </c>
      <c r="K3332" t="s">
        <v>18</v>
      </c>
      <c r="L3332" t="s">
        <v>48</v>
      </c>
      <c r="M3332" t="s">
        <v>20</v>
      </c>
      <c r="N3332" t="s">
        <v>21</v>
      </c>
      <c r="O3332" t="str">
        <f t="shared" si="52"/>
        <v>Oct</v>
      </c>
    </row>
    <row r="3333" spans="1:15" x14ac:dyDescent="0.3">
      <c r="A3333" s="1">
        <v>43399</v>
      </c>
      <c r="B3333">
        <v>753</v>
      </c>
      <c r="C3333">
        <v>0</v>
      </c>
      <c r="D3333">
        <v>12</v>
      </c>
      <c r="E3333">
        <v>57</v>
      </c>
      <c r="F3333" t="s">
        <v>207</v>
      </c>
      <c r="G3333" t="s">
        <v>873</v>
      </c>
      <c r="H3333" t="s">
        <v>314</v>
      </c>
      <c r="I3333" t="s">
        <v>18</v>
      </c>
      <c r="J3333" t="s">
        <v>18</v>
      </c>
      <c r="K3333" t="s">
        <v>18</v>
      </c>
      <c r="L3333" t="s">
        <v>48</v>
      </c>
      <c r="M3333" t="s">
        <v>20</v>
      </c>
      <c r="N3333" t="s">
        <v>21</v>
      </c>
      <c r="O3333" t="str">
        <f t="shared" si="52"/>
        <v>Oct</v>
      </c>
    </row>
    <row r="3334" spans="1:15" x14ac:dyDescent="0.3">
      <c r="A3334" s="1">
        <v>43318</v>
      </c>
      <c r="B3334">
        <v>752</v>
      </c>
      <c r="C3334">
        <v>16</v>
      </c>
      <c r="D3334">
        <v>35</v>
      </c>
      <c r="E3334">
        <v>55</v>
      </c>
      <c r="F3334" t="s">
        <v>105</v>
      </c>
      <c r="G3334" t="s">
        <v>717</v>
      </c>
      <c r="H3334" t="s">
        <v>1146</v>
      </c>
      <c r="I3334" t="s">
        <v>378</v>
      </c>
      <c r="J3334" t="s">
        <v>18</v>
      </c>
      <c r="K3334" t="s">
        <v>18</v>
      </c>
      <c r="L3334" t="s">
        <v>19</v>
      </c>
      <c r="M3334" t="s">
        <v>20</v>
      </c>
      <c r="N3334" t="s">
        <v>21</v>
      </c>
      <c r="O3334" t="str">
        <f t="shared" si="52"/>
        <v>Aug</v>
      </c>
    </row>
    <row r="3335" spans="1:15" x14ac:dyDescent="0.3">
      <c r="A3335" s="1">
        <v>43171</v>
      </c>
      <c r="B3335">
        <v>752</v>
      </c>
      <c r="C3335">
        <v>16</v>
      </c>
      <c r="D3335">
        <v>14</v>
      </c>
      <c r="E3335">
        <v>34</v>
      </c>
      <c r="F3335" t="s">
        <v>30</v>
      </c>
      <c r="G3335" t="s">
        <v>1896</v>
      </c>
      <c r="H3335" t="s">
        <v>840</v>
      </c>
      <c r="I3335" t="s">
        <v>1025</v>
      </c>
      <c r="J3335" t="s">
        <v>18</v>
      </c>
      <c r="K3335" t="s">
        <v>18</v>
      </c>
      <c r="L3335" t="s">
        <v>59</v>
      </c>
      <c r="M3335" t="s">
        <v>20</v>
      </c>
      <c r="N3335" t="s">
        <v>21</v>
      </c>
      <c r="O3335" t="str">
        <f t="shared" si="52"/>
        <v>Mar</v>
      </c>
    </row>
    <row r="3336" spans="1:15" x14ac:dyDescent="0.3">
      <c r="A3336" s="1">
        <v>43181</v>
      </c>
      <c r="B3336">
        <v>752</v>
      </c>
      <c r="C3336">
        <v>16</v>
      </c>
      <c r="D3336">
        <v>10</v>
      </c>
      <c r="E3336">
        <v>34</v>
      </c>
      <c r="F3336" t="s">
        <v>151</v>
      </c>
      <c r="G3336" t="s">
        <v>1263</v>
      </c>
      <c r="H3336" t="s">
        <v>1223</v>
      </c>
      <c r="I3336" t="s">
        <v>328</v>
      </c>
      <c r="J3336" t="s">
        <v>18</v>
      </c>
      <c r="K3336" t="s">
        <v>18</v>
      </c>
      <c r="L3336" t="s">
        <v>59</v>
      </c>
      <c r="M3336" t="s">
        <v>20</v>
      </c>
      <c r="N3336" t="s">
        <v>21</v>
      </c>
      <c r="O3336" t="str">
        <f t="shared" si="52"/>
        <v>Mar</v>
      </c>
    </row>
    <row r="3337" spans="1:15" x14ac:dyDescent="0.3">
      <c r="A3337" s="1">
        <v>43430</v>
      </c>
      <c r="B3337">
        <v>752</v>
      </c>
      <c r="C3337">
        <v>12</v>
      </c>
      <c r="D3337">
        <v>9</v>
      </c>
      <c r="E3337">
        <v>57</v>
      </c>
      <c r="F3337" t="s">
        <v>45</v>
      </c>
      <c r="G3337" t="s">
        <v>1897</v>
      </c>
      <c r="H3337" t="s">
        <v>70</v>
      </c>
      <c r="I3337" t="s">
        <v>441</v>
      </c>
      <c r="J3337" t="s">
        <v>18</v>
      </c>
      <c r="K3337" t="s">
        <v>18</v>
      </c>
      <c r="L3337" t="s">
        <v>48</v>
      </c>
      <c r="M3337" t="s">
        <v>20</v>
      </c>
      <c r="N3337" t="s">
        <v>21</v>
      </c>
      <c r="O3337" t="str">
        <f t="shared" si="52"/>
        <v>Nov</v>
      </c>
    </row>
    <row r="3338" spans="1:15" x14ac:dyDescent="0.3">
      <c r="A3338" s="1">
        <v>43415</v>
      </c>
      <c r="B3338">
        <v>752</v>
      </c>
      <c r="C3338">
        <v>18</v>
      </c>
      <c r="D3338">
        <v>9</v>
      </c>
      <c r="E3338">
        <v>55</v>
      </c>
      <c r="F3338" t="s">
        <v>239</v>
      </c>
      <c r="G3338" t="s">
        <v>1083</v>
      </c>
      <c r="H3338" t="s">
        <v>72</v>
      </c>
      <c r="I3338" t="s">
        <v>18</v>
      </c>
      <c r="J3338" t="s">
        <v>18</v>
      </c>
      <c r="K3338" t="s">
        <v>18</v>
      </c>
      <c r="L3338" t="s">
        <v>48</v>
      </c>
      <c r="M3338" t="s">
        <v>20</v>
      </c>
      <c r="N3338" t="s">
        <v>21</v>
      </c>
      <c r="O3338" t="str">
        <f t="shared" si="52"/>
        <v>Nov</v>
      </c>
    </row>
    <row r="3339" spans="1:15" x14ac:dyDescent="0.3">
      <c r="A3339" s="1">
        <v>43400</v>
      </c>
      <c r="B3339">
        <v>752</v>
      </c>
      <c r="C3339">
        <v>22</v>
      </c>
      <c r="D3339">
        <v>7</v>
      </c>
      <c r="E3339">
        <v>51</v>
      </c>
      <c r="F3339" t="s">
        <v>90</v>
      </c>
      <c r="G3339" t="s">
        <v>27</v>
      </c>
      <c r="H3339" t="s">
        <v>734</v>
      </c>
      <c r="I3339" t="s">
        <v>18</v>
      </c>
      <c r="J3339" t="s">
        <v>18</v>
      </c>
      <c r="K3339" t="s">
        <v>18</v>
      </c>
      <c r="L3339" t="s">
        <v>48</v>
      </c>
      <c r="M3339" t="s">
        <v>20</v>
      </c>
      <c r="N3339" t="s">
        <v>21</v>
      </c>
      <c r="O3339" t="str">
        <f t="shared" si="52"/>
        <v>Oct</v>
      </c>
    </row>
    <row r="3340" spans="1:15" x14ac:dyDescent="0.3">
      <c r="A3340" s="1">
        <v>43427</v>
      </c>
      <c r="B3340">
        <v>752</v>
      </c>
      <c r="C3340">
        <v>15</v>
      </c>
      <c r="D3340">
        <v>6</v>
      </c>
      <c r="E3340">
        <v>16</v>
      </c>
      <c r="F3340" t="s">
        <v>239</v>
      </c>
      <c r="G3340" t="s">
        <v>27</v>
      </c>
      <c r="H3340" t="s">
        <v>1882</v>
      </c>
      <c r="I3340" t="s">
        <v>398</v>
      </c>
      <c r="J3340" t="s">
        <v>18</v>
      </c>
      <c r="K3340" t="s">
        <v>18</v>
      </c>
      <c r="L3340" t="s">
        <v>48</v>
      </c>
      <c r="M3340" t="s">
        <v>20</v>
      </c>
      <c r="N3340" t="s">
        <v>21</v>
      </c>
      <c r="O3340" t="str">
        <f t="shared" si="52"/>
        <v>Nov</v>
      </c>
    </row>
    <row r="3341" spans="1:15" x14ac:dyDescent="0.3">
      <c r="A3341" s="1">
        <v>43077</v>
      </c>
      <c r="B3341">
        <v>752</v>
      </c>
      <c r="C3341">
        <v>18</v>
      </c>
      <c r="D3341">
        <v>-3</v>
      </c>
      <c r="E3341">
        <v>33</v>
      </c>
      <c r="F3341" t="s">
        <v>166</v>
      </c>
      <c r="G3341" t="s">
        <v>27</v>
      </c>
      <c r="H3341" t="s">
        <v>1898</v>
      </c>
      <c r="I3341" t="s">
        <v>18</v>
      </c>
      <c r="J3341" t="s">
        <v>18</v>
      </c>
      <c r="K3341" t="s">
        <v>18</v>
      </c>
      <c r="L3341" t="s">
        <v>1697</v>
      </c>
      <c r="M3341" t="s">
        <v>20</v>
      </c>
      <c r="N3341" t="s">
        <v>21</v>
      </c>
      <c r="O3341" t="str">
        <f t="shared" si="52"/>
        <v>Dec</v>
      </c>
    </row>
    <row r="3342" spans="1:15" x14ac:dyDescent="0.3">
      <c r="A3342" s="1">
        <v>43214</v>
      </c>
      <c r="B3342">
        <v>751</v>
      </c>
      <c r="C3342">
        <v>7</v>
      </c>
      <c r="D3342">
        <v>10</v>
      </c>
      <c r="E3342">
        <v>84</v>
      </c>
      <c r="F3342" t="s">
        <v>201</v>
      </c>
      <c r="G3342" t="s">
        <v>27</v>
      </c>
      <c r="H3342" t="s">
        <v>306</v>
      </c>
      <c r="I3342" t="s">
        <v>503</v>
      </c>
      <c r="J3342" t="s">
        <v>18</v>
      </c>
      <c r="K3342" t="s">
        <v>18</v>
      </c>
      <c r="L3342" t="s">
        <v>59</v>
      </c>
      <c r="M3342" t="s">
        <v>20</v>
      </c>
      <c r="N3342" t="s">
        <v>21</v>
      </c>
      <c r="O3342" t="str">
        <f t="shared" si="52"/>
        <v>Apr</v>
      </c>
    </row>
    <row r="3343" spans="1:15" x14ac:dyDescent="0.3">
      <c r="A3343" s="1">
        <v>43406</v>
      </c>
      <c r="B3343">
        <v>751</v>
      </c>
      <c r="C3343">
        <v>10</v>
      </c>
      <c r="D3343">
        <v>10</v>
      </c>
      <c r="E3343">
        <v>49</v>
      </c>
      <c r="F3343" t="s">
        <v>166</v>
      </c>
      <c r="G3343" t="s">
        <v>1482</v>
      </c>
      <c r="H3343" t="s">
        <v>652</v>
      </c>
      <c r="I3343" t="s">
        <v>53</v>
      </c>
      <c r="J3343" t="s">
        <v>18</v>
      </c>
      <c r="K3343" t="s">
        <v>18</v>
      </c>
      <c r="L3343" t="s">
        <v>48</v>
      </c>
      <c r="M3343" t="s">
        <v>20</v>
      </c>
      <c r="N3343" t="s">
        <v>21</v>
      </c>
      <c r="O3343" t="str">
        <f t="shared" si="52"/>
        <v>Nov</v>
      </c>
    </row>
    <row r="3344" spans="1:15" x14ac:dyDescent="0.3">
      <c r="A3344" s="1">
        <v>43177</v>
      </c>
      <c r="B3344">
        <v>751</v>
      </c>
      <c r="C3344">
        <v>12</v>
      </c>
      <c r="D3344">
        <v>10</v>
      </c>
      <c r="E3344">
        <v>46</v>
      </c>
      <c r="F3344" t="s">
        <v>166</v>
      </c>
      <c r="G3344" t="s">
        <v>1700</v>
      </c>
      <c r="H3344" t="s">
        <v>840</v>
      </c>
      <c r="I3344" t="s">
        <v>798</v>
      </c>
      <c r="J3344" t="s">
        <v>18</v>
      </c>
      <c r="K3344" t="s">
        <v>18</v>
      </c>
      <c r="L3344" t="s">
        <v>59</v>
      </c>
      <c r="M3344" t="s">
        <v>20</v>
      </c>
      <c r="N3344" t="s">
        <v>21</v>
      </c>
      <c r="O3344" t="str">
        <f t="shared" si="52"/>
        <v>Mar</v>
      </c>
    </row>
    <row r="3345" spans="1:15" x14ac:dyDescent="0.3">
      <c r="A3345" s="1">
        <v>43367</v>
      </c>
      <c r="B3345">
        <v>750</v>
      </c>
      <c r="C3345">
        <v>23</v>
      </c>
      <c r="D3345">
        <v>16</v>
      </c>
      <c r="E3345">
        <v>51</v>
      </c>
      <c r="F3345" t="s">
        <v>307</v>
      </c>
      <c r="G3345" t="s">
        <v>27</v>
      </c>
      <c r="H3345" t="s">
        <v>172</v>
      </c>
      <c r="I3345" t="s">
        <v>18</v>
      </c>
      <c r="J3345" t="s">
        <v>18</v>
      </c>
      <c r="K3345" t="s">
        <v>18</v>
      </c>
      <c r="L3345" t="s">
        <v>48</v>
      </c>
      <c r="M3345" t="s">
        <v>12</v>
      </c>
      <c r="N3345" t="s">
        <v>21</v>
      </c>
      <c r="O3345" t="str">
        <f t="shared" si="52"/>
        <v>Sep</v>
      </c>
    </row>
    <row r="3346" spans="1:15" x14ac:dyDescent="0.3">
      <c r="A3346" s="1">
        <v>43434</v>
      </c>
      <c r="B3346">
        <v>750</v>
      </c>
      <c r="C3346">
        <v>7</v>
      </c>
      <c r="D3346">
        <v>-1</v>
      </c>
      <c r="E3346">
        <v>70</v>
      </c>
      <c r="F3346" t="s">
        <v>83</v>
      </c>
      <c r="G3346" t="s">
        <v>1723</v>
      </c>
      <c r="H3346" t="s">
        <v>757</v>
      </c>
      <c r="I3346" t="s">
        <v>18</v>
      </c>
      <c r="J3346" t="s">
        <v>18</v>
      </c>
      <c r="K3346" t="s">
        <v>18</v>
      </c>
      <c r="L3346" t="s">
        <v>48</v>
      </c>
      <c r="M3346" t="s">
        <v>20</v>
      </c>
      <c r="N3346" t="s">
        <v>21</v>
      </c>
      <c r="O3346" t="str">
        <f t="shared" si="52"/>
        <v>Nov</v>
      </c>
    </row>
    <row r="3347" spans="1:15" x14ac:dyDescent="0.3">
      <c r="A3347" s="1">
        <v>43306</v>
      </c>
      <c r="B3347">
        <v>749</v>
      </c>
      <c r="C3347">
        <v>11</v>
      </c>
      <c r="D3347">
        <v>31</v>
      </c>
      <c r="E3347">
        <v>63</v>
      </c>
      <c r="F3347" t="s">
        <v>37</v>
      </c>
      <c r="G3347" t="s">
        <v>1899</v>
      </c>
      <c r="H3347" t="s">
        <v>295</v>
      </c>
      <c r="I3347" t="s">
        <v>798</v>
      </c>
      <c r="J3347" t="s">
        <v>18</v>
      </c>
      <c r="K3347" t="s">
        <v>18</v>
      </c>
      <c r="L3347" t="s">
        <v>19</v>
      </c>
      <c r="M3347" t="s">
        <v>20</v>
      </c>
      <c r="N3347" t="s">
        <v>21</v>
      </c>
      <c r="O3347" t="str">
        <f t="shared" si="52"/>
        <v>Jul</v>
      </c>
    </row>
    <row r="3348" spans="1:15" x14ac:dyDescent="0.3">
      <c r="A3348" s="1">
        <v>43348</v>
      </c>
      <c r="B3348">
        <v>748</v>
      </c>
      <c r="C3348">
        <v>1</v>
      </c>
      <c r="D3348">
        <v>21</v>
      </c>
      <c r="E3348">
        <v>66</v>
      </c>
      <c r="F3348" t="s">
        <v>45</v>
      </c>
      <c r="G3348" t="s">
        <v>27</v>
      </c>
      <c r="H3348" t="s">
        <v>137</v>
      </c>
      <c r="I3348" t="s">
        <v>18</v>
      </c>
      <c r="J3348" t="s">
        <v>18</v>
      </c>
      <c r="K3348" t="s">
        <v>18</v>
      </c>
      <c r="L3348" t="s">
        <v>48</v>
      </c>
      <c r="M3348" t="s">
        <v>20</v>
      </c>
      <c r="N3348" t="s">
        <v>21</v>
      </c>
      <c r="O3348" t="str">
        <f t="shared" si="52"/>
        <v>Sep</v>
      </c>
    </row>
    <row r="3349" spans="1:15" x14ac:dyDescent="0.3">
      <c r="A3349" s="1">
        <v>43433</v>
      </c>
      <c r="B3349">
        <v>748</v>
      </c>
      <c r="C3349">
        <v>16</v>
      </c>
      <c r="D3349">
        <v>6</v>
      </c>
      <c r="E3349">
        <v>39</v>
      </c>
      <c r="F3349" t="s">
        <v>82</v>
      </c>
      <c r="G3349" t="s">
        <v>1126</v>
      </c>
      <c r="H3349" t="s">
        <v>310</v>
      </c>
      <c r="I3349" t="s">
        <v>200</v>
      </c>
      <c r="J3349" t="s">
        <v>18</v>
      </c>
      <c r="K3349" t="s">
        <v>18</v>
      </c>
      <c r="L3349" t="s">
        <v>48</v>
      </c>
      <c r="M3349" t="s">
        <v>20</v>
      </c>
      <c r="N3349" t="s">
        <v>21</v>
      </c>
      <c r="O3349" t="str">
        <f t="shared" si="52"/>
        <v>Nov</v>
      </c>
    </row>
    <row r="3350" spans="1:15" x14ac:dyDescent="0.3">
      <c r="A3350" s="1">
        <v>43308</v>
      </c>
      <c r="B3350">
        <v>747</v>
      </c>
      <c r="C3350">
        <v>1</v>
      </c>
      <c r="D3350">
        <v>28</v>
      </c>
      <c r="E3350">
        <v>78</v>
      </c>
      <c r="F3350" t="s">
        <v>197</v>
      </c>
      <c r="G3350" t="s">
        <v>1640</v>
      </c>
      <c r="H3350" t="s">
        <v>346</v>
      </c>
      <c r="I3350" t="s">
        <v>18</v>
      </c>
      <c r="J3350" t="s">
        <v>18</v>
      </c>
      <c r="K3350" t="s">
        <v>18</v>
      </c>
      <c r="L3350" t="s">
        <v>19</v>
      </c>
      <c r="M3350" t="s">
        <v>20</v>
      </c>
      <c r="N3350" t="s">
        <v>21</v>
      </c>
      <c r="O3350" t="str">
        <f t="shared" si="52"/>
        <v>Jul</v>
      </c>
    </row>
    <row r="3351" spans="1:15" x14ac:dyDescent="0.3">
      <c r="A3351" s="1">
        <v>43285</v>
      </c>
      <c r="B3351">
        <v>747</v>
      </c>
      <c r="C3351">
        <v>6</v>
      </c>
      <c r="D3351">
        <v>24</v>
      </c>
      <c r="E3351">
        <v>84</v>
      </c>
      <c r="F3351" t="s">
        <v>200</v>
      </c>
      <c r="G3351" t="s">
        <v>292</v>
      </c>
      <c r="H3351" t="s">
        <v>165</v>
      </c>
      <c r="I3351" t="s">
        <v>236</v>
      </c>
      <c r="J3351" t="s">
        <v>18</v>
      </c>
      <c r="K3351" t="s">
        <v>18</v>
      </c>
      <c r="L3351" t="s">
        <v>19</v>
      </c>
      <c r="M3351" t="s">
        <v>20</v>
      </c>
      <c r="N3351" t="s">
        <v>21</v>
      </c>
      <c r="O3351" t="str">
        <f t="shared" si="52"/>
        <v>Jul</v>
      </c>
    </row>
    <row r="3352" spans="1:15" x14ac:dyDescent="0.3">
      <c r="A3352" s="1">
        <v>43408</v>
      </c>
      <c r="B3352">
        <v>747</v>
      </c>
      <c r="C3352">
        <v>10</v>
      </c>
      <c r="D3352">
        <v>11</v>
      </c>
      <c r="E3352">
        <v>51</v>
      </c>
      <c r="F3352" t="s">
        <v>83</v>
      </c>
      <c r="G3352" t="s">
        <v>224</v>
      </c>
      <c r="H3352" t="s">
        <v>201</v>
      </c>
      <c r="I3352" t="s">
        <v>1029</v>
      </c>
      <c r="J3352" t="s">
        <v>18</v>
      </c>
      <c r="K3352" t="s">
        <v>18</v>
      </c>
      <c r="L3352" t="s">
        <v>48</v>
      </c>
      <c r="M3352" t="s">
        <v>20</v>
      </c>
      <c r="N3352" t="s">
        <v>21</v>
      </c>
      <c r="O3352" t="str">
        <f t="shared" si="52"/>
        <v>Nov</v>
      </c>
    </row>
    <row r="3353" spans="1:15" x14ac:dyDescent="0.3">
      <c r="A3353" s="1">
        <v>43189</v>
      </c>
      <c r="B3353">
        <v>747</v>
      </c>
      <c r="C3353">
        <v>7</v>
      </c>
      <c r="D3353">
        <v>10</v>
      </c>
      <c r="E3353">
        <v>70</v>
      </c>
      <c r="F3353" t="s">
        <v>45</v>
      </c>
      <c r="G3353" t="s">
        <v>1900</v>
      </c>
      <c r="H3353" t="s">
        <v>355</v>
      </c>
      <c r="I3353" t="s">
        <v>503</v>
      </c>
      <c r="J3353" t="s">
        <v>18</v>
      </c>
      <c r="K3353" t="s">
        <v>18</v>
      </c>
      <c r="L3353" t="s">
        <v>59</v>
      </c>
      <c r="M3353" t="s">
        <v>20</v>
      </c>
      <c r="N3353" t="s">
        <v>21</v>
      </c>
      <c r="O3353" t="str">
        <f t="shared" si="52"/>
        <v>Mar</v>
      </c>
    </row>
    <row r="3354" spans="1:15" x14ac:dyDescent="0.3">
      <c r="A3354" s="1">
        <v>43269</v>
      </c>
      <c r="B3354">
        <v>746</v>
      </c>
      <c r="C3354">
        <v>18</v>
      </c>
      <c r="D3354">
        <v>29</v>
      </c>
      <c r="E3354">
        <v>35</v>
      </c>
      <c r="F3354" t="s">
        <v>60</v>
      </c>
      <c r="G3354" t="s">
        <v>1551</v>
      </c>
      <c r="H3354" t="s">
        <v>240</v>
      </c>
      <c r="I3354" t="s">
        <v>458</v>
      </c>
      <c r="J3354" t="s">
        <v>18</v>
      </c>
      <c r="K3354" t="s">
        <v>18</v>
      </c>
      <c r="L3354" t="s">
        <v>19</v>
      </c>
      <c r="M3354" t="s">
        <v>20</v>
      </c>
      <c r="N3354" t="s">
        <v>21</v>
      </c>
      <c r="O3354" t="str">
        <f t="shared" si="52"/>
        <v>Jun</v>
      </c>
    </row>
    <row r="3355" spans="1:15" x14ac:dyDescent="0.3">
      <c r="A3355" s="1">
        <v>43293</v>
      </c>
      <c r="B3355">
        <v>746</v>
      </c>
      <c r="C3355">
        <v>10</v>
      </c>
      <c r="D3355">
        <v>27</v>
      </c>
      <c r="E3355">
        <v>88</v>
      </c>
      <c r="F3355" t="s">
        <v>64</v>
      </c>
      <c r="G3355" t="s">
        <v>1759</v>
      </c>
      <c r="H3355" t="s">
        <v>711</v>
      </c>
      <c r="I3355" t="s">
        <v>682</v>
      </c>
      <c r="J3355" t="s">
        <v>197</v>
      </c>
      <c r="K3355" t="s">
        <v>18</v>
      </c>
      <c r="L3355" t="s">
        <v>19</v>
      </c>
      <c r="M3355" t="s">
        <v>20</v>
      </c>
      <c r="N3355" t="s">
        <v>21</v>
      </c>
      <c r="O3355" t="str">
        <f t="shared" si="52"/>
        <v>Jul</v>
      </c>
    </row>
    <row r="3356" spans="1:15" x14ac:dyDescent="0.3">
      <c r="A3356" s="1">
        <v>43270</v>
      </c>
      <c r="B3356">
        <v>746</v>
      </c>
      <c r="C3356">
        <v>6</v>
      </c>
      <c r="D3356">
        <v>19</v>
      </c>
      <c r="E3356">
        <v>75</v>
      </c>
      <c r="F3356" t="s">
        <v>307</v>
      </c>
      <c r="G3356" t="s">
        <v>1300</v>
      </c>
      <c r="H3356" t="s">
        <v>264</v>
      </c>
      <c r="I3356" t="s">
        <v>210</v>
      </c>
      <c r="J3356" t="s">
        <v>18</v>
      </c>
      <c r="K3356" t="s">
        <v>18</v>
      </c>
      <c r="L3356" t="s">
        <v>19</v>
      </c>
      <c r="M3356" t="s">
        <v>20</v>
      </c>
      <c r="N3356" t="s">
        <v>21</v>
      </c>
      <c r="O3356" t="str">
        <f t="shared" si="52"/>
        <v>Jun</v>
      </c>
    </row>
    <row r="3357" spans="1:15" x14ac:dyDescent="0.3">
      <c r="A3357" s="1">
        <v>43297</v>
      </c>
      <c r="B3357">
        <v>745</v>
      </c>
      <c r="C3357">
        <v>15</v>
      </c>
      <c r="D3357">
        <v>33</v>
      </c>
      <c r="E3357">
        <v>44</v>
      </c>
      <c r="F3357" t="s">
        <v>30</v>
      </c>
      <c r="G3357" t="s">
        <v>1294</v>
      </c>
      <c r="H3357" t="s">
        <v>542</v>
      </c>
      <c r="I3357" t="s">
        <v>567</v>
      </c>
      <c r="J3357" t="s">
        <v>18</v>
      </c>
      <c r="K3357" t="s">
        <v>18</v>
      </c>
      <c r="L3357" t="s">
        <v>19</v>
      </c>
      <c r="M3357" t="s">
        <v>20</v>
      </c>
      <c r="N3357" t="s">
        <v>21</v>
      </c>
      <c r="O3357" t="str">
        <f t="shared" si="52"/>
        <v>Jul</v>
      </c>
    </row>
    <row r="3358" spans="1:15" x14ac:dyDescent="0.3">
      <c r="A3358" s="1">
        <v>43335</v>
      </c>
      <c r="B3358">
        <v>745</v>
      </c>
      <c r="C3358">
        <v>1</v>
      </c>
      <c r="D3358">
        <v>30</v>
      </c>
      <c r="E3358">
        <v>54</v>
      </c>
      <c r="F3358" t="s">
        <v>83</v>
      </c>
      <c r="G3358" t="s">
        <v>27</v>
      </c>
      <c r="H3358" t="s">
        <v>232</v>
      </c>
      <c r="I3358" t="s">
        <v>18</v>
      </c>
      <c r="J3358" t="s">
        <v>18</v>
      </c>
      <c r="K3358" t="s">
        <v>18</v>
      </c>
      <c r="L3358" t="s">
        <v>19</v>
      </c>
      <c r="M3358" t="s">
        <v>20</v>
      </c>
      <c r="N3358" t="s">
        <v>21</v>
      </c>
      <c r="O3358" t="str">
        <f t="shared" si="52"/>
        <v>Aug</v>
      </c>
    </row>
    <row r="3359" spans="1:15" x14ac:dyDescent="0.3">
      <c r="A3359" s="1">
        <v>43216</v>
      </c>
      <c r="B3359">
        <v>745</v>
      </c>
      <c r="C3359">
        <v>10</v>
      </c>
      <c r="D3359">
        <v>17</v>
      </c>
      <c r="E3359">
        <v>47</v>
      </c>
      <c r="F3359" t="s">
        <v>41</v>
      </c>
      <c r="G3359" t="s">
        <v>1313</v>
      </c>
      <c r="H3359" t="s">
        <v>222</v>
      </c>
      <c r="I3359" t="s">
        <v>784</v>
      </c>
      <c r="J3359" t="s">
        <v>18</v>
      </c>
      <c r="K3359" t="s">
        <v>18</v>
      </c>
      <c r="L3359" t="s">
        <v>59</v>
      </c>
      <c r="M3359" t="s">
        <v>20</v>
      </c>
      <c r="N3359" t="s">
        <v>21</v>
      </c>
      <c r="O3359" t="str">
        <f t="shared" si="52"/>
        <v>Apr</v>
      </c>
    </row>
    <row r="3360" spans="1:15" x14ac:dyDescent="0.3">
      <c r="A3360" s="1">
        <v>43423</v>
      </c>
      <c r="B3360">
        <v>745</v>
      </c>
      <c r="C3360">
        <v>11</v>
      </c>
      <c r="D3360">
        <v>10</v>
      </c>
      <c r="E3360">
        <v>51</v>
      </c>
      <c r="F3360" t="s">
        <v>197</v>
      </c>
      <c r="G3360" t="s">
        <v>1478</v>
      </c>
      <c r="H3360" t="s">
        <v>200</v>
      </c>
      <c r="I3360" t="s">
        <v>746</v>
      </c>
      <c r="J3360" t="s">
        <v>18</v>
      </c>
      <c r="K3360" t="s">
        <v>18</v>
      </c>
      <c r="L3360" t="s">
        <v>48</v>
      </c>
      <c r="M3360" t="s">
        <v>20</v>
      </c>
      <c r="N3360" t="s">
        <v>21</v>
      </c>
      <c r="O3360" t="str">
        <f t="shared" si="52"/>
        <v>Nov</v>
      </c>
    </row>
    <row r="3361" spans="1:15" x14ac:dyDescent="0.3">
      <c r="A3361" s="1">
        <v>43259</v>
      </c>
      <c r="B3361">
        <v>744</v>
      </c>
      <c r="C3361">
        <v>6</v>
      </c>
      <c r="D3361">
        <v>19</v>
      </c>
      <c r="E3361">
        <v>78</v>
      </c>
      <c r="F3361" t="s">
        <v>239</v>
      </c>
      <c r="G3361" t="s">
        <v>752</v>
      </c>
      <c r="H3361" t="s">
        <v>149</v>
      </c>
      <c r="I3361" t="s">
        <v>243</v>
      </c>
      <c r="J3361" t="s">
        <v>18</v>
      </c>
      <c r="K3361" t="s">
        <v>18</v>
      </c>
      <c r="L3361" t="s">
        <v>19</v>
      </c>
      <c r="M3361" t="s">
        <v>20</v>
      </c>
      <c r="N3361" t="s">
        <v>21</v>
      </c>
      <c r="O3361" t="str">
        <f t="shared" si="52"/>
        <v>Jun</v>
      </c>
    </row>
    <row r="3362" spans="1:15" x14ac:dyDescent="0.3">
      <c r="A3362" s="1">
        <v>43194</v>
      </c>
      <c r="B3362">
        <v>744</v>
      </c>
      <c r="C3362">
        <v>11</v>
      </c>
      <c r="D3362">
        <v>13</v>
      </c>
      <c r="E3362">
        <v>65</v>
      </c>
      <c r="F3362" t="s">
        <v>239</v>
      </c>
      <c r="G3362" t="s">
        <v>27</v>
      </c>
      <c r="H3362" t="s">
        <v>1450</v>
      </c>
      <c r="I3362" t="s">
        <v>427</v>
      </c>
      <c r="J3362" t="s">
        <v>18</v>
      </c>
      <c r="K3362" t="s">
        <v>18</v>
      </c>
      <c r="L3362" t="s">
        <v>59</v>
      </c>
      <c r="M3362" t="s">
        <v>20</v>
      </c>
      <c r="N3362" t="s">
        <v>21</v>
      </c>
      <c r="O3362" t="str">
        <f t="shared" si="52"/>
        <v>Apr</v>
      </c>
    </row>
    <row r="3363" spans="1:15" x14ac:dyDescent="0.3">
      <c r="A3363" s="1">
        <v>43349</v>
      </c>
      <c r="B3363">
        <v>743</v>
      </c>
      <c r="C3363">
        <v>1</v>
      </c>
      <c r="D3363">
        <v>22</v>
      </c>
      <c r="E3363">
        <v>85</v>
      </c>
      <c r="F3363" t="s">
        <v>344</v>
      </c>
      <c r="G3363" t="s">
        <v>1901</v>
      </c>
      <c r="H3363" t="s">
        <v>547</v>
      </c>
      <c r="I3363" t="s">
        <v>18</v>
      </c>
      <c r="J3363" t="s">
        <v>18</v>
      </c>
      <c r="K3363" t="s">
        <v>18</v>
      </c>
      <c r="L3363" t="s">
        <v>48</v>
      </c>
      <c r="M3363" t="s">
        <v>20</v>
      </c>
      <c r="N3363" t="s">
        <v>21</v>
      </c>
      <c r="O3363" t="str">
        <f t="shared" si="52"/>
        <v>Sep</v>
      </c>
    </row>
    <row r="3364" spans="1:15" x14ac:dyDescent="0.3">
      <c r="A3364" s="1">
        <v>43249</v>
      </c>
      <c r="B3364">
        <v>742</v>
      </c>
      <c r="C3364">
        <v>23</v>
      </c>
      <c r="D3364">
        <v>20</v>
      </c>
      <c r="E3364">
        <v>89</v>
      </c>
      <c r="F3364" t="s">
        <v>141</v>
      </c>
      <c r="G3364" t="s">
        <v>1902</v>
      </c>
      <c r="H3364" t="s">
        <v>1046</v>
      </c>
      <c r="I3364" t="s">
        <v>18</v>
      </c>
      <c r="J3364" t="s">
        <v>18</v>
      </c>
      <c r="K3364" t="s">
        <v>18</v>
      </c>
      <c r="L3364" t="s">
        <v>59</v>
      </c>
      <c r="M3364" t="s">
        <v>20</v>
      </c>
      <c r="N3364" t="s">
        <v>21</v>
      </c>
      <c r="O3364" t="str">
        <f t="shared" si="52"/>
        <v>May</v>
      </c>
    </row>
    <row r="3365" spans="1:15" x14ac:dyDescent="0.3">
      <c r="A3365" s="1">
        <v>43256</v>
      </c>
      <c r="B3365">
        <v>742</v>
      </c>
      <c r="C3365">
        <v>1</v>
      </c>
      <c r="D3365">
        <v>20</v>
      </c>
      <c r="E3365">
        <v>67</v>
      </c>
      <c r="F3365" t="s">
        <v>71</v>
      </c>
      <c r="G3365" t="s">
        <v>1834</v>
      </c>
      <c r="H3365" t="s">
        <v>54</v>
      </c>
      <c r="I3365" t="s">
        <v>18</v>
      </c>
      <c r="J3365" t="s">
        <v>18</v>
      </c>
      <c r="K3365" t="s">
        <v>18</v>
      </c>
      <c r="L3365" t="s">
        <v>19</v>
      </c>
      <c r="M3365" t="s">
        <v>20</v>
      </c>
      <c r="N3365" t="s">
        <v>21</v>
      </c>
      <c r="O3365" t="str">
        <f t="shared" si="52"/>
        <v>Jun</v>
      </c>
    </row>
    <row r="3366" spans="1:15" x14ac:dyDescent="0.3">
      <c r="A3366" s="1">
        <v>43220</v>
      </c>
      <c r="B3366">
        <v>742</v>
      </c>
      <c r="C3366">
        <v>10</v>
      </c>
      <c r="D3366">
        <v>20</v>
      </c>
      <c r="E3366">
        <v>54</v>
      </c>
      <c r="F3366" t="s">
        <v>45</v>
      </c>
      <c r="G3366" t="s">
        <v>1903</v>
      </c>
      <c r="H3366" t="s">
        <v>57</v>
      </c>
      <c r="I3366" t="s">
        <v>783</v>
      </c>
      <c r="J3366" t="s">
        <v>18</v>
      </c>
      <c r="K3366" t="s">
        <v>18</v>
      </c>
      <c r="L3366" t="s">
        <v>59</v>
      </c>
      <c r="M3366" t="s">
        <v>20</v>
      </c>
      <c r="N3366" t="s">
        <v>21</v>
      </c>
      <c r="O3366" t="str">
        <f t="shared" si="52"/>
        <v>Apr</v>
      </c>
    </row>
    <row r="3367" spans="1:15" x14ac:dyDescent="0.3">
      <c r="A3367" s="1">
        <v>43255</v>
      </c>
      <c r="B3367">
        <v>742</v>
      </c>
      <c r="C3367">
        <v>6</v>
      </c>
      <c r="D3367">
        <v>19</v>
      </c>
      <c r="E3367">
        <v>53</v>
      </c>
      <c r="F3367" t="s">
        <v>72</v>
      </c>
      <c r="G3367" t="s">
        <v>834</v>
      </c>
      <c r="H3367" t="s">
        <v>608</v>
      </c>
      <c r="I3367" t="s">
        <v>503</v>
      </c>
      <c r="J3367" t="s">
        <v>18</v>
      </c>
      <c r="K3367" t="s">
        <v>18</v>
      </c>
      <c r="L3367" t="s">
        <v>19</v>
      </c>
      <c r="M3367" t="s">
        <v>20</v>
      </c>
      <c r="N3367" t="s">
        <v>21</v>
      </c>
      <c r="O3367" t="str">
        <f t="shared" si="52"/>
        <v>Jun</v>
      </c>
    </row>
    <row r="3368" spans="1:15" x14ac:dyDescent="0.3">
      <c r="A3368" s="1">
        <v>43176</v>
      </c>
      <c r="B3368">
        <v>742</v>
      </c>
      <c r="C3368">
        <v>11</v>
      </c>
      <c r="D3368">
        <v>8</v>
      </c>
      <c r="E3368">
        <v>39</v>
      </c>
      <c r="F3368" t="s">
        <v>166</v>
      </c>
      <c r="G3368" t="s">
        <v>1374</v>
      </c>
      <c r="H3368" t="s">
        <v>738</v>
      </c>
      <c r="I3368" t="s">
        <v>784</v>
      </c>
      <c r="J3368" t="s">
        <v>18</v>
      </c>
      <c r="K3368" t="s">
        <v>18</v>
      </c>
      <c r="L3368" t="s">
        <v>59</v>
      </c>
      <c r="M3368" t="s">
        <v>20</v>
      </c>
      <c r="N3368" t="s">
        <v>21</v>
      </c>
      <c r="O3368" t="str">
        <f t="shared" si="52"/>
        <v>Mar</v>
      </c>
    </row>
    <row r="3369" spans="1:15" x14ac:dyDescent="0.3">
      <c r="A3369" s="1">
        <v>43309</v>
      </c>
      <c r="B3369">
        <v>741</v>
      </c>
      <c r="C3369">
        <v>13</v>
      </c>
      <c r="D3369">
        <v>34</v>
      </c>
      <c r="E3369">
        <v>58</v>
      </c>
      <c r="F3369" t="s">
        <v>90</v>
      </c>
      <c r="G3369" t="s">
        <v>1727</v>
      </c>
      <c r="H3369" t="s">
        <v>1014</v>
      </c>
      <c r="I3369" t="s">
        <v>464</v>
      </c>
      <c r="J3369" t="s">
        <v>18</v>
      </c>
      <c r="K3369" t="s">
        <v>18</v>
      </c>
      <c r="L3369" t="s">
        <v>19</v>
      </c>
      <c r="M3369" t="s">
        <v>20</v>
      </c>
      <c r="N3369" t="s">
        <v>21</v>
      </c>
      <c r="O3369" t="str">
        <f t="shared" si="52"/>
        <v>Jul</v>
      </c>
    </row>
    <row r="3370" spans="1:15" x14ac:dyDescent="0.3">
      <c r="A3370" s="1">
        <v>43301</v>
      </c>
      <c r="B3370">
        <v>741</v>
      </c>
      <c r="C3370">
        <v>14</v>
      </c>
      <c r="D3370">
        <v>33</v>
      </c>
      <c r="E3370">
        <v>52</v>
      </c>
      <c r="F3370" t="s">
        <v>60</v>
      </c>
      <c r="G3370" t="s">
        <v>1412</v>
      </c>
      <c r="H3370" t="s">
        <v>134</v>
      </c>
      <c r="I3370" t="s">
        <v>1456</v>
      </c>
      <c r="J3370" t="s">
        <v>18</v>
      </c>
      <c r="K3370" t="s">
        <v>18</v>
      </c>
      <c r="L3370" t="s">
        <v>19</v>
      </c>
      <c r="M3370" t="s">
        <v>20</v>
      </c>
      <c r="N3370" t="s">
        <v>21</v>
      </c>
      <c r="O3370" t="str">
        <f t="shared" si="52"/>
        <v>Jul</v>
      </c>
    </row>
    <row r="3371" spans="1:15" x14ac:dyDescent="0.3">
      <c r="A3371" s="1">
        <v>43299</v>
      </c>
      <c r="B3371">
        <v>741</v>
      </c>
      <c r="C3371">
        <v>1</v>
      </c>
      <c r="D3371">
        <v>26</v>
      </c>
      <c r="E3371">
        <v>80</v>
      </c>
      <c r="F3371" t="s">
        <v>344</v>
      </c>
      <c r="G3371" t="s">
        <v>1568</v>
      </c>
      <c r="H3371" t="s">
        <v>658</v>
      </c>
      <c r="I3371" t="s">
        <v>18</v>
      </c>
      <c r="J3371" t="s">
        <v>18</v>
      </c>
      <c r="K3371" t="s">
        <v>18</v>
      </c>
      <c r="L3371" t="s">
        <v>19</v>
      </c>
      <c r="M3371" t="s">
        <v>20</v>
      </c>
      <c r="N3371" t="s">
        <v>21</v>
      </c>
      <c r="O3371" t="str">
        <f t="shared" si="52"/>
        <v>Jul</v>
      </c>
    </row>
    <row r="3372" spans="1:15" x14ac:dyDescent="0.3">
      <c r="A3372" s="1">
        <v>43203</v>
      </c>
      <c r="B3372">
        <v>741</v>
      </c>
      <c r="C3372">
        <v>10</v>
      </c>
      <c r="D3372">
        <v>16</v>
      </c>
      <c r="E3372">
        <v>18</v>
      </c>
      <c r="F3372" t="s">
        <v>64</v>
      </c>
      <c r="G3372" t="s">
        <v>504</v>
      </c>
      <c r="H3372" t="s">
        <v>1572</v>
      </c>
      <c r="I3372" t="s">
        <v>524</v>
      </c>
      <c r="J3372" t="s">
        <v>18</v>
      </c>
      <c r="K3372" t="s">
        <v>18</v>
      </c>
      <c r="L3372" t="s">
        <v>59</v>
      </c>
      <c r="M3372" t="s">
        <v>20</v>
      </c>
      <c r="N3372" t="s">
        <v>21</v>
      </c>
      <c r="O3372" t="str">
        <f t="shared" si="52"/>
        <v>Apr</v>
      </c>
    </row>
    <row r="3373" spans="1:15" x14ac:dyDescent="0.3">
      <c r="A3373" s="1">
        <v>43187</v>
      </c>
      <c r="B3373">
        <v>741</v>
      </c>
      <c r="C3373">
        <v>7</v>
      </c>
      <c r="D3373">
        <v>10</v>
      </c>
      <c r="E3373">
        <v>82</v>
      </c>
      <c r="F3373" t="s">
        <v>45</v>
      </c>
      <c r="G3373" t="s">
        <v>1904</v>
      </c>
      <c r="H3373" t="s">
        <v>525</v>
      </c>
      <c r="I3373" t="s">
        <v>503</v>
      </c>
      <c r="J3373" t="s">
        <v>18</v>
      </c>
      <c r="K3373" t="s">
        <v>18</v>
      </c>
      <c r="L3373" t="s">
        <v>59</v>
      </c>
      <c r="M3373" t="s">
        <v>20</v>
      </c>
      <c r="N3373" t="s">
        <v>21</v>
      </c>
      <c r="O3373" t="str">
        <f t="shared" si="52"/>
        <v>Mar</v>
      </c>
    </row>
    <row r="3374" spans="1:15" x14ac:dyDescent="0.3">
      <c r="A3374" s="1">
        <v>43335</v>
      </c>
      <c r="B3374">
        <v>740</v>
      </c>
      <c r="C3374">
        <v>14</v>
      </c>
      <c r="D3374">
        <v>30</v>
      </c>
      <c r="E3374">
        <v>59</v>
      </c>
      <c r="F3374" t="s">
        <v>239</v>
      </c>
      <c r="G3374" t="s">
        <v>27</v>
      </c>
      <c r="H3374" t="s">
        <v>194</v>
      </c>
      <c r="I3374" t="s">
        <v>87</v>
      </c>
      <c r="J3374" t="s">
        <v>200</v>
      </c>
      <c r="K3374" t="s">
        <v>18</v>
      </c>
      <c r="L3374" t="s">
        <v>19</v>
      </c>
      <c r="M3374" t="s">
        <v>20</v>
      </c>
      <c r="N3374" t="s">
        <v>21</v>
      </c>
      <c r="O3374" t="str">
        <f t="shared" si="52"/>
        <v>Aug</v>
      </c>
    </row>
    <row r="3375" spans="1:15" x14ac:dyDescent="0.3">
      <c r="A3375" s="1">
        <v>43321</v>
      </c>
      <c r="B3375">
        <v>740</v>
      </c>
      <c r="C3375">
        <v>17</v>
      </c>
      <c r="D3375">
        <v>29</v>
      </c>
      <c r="E3375">
        <v>83</v>
      </c>
      <c r="F3375" t="s">
        <v>626</v>
      </c>
      <c r="G3375" t="s">
        <v>678</v>
      </c>
      <c r="H3375" t="s">
        <v>1905</v>
      </c>
      <c r="I3375" t="s">
        <v>257</v>
      </c>
      <c r="J3375" t="s">
        <v>45</v>
      </c>
      <c r="K3375" t="s">
        <v>18</v>
      </c>
      <c r="L3375" t="s">
        <v>19</v>
      </c>
      <c r="M3375" t="s">
        <v>20</v>
      </c>
      <c r="N3375" t="s">
        <v>21</v>
      </c>
      <c r="O3375" t="str">
        <f t="shared" si="52"/>
        <v>Aug</v>
      </c>
    </row>
    <row r="3376" spans="1:15" x14ac:dyDescent="0.3">
      <c r="A3376" s="1">
        <v>43282</v>
      </c>
      <c r="B3376">
        <v>740</v>
      </c>
      <c r="C3376">
        <v>1</v>
      </c>
      <c r="D3376">
        <v>23</v>
      </c>
      <c r="E3376">
        <v>87</v>
      </c>
      <c r="F3376" t="s">
        <v>197</v>
      </c>
      <c r="G3376" t="s">
        <v>1640</v>
      </c>
      <c r="H3376" t="s">
        <v>298</v>
      </c>
      <c r="I3376" t="s">
        <v>18</v>
      </c>
      <c r="J3376" t="s">
        <v>18</v>
      </c>
      <c r="K3376" t="s">
        <v>18</v>
      </c>
      <c r="L3376" t="s">
        <v>19</v>
      </c>
      <c r="M3376" t="s">
        <v>20</v>
      </c>
      <c r="N3376" t="s">
        <v>21</v>
      </c>
      <c r="O3376" t="str">
        <f t="shared" si="52"/>
        <v>Jul</v>
      </c>
    </row>
    <row r="3377" spans="1:15" x14ac:dyDescent="0.3">
      <c r="A3377" s="1">
        <v>43263</v>
      </c>
      <c r="B3377">
        <v>740</v>
      </c>
      <c r="C3377">
        <v>6</v>
      </c>
      <c r="D3377">
        <v>17</v>
      </c>
      <c r="E3377">
        <v>85</v>
      </c>
      <c r="F3377" t="s">
        <v>70</v>
      </c>
      <c r="G3377" t="s">
        <v>27</v>
      </c>
      <c r="H3377" t="s">
        <v>426</v>
      </c>
      <c r="I3377" t="s">
        <v>203</v>
      </c>
      <c r="J3377" t="s">
        <v>18</v>
      </c>
      <c r="K3377" t="s">
        <v>18</v>
      </c>
      <c r="L3377" t="s">
        <v>19</v>
      </c>
      <c r="M3377" t="s">
        <v>20</v>
      </c>
      <c r="N3377" t="s">
        <v>21</v>
      </c>
      <c r="O3377" t="str">
        <f t="shared" si="52"/>
        <v>Jun</v>
      </c>
    </row>
    <row r="3378" spans="1:15" x14ac:dyDescent="0.3">
      <c r="A3378" s="1">
        <v>43411</v>
      </c>
      <c r="B3378">
        <v>740</v>
      </c>
      <c r="C3378">
        <v>9</v>
      </c>
      <c r="D3378">
        <v>11</v>
      </c>
      <c r="E3378">
        <v>86</v>
      </c>
      <c r="F3378" t="s">
        <v>70</v>
      </c>
      <c r="G3378" t="s">
        <v>1906</v>
      </c>
      <c r="H3378" t="s">
        <v>170</v>
      </c>
      <c r="I3378" t="s">
        <v>218</v>
      </c>
      <c r="J3378" t="s">
        <v>197</v>
      </c>
      <c r="K3378" t="s">
        <v>18</v>
      </c>
      <c r="L3378" t="s">
        <v>48</v>
      </c>
      <c r="M3378" t="s">
        <v>20</v>
      </c>
      <c r="N3378" t="s">
        <v>21</v>
      </c>
      <c r="O3378" t="str">
        <f t="shared" si="52"/>
        <v>Nov</v>
      </c>
    </row>
    <row r="3379" spans="1:15" x14ac:dyDescent="0.3">
      <c r="A3379" s="1">
        <v>43431</v>
      </c>
      <c r="B3379">
        <v>740</v>
      </c>
      <c r="C3379">
        <v>22</v>
      </c>
      <c r="D3379">
        <v>7</v>
      </c>
      <c r="E3379">
        <v>33</v>
      </c>
      <c r="F3379" t="s">
        <v>56</v>
      </c>
      <c r="G3379" t="s">
        <v>1907</v>
      </c>
      <c r="H3379" t="s">
        <v>1487</v>
      </c>
      <c r="I3379" t="s">
        <v>18</v>
      </c>
      <c r="J3379" t="s">
        <v>18</v>
      </c>
      <c r="K3379" t="s">
        <v>18</v>
      </c>
      <c r="L3379" t="s">
        <v>48</v>
      </c>
      <c r="M3379" t="s">
        <v>20</v>
      </c>
      <c r="N3379" t="s">
        <v>21</v>
      </c>
      <c r="O3379" t="str">
        <f t="shared" si="52"/>
        <v>Nov</v>
      </c>
    </row>
    <row r="3380" spans="1:15" x14ac:dyDescent="0.3">
      <c r="A3380" s="1">
        <v>43434</v>
      </c>
      <c r="B3380">
        <v>740</v>
      </c>
      <c r="C3380">
        <v>13</v>
      </c>
      <c r="D3380">
        <v>7</v>
      </c>
      <c r="E3380">
        <v>24</v>
      </c>
      <c r="F3380" t="s">
        <v>49</v>
      </c>
      <c r="G3380" t="s">
        <v>959</v>
      </c>
      <c r="H3380" t="s">
        <v>1224</v>
      </c>
      <c r="I3380" t="s">
        <v>1244</v>
      </c>
      <c r="J3380" t="s">
        <v>18</v>
      </c>
      <c r="K3380" t="s">
        <v>18</v>
      </c>
      <c r="L3380" t="s">
        <v>48</v>
      </c>
      <c r="M3380" t="s">
        <v>20</v>
      </c>
      <c r="N3380" t="s">
        <v>21</v>
      </c>
      <c r="O3380" t="str">
        <f t="shared" si="52"/>
        <v>Nov</v>
      </c>
    </row>
    <row r="3381" spans="1:15" x14ac:dyDescent="0.3">
      <c r="A3381" s="1">
        <v>43304</v>
      </c>
      <c r="B3381">
        <v>739</v>
      </c>
      <c r="C3381">
        <v>15</v>
      </c>
      <c r="D3381">
        <v>35</v>
      </c>
      <c r="E3381">
        <v>46</v>
      </c>
      <c r="F3381" t="s">
        <v>41</v>
      </c>
      <c r="G3381" t="s">
        <v>1373</v>
      </c>
      <c r="H3381" t="s">
        <v>1091</v>
      </c>
      <c r="I3381" t="s">
        <v>792</v>
      </c>
      <c r="J3381" t="s">
        <v>18</v>
      </c>
      <c r="K3381" t="s">
        <v>18</v>
      </c>
      <c r="L3381" t="s">
        <v>19</v>
      </c>
      <c r="M3381" t="s">
        <v>20</v>
      </c>
      <c r="N3381" t="s">
        <v>21</v>
      </c>
      <c r="O3381" t="str">
        <f t="shared" si="52"/>
        <v>Jul</v>
      </c>
    </row>
    <row r="3382" spans="1:15" x14ac:dyDescent="0.3">
      <c r="A3382" s="1">
        <v>43189</v>
      </c>
      <c r="B3382">
        <v>739</v>
      </c>
      <c r="C3382">
        <v>11</v>
      </c>
      <c r="D3382">
        <v>18</v>
      </c>
      <c r="E3382">
        <v>26</v>
      </c>
      <c r="F3382" t="s">
        <v>82</v>
      </c>
      <c r="G3382" t="s">
        <v>1511</v>
      </c>
      <c r="H3382" t="s">
        <v>849</v>
      </c>
      <c r="I3382" t="s">
        <v>827</v>
      </c>
      <c r="J3382" t="s">
        <v>18</v>
      </c>
      <c r="K3382" t="s">
        <v>18</v>
      </c>
      <c r="L3382" t="s">
        <v>59</v>
      </c>
      <c r="M3382" t="s">
        <v>20</v>
      </c>
      <c r="N3382" t="s">
        <v>21</v>
      </c>
      <c r="O3382" t="str">
        <f t="shared" si="52"/>
        <v>Mar</v>
      </c>
    </row>
    <row r="3383" spans="1:15" x14ac:dyDescent="0.3">
      <c r="A3383" s="1">
        <v>43390</v>
      </c>
      <c r="B3383">
        <v>739</v>
      </c>
      <c r="C3383">
        <v>0</v>
      </c>
      <c r="D3383">
        <v>12</v>
      </c>
      <c r="E3383">
        <v>75</v>
      </c>
      <c r="F3383" t="s">
        <v>166</v>
      </c>
      <c r="G3383" t="s">
        <v>1908</v>
      </c>
      <c r="H3383" t="s">
        <v>146</v>
      </c>
      <c r="I3383" t="s">
        <v>18</v>
      </c>
      <c r="J3383" t="s">
        <v>18</v>
      </c>
      <c r="K3383" t="s">
        <v>18</v>
      </c>
      <c r="L3383" t="s">
        <v>48</v>
      </c>
      <c r="M3383" t="s">
        <v>20</v>
      </c>
      <c r="N3383" t="s">
        <v>21</v>
      </c>
      <c r="O3383" t="str">
        <f t="shared" si="52"/>
        <v>Oct</v>
      </c>
    </row>
    <row r="3384" spans="1:15" x14ac:dyDescent="0.3">
      <c r="A3384" s="1">
        <v>43386</v>
      </c>
      <c r="B3384">
        <v>739</v>
      </c>
      <c r="C3384">
        <v>1</v>
      </c>
      <c r="D3384">
        <v>8</v>
      </c>
      <c r="E3384">
        <v>70</v>
      </c>
      <c r="F3384" t="s">
        <v>344</v>
      </c>
      <c r="G3384" t="s">
        <v>188</v>
      </c>
      <c r="H3384" t="s">
        <v>180</v>
      </c>
      <c r="I3384" t="s">
        <v>18</v>
      </c>
      <c r="J3384" t="s">
        <v>18</v>
      </c>
      <c r="K3384" t="s">
        <v>18</v>
      </c>
      <c r="L3384" t="s">
        <v>48</v>
      </c>
      <c r="M3384" t="s">
        <v>20</v>
      </c>
      <c r="N3384" t="s">
        <v>21</v>
      </c>
      <c r="O3384" t="str">
        <f t="shared" si="52"/>
        <v>Oct</v>
      </c>
    </row>
    <row r="3385" spans="1:15" x14ac:dyDescent="0.3">
      <c r="A3385" s="1">
        <v>43181</v>
      </c>
      <c r="B3385">
        <v>739</v>
      </c>
      <c r="C3385">
        <v>20</v>
      </c>
      <c r="D3385">
        <v>5</v>
      </c>
      <c r="E3385">
        <v>56</v>
      </c>
      <c r="F3385" t="s">
        <v>239</v>
      </c>
      <c r="G3385" t="s">
        <v>1909</v>
      </c>
      <c r="H3385" t="s">
        <v>804</v>
      </c>
      <c r="I3385" t="s">
        <v>18</v>
      </c>
      <c r="J3385" t="s">
        <v>18</v>
      </c>
      <c r="K3385" t="s">
        <v>18</v>
      </c>
      <c r="L3385" t="s">
        <v>59</v>
      </c>
      <c r="M3385" t="s">
        <v>20</v>
      </c>
      <c r="N3385" t="s">
        <v>21</v>
      </c>
      <c r="O3385" t="str">
        <f t="shared" si="52"/>
        <v>Mar</v>
      </c>
    </row>
    <row r="3386" spans="1:15" x14ac:dyDescent="0.3">
      <c r="A3386" s="1">
        <v>43191</v>
      </c>
      <c r="B3386">
        <v>737</v>
      </c>
      <c r="C3386">
        <v>11</v>
      </c>
      <c r="D3386">
        <v>17</v>
      </c>
      <c r="E3386">
        <v>55</v>
      </c>
      <c r="F3386" t="s">
        <v>56</v>
      </c>
      <c r="G3386" t="s">
        <v>720</v>
      </c>
      <c r="H3386" t="s">
        <v>661</v>
      </c>
      <c r="I3386" t="s">
        <v>722</v>
      </c>
      <c r="J3386" t="s">
        <v>18</v>
      </c>
      <c r="K3386" t="s">
        <v>18</v>
      </c>
      <c r="L3386" t="s">
        <v>59</v>
      </c>
      <c r="M3386" t="s">
        <v>20</v>
      </c>
      <c r="N3386" t="s">
        <v>21</v>
      </c>
      <c r="O3386" t="str">
        <f t="shared" si="52"/>
        <v>Apr</v>
      </c>
    </row>
    <row r="3387" spans="1:15" x14ac:dyDescent="0.3">
      <c r="A3387" s="1">
        <v>43227</v>
      </c>
      <c r="B3387">
        <v>737</v>
      </c>
      <c r="C3387">
        <v>9</v>
      </c>
      <c r="D3387">
        <v>16</v>
      </c>
      <c r="E3387">
        <v>72</v>
      </c>
      <c r="F3387" t="s">
        <v>197</v>
      </c>
      <c r="G3387" t="s">
        <v>1490</v>
      </c>
      <c r="H3387" t="s">
        <v>762</v>
      </c>
      <c r="I3387" t="s">
        <v>1192</v>
      </c>
      <c r="J3387" t="s">
        <v>18</v>
      </c>
      <c r="K3387" t="s">
        <v>18</v>
      </c>
      <c r="L3387" t="s">
        <v>59</v>
      </c>
      <c r="M3387" t="s">
        <v>20</v>
      </c>
      <c r="N3387" t="s">
        <v>21</v>
      </c>
      <c r="O3387" t="str">
        <f t="shared" si="52"/>
        <v>May</v>
      </c>
    </row>
    <row r="3388" spans="1:15" x14ac:dyDescent="0.3">
      <c r="A3388" s="1">
        <v>43402</v>
      </c>
      <c r="B3388">
        <v>737</v>
      </c>
      <c r="C3388">
        <v>12</v>
      </c>
      <c r="D3388">
        <v>11</v>
      </c>
      <c r="E3388">
        <v>49</v>
      </c>
      <c r="F3388" t="s">
        <v>60</v>
      </c>
      <c r="G3388" t="s">
        <v>27</v>
      </c>
      <c r="H3388" t="s">
        <v>307</v>
      </c>
      <c r="I3388" t="s">
        <v>1148</v>
      </c>
      <c r="J3388" t="s">
        <v>18</v>
      </c>
      <c r="K3388" t="s">
        <v>18</v>
      </c>
      <c r="L3388" t="s">
        <v>48</v>
      </c>
      <c r="M3388" t="s">
        <v>20</v>
      </c>
      <c r="N3388" t="s">
        <v>21</v>
      </c>
      <c r="O3388" t="str">
        <f t="shared" si="52"/>
        <v>Oct</v>
      </c>
    </row>
    <row r="3389" spans="1:15" x14ac:dyDescent="0.3">
      <c r="A3389" s="1">
        <v>43356</v>
      </c>
      <c r="B3389">
        <v>736</v>
      </c>
      <c r="C3389">
        <v>1</v>
      </c>
      <c r="D3389">
        <v>22</v>
      </c>
      <c r="E3389">
        <v>65</v>
      </c>
      <c r="F3389" t="s">
        <v>70</v>
      </c>
      <c r="G3389" t="s">
        <v>27</v>
      </c>
      <c r="H3389" t="s">
        <v>28</v>
      </c>
      <c r="I3389" t="s">
        <v>18</v>
      </c>
      <c r="J3389" t="s">
        <v>18</v>
      </c>
      <c r="K3389" t="s">
        <v>18</v>
      </c>
      <c r="L3389" t="s">
        <v>48</v>
      </c>
      <c r="M3389" t="s">
        <v>20</v>
      </c>
      <c r="N3389" t="s">
        <v>21</v>
      </c>
      <c r="O3389" t="str">
        <f t="shared" si="52"/>
        <v>Sep</v>
      </c>
    </row>
    <row r="3390" spans="1:15" x14ac:dyDescent="0.3">
      <c r="A3390" s="1">
        <v>43183</v>
      </c>
      <c r="B3390">
        <v>736</v>
      </c>
      <c r="C3390">
        <v>18</v>
      </c>
      <c r="D3390">
        <v>9</v>
      </c>
      <c r="E3390">
        <v>76</v>
      </c>
      <c r="F3390" t="s">
        <v>22</v>
      </c>
      <c r="G3390" t="s">
        <v>1910</v>
      </c>
      <c r="H3390" t="s">
        <v>967</v>
      </c>
      <c r="I3390" t="s">
        <v>187</v>
      </c>
      <c r="J3390" t="s">
        <v>18</v>
      </c>
      <c r="K3390" t="s">
        <v>18</v>
      </c>
      <c r="L3390" t="s">
        <v>59</v>
      </c>
      <c r="M3390" t="s">
        <v>20</v>
      </c>
      <c r="N3390" t="s">
        <v>21</v>
      </c>
      <c r="O3390" t="str">
        <f t="shared" si="52"/>
        <v>Mar</v>
      </c>
    </row>
    <row r="3391" spans="1:15" x14ac:dyDescent="0.3">
      <c r="A3391" s="1">
        <v>43305</v>
      </c>
      <c r="B3391">
        <v>735</v>
      </c>
      <c r="C3391">
        <v>15</v>
      </c>
      <c r="D3391">
        <v>36</v>
      </c>
      <c r="E3391">
        <v>47</v>
      </c>
      <c r="F3391" t="s">
        <v>41</v>
      </c>
      <c r="G3391" t="s">
        <v>1911</v>
      </c>
      <c r="H3391" t="s">
        <v>399</v>
      </c>
      <c r="I3391" t="s">
        <v>582</v>
      </c>
      <c r="J3391" t="s">
        <v>18</v>
      </c>
      <c r="K3391" t="s">
        <v>18</v>
      </c>
      <c r="L3391" t="s">
        <v>19</v>
      </c>
      <c r="M3391" t="s">
        <v>20</v>
      </c>
      <c r="N3391" t="s">
        <v>21</v>
      </c>
      <c r="O3391" t="str">
        <f t="shared" si="52"/>
        <v>Jul</v>
      </c>
    </row>
    <row r="3392" spans="1:15" x14ac:dyDescent="0.3">
      <c r="A3392" s="1">
        <v>43302</v>
      </c>
      <c r="B3392">
        <v>735</v>
      </c>
      <c r="C3392">
        <v>12</v>
      </c>
      <c r="D3392">
        <v>34</v>
      </c>
      <c r="E3392">
        <v>35</v>
      </c>
      <c r="F3392" t="s">
        <v>90</v>
      </c>
      <c r="G3392" t="s">
        <v>1881</v>
      </c>
      <c r="H3392" t="s">
        <v>143</v>
      </c>
      <c r="I3392" t="s">
        <v>1105</v>
      </c>
      <c r="J3392" t="s">
        <v>18</v>
      </c>
      <c r="K3392" t="s">
        <v>18</v>
      </c>
      <c r="L3392" t="s">
        <v>19</v>
      </c>
      <c r="M3392" t="s">
        <v>20</v>
      </c>
      <c r="N3392" t="s">
        <v>21</v>
      </c>
      <c r="O3392" t="str">
        <f t="shared" si="52"/>
        <v>Jul</v>
      </c>
    </row>
    <row r="3393" spans="1:15" x14ac:dyDescent="0.3">
      <c r="A3393" s="1">
        <v>43265</v>
      </c>
      <c r="B3393">
        <v>735</v>
      </c>
      <c r="C3393">
        <v>11</v>
      </c>
      <c r="D3393">
        <v>20</v>
      </c>
      <c r="E3393">
        <v>79</v>
      </c>
      <c r="F3393" t="s">
        <v>141</v>
      </c>
      <c r="G3393" t="s">
        <v>1254</v>
      </c>
      <c r="H3393" t="s">
        <v>376</v>
      </c>
      <c r="I3393" t="s">
        <v>178</v>
      </c>
      <c r="J3393" t="s">
        <v>18</v>
      </c>
      <c r="K3393" t="s">
        <v>18</v>
      </c>
      <c r="L3393" t="s">
        <v>19</v>
      </c>
      <c r="M3393" t="s">
        <v>20</v>
      </c>
      <c r="N3393" t="s">
        <v>21</v>
      </c>
      <c r="O3393" t="str">
        <f t="shared" si="52"/>
        <v>Jun</v>
      </c>
    </row>
    <row r="3394" spans="1:15" x14ac:dyDescent="0.3">
      <c r="A3394" s="1">
        <v>43378</v>
      </c>
      <c r="B3394">
        <v>735</v>
      </c>
      <c r="C3394">
        <v>1</v>
      </c>
      <c r="D3394">
        <v>19</v>
      </c>
      <c r="E3394">
        <v>66</v>
      </c>
      <c r="F3394" t="s">
        <v>141</v>
      </c>
      <c r="G3394" t="s">
        <v>27</v>
      </c>
      <c r="H3394" t="s">
        <v>240</v>
      </c>
      <c r="I3394" t="s">
        <v>18</v>
      </c>
      <c r="J3394" t="s">
        <v>18</v>
      </c>
      <c r="K3394" t="s">
        <v>18</v>
      </c>
      <c r="L3394" t="s">
        <v>48</v>
      </c>
      <c r="M3394" t="s">
        <v>20</v>
      </c>
      <c r="N3394" t="s">
        <v>21</v>
      </c>
      <c r="O3394" t="str">
        <f t="shared" ref="O3394:O3457" si="53">TEXT(A3394,"mmm")</f>
        <v>Oct</v>
      </c>
    </row>
    <row r="3395" spans="1:15" x14ac:dyDescent="0.3">
      <c r="A3395" s="1">
        <v>43396</v>
      </c>
      <c r="B3395">
        <v>735</v>
      </c>
      <c r="C3395">
        <v>10</v>
      </c>
      <c r="D3395">
        <v>14</v>
      </c>
      <c r="E3395">
        <v>65</v>
      </c>
      <c r="F3395" t="s">
        <v>45</v>
      </c>
      <c r="G3395" t="s">
        <v>1912</v>
      </c>
      <c r="H3395" t="s">
        <v>321</v>
      </c>
      <c r="I3395" t="s">
        <v>155</v>
      </c>
      <c r="J3395" t="s">
        <v>18</v>
      </c>
      <c r="K3395" t="s">
        <v>18</v>
      </c>
      <c r="L3395" t="s">
        <v>48</v>
      </c>
      <c r="M3395" t="s">
        <v>20</v>
      </c>
      <c r="N3395" t="s">
        <v>21</v>
      </c>
      <c r="O3395" t="str">
        <f t="shared" si="53"/>
        <v>Oct</v>
      </c>
    </row>
    <row r="3396" spans="1:15" x14ac:dyDescent="0.3">
      <c r="A3396" s="1">
        <v>43421</v>
      </c>
      <c r="B3396">
        <v>735</v>
      </c>
      <c r="C3396">
        <v>19</v>
      </c>
      <c r="D3396">
        <v>6</v>
      </c>
      <c r="E3396">
        <v>44</v>
      </c>
      <c r="F3396" t="s">
        <v>83</v>
      </c>
      <c r="G3396" t="s">
        <v>1913</v>
      </c>
      <c r="H3396" t="s">
        <v>855</v>
      </c>
      <c r="I3396" t="s">
        <v>18</v>
      </c>
      <c r="J3396" t="s">
        <v>18</v>
      </c>
      <c r="K3396" t="s">
        <v>18</v>
      </c>
      <c r="L3396" t="s">
        <v>48</v>
      </c>
      <c r="M3396" t="s">
        <v>20</v>
      </c>
      <c r="N3396" t="s">
        <v>21</v>
      </c>
      <c r="O3396" t="str">
        <f t="shared" si="53"/>
        <v>Nov</v>
      </c>
    </row>
    <row r="3397" spans="1:15" x14ac:dyDescent="0.3">
      <c r="A3397" s="1">
        <v>43275</v>
      </c>
      <c r="B3397">
        <v>734</v>
      </c>
      <c r="C3397">
        <v>9</v>
      </c>
      <c r="D3397">
        <v>23</v>
      </c>
      <c r="E3397">
        <v>68</v>
      </c>
      <c r="F3397" t="s">
        <v>34</v>
      </c>
      <c r="G3397" t="s">
        <v>1606</v>
      </c>
      <c r="H3397" t="s">
        <v>514</v>
      </c>
      <c r="I3397" t="s">
        <v>588</v>
      </c>
      <c r="J3397" t="s">
        <v>18</v>
      </c>
      <c r="K3397" t="s">
        <v>18</v>
      </c>
      <c r="L3397" t="s">
        <v>19</v>
      </c>
      <c r="M3397" t="s">
        <v>20</v>
      </c>
      <c r="N3397" t="s">
        <v>21</v>
      </c>
      <c r="O3397" t="str">
        <f t="shared" si="53"/>
        <v>Jun</v>
      </c>
    </row>
    <row r="3398" spans="1:15" x14ac:dyDescent="0.3">
      <c r="A3398" s="1">
        <v>43323</v>
      </c>
      <c r="B3398">
        <v>733</v>
      </c>
      <c r="C3398">
        <v>14</v>
      </c>
      <c r="D3398">
        <v>34</v>
      </c>
      <c r="E3398">
        <v>43</v>
      </c>
      <c r="F3398" t="s">
        <v>82</v>
      </c>
      <c r="G3398" t="s">
        <v>27</v>
      </c>
      <c r="H3398" t="s">
        <v>945</v>
      </c>
      <c r="I3398" t="s">
        <v>827</v>
      </c>
      <c r="J3398" t="s">
        <v>18</v>
      </c>
      <c r="K3398" t="s">
        <v>18</v>
      </c>
      <c r="L3398" t="s">
        <v>19</v>
      </c>
      <c r="M3398" t="s">
        <v>20</v>
      </c>
      <c r="N3398" t="s">
        <v>21</v>
      </c>
      <c r="O3398" t="str">
        <f t="shared" si="53"/>
        <v>Aug</v>
      </c>
    </row>
    <row r="3399" spans="1:15" x14ac:dyDescent="0.3">
      <c r="A3399" s="1">
        <v>43321</v>
      </c>
      <c r="B3399">
        <v>733</v>
      </c>
      <c r="C3399">
        <v>1</v>
      </c>
      <c r="D3399">
        <v>29</v>
      </c>
      <c r="E3399">
        <v>75</v>
      </c>
      <c r="F3399" t="s">
        <v>56</v>
      </c>
      <c r="G3399" t="s">
        <v>614</v>
      </c>
      <c r="H3399" t="s">
        <v>796</v>
      </c>
      <c r="I3399" t="s">
        <v>18</v>
      </c>
      <c r="J3399" t="s">
        <v>18</v>
      </c>
      <c r="K3399" t="s">
        <v>18</v>
      </c>
      <c r="L3399" t="s">
        <v>19</v>
      </c>
      <c r="M3399" t="s">
        <v>20</v>
      </c>
      <c r="N3399" t="s">
        <v>21</v>
      </c>
      <c r="O3399" t="str">
        <f t="shared" si="53"/>
        <v>Aug</v>
      </c>
    </row>
    <row r="3400" spans="1:15" x14ac:dyDescent="0.3">
      <c r="A3400" s="1">
        <v>43226</v>
      </c>
      <c r="B3400">
        <v>733</v>
      </c>
      <c r="C3400">
        <v>0</v>
      </c>
      <c r="D3400">
        <v>19</v>
      </c>
      <c r="E3400">
        <v>64</v>
      </c>
      <c r="F3400" t="s">
        <v>180</v>
      </c>
      <c r="G3400" t="s">
        <v>309</v>
      </c>
      <c r="H3400" t="s">
        <v>444</v>
      </c>
      <c r="I3400" t="s">
        <v>18</v>
      </c>
      <c r="J3400" t="s">
        <v>18</v>
      </c>
      <c r="K3400" t="s">
        <v>18</v>
      </c>
      <c r="L3400" t="s">
        <v>59</v>
      </c>
      <c r="M3400" t="s">
        <v>20</v>
      </c>
      <c r="N3400" t="s">
        <v>21</v>
      </c>
      <c r="O3400" t="str">
        <f t="shared" si="53"/>
        <v>May</v>
      </c>
    </row>
    <row r="3401" spans="1:15" x14ac:dyDescent="0.3">
      <c r="A3401" s="1">
        <v>43256</v>
      </c>
      <c r="B3401">
        <v>733</v>
      </c>
      <c r="C3401">
        <v>6</v>
      </c>
      <c r="D3401">
        <v>18</v>
      </c>
      <c r="E3401">
        <v>73</v>
      </c>
      <c r="F3401" t="s">
        <v>307</v>
      </c>
      <c r="G3401" t="s">
        <v>1065</v>
      </c>
      <c r="H3401" t="s">
        <v>147</v>
      </c>
      <c r="I3401" t="s">
        <v>503</v>
      </c>
      <c r="J3401" t="s">
        <v>18</v>
      </c>
      <c r="K3401" t="s">
        <v>18</v>
      </c>
      <c r="L3401" t="s">
        <v>19</v>
      </c>
      <c r="M3401" t="s">
        <v>20</v>
      </c>
      <c r="N3401" t="s">
        <v>21</v>
      </c>
      <c r="O3401" t="str">
        <f t="shared" si="53"/>
        <v>Jun</v>
      </c>
    </row>
    <row r="3402" spans="1:15" x14ac:dyDescent="0.3">
      <c r="A3402" s="1">
        <v>43206</v>
      </c>
      <c r="B3402">
        <v>733</v>
      </c>
      <c r="C3402">
        <v>23</v>
      </c>
      <c r="D3402">
        <v>10</v>
      </c>
      <c r="E3402">
        <v>33</v>
      </c>
      <c r="F3402" t="s">
        <v>307</v>
      </c>
      <c r="G3402" t="s">
        <v>27</v>
      </c>
      <c r="H3402" t="s">
        <v>980</v>
      </c>
      <c r="I3402" t="s">
        <v>18</v>
      </c>
      <c r="J3402" t="s">
        <v>18</v>
      </c>
      <c r="K3402" t="s">
        <v>18</v>
      </c>
      <c r="L3402" t="s">
        <v>59</v>
      </c>
      <c r="M3402" t="s">
        <v>20</v>
      </c>
      <c r="N3402" t="s">
        <v>21</v>
      </c>
      <c r="O3402" t="str">
        <f t="shared" si="53"/>
        <v>Apr</v>
      </c>
    </row>
    <row r="3403" spans="1:15" x14ac:dyDescent="0.3">
      <c r="A3403" s="1">
        <v>43421</v>
      </c>
      <c r="B3403">
        <v>733</v>
      </c>
      <c r="C3403">
        <v>10</v>
      </c>
      <c r="D3403">
        <v>5</v>
      </c>
      <c r="E3403">
        <v>47</v>
      </c>
      <c r="F3403" t="s">
        <v>166</v>
      </c>
      <c r="G3403" t="s">
        <v>600</v>
      </c>
      <c r="H3403" t="s">
        <v>318</v>
      </c>
      <c r="I3403" t="s">
        <v>283</v>
      </c>
      <c r="J3403" t="s">
        <v>18</v>
      </c>
      <c r="K3403" t="s">
        <v>18</v>
      </c>
      <c r="L3403" t="s">
        <v>48</v>
      </c>
      <c r="M3403" t="s">
        <v>20</v>
      </c>
      <c r="N3403" t="s">
        <v>21</v>
      </c>
      <c r="O3403" t="str">
        <f t="shared" si="53"/>
        <v>Nov</v>
      </c>
    </row>
    <row r="3404" spans="1:15" x14ac:dyDescent="0.3">
      <c r="A3404" s="1">
        <v>43331</v>
      </c>
      <c r="B3404">
        <v>732</v>
      </c>
      <c r="C3404">
        <v>10</v>
      </c>
      <c r="D3404">
        <v>27</v>
      </c>
      <c r="E3404">
        <v>49</v>
      </c>
      <c r="F3404" t="s">
        <v>207</v>
      </c>
      <c r="G3404" t="s">
        <v>838</v>
      </c>
      <c r="H3404" t="s">
        <v>268</v>
      </c>
      <c r="I3404" t="s">
        <v>365</v>
      </c>
      <c r="J3404" t="s">
        <v>18</v>
      </c>
      <c r="K3404" t="s">
        <v>18</v>
      </c>
      <c r="L3404" t="s">
        <v>19</v>
      </c>
      <c r="M3404" t="s">
        <v>20</v>
      </c>
      <c r="N3404" t="s">
        <v>21</v>
      </c>
      <c r="O3404" t="str">
        <f t="shared" si="53"/>
        <v>Aug</v>
      </c>
    </row>
    <row r="3405" spans="1:15" x14ac:dyDescent="0.3">
      <c r="A3405" s="1">
        <v>43297</v>
      </c>
      <c r="B3405">
        <v>732</v>
      </c>
      <c r="C3405">
        <v>0</v>
      </c>
      <c r="D3405">
        <v>26</v>
      </c>
      <c r="E3405">
        <v>81</v>
      </c>
      <c r="F3405" t="s">
        <v>207</v>
      </c>
      <c r="G3405" t="s">
        <v>717</v>
      </c>
      <c r="H3405" t="s">
        <v>304</v>
      </c>
      <c r="I3405" t="s">
        <v>18</v>
      </c>
      <c r="J3405" t="s">
        <v>18</v>
      </c>
      <c r="K3405" t="s">
        <v>18</v>
      </c>
      <c r="L3405" t="s">
        <v>19</v>
      </c>
      <c r="M3405" t="s">
        <v>20</v>
      </c>
      <c r="N3405" t="s">
        <v>21</v>
      </c>
      <c r="O3405" t="str">
        <f t="shared" si="53"/>
        <v>Jul</v>
      </c>
    </row>
    <row r="3406" spans="1:15" x14ac:dyDescent="0.3">
      <c r="A3406" s="1">
        <v>43260</v>
      </c>
      <c r="B3406">
        <v>732</v>
      </c>
      <c r="C3406">
        <v>2</v>
      </c>
      <c r="D3406">
        <v>19</v>
      </c>
      <c r="E3406">
        <v>84</v>
      </c>
      <c r="F3406" t="s">
        <v>71</v>
      </c>
      <c r="G3406" t="s">
        <v>1891</v>
      </c>
      <c r="H3406" t="s">
        <v>66</v>
      </c>
      <c r="I3406" t="s">
        <v>18</v>
      </c>
      <c r="J3406" t="s">
        <v>18</v>
      </c>
      <c r="K3406" t="s">
        <v>18</v>
      </c>
      <c r="L3406" t="s">
        <v>19</v>
      </c>
      <c r="M3406" t="s">
        <v>20</v>
      </c>
      <c r="N3406" t="s">
        <v>21</v>
      </c>
      <c r="O3406" t="str">
        <f t="shared" si="53"/>
        <v>Jun</v>
      </c>
    </row>
    <row r="3407" spans="1:15" x14ac:dyDescent="0.3">
      <c r="A3407" s="1">
        <v>43346</v>
      </c>
      <c r="B3407">
        <v>731</v>
      </c>
      <c r="C3407">
        <v>13</v>
      </c>
      <c r="D3407">
        <v>25</v>
      </c>
      <c r="E3407">
        <v>78</v>
      </c>
      <c r="F3407" t="s">
        <v>78</v>
      </c>
      <c r="G3407" t="s">
        <v>545</v>
      </c>
      <c r="H3407" t="s">
        <v>196</v>
      </c>
      <c r="I3407" t="s">
        <v>347</v>
      </c>
      <c r="J3407" t="s">
        <v>18</v>
      </c>
      <c r="K3407" t="s">
        <v>18</v>
      </c>
      <c r="L3407" t="s">
        <v>48</v>
      </c>
      <c r="M3407" t="s">
        <v>20</v>
      </c>
      <c r="N3407" t="s">
        <v>21</v>
      </c>
      <c r="O3407" t="str">
        <f t="shared" si="53"/>
        <v>Sep</v>
      </c>
    </row>
    <row r="3408" spans="1:15" x14ac:dyDescent="0.3">
      <c r="A3408" s="1">
        <v>43207</v>
      </c>
      <c r="B3408">
        <v>731</v>
      </c>
      <c r="C3408">
        <v>10</v>
      </c>
      <c r="D3408">
        <v>15</v>
      </c>
      <c r="E3408">
        <v>31</v>
      </c>
      <c r="F3408" t="s">
        <v>45</v>
      </c>
      <c r="G3408" t="s">
        <v>1276</v>
      </c>
      <c r="H3408" t="s">
        <v>755</v>
      </c>
      <c r="I3408" t="s">
        <v>492</v>
      </c>
      <c r="J3408" t="s">
        <v>18</v>
      </c>
      <c r="K3408" t="s">
        <v>18</v>
      </c>
      <c r="L3408" t="s">
        <v>59</v>
      </c>
      <c r="M3408" t="s">
        <v>20</v>
      </c>
      <c r="N3408" t="s">
        <v>21</v>
      </c>
      <c r="O3408" t="str">
        <f t="shared" si="53"/>
        <v>Apr</v>
      </c>
    </row>
    <row r="3409" spans="1:15" x14ac:dyDescent="0.3">
      <c r="A3409" s="1">
        <v>43178</v>
      </c>
      <c r="B3409">
        <v>731</v>
      </c>
      <c r="C3409">
        <v>21</v>
      </c>
      <c r="D3409">
        <v>8</v>
      </c>
      <c r="E3409">
        <v>47</v>
      </c>
      <c r="F3409" t="s">
        <v>180</v>
      </c>
      <c r="G3409" t="s">
        <v>27</v>
      </c>
      <c r="H3409" t="s">
        <v>862</v>
      </c>
      <c r="I3409" t="s">
        <v>18</v>
      </c>
      <c r="J3409" t="s">
        <v>18</v>
      </c>
      <c r="K3409" t="s">
        <v>18</v>
      </c>
      <c r="L3409" t="s">
        <v>59</v>
      </c>
      <c r="M3409" t="s">
        <v>20</v>
      </c>
      <c r="N3409" t="s">
        <v>21</v>
      </c>
      <c r="O3409" t="str">
        <f t="shared" si="53"/>
        <v>Mar</v>
      </c>
    </row>
    <row r="3410" spans="1:15" x14ac:dyDescent="0.3">
      <c r="A3410" s="1">
        <v>43427</v>
      </c>
      <c r="B3410">
        <v>731</v>
      </c>
      <c r="C3410">
        <v>13</v>
      </c>
      <c r="D3410">
        <v>6</v>
      </c>
      <c r="E3410">
        <v>18</v>
      </c>
      <c r="F3410" t="s">
        <v>41</v>
      </c>
      <c r="G3410" t="s">
        <v>1545</v>
      </c>
      <c r="H3410" t="s">
        <v>1914</v>
      </c>
      <c r="I3410" t="s">
        <v>605</v>
      </c>
      <c r="J3410" t="s">
        <v>18</v>
      </c>
      <c r="K3410" t="s">
        <v>18</v>
      </c>
      <c r="L3410" t="s">
        <v>48</v>
      </c>
      <c r="M3410" t="s">
        <v>20</v>
      </c>
      <c r="N3410" t="s">
        <v>21</v>
      </c>
      <c r="O3410" t="str">
        <f t="shared" si="53"/>
        <v>Nov</v>
      </c>
    </row>
    <row r="3411" spans="1:15" x14ac:dyDescent="0.3">
      <c r="A3411" s="1">
        <v>43153</v>
      </c>
      <c r="B3411">
        <v>730</v>
      </c>
      <c r="C3411">
        <v>18</v>
      </c>
      <c r="D3411">
        <v>4</v>
      </c>
      <c r="E3411">
        <v>56</v>
      </c>
      <c r="F3411" t="s">
        <v>626</v>
      </c>
      <c r="G3411" t="s">
        <v>1682</v>
      </c>
      <c r="H3411" t="s">
        <v>886</v>
      </c>
      <c r="I3411" t="s">
        <v>252</v>
      </c>
      <c r="J3411" t="s">
        <v>18</v>
      </c>
      <c r="K3411" t="s">
        <v>18</v>
      </c>
      <c r="L3411" t="s">
        <v>1697</v>
      </c>
      <c r="M3411" t="s">
        <v>20</v>
      </c>
      <c r="N3411" t="s">
        <v>21</v>
      </c>
      <c r="O3411" t="str">
        <f t="shared" si="53"/>
        <v>Feb</v>
      </c>
    </row>
    <row r="3412" spans="1:15" x14ac:dyDescent="0.3">
      <c r="A3412" s="1">
        <v>43302</v>
      </c>
      <c r="B3412">
        <v>729</v>
      </c>
      <c r="C3412">
        <v>9</v>
      </c>
      <c r="D3412">
        <v>30</v>
      </c>
      <c r="E3412">
        <v>57</v>
      </c>
      <c r="F3412" t="s">
        <v>207</v>
      </c>
      <c r="G3412" t="s">
        <v>1713</v>
      </c>
      <c r="H3412" t="s">
        <v>342</v>
      </c>
      <c r="I3412" t="s">
        <v>428</v>
      </c>
      <c r="J3412" t="s">
        <v>18</v>
      </c>
      <c r="K3412" t="s">
        <v>18</v>
      </c>
      <c r="L3412" t="s">
        <v>19</v>
      </c>
      <c r="M3412" t="s">
        <v>20</v>
      </c>
      <c r="N3412" t="s">
        <v>21</v>
      </c>
      <c r="O3412" t="str">
        <f t="shared" si="53"/>
        <v>Jul</v>
      </c>
    </row>
    <row r="3413" spans="1:15" x14ac:dyDescent="0.3">
      <c r="A3413" s="1">
        <v>43398</v>
      </c>
      <c r="B3413">
        <v>729</v>
      </c>
      <c r="C3413">
        <v>0</v>
      </c>
      <c r="D3413">
        <v>10</v>
      </c>
      <c r="E3413">
        <v>75</v>
      </c>
      <c r="F3413" t="s">
        <v>72</v>
      </c>
      <c r="G3413" t="s">
        <v>1623</v>
      </c>
      <c r="H3413" t="s">
        <v>753</v>
      </c>
      <c r="I3413" t="s">
        <v>18</v>
      </c>
      <c r="J3413" t="s">
        <v>18</v>
      </c>
      <c r="K3413" t="s">
        <v>18</v>
      </c>
      <c r="L3413" t="s">
        <v>48</v>
      </c>
      <c r="M3413" t="s">
        <v>20</v>
      </c>
      <c r="N3413" t="s">
        <v>21</v>
      </c>
      <c r="O3413" t="str">
        <f t="shared" si="53"/>
        <v>Oct</v>
      </c>
    </row>
    <row r="3414" spans="1:15" x14ac:dyDescent="0.3">
      <c r="A3414" s="1">
        <v>43427</v>
      </c>
      <c r="B3414">
        <v>729</v>
      </c>
      <c r="C3414">
        <v>22</v>
      </c>
      <c r="D3414">
        <v>2</v>
      </c>
      <c r="E3414">
        <v>30</v>
      </c>
      <c r="F3414" t="s">
        <v>201</v>
      </c>
      <c r="G3414" t="s">
        <v>97</v>
      </c>
      <c r="H3414" t="s">
        <v>1047</v>
      </c>
      <c r="I3414" t="s">
        <v>18</v>
      </c>
      <c r="J3414" t="s">
        <v>18</v>
      </c>
      <c r="K3414" t="s">
        <v>18</v>
      </c>
      <c r="L3414" t="s">
        <v>48</v>
      </c>
      <c r="M3414" t="s">
        <v>20</v>
      </c>
      <c r="N3414" t="s">
        <v>21</v>
      </c>
      <c r="O3414" t="str">
        <f t="shared" si="53"/>
        <v>Nov</v>
      </c>
    </row>
    <row r="3415" spans="1:15" x14ac:dyDescent="0.3">
      <c r="A3415" s="1">
        <v>43386</v>
      </c>
      <c r="B3415">
        <v>728</v>
      </c>
      <c r="C3415">
        <v>8</v>
      </c>
      <c r="D3415">
        <v>7</v>
      </c>
      <c r="E3415">
        <v>70</v>
      </c>
      <c r="F3415" t="s">
        <v>197</v>
      </c>
      <c r="G3415" t="s">
        <v>1915</v>
      </c>
      <c r="H3415" t="s">
        <v>41</v>
      </c>
      <c r="I3415" t="s">
        <v>175</v>
      </c>
      <c r="J3415" t="s">
        <v>18</v>
      </c>
      <c r="K3415" t="s">
        <v>18</v>
      </c>
      <c r="L3415" t="s">
        <v>48</v>
      </c>
      <c r="M3415" t="s">
        <v>20</v>
      </c>
      <c r="N3415" t="s">
        <v>21</v>
      </c>
      <c r="O3415" t="str">
        <f t="shared" si="53"/>
        <v>Oct</v>
      </c>
    </row>
    <row r="3416" spans="1:15" x14ac:dyDescent="0.3">
      <c r="A3416" s="1">
        <v>43334</v>
      </c>
      <c r="B3416">
        <v>727</v>
      </c>
      <c r="C3416">
        <v>13</v>
      </c>
      <c r="D3416">
        <v>35</v>
      </c>
      <c r="E3416">
        <v>41</v>
      </c>
      <c r="F3416" t="s">
        <v>56</v>
      </c>
      <c r="G3416" t="s">
        <v>397</v>
      </c>
      <c r="H3416" t="s">
        <v>945</v>
      </c>
      <c r="I3416" t="s">
        <v>30</v>
      </c>
      <c r="J3416" t="s">
        <v>18</v>
      </c>
      <c r="K3416" t="s">
        <v>18</v>
      </c>
      <c r="L3416" t="s">
        <v>19</v>
      </c>
      <c r="M3416" t="s">
        <v>20</v>
      </c>
      <c r="N3416" t="s">
        <v>21</v>
      </c>
      <c r="O3416" t="str">
        <f t="shared" si="53"/>
        <v>Aug</v>
      </c>
    </row>
    <row r="3417" spans="1:15" x14ac:dyDescent="0.3">
      <c r="A3417" s="1">
        <v>43302</v>
      </c>
      <c r="B3417">
        <v>727</v>
      </c>
      <c r="C3417">
        <v>13</v>
      </c>
      <c r="D3417">
        <v>35</v>
      </c>
      <c r="E3417">
        <v>34</v>
      </c>
      <c r="F3417" t="s">
        <v>90</v>
      </c>
      <c r="G3417" t="s">
        <v>1916</v>
      </c>
      <c r="H3417" t="s">
        <v>157</v>
      </c>
      <c r="I3417" t="s">
        <v>1113</v>
      </c>
      <c r="J3417" t="s">
        <v>18</v>
      </c>
      <c r="K3417" t="s">
        <v>18</v>
      </c>
      <c r="L3417" t="s">
        <v>19</v>
      </c>
      <c r="M3417" t="s">
        <v>20</v>
      </c>
      <c r="N3417" t="s">
        <v>21</v>
      </c>
      <c r="O3417" t="str">
        <f t="shared" si="53"/>
        <v>Jul</v>
      </c>
    </row>
    <row r="3418" spans="1:15" x14ac:dyDescent="0.3">
      <c r="A3418" s="1">
        <v>43297</v>
      </c>
      <c r="B3418">
        <v>727</v>
      </c>
      <c r="C3418">
        <v>13</v>
      </c>
      <c r="D3418">
        <v>33</v>
      </c>
      <c r="E3418">
        <v>51</v>
      </c>
      <c r="F3418" t="s">
        <v>105</v>
      </c>
      <c r="G3418" t="s">
        <v>1917</v>
      </c>
      <c r="H3418" t="s">
        <v>194</v>
      </c>
      <c r="I3418" t="s">
        <v>917</v>
      </c>
      <c r="J3418" t="s">
        <v>18</v>
      </c>
      <c r="K3418" t="s">
        <v>18</v>
      </c>
      <c r="L3418" t="s">
        <v>19</v>
      </c>
      <c r="M3418" t="s">
        <v>20</v>
      </c>
      <c r="N3418" t="s">
        <v>21</v>
      </c>
      <c r="O3418" t="str">
        <f t="shared" si="53"/>
        <v>Jul</v>
      </c>
    </row>
    <row r="3419" spans="1:15" x14ac:dyDescent="0.3">
      <c r="A3419" s="1">
        <v>43151</v>
      </c>
      <c r="B3419">
        <v>727</v>
      </c>
      <c r="C3419">
        <v>8</v>
      </c>
      <c r="D3419">
        <v>-2</v>
      </c>
      <c r="E3419">
        <v>71</v>
      </c>
      <c r="F3419" t="s">
        <v>141</v>
      </c>
      <c r="G3419" t="s">
        <v>889</v>
      </c>
      <c r="H3419" t="s">
        <v>1037</v>
      </c>
      <c r="I3419" t="s">
        <v>211</v>
      </c>
      <c r="J3419" t="s">
        <v>18</v>
      </c>
      <c r="K3419" t="s">
        <v>18</v>
      </c>
      <c r="L3419" t="s">
        <v>1697</v>
      </c>
      <c r="M3419" t="s">
        <v>20</v>
      </c>
      <c r="N3419" t="s">
        <v>21</v>
      </c>
      <c r="O3419" t="str">
        <f t="shared" si="53"/>
        <v>Feb</v>
      </c>
    </row>
    <row r="3420" spans="1:15" x14ac:dyDescent="0.3">
      <c r="A3420" s="1">
        <v>43427</v>
      </c>
      <c r="B3420">
        <v>727</v>
      </c>
      <c r="C3420">
        <v>7</v>
      </c>
      <c r="D3420">
        <v>-3</v>
      </c>
      <c r="E3420">
        <v>42</v>
      </c>
      <c r="F3420" t="s">
        <v>201</v>
      </c>
      <c r="G3420" t="s">
        <v>27</v>
      </c>
      <c r="H3420" t="s">
        <v>1918</v>
      </c>
      <c r="I3420" t="s">
        <v>18</v>
      </c>
      <c r="J3420" t="s">
        <v>18</v>
      </c>
      <c r="K3420" t="s">
        <v>18</v>
      </c>
      <c r="L3420" t="s">
        <v>48</v>
      </c>
      <c r="M3420" t="s">
        <v>20</v>
      </c>
      <c r="N3420" t="s">
        <v>21</v>
      </c>
      <c r="O3420" t="str">
        <f t="shared" si="53"/>
        <v>Nov</v>
      </c>
    </row>
    <row r="3421" spans="1:15" x14ac:dyDescent="0.3">
      <c r="A3421" s="1">
        <v>43306</v>
      </c>
      <c r="B3421">
        <v>726</v>
      </c>
      <c r="C3421">
        <v>1</v>
      </c>
      <c r="D3421">
        <v>29</v>
      </c>
      <c r="E3421">
        <v>67</v>
      </c>
      <c r="F3421" t="s">
        <v>82</v>
      </c>
      <c r="G3421" t="s">
        <v>27</v>
      </c>
      <c r="H3421" t="s">
        <v>658</v>
      </c>
      <c r="I3421" t="s">
        <v>18</v>
      </c>
      <c r="J3421" t="s">
        <v>18</v>
      </c>
      <c r="K3421" t="s">
        <v>18</v>
      </c>
      <c r="L3421" t="s">
        <v>19</v>
      </c>
      <c r="M3421" t="s">
        <v>20</v>
      </c>
      <c r="N3421" t="s">
        <v>21</v>
      </c>
      <c r="O3421" t="str">
        <f t="shared" si="53"/>
        <v>Jul</v>
      </c>
    </row>
    <row r="3422" spans="1:15" x14ac:dyDescent="0.3">
      <c r="A3422" s="1">
        <v>43389</v>
      </c>
      <c r="B3422">
        <v>726</v>
      </c>
      <c r="C3422">
        <v>0</v>
      </c>
      <c r="D3422">
        <v>13</v>
      </c>
      <c r="E3422">
        <v>64</v>
      </c>
      <c r="F3422" t="s">
        <v>141</v>
      </c>
      <c r="G3422" t="s">
        <v>1919</v>
      </c>
      <c r="H3422" t="s">
        <v>525</v>
      </c>
      <c r="I3422" t="s">
        <v>18</v>
      </c>
      <c r="J3422" t="s">
        <v>18</v>
      </c>
      <c r="K3422" t="s">
        <v>18</v>
      </c>
      <c r="L3422" t="s">
        <v>48</v>
      </c>
      <c r="M3422" t="s">
        <v>20</v>
      </c>
      <c r="N3422" t="s">
        <v>21</v>
      </c>
      <c r="O3422" t="str">
        <f t="shared" si="53"/>
        <v>Oct</v>
      </c>
    </row>
    <row r="3423" spans="1:15" x14ac:dyDescent="0.3">
      <c r="A3423" s="1">
        <v>43396</v>
      </c>
      <c r="B3423">
        <v>726</v>
      </c>
      <c r="C3423">
        <v>0</v>
      </c>
      <c r="D3423">
        <v>12</v>
      </c>
      <c r="E3423">
        <v>61</v>
      </c>
      <c r="F3423" t="s">
        <v>71</v>
      </c>
      <c r="G3423" t="s">
        <v>1920</v>
      </c>
      <c r="H3423" t="s">
        <v>538</v>
      </c>
      <c r="I3423" t="s">
        <v>18</v>
      </c>
      <c r="J3423" t="s">
        <v>18</v>
      </c>
      <c r="K3423" t="s">
        <v>18</v>
      </c>
      <c r="L3423" t="s">
        <v>48</v>
      </c>
      <c r="M3423" t="s">
        <v>20</v>
      </c>
      <c r="N3423" t="s">
        <v>21</v>
      </c>
      <c r="O3423" t="str">
        <f t="shared" si="53"/>
        <v>Oct</v>
      </c>
    </row>
    <row r="3424" spans="1:15" x14ac:dyDescent="0.3">
      <c r="A3424" s="1">
        <v>43181</v>
      </c>
      <c r="B3424">
        <v>726</v>
      </c>
      <c r="C3424">
        <v>21</v>
      </c>
      <c r="D3424">
        <v>4</v>
      </c>
      <c r="E3424">
        <v>62</v>
      </c>
      <c r="F3424" t="s">
        <v>239</v>
      </c>
      <c r="G3424" t="s">
        <v>1921</v>
      </c>
      <c r="H3424" t="s">
        <v>1353</v>
      </c>
      <c r="I3424" t="s">
        <v>18</v>
      </c>
      <c r="J3424" t="s">
        <v>18</v>
      </c>
      <c r="K3424" t="s">
        <v>18</v>
      </c>
      <c r="L3424" t="s">
        <v>59</v>
      </c>
      <c r="M3424" t="s">
        <v>20</v>
      </c>
      <c r="N3424" t="s">
        <v>21</v>
      </c>
      <c r="O3424" t="str">
        <f t="shared" si="53"/>
        <v>Mar</v>
      </c>
    </row>
    <row r="3425" spans="1:15" x14ac:dyDescent="0.3">
      <c r="A3425" s="1">
        <v>43433</v>
      </c>
      <c r="B3425">
        <v>726</v>
      </c>
      <c r="C3425">
        <v>22</v>
      </c>
      <c r="D3425">
        <v>3</v>
      </c>
      <c r="E3425">
        <v>59</v>
      </c>
      <c r="F3425" t="s">
        <v>45</v>
      </c>
      <c r="G3425" t="s">
        <v>1524</v>
      </c>
      <c r="H3425" t="s">
        <v>1237</v>
      </c>
      <c r="I3425" t="s">
        <v>18</v>
      </c>
      <c r="J3425" t="s">
        <v>18</v>
      </c>
      <c r="K3425" t="s">
        <v>18</v>
      </c>
      <c r="L3425" t="s">
        <v>48</v>
      </c>
      <c r="M3425" t="s">
        <v>20</v>
      </c>
      <c r="N3425" t="s">
        <v>21</v>
      </c>
      <c r="O3425" t="str">
        <f t="shared" si="53"/>
        <v>Nov</v>
      </c>
    </row>
    <row r="3426" spans="1:15" x14ac:dyDescent="0.3">
      <c r="A3426" s="1">
        <v>43322</v>
      </c>
      <c r="B3426">
        <v>725</v>
      </c>
      <c r="C3426">
        <v>15</v>
      </c>
      <c r="D3426">
        <v>35</v>
      </c>
      <c r="E3426">
        <v>47</v>
      </c>
      <c r="F3426" t="s">
        <v>84</v>
      </c>
      <c r="G3426" t="s">
        <v>27</v>
      </c>
      <c r="H3426" t="s">
        <v>471</v>
      </c>
      <c r="I3426" t="s">
        <v>969</v>
      </c>
      <c r="J3426" t="s">
        <v>18</v>
      </c>
      <c r="K3426" t="s">
        <v>18</v>
      </c>
      <c r="L3426" t="s">
        <v>19</v>
      </c>
      <c r="M3426" t="s">
        <v>20</v>
      </c>
      <c r="N3426" t="s">
        <v>21</v>
      </c>
      <c r="O3426" t="str">
        <f t="shared" si="53"/>
        <v>Aug</v>
      </c>
    </row>
    <row r="3427" spans="1:15" x14ac:dyDescent="0.3">
      <c r="A3427" s="1">
        <v>43338</v>
      </c>
      <c r="B3427">
        <v>725</v>
      </c>
      <c r="C3427">
        <v>9</v>
      </c>
      <c r="D3427">
        <v>24</v>
      </c>
      <c r="E3427">
        <v>64</v>
      </c>
      <c r="F3427" t="s">
        <v>166</v>
      </c>
      <c r="G3427" t="s">
        <v>568</v>
      </c>
      <c r="H3427" t="s">
        <v>157</v>
      </c>
      <c r="I3427" t="s">
        <v>813</v>
      </c>
      <c r="J3427" t="s">
        <v>18</v>
      </c>
      <c r="K3427" t="s">
        <v>18</v>
      </c>
      <c r="L3427" t="s">
        <v>19</v>
      </c>
      <c r="M3427" t="s">
        <v>20</v>
      </c>
      <c r="N3427" t="s">
        <v>21</v>
      </c>
      <c r="O3427" t="str">
        <f t="shared" si="53"/>
        <v>Aug</v>
      </c>
    </row>
    <row r="3428" spans="1:15" x14ac:dyDescent="0.3">
      <c r="A3428" s="1">
        <v>43359</v>
      </c>
      <c r="B3428">
        <v>725</v>
      </c>
      <c r="C3428">
        <v>9</v>
      </c>
      <c r="D3428">
        <v>22</v>
      </c>
      <c r="E3428">
        <v>84</v>
      </c>
      <c r="F3428" t="s">
        <v>34</v>
      </c>
      <c r="G3428" t="s">
        <v>970</v>
      </c>
      <c r="H3428" t="s">
        <v>542</v>
      </c>
      <c r="I3428" t="s">
        <v>91</v>
      </c>
      <c r="J3428" t="s">
        <v>18</v>
      </c>
      <c r="K3428" t="s">
        <v>18</v>
      </c>
      <c r="L3428" t="s">
        <v>48</v>
      </c>
      <c r="M3428" t="s">
        <v>20</v>
      </c>
      <c r="N3428" t="s">
        <v>21</v>
      </c>
      <c r="O3428" t="str">
        <f t="shared" si="53"/>
        <v>Sep</v>
      </c>
    </row>
    <row r="3429" spans="1:15" x14ac:dyDescent="0.3">
      <c r="A3429" s="1">
        <v>43214</v>
      </c>
      <c r="B3429">
        <v>725</v>
      </c>
      <c r="C3429">
        <v>23</v>
      </c>
      <c r="D3429">
        <v>10</v>
      </c>
      <c r="E3429">
        <v>44</v>
      </c>
      <c r="F3429" t="s">
        <v>71</v>
      </c>
      <c r="G3429" t="s">
        <v>27</v>
      </c>
      <c r="H3429" t="s">
        <v>893</v>
      </c>
      <c r="I3429" t="s">
        <v>18</v>
      </c>
      <c r="J3429" t="s">
        <v>18</v>
      </c>
      <c r="K3429" t="s">
        <v>18</v>
      </c>
      <c r="L3429" t="s">
        <v>59</v>
      </c>
      <c r="M3429" t="s">
        <v>20</v>
      </c>
      <c r="N3429" t="s">
        <v>21</v>
      </c>
      <c r="O3429" t="str">
        <f t="shared" si="53"/>
        <v>Apr</v>
      </c>
    </row>
    <row r="3430" spans="1:15" x14ac:dyDescent="0.3">
      <c r="A3430" s="1">
        <v>43325</v>
      </c>
      <c r="B3430">
        <v>724</v>
      </c>
      <c r="C3430">
        <v>12</v>
      </c>
      <c r="D3430">
        <v>33</v>
      </c>
      <c r="E3430">
        <v>54</v>
      </c>
      <c r="F3430" t="s">
        <v>82</v>
      </c>
      <c r="G3430" t="s">
        <v>1733</v>
      </c>
      <c r="H3430" t="s">
        <v>295</v>
      </c>
      <c r="I3430" t="s">
        <v>1020</v>
      </c>
      <c r="J3430" t="s">
        <v>18</v>
      </c>
      <c r="K3430" t="s">
        <v>18</v>
      </c>
      <c r="L3430" t="s">
        <v>19</v>
      </c>
      <c r="M3430" t="s">
        <v>20</v>
      </c>
      <c r="N3430" t="s">
        <v>21</v>
      </c>
      <c r="O3430" t="str">
        <f t="shared" si="53"/>
        <v>Aug</v>
      </c>
    </row>
    <row r="3431" spans="1:15" x14ac:dyDescent="0.3">
      <c r="A3431" s="1">
        <v>43313</v>
      </c>
      <c r="B3431">
        <v>724</v>
      </c>
      <c r="C3431">
        <v>1</v>
      </c>
      <c r="D3431">
        <v>30</v>
      </c>
      <c r="E3431">
        <v>70</v>
      </c>
      <c r="F3431" t="s">
        <v>70</v>
      </c>
      <c r="G3431" t="s">
        <v>27</v>
      </c>
      <c r="H3431" t="s">
        <v>402</v>
      </c>
      <c r="I3431" t="s">
        <v>18</v>
      </c>
      <c r="J3431" t="s">
        <v>18</v>
      </c>
      <c r="K3431" t="s">
        <v>18</v>
      </c>
      <c r="L3431" t="s">
        <v>19</v>
      </c>
      <c r="M3431" t="s">
        <v>20</v>
      </c>
      <c r="N3431" t="s">
        <v>21</v>
      </c>
      <c r="O3431" t="str">
        <f t="shared" si="53"/>
        <v>Aug</v>
      </c>
    </row>
    <row r="3432" spans="1:15" x14ac:dyDescent="0.3">
      <c r="A3432" s="1">
        <v>43231</v>
      </c>
      <c r="B3432">
        <v>724</v>
      </c>
      <c r="C3432">
        <v>0</v>
      </c>
      <c r="D3432">
        <v>12</v>
      </c>
      <c r="E3432">
        <v>84</v>
      </c>
      <c r="F3432" t="s">
        <v>78</v>
      </c>
      <c r="G3432" t="s">
        <v>1922</v>
      </c>
      <c r="H3432" t="s">
        <v>521</v>
      </c>
      <c r="I3432" t="s">
        <v>18</v>
      </c>
      <c r="J3432" t="s">
        <v>18</v>
      </c>
      <c r="K3432" t="s">
        <v>18</v>
      </c>
      <c r="L3432" t="s">
        <v>59</v>
      </c>
      <c r="M3432" t="s">
        <v>20</v>
      </c>
      <c r="N3432" t="s">
        <v>21</v>
      </c>
      <c r="O3432" t="str">
        <f t="shared" si="53"/>
        <v>May</v>
      </c>
    </row>
    <row r="3433" spans="1:15" x14ac:dyDescent="0.3">
      <c r="A3433" s="1">
        <v>43394</v>
      </c>
      <c r="B3433">
        <v>724</v>
      </c>
      <c r="C3433">
        <v>23</v>
      </c>
      <c r="D3433">
        <v>12</v>
      </c>
      <c r="E3433">
        <v>56</v>
      </c>
      <c r="F3433" t="s">
        <v>18</v>
      </c>
      <c r="G3433" t="s">
        <v>145</v>
      </c>
      <c r="H3433" t="s">
        <v>267</v>
      </c>
      <c r="I3433" t="s">
        <v>18</v>
      </c>
      <c r="J3433" t="s">
        <v>18</v>
      </c>
      <c r="K3433" t="s">
        <v>18</v>
      </c>
      <c r="L3433" t="s">
        <v>48</v>
      </c>
      <c r="M3433" t="s">
        <v>20</v>
      </c>
      <c r="N3433" t="s">
        <v>21</v>
      </c>
      <c r="O3433" t="str">
        <f t="shared" si="53"/>
        <v>Oct</v>
      </c>
    </row>
    <row r="3434" spans="1:15" x14ac:dyDescent="0.3">
      <c r="A3434" s="1">
        <v>43182</v>
      </c>
      <c r="B3434">
        <v>724</v>
      </c>
      <c r="C3434">
        <v>20</v>
      </c>
      <c r="D3434">
        <v>7</v>
      </c>
      <c r="E3434">
        <v>48</v>
      </c>
      <c r="F3434" t="s">
        <v>82</v>
      </c>
      <c r="G3434" t="s">
        <v>1658</v>
      </c>
      <c r="H3434" t="s">
        <v>914</v>
      </c>
      <c r="I3434" t="s">
        <v>18</v>
      </c>
      <c r="J3434" t="s">
        <v>18</v>
      </c>
      <c r="K3434" t="s">
        <v>18</v>
      </c>
      <c r="L3434" t="s">
        <v>59</v>
      </c>
      <c r="M3434" t="s">
        <v>20</v>
      </c>
      <c r="N3434" t="s">
        <v>21</v>
      </c>
      <c r="O3434" t="str">
        <f t="shared" si="53"/>
        <v>Mar</v>
      </c>
    </row>
    <row r="3435" spans="1:15" x14ac:dyDescent="0.3">
      <c r="A3435" s="1">
        <v>43287</v>
      </c>
      <c r="B3435">
        <v>723</v>
      </c>
      <c r="C3435">
        <v>6</v>
      </c>
      <c r="D3435">
        <v>22</v>
      </c>
      <c r="E3435">
        <v>65</v>
      </c>
      <c r="F3435" t="s">
        <v>64</v>
      </c>
      <c r="G3435" t="s">
        <v>27</v>
      </c>
      <c r="H3435" t="s">
        <v>229</v>
      </c>
      <c r="I3435" t="s">
        <v>243</v>
      </c>
      <c r="J3435" t="s">
        <v>18</v>
      </c>
      <c r="K3435" t="s">
        <v>18</v>
      </c>
      <c r="L3435" t="s">
        <v>19</v>
      </c>
      <c r="M3435" t="s">
        <v>20</v>
      </c>
      <c r="N3435" t="s">
        <v>21</v>
      </c>
      <c r="O3435" t="str">
        <f t="shared" si="53"/>
        <v>Jul</v>
      </c>
    </row>
    <row r="3436" spans="1:15" x14ac:dyDescent="0.3">
      <c r="A3436" s="1">
        <v>43187</v>
      </c>
      <c r="B3436">
        <v>723</v>
      </c>
      <c r="C3436">
        <v>13</v>
      </c>
      <c r="D3436">
        <v>18</v>
      </c>
      <c r="E3436">
        <v>54</v>
      </c>
      <c r="F3436" t="s">
        <v>30</v>
      </c>
      <c r="G3436" t="s">
        <v>1923</v>
      </c>
      <c r="H3436" t="s">
        <v>340</v>
      </c>
      <c r="I3436" t="s">
        <v>850</v>
      </c>
      <c r="J3436" t="s">
        <v>18</v>
      </c>
      <c r="K3436" t="s">
        <v>18</v>
      </c>
      <c r="L3436" t="s">
        <v>59</v>
      </c>
      <c r="M3436" t="s">
        <v>20</v>
      </c>
      <c r="N3436" t="s">
        <v>21</v>
      </c>
      <c r="O3436" t="str">
        <f t="shared" si="53"/>
        <v>Mar</v>
      </c>
    </row>
    <row r="3437" spans="1:15" x14ac:dyDescent="0.3">
      <c r="A3437" s="1">
        <v>43187</v>
      </c>
      <c r="B3437">
        <v>723</v>
      </c>
      <c r="C3437">
        <v>9</v>
      </c>
      <c r="D3437">
        <v>12</v>
      </c>
      <c r="E3437">
        <v>66</v>
      </c>
      <c r="F3437" t="s">
        <v>70</v>
      </c>
      <c r="G3437" t="s">
        <v>1795</v>
      </c>
      <c r="H3437" t="s">
        <v>753</v>
      </c>
      <c r="I3437" t="s">
        <v>453</v>
      </c>
      <c r="J3437" t="s">
        <v>18</v>
      </c>
      <c r="K3437" t="s">
        <v>18</v>
      </c>
      <c r="L3437" t="s">
        <v>59</v>
      </c>
      <c r="M3437" t="s">
        <v>20</v>
      </c>
      <c r="N3437" t="s">
        <v>21</v>
      </c>
      <c r="O3437" t="str">
        <f t="shared" si="53"/>
        <v>Mar</v>
      </c>
    </row>
    <row r="3438" spans="1:15" x14ac:dyDescent="0.3">
      <c r="A3438" s="1">
        <v>43300</v>
      </c>
      <c r="B3438">
        <v>722</v>
      </c>
      <c r="C3438">
        <v>14</v>
      </c>
      <c r="D3438">
        <v>33</v>
      </c>
      <c r="E3438">
        <v>47</v>
      </c>
      <c r="F3438" t="s">
        <v>105</v>
      </c>
      <c r="G3438" t="s">
        <v>1492</v>
      </c>
      <c r="H3438" t="s">
        <v>177</v>
      </c>
      <c r="I3438" t="s">
        <v>819</v>
      </c>
      <c r="J3438" t="s">
        <v>18</v>
      </c>
      <c r="K3438" t="s">
        <v>18</v>
      </c>
      <c r="L3438" t="s">
        <v>19</v>
      </c>
      <c r="M3438" t="s">
        <v>20</v>
      </c>
      <c r="N3438" t="s">
        <v>21</v>
      </c>
      <c r="O3438" t="str">
        <f t="shared" si="53"/>
        <v>Jul</v>
      </c>
    </row>
    <row r="3439" spans="1:15" x14ac:dyDescent="0.3">
      <c r="A3439" s="1">
        <v>43299</v>
      </c>
      <c r="B3439">
        <v>722</v>
      </c>
      <c r="C3439">
        <v>10</v>
      </c>
      <c r="D3439">
        <v>29</v>
      </c>
      <c r="E3439">
        <v>61</v>
      </c>
      <c r="F3439" t="s">
        <v>78</v>
      </c>
      <c r="G3439" t="s">
        <v>377</v>
      </c>
      <c r="H3439" t="s">
        <v>685</v>
      </c>
      <c r="I3439" t="s">
        <v>492</v>
      </c>
      <c r="J3439" t="s">
        <v>18</v>
      </c>
      <c r="K3439" t="s">
        <v>18</v>
      </c>
      <c r="L3439" t="s">
        <v>19</v>
      </c>
      <c r="M3439" t="s">
        <v>20</v>
      </c>
      <c r="N3439" t="s">
        <v>21</v>
      </c>
      <c r="O3439" t="str">
        <f t="shared" si="53"/>
        <v>Jul</v>
      </c>
    </row>
    <row r="3440" spans="1:15" x14ac:dyDescent="0.3">
      <c r="A3440" s="1">
        <v>43322</v>
      </c>
      <c r="B3440">
        <v>721</v>
      </c>
      <c r="C3440">
        <v>12</v>
      </c>
      <c r="D3440">
        <v>33</v>
      </c>
      <c r="E3440">
        <v>47</v>
      </c>
      <c r="F3440" t="s">
        <v>201</v>
      </c>
      <c r="G3440" t="s">
        <v>27</v>
      </c>
      <c r="H3440" t="s">
        <v>142</v>
      </c>
      <c r="I3440" t="s">
        <v>640</v>
      </c>
      <c r="J3440" t="s">
        <v>18</v>
      </c>
      <c r="K3440" t="s">
        <v>18</v>
      </c>
      <c r="L3440" t="s">
        <v>19</v>
      </c>
      <c r="M3440" t="s">
        <v>20</v>
      </c>
      <c r="N3440" t="s">
        <v>21</v>
      </c>
      <c r="O3440" t="str">
        <f t="shared" si="53"/>
        <v>Aug</v>
      </c>
    </row>
    <row r="3441" spans="1:15" x14ac:dyDescent="0.3">
      <c r="A3441" s="1">
        <v>43337</v>
      </c>
      <c r="B3441">
        <v>721</v>
      </c>
      <c r="C3441">
        <v>8</v>
      </c>
      <c r="D3441">
        <v>24</v>
      </c>
      <c r="E3441">
        <v>78</v>
      </c>
      <c r="F3441" t="s">
        <v>239</v>
      </c>
      <c r="G3441" t="s">
        <v>1562</v>
      </c>
      <c r="H3441" t="s">
        <v>945</v>
      </c>
      <c r="I3441" t="s">
        <v>233</v>
      </c>
      <c r="J3441" t="s">
        <v>18</v>
      </c>
      <c r="K3441" t="s">
        <v>18</v>
      </c>
      <c r="L3441" t="s">
        <v>19</v>
      </c>
      <c r="M3441" t="s">
        <v>20</v>
      </c>
      <c r="N3441" t="s">
        <v>21</v>
      </c>
      <c r="O3441" t="str">
        <f t="shared" si="53"/>
        <v>Aug</v>
      </c>
    </row>
    <row r="3442" spans="1:15" x14ac:dyDescent="0.3">
      <c r="A3442" s="1">
        <v>43345</v>
      </c>
      <c r="B3442">
        <v>721</v>
      </c>
      <c r="C3442">
        <v>9</v>
      </c>
      <c r="D3442">
        <v>23</v>
      </c>
      <c r="E3442">
        <v>52</v>
      </c>
      <c r="F3442" t="s">
        <v>201</v>
      </c>
      <c r="G3442" t="s">
        <v>136</v>
      </c>
      <c r="H3442" t="s">
        <v>357</v>
      </c>
      <c r="I3442" t="s">
        <v>118</v>
      </c>
      <c r="J3442" t="s">
        <v>18</v>
      </c>
      <c r="K3442" t="s">
        <v>18</v>
      </c>
      <c r="L3442" t="s">
        <v>48</v>
      </c>
      <c r="M3442" t="s">
        <v>20</v>
      </c>
      <c r="N3442" t="s">
        <v>21</v>
      </c>
      <c r="O3442" t="str">
        <f t="shared" si="53"/>
        <v>Sep</v>
      </c>
    </row>
    <row r="3443" spans="1:15" x14ac:dyDescent="0.3">
      <c r="A3443" s="1">
        <v>43249</v>
      </c>
      <c r="B3443">
        <v>721</v>
      </c>
      <c r="C3443">
        <v>1</v>
      </c>
      <c r="D3443">
        <v>20</v>
      </c>
      <c r="E3443">
        <v>55</v>
      </c>
      <c r="F3443" t="s">
        <v>45</v>
      </c>
      <c r="G3443" t="s">
        <v>1153</v>
      </c>
      <c r="H3443" t="s">
        <v>18</v>
      </c>
      <c r="I3443" t="s">
        <v>18</v>
      </c>
      <c r="J3443" t="s">
        <v>18</v>
      </c>
      <c r="K3443" t="s">
        <v>18</v>
      </c>
      <c r="L3443" t="s">
        <v>59</v>
      </c>
      <c r="M3443" t="s">
        <v>20</v>
      </c>
      <c r="N3443" t="s">
        <v>21</v>
      </c>
      <c r="O3443" t="str">
        <f t="shared" si="53"/>
        <v>May</v>
      </c>
    </row>
    <row r="3444" spans="1:15" x14ac:dyDescent="0.3">
      <c r="A3444" s="1">
        <v>43419</v>
      </c>
      <c r="B3444">
        <v>721</v>
      </c>
      <c r="C3444">
        <v>23</v>
      </c>
      <c r="D3444">
        <v>8</v>
      </c>
      <c r="E3444">
        <v>57</v>
      </c>
      <c r="F3444" t="s">
        <v>71</v>
      </c>
      <c r="G3444" t="s">
        <v>1869</v>
      </c>
      <c r="H3444" t="s">
        <v>18</v>
      </c>
      <c r="I3444" t="s">
        <v>18</v>
      </c>
      <c r="J3444" t="s">
        <v>18</v>
      </c>
      <c r="K3444" t="s">
        <v>18</v>
      </c>
      <c r="L3444" t="s">
        <v>48</v>
      </c>
      <c r="M3444" t="s">
        <v>20</v>
      </c>
      <c r="N3444" t="s">
        <v>21</v>
      </c>
      <c r="O3444" t="str">
        <f t="shared" si="53"/>
        <v>Nov</v>
      </c>
    </row>
    <row r="3445" spans="1:15" x14ac:dyDescent="0.3">
      <c r="A3445" s="1">
        <v>43328</v>
      </c>
      <c r="B3445">
        <v>720</v>
      </c>
      <c r="C3445">
        <v>15</v>
      </c>
      <c r="D3445">
        <v>35</v>
      </c>
      <c r="E3445">
        <v>38</v>
      </c>
      <c r="F3445" t="s">
        <v>239</v>
      </c>
      <c r="G3445" t="s">
        <v>27</v>
      </c>
      <c r="H3445" t="s">
        <v>272</v>
      </c>
      <c r="I3445" t="s">
        <v>49</v>
      </c>
      <c r="J3445" t="s">
        <v>18</v>
      </c>
      <c r="K3445" t="s">
        <v>18</v>
      </c>
      <c r="L3445" t="s">
        <v>19</v>
      </c>
      <c r="M3445" t="s">
        <v>20</v>
      </c>
      <c r="N3445" t="s">
        <v>21</v>
      </c>
      <c r="O3445" t="str">
        <f t="shared" si="53"/>
        <v>Aug</v>
      </c>
    </row>
    <row r="3446" spans="1:15" x14ac:dyDescent="0.3">
      <c r="A3446" s="1">
        <v>43335</v>
      </c>
      <c r="B3446">
        <v>720</v>
      </c>
      <c r="C3446">
        <v>7</v>
      </c>
      <c r="D3446">
        <v>28</v>
      </c>
      <c r="E3446">
        <v>55</v>
      </c>
      <c r="F3446" t="s">
        <v>45</v>
      </c>
      <c r="G3446" t="s">
        <v>27</v>
      </c>
      <c r="H3446" t="s">
        <v>701</v>
      </c>
      <c r="I3446" t="s">
        <v>203</v>
      </c>
      <c r="J3446" t="s">
        <v>18</v>
      </c>
      <c r="K3446" t="s">
        <v>18</v>
      </c>
      <c r="L3446" t="s">
        <v>19</v>
      </c>
      <c r="M3446" t="s">
        <v>20</v>
      </c>
      <c r="N3446" t="s">
        <v>21</v>
      </c>
      <c r="O3446" t="str">
        <f t="shared" si="53"/>
        <v>Aug</v>
      </c>
    </row>
    <row r="3447" spans="1:15" x14ac:dyDescent="0.3">
      <c r="A3447" s="1">
        <v>43302</v>
      </c>
      <c r="B3447">
        <v>720</v>
      </c>
      <c r="C3447">
        <v>8</v>
      </c>
      <c r="D3447">
        <v>27</v>
      </c>
      <c r="E3447">
        <v>63</v>
      </c>
      <c r="F3447" t="s">
        <v>207</v>
      </c>
      <c r="G3447" t="s">
        <v>1647</v>
      </c>
      <c r="H3447" t="s">
        <v>232</v>
      </c>
      <c r="I3447" t="s">
        <v>288</v>
      </c>
      <c r="J3447" t="s">
        <v>18</v>
      </c>
      <c r="K3447" t="s">
        <v>18</v>
      </c>
      <c r="L3447" t="s">
        <v>19</v>
      </c>
      <c r="M3447" t="s">
        <v>20</v>
      </c>
      <c r="N3447" t="s">
        <v>21</v>
      </c>
      <c r="O3447" t="str">
        <f t="shared" si="53"/>
        <v>Jul</v>
      </c>
    </row>
    <row r="3448" spans="1:15" x14ac:dyDescent="0.3">
      <c r="A3448" s="1">
        <v>43408</v>
      </c>
      <c r="B3448">
        <v>720</v>
      </c>
      <c r="C3448">
        <v>0</v>
      </c>
      <c r="D3448">
        <v>9</v>
      </c>
      <c r="E3448">
        <v>63</v>
      </c>
      <c r="F3448" t="s">
        <v>169</v>
      </c>
      <c r="G3448" t="s">
        <v>1924</v>
      </c>
      <c r="H3448" t="s">
        <v>84</v>
      </c>
      <c r="I3448" t="s">
        <v>18</v>
      </c>
      <c r="J3448" t="s">
        <v>18</v>
      </c>
      <c r="K3448" t="s">
        <v>18</v>
      </c>
      <c r="L3448" t="s">
        <v>48</v>
      </c>
      <c r="M3448" t="s">
        <v>20</v>
      </c>
      <c r="N3448" t="s">
        <v>21</v>
      </c>
      <c r="O3448" t="str">
        <f t="shared" si="53"/>
        <v>Nov</v>
      </c>
    </row>
    <row r="3449" spans="1:15" x14ac:dyDescent="0.3">
      <c r="A3449" s="1">
        <v>43434</v>
      </c>
      <c r="B3449">
        <v>720</v>
      </c>
      <c r="C3449">
        <v>12</v>
      </c>
      <c r="D3449">
        <v>7</v>
      </c>
      <c r="E3449">
        <v>35</v>
      </c>
      <c r="F3449" t="s">
        <v>201</v>
      </c>
      <c r="G3449" t="s">
        <v>1304</v>
      </c>
      <c r="H3449" t="s">
        <v>611</v>
      </c>
      <c r="I3449" t="s">
        <v>141</v>
      </c>
      <c r="J3449" t="s">
        <v>18</v>
      </c>
      <c r="K3449" t="s">
        <v>18</v>
      </c>
      <c r="L3449" t="s">
        <v>48</v>
      </c>
      <c r="M3449" t="s">
        <v>20</v>
      </c>
      <c r="N3449" t="s">
        <v>21</v>
      </c>
      <c r="O3449" t="str">
        <f t="shared" si="53"/>
        <v>Nov</v>
      </c>
    </row>
    <row r="3450" spans="1:15" x14ac:dyDescent="0.3">
      <c r="A3450" s="1">
        <v>43297</v>
      </c>
      <c r="B3450">
        <v>719</v>
      </c>
      <c r="C3450">
        <v>12</v>
      </c>
      <c r="D3450">
        <v>32</v>
      </c>
      <c r="E3450">
        <v>49</v>
      </c>
      <c r="F3450" t="s">
        <v>239</v>
      </c>
      <c r="G3450" t="s">
        <v>625</v>
      </c>
      <c r="H3450" t="s">
        <v>337</v>
      </c>
      <c r="I3450" t="s">
        <v>917</v>
      </c>
      <c r="J3450" t="s">
        <v>18</v>
      </c>
      <c r="K3450" t="s">
        <v>18</v>
      </c>
      <c r="L3450" t="s">
        <v>19</v>
      </c>
      <c r="M3450" t="s">
        <v>20</v>
      </c>
      <c r="N3450" t="s">
        <v>21</v>
      </c>
      <c r="O3450" t="str">
        <f t="shared" si="53"/>
        <v>Jul</v>
      </c>
    </row>
    <row r="3451" spans="1:15" x14ac:dyDescent="0.3">
      <c r="A3451" s="1">
        <v>43298</v>
      </c>
      <c r="B3451">
        <v>719</v>
      </c>
      <c r="C3451">
        <v>10</v>
      </c>
      <c r="D3451">
        <v>29</v>
      </c>
      <c r="E3451">
        <v>55</v>
      </c>
      <c r="F3451" t="s">
        <v>64</v>
      </c>
      <c r="G3451" t="s">
        <v>680</v>
      </c>
      <c r="H3451" t="s">
        <v>547</v>
      </c>
      <c r="I3451" t="s">
        <v>698</v>
      </c>
      <c r="J3451" t="s">
        <v>18</v>
      </c>
      <c r="K3451" t="s">
        <v>18</v>
      </c>
      <c r="L3451" t="s">
        <v>19</v>
      </c>
      <c r="M3451" t="s">
        <v>20</v>
      </c>
      <c r="N3451" t="s">
        <v>21</v>
      </c>
      <c r="O3451" t="str">
        <f t="shared" si="53"/>
        <v>Jul</v>
      </c>
    </row>
    <row r="3452" spans="1:15" x14ac:dyDescent="0.3">
      <c r="A3452" s="1">
        <v>43332</v>
      </c>
      <c r="B3452">
        <v>719</v>
      </c>
      <c r="C3452">
        <v>10</v>
      </c>
      <c r="D3452">
        <v>29</v>
      </c>
      <c r="E3452">
        <v>49</v>
      </c>
      <c r="F3452" t="s">
        <v>239</v>
      </c>
      <c r="G3452" t="s">
        <v>1402</v>
      </c>
      <c r="H3452" t="s">
        <v>1012</v>
      </c>
      <c r="I3452" t="s">
        <v>836</v>
      </c>
      <c r="J3452" t="s">
        <v>18</v>
      </c>
      <c r="K3452" t="s">
        <v>18</v>
      </c>
      <c r="L3452" t="s">
        <v>19</v>
      </c>
      <c r="M3452" t="s">
        <v>20</v>
      </c>
      <c r="N3452" t="s">
        <v>21</v>
      </c>
      <c r="O3452" t="str">
        <f t="shared" si="53"/>
        <v>Aug</v>
      </c>
    </row>
    <row r="3453" spans="1:15" x14ac:dyDescent="0.3">
      <c r="A3453" s="1">
        <v>43346</v>
      </c>
      <c r="B3453">
        <v>719</v>
      </c>
      <c r="C3453">
        <v>9</v>
      </c>
      <c r="D3453">
        <v>24</v>
      </c>
      <c r="E3453">
        <v>86</v>
      </c>
      <c r="F3453" t="s">
        <v>166</v>
      </c>
      <c r="G3453" t="s">
        <v>1340</v>
      </c>
      <c r="H3453" t="s">
        <v>165</v>
      </c>
      <c r="I3453" t="s">
        <v>350</v>
      </c>
      <c r="J3453" t="s">
        <v>239</v>
      </c>
      <c r="K3453" t="s">
        <v>18</v>
      </c>
      <c r="L3453" t="s">
        <v>48</v>
      </c>
      <c r="M3453" t="s">
        <v>20</v>
      </c>
      <c r="N3453" t="s">
        <v>21</v>
      </c>
      <c r="O3453" t="str">
        <f t="shared" si="53"/>
        <v>Sep</v>
      </c>
    </row>
    <row r="3454" spans="1:15" x14ac:dyDescent="0.3">
      <c r="A3454" s="1">
        <v>43329</v>
      </c>
      <c r="B3454">
        <v>719</v>
      </c>
      <c r="C3454">
        <v>6</v>
      </c>
      <c r="D3454">
        <v>22</v>
      </c>
      <c r="E3454">
        <v>51</v>
      </c>
      <c r="F3454" t="s">
        <v>239</v>
      </c>
      <c r="G3454" t="s">
        <v>27</v>
      </c>
      <c r="H3454" t="s">
        <v>519</v>
      </c>
      <c r="I3454" t="s">
        <v>18</v>
      </c>
      <c r="J3454" t="s">
        <v>18</v>
      </c>
      <c r="K3454" t="s">
        <v>18</v>
      </c>
      <c r="L3454" t="s">
        <v>19</v>
      </c>
      <c r="M3454" t="s">
        <v>20</v>
      </c>
      <c r="N3454" t="s">
        <v>21</v>
      </c>
      <c r="O3454" t="str">
        <f t="shared" si="53"/>
        <v>Aug</v>
      </c>
    </row>
    <row r="3455" spans="1:15" x14ac:dyDescent="0.3">
      <c r="A3455" s="1">
        <v>43196</v>
      </c>
      <c r="B3455">
        <v>719</v>
      </c>
      <c r="C3455">
        <v>9</v>
      </c>
      <c r="D3455">
        <v>7</v>
      </c>
      <c r="E3455">
        <v>83</v>
      </c>
      <c r="F3455" t="s">
        <v>41</v>
      </c>
      <c r="G3455" t="s">
        <v>714</v>
      </c>
      <c r="H3455" t="s">
        <v>430</v>
      </c>
      <c r="I3455" t="s">
        <v>466</v>
      </c>
      <c r="J3455" t="s">
        <v>18</v>
      </c>
      <c r="K3455" t="s">
        <v>18</v>
      </c>
      <c r="L3455" t="s">
        <v>59</v>
      </c>
      <c r="M3455" t="s">
        <v>20</v>
      </c>
      <c r="N3455" t="s">
        <v>21</v>
      </c>
      <c r="O3455" t="str">
        <f t="shared" si="53"/>
        <v>Apr</v>
      </c>
    </row>
    <row r="3456" spans="1:15" x14ac:dyDescent="0.3">
      <c r="A3456" s="1">
        <v>43422</v>
      </c>
      <c r="B3456">
        <v>719</v>
      </c>
      <c r="C3456">
        <v>20</v>
      </c>
      <c r="D3456">
        <v>7</v>
      </c>
      <c r="E3456">
        <v>50</v>
      </c>
      <c r="F3456" t="s">
        <v>71</v>
      </c>
      <c r="G3456" t="s">
        <v>1118</v>
      </c>
      <c r="H3456" t="s">
        <v>924</v>
      </c>
      <c r="I3456" t="s">
        <v>18</v>
      </c>
      <c r="J3456" t="s">
        <v>18</v>
      </c>
      <c r="K3456" t="s">
        <v>18</v>
      </c>
      <c r="L3456" t="s">
        <v>48</v>
      </c>
      <c r="M3456" t="s">
        <v>20</v>
      </c>
      <c r="N3456" t="s">
        <v>21</v>
      </c>
      <c r="O3456" t="str">
        <f t="shared" si="53"/>
        <v>Nov</v>
      </c>
    </row>
    <row r="3457" spans="1:15" x14ac:dyDescent="0.3">
      <c r="A3457" s="1">
        <v>43427</v>
      </c>
      <c r="B3457">
        <v>719</v>
      </c>
      <c r="C3457">
        <v>14</v>
      </c>
      <c r="D3457">
        <v>6</v>
      </c>
      <c r="E3457">
        <v>16</v>
      </c>
      <c r="F3457" t="s">
        <v>14</v>
      </c>
      <c r="G3457" t="s">
        <v>27</v>
      </c>
      <c r="H3457" t="s">
        <v>1830</v>
      </c>
      <c r="I3457" t="s">
        <v>1578</v>
      </c>
      <c r="J3457" t="s">
        <v>18</v>
      </c>
      <c r="K3457" t="s">
        <v>18</v>
      </c>
      <c r="L3457" t="s">
        <v>48</v>
      </c>
      <c r="M3457" t="s">
        <v>20</v>
      </c>
      <c r="N3457" t="s">
        <v>21</v>
      </c>
      <c r="O3457" t="str">
        <f t="shared" si="53"/>
        <v>Nov</v>
      </c>
    </row>
    <row r="3458" spans="1:15" x14ac:dyDescent="0.3">
      <c r="A3458" s="1">
        <v>43179</v>
      </c>
      <c r="B3458">
        <v>719</v>
      </c>
      <c r="C3458">
        <v>17</v>
      </c>
      <c r="D3458">
        <v>5</v>
      </c>
      <c r="E3458">
        <v>43</v>
      </c>
      <c r="F3458" t="s">
        <v>538</v>
      </c>
      <c r="G3458" t="s">
        <v>27</v>
      </c>
      <c r="H3458" t="s">
        <v>1037</v>
      </c>
      <c r="I3458" t="s">
        <v>515</v>
      </c>
      <c r="J3458" t="s">
        <v>18</v>
      </c>
      <c r="K3458" t="s">
        <v>18</v>
      </c>
      <c r="L3458" t="s">
        <v>59</v>
      </c>
      <c r="M3458" t="s">
        <v>20</v>
      </c>
      <c r="N3458" t="s">
        <v>21</v>
      </c>
      <c r="O3458" t="str">
        <f t="shared" ref="O3458:O3521" si="54">TEXT(A3458,"mmm")</f>
        <v>Mar</v>
      </c>
    </row>
    <row r="3459" spans="1:15" x14ac:dyDescent="0.3">
      <c r="A3459" s="1">
        <v>43307</v>
      </c>
      <c r="B3459">
        <v>718</v>
      </c>
      <c r="C3459">
        <v>1</v>
      </c>
      <c r="D3459">
        <v>28</v>
      </c>
      <c r="E3459">
        <v>79</v>
      </c>
      <c r="F3459" t="s">
        <v>70</v>
      </c>
      <c r="G3459" t="s">
        <v>1892</v>
      </c>
      <c r="H3459" t="s">
        <v>593</v>
      </c>
      <c r="I3459" t="s">
        <v>18</v>
      </c>
      <c r="J3459" t="s">
        <v>18</v>
      </c>
      <c r="K3459" t="s">
        <v>18</v>
      </c>
      <c r="L3459" t="s">
        <v>19</v>
      </c>
      <c r="M3459" t="s">
        <v>20</v>
      </c>
      <c r="N3459" t="s">
        <v>21</v>
      </c>
      <c r="O3459" t="str">
        <f t="shared" si="54"/>
        <v>Jul</v>
      </c>
    </row>
    <row r="3460" spans="1:15" x14ac:dyDescent="0.3">
      <c r="A3460" s="1">
        <v>43430</v>
      </c>
      <c r="B3460">
        <v>718</v>
      </c>
      <c r="C3460">
        <v>13</v>
      </c>
      <c r="D3460">
        <v>12</v>
      </c>
      <c r="E3460">
        <v>50</v>
      </c>
      <c r="F3460" t="s">
        <v>53</v>
      </c>
      <c r="G3460" t="s">
        <v>1398</v>
      </c>
      <c r="H3460" t="s">
        <v>64</v>
      </c>
      <c r="I3460" t="s">
        <v>843</v>
      </c>
      <c r="J3460" t="s">
        <v>18</v>
      </c>
      <c r="K3460" t="s">
        <v>18</v>
      </c>
      <c r="L3460" t="s">
        <v>48</v>
      </c>
      <c r="M3460" t="s">
        <v>20</v>
      </c>
      <c r="N3460" t="s">
        <v>21</v>
      </c>
      <c r="O3460" t="str">
        <f t="shared" si="54"/>
        <v>Nov</v>
      </c>
    </row>
    <row r="3461" spans="1:15" x14ac:dyDescent="0.3">
      <c r="A3461" s="1">
        <v>43164</v>
      </c>
      <c r="B3461">
        <v>718</v>
      </c>
      <c r="C3461">
        <v>16</v>
      </c>
      <c r="D3461">
        <v>11</v>
      </c>
      <c r="E3461">
        <v>39</v>
      </c>
      <c r="F3461" t="s">
        <v>166</v>
      </c>
      <c r="G3461" t="s">
        <v>27</v>
      </c>
      <c r="H3461" t="s">
        <v>683</v>
      </c>
      <c r="I3461" t="s">
        <v>749</v>
      </c>
      <c r="J3461" t="s">
        <v>18</v>
      </c>
      <c r="K3461" t="s">
        <v>18</v>
      </c>
      <c r="L3461" t="s">
        <v>59</v>
      </c>
      <c r="M3461" t="s">
        <v>20</v>
      </c>
      <c r="N3461" t="s">
        <v>21</v>
      </c>
      <c r="O3461" t="str">
        <f t="shared" si="54"/>
        <v>Mar</v>
      </c>
    </row>
    <row r="3462" spans="1:15" x14ac:dyDescent="0.3">
      <c r="A3462" s="1">
        <v>43176</v>
      </c>
      <c r="B3462">
        <v>718</v>
      </c>
      <c r="C3462">
        <v>19</v>
      </c>
      <c r="D3462">
        <v>9</v>
      </c>
      <c r="E3462">
        <v>49</v>
      </c>
      <c r="F3462" t="s">
        <v>267</v>
      </c>
      <c r="G3462" t="s">
        <v>1797</v>
      </c>
      <c r="H3462" t="s">
        <v>741</v>
      </c>
      <c r="I3462" t="s">
        <v>236</v>
      </c>
      <c r="J3462" t="s">
        <v>18</v>
      </c>
      <c r="K3462" t="s">
        <v>18</v>
      </c>
      <c r="L3462" t="s">
        <v>59</v>
      </c>
      <c r="M3462" t="s">
        <v>20</v>
      </c>
      <c r="N3462" t="s">
        <v>21</v>
      </c>
      <c r="O3462" t="str">
        <f t="shared" si="54"/>
        <v>Mar</v>
      </c>
    </row>
    <row r="3463" spans="1:15" x14ac:dyDescent="0.3">
      <c r="A3463" s="1">
        <v>43417</v>
      </c>
      <c r="B3463">
        <v>718</v>
      </c>
      <c r="C3463">
        <v>23</v>
      </c>
      <c r="D3463">
        <v>8</v>
      </c>
      <c r="E3463">
        <v>49</v>
      </c>
      <c r="F3463" t="s">
        <v>169</v>
      </c>
      <c r="G3463" t="s">
        <v>632</v>
      </c>
      <c r="H3463" t="s">
        <v>683</v>
      </c>
      <c r="I3463" t="s">
        <v>18</v>
      </c>
      <c r="J3463" t="s">
        <v>18</v>
      </c>
      <c r="K3463" t="s">
        <v>18</v>
      </c>
      <c r="L3463" t="s">
        <v>48</v>
      </c>
      <c r="M3463" t="s">
        <v>20</v>
      </c>
      <c r="N3463" t="s">
        <v>21</v>
      </c>
      <c r="O3463" t="str">
        <f t="shared" si="54"/>
        <v>Nov</v>
      </c>
    </row>
    <row r="3464" spans="1:15" x14ac:dyDescent="0.3">
      <c r="A3464" s="1">
        <v>43168</v>
      </c>
      <c r="B3464">
        <v>718</v>
      </c>
      <c r="C3464">
        <v>19</v>
      </c>
      <c r="D3464">
        <v>5</v>
      </c>
      <c r="E3464">
        <v>60</v>
      </c>
      <c r="F3464" t="s">
        <v>160</v>
      </c>
      <c r="G3464" t="s">
        <v>587</v>
      </c>
      <c r="H3464" t="s">
        <v>868</v>
      </c>
      <c r="I3464" t="s">
        <v>393</v>
      </c>
      <c r="J3464" t="s">
        <v>18</v>
      </c>
      <c r="K3464" t="s">
        <v>18</v>
      </c>
      <c r="L3464" t="s">
        <v>59</v>
      </c>
      <c r="M3464" t="s">
        <v>20</v>
      </c>
      <c r="N3464" t="s">
        <v>21</v>
      </c>
      <c r="O3464" t="str">
        <f t="shared" si="54"/>
        <v>Mar</v>
      </c>
    </row>
    <row r="3465" spans="1:15" x14ac:dyDescent="0.3">
      <c r="A3465" s="1">
        <v>43152</v>
      </c>
      <c r="B3465">
        <v>718</v>
      </c>
      <c r="C3465">
        <v>8</v>
      </c>
      <c r="D3465">
        <v>-4</v>
      </c>
      <c r="E3465">
        <v>36</v>
      </c>
      <c r="F3465" t="s">
        <v>34</v>
      </c>
      <c r="G3465" t="s">
        <v>694</v>
      </c>
      <c r="H3465" t="s">
        <v>1898</v>
      </c>
      <c r="I3465" t="s">
        <v>211</v>
      </c>
      <c r="J3465" t="s">
        <v>18</v>
      </c>
      <c r="K3465" t="s">
        <v>18</v>
      </c>
      <c r="L3465" t="s">
        <v>1697</v>
      </c>
      <c r="M3465" t="s">
        <v>20</v>
      </c>
      <c r="N3465" t="s">
        <v>21</v>
      </c>
      <c r="O3465" t="str">
        <f t="shared" si="54"/>
        <v>Feb</v>
      </c>
    </row>
    <row r="3466" spans="1:15" x14ac:dyDescent="0.3">
      <c r="A3466" s="1">
        <v>43329</v>
      </c>
      <c r="B3466">
        <v>717</v>
      </c>
      <c r="C3466">
        <v>10</v>
      </c>
      <c r="D3466">
        <v>27</v>
      </c>
      <c r="E3466">
        <v>36</v>
      </c>
      <c r="F3466" t="s">
        <v>41</v>
      </c>
      <c r="G3466" t="s">
        <v>38</v>
      </c>
      <c r="H3466" t="s">
        <v>324</v>
      </c>
      <c r="I3466" t="s">
        <v>865</v>
      </c>
      <c r="J3466" t="s">
        <v>18</v>
      </c>
      <c r="K3466" t="s">
        <v>18</v>
      </c>
      <c r="L3466" t="s">
        <v>19</v>
      </c>
      <c r="M3466" t="s">
        <v>20</v>
      </c>
      <c r="N3466" t="s">
        <v>21</v>
      </c>
      <c r="O3466" t="str">
        <f t="shared" si="54"/>
        <v>Aug</v>
      </c>
    </row>
    <row r="3467" spans="1:15" x14ac:dyDescent="0.3">
      <c r="A3467" s="1">
        <v>43266</v>
      </c>
      <c r="B3467">
        <v>717</v>
      </c>
      <c r="C3467">
        <v>1</v>
      </c>
      <c r="D3467">
        <v>21</v>
      </c>
      <c r="E3467">
        <v>65</v>
      </c>
      <c r="F3467" t="s">
        <v>166</v>
      </c>
      <c r="G3467" t="s">
        <v>27</v>
      </c>
      <c r="H3467" t="s">
        <v>405</v>
      </c>
      <c r="I3467" t="s">
        <v>18</v>
      </c>
      <c r="J3467" t="s">
        <v>18</v>
      </c>
      <c r="K3467" t="s">
        <v>18</v>
      </c>
      <c r="L3467" t="s">
        <v>19</v>
      </c>
      <c r="M3467" t="s">
        <v>20</v>
      </c>
      <c r="N3467" t="s">
        <v>21</v>
      </c>
      <c r="O3467" t="str">
        <f t="shared" si="54"/>
        <v>Jun</v>
      </c>
    </row>
    <row r="3468" spans="1:15" x14ac:dyDescent="0.3">
      <c r="A3468" s="1">
        <v>43404</v>
      </c>
      <c r="B3468">
        <v>717</v>
      </c>
      <c r="C3468">
        <v>10</v>
      </c>
      <c r="D3468">
        <v>7</v>
      </c>
      <c r="E3468">
        <v>49</v>
      </c>
      <c r="F3468" t="s">
        <v>41</v>
      </c>
      <c r="G3468" t="s">
        <v>747</v>
      </c>
      <c r="H3468" t="s">
        <v>734</v>
      </c>
      <c r="I3468" t="s">
        <v>582</v>
      </c>
      <c r="J3468" t="s">
        <v>18</v>
      </c>
      <c r="K3468" t="s">
        <v>18</v>
      </c>
      <c r="L3468" t="s">
        <v>48</v>
      </c>
      <c r="M3468" t="s">
        <v>20</v>
      </c>
      <c r="N3468" t="s">
        <v>21</v>
      </c>
      <c r="O3468" t="str">
        <f t="shared" si="54"/>
        <v>Oct</v>
      </c>
    </row>
    <row r="3469" spans="1:15" x14ac:dyDescent="0.3">
      <c r="A3469" s="1">
        <v>43426</v>
      </c>
      <c r="B3469">
        <v>717</v>
      </c>
      <c r="C3469">
        <v>12</v>
      </c>
      <c r="D3469">
        <v>6</v>
      </c>
      <c r="E3469">
        <v>23</v>
      </c>
      <c r="F3469" t="s">
        <v>49</v>
      </c>
      <c r="G3469" t="s">
        <v>568</v>
      </c>
      <c r="H3469" t="s">
        <v>1925</v>
      </c>
      <c r="I3469" t="s">
        <v>783</v>
      </c>
      <c r="J3469" t="s">
        <v>18</v>
      </c>
      <c r="K3469" t="s">
        <v>18</v>
      </c>
      <c r="L3469" t="s">
        <v>48</v>
      </c>
      <c r="M3469" t="s">
        <v>20</v>
      </c>
      <c r="N3469" t="s">
        <v>21</v>
      </c>
      <c r="O3469" t="str">
        <f t="shared" si="54"/>
        <v>Nov</v>
      </c>
    </row>
    <row r="3470" spans="1:15" x14ac:dyDescent="0.3">
      <c r="A3470" s="1">
        <v>43342</v>
      </c>
      <c r="B3470">
        <v>716</v>
      </c>
      <c r="C3470">
        <v>11</v>
      </c>
      <c r="D3470">
        <v>26</v>
      </c>
      <c r="E3470">
        <v>82</v>
      </c>
      <c r="F3470" t="s">
        <v>82</v>
      </c>
      <c r="G3470" t="s">
        <v>1265</v>
      </c>
      <c r="H3470" t="s">
        <v>295</v>
      </c>
      <c r="I3470" t="s">
        <v>115</v>
      </c>
      <c r="J3470" t="s">
        <v>18</v>
      </c>
      <c r="K3470" t="s">
        <v>18</v>
      </c>
      <c r="L3470" t="s">
        <v>19</v>
      </c>
      <c r="M3470" t="s">
        <v>20</v>
      </c>
      <c r="N3470" t="s">
        <v>21</v>
      </c>
      <c r="O3470" t="str">
        <f t="shared" si="54"/>
        <v>Aug</v>
      </c>
    </row>
    <row r="3471" spans="1:15" x14ac:dyDescent="0.3">
      <c r="A3471" s="1">
        <v>43188</v>
      </c>
      <c r="B3471">
        <v>716</v>
      </c>
      <c r="C3471">
        <v>13</v>
      </c>
      <c r="D3471">
        <v>20</v>
      </c>
      <c r="E3471">
        <v>48</v>
      </c>
      <c r="F3471" t="s">
        <v>34</v>
      </c>
      <c r="G3471" t="s">
        <v>1769</v>
      </c>
      <c r="H3471" t="s">
        <v>496</v>
      </c>
      <c r="I3471" t="s">
        <v>1064</v>
      </c>
      <c r="J3471" t="s">
        <v>18</v>
      </c>
      <c r="K3471" t="s">
        <v>18</v>
      </c>
      <c r="L3471" t="s">
        <v>59</v>
      </c>
      <c r="M3471" t="s">
        <v>20</v>
      </c>
      <c r="N3471" t="s">
        <v>21</v>
      </c>
      <c r="O3471" t="str">
        <f t="shared" si="54"/>
        <v>Mar</v>
      </c>
    </row>
    <row r="3472" spans="1:15" x14ac:dyDescent="0.3">
      <c r="A3472" s="1">
        <v>43258</v>
      </c>
      <c r="B3472">
        <v>716</v>
      </c>
      <c r="C3472">
        <v>6</v>
      </c>
      <c r="D3472">
        <v>18</v>
      </c>
      <c r="E3472">
        <v>88</v>
      </c>
      <c r="F3472" t="s">
        <v>45</v>
      </c>
      <c r="G3472" t="s">
        <v>1926</v>
      </c>
      <c r="H3472" t="s">
        <v>120</v>
      </c>
      <c r="I3472" t="s">
        <v>203</v>
      </c>
      <c r="J3472" t="s">
        <v>18</v>
      </c>
      <c r="K3472" t="s">
        <v>18</v>
      </c>
      <c r="L3472" t="s">
        <v>19</v>
      </c>
      <c r="M3472" t="s">
        <v>20</v>
      </c>
      <c r="N3472" t="s">
        <v>21</v>
      </c>
      <c r="O3472" t="str">
        <f t="shared" si="54"/>
        <v>Jun</v>
      </c>
    </row>
    <row r="3473" spans="1:15" x14ac:dyDescent="0.3">
      <c r="A3473" s="1">
        <v>43233</v>
      </c>
      <c r="B3473">
        <v>716</v>
      </c>
      <c r="C3473">
        <v>10</v>
      </c>
      <c r="D3473">
        <v>15</v>
      </c>
      <c r="E3473">
        <v>88</v>
      </c>
      <c r="F3473" t="s">
        <v>41</v>
      </c>
      <c r="G3473" t="s">
        <v>1639</v>
      </c>
      <c r="H3473" t="s">
        <v>270</v>
      </c>
      <c r="I3473" t="s">
        <v>189</v>
      </c>
      <c r="J3473" t="s">
        <v>18</v>
      </c>
      <c r="K3473" t="s">
        <v>18</v>
      </c>
      <c r="L3473" t="s">
        <v>59</v>
      </c>
      <c r="M3473" t="s">
        <v>20</v>
      </c>
      <c r="N3473" t="s">
        <v>21</v>
      </c>
      <c r="O3473" t="str">
        <f t="shared" si="54"/>
        <v>May</v>
      </c>
    </row>
    <row r="3474" spans="1:15" x14ac:dyDescent="0.3">
      <c r="A3474" s="1">
        <v>43219</v>
      </c>
      <c r="B3474">
        <v>716</v>
      </c>
      <c r="C3474">
        <v>9</v>
      </c>
      <c r="D3474">
        <v>15</v>
      </c>
      <c r="E3474">
        <v>39</v>
      </c>
      <c r="F3474" t="s">
        <v>207</v>
      </c>
      <c r="G3474" t="s">
        <v>1815</v>
      </c>
      <c r="H3474" t="s">
        <v>70</v>
      </c>
      <c r="I3474" t="s">
        <v>501</v>
      </c>
      <c r="J3474" t="s">
        <v>18</v>
      </c>
      <c r="K3474" t="s">
        <v>18</v>
      </c>
      <c r="L3474" t="s">
        <v>59</v>
      </c>
      <c r="M3474" t="s">
        <v>20</v>
      </c>
      <c r="N3474" t="s">
        <v>21</v>
      </c>
      <c r="O3474" t="str">
        <f t="shared" si="54"/>
        <v>Apr</v>
      </c>
    </row>
    <row r="3475" spans="1:15" x14ac:dyDescent="0.3">
      <c r="A3475" s="1">
        <v>43225</v>
      </c>
      <c r="B3475">
        <v>716</v>
      </c>
      <c r="C3475">
        <v>1</v>
      </c>
      <c r="D3475">
        <v>12</v>
      </c>
      <c r="E3475">
        <v>54</v>
      </c>
      <c r="F3475" t="s">
        <v>201</v>
      </c>
      <c r="G3475" t="s">
        <v>1121</v>
      </c>
      <c r="H3475" t="s">
        <v>22</v>
      </c>
      <c r="I3475" t="s">
        <v>18</v>
      </c>
      <c r="J3475" t="s">
        <v>18</v>
      </c>
      <c r="K3475" t="s">
        <v>18</v>
      </c>
      <c r="L3475" t="s">
        <v>59</v>
      </c>
      <c r="M3475" t="s">
        <v>20</v>
      </c>
      <c r="N3475" t="s">
        <v>21</v>
      </c>
      <c r="O3475" t="str">
        <f t="shared" si="54"/>
        <v>May</v>
      </c>
    </row>
    <row r="3476" spans="1:15" x14ac:dyDescent="0.3">
      <c r="A3476" s="1">
        <v>43426</v>
      </c>
      <c r="B3476">
        <v>716</v>
      </c>
      <c r="C3476">
        <v>15</v>
      </c>
      <c r="D3476">
        <v>7</v>
      </c>
      <c r="E3476">
        <v>31</v>
      </c>
      <c r="F3476" t="s">
        <v>14</v>
      </c>
      <c r="G3476" t="s">
        <v>396</v>
      </c>
      <c r="H3476" t="s">
        <v>1927</v>
      </c>
      <c r="I3476" t="s">
        <v>104</v>
      </c>
      <c r="J3476" t="s">
        <v>18</v>
      </c>
      <c r="K3476" t="s">
        <v>18</v>
      </c>
      <c r="L3476" t="s">
        <v>48</v>
      </c>
      <c r="M3476" t="s">
        <v>20</v>
      </c>
      <c r="N3476" t="s">
        <v>21</v>
      </c>
      <c r="O3476" t="str">
        <f t="shared" si="54"/>
        <v>Nov</v>
      </c>
    </row>
    <row r="3477" spans="1:15" x14ac:dyDescent="0.3">
      <c r="A3477" s="1">
        <v>43179</v>
      </c>
      <c r="B3477">
        <v>716</v>
      </c>
      <c r="C3477">
        <v>19</v>
      </c>
      <c r="D3477">
        <v>3</v>
      </c>
      <c r="E3477">
        <v>45</v>
      </c>
      <c r="F3477" t="s">
        <v>246</v>
      </c>
      <c r="G3477" t="s">
        <v>27</v>
      </c>
      <c r="H3477" t="s">
        <v>861</v>
      </c>
      <c r="I3477" t="s">
        <v>393</v>
      </c>
      <c r="J3477" t="s">
        <v>18</v>
      </c>
      <c r="K3477" t="s">
        <v>18</v>
      </c>
      <c r="L3477" t="s">
        <v>59</v>
      </c>
      <c r="M3477" t="s">
        <v>20</v>
      </c>
      <c r="N3477" t="s">
        <v>21</v>
      </c>
      <c r="O3477" t="str">
        <f t="shared" si="54"/>
        <v>Mar</v>
      </c>
    </row>
    <row r="3478" spans="1:15" x14ac:dyDescent="0.3">
      <c r="A3478" s="1">
        <v>43305</v>
      </c>
      <c r="B3478">
        <v>715</v>
      </c>
      <c r="C3478">
        <v>1</v>
      </c>
      <c r="D3478">
        <v>29</v>
      </c>
      <c r="E3478">
        <v>64</v>
      </c>
      <c r="F3478" t="s">
        <v>166</v>
      </c>
      <c r="G3478" t="s">
        <v>27</v>
      </c>
      <c r="H3478" t="s">
        <v>194</v>
      </c>
      <c r="I3478" t="s">
        <v>18</v>
      </c>
      <c r="J3478" t="s">
        <v>18</v>
      </c>
      <c r="K3478" t="s">
        <v>18</v>
      </c>
      <c r="L3478" t="s">
        <v>19</v>
      </c>
      <c r="M3478" t="s">
        <v>20</v>
      </c>
      <c r="N3478" t="s">
        <v>21</v>
      </c>
      <c r="O3478" t="str">
        <f t="shared" si="54"/>
        <v>Jul</v>
      </c>
    </row>
    <row r="3479" spans="1:15" x14ac:dyDescent="0.3">
      <c r="A3479" s="1">
        <v>43296</v>
      </c>
      <c r="B3479">
        <v>715</v>
      </c>
      <c r="C3479">
        <v>9</v>
      </c>
      <c r="D3479">
        <v>27</v>
      </c>
      <c r="E3479">
        <v>71</v>
      </c>
      <c r="F3479" t="s">
        <v>70</v>
      </c>
      <c r="G3479" t="s">
        <v>570</v>
      </c>
      <c r="H3479" t="s">
        <v>528</v>
      </c>
      <c r="I3479" t="s">
        <v>1532</v>
      </c>
      <c r="J3479" t="s">
        <v>18</v>
      </c>
      <c r="K3479" t="s">
        <v>18</v>
      </c>
      <c r="L3479" t="s">
        <v>19</v>
      </c>
      <c r="M3479" t="s">
        <v>20</v>
      </c>
      <c r="N3479" t="s">
        <v>21</v>
      </c>
      <c r="O3479" t="str">
        <f t="shared" si="54"/>
        <v>Jul</v>
      </c>
    </row>
    <row r="3480" spans="1:15" x14ac:dyDescent="0.3">
      <c r="A3480" s="1">
        <v>43265</v>
      </c>
      <c r="B3480">
        <v>715</v>
      </c>
      <c r="C3480">
        <v>1</v>
      </c>
      <c r="D3480">
        <v>21</v>
      </c>
      <c r="E3480">
        <v>72</v>
      </c>
      <c r="F3480" t="s">
        <v>70</v>
      </c>
      <c r="G3480" t="s">
        <v>1201</v>
      </c>
      <c r="H3480" t="s">
        <v>253</v>
      </c>
      <c r="I3480" t="s">
        <v>18</v>
      </c>
      <c r="J3480" t="s">
        <v>18</v>
      </c>
      <c r="K3480" t="s">
        <v>18</v>
      </c>
      <c r="L3480" t="s">
        <v>19</v>
      </c>
      <c r="M3480" t="s">
        <v>20</v>
      </c>
      <c r="N3480" t="s">
        <v>21</v>
      </c>
      <c r="O3480" t="str">
        <f t="shared" si="54"/>
        <v>Jun</v>
      </c>
    </row>
    <row r="3481" spans="1:15" x14ac:dyDescent="0.3">
      <c r="A3481" s="1">
        <v>43268</v>
      </c>
      <c r="B3481">
        <v>715</v>
      </c>
      <c r="C3481">
        <v>8</v>
      </c>
      <c r="D3481">
        <v>21</v>
      </c>
      <c r="E3481">
        <v>70</v>
      </c>
      <c r="F3481" t="s">
        <v>72</v>
      </c>
      <c r="G3481" t="s">
        <v>1314</v>
      </c>
      <c r="H3481" t="s">
        <v>229</v>
      </c>
      <c r="I3481" t="s">
        <v>207</v>
      </c>
      <c r="J3481" t="s">
        <v>18</v>
      </c>
      <c r="K3481" t="s">
        <v>18</v>
      </c>
      <c r="L3481" t="s">
        <v>19</v>
      </c>
      <c r="M3481" t="s">
        <v>20</v>
      </c>
      <c r="N3481" t="s">
        <v>21</v>
      </c>
      <c r="O3481" t="str">
        <f t="shared" si="54"/>
        <v>Jun</v>
      </c>
    </row>
    <row r="3482" spans="1:15" x14ac:dyDescent="0.3">
      <c r="A3482" s="1">
        <v>43175</v>
      </c>
      <c r="B3482">
        <v>715</v>
      </c>
      <c r="C3482">
        <v>13</v>
      </c>
      <c r="D3482">
        <v>10</v>
      </c>
      <c r="E3482">
        <v>38</v>
      </c>
      <c r="F3482" t="s">
        <v>84</v>
      </c>
      <c r="G3482" t="s">
        <v>794</v>
      </c>
      <c r="H3482" t="s">
        <v>1277</v>
      </c>
      <c r="I3482" t="s">
        <v>1448</v>
      </c>
      <c r="J3482" t="s">
        <v>18</v>
      </c>
      <c r="K3482" t="s">
        <v>18</v>
      </c>
      <c r="L3482" t="s">
        <v>59</v>
      </c>
      <c r="M3482" t="s">
        <v>20</v>
      </c>
      <c r="N3482" t="s">
        <v>21</v>
      </c>
      <c r="O3482" t="str">
        <f t="shared" si="54"/>
        <v>Mar</v>
      </c>
    </row>
    <row r="3483" spans="1:15" x14ac:dyDescent="0.3">
      <c r="A3483" s="1">
        <v>43308</v>
      </c>
      <c r="B3483">
        <v>714</v>
      </c>
      <c r="C3483">
        <v>12</v>
      </c>
      <c r="D3483">
        <v>34</v>
      </c>
      <c r="E3483">
        <v>53</v>
      </c>
      <c r="F3483" t="s">
        <v>34</v>
      </c>
      <c r="G3483" t="s">
        <v>587</v>
      </c>
      <c r="H3483" t="s">
        <v>399</v>
      </c>
      <c r="I3483" t="s">
        <v>105</v>
      </c>
      <c r="J3483" t="s">
        <v>18</v>
      </c>
      <c r="K3483" t="s">
        <v>18</v>
      </c>
      <c r="L3483" t="s">
        <v>19</v>
      </c>
      <c r="M3483" t="s">
        <v>20</v>
      </c>
      <c r="N3483" t="s">
        <v>21</v>
      </c>
      <c r="O3483" t="str">
        <f t="shared" si="54"/>
        <v>Jul</v>
      </c>
    </row>
    <row r="3484" spans="1:15" x14ac:dyDescent="0.3">
      <c r="A3484" s="1">
        <v>43271</v>
      </c>
      <c r="B3484">
        <v>714</v>
      </c>
      <c r="C3484">
        <v>6</v>
      </c>
      <c r="D3484">
        <v>19</v>
      </c>
      <c r="E3484">
        <v>83</v>
      </c>
      <c r="F3484" t="s">
        <v>64</v>
      </c>
      <c r="G3484" t="s">
        <v>1928</v>
      </c>
      <c r="H3484" t="s">
        <v>74</v>
      </c>
      <c r="I3484" t="s">
        <v>203</v>
      </c>
      <c r="J3484" t="s">
        <v>18</v>
      </c>
      <c r="K3484" t="s">
        <v>18</v>
      </c>
      <c r="L3484" t="s">
        <v>19</v>
      </c>
      <c r="M3484" t="s">
        <v>20</v>
      </c>
      <c r="N3484" t="s">
        <v>21</v>
      </c>
      <c r="O3484" t="str">
        <f t="shared" si="54"/>
        <v>Jun</v>
      </c>
    </row>
    <row r="3485" spans="1:15" x14ac:dyDescent="0.3">
      <c r="A3485" s="1">
        <v>43188</v>
      </c>
      <c r="B3485">
        <v>714</v>
      </c>
      <c r="C3485">
        <v>12</v>
      </c>
      <c r="D3485">
        <v>18</v>
      </c>
      <c r="E3485">
        <v>55</v>
      </c>
      <c r="F3485" t="s">
        <v>92</v>
      </c>
      <c r="G3485" t="s">
        <v>1929</v>
      </c>
      <c r="H3485" t="s">
        <v>138</v>
      </c>
      <c r="I3485" t="s">
        <v>1234</v>
      </c>
      <c r="J3485" t="s">
        <v>18</v>
      </c>
      <c r="K3485" t="s">
        <v>18</v>
      </c>
      <c r="L3485" t="s">
        <v>59</v>
      </c>
      <c r="M3485" t="s">
        <v>20</v>
      </c>
      <c r="N3485" t="s">
        <v>21</v>
      </c>
      <c r="O3485" t="str">
        <f t="shared" si="54"/>
        <v>Mar</v>
      </c>
    </row>
    <row r="3486" spans="1:15" x14ac:dyDescent="0.3">
      <c r="A3486" s="1">
        <v>43197</v>
      </c>
      <c r="B3486">
        <v>714</v>
      </c>
      <c r="C3486">
        <v>18</v>
      </c>
      <c r="D3486">
        <v>6</v>
      </c>
      <c r="E3486">
        <v>43</v>
      </c>
      <c r="F3486" t="s">
        <v>246</v>
      </c>
      <c r="G3486" t="s">
        <v>27</v>
      </c>
      <c r="H3486" t="s">
        <v>1930</v>
      </c>
      <c r="I3486" t="s">
        <v>352</v>
      </c>
      <c r="J3486" t="s">
        <v>18</v>
      </c>
      <c r="K3486" t="s">
        <v>18</v>
      </c>
      <c r="L3486" t="s">
        <v>59</v>
      </c>
      <c r="M3486" t="s">
        <v>20</v>
      </c>
      <c r="N3486" t="s">
        <v>21</v>
      </c>
      <c r="O3486" t="str">
        <f t="shared" si="54"/>
        <v>Apr</v>
      </c>
    </row>
    <row r="3487" spans="1:15" x14ac:dyDescent="0.3">
      <c r="A3487" s="1">
        <v>43310</v>
      </c>
      <c r="B3487">
        <v>713</v>
      </c>
      <c r="C3487">
        <v>15</v>
      </c>
      <c r="D3487">
        <v>36</v>
      </c>
      <c r="E3487">
        <v>37</v>
      </c>
      <c r="F3487" t="s">
        <v>34</v>
      </c>
      <c r="G3487" t="s">
        <v>297</v>
      </c>
      <c r="H3487" t="s">
        <v>80</v>
      </c>
      <c r="I3487" t="s">
        <v>1071</v>
      </c>
      <c r="J3487" t="s">
        <v>18</v>
      </c>
      <c r="K3487" t="s">
        <v>18</v>
      </c>
      <c r="L3487" t="s">
        <v>19</v>
      </c>
      <c r="M3487" t="s">
        <v>20</v>
      </c>
      <c r="N3487" t="s">
        <v>21</v>
      </c>
      <c r="O3487" t="str">
        <f t="shared" si="54"/>
        <v>Jul</v>
      </c>
    </row>
    <row r="3488" spans="1:15" x14ac:dyDescent="0.3">
      <c r="A3488" s="1">
        <v>43298</v>
      </c>
      <c r="B3488">
        <v>713</v>
      </c>
      <c r="C3488">
        <v>6</v>
      </c>
      <c r="D3488">
        <v>24</v>
      </c>
      <c r="E3488">
        <v>81</v>
      </c>
      <c r="F3488" t="s">
        <v>207</v>
      </c>
      <c r="G3488" t="s">
        <v>1931</v>
      </c>
      <c r="H3488" t="s">
        <v>142</v>
      </c>
      <c r="I3488" t="s">
        <v>393</v>
      </c>
      <c r="J3488" t="s">
        <v>18</v>
      </c>
      <c r="K3488" t="s">
        <v>18</v>
      </c>
      <c r="L3488" t="s">
        <v>19</v>
      </c>
      <c r="M3488" t="s">
        <v>20</v>
      </c>
      <c r="N3488" t="s">
        <v>21</v>
      </c>
      <c r="O3488" t="str">
        <f t="shared" si="54"/>
        <v>Jul</v>
      </c>
    </row>
    <row r="3489" spans="1:15" x14ac:dyDescent="0.3">
      <c r="A3489" s="1">
        <v>43240</v>
      </c>
      <c r="B3489">
        <v>713</v>
      </c>
      <c r="C3489">
        <v>1</v>
      </c>
      <c r="D3489">
        <v>15</v>
      </c>
      <c r="E3489">
        <v>43</v>
      </c>
      <c r="F3489" t="s">
        <v>166</v>
      </c>
      <c r="G3489" t="s">
        <v>27</v>
      </c>
      <c r="H3489" t="s">
        <v>41</v>
      </c>
      <c r="I3489" t="s">
        <v>18</v>
      </c>
      <c r="J3489" t="s">
        <v>18</v>
      </c>
      <c r="K3489" t="s">
        <v>18</v>
      </c>
      <c r="L3489" t="s">
        <v>59</v>
      </c>
      <c r="M3489" t="s">
        <v>20</v>
      </c>
      <c r="N3489" t="s">
        <v>21</v>
      </c>
      <c r="O3489" t="str">
        <f t="shared" si="54"/>
        <v>May</v>
      </c>
    </row>
    <row r="3490" spans="1:15" x14ac:dyDescent="0.3">
      <c r="A3490" s="1">
        <v>43400</v>
      </c>
      <c r="B3490">
        <v>713</v>
      </c>
      <c r="C3490">
        <v>8</v>
      </c>
      <c r="D3490">
        <v>8</v>
      </c>
      <c r="E3490">
        <v>62</v>
      </c>
      <c r="F3490" t="s">
        <v>84</v>
      </c>
      <c r="G3490" t="s">
        <v>568</v>
      </c>
      <c r="H3490" t="s">
        <v>83</v>
      </c>
      <c r="I3490" t="s">
        <v>311</v>
      </c>
      <c r="J3490" t="s">
        <v>18</v>
      </c>
      <c r="K3490" t="s">
        <v>18</v>
      </c>
      <c r="L3490" t="s">
        <v>48</v>
      </c>
      <c r="M3490" t="s">
        <v>20</v>
      </c>
      <c r="N3490" t="s">
        <v>21</v>
      </c>
      <c r="O3490" t="str">
        <f t="shared" si="54"/>
        <v>Oct</v>
      </c>
    </row>
    <row r="3491" spans="1:15" x14ac:dyDescent="0.3">
      <c r="A3491" s="1">
        <v>43317</v>
      </c>
      <c r="B3491">
        <v>712</v>
      </c>
      <c r="C3491">
        <v>15</v>
      </c>
      <c r="D3491">
        <v>34</v>
      </c>
      <c r="E3491">
        <v>55</v>
      </c>
      <c r="F3491" t="s">
        <v>246</v>
      </c>
      <c r="G3491" t="s">
        <v>1446</v>
      </c>
      <c r="H3491" t="s">
        <v>607</v>
      </c>
      <c r="I3491" t="s">
        <v>1456</v>
      </c>
      <c r="J3491" t="s">
        <v>18</v>
      </c>
      <c r="K3491" t="s">
        <v>18</v>
      </c>
      <c r="L3491" t="s">
        <v>19</v>
      </c>
      <c r="M3491" t="s">
        <v>20</v>
      </c>
      <c r="N3491" t="s">
        <v>21</v>
      </c>
      <c r="O3491" t="str">
        <f t="shared" si="54"/>
        <v>Aug</v>
      </c>
    </row>
    <row r="3492" spans="1:15" x14ac:dyDescent="0.3">
      <c r="A3492" s="1">
        <v>43296</v>
      </c>
      <c r="B3492">
        <v>712</v>
      </c>
      <c r="C3492">
        <v>11</v>
      </c>
      <c r="D3492">
        <v>29</v>
      </c>
      <c r="E3492">
        <v>64</v>
      </c>
      <c r="F3492" t="s">
        <v>201</v>
      </c>
      <c r="G3492" t="s">
        <v>1908</v>
      </c>
      <c r="H3492" t="s">
        <v>528</v>
      </c>
      <c r="I3492" t="s">
        <v>118</v>
      </c>
      <c r="J3492" t="s">
        <v>18</v>
      </c>
      <c r="K3492" t="s">
        <v>18</v>
      </c>
      <c r="L3492" t="s">
        <v>19</v>
      </c>
      <c r="M3492" t="s">
        <v>20</v>
      </c>
      <c r="N3492" t="s">
        <v>21</v>
      </c>
      <c r="O3492" t="str">
        <f t="shared" si="54"/>
        <v>Jul</v>
      </c>
    </row>
    <row r="3493" spans="1:15" x14ac:dyDescent="0.3">
      <c r="A3493" s="1">
        <v>43228</v>
      </c>
      <c r="B3493">
        <v>712</v>
      </c>
      <c r="C3493">
        <v>0</v>
      </c>
      <c r="D3493">
        <v>16</v>
      </c>
      <c r="E3493">
        <v>72</v>
      </c>
      <c r="F3493" t="s">
        <v>83</v>
      </c>
      <c r="G3493" t="s">
        <v>1932</v>
      </c>
      <c r="H3493" t="s">
        <v>186</v>
      </c>
      <c r="I3493" t="s">
        <v>18</v>
      </c>
      <c r="J3493" t="s">
        <v>18</v>
      </c>
      <c r="K3493" t="s">
        <v>18</v>
      </c>
      <c r="L3493" t="s">
        <v>59</v>
      </c>
      <c r="M3493" t="s">
        <v>20</v>
      </c>
      <c r="N3493" t="s">
        <v>21</v>
      </c>
      <c r="O3493" t="str">
        <f t="shared" si="54"/>
        <v>May</v>
      </c>
    </row>
    <row r="3494" spans="1:15" x14ac:dyDescent="0.3">
      <c r="A3494" s="1">
        <v>43434</v>
      </c>
      <c r="B3494">
        <v>712</v>
      </c>
      <c r="C3494">
        <v>22</v>
      </c>
      <c r="D3494">
        <v>2</v>
      </c>
      <c r="E3494">
        <v>41</v>
      </c>
      <c r="F3494" t="s">
        <v>70</v>
      </c>
      <c r="G3494" t="s">
        <v>1802</v>
      </c>
      <c r="H3494" t="s">
        <v>1174</v>
      </c>
      <c r="I3494" t="s">
        <v>18</v>
      </c>
      <c r="J3494" t="s">
        <v>18</v>
      </c>
      <c r="K3494" t="s">
        <v>18</v>
      </c>
      <c r="L3494" t="s">
        <v>48</v>
      </c>
      <c r="M3494" t="s">
        <v>20</v>
      </c>
      <c r="N3494" t="s">
        <v>21</v>
      </c>
      <c r="O3494" t="str">
        <f t="shared" si="54"/>
        <v>Nov</v>
      </c>
    </row>
    <row r="3495" spans="1:15" x14ac:dyDescent="0.3">
      <c r="A3495" s="1">
        <v>43335</v>
      </c>
      <c r="B3495">
        <v>711</v>
      </c>
      <c r="C3495">
        <v>11</v>
      </c>
      <c r="D3495">
        <v>30</v>
      </c>
      <c r="E3495">
        <v>57</v>
      </c>
      <c r="F3495" t="s">
        <v>141</v>
      </c>
      <c r="G3495" t="s">
        <v>50</v>
      </c>
      <c r="H3495" t="s">
        <v>298</v>
      </c>
      <c r="I3495" t="s">
        <v>44</v>
      </c>
      <c r="J3495" t="s">
        <v>200</v>
      </c>
      <c r="K3495" t="s">
        <v>18</v>
      </c>
      <c r="L3495" t="s">
        <v>19</v>
      </c>
      <c r="M3495" t="s">
        <v>20</v>
      </c>
      <c r="N3495" t="s">
        <v>21</v>
      </c>
      <c r="O3495" t="str">
        <f t="shared" si="54"/>
        <v>Aug</v>
      </c>
    </row>
    <row r="3496" spans="1:15" x14ac:dyDescent="0.3">
      <c r="A3496" s="1">
        <v>43188</v>
      </c>
      <c r="B3496">
        <v>711</v>
      </c>
      <c r="C3496">
        <v>14</v>
      </c>
      <c r="D3496">
        <v>20</v>
      </c>
      <c r="E3496">
        <v>47</v>
      </c>
      <c r="F3496" t="s">
        <v>84</v>
      </c>
      <c r="G3496" t="s">
        <v>1933</v>
      </c>
      <c r="H3496" t="s">
        <v>636</v>
      </c>
      <c r="I3496" t="s">
        <v>92</v>
      </c>
      <c r="J3496" t="s">
        <v>18</v>
      </c>
      <c r="K3496" t="s">
        <v>18</v>
      </c>
      <c r="L3496" t="s">
        <v>59</v>
      </c>
      <c r="M3496" t="s">
        <v>20</v>
      </c>
      <c r="N3496" t="s">
        <v>21</v>
      </c>
      <c r="O3496" t="str">
        <f t="shared" si="54"/>
        <v>Mar</v>
      </c>
    </row>
    <row r="3497" spans="1:15" x14ac:dyDescent="0.3">
      <c r="A3497" s="1">
        <v>43381</v>
      </c>
      <c r="B3497">
        <v>711</v>
      </c>
      <c r="C3497">
        <v>0</v>
      </c>
      <c r="D3497">
        <v>12</v>
      </c>
      <c r="E3497">
        <v>44</v>
      </c>
      <c r="F3497" t="s">
        <v>83</v>
      </c>
      <c r="G3497" t="s">
        <v>27</v>
      </c>
      <c r="H3497" t="s">
        <v>72</v>
      </c>
      <c r="I3497" t="s">
        <v>18</v>
      </c>
      <c r="J3497" t="s">
        <v>18</v>
      </c>
      <c r="K3497" t="s">
        <v>18</v>
      </c>
      <c r="L3497" t="s">
        <v>48</v>
      </c>
      <c r="M3497" t="s">
        <v>20</v>
      </c>
      <c r="N3497" t="s">
        <v>21</v>
      </c>
      <c r="O3497" t="str">
        <f t="shared" si="54"/>
        <v>Oct</v>
      </c>
    </row>
    <row r="3498" spans="1:15" x14ac:dyDescent="0.3">
      <c r="A3498" s="1">
        <v>43415</v>
      </c>
      <c r="B3498">
        <v>711</v>
      </c>
      <c r="C3498">
        <v>20</v>
      </c>
      <c r="D3498">
        <v>8</v>
      </c>
      <c r="E3498">
        <v>53</v>
      </c>
      <c r="F3498" t="s">
        <v>169</v>
      </c>
      <c r="G3498" t="s">
        <v>949</v>
      </c>
      <c r="H3498" t="s">
        <v>618</v>
      </c>
      <c r="I3498" t="s">
        <v>18</v>
      </c>
      <c r="J3498" t="s">
        <v>18</v>
      </c>
      <c r="K3498" t="s">
        <v>18</v>
      </c>
      <c r="L3498" t="s">
        <v>48</v>
      </c>
      <c r="M3498" t="s">
        <v>20</v>
      </c>
      <c r="N3498" t="s">
        <v>21</v>
      </c>
      <c r="O3498" t="str">
        <f t="shared" si="54"/>
        <v>Nov</v>
      </c>
    </row>
    <row r="3499" spans="1:15" x14ac:dyDescent="0.3">
      <c r="A3499" s="1">
        <v>43178</v>
      </c>
      <c r="B3499">
        <v>711</v>
      </c>
      <c r="C3499">
        <v>20</v>
      </c>
      <c r="D3499">
        <v>8</v>
      </c>
      <c r="E3499">
        <v>47</v>
      </c>
      <c r="F3499" t="s">
        <v>30</v>
      </c>
      <c r="G3499" t="s">
        <v>27</v>
      </c>
      <c r="H3499" t="s">
        <v>924</v>
      </c>
      <c r="I3499" t="s">
        <v>18</v>
      </c>
      <c r="J3499" t="s">
        <v>18</v>
      </c>
      <c r="K3499" t="s">
        <v>18</v>
      </c>
      <c r="L3499" t="s">
        <v>59</v>
      </c>
      <c r="M3499" t="s">
        <v>20</v>
      </c>
      <c r="N3499" t="s">
        <v>21</v>
      </c>
      <c r="O3499" t="str">
        <f t="shared" si="54"/>
        <v>Mar</v>
      </c>
    </row>
    <row r="3500" spans="1:15" x14ac:dyDescent="0.3">
      <c r="A3500" s="1">
        <v>43334</v>
      </c>
      <c r="B3500">
        <v>710</v>
      </c>
      <c r="C3500">
        <v>11</v>
      </c>
      <c r="D3500">
        <v>32</v>
      </c>
      <c r="E3500">
        <v>49</v>
      </c>
      <c r="F3500" t="s">
        <v>64</v>
      </c>
      <c r="G3500" t="s">
        <v>736</v>
      </c>
      <c r="H3500" t="s">
        <v>945</v>
      </c>
      <c r="I3500" t="s">
        <v>1399</v>
      </c>
      <c r="J3500" t="s">
        <v>18</v>
      </c>
      <c r="K3500" t="s">
        <v>18</v>
      </c>
      <c r="L3500" t="s">
        <v>19</v>
      </c>
      <c r="M3500" t="s">
        <v>20</v>
      </c>
      <c r="N3500" t="s">
        <v>21</v>
      </c>
      <c r="O3500" t="str">
        <f t="shared" si="54"/>
        <v>Aug</v>
      </c>
    </row>
    <row r="3501" spans="1:15" x14ac:dyDescent="0.3">
      <c r="A3501" s="1">
        <v>43273</v>
      </c>
      <c r="B3501">
        <v>710</v>
      </c>
      <c r="C3501">
        <v>6</v>
      </c>
      <c r="D3501">
        <v>18</v>
      </c>
      <c r="E3501">
        <v>83</v>
      </c>
      <c r="F3501" t="s">
        <v>169</v>
      </c>
      <c r="G3501" t="s">
        <v>1928</v>
      </c>
      <c r="H3501" t="s">
        <v>76</v>
      </c>
      <c r="I3501" t="s">
        <v>211</v>
      </c>
      <c r="J3501" t="s">
        <v>18</v>
      </c>
      <c r="K3501" t="s">
        <v>18</v>
      </c>
      <c r="L3501" t="s">
        <v>19</v>
      </c>
      <c r="M3501" t="s">
        <v>20</v>
      </c>
      <c r="N3501" t="s">
        <v>21</v>
      </c>
      <c r="O3501" t="str">
        <f t="shared" si="54"/>
        <v>Jun</v>
      </c>
    </row>
    <row r="3502" spans="1:15" x14ac:dyDescent="0.3">
      <c r="A3502" s="1">
        <v>43214</v>
      </c>
      <c r="B3502">
        <v>710</v>
      </c>
      <c r="C3502">
        <v>11</v>
      </c>
      <c r="D3502">
        <v>14</v>
      </c>
      <c r="E3502">
        <v>62</v>
      </c>
      <c r="F3502" t="s">
        <v>64</v>
      </c>
      <c r="G3502" t="s">
        <v>27</v>
      </c>
      <c r="H3502" t="s">
        <v>946</v>
      </c>
      <c r="I3502" t="s">
        <v>664</v>
      </c>
      <c r="J3502" t="s">
        <v>18</v>
      </c>
      <c r="K3502" t="s">
        <v>18</v>
      </c>
      <c r="L3502" t="s">
        <v>59</v>
      </c>
      <c r="M3502" t="s">
        <v>20</v>
      </c>
      <c r="N3502" t="s">
        <v>21</v>
      </c>
      <c r="O3502" t="str">
        <f t="shared" si="54"/>
        <v>Apr</v>
      </c>
    </row>
    <row r="3503" spans="1:15" x14ac:dyDescent="0.3">
      <c r="A3503" s="1">
        <v>43417</v>
      </c>
      <c r="B3503">
        <v>710</v>
      </c>
      <c r="C3503">
        <v>10</v>
      </c>
      <c r="D3503">
        <v>9</v>
      </c>
      <c r="E3503">
        <v>51</v>
      </c>
      <c r="F3503" t="s">
        <v>207</v>
      </c>
      <c r="G3503" t="s">
        <v>1420</v>
      </c>
      <c r="H3503" t="s">
        <v>978</v>
      </c>
      <c r="I3503" t="s">
        <v>410</v>
      </c>
      <c r="J3503" t="s">
        <v>18</v>
      </c>
      <c r="K3503" t="s">
        <v>18</v>
      </c>
      <c r="L3503" t="s">
        <v>48</v>
      </c>
      <c r="M3503" t="s">
        <v>20</v>
      </c>
      <c r="N3503" t="s">
        <v>21</v>
      </c>
      <c r="O3503" t="str">
        <f t="shared" si="54"/>
        <v>Nov</v>
      </c>
    </row>
    <row r="3504" spans="1:15" x14ac:dyDescent="0.3">
      <c r="A3504" s="1">
        <v>43175</v>
      </c>
      <c r="B3504">
        <v>710</v>
      </c>
      <c r="C3504">
        <v>21</v>
      </c>
      <c r="D3504">
        <v>6</v>
      </c>
      <c r="E3504">
        <v>43</v>
      </c>
      <c r="F3504" t="s">
        <v>90</v>
      </c>
      <c r="G3504" t="s">
        <v>27</v>
      </c>
      <c r="H3504" t="s">
        <v>980</v>
      </c>
      <c r="I3504" t="s">
        <v>18</v>
      </c>
      <c r="J3504" t="s">
        <v>18</v>
      </c>
      <c r="K3504" t="s">
        <v>18</v>
      </c>
      <c r="L3504" t="s">
        <v>59</v>
      </c>
      <c r="M3504" t="s">
        <v>20</v>
      </c>
      <c r="N3504" t="s">
        <v>21</v>
      </c>
      <c r="O3504" t="str">
        <f t="shared" si="54"/>
        <v>Mar</v>
      </c>
    </row>
    <row r="3505" spans="1:15" x14ac:dyDescent="0.3">
      <c r="A3505" s="1">
        <v>43325</v>
      </c>
      <c r="B3505">
        <v>709</v>
      </c>
      <c r="C3505">
        <v>15</v>
      </c>
      <c r="D3505">
        <v>34</v>
      </c>
      <c r="E3505">
        <v>51</v>
      </c>
      <c r="F3505" t="s">
        <v>90</v>
      </c>
      <c r="G3505" t="s">
        <v>1934</v>
      </c>
      <c r="H3505" t="s">
        <v>1266</v>
      </c>
      <c r="I3505" t="s">
        <v>654</v>
      </c>
      <c r="J3505" t="s">
        <v>18</v>
      </c>
      <c r="K3505" t="s">
        <v>18</v>
      </c>
      <c r="L3505" t="s">
        <v>19</v>
      </c>
      <c r="M3505" t="s">
        <v>20</v>
      </c>
      <c r="N3505" t="s">
        <v>21</v>
      </c>
      <c r="O3505" t="str">
        <f t="shared" si="54"/>
        <v>Aug</v>
      </c>
    </row>
    <row r="3506" spans="1:15" x14ac:dyDescent="0.3">
      <c r="A3506" s="1">
        <v>43272</v>
      </c>
      <c r="B3506">
        <v>709</v>
      </c>
      <c r="C3506">
        <v>6</v>
      </c>
      <c r="D3506">
        <v>20</v>
      </c>
      <c r="E3506">
        <v>80</v>
      </c>
      <c r="F3506" t="s">
        <v>64</v>
      </c>
      <c r="G3506" t="s">
        <v>1935</v>
      </c>
      <c r="H3506" t="s">
        <v>260</v>
      </c>
      <c r="I3506" t="s">
        <v>503</v>
      </c>
      <c r="J3506" t="s">
        <v>18</v>
      </c>
      <c r="K3506" t="s">
        <v>18</v>
      </c>
      <c r="L3506" t="s">
        <v>19</v>
      </c>
      <c r="M3506" t="s">
        <v>20</v>
      </c>
      <c r="N3506" t="s">
        <v>21</v>
      </c>
      <c r="O3506" t="str">
        <f t="shared" si="54"/>
        <v>Jun</v>
      </c>
    </row>
    <row r="3507" spans="1:15" x14ac:dyDescent="0.3">
      <c r="A3507" s="1">
        <v>43198</v>
      </c>
      <c r="B3507">
        <v>709</v>
      </c>
      <c r="C3507">
        <v>12</v>
      </c>
      <c r="D3507">
        <v>7</v>
      </c>
      <c r="E3507">
        <v>30</v>
      </c>
      <c r="F3507" t="s">
        <v>90</v>
      </c>
      <c r="G3507" t="s">
        <v>262</v>
      </c>
      <c r="H3507" t="s">
        <v>1936</v>
      </c>
      <c r="I3507" t="s">
        <v>130</v>
      </c>
      <c r="J3507" t="s">
        <v>18</v>
      </c>
      <c r="K3507" t="s">
        <v>18</v>
      </c>
      <c r="L3507" t="s">
        <v>59</v>
      </c>
      <c r="M3507" t="s">
        <v>20</v>
      </c>
      <c r="N3507" t="s">
        <v>21</v>
      </c>
      <c r="O3507" t="str">
        <f t="shared" si="54"/>
        <v>Apr</v>
      </c>
    </row>
    <row r="3508" spans="1:15" x14ac:dyDescent="0.3">
      <c r="A3508" s="1">
        <v>43322</v>
      </c>
      <c r="B3508">
        <v>708</v>
      </c>
      <c r="C3508">
        <v>1</v>
      </c>
      <c r="D3508">
        <v>27</v>
      </c>
      <c r="E3508">
        <v>84</v>
      </c>
      <c r="F3508" t="s">
        <v>344</v>
      </c>
      <c r="G3508" t="s">
        <v>1937</v>
      </c>
      <c r="H3508" t="s">
        <v>796</v>
      </c>
      <c r="I3508" t="s">
        <v>18</v>
      </c>
      <c r="J3508" t="s">
        <v>18</v>
      </c>
      <c r="K3508" t="s">
        <v>18</v>
      </c>
      <c r="L3508" t="s">
        <v>19</v>
      </c>
      <c r="M3508" t="s">
        <v>20</v>
      </c>
      <c r="N3508" t="s">
        <v>21</v>
      </c>
      <c r="O3508" t="str">
        <f t="shared" si="54"/>
        <v>Aug</v>
      </c>
    </row>
    <row r="3509" spans="1:15" x14ac:dyDescent="0.3">
      <c r="A3509" s="1">
        <v>43337</v>
      </c>
      <c r="B3509">
        <v>708</v>
      </c>
      <c r="C3509">
        <v>2</v>
      </c>
      <c r="D3509">
        <v>23</v>
      </c>
      <c r="E3509">
        <v>82</v>
      </c>
      <c r="F3509" t="s">
        <v>56</v>
      </c>
      <c r="G3509" t="s">
        <v>907</v>
      </c>
      <c r="H3509" t="s">
        <v>213</v>
      </c>
      <c r="I3509" t="s">
        <v>18</v>
      </c>
      <c r="J3509" t="s">
        <v>18</v>
      </c>
      <c r="K3509" t="s">
        <v>18</v>
      </c>
      <c r="L3509" t="s">
        <v>19</v>
      </c>
      <c r="M3509" t="s">
        <v>20</v>
      </c>
      <c r="N3509" t="s">
        <v>21</v>
      </c>
      <c r="O3509" t="str">
        <f t="shared" si="54"/>
        <v>Aug</v>
      </c>
    </row>
    <row r="3510" spans="1:15" x14ac:dyDescent="0.3">
      <c r="A3510" s="1">
        <v>43210</v>
      </c>
      <c r="B3510">
        <v>708</v>
      </c>
      <c r="C3510">
        <v>10</v>
      </c>
      <c r="D3510">
        <v>18</v>
      </c>
      <c r="E3510">
        <v>36</v>
      </c>
      <c r="F3510" t="s">
        <v>70</v>
      </c>
      <c r="G3510" t="s">
        <v>1938</v>
      </c>
      <c r="H3510" t="s">
        <v>49</v>
      </c>
      <c r="I3510" t="s">
        <v>595</v>
      </c>
      <c r="J3510" t="s">
        <v>18</v>
      </c>
      <c r="K3510" t="s">
        <v>18</v>
      </c>
      <c r="L3510" t="s">
        <v>59</v>
      </c>
      <c r="M3510" t="s">
        <v>20</v>
      </c>
      <c r="N3510" t="s">
        <v>21</v>
      </c>
      <c r="O3510" t="str">
        <f t="shared" si="54"/>
        <v>Apr</v>
      </c>
    </row>
    <row r="3511" spans="1:15" x14ac:dyDescent="0.3">
      <c r="A3511" s="1">
        <v>43397</v>
      </c>
      <c r="B3511">
        <v>708</v>
      </c>
      <c r="C3511">
        <v>0</v>
      </c>
      <c r="D3511">
        <v>11</v>
      </c>
      <c r="E3511">
        <v>80</v>
      </c>
      <c r="F3511" t="s">
        <v>70</v>
      </c>
      <c r="G3511" t="s">
        <v>1939</v>
      </c>
      <c r="H3511" t="s">
        <v>88</v>
      </c>
      <c r="I3511" t="s">
        <v>18</v>
      </c>
      <c r="J3511" t="s">
        <v>18</v>
      </c>
      <c r="K3511" t="s">
        <v>18</v>
      </c>
      <c r="L3511" t="s">
        <v>48</v>
      </c>
      <c r="M3511" t="s">
        <v>20</v>
      </c>
      <c r="N3511" t="s">
        <v>21</v>
      </c>
      <c r="O3511" t="str">
        <f t="shared" si="54"/>
        <v>Oct</v>
      </c>
    </row>
    <row r="3512" spans="1:15" x14ac:dyDescent="0.3">
      <c r="A3512" s="1">
        <v>43324</v>
      </c>
      <c r="B3512">
        <v>707</v>
      </c>
      <c r="C3512">
        <v>23</v>
      </c>
      <c r="D3512">
        <v>29</v>
      </c>
      <c r="E3512">
        <v>81</v>
      </c>
      <c r="F3512" t="s">
        <v>307</v>
      </c>
      <c r="G3512" t="s">
        <v>1023</v>
      </c>
      <c r="H3512" t="s">
        <v>875</v>
      </c>
      <c r="I3512" t="s">
        <v>18</v>
      </c>
      <c r="J3512" t="s">
        <v>18</v>
      </c>
      <c r="K3512" t="s">
        <v>18</v>
      </c>
      <c r="L3512" t="s">
        <v>19</v>
      </c>
      <c r="M3512" t="s">
        <v>20</v>
      </c>
      <c r="N3512" t="s">
        <v>21</v>
      </c>
      <c r="O3512" t="str">
        <f t="shared" si="54"/>
        <v>Aug</v>
      </c>
    </row>
    <row r="3513" spans="1:15" x14ac:dyDescent="0.3">
      <c r="A3513" s="1">
        <v>43318</v>
      </c>
      <c r="B3513">
        <v>707</v>
      </c>
      <c r="C3513">
        <v>0</v>
      </c>
      <c r="D3513">
        <v>29</v>
      </c>
      <c r="E3513">
        <v>79</v>
      </c>
      <c r="F3513" t="s">
        <v>41</v>
      </c>
      <c r="G3513" t="s">
        <v>841</v>
      </c>
      <c r="H3513" t="s">
        <v>1259</v>
      </c>
      <c r="I3513" t="s">
        <v>18</v>
      </c>
      <c r="J3513" t="s">
        <v>18</v>
      </c>
      <c r="K3513" t="s">
        <v>18</v>
      </c>
      <c r="L3513" t="s">
        <v>19</v>
      </c>
      <c r="M3513" t="s">
        <v>20</v>
      </c>
      <c r="N3513" t="s">
        <v>21</v>
      </c>
      <c r="O3513" t="str">
        <f t="shared" si="54"/>
        <v>Aug</v>
      </c>
    </row>
    <row r="3514" spans="1:15" x14ac:dyDescent="0.3">
      <c r="A3514" s="1">
        <v>43211</v>
      </c>
      <c r="B3514">
        <v>707</v>
      </c>
      <c r="C3514">
        <v>0</v>
      </c>
      <c r="D3514">
        <v>16</v>
      </c>
      <c r="E3514">
        <v>59</v>
      </c>
      <c r="F3514" t="s">
        <v>344</v>
      </c>
      <c r="G3514" t="s">
        <v>1940</v>
      </c>
      <c r="H3514" t="s">
        <v>370</v>
      </c>
      <c r="I3514" t="s">
        <v>18</v>
      </c>
      <c r="J3514" t="s">
        <v>18</v>
      </c>
      <c r="K3514" t="s">
        <v>18</v>
      </c>
      <c r="L3514" t="s">
        <v>59</v>
      </c>
      <c r="M3514" t="s">
        <v>20</v>
      </c>
      <c r="N3514" t="s">
        <v>21</v>
      </c>
      <c r="O3514" t="str">
        <f t="shared" si="54"/>
        <v>Apr</v>
      </c>
    </row>
    <row r="3515" spans="1:15" x14ac:dyDescent="0.3">
      <c r="A3515" s="1">
        <v>43384</v>
      </c>
      <c r="B3515">
        <v>707</v>
      </c>
      <c r="C3515">
        <v>0</v>
      </c>
      <c r="D3515">
        <v>8</v>
      </c>
      <c r="E3515">
        <v>53</v>
      </c>
      <c r="F3515" t="s">
        <v>207</v>
      </c>
      <c r="G3515" t="s">
        <v>27</v>
      </c>
      <c r="H3515" t="s">
        <v>333</v>
      </c>
      <c r="I3515" t="s">
        <v>18</v>
      </c>
      <c r="J3515" t="s">
        <v>18</v>
      </c>
      <c r="K3515" t="s">
        <v>18</v>
      </c>
      <c r="L3515" t="s">
        <v>48</v>
      </c>
      <c r="M3515" t="s">
        <v>20</v>
      </c>
      <c r="N3515" t="s">
        <v>21</v>
      </c>
      <c r="O3515" t="str">
        <f t="shared" si="54"/>
        <v>Oct</v>
      </c>
    </row>
    <row r="3516" spans="1:15" x14ac:dyDescent="0.3">
      <c r="A3516" s="1">
        <v>43307</v>
      </c>
      <c r="B3516">
        <v>706</v>
      </c>
      <c r="C3516">
        <v>14</v>
      </c>
      <c r="D3516">
        <v>33</v>
      </c>
      <c r="E3516">
        <v>56</v>
      </c>
      <c r="F3516" t="s">
        <v>105</v>
      </c>
      <c r="G3516" t="s">
        <v>628</v>
      </c>
      <c r="H3516" t="s">
        <v>112</v>
      </c>
      <c r="I3516" t="s">
        <v>464</v>
      </c>
      <c r="J3516" t="s">
        <v>18</v>
      </c>
      <c r="K3516" t="s">
        <v>18</v>
      </c>
      <c r="L3516" t="s">
        <v>19</v>
      </c>
      <c r="M3516" t="s">
        <v>20</v>
      </c>
      <c r="N3516" t="s">
        <v>21</v>
      </c>
      <c r="O3516" t="str">
        <f t="shared" si="54"/>
        <v>Jul</v>
      </c>
    </row>
    <row r="3517" spans="1:15" x14ac:dyDescent="0.3">
      <c r="A3517" s="1">
        <v>43309</v>
      </c>
      <c r="B3517">
        <v>706</v>
      </c>
      <c r="C3517">
        <v>16</v>
      </c>
      <c r="D3517">
        <v>29</v>
      </c>
      <c r="E3517">
        <v>82</v>
      </c>
      <c r="F3517" t="s">
        <v>37</v>
      </c>
      <c r="G3517" t="s">
        <v>1537</v>
      </c>
      <c r="H3517" t="s">
        <v>997</v>
      </c>
      <c r="I3517" t="s">
        <v>350</v>
      </c>
      <c r="J3517" t="s">
        <v>18</v>
      </c>
      <c r="K3517" t="s">
        <v>18</v>
      </c>
      <c r="L3517" t="s">
        <v>19</v>
      </c>
      <c r="M3517" t="s">
        <v>20</v>
      </c>
      <c r="N3517" t="s">
        <v>21</v>
      </c>
      <c r="O3517" t="str">
        <f t="shared" si="54"/>
        <v>Jul</v>
      </c>
    </row>
    <row r="3518" spans="1:15" x14ac:dyDescent="0.3">
      <c r="A3518" s="1">
        <v>43204</v>
      </c>
      <c r="B3518">
        <v>706</v>
      </c>
      <c r="C3518">
        <v>18</v>
      </c>
      <c r="D3518">
        <v>10</v>
      </c>
      <c r="E3518">
        <v>79</v>
      </c>
      <c r="F3518" t="s">
        <v>90</v>
      </c>
      <c r="G3518" t="s">
        <v>27</v>
      </c>
      <c r="H3518" t="s">
        <v>926</v>
      </c>
      <c r="I3518" t="s">
        <v>257</v>
      </c>
      <c r="J3518" t="s">
        <v>18</v>
      </c>
      <c r="K3518" t="s">
        <v>18</v>
      </c>
      <c r="L3518" t="s">
        <v>59</v>
      </c>
      <c r="M3518" t="s">
        <v>20</v>
      </c>
      <c r="N3518" t="s">
        <v>21</v>
      </c>
      <c r="O3518" t="str">
        <f t="shared" si="54"/>
        <v>Apr</v>
      </c>
    </row>
    <row r="3519" spans="1:15" x14ac:dyDescent="0.3">
      <c r="A3519" s="1">
        <v>43385</v>
      </c>
      <c r="B3519">
        <v>706</v>
      </c>
      <c r="C3519">
        <v>0</v>
      </c>
      <c r="D3519">
        <v>8</v>
      </c>
      <c r="E3519">
        <v>61</v>
      </c>
      <c r="F3519" t="s">
        <v>201</v>
      </c>
      <c r="G3519" t="s">
        <v>27</v>
      </c>
      <c r="H3519" t="s">
        <v>45</v>
      </c>
      <c r="I3519" t="s">
        <v>18</v>
      </c>
      <c r="J3519" t="s">
        <v>18</v>
      </c>
      <c r="K3519" t="s">
        <v>18</v>
      </c>
      <c r="L3519" t="s">
        <v>48</v>
      </c>
      <c r="M3519" t="s">
        <v>20</v>
      </c>
      <c r="N3519" t="s">
        <v>21</v>
      </c>
      <c r="O3519" t="str">
        <f t="shared" si="54"/>
        <v>Oct</v>
      </c>
    </row>
    <row r="3520" spans="1:15" x14ac:dyDescent="0.3">
      <c r="A3520" s="1">
        <v>43221</v>
      </c>
      <c r="B3520">
        <v>705</v>
      </c>
      <c r="C3520">
        <v>1</v>
      </c>
      <c r="D3520">
        <v>18</v>
      </c>
      <c r="E3520">
        <v>83</v>
      </c>
      <c r="F3520" t="s">
        <v>45</v>
      </c>
      <c r="G3520" t="s">
        <v>1903</v>
      </c>
      <c r="H3520" t="s">
        <v>361</v>
      </c>
      <c r="I3520" t="s">
        <v>18</v>
      </c>
      <c r="J3520" t="s">
        <v>18</v>
      </c>
      <c r="K3520" t="s">
        <v>18</v>
      </c>
      <c r="L3520" t="s">
        <v>59</v>
      </c>
      <c r="M3520" t="s">
        <v>12</v>
      </c>
      <c r="N3520" t="s">
        <v>21</v>
      </c>
      <c r="O3520" t="str">
        <f t="shared" si="54"/>
        <v>May</v>
      </c>
    </row>
    <row r="3521" spans="1:15" x14ac:dyDescent="0.3">
      <c r="A3521" s="1">
        <v>43172</v>
      </c>
      <c r="B3521">
        <v>705</v>
      </c>
      <c r="C3521">
        <v>14</v>
      </c>
      <c r="D3521">
        <v>18</v>
      </c>
      <c r="E3521">
        <v>43</v>
      </c>
      <c r="F3521" t="s">
        <v>41</v>
      </c>
      <c r="G3521" t="s">
        <v>1839</v>
      </c>
      <c r="H3521" t="s">
        <v>649</v>
      </c>
      <c r="I3521" t="s">
        <v>1368</v>
      </c>
      <c r="J3521" t="s">
        <v>18</v>
      </c>
      <c r="K3521" t="s">
        <v>18</v>
      </c>
      <c r="L3521" t="s">
        <v>59</v>
      </c>
      <c r="M3521" t="s">
        <v>20</v>
      </c>
      <c r="N3521" t="s">
        <v>21</v>
      </c>
      <c r="O3521" t="str">
        <f t="shared" si="54"/>
        <v>Mar</v>
      </c>
    </row>
    <row r="3522" spans="1:15" x14ac:dyDescent="0.3">
      <c r="A3522" s="1">
        <v>43175</v>
      </c>
      <c r="B3522">
        <v>705</v>
      </c>
      <c r="C3522">
        <v>12</v>
      </c>
      <c r="D3522">
        <v>9</v>
      </c>
      <c r="E3522">
        <v>40</v>
      </c>
      <c r="F3522" t="s">
        <v>82</v>
      </c>
      <c r="G3522" t="s">
        <v>1593</v>
      </c>
      <c r="H3522" t="s">
        <v>914</v>
      </c>
      <c r="I3522" t="s">
        <v>1499</v>
      </c>
      <c r="J3522" t="s">
        <v>18</v>
      </c>
      <c r="K3522" t="s">
        <v>18</v>
      </c>
      <c r="L3522" t="s">
        <v>59</v>
      </c>
      <c r="M3522" t="s">
        <v>20</v>
      </c>
      <c r="N3522" t="s">
        <v>21</v>
      </c>
      <c r="O3522" t="str">
        <f t="shared" ref="O3522:O3585" si="55">TEXT(A3522,"mmm")</f>
        <v>Mar</v>
      </c>
    </row>
    <row r="3523" spans="1:15" x14ac:dyDescent="0.3">
      <c r="A3523" s="1">
        <v>43186</v>
      </c>
      <c r="B3523">
        <v>705</v>
      </c>
      <c r="C3523">
        <v>7</v>
      </c>
      <c r="D3523">
        <v>8</v>
      </c>
      <c r="E3523">
        <v>67</v>
      </c>
      <c r="F3523" t="s">
        <v>71</v>
      </c>
      <c r="G3523" t="s">
        <v>1912</v>
      </c>
      <c r="H3523" t="s">
        <v>60</v>
      </c>
      <c r="I3523" t="s">
        <v>393</v>
      </c>
      <c r="J3523" t="s">
        <v>18</v>
      </c>
      <c r="K3523" t="s">
        <v>18</v>
      </c>
      <c r="L3523" t="s">
        <v>59</v>
      </c>
      <c r="M3523" t="s">
        <v>20</v>
      </c>
      <c r="N3523" t="s">
        <v>21</v>
      </c>
      <c r="O3523" t="str">
        <f t="shared" si="55"/>
        <v>Mar</v>
      </c>
    </row>
    <row r="3524" spans="1:15" x14ac:dyDescent="0.3">
      <c r="A3524" s="1">
        <v>43324</v>
      </c>
      <c r="B3524">
        <v>704</v>
      </c>
      <c r="C3524">
        <v>13</v>
      </c>
      <c r="D3524">
        <v>34</v>
      </c>
      <c r="E3524">
        <v>47</v>
      </c>
      <c r="F3524" t="s">
        <v>53</v>
      </c>
      <c r="G3524" t="s">
        <v>27</v>
      </c>
      <c r="H3524" t="s">
        <v>216</v>
      </c>
      <c r="I3524" t="s">
        <v>1234</v>
      </c>
      <c r="J3524" t="s">
        <v>18</v>
      </c>
      <c r="K3524" t="s">
        <v>18</v>
      </c>
      <c r="L3524" t="s">
        <v>19</v>
      </c>
      <c r="M3524" t="s">
        <v>20</v>
      </c>
      <c r="N3524" t="s">
        <v>21</v>
      </c>
      <c r="O3524" t="str">
        <f t="shared" si="55"/>
        <v>Aug</v>
      </c>
    </row>
    <row r="3525" spans="1:15" x14ac:dyDescent="0.3">
      <c r="A3525" s="1">
        <v>43316</v>
      </c>
      <c r="B3525">
        <v>703</v>
      </c>
      <c r="C3525">
        <v>13</v>
      </c>
      <c r="D3525">
        <v>34</v>
      </c>
      <c r="E3525">
        <v>54</v>
      </c>
      <c r="F3525" t="s">
        <v>246</v>
      </c>
      <c r="G3525" t="s">
        <v>954</v>
      </c>
      <c r="H3525" t="s">
        <v>112</v>
      </c>
      <c r="I3525" t="s">
        <v>1512</v>
      </c>
      <c r="J3525" t="s">
        <v>18</v>
      </c>
      <c r="K3525" t="s">
        <v>18</v>
      </c>
      <c r="L3525" t="s">
        <v>19</v>
      </c>
      <c r="M3525" t="s">
        <v>20</v>
      </c>
      <c r="N3525" t="s">
        <v>21</v>
      </c>
      <c r="O3525" t="str">
        <f t="shared" si="55"/>
        <v>Aug</v>
      </c>
    </row>
    <row r="3526" spans="1:15" x14ac:dyDescent="0.3">
      <c r="A3526" s="1">
        <v>43324</v>
      </c>
      <c r="B3526">
        <v>703</v>
      </c>
      <c r="C3526">
        <v>1</v>
      </c>
      <c r="D3526">
        <v>29</v>
      </c>
      <c r="E3526">
        <v>58</v>
      </c>
      <c r="F3526" t="s">
        <v>78</v>
      </c>
      <c r="G3526" t="s">
        <v>27</v>
      </c>
      <c r="H3526" t="s">
        <v>177</v>
      </c>
      <c r="I3526" t="s">
        <v>18</v>
      </c>
      <c r="J3526" t="s">
        <v>18</v>
      </c>
      <c r="K3526" t="s">
        <v>18</v>
      </c>
      <c r="L3526" t="s">
        <v>19</v>
      </c>
      <c r="M3526" t="s">
        <v>20</v>
      </c>
      <c r="N3526" t="s">
        <v>21</v>
      </c>
      <c r="O3526" t="str">
        <f t="shared" si="55"/>
        <v>Aug</v>
      </c>
    </row>
    <row r="3527" spans="1:15" x14ac:dyDescent="0.3">
      <c r="A3527" s="1">
        <v>43297</v>
      </c>
      <c r="B3527">
        <v>703</v>
      </c>
      <c r="C3527">
        <v>6</v>
      </c>
      <c r="D3527">
        <v>24</v>
      </c>
      <c r="E3527">
        <v>85</v>
      </c>
      <c r="F3527" t="s">
        <v>207</v>
      </c>
      <c r="G3527" t="s">
        <v>1941</v>
      </c>
      <c r="H3527" t="s">
        <v>106</v>
      </c>
      <c r="I3527" t="s">
        <v>393</v>
      </c>
      <c r="J3527" t="s">
        <v>18</v>
      </c>
      <c r="K3527" t="s">
        <v>18</v>
      </c>
      <c r="L3527" t="s">
        <v>19</v>
      </c>
      <c r="M3527" t="s">
        <v>20</v>
      </c>
      <c r="N3527" t="s">
        <v>21</v>
      </c>
      <c r="O3527" t="str">
        <f t="shared" si="55"/>
        <v>Jul</v>
      </c>
    </row>
    <row r="3528" spans="1:15" x14ac:dyDescent="0.3">
      <c r="A3528" s="1">
        <v>43200</v>
      </c>
      <c r="B3528">
        <v>703</v>
      </c>
      <c r="C3528">
        <v>10</v>
      </c>
      <c r="D3528">
        <v>15</v>
      </c>
      <c r="E3528">
        <v>31</v>
      </c>
      <c r="F3528" t="s">
        <v>64</v>
      </c>
      <c r="G3528" t="s">
        <v>1501</v>
      </c>
      <c r="H3528" t="s">
        <v>729</v>
      </c>
      <c r="I3528" t="s">
        <v>534</v>
      </c>
      <c r="J3528" t="s">
        <v>18</v>
      </c>
      <c r="K3528" t="s">
        <v>18</v>
      </c>
      <c r="L3528" t="s">
        <v>59</v>
      </c>
      <c r="M3528" t="s">
        <v>20</v>
      </c>
      <c r="N3528" t="s">
        <v>21</v>
      </c>
      <c r="O3528" t="str">
        <f t="shared" si="55"/>
        <v>Apr</v>
      </c>
    </row>
    <row r="3529" spans="1:15" x14ac:dyDescent="0.3">
      <c r="A3529" s="1">
        <v>43211</v>
      </c>
      <c r="B3529">
        <v>702</v>
      </c>
      <c r="C3529">
        <v>10</v>
      </c>
      <c r="D3529">
        <v>21</v>
      </c>
      <c r="E3529">
        <v>24</v>
      </c>
      <c r="F3529" t="s">
        <v>239</v>
      </c>
      <c r="G3529" t="s">
        <v>1942</v>
      </c>
      <c r="H3529" t="s">
        <v>728</v>
      </c>
      <c r="I3529" t="s">
        <v>925</v>
      </c>
      <c r="J3529" t="s">
        <v>18</v>
      </c>
      <c r="K3529" t="s">
        <v>18</v>
      </c>
      <c r="L3529" t="s">
        <v>59</v>
      </c>
      <c r="M3529" t="s">
        <v>20</v>
      </c>
      <c r="N3529" t="s">
        <v>21</v>
      </c>
      <c r="O3529" t="str">
        <f t="shared" si="55"/>
        <v>Apr</v>
      </c>
    </row>
    <row r="3530" spans="1:15" x14ac:dyDescent="0.3">
      <c r="A3530" s="1">
        <v>43416</v>
      </c>
      <c r="B3530">
        <v>702</v>
      </c>
      <c r="C3530">
        <v>23</v>
      </c>
      <c r="D3530">
        <v>7</v>
      </c>
      <c r="E3530">
        <v>60</v>
      </c>
      <c r="F3530" t="s">
        <v>83</v>
      </c>
      <c r="G3530" t="s">
        <v>1800</v>
      </c>
      <c r="H3530" t="s">
        <v>442</v>
      </c>
      <c r="I3530" t="s">
        <v>18</v>
      </c>
      <c r="J3530" t="s">
        <v>18</v>
      </c>
      <c r="K3530" t="s">
        <v>18</v>
      </c>
      <c r="L3530" t="s">
        <v>48</v>
      </c>
      <c r="M3530" t="s">
        <v>20</v>
      </c>
      <c r="N3530" t="s">
        <v>21</v>
      </c>
      <c r="O3530" t="str">
        <f t="shared" si="55"/>
        <v>Nov</v>
      </c>
    </row>
    <row r="3531" spans="1:15" x14ac:dyDescent="0.3">
      <c r="A3531" s="1">
        <v>43119</v>
      </c>
      <c r="B3531">
        <v>702</v>
      </c>
      <c r="C3531">
        <v>18</v>
      </c>
      <c r="D3531">
        <v>3</v>
      </c>
      <c r="E3531">
        <v>45</v>
      </c>
      <c r="F3531" t="s">
        <v>64</v>
      </c>
      <c r="G3531" t="s">
        <v>1100</v>
      </c>
      <c r="H3531" t="s">
        <v>611</v>
      </c>
      <c r="I3531" t="s">
        <v>503</v>
      </c>
      <c r="J3531" t="s">
        <v>18</v>
      </c>
      <c r="K3531" t="s">
        <v>18</v>
      </c>
      <c r="L3531" t="s">
        <v>1697</v>
      </c>
      <c r="M3531" t="s">
        <v>20</v>
      </c>
      <c r="N3531" t="s">
        <v>21</v>
      </c>
      <c r="O3531" t="str">
        <f t="shared" si="55"/>
        <v>Jan</v>
      </c>
    </row>
    <row r="3532" spans="1:15" x14ac:dyDescent="0.3">
      <c r="A3532" s="1">
        <v>43299</v>
      </c>
      <c r="B3532">
        <v>701</v>
      </c>
      <c r="C3532">
        <v>11</v>
      </c>
      <c r="D3532">
        <v>30</v>
      </c>
      <c r="E3532">
        <v>53</v>
      </c>
      <c r="F3532" t="s">
        <v>41</v>
      </c>
      <c r="G3532" t="s">
        <v>1603</v>
      </c>
      <c r="H3532" t="s">
        <v>101</v>
      </c>
      <c r="I3532" t="s">
        <v>1041</v>
      </c>
      <c r="J3532" t="s">
        <v>18</v>
      </c>
      <c r="K3532" t="s">
        <v>18</v>
      </c>
      <c r="L3532" t="s">
        <v>19</v>
      </c>
      <c r="M3532" t="s">
        <v>20</v>
      </c>
      <c r="N3532" t="s">
        <v>21</v>
      </c>
      <c r="O3532" t="str">
        <f t="shared" si="55"/>
        <v>Jul</v>
      </c>
    </row>
    <row r="3533" spans="1:15" x14ac:dyDescent="0.3">
      <c r="A3533" s="1">
        <v>43296</v>
      </c>
      <c r="B3533">
        <v>701</v>
      </c>
      <c r="C3533">
        <v>10</v>
      </c>
      <c r="D3533">
        <v>28</v>
      </c>
      <c r="E3533">
        <v>66</v>
      </c>
      <c r="F3533" t="s">
        <v>141</v>
      </c>
      <c r="G3533" t="s">
        <v>979</v>
      </c>
      <c r="H3533" t="s">
        <v>194</v>
      </c>
      <c r="I3533" t="s">
        <v>1244</v>
      </c>
      <c r="J3533" t="s">
        <v>18</v>
      </c>
      <c r="K3533" t="s">
        <v>18</v>
      </c>
      <c r="L3533" t="s">
        <v>19</v>
      </c>
      <c r="M3533" t="s">
        <v>20</v>
      </c>
      <c r="N3533" t="s">
        <v>21</v>
      </c>
      <c r="O3533" t="str">
        <f t="shared" si="55"/>
        <v>Jul</v>
      </c>
    </row>
    <row r="3534" spans="1:15" x14ac:dyDescent="0.3">
      <c r="A3534" s="1">
        <v>43108</v>
      </c>
      <c r="B3534">
        <v>701</v>
      </c>
      <c r="C3534">
        <v>8</v>
      </c>
      <c r="D3534">
        <v>1</v>
      </c>
      <c r="E3534">
        <v>45</v>
      </c>
      <c r="F3534" t="s">
        <v>71</v>
      </c>
      <c r="G3534" t="s">
        <v>1823</v>
      </c>
      <c r="H3534" t="s">
        <v>1502</v>
      </c>
      <c r="I3534" t="s">
        <v>18</v>
      </c>
      <c r="J3534" t="s">
        <v>18</v>
      </c>
      <c r="K3534" t="s">
        <v>18</v>
      </c>
      <c r="L3534" t="s">
        <v>1697</v>
      </c>
      <c r="M3534" t="s">
        <v>20</v>
      </c>
      <c r="N3534" t="s">
        <v>21</v>
      </c>
      <c r="O3534" t="str">
        <f t="shared" si="55"/>
        <v>Jan</v>
      </c>
    </row>
    <row r="3535" spans="1:15" x14ac:dyDescent="0.3">
      <c r="A3535" s="1">
        <v>43326</v>
      </c>
      <c r="B3535">
        <v>700</v>
      </c>
      <c r="C3535">
        <v>15</v>
      </c>
      <c r="D3535">
        <v>37</v>
      </c>
      <c r="E3535">
        <v>38</v>
      </c>
      <c r="F3535" t="s">
        <v>105</v>
      </c>
      <c r="G3535" t="s">
        <v>651</v>
      </c>
      <c r="H3535" t="s">
        <v>142</v>
      </c>
      <c r="I3535" t="s">
        <v>1286</v>
      </c>
      <c r="J3535" t="s">
        <v>18</v>
      </c>
      <c r="K3535" t="s">
        <v>18</v>
      </c>
      <c r="L3535" t="s">
        <v>19</v>
      </c>
      <c r="M3535" t="s">
        <v>20</v>
      </c>
      <c r="N3535" t="s">
        <v>21</v>
      </c>
      <c r="O3535" t="str">
        <f t="shared" si="55"/>
        <v>Aug</v>
      </c>
    </row>
    <row r="3536" spans="1:15" x14ac:dyDescent="0.3">
      <c r="A3536" s="1">
        <v>43316</v>
      </c>
      <c r="B3536">
        <v>700</v>
      </c>
      <c r="C3536">
        <v>16</v>
      </c>
      <c r="D3536">
        <v>34</v>
      </c>
      <c r="E3536">
        <v>49</v>
      </c>
      <c r="F3536" t="s">
        <v>626</v>
      </c>
      <c r="G3536" t="s">
        <v>397</v>
      </c>
      <c r="H3536" t="s">
        <v>214</v>
      </c>
      <c r="I3536" t="s">
        <v>909</v>
      </c>
      <c r="J3536" t="s">
        <v>18</v>
      </c>
      <c r="K3536" t="s">
        <v>18</v>
      </c>
      <c r="L3536" t="s">
        <v>19</v>
      </c>
      <c r="M3536" t="s">
        <v>20</v>
      </c>
      <c r="N3536" t="s">
        <v>21</v>
      </c>
      <c r="O3536" t="str">
        <f t="shared" si="55"/>
        <v>Aug</v>
      </c>
    </row>
    <row r="3537" spans="1:15" x14ac:dyDescent="0.3">
      <c r="A3537" s="1">
        <v>43334</v>
      </c>
      <c r="B3537">
        <v>700</v>
      </c>
      <c r="C3537">
        <v>10</v>
      </c>
      <c r="D3537">
        <v>30</v>
      </c>
      <c r="E3537">
        <v>52</v>
      </c>
      <c r="F3537" t="s">
        <v>53</v>
      </c>
      <c r="G3537" t="s">
        <v>820</v>
      </c>
      <c r="H3537" t="s">
        <v>547</v>
      </c>
      <c r="I3537" t="s">
        <v>950</v>
      </c>
      <c r="J3537" t="s">
        <v>18</v>
      </c>
      <c r="K3537" t="s">
        <v>18</v>
      </c>
      <c r="L3537" t="s">
        <v>19</v>
      </c>
      <c r="M3537" t="s">
        <v>20</v>
      </c>
      <c r="N3537" t="s">
        <v>21</v>
      </c>
      <c r="O3537" t="str">
        <f t="shared" si="55"/>
        <v>Aug</v>
      </c>
    </row>
    <row r="3538" spans="1:15" x14ac:dyDescent="0.3">
      <c r="A3538" s="1">
        <v>43320</v>
      </c>
      <c r="B3538">
        <v>700</v>
      </c>
      <c r="C3538">
        <v>1</v>
      </c>
      <c r="D3538">
        <v>28</v>
      </c>
      <c r="E3538">
        <v>80</v>
      </c>
      <c r="F3538" t="s">
        <v>78</v>
      </c>
      <c r="G3538" t="s">
        <v>730</v>
      </c>
      <c r="H3538" t="s">
        <v>1014</v>
      </c>
      <c r="I3538" t="s">
        <v>18</v>
      </c>
      <c r="J3538" t="s">
        <v>18</v>
      </c>
      <c r="K3538" t="s">
        <v>18</v>
      </c>
      <c r="L3538" t="s">
        <v>19</v>
      </c>
      <c r="M3538" t="s">
        <v>20</v>
      </c>
      <c r="N3538" t="s">
        <v>21</v>
      </c>
      <c r="O3538" t="str">
        <f t="shared" si="55"/>
        <v>Aug</v>
      </c>
    </row>
    <row r="3539" spans="1:15" x14ac:dyDescent="0.3">
      <c r="A3539" s="1">
        <v>43206</v>
      </c>
      <c r="B3539">
        <v>700</v>
      </c>
      <c r="C3539">
        <v>10</v>
      </c>
      <c r="D3539">
        <v>12</v>
      </c>
      <c r="E3539">
        <v>34</v>
      </c>
      <c r="F3539" t="s">
        <v>166</v>
      </c>
      <c r="G3539" t="s">
        <v>579</v>
      </c>
      <c r="H3539" t="s">
        <v>1069</v>
      </c>
      <c r="I3539" t="s">
        <v>1234</v>
      </c>
      <c r="J3539" t="s">
        <v>18</v>
      </c>
      <c r="K3539" t="s">
        <v>18</v>
      </c>
      <c r="L3539" t="s">
        <v>59</v>
      </c>
      <c r="M3539" t="s">
        <v>20</v>
      </c>
      <c r="N3539" t="s">
        <v>21</v>
      </c>
      <c r="O3539" t="str">
        <f t="shared" si="55"/>
        <v>Apr</v>
      </c>
    </row>
    <row r="3540" spans="1:15" x14ac:dyDescent="0.3">
      <c r="A3540" s="1">
        <v>43429</v>
      </c>
      <c r="B3540">
        <v>700</v>
      </c>
      <c r="C3540">
        <v>12</v>
      </c>
      <c r="D3540">
        <v>7</v>
      </c>
      <c r="E3540">
        <v>59</v>
      </c>
      <c r="F3540" t="s">
        <v>207</v>
      </c>
      <c r="G3540" t="s">
        <v>1943</v>
      </c>
      <c r="H3540" t="s">
        <v>312</v>
      </c>
      <c r="I3540" t="s">
        <v>663</v>
      </c>
      <c r="J3540" t="s">
        <v>18</v>
      </c>
      <c r="K3540" t="s">
        <v>41</v>
      </c>
      <c r="L3540" t="s">
        <v>48</v>
      </c>
      <c r="M3540" t="s">
        <v>20</v>
      </c>
      <c r="N3540" t="s">
        <v>21</v>
      </c>
      <c r="O3540" t="str">
        <f t="shared" si="55"/>
        <v>Nov</v>
      </c>
    </row>
    <row r="3541" spans="1:15" x14ac:dyDescent="0.3">
      <c r="A3541" s="1">
        <v>43326</v>
      </c>
      <c r="B3541">
        <v>699</v>
      </c>
      <c r="C3541">
        <v>12</v>
      </c>
      <c r="D3541">
        <v>34</v>
      </c>
      <c r="E3541">
        <v>49</v>
      </c>
      <c r="F3541" t="s">
        <v>78</v>
      </c>
      <c r="G3541" t="s">
        <v>1000</v>
      </c>
      <c r="H3541" t="s">
        <v>425</v>
      </c>
      <c r="I3541" t="s">
        <v>830</v>
      </c>
      <c r="J3541" t="s">
        <v>18</v>
      </c>
      <c r="K3541" t="s">
        <v>18</v>
      </c>
      <c r="L3541" t="s">
        <v>19</v>
      </c>
      <c r="M3541" t="s">
        <v>20</v>
      </c>
      <c r="N3541" t="s">
        <v>21</v>
      </c>
      <c r="O3541" t="str">
        <f t="shared" si="55"/>
        <v>Aug</v>
      </c>
    </row>
    <row r="3542" spans="1:15" x14ac:dyDescent="0.3">
      <c r="A3542" s="1">
        <v>43302</v>
      </c>
      <c r="B3542">
        <v>699</v>
      </c>
      <c r="C3542">
        <v>10</v>
      </c>
      <c r="D3542">
        <v>31</v>
      </c>
      <c r="E3542">
        <v>51</v>
      </c>
      <c r="F3542" t="s">
        <v>45</v>
      </c>
      <c r="G3542" t="s">
        <v>1944</v>
      </c>
      <c r="H3542" t="s">
        <v>945</v>
      </c>
      <c r="I3542" t="s">
        <v>1064</v>
      </c>
      <c r="J3542" t="s">
        <v>18</v>
      </c>
      <c r="K3542" t="s">
        <v>18</v>
      </c>
      <c r="L3542" t="s">
        <v>19</v>
      </c>
      <c r="M3542" t="s">
        <v>20</v>
      </c>
      <c r="N3542" t="s">
        <v>21</v>
      </c>
      <c r="O3542" t="str">
        <f t="shared" si="55"/>
        <v>Jul</v>
      </c>
    </row>
    <row r="3543" spans="1:15" x14ac:dyDescent="0.3">
      <c r="A3543" s="1">
        <v>43318</v>
      </c>
      <c r="B3543">
        <v>699</v>
      </c>
      <c r="C3543">
        <v>7</v>
      </c>
      <c r="D3543">
        <v>28</v>
      </c>
      <c r="E3543">
        <v>82</v>
      </c>
      <c r="F3543" t="s">
        <v>83</v>
      </c>
      <c r="G3543" t="s">
        <v>1945</v>
      </c>
      <c r="H3543" t="s">
        <v>875</v>
      </c>
      <c r="I3543" t="s">
        <v>218</v>
      </c>
      <c r="J3543" t="s">
        <v>18</v>
      </c>
      <c r="K3543" t="s">
        <v>18</v>
      </c>
      <c r="L3543" t="s">
        <v>19</v>
      </c>
      <c r="M3543" t="s">
        <v>20</v>
      </c>
      <c r="N3543" t="s">
        <v>21</v>
      </c>
      <c r="O3543" t="str">
        <f t="shared" si="55"/>
        <v>Aug</v>
      </c>
    </row>
    <row r="3544" spans="1:15" x14ac:dyDescent="0.3">
      <c r="A3544" s="1">
        <v>43414</v>
      </c>
      <c r="B3544">
        <v>699</v>
      </c>
      <c r="C3544">
        <v>10</v>
      </c>
      <c r="D3544">
        <v>12</v>
      </c>
      <c r="E3544">
        <v>73</v>
      </c>
      <c r="F3544" t="s">
        <v>34</v>
      </c>
      <c r="G3544" t="s">
        <v>1784</v>
      </c>
      <c r="H3544" t="s">
        <v>88</v>
      </c>
      <c r="I3544" t="s">
        <v>352</v>
      </c>
      <c r="J3544" t="s">
        <v>18</v>
      </c>
      <c r="K3544" t="s">
        <v>18</v>
      </c>
      <c r="L3544" t="s">
        <v>48</v>
      </c>
      <c r="M3544" t="s">
        <v>20</v>
      </c>
      <c r="N3544" t="s">
        <v>21</v>
      </c>
      <c r="O3544" t="str">
        <f t="shared" si="55"/>
        <v>Nov</v>
      </c>
    </row>
    <row r="3545" spans="1:15" x14ac:dyDescent="0.3">
      <c r="A3545" s="1">
        <v>43186</v>
      </c>
      <c r="B3545">
        <v>699</v>
      </c>
      <c r="C3545">
        <v>9</v>
      </c>
      <c r="D3545">
        <v>12</v>
      </c>
      <c r="E3545">
        <v>51</v>
      </c>
      <c r="F3545" t="s">
        <v>83</v>
      </c>
      <c r="G3545" t="s">
        <v>1946</v>
      </c>
      <c r="H3545" t="s">
        <v>141</v>
      </c>
      <c r="I3545" t="s">
        <v>87</v>
      </c>
      <c r="J3545" t="s">
        <v>18</v>
      </c>
      <c r="K3545" t="s">
        <v>18</v>
      </c>
      <c r="L3545" t="s">
        <v>59</v>
      </c>
      <c r="M3545" t="s">
        <v>20</v>
      </c>
      <c r="N3545" t="s">
        <v>21</v>
      </c>
      <c r="O3545" t="str">
        <f t="shared" si="55"/>
        <v>Mar</v>
      </c>
    </row>
    <row r="3546" spans="1:15" x14ac:dyDescent="0.3">
      <c r="A3546" s="1">
        <v>43420</v>
      </c>
      <c r="B3546">
        <v>699</v>
      </c>
      <c r="C3546">
        <v>10</v>
      </c>
      <c r="D3546">
        <v>9</v>
      </c>
      <c r="E3546">
        <v>55</v>
      </c>
      <c r="F3546" t="s">
        <v>200</v>
      </c>
      <c r="G3546" t="s">
        <v>1884</v>
      </c>
      <c r="H3546" t="s">
        <v>71</v>
      </c>
      <c r="I3546" t="s">
        <v>274</v>
      </c>
      <c r="J3546" t="s">
        <v>18</v>
      </c>
      <c r="K3546" t="s">
        <v>18</v>
      </c>
      <c r="L3546" t="s">
        <v>48</v>
      </c>
      <c r="M3546" t="s">
        <v>20</v>
      </c>
      <c r="N3546" t="s">
        <v>21</v>
      </c>
      <c r="O3546" t="str">
        <f t="shared" si="55"/>
        <v>Nov</v>
      </c>
    </row>
    <row r="3547" spans="1:15" x14ac:dyDescent="0.3">
      <c r="A3547" s="1">
        <v>43424</v>
      </c>
      <c r="B3547">
        <v>699</v>
      </c>
      <c r="C3547">
        <v>11</v>
      </c>
      <c r="D3547">
        <v>8</v>
      </c>
      <c r="E3547">
        <v>29</v>
      </c>
      <c r="F3547" t="s">
        <v>201</v>
      </c>
      <c r="G3547" t="s">
        <v>1133</v>
      </c>
      <c r="H3547" t="s">
        <v>1947</v>
      </c>
      <c r="I3547" t="s">
        <v>888</v>
      </c>
      <c r="J3547" t="s">
        <v>18</v>
      </c>
      <c r="K3547" t="s">
        <v>18</v>
      </c>
      <c r="L3547" t="s">
        <v>48</v>
      </c>
      <c r="M3547" t="s">
        <v>20</v>
      </c>
      <c r="N3547" t="s">
        <v>21</v>
      </c>
      <c r="O3547" t="str">
        <f t="shared" si="55"/>
        <v>Nov</v>
      </c>
    </row>
    <row r="3548" spans="1:15" x14ac:dyDescent="0.3">
      <c r="A3548" s="1">
        <v>43401</v>
      </c>
      <c r="B3548">
        <v>699</v>
      </c>
      <c r="C3548">
        <v>0</v>
      </c>
      <c r="D3548">
        <v>7</v>
      </c>
      <c r="E3548">
        <v>55</v>
      </c>
      <c r="F3548" t="s">
        <v>78</v>
      </c>
      <c r="G3548" t="s">
        <v>27</v>
      </c>
      <c r="H3548" t="s">
        <v>868</v>
      </c>
      <c r="I3548" t="s">
        <v>18</v>
      </c>
      <c r="J3548" t="s">
        <v>18</v>
      </c>
      <c r="K3548" t="s">
        <v>18</v>
      </c>
      <c r="L3548" t="s">
        <v>48</v>
      </c>
      <c r="M3548" t="s">
        <v>20</v>
      </c>
      <c r="N3548" t="s">
        <v>21</v>
      </c>
      <c r="O3548" t="str">
        <f t="shared" si="55"/>
        <v>Oct</v>
      </c>
    </row>
    <row r="3549" spans="1:15" x14ac:dyDescent="0.3">
      <c r="A3549" s="1">
        <v>43319</v>
      </c>
      <c r="B3549">
        <v>698</v>
      </c>
      <c r="C3549">
        <v>15</v>
      </c>
      <c r="D3549">
        <v>34</v>
      </c>
      <c r="E3549">
        <v>49</v>
      </c>
      <c r="F3549" t="s">
        <v>70</v>
      </c>
      <c r="G3549" t="s">
        <v>1493</v>
      </c>
      <c r="H3549" t="s">
        <v>1091</v>
      </c>
      <c r="I3549" t="s">
        <v>551</v>
      </c>
      <c r="J3549" t="s">
        <v>18</v>
      </c>
      <c r="K3549" t="s">
        <v>18</v>
      </c>
      <c r="L3549" t="s">
        <v>19</v>
      </c>
      <c r="M3549" t="s">
        <v>20</v>
      </c>
      <c r="N3549" t="s">
        <v>21</v>
      </c>
      <c r="O3549" t="str">
        <f t="shared" si="55"/>
        <v>Aug</v>
      </c>
    </row>
    <row r="3550" spans="1:15" x14ac:dyDescent="0.3">
      <c r="A3550" s="1">
        <v>43325</v>
      </c>
      <c r="B3550">
        <v>698</v>
      </c>
      <c r="C3550">
        <v>13</v>
      </c>
      <c r="D3550">
        <v>33</v>
      </c>
      <c r="E3550">
        <v>54</v>
      </c>
      <c r="F3550" t="s">
        <v>141</v>
      </c>
      <c r="G3550" t="s">
        <v>1948</v>
      </c>
      <c r="H3550" t="s">
        <v>1266</v>
      </c>
      <c r="I3550" t="s">
        <v>58</v>
      </c>
      <c r="J3550" t="s">
        <v>18</v>
      </c>
      <c r="K3550" t="s">
        <v>18</v>
      </c>
      <c r="L3550" t="s">
        <v>19</v>
      </c>
      <c r="M3550" t="s">
        <v>20</v>
      </c>
      <c r="N3550" t="s">
        <v>21</v>
      </c>
      <c r="O3550" t="str">
        <f t="shared" si="55"/>
        <v>Aug</v>
      </c>
    </row>
    <row r="3551" spans="1:15" x14ac:dyDescent="0.3">
      <c r="A3551" s="1">
        <v>43330</v>
      </c>
      <c r="B3551">
        <v>698</v>
      </c>
      <c r="C3551">
        <v>2</v>
      </c>
      <c r="D3551">
        <v>23</v>
      </c>
      <c r="E3551">
        <v>53</v>
      </c>
      <c r="F3551" t="s">
        <v>45</v>
      </c>
      <c r="G3551" t="s">
        <v>27</v>
      </c>
      <c r="H3551" t="s">
        <v>270</v>
      </c>
      <c r="I3551" t="s">
        <v>18</v>
      </c>
      <c r="J3551" t="s">
        <v>18</v>
      </c>
      <c r="K3551" t="s">
        <v>18</v>
      </c>
      <c r="L3551" t="s">
        <v>19</v>
      </c>
      <c r="M3551" t="s">
        <v>20</v>
      </c>
      <c r="N3551" t="s">
        <v>21</v>
      </c>
      <c r="O3551" t="str">
        <f t="shared" si="55"/>
        <v>Aug</v>
      </c>
    </row>
    <row r="3552" spans="1:15" x14ac:dyDescent="0.3">
      <c r="A3552" s="1">
        <v>43187</v>
      </c>
      <c r="B3552">
        <v>698</v>
      </c>
      <c r="C3552">
        <v>14</v>
      </c>
      <c r="D3552">
        <v>19</v>
      </c>
      <c r="E3552">
        <v>46</v>
      </c>
      <c r="F3552" t="s">
        <v>767</v>
      </c>
      <c r="G3552" t="s">
        <v>1249</v>
      </c>
      <c r="H3552" t="s">
        <v>469</v>
      </c>
      <c r="I3552" t="s">
        <v>474</v>
      </c>
      <c r="J3552" t="s">
        <v>18</v>
      </c>
      <c r="K3552" t="s">
        <v>18</v>
      </c>
      <c r="L3552" t="s">
        <v>59</v>
      </c>
      <c r="M3552" t="s">
        <v>20</v>
      </c>
      <c r="N3552" t="s">
        <v>21</v>
      </c>
      <c r="O3552" t="str">
        <f t="shared" si="55"/>
        <v>Mar</v>
      </c>
    </row>
    <row r="3553" spans="1:15" x14ac:dyDescent="0.3">
      <c r="A3553" s="1">
        <v>43324</v>
      </c>
      <c r="B3553">
        <v>697</v>
      </c>
      <c r="C3553">
        <v>14</v>
      </c>
      <c r="D3553">
        <v>35</v>
      </c>
      <c r="E3553">
        <v>45</v>
      </c>
      <c r="F3553" t="s">
        <v>41</v>
      </c>
      <c r="G3553" t="s">
        <v>1440</v>
      </c>
      <c r="H3553" t="s">
        <v>528</v>
      </c>
      <c r="I3553" t="s">
        <v>1369</v>
      </c>
      <c r="J3553" t="s">
        <v>18</v>
      </c>
      <c r="K3553" t="s">
        <v>18</v>
      </c>
      <c r="L3553" t="s">
        <v>19</v>
      </c>
      <c r="M3553" t="s">
        <v>20</v>
      </c>
      <c r="N3553" t="s">
        <v>21</v>
      </c>
      <c r="O3553" t="str">
        <f t="shared" si="55"/>
        <v>Aug</v>
      </c>
    </row>
    <row r="3554" spans="1:15" x14ac:dyDescent="0.3">
      <c r="A3554" s="1">
        <v>43322</v>
      </c>
      <c r="B3554">
        <v>697</v>
      </c>
      <c r="C3554">
        <v>11</v>
      </c>
      <c r="D3554">
        <v>32</v>
      </c>
      <c r="E3554">
        <v>53</v>
      </c>
      <c r="F3554" t="s">
        <v>166</v>
      </c>
      <c r="G3554" t="s">
        <v>27</v>
      </c>
      <c r="H3554" t="s">
        <v>165</v>
      </c>
      <c r="I3554" t="s">
        <v>1140</v>
      </c>
      <c r="J3554" t="s">
        <v>18</v>
      </c>
      <c r="K3554" t="s">
        <v>18</v>
      </c>
      <c r="L3554" t="s">
        <v>19</v>
      </c>
      <c r="M3554" t="s">
        <v>20</v>
      </c>
      <c r="N3554" t="s">
        <v>21</v>
      </c>
      <c r="O3554" t="str">
        <f t="shared" si="55"/>
        <v>Aug</v>
      </c>
    </row>
    <row r="3555" spans="1:15" x14ac:dyDescent="0.3">
      <c r="A3555" s="1">
        <v>43238</v>
      </c>
      <c r="B3555">
        <v>697</v>
      </c>
      <c r="C3555">
        <v>14</v>
      </c>
      <c r="D3555">
        <v>17</v>
      </c>
      <c r="E3555">
        <v>88</v>
      </c>
      <c r="F3555" t="s">
        <v>78</v>
      </c>
      <c r="G3555" t="s">
        <v>205</v>
      </c>
      <c r="H3555" t="s">
        <v>28</v>
      </c>
      <c r="I3555" t="s">
        <v>347</v>
      </c>
      <c r="J3555" t="s">
        <v>18</v>
      </c>
      <c r="K3555" t="s">
        <v>18</v>
      </c>
      <c r="L3555" t="s">
        <v>59</v>
      </c>
      <c r="M3555" t="s">
        <v>20</v>
      </c>
      <c r="N3555" t="s">
        <v>21</v>
      </c>
      <c r="O3555" t="str">
        <f t="shared" si="55"/>
        <v>May</v>
      </c>
    </row>
    <row r="3556" spans="1:15" x14ac:dyDescent="0.3">
      <c r="A3556" s="1">
        <v>43411</v>
      </c>
      <c r="B3556">
        <v>697</v>
      </c>
      <c r="C3556">
        <v>12</v>
      </c>
      <c r="D3556">
        <v>13</v>
      </c>
      <c r="E3556">
        <v>77</v>
      </c>
      <c r="F3556" t="s">
        <v>201</v>
      </c>
      <c r="G3556" t="s">
        <v>742</v>
      </c>
      <c r="H3556" t="s">
        <v>300</v>
      </c>
      <c r="I3556" t="s">
        <v>197</v>
      </c>
      <c r="J3556" t="s">
        <v>18</v>
      </c>
      <c r="K3556" t="s">
        <v>18</v>
      </c>
      <c r="L3556" t="s">
        <v>48</v>
      </c>
      <c r="M3556" t="s">
        <v>20</v>
      </c>
      <c r="N3556" t="s">
        <v>21</v>
      </c>
      <c r="O3556" t="str">
        <f t="shared" si="55"/>
        <v>Nov</v>
      </c>
    </row>
    <row r="3557" spans="1:15" x14ac:dyDescent="0.3">
      <c r="A3557" s="1">
        <v>43425</v>
      </c>
      <c r="B3557">
        <v>697</v>
      </c>
      <c r="C3557">
        <v>12</v>
      </c>
      <c r="D3557">
        <v>8</v>
      </c>
      <c r="E3557">
        <v>34</v>
      </c>
      <c r="F3557" t="s">
        <v>169</v>
      </c>
      <c r="G3557" t="s">
        <v>292</v>
      </c>
      <c r="H3557" t="s">
        <v>1346</v>
      </c>
      <c r="I3557" t="s">
        <v>274</v>
      </c>
      <c r="J3557" t="s">
        <v>18</v>
      </c>
      <c r="K3557" t="s">
        <v>18</v>
      </c>
      <c r="L3557" t="s">
        <v>48</v>
      </c>
      <c r="M3557" t="s">
        <v>20</v>
      </c>
      <c r="N3557" t="s">
        <v>21</v>
      </c>
      <c r="O3557" t="str">
        <f t="shared" si="55"/>
        <v>Nov</v>
      </c>
    </row>
    <row r="3558" spans="1:15" x14ac:dyDescent="0.3">
      <c r="A3558" s="1">
        <v>43197</v>
      </c>
      <c r="B3558">
        <v>697</v>
      </c>
      <c r="C3558">
        <v>12</v>
      </c>
      <c r="D3558">
        <v>6</v>
      </c>
      <c r="E3558">
        <v>23</v>
      </c>
      <c r="F3558" t="s">
        <v>430</v>
      </c>
      <c r="G3558" t="s">
        <v>341</v>
      </c>
      <c r="H3558" t="s">
        <v>1868</v>
      </c>
      <c r="I3558" t="s">
        <v>239</v>
      </c>
      <c r="J3558" t="s">
        <v>18</v>
      </c>
      <c r="K3558" t="s">
        <v>18</v>
      </c>
      <c r="L3558" t="s">
        <v>59</v>
      </c>
      <c r="M3558" t="s">
        <v>20</v>
      </c>
      <c r="N3558" t="s">
        <v>21</v>
      </c>
      <c r="O3558" t="str">
        <f t="shared" si="55"/>
        <v>Apr</v>
      </c>
    </row>
    <row r="3559" spans="1:15" x14ac:dyDescent="0.3">
      <c r="A3559" s="1">
        <v>43322</v>
      </c>
      <c r="B3559">
        <v>696</v>
      </c>
      <c r="C3559">
        <v>13</v>
      </c>
      <c r="D3559">
        <v>34</v>
      </c>
      <c r="E3559">
        <v>41</v>
      </c>
      <c r="F3559" t="s">
        <v>141</v>
      </c>
      <c r="G3559" t="s">
        <v>27</v>
      </c>
      <c r="H3559" t="s">
        <v>140</v>
      </c>
      <c r="I3559" t="s">
        <v>1274</v>
      </c>
      <c r="J3559" t="s">
        <v>18</v>
      </c>
      <c r="K3559" t="s">
        <v>18</v>
      </c>
      <c r="L3559" t="s">
        <v>19</v>
      </c>
      <c r="M3559" t="s">
        <v>20</v>
      </c>
      <c r="N3559" t="s">
        <v>21</v>
      </c>
      <c r="O3559" t="str">
        <f t="shared" si="55"/>
        <v>Aug</v>
      </c>
    </row>
    <row r="3560" spans="1:15" x14ac:dyDescent="0.3">
      <c r="A3560" s="1">
        <v>43306</v>
      </c>
      <c r="B3560">
        <v>696</v>
      </c>
      <c r="C3560">
        <v>10</v>
      </c>
      <c r="D3560">
        <v>31</v>
      </c>
      <c r="E3560">
        <v>61</v>
      </c>
      <c r="F3560" t="s">
        <v>49</v>
      </c>
      <c r="G3560" t="s">
        <v>1949</v>
      </c>
      <c r="H3560" t="s">
        <v>450</v>
      </c>
      <c r="I3560" t="s">
        <v>78</v>
      </c>
      <c r="J3560" t="s">
        <v>18</v>
      </c>
      <c r="K3560" t="s">
        <v>18</v>
      </c>
      <c r="L3560" t="s">
        <v>19</v>
      </c>
      <c r="M3560" t="s">
        <v>20</v>
      </c>
      <c r="N3560" t="s">
        <v>21</v>
      </c>
      <c r="O3560" t="str">
        <f t="shared" si="55"/>
        <v>Jul</v>
      </c>
    </row>
    <row r="3561" spans="1:15" x14ac:dyDescent="0.3">
      <c r="A3561" s="1">
        <v>43363</v>
      </c>
      <c r="B3561">
        <v>696</v>
      </c>
      <c r="C3561">
        <v>15</v>
      </c>
      <c r="D3561">
        <v>19</v>
      </c>
      <c r="E3561">
        <v>79</v>
      </c>
      <c r="F3561" t="s">
        <v>53</v>
      </c>
      <c r="G3561" t="s">
        <v>27</v>
      </c>
      <c r="H3561" t="s">
        <v>268</v>
      </c>
      <c r="I3561" t="s">
        <v>325</v>
      </c>
      <c r="J3561" t="s">
        <v>18</v>
      </c>
      <c r="K3561" t="s">
        <v>18</v>
      </c>
      <c r="L3561" t="s">
        <v>48</v>
      </c>
      <c r="M3561" t="s">
        <v>20</v>
      </c>
      <c r="N3561" t="s">
        <v>21</v>
      </c>
      <c r="O3561" t="str">
        <f t="shared" si="55"/>
        <v>Sep</v>
      </c>
    </row>
    <row r="3562" spans="1:15" x14ac:dyDescent="0.3">
      <c r="A3562" s="1">
        <v>43193</v>
      </c>
      <c r="B3562">
        <v>696</v>
      </c>
      <c r="C3562">
        <v>11</v>
      </c>
      <c r="D3562">
        <v>19</v>
      </c>
      <c r="E3562">
        <v>67</v>
      </c>
      <c r="F3562" t="s">
        <v>34</v>
      </c>
      <c r="G3562" t="s">
        <v>459</v>
      </c>
      <c r="H3562" t="s">
        <v>131</v>
      </c>
      <c r="I3562" t="s">
        <v>81</v>
      </c>
      <c r="J3562" t="s">
        <v>18</v>
      </c>
      <c r="K3562" t="s">
        <v>18</v>
      </c>
      <c r="L3562" t="s">
        <v>59</v>
      </c>
      <c r="M3562" t="s">
        <v>20</v>
      </c>
      <c r="N3562" t="s">
        <v>21</v>
      </c>
      <c r="O3562" t="str">
        <f t="shared" si="55"/>
        <v>Apr</v>
      </c>
    </row>
    <row r="3563" spans="1:15" x14ac:dyDescent="0.3">
      <c r="A3563" s="1">
        <v>43405</v>
      </c>
      <c r="B3563">
        <v>696</v>
      </c>
      <c r="C3563">
        <v>10</v>
      </c>
      <c r="D3563">
        <v>8</v>
      </c>
      <c r="E3563">
        <v>51</v>
      </c>
      <c r="F3563" t="s">
        <v>71</v>
      </c>
      <c r="G3563" t="s">
        <v>1917</v>
      </c>
      <c r="H3563" t="s">
        <v>719</v>
      </c>
      <c r="I3563" t="s">
        <v>1029</v>
      </c>
      <c r="J3563" t="s">
        <v>18</v>
      </c>
      <c r="K3563" t="s">
        <v>18</v>
      </c>
      <c r="L3563" t="s">
        <v>48</v>
      </c>
      <c r="M3563" t="s">
        <v>20</v>
      </c>
      <c r="N3563" t="s">
        <v>21</v>
      </c>
      <c r="O3563" t="str">
        <f t="shared" si="55"/>
        <v>Nov</v>
      </c>
    </row>
    <row r="3564" spans="1:15" x14ac:dyDescent="0.3">
      <c r="A3564" s="1">
        <v>43326</v>
      </c>
      <c r="B3564">
        <v>695</v>
      </c>
      <c r="C3564">
        <v>13</v>
      </c>
      <c r="D3564">
        <v>36</v>
      </c>
      <c r="E3564">
        <v>38</v>
      </c>
      <c r="F3564" t="s">
        <v>84</v>
      </c>
      <c r="G3564" t="s">
        <v>1414</v>
      </c>
      <c r="H3564" t="s">
        <v>293</v>
      </c>
      <c r="I3564" t="s">
        <v>105</v>
      </c>
      <c r="J3564" t="s">
        <v>18</v>
      </c>
      <c r="K3564" t="s">
        <v>18</v>
      </c>
      <c r="L3564" t="s">
        <v>19</v>
      </c>
      <c r="M3564" t="s">
        <v>20</v>
      </c>
      <c r="N3564" t="s">
        <v>21</v>
      </c>
      <c r="O3564" t="str">
        <f t="shared" si="55"/>
        <v>Aug</v>
      </c>
    </row>
    <row r="3565" spans="1:15" x14ac:dyDescent="0.3">
      <c r="A3565" s="1">
        <v>43312</v>
      </c>
      <c r="B3565">
        <v>695</v>
      </c>
      <c r="C3565">
        <v>1</v>
      </c>
      <c r="D3565">
        <v>30</v>
      </c>
      <c r="E3565">
        <v>57</v>
      </c>
      <c r="F3565" t="s">
        <v>71</v>
      </c>
      <c r="G3565" t="s">
        <v>27</v>
      </c>
      <c r="H3565" t="s">
        <v>196</v>
      </c>
      <c r="I3565" t="s">
        <v>18</v>
      </c>
      <c r="J3565" t="s">
        <v>18</v>
      </c>
      <c r="K3565" t="s">
        <v>18</v>
      </c>
      <c r="L3565" t="s">
        <v>19</v>
      </c>
      <c r="M3565" t="s">
        <v>20</v>
      </c>
      <c r="N3565" t="s">
        <v>21</v>
      </c>
      <c r="O3565" t="str">
        <f t="shared" si="55"/>
        <v>Jul</v>
      </c>
    </row>
    <row r="3566" spans="1:15" x14ac:dyDescent="0.3">
      <c r="A3566" s="1">
        <v>43300</v>
      </c>
      <c r="B3566">
        <v>695</v>
      </c>
      <c r="C3566">
        <v>10</v>
      </c>
      <c r="D3566">
        <v>29</v>
      </c>
      <c r="E3566">
        <v>56</v>
      </c>
      <c r="F3566" t="s">
        <v>41</v>
      </c>
      <c r="G3566" t="s">
        <v>1280</v>
      </c>
      <c r="H3566" t="s">
        <v>232</v>
      </c>
      <c r="I3566" t="s">
        <v>844</v>
      </c>
      <c r="J3566" t="s">
        <v>18</v>
      </c>
      <c r="K3566" t="s">
        <v>18</v>
      </c>
      <c r="L3566" t="s">
        <v>19</v>
      </c>
      <c r="M3566" t="s">
        <v>20</v>
      </c>
      <c r="N3566" t="s">
        <v>21</v>
      </c>
      <c r="O3566" t="str">
        <f t="shared" si="55"/>
        <v>Jul</v>
      </c>
    </row>
    <row r="3567" spans="1:15" x14ac:dyDescent="0.3">
      <c r="A3567" s="1">
        <v>43299</v>
      </c>
      <c r="B3567">
        <v>695</v>
      </c>
      <c r="C3567">
        <v>6</v>
      </c>
      <c r="D3567">
        <v>24</v>
      </c>
      <c r="E3567">
        <v>83</v>
      </c>
      <c r="F3567" t="s">
        <v>200</v>
      </c>
      <c r="G3567" t="s">
        <v>1950</v>
      </c>
      <c r="H3567" t="s">
        <v>685</v>
      </c>
      <c r="I3567" t="s">
        <v>203</v>
      </c>
      <c r="J3567" t="s">
        <v>18</v>
      </c>
      <c r="K3567" t="s">
        <v>18</v>
      </c>
      <c r="L3567" t="s">
        <v>19</v>
      </c>
      <c r="M3567" t="s">
        <v>20</v>
      </c>
      <c r="N3567" t="s">
        <v>21</v>
      </c>
      <c r="O3567" t="str">
        <f t="shared" si="55"/>
        <v>Jul</v>
      </c>
    </row>
    <row r="3568" spans="1:15" x14ac:dyDescent="0.3">
      <c r="A3568" s="1">
        <v>43171</v>
      </c>
      <c r="B3568">
        <v>695</v>
      </c>
      <c r="C3568">
        <v>22</v>
      </c>
      <c r="D3568">
        <v>8</v>
      </c>
      <c r="E3568">
        <v>49</v>
      </c>
      <c r="F3568" t="s">
        <v>200</v>
      </c>
      <c r="G3568" t="s">
        <v>1951</v>
      </c>
      <c r="H3568" t="s">
        <v>755</v>
      </c>
      <c r="I3568" t="s">
        <v>18</v>
      </c>
      <c r="J3568" t="s">
        <v>18</v>
      </c>
      <c r="K3568" t="s">
        <v>18</v>
      </c>
      <c r="L3568" t="s">
        <v>59</v>
      </c>
      <c r="M3568" t="s">
        <v>20</v>
      </c>
      <c r="N3568" t="s">
        <v>21</v>
      </c>
      <c r="O3568" t="str">
        <f t="shared" si="55"/>
        <v>Mar</v>
      </c>
    </row>
    <row r="3569" spans="1:15" x14ac:dyDescent="0.3">
      <c r="A3569" s="1">
        <v>43323</v>
      </c>
      <c r="B3569">
        <v>694</v>
      </c>
      <c r="C3569">
        <v>15</v>
      </c>
      <c r="D3569">
        <v>35</v>
      </c>
      <c r="E3569">
        <v>41</v>
      </c>
      <c r="F3569" t="s">
        <v>78</v>
      </c>
      <c r="G3569" t="s">
        <v>27</v>
      </c>
      <c r="H3569" t="s">
        <v>232</v>
      </c>
      <c r="I3569" t="s">
        <v>84</v>
      </c>
      <c r="J3569" t="s">
        <v>18</v>
      </c>
      <c r="K3569" t="s">
        <v>18</v>
      </c>
      <c r="L3569" t="s">
        <v>19</v>
      </c>
      <c r="M3569" t="s">
        <v>20</v>
      </c>
      <c r="N3569" t="s">
        <v>21</v>
      </c>
      <c r="O3569" t="str">
        <f t="shared" si="55"/>
        <v>Aug</v>
      </c>
    </row>
    <row r="3570" spans="1:15" x14ac:dyDescent="0.3">
      <c r="A3570" s="1">
        <v>43242</v>
      </c>
      <c r="B3570">
        <v>694</v>
      </c>
      <c r="C3570">
        <v>8</v>
      </c>
      <c r="D3570">
        <v>18</v>
      </c>
      <c r="E3570">
        <v>63</v>
      </c>
      <c r="F3570" t="s">
        <v>83</v>
      </c>
      <c r="G3570" t="s">
        <v>882</v>
      </c>
      <c r="H3570" t="s">
        <v>316</v>
      </c>
      <c r="I3570" t="s">
        <v>70</v>
      </c>
      <c r="J3570" t="s">
        <v>18</v>
      </c>
      <c r="K3570" t="s">
        <v>18</v>
      </c>
      <c r="L3570" t="s">
        <v>59</v>
      </c>
      <c r="M3570" t="s">
        <v>12</v>
      </c>
      <c r="N3570" t="s">
        <v>21</v>
      </c>
      <c r="O3570" t="str">
        <f t="shared" si="55"/>
        <v>May</v>
      </c>
    </row>
    <row r="3571" spans="1:15" x14ac:dyDescent="0.3">
      <c r="A3571" s="1">
        <v>43171</v>
      </c>
      <c r="B3571">
        <v>694</v>
      </c>
      <c r="C3571">
        <v>15</v>
      </c>
      <c r="D3571">
        <v>15</v>
      </c>
      <c r="E3571">
        <v>32</v>
      </c>
      <c r="F3571" t="s">
        <v>14</v>
      </c>
      <c r="G3571" t="s">
        <v>1825</v>
      </c>
      <c r="H3571" t="s">
        <v>741</v>
      </c>
      <c r="I3571" t="s">
        <v>1127</v>
      </c>
      <c r="J3571" t="s">
        <v>18</v>
      </c>
      <c r="K3571" t="s">
        <v>18</v>
      </c>
      <c r="L3571" t="s">
        <v>59</v>
      </c>
      <c r="M3571" t="s">
        <v>20</v>
      </c>
      <c r="N3571" t="s">
        <v>21</v>
      </c>
      <c r="O3571" t="str">
        <f t="shared" si="55"/>
        <v>Mar</v>
      </c>
    </row>
    <row r="3572" spans="1:15" x14ac:dyDescent="0.3">
      <c r="A3572" s="1">
        <v>43391</v>
      </c>
      <c r="B3572">
        <v>694</v>
      </c>
      <c r="C3572">
        <v>0</v>
      </c>
      <c r="D3572">
        <v>9</v>
      </c>
      <c r="E3572">
        <v>64</v>
      </c>
      <c r="F3572" t="s">
        <v>71</v>
      </c>
      <c r="G3572" t="s">
        <v>27</v>
      </c>
      <c r="H3572" t="s">
        <v>60</v>
      </c>
      <c r="I3572" t="s">
        <v>18</v>
      </c>
      <c r="J3572" t="s">
        <v>18</v>
      </c>
      <c r="K3572" t="s">
        <v>18</v>
      </c>
      <c r="L3572" t="s">
        <v>48</v>
      </c>
      <c r="M3572" t="s">
        <v>20</v>
      </c>
      <c r="N3572" t="s">
        <v>21</v>
      </c>
      <c r="O3572" t="str">
        <f t="shared" si="55"/>
        <v>Oct</v>
      </c>
    </row>
    <row r="3573" spans="1:15" x14ac:dyDescent="0.3">
      <c r="A3573" s="1">
        <v>43434</v>
      </c>
      <c r="B3573">
        <v>694</v>
      </c>
      <c r="C3573">
        <v>21</v>
      </c>
      <c r="D3573">
        <v>3</v>
      </c>
      <c r="E3573">
        <v>39</v>
      </c>
      <c r="F3573" t="s">
        <v>72</v>
      </c>
      <c r="G3573" t="s">
        <v>838</v>
      </c>
      <c r="H3573" t="s">
        <v>1502</v>
      </c>
      <c r="I3573" t="s">
        <v>18</v>
      </c>
      <c r="J3573" t="s">
        <v>18</v>
      </c>
      <c r="K3573" t="s">
        <v>18</v>
      </c>
      <c r="L3573" t="s">
        <v>48</v>
      </c>
      <c r="M3573" t="s">
        <v>20</v>
      </c>
      <c r="N3573" t="s">
        <v>21</v>
      </c>
      <c r="O3573" t="str">
        <f t="shared" si="55"/>
        <v>Nov</v>
      </c>
    </row>
    <row r="3574" spans="1:15" x14ac:dyDescent="0.3">
      <c r="A3574" s="1">
        <v>43298</v>
      </c>
      <c r="B3574">
        <v>692</v>
      </c>
      <c r="C3574">
        <v>1</v>
      </c>
      <c r="D3574">
        <v>26</v>
      </c>
      <c r="E3574">
        <v>78</v>
      </c>
      <c r="F3574" t="s">
        <v>307</v>
      </c>
      <c r="G3574" t="s">
        <v>27</v>
      </c>
      <c r="H3574" t="s">
        <v>425</v>
      </c>
      <c r="I3574" t="s">
        <v>18</v>
      </c>
      <c r="J3574" t="s">
        <v>18</v>
      </c>
      <c r="K3574" t="s">
        <v>18</v>
      </c>
      <c r="L3574" t="s">
        <v>19</v>
      </c>
      <c r="M3574" t="s">
        <v>20</v>
      </c>
      <c r="N3574" t="s">
        <v>21</v>
      </c>
      <c r="O3574" t="str">
        <f t="shared" si="55"/>
        <v>Jul</v>
      </c>
    </row>
    <row r="3575" spans="1:15" x14ac:dyDescent="0.3">
      <c r="A3575" s="1">
        <v>43351</v>
      </c>
      <c r="B3575">
        <v>692</v>
      </c>
      <c r="C3575">
        <v>2</v>
      </c>
      <c r="D3575">
        <v>18</v>
      </c>
      <c r="E3575">
        <v>57</v>
      </c>
      <c r="F3575" t="s">
        <v>92</v>
      </c>
      <c r="G3575" t="s">
        <v>27</v>
      </c>
      <c r="H3575" t="s">
        <v>521</v>
      </c>
      <c r="I3575" t="s">
        <v>18</v>
      </c>
      <c r="J3575" t="s">
        <v>18</v>
      </c>
      <c r="K3575" t="s">
        <v>18</v>
      </c>
      <c r="L3575" t="s">
        <v>48</v>
      </c>
      <c r="M3575" t="s">
        <v>20</v>
      </c>
      <c r="N3575" t="s">
        <v>21</v>
      </c>
      <c r="O3575" t="str">
        <f t="shared" si="55"/>
        <v>Sep</v>
      </c>
    </row>
    <row r="3576" spans="1:15" x14ac:dyDescent="0.3">
      <c r="A3576" s="1">
        <v>43216</v>
      </c>
      <c r="B3576">
        <v>692</v>
      </c>
      <c r="C3576">
        <v>0</v>
      </c>
      <c r="D3576">
        <v>13</v>
      </c>
      <c r="E3576">
        <v>47</v>
      </c>
      <c r="F3576" t="s">
        <v>72</v>
      </c>
      <c r="G3576" t="s">
        <v>873</v>
      </c>
      <c r="H3576" t="s">
        <v>239</v>
      </c>
      <c r="I3576" t="s">
        <v>18</v>
      </c>
      <c r="J3576" t="s">
        <v>18</v>
      </c>
      <c r="K3576" t="s">
        <v>18</v>
      </c>
      <c r="L3576" t="s">
        <v>59</v>
      </c>
      <c r="M3576" t="s">
        <v>20</v>
      </c>
      <c r="N3576" t="s">
        <v>21</v>
      </c>
      <c r="O3576" t="str">
        <f t="shared" si="55"/>
        <v>Apr</v>
      </c>
    </row>
    <row r="3577" spans="1:15" x14ac:dyDescent="0.3">
      <c r="A3577" s="1">
        <v>43426</v>
      </c>
      <c r="B3577">
        <v>692</v>
      </c>
      <c r="C3577">
        <v>14</v>
      </c>
      <c r="D3577">
        <v>7</v>
      </c>
      <c r="E3577">
        <v>27</v>
      </c>
      <c r="F3577" t="s">
        <v>30</v>
      </c>
      <c r="G3577" t="s">
        <v>248</v>
      </c>
      <c r="H3577" t="s">
        <v>1708</v>
      </c>
      <c r="I3577" t="s">
        <v>524</v>
      </c>
      <c r="J3577" t="s">
        <v>18</v>
      </c>
      <c r="K3577" t="s">
        <v>18</v>
      </c>
      <c r="L3577" t="s">
        <v>48</v>
      </c>
      <c r="M3577" t="s">
        <v>20</v>
      </c>
      <c r="N3577" t="s">
        <v>21</v>
      </c>
      <c r="O3577" t="str">
        <f t="shared" si="55"/>
        <v>Nov</v>
      </c>
    </row>
    <row r="3578" spans="1:15" x14ac:dyDescent="0.3">
      <c r="A3578" s="1">
        <v>43297</v>
      </c>
      <c r="B3578">
        <v>691</v>
      </c>
      <c r="C3578">
        <v>14</v>
      </c>
      <c r="D3578">
        <v>34</v>
      </c>
      <c r="E3578">
        <v>45</v>
      </c>
      <c r="F3578" t="s">
        <v>105</v>
      </c>
      <c r="G3578" t="s">
        <v>1446</v>
      </c>
      <c r="H3578" t="s">
        <v>342</v>
      </c>
      <c r="I3578" t="s">
        <v>1483</v>
      </c>
      <c r="J3578" t="s">
        <v>18</v>
      </c>
      <c r="K3578" t="s">
        <v>18</v>
      </c>
      <c r="L3578" t="s">
        <v>19</v>
      </c>
      <c r="M3578" t="s">
        <v>20</v>
      </c>
      <c r="N3578" t="s">
        <v>21</v>
      </c>
      <c r="O3578" t="str">
        <f t="shared" si="55"/>
        <v>Jul</v>
      </c>
    </row>
    <row r="3579" spans="1:15" x14ac:dyDescent="0.3">
      <c r="A3579" s="1">
        <v>43323</v>
      </c>
      <c r="B3579">
        <v>691</v>
      </c>
      <c r="C3579">
        <v>2</v>
      </c>
      <c r="D3579">
        <v>28</v>
      </c>
      <c r="E3579">
        <v>68</v>
      </c>
      <c r="F3579" t="s">
        <v>45</v>
      </c>
      <c r="G3579" t="s">
        <v>1679</v>
      </c>
      <c r="H3579" t="s">
        <v>1091</v>
      </c>
      <c r="I3579" t="s">
        <v>18</v>
      </c>
      <c r="J3579" t="s">
        <v>18</v>
      </c>
      <c r="K3579" t="s">
        <v>18</v>
      </c>
      <c r="L3579" t="s">
        <v>19</v>
      </c>
      <c r="M3579" t="s">
        <v>20</v>
      </c>
      <c r="N3579" t="s">
        <v>21</v>
      </c>
      <c r="O3579" t="str">
        <f t="shared" si="55"/>
        <v>Aug</v>
      </c>
    </row>
    <row r="3580" spans="1:15" x14ac:dyDescent="0.3">
      <c r="A3580" s="1">
        <v>43355</v>
      </c>
      <c r="B3580">
        <v>691</v>
      </c>
      <c r="C3580">
        <v>1</v>
      </c>
      <c r="D3580">
        <v>20</v>
      </c>
      <c r="E3580">
        <v>56</v>
      </c>
      <c r="F3580" t="s">
        <v>166</v>
      </c>
      <c r="G3580" t="s">
        <v>27</v>
      </c>
      <c r="H3580" t="s">
        <v>583</v>
      </c>
      <c r="I3580" t="s">
        <v>18</v>
      </c>
      <c r="J3580" t="s">
        <v>18</v>
      </c>
      <c r="K3580" t="s">
        <v>18</v>
      </c>
      <c r="L3580" t="s">
        <v>48</v>
      </c>
      <c r="M3580" t="s">
        <v>20</v>
      </c>
      <c r="N3580" t="s">
        <v>21</v>
      </c>
      <c r="O3580" t="str">
        <f t="shared" si="55"/>
        <v>Sep</v>
      </c>
    </row>
    <row r="3581" spans="1:15" x14ac:dyDescent="0.3">
      <c r="A3581" s="1">
        <v>43353</v>
      </c>
      <c r="B3581">
        <v>691</v>
      </c>
      <c r="C3581">
        <v>6</v>
      </c>
      <c r="D3581">
        <v>19</v>
      </c>
      <c r="E3581">
        <v>64</v>
      </c>
      <c r="F3581" t="s">
        <v>207</v>
      </c>
      <c r="G3581" t="s">
        <v>27</v>
      </c>
      <c r="H3581" t="s">
        <v>444</v>
      </c>
      <c r="I3581" t="s">
        <v>18</v>
      </c>
      <c r="J3581" t="s">
        <v>18</v>
      </c>
      <c r="K3581" t="s">
        <v>18</v>
      </c>
      <c r="L3581" t="s">
        <v>48</v>
      </c>
      <c r="M3581" t="s">
        <v>20</v>
      </c>
      <c r="N3581" t="s">
        <v>21</v>
      </c>
      <c r="O3581" t="str">
        <f t="shared" si="55"/>
        <v>Sep</v>
      </c>
    </row>
    <row r="3582" spans="1:15" x14ac:dyDescent="0.3">
      <c r="A3582" s="1">
        <v>43426</v>
      </c>
      <c r="B3582">
        <v>691</v>
      </c>
      <c r="C3582">
        <v>22</v>
      </c>
      <c r="D3582">
        <v>1</v>
      </c>
      <c r="E3582">
        <v>33</v>
      </c>
      <c r="F3582" t="s">
        <v>105</v>
      </c>
      <c r="G3582" t="s">
        <v>27</v>
      </c>
      <c r="H3582" t="s">
        <v>1952</v>
      </c>
      <c r="I3582" t="s">
        <v>18</v>
      </c>
      <c r="J3582" t="s">
        <v>18</v>
      </c>
      <c r="K3582" t="s">
        <v>18</v>
      </c>
      <c r="L3582" t="s">
        <v>48</v>
      </c>
      <c r="M3582" t="s">
        <v>20</v>
      </c>
      <c r="N3582" t="s">
        <v>21</v>
      </c>
      <c r="O3582" t="str">
        <f t="shared" si="55"/>
        <v>Nov</v>
      </c>
    </row>
    <row r="3583" spans="1:15" x14ac:dyDescent="0.3">
      <c r="A3583" s="1">
        <v>43316</v>
      </c>
      <c r="B3583">
        <v>690</v>
      </c>
      <c r="C3583">
        <v>15</v>
      </c>
      <c r="D3583">
        <v>35</v>
      </c>
      <c r="E3583">
        <v>48</v>
      </c>
      <c r="F3583" t="s">
        <v>26</v>
      </c>
      <c r="G3583" t="s">
        <v>359</v>
      </c>
      <c r="H3583" t="s">
        <v>1091</v>
      </c>
      <c r="I3583" t="s">
        <v>1349</v>
      </c>
      <c r="J3583" t="s">
        <v>18</v>
      </c>
      <c r="K3583" t="s">
        <v>18</v>
      </c>
      <c r="L3583" t="s">
        <v>19</v>
      </c>
      <c r="M3583" t="s">
        <v>20</v>
      </c>
      <c r="N3583" t="s">
        <v>21</v>
      </c>
      <c r="O3583" t="str">
        <f t="shared" si="55"/>
        <v>Aug</v>
      </c>
    </row>
    <row r="3584" spans="1:15" x14ac:dyDescent="0.3">
      <c r="A3584" s="1">
        <v>43333</v>
      </c>
      <c r="B3584">
        <v>690</v>
      </c>
      <c r="C3584">
        <v>1</v>
      </c>
      <c r="D3584">
        <v>28</v>
      </c>
      <c r="E3584">
        <v>61</v>
      </c>
      <c r="F3584" t="s">
        <v>160</v>
      </c>
      <c r="G3584" t="s">
        <v>522</v>
      </c>
      <c r="H3584" t="s">
        <v>232</v>
      </c>
      <c r="I3584" t="s">
        <v>18</v>
      </c>
      <c r="J3584" t="s">
        <v>18</v>
      </c>
      <c r="K3584" t="s">
        <v>18</v>
      </c>
      <c r="L3584" t="s">
        <v>19</v>
      </c>
      <c r="M3584" t="s">
        <v>20</v>
      </c>
      <c r="N3584" t="s">
        <v>21</v>
      </c>
      <c r="O3584" t="str">
        <f t="shared" si="55"/>
        <v>Aug</v>
      </c>
    </row>
    <row r="3585" spans="1:15" x14ac:dyDescent="0.3">
      <c r="A3585" s="1">
        <v>43372</v>
      </c>
      <c r="B3585">
        <v>690</v>
      </c>
      <c r="C3585">
        <v>2</v>
      </c>
      <c r="D3585">
        <v>16</v>
      </c>
      <c r="E3585">
        <v>71</v>
      </c>
      <c r="F3585" t="s">
        <v>45</v>
      </c>
      <c r="G3585" t="s">
        <v>27</v>
      </c>
      <c r="H3585" t="s">
        <v>583</v>
      </c>
      <c r="I3585" t="s">
        <v>18</v>
      </c>
      <c r="J3585" t="s">
        <v>18</v>
      </c>
      <c r="K3585" t="s">
        <v>18</v>
      </c>
      <c r="L3585" t="s">
        <v>48</v>
      </c>
      <c r="M3585" t="s">
        <v>20</v>
      </c>
      <c r="N3585" t="s">
        <v>21</v>
      </c>
      <c r="O3585" t="str">
        <f t="shared" si="55"/>
        <v>Sep</v>
      </c>
    </row>
    <row r="3586" spans="1:15" x14ac:dyDescent="0.3">
      <c r="A3586" s="1">
        <v>43182</v>
      </c>
      <c r="B3586">
        <v>690</v>
      </c>
      <c r="C3586">
        <v>12</v>
      </c>
      <c r="D3586">
        <v>9</v>
      </c>
      <c r="E3586">
        <v>37</v>
      </c>
      <c r="F3586" t="s">
        <v>92</v>
      </c>
      <c r="G3586" t="s">
        <v>1188</v>
      </c>
      <c r="H3586" t="s">
        <v>952</v>
      </c>
      <c r="I3586" t="s">
        <v>789</v>
      </c>
      <c r="J3586" t="s">
        <v>18</v>
      </c>
      <c r="K3586" t="s">
        <v>18</v>
      </c>
      <c r="L3586" t="s">
        <v>59</v>
      </c>
      <c r="M3586" t="s">
        <v>20</v>
      </c>
      <c r="N3586" t="s">
        <v>21</v>
      </c>
      <c r="O3586" t="str">
        <f t="shared" ref="O3586:O3649" si="56">TEXT(A3586,"mmm")</f>
        <v>Mar</v>
      </c>
    </row>
    <row r="3587" spans="1:15" x14ac:dyDescent="0.3">
      <c r="A3587" s="1">
        <v>43415</v>
      </c>
      <c r="B3587">
        <v>690</v>
      </c>
      <c r="C3587">
        <v>22</v>
      </c>
      <c r="D3587">
        <v>7</v>
      </c>
      <c r="E3587">
        <v>60</v>
      </c>
      <c r="F3587" t="s">
        <v>18</v>
      </c>
      <c r="G3587" t="s">
        <v>623</v>
      </c>
      <c r="H3587" t="s">
        <v>652</v>
      </c>
      <c r="I3587" t="s">
        <v>18</v>
      </c>
      <c r="J3587" t="s">
        <v>18</v>
      </c>
      <c r="K3587" t="s">
        <v>18</v>
      </c>
      <c r="L3587" t="s">
        <v>48</v>
      </c>
      <c r="M3587" t="s">
        <v>20</v>
      </c>
      <c r="N3587" t="s">
        <v>21</v>
      </c>
      <c r="O3587" t="str">
        <f t="shared" si="56"/>
        <v>Nov</v>
      </c>
    </row>
    <row r="3588" spans="1:15" x14ac:dyDescent="0.3">
      <c r="A3588" s="1">
        <v>43239</v>
      </c>
      <c r="B3588">
        <v>689</v>
      </c>
      <c r="C3588">
        <v>0</v>
      </c>
      <c r="D3588">
        <v>12</v>
      </c>
      <c r="E3588">
        <v>67</v>
      </c>
      <c r="F3588" t="s">
        <v>166</v>
      </c>
      <c r="G3588" t="s">
        <v>27</v>
      </c>
      <c r="H3588" t="s">
        <v>753</v>
      </c>
      <c r="I3588" t="s">
        <v>18</v>
      </c>
      <c r="J3588" t="s">
        <v>18</v>
      </c>
      <c r="K3588" t="s">
        <v>18</v>
      </c>
      <c r="L3588" t="s">
        <v>59</v>
      </c>
      <c r="M3588" t="s">
        <v>20</v>
      </c>
      <c r="N3588" t="s">
        <v>21</v>
      </c>
      <c r="O3588" t="str">
        <f t="shared" si="56"/>
        <v>May</v>
      </c>
    </row>
    <row r="3589" spans="1:15" x14ac:dyDescent="0.3">
      <c r="A3589" s="1">
        <v>43415</v>
      </c>
      <c r="B3589">
        <v>689</v>
      </c>
      <c r="C3589">
        <v>21</v>
      </c>
      <c r="D3589">
        <v>8</v>
      </c>
      <c r="E3589">
        <v>51</v>
      </c>
      <c r="F3589" t="s">
        <v>197</v>
      </c>
      <c r="G3589" t="s">
        <v>559</v>
      </c>
      <c r="H3589" t="s">
        <v>816</v>
      </c>
      <c r="I3589" t="s">
        <v>18</v>
      </c>
      <c r="J3589" t="s">
        <v>18</v>
      </c>
      <c r="K3589" t="s">
        <v>18</v>
      </c>
      <c r="L3589" t="s">
        <v>48</v>
      </c>
      <c r="M3589" t="s">
        <v>20</v>
      </c>
      <c r="N3589" t="s">
        <v>21</v>
      </c>
      <c r="O3589" t="str">
        <f t="shared" si="56"/>
        <v>Nov</v>
      </c>
    </row>
    <row r="3590" spans="1:15" x14ac:dyDescent="0.3">
      <c r="A3590" s="1">
        <v>43305</v>
      </c>
      <c r="B3590">
        <v>688</v>
      </c>
      <c r="C3590">
        <v>13</v>
      </c>
      <c r="D3590">
        <v>36</v>
      </c>
      <c r="E3590">
        <v>41</v>
      </c>
      <c r="F3590" t="s">
        <v>201</v>
      </c>
      <c r="G3590" t="s">
        <v>145</v>
      </c>
      <c r="H3590" t="s">
        <v>216</v>
      </c>
      <c r="I3590" t="s">
        <v>1535</v>
      </c>
      <c r="J3590" t="s">
        <v>18</v>
      </c>
      <c r="K3590" t="s">
        <v>18</v>
      </c>
      <c r="L3590" t="s">
        <v>19</v>
      </c>
      <c r="M3590" t="s">
        <v>20</v>
      </c>
      <c r="N3590" t="s">
        <v>21</v>
      </c>
      <c r="O3590" t="str">
        <f t="shared" si="56"/>
        <v>Jul</v>
      </c>
    </row>
    <row r="3591" spans="1:15" x14ac:dyDescent="0.3">
      <c r="A3591" s="1">
        <v>43311</v>
      </c>
      <c r="B3591">
        <v>688</v>
      </c>
      <c r="C3591">
        <v>13</v>
      </c>
      <c r="D3591">
        <v>35</v>
      </c>
      <c r="E3591">
        <v>43</v>
      </c>
      <c r="F3591" t="s">
        <v>201</v>
      </c>
      <c r="G3591" t="s">
        <v>27</v>
      </c>
      <c r="H3591" t="s">
        <v>177</v>
      </c>
      <c r="I3591" t="s">
        <v>692</v>
      </c>
      <c r="J3591" t="s">
        <v>18</v>
      </c>
      <c r="K3591" t="s">
        <v>18</v>
      </c>
      <c r="L3591" t="s">
        <v>19</v>
      </c>
      <c r="M3591" t="s">
        <v>20</v>
      </c>
      <c r="N3591" t="s">
        <v>21</v>
      </c>
      <c r="O3591" t="str">
        <f t="shared" si="56"/>
        <v>Jul</v>
      </c>
    </row>
    <row r="3592" spans="1:15" x14ac:dyDescent="0.3">
      <c r="A3592" s="1">
        <v>43304</v>
      </c>
      <c r="B3592">
        <v>688</v>
      </c>
      <c r="C3592">
        <v>13</v>
      </c>
      <c r="D3592">
        <v>34</v>
      </c>
      <c r="E3592">
        <v>47</v>
      </c>
      <c r="F3592" t="s">
        <v>141</v>
      </c>
      <c r="G3592" t="s">
        <v>535</v>
      </c>
      <c r="H3592" t="s">
        <v>770</v>
      </c>
      <c r="I3592" t="s">
        <v>771</v>
      </c>
      <c r="J3592" t="s">
        <v>18</v>
      </c>
      <c r="K3592" t="s">
        <v>18</v>
      </c>
      <c r="L3592" t="s">
        <v>19</v>
      </c>
      <c r="M3592" t="s">
        <v>20</v>
      </c>
      <c r="N3592" t="s">
        <v>21</v>
      </c>
      <c r="O3592" t="str">
        <f t="shared" si="56"/>
        <v>Jul</v>
      </c>
    </row>
    <row r="3593" spans="1:15" x14ac:dyDescent="0.3">
      <c r="A3593" s="1">
        <v>43297</v>
      </c>
      <c r="B3593">
        <v>688</v>
      </c>
      <c r="C3593">
        <v>11</v>
      </c>
      <c r="D3593">
        <v>32</v>
      </c>
      <c r="E3593">
        <v>51</v>
      </c>
      <c r="F3593" t="s">
        <v>56</v>
      </c>
      <c r="G3593" t="s">
        <v>1953</v>
      </c>
      <c r="H3593" t="s">
        <v>342</v>
      </c>
      <c r="I3593" t="s">
        <v>1521</v>
      </c>
      <c r="J3593" t="s">
        <v>18</v>
      </c>
      <c r="K3593" t="s">
        <v>18</v>
      </c>
      <c r="L3593" t="s">
        <v>19</v>
      </c>
      <c r="M3593" t="s">
        <v>20</v>
      </c>
      <c r="N3593" t="s">
        <v>21</v>
      </c>
      <c r="O3593" t="str">
        <f t="shared" si="56"/>
        <v>Jul</v>
      </c>
    </row>
    <row r="3594" spans="1:15" x14ac:dyDescent="0.3">
      <c r="A3594" s="1">
        <v>43176</v>
      </c>
      <c r="B3594">
        <v>688</v>
      </c>
      <c r="C3594">
        <v>20</v>
      </c>
      <c r="D3594">
        <v>8</v>
      </c>
      <c r="E3594">
        <v>54</v>
      </c>
      <c r="F3594" t="s">
        <v>92</v>
      </c>
      <c r="G3594" t="s">
        <v>657</v>
      </c>
      <c r="H3594" t="s">
        <v>618</v>
      </c>
      <c r="I3594" t="s">
        <v>18</v>
      </c>
      <c r="J3594" t="s">
        <v>18</v>
      </c>
      <c r="K3594" t="s">
        <v>18</v>
      </c>
      <c r="L3594" t="s">
        <v>59</v>
      </c>
      <c r="M3594" t="s">
        <v>20</v>
      </c>
      <c r="N3594" t="s">
        <v>21</v>
      </c>
      <c r="O3594" t="str">
        <f t="shared" si="56"/>
        <v>Mar</v>
      </c>
    </row>
    <row r="3595" spans="1:15" x14ac:dyDescent="0.3">
      <c r="A3595" s="1">
        <v>43156</v>
      </c>
      <c r="B3595">
        <v>688</v>
      </c>
      <c r="C3595">
        <v>16</v>
      </c>
      <c r="D3595">
        <v>8</v>
      </c>
      <c r="E3595">
        <v>18</v>
      </c>
      <c r="F3595" t="s">
        <v>267</v>
      </c>
      <c r="G3595" t="s">
        <v>899</v>
      </c>
      <c r="H3595" t="s">
        <v>1954</v>
      </c>
      <c r="I3595" t="s">
        <v>629</v>
      </c>
      <c r="J3595" t="s">
        <v>18</v>
      </c>
      <c r="K3595" t="s">
        <v>18</v>
      </c>
      <c r="L3595" t="s">
        <v>1697</v>
      </c>
      <c r="M3595" t="s">
        <v>20</v>
      </c>
      <c r="N3595" t="s">
        <v>21</v>
      </c>
      <c r="O3595" t="str">
        <f t="shared" si="56"/>
        <v>Feb</v>
      </c>
    </row>
    <row r="3596" spans="1:15" x14ac:dyDescent="0.3">
      <c r="A3596" s="1">
        <v>43320</v>
      </c>
      <c r="B3596">
        <v>687</v>
      </c>
      <c r="C3596">
        <v>15</v>
      </c>
      <c r="D3596">
        <v>34</v>
      </c>
      <c r="E3596">
        <v>47</v>
      </c>
      <c r="F3596" t="s">
        <v>267</v>
      </c>
      <c r="G3596" t="s">
        <v>1010</v>
      </c>
      <c r="H3596" t="s">
        <v>194</v>
      </c>
      <c r="I3596" t="s">
        <v>1064</v>
      </c>
      <c r="J3596" t="s">
        <v>18</v>
      </c>
      <c r="K3596" t="s">
        <v>18</v>
      </c>
      <c r="L3596" t="s">
        <v>19</v>
      </c>
      <c r="M3596" t="s">
        <v>20</v>
      </c>
      <c r="N3596" t="s">
        <v>21</v>
      </c>
      <c r="O3596" t="str">
        <f t="shared" si="56"/>
        <v>Aug</v>
      </c>
    </row>
    <row r="3597" spans="1:15" x14ac:dyDescent="0.3">
      <c r="A3597" s="1">
        <v>43300</v>
      </c>
      <c r="B3597">
        <v>687</v>
      </c>
      <c r="C3597">
        <v>11</v>
      </c>
      <c r="D3597">
        <v>31</v>
      </c>
      <c r="E3597">
        <v>48</v>
      </c>
      <c r="F3597" t="s">
        <v>64</v>
      </c>
      <c r="G3597" t="s">
        <v>1138</v>
      </c>
      <c r="H3597" t="s">
        <v>646</v>
      </c>
      <c r="I3597" t="s">
        <v>1409</v>
      </c>
      <c r="J3597" t="s">
        <v>18</v>
      </c>
      <c r="K3597" t="s">
        <v>18</v>
      </c>
      <c r="L3597" t="s">
        <v>19</v>
      </c>
      <c r="M3597" t="s">
        <v>20</v>
      </c>
      <c r="N3597" t="s">
        <v>21</v>
      </c>
      <c r="O3597" t="str">
        <f t="shared" si="56"/>
        <v>Jul</v>
      </c>
    </row>
    <row r="3598" spans="1:15" x14ac:dyDescent="0.3">
      <c r="A3598" s="1">
        <v>43420</v>
      </c>
      <c r="B3598">
        <v>687</v>
      </c>
      <c r="C3598">
        <v>23</v>
      </c>
      <c r="D3598">
        <v>5</v>
      </c>
      <c r="E3598">
        <v>75</v>
      </c>
      <c r="F3598" t="s">
        <v>45</v>
      </c>
      <c r="G3598" t="s">
        <v>1665</v>
      </c>
      <c r="H3598" t="s">
        <v>207</v>
      </c>
      <c r="I3598" t="s">
        <v>18</v>
      </c>
      <c r="J3598" t="s">
        <v>18</v>
      </c>
      <c r="K3598" t="s">
        <v>18</v>
      </c>
      <c r="L3598" t="s">
        <v>48</v>
      </c>
      <c r="M3598" t="s">
        <v>20</v>
      </c>
      <c r="N3598" t="s">
        <v>21</v>
      </c>
      <c r="O3598" t="str">
        <f t="shared" si="56"/>
        <v>Nov</v>
      </c>
    </row>
    <row r="3599" spans="1:15" x14ac:dyDescent="0.3">
      <c r="A3599" s="1">
        <v>43202</v>
      </c>
      <c r="B3599">
        <v>686</v>
      </c>
      <c r="C3599">
        <v>10</v>
      </c>
      <c r="D3599">
        <v>14</v>
      </c>
      <c r="E3599">
        <v>39</v>
      </c>
      <c r="F3599" t="s">
        <v>92</v>
      </c>
      <c r="G3599" t="s">
        <v>1955</v>
      </c>
      <c r="H3599" t="s">
        <v>18</v>
      </c>
      <c r="I3599" t="s">
        <v>1020</v>
      </c>
      <c r="J3599" t="s">
        <v>18</v>
      </c>
      <c r="K3599" t="s">
        <v>18</v>
      </c>
      <c r="L3599" t="s">
        <v>59</v>
      </c>
      <c r="M3599" t="s">
        <v>20</v>
      </c>
      <c r="N3599" t="s">
        <v>21</v>
      </c>
      <c r="O3599" t="str">
        <f t="shared" si="56"/>
        <v>Apr</v>
      </c>
    </row>
    <row r="3600" spans="1:15" x14ac:dyDescent="0.3">
      <c r="A3600" s="1">
        <v>43168</v>
      </c>
      <c r="B3600">
        <v>686</v>
      </c>
      <c r="C3600">
        <v>16</v>
      </c>
      <c r="D3600">
        <v>10</v>
      </c>
      <c r="E3600">
        <v>38</v>
      </c>
      <c r="F3600" t="s">
        <v>141</v>
      </c>
      <c r="G3600" t="s">
        <v>1770</v>
      </c>
      <c r="H3600" t="s">
        <v>886</v>
      </c>
      <c r="I3600" t="s">
        <v>428</v>
      </c>
      <c r="J3600" t="s">
        <v>18</v>
      </c>
      <c r="K3600" t="s">
        <v>18</v>
      </c>
      <c r="L3600" t="s">
        <v>59</v>
      </c>
      <c r="M3600" t="s">
        <v>20</v>
      </c>
      <c r="N3600" t="s">
        <v>21</v>
      </c>
      <c r="O3600" t="str">
        <f t="shared" si="56"/>
        <v>Mar</v>
      </c>
    </row>
    <row r="3601" spans="1:15" x14ac:dyDescent="0.3">
      <c r="A3601" s="1">
        <v>43376</v>
      </c>
      <c r="B3601">
        <v>685</v>
      </c>
      <c r="C3601">
        <v>2</v>
      </c>
      <c r="D3601">
        <v>13</v>
      </c>
      <c r="E3601">
        <v>77</v>
      </c>
      <c r="F3601" t="s">
        <v>166</v>
      </c>
      <c r="G3601" t="s">
        <v>639</v>
      </c>
      <c r="H3601" t="s">
        <v>300</v>
      </c>
      <c r="I3601" t="s">
        <v>18</v>
      </c>
      <c r="J3601" t="s">
        <v>18</v>
      </c>
      <c r="K3601" t="s">
        <v>18</v>
      </c>
      <c r="L3601" t="s">
        <v>48</v>
      </c>
      <c r="M3601" t="s">
        <v>12</v>
      </c>
      <c r="N3601" t="s">
        <v>21</v>
      </c>
      <c r="O3601" t="str">
        <f t="shared" si="56"/>
        <v>Oct</v>
      </c>
    </row>
    <row r="3602" spans="1:15" x14ac:dyDescent="0.3">
      <c r="A3602" s="1">
        <v>43415</v>
      </c>
      <c r="B3602">
        <v>685</v>
      </c>
      <c r="C3602">
        <v>19</v>
      </c>
      <c r="D3602">
        <v>9</v>
      </c>
      <c r="E3602">
        <v>52</v>
      </c>
      <c r="F3602" t="s">
        <v>83</v>
      </c>
      <c r="G3602" t="s">
        <v>1390</v>
      </c>
      <c r="H3602" t="s">
        <v>978</v>
      </c>
      <c r="I3602" t="s">
        <v>18</v>
      </c>
      <c r="J3602" t="s">
        <v>18</v>
      </c>
      <c r="K3602" t="s">
        <v>18</v>
      </c>
      <c r="L3602" t="s">
        <v>48</v>
      </c>
      <c r="M3602" t="s">
        <v>20</v>
      </c>
      <c r="N3602" t="s">
        <v>21</v>
      </c>
      <c r="O3602" t="str">
        <f t="shared" si="56"/>
        <v>Nov</v>
      </c>
    </row>
    <row r="3603" spans="1:15" x14ac:dyDescent="0.3">
      <c r="A3603" s="1">
        <v>43421</v>
      </c>
      <c r="B3603">
        <v>685</v>
      </c>
      <c r="C3603">
        <v>21</v>
      </c>
      <c r="D3603">
        <v>5</v>
      </c>
      <c r="E3603">
        <v>42</v>
      </c>
      <c r="F3603" t="s">
        <v>78</v>
      </c>
      <c r="G3603" t="s">
        <v>152</v>
      </c>
      <c r="H3603" t="s">
        <v>1821</v>
      </c>
      <c r="I3603" t="s">
        <v>18</v>
      </c>
      <c r="J3603" t="s">
        <v>18</v>
      </c>
      <c r="K3603" t="s">
        <v>18</v>
      </c>
      <c r="L3603" t="s">
        <v>48</v>
      </c>
      <c r="M3603" t="s">
        <v>20</v>
      </c>
      <c r="N3603" t="s">
        <v>21</v>
      </c>
      <c r="O3603" t="str">
        <f t="shared" si="56"/>
        <v>Nov</v>
      </c>
    </row>
    <row r="3604" spans="1:15" x14ac:dyDescent="0.3">
      <c r="A3604" s="1">
        <v>43302</v>
      </c>
      <c r="B3604">
        <v>684</v>
      </c>
      <c r="C3604">
        <v>2</v>
      </c>
      <c r="D3604">
        <v>26</v>
      </c>
      <c r="E3604">
        <v>72</v>
      </c>
      <c r="F3604" t="s">
        <v>344</v>
      </c>
      <c r="G3604" t="s">
        <v>1956</v>
      </c>
      <c r="H3604" t="s">
        <v>770</v>
      </c>
      <c r="I3604" t="s">
        <v>18</v>
      </c>
      <c r="J3604" t="s">
        <v>18</v>
      </c>
      <c r="K3604" t="s">
        <v>18</v>
      </c>
      <c r="L3604" t="s">
        <v>19</v>
      </c>
      <c r="M3604" t="s">
        <v>20</v>
      </c>
      <c r="N3604" t="s">
        <v>21</v>
      </c>
      <c r="O3604" t="str">
        <f t="shared" si="56"/>
        <v>Jul</v>
      </c>
    </row>
    <row r="3605" spans="1:15" x14ac:dyDescent="0.3">
      <c r="A3605" s="1">
        <v>43289</v>
      </c>
      <c r="B3605">
        <v>684</v>
      </c>
      <c r="C3605">
        <v>8</v>
      </c>
      <c r="D3605">
        <v>19</v>
      </c>
      <c r="E3605">
        <v>53</v>
      </c>
      <c r="F3605" t="s">
        <v>141</v>
      </c>
      <c r="G3605" t="s">
        <v>833</v>
      </c>
      <c r="H3605" t="s">
        <v>300</v>
      </c>
      <c r="I3605" t="s">
        <v>83</v>
      </c>
      <c r="J3605" t="s">
        <v>18</v>
      </c>
      <c r="K3605" t="s">
        <v>18</v>
      </c>
      <c r="L3605" t="s">
        <v>19</v>
      </c>
      <c r="M3605" t="s">
        <v>20</v>
      </c>
      <c r="N3605" t="s">
        <v>21</v>
      </c>
      <c r="O3605" t="str">
        <f t="shared" si="56"/>
        <v>Jul</v>
      </c>
    </row>
    <row r="3606" spans="1:15" x14ac:dyDescent="0.3">
      <c r="A3606" s="1">
        <v>43403</v>
      </c>
      <c r="B3606">
        <v>684</v>
      </c>
      <c r="C3606">
        <v>10</v>
      </c>
      <c r="D3606">
        <v>6</v>
      </c>
      <c r="E3606">
        <v>38</v>
      </c>
      <c r="F3606" t="s">
        <v>105</v>
      </c>
      <c r="G3606" t="s">
        <v>1641</v>
      </c>
      <c r="H3606" t="s">
        <v>310</v>
      </c>
      <c r="I3606" t="s">
        <v>582</v>
      </c>
      <c r="J3606" t="s">
        <v>18</v>
      </c>
      <c r="K3606" t="s">
        <v>18</v>
      </c>
      <c r="L3606" t="s">
        <v>48</v>
      </c>
      <c r="M3606" t="s">
        <v>20</v>
      </c>
      <c r="N3606" t="s">
        <v>21</v>
      </c>
      <c r="O3606" t="str">
        <f t="shared" si="56"/>
        <v>Oct</v>
      </c>
    </row>
    <row r="3607" spans="1:15" x14ac:dyDescent="0.3">
      <c r="A3607" s="1">
        <v>43322</v>
      </c>
      <c r="B3607">
        <v>683</v>
      </c>
      <c r="C3607">
        <v>10</v>
      </c>
      <c r="D3607">
        <v>30</v>
      </c>
      <c r="E3607">
        <v>58</v>
      </c>
      <c r="F3607" t="s">
        <v>169</v>
      </c>
      <c r="G3607" t="s">
        <v>1402</v>
      </c>
      <c r="H3607" t="s">
        <v>528</v>
      </c>
      <c r="I3607" t="s">
        <v>534</v>
      </c>
      <c r="J3607" t="s">
        <v>18</v>
      </c>
      <c r="K3607" t="s">
        <v>18</v>
      </c>
      <c r="L3607" t="s">
        <v>19</v>
      </c>
      <c r="M3607" t="s">
        <v>20</v>
      </c>
      <c r="N3607" t="s">
        <v>21</v>
      </c>
      <c r="O3607" t="str">
        <f t="shared" si="56"/>
        <v>Aug</v>
      </c>
    </row>
    <row r="3608" spans="1:15" x14ac:dyDescent="0.3">
      <c r="A3608" s="1">
        <v>43196</v>
      </c>
      <c r="B3608">
        <v>683</v>
      </c>
      <c r="C3608">
        <v>13</v>
      </c>
      <c r="D3608">
        <v>8</v>
      </c>
      <c r="E3608">
        <v>58</v>
      </c>
      <c r="F3608" t="s">
        <v>538</v>
      </c>
      <c r="G3608" t="s">
        <v>1722</v>
      </c>
      <c r="H3608" t="s">
        <v>200</v>
      </c>
      <c r="I3608" t="s">
        <v>783</v>
      </c>
      <c r="J3608" t="s">
        <v>18</v>
      </c>
      <c r="K3608" t="s">
        <v>18</v>
      </c>
      <c r="L3608" t="s">
        <v>59</v>
      </c>
      <c r="M3608" t="s">
        <v>20</v>
      </c>
      <c r="N3608" t="s">
        <v>21</v>
      </c>
      <c r="O3608" t="str">
        <f t="shared" si="56"/>
        <v>Apr</v>
      </c>
    </row>
    <row r="3609" spans="1:15" x14ac:dyDescent="0.3">
      <c r="A3609" s="1">
        <v>43420</v>
      </c>
      <c r="B3609">
        <v>683</v>
      </c>
      <c r="C3609">
        <v>0</v>
      </c>
      <c r="D3609">
        <v>8</v>
      </c>
      <c r="E3609">
        <v>57</v>
      </c>
      <c r="F3609" t="s">
        <v>72</v>
      </c>
      <c r="G3609" t="s">
        <v>367</v>
      </c>
      <c r="H3609" t="s">
        <v>652</v>
      </c>
      <c r="I3609" t="s">
        <v>18</v>
      </c>
      <c r="J3609" t="s">
        <v>18</v>
      </c>
      <c r="K3609" t="s">
        <v>18</v>
      </c>
      <c r="L3609" t="s">
        <v>48</v>
      </c>
      <c r="M3609" t="s">
        <v>20</v>
      </c>
      <c r="N3609" t="s">
        <v>21</v>
      </c>
      <c r="O3609" t="str">
        <f t="shared" si="56"/>
        <v>Nov</v>
      </c>
    </row>
    <row r="3610" spans="1:15" x14ac:dyDescent="0.3">
      <c r="A3610" s="1">
        <v>43416</v>
      </c>
      <c r="B3610">
        <v>683</v>
      </c>
      <c r="C3610">
        <v>10</v>
      </c>
      <c r="D3610">
        <v>8</v>
      </c>
      <c r="E3610">
        <v>50</v>
      </c>
      <c r="F3610" t="s">
        <v>45</v>
      </c>
      <c r="G3610" t="s">
        <v>1957</v>
      </c>
      <c r="H3610" t="s">
        <v>816</v>
      </c>
      <c r="I3610" t="s">
        <v>58</v>
      </c>
      <c r="J3610" t="s">
        <v>18</v>
      </c>
      <c r="K3610" t="s">
        <v>18</v>
      </c>
      <c r="L3610" t="s">
        <v>48</v>
      </c>
      <c r="M3610" t="s">
        <v>20</v>
      </c>
      <c r="N3610" t="s">
        <v>21</v>
      </c>
      <c r="O3610" t="str">
        <f t="shared" si="56"/>
        <v>Nov</v>
      </c>
    </row>
    <row r="3611" spans="1:15" x14ac:dyDescent="0.3">
      <c r="A3611" s="1">
        <v>43175</v>
      </c>
      <c r="B3611">
        <v>683</v>
      </c>
      <c r="C3611">
        <v>9</v>
      </c>
      <c r="D3611">
        <v>5</v>
      </c>
      <c r="E3611">
        <v>51</v>
      </c>
      <c r="F3611" t="s">
        <v>141</v>
      </c>
      <c r="G3611" t="s">
        <v>27</v>
      </c>
      <c r="H3611" t="s">
        <v>835</v>
      </c>
      <c r="I3611" t="s">
        <v>664</v>
      </c>
      <c r="J3611" t="s">
        <v>18</v>
      </c>
      <c r="K3611" t="s">
        <v>18</v>
      </c>
      <c r="L3611" t="s">
        <v>59</v>
      </c>
      <c r="M3611" t="s">
        <v>20</v>
      </c>
      <c r="N3611" t="s">
        <v>21</v>
      </c>
      <c r="O3611" t="str">
        <f t="shared" si="56"/>
        <v>Mar</v>
      </c>
    </row>
    <row r="3612" spans="1:15" x14ac:dyDescent="0.3">
      <c r="A3612" s="1">
        <v>43167</v>
      </c>
      <c r="B3612">
        <v>683</v>
      </c>
      <c r="C3612">
        <v>19</v>
      </c>
      <c r="D3612">
        <v>4</v>
      </c>
      <c r="E3612">
        <v>72</v>
      </c>
      <c r="F3612" t="s">
        <v>60</v>
      </c>
      <c r="G3612" t="s">
        <v>1958</v>
      </c>
      <c r="H3612" t="s">
        <v>829</v>
      </c>
      <c r="I3612" t="s">
        <v>203</v>
      </c>
      <c r="J3612" t="s">
        <v>18</v>
      </c>
      <c r="K3612" t="s">
        <v>18</v>
      </c>
      <c r="L3612" t="s">
        <v>59</v>
      </c>
      <c r="M3612" t="s">
        <v>20</v>
      </c>
      <c r="N3612" t="s">
        <v>21</v>
      </c>
      <c r="O3612" t="str">
        <f t="shared" si="56"/>
        <v>Mar</v>
      </c>
    </row>
    <row r="3613" spans="1:15" x14ac:dyDescent="0.3">
      <c r="A3613" s="1">
        <v>43122</v>
      </c>
      <c r="B3613">
        <v>683</v>
      </c>
      <c r="C3613">
        <v>8</v>
      </c>
      <c r="D3613">
        <v>-1</v>
      </c>
      <c r="E3613">
        <v>32</v>
      </c>
      <c r="F3613" t="s">
        <v>197</v>
      </c>
      <c r="G3613" t="s">
        <v>918</v>
      </c>
      <c r="H3613" t="s">
        <v>1959</v>
      </c>
      <c r="I3613" t="s">
        <v>18</v>
      </c>
      <c r="J3613" t="s">
        <v>18</v>
      </c>
      <c r="K3613" t="s">
        <v>18</v>
      </c>
      <c r="L3613" t="s">
        <v>1697</v>
      </c>
      <c r="M3613" t="s">
        <v>20</v>
      </c>
      <c r="N3613" t="s">
        <v>21</v>
      </c>
      <c r="O3613" t="str">
        <f t="shared" si="56"/>
        <v>Jan</v>
      </c>
    </row>
    <row r="3614" spans="1:15" x14ac:dyDescent="0.3">
      <c r="A3614" s="1">
        <v>43302</v>
      </c>
      <c r="B3614">
        <v>682</v>
      </c>
      <c r="C3614">
        <v>14</v>
      </c>
      <c r="D3614">
        <v>36</v>
      </c>
      <c r="E3614">
        <v>34</v>
      </c>
      <c r="F3614" t="s">
        <v>201</v>
      </c>
      <c r="G3614" t="s">
        <v>1338</v>
      </c>
      <c r="H3614" t="s">
        <v>601</v>
      </c>
      <c r="I3614" t="s">
        <v>1391</v>
      </c>
      <c r="J3614" t="s">
        <v>18</v>
      </c>
      <c r="K3614" t="s">
        <v>18</v>
      </c>
      <c r="L3614" t="s">
        <v>19</v>
      </c>
      <c r="M3614" t="s">
        <v>20</v>
      </c>
      <c r="N3614" t="s">
        <v>21</v>
      </c>
      <c r="O3614" t="str">
        <f t="shared" si="56"/>
        <v>Jul</v>
      </c>
    </row>
    <row r="3615" spans="1:15" x14ac:dyDescent="0.3">
      <c r="A3615" s="1">
        <v>43182</v>
      </c>
      <c r="B3615">
        <v>682</v>
      </c>
      <c r="C3615">
        <v>13</v>
      </c>
      <c r="D3615">
        <v>11</v>
      </c>
      <c r="E3615">
        <v>36</v>
      </c>
      <c r="F3615" t="s">
        <v>56</v>
      </c>
      <c r="G3615" t="s">
        <v>1960</v>
      </c>
      <c r="H3615" t="s">
        <v>1187</v>
      </c>
      <c r="I3615" t="s">
        <v>1142</v>
      </c>
      <c r="J3615" t="s">
        <v>18</v>
      </c>
      <c r="K3615" t="s">
        <v>18</v>
      </c>
      <c r="L3615" t="s">
        <v>59</v>
      </c>
      <c r="M3615" t="s">
        <v>20</v>
      </c>
      <c r="N3615" t="s">
        <v>21</v>
      </c>
      <c r="O3615" t="str">
        <f t="shared" si="56"/>
        <v>Mar</v>
      </c>
    </row>
    <row r="3616" spans="1:15" x14ac:dyDescent="0.3">
      <c r="A3616" s="1">
        <v>43422</v>
      </c>
      <c r="B3616">
        <v>682</v>
      </c>
      <c r="C3616">
        <v>21</v>
      </c>
      <c r="D3616">
        <v>7</v>
      </c>
      <c r="E3616">
        <v>52</v>
      </c>
      <c r="F3616" t="s">
        <v>83</v>
      </c>
      <c r="G3616" t="s">
        <v>1961</v>
      </c>
      <c r="H3616" t="s">
        <v>1353</v>
      </c>
      <c r="I3616" t="s">
        <v>18</v>
      </c>
      <c r="J3616" t="s">
        <v>18</v>
      </c>
      <c r="K3616" t="s">
        <v>18</v>
      </c>
      <c r="L3616" t="s">
        <v>48</v>
      </c>
      <c r="M3616" t="s">
        <v>20</v>
      </c>
      <c r="N3616" t="s">
        <v>21</v>
      </c>
      <c r="O3616" t="str">
        <f t="shared" si="56"/>
        <v>Nov</v>
      </c>
    </row>
    <row r="3617" spans="1:15" x14ac:dyDescent="0.3">
      <c r="A3617" s="1">
        <v>43199</v>
      </c>
      <c r="B3617">
        <v>682</v>
      </c>
      <c r="C3617">
        <v>9</v>
      </c>
      <c r="D3617">
        <v>3</v>
      </c>
      <c r="E3617">
        <v>96</v>
      </c>
      <c r="F3617" t="s">
        <v>45</v>
      </c>
      <c r="G3617" t="s">
        <v>1875</v>
      </c>
      <c r="H3617" t="s">
        <v>239</v>
      </c>
      <c r="I3617" t="s">
        <v>182</v>
      </c>
      <c r="J3617" t="s">
        <v>18</v>
      </c>
      <c r="K3617" t="s">
        <v>18</v>
      </c>
      <c r="L3617" t="s">
        <v>59</v>
      </c>
      <c r="M3617" t="s">
        <v>20</v>
      </c>
      <c r="N3617" t="s">
        <v>21</v>
      </c>
      <c r="O3617" t="str">
        <f t="shared" si="56"/>
        <v>Apr</v>
      </c>
    </row>
    <row r="3618" spans="1:15" x14ac:dyDescent="0.3">
      <c r="A3618" s="1">
        <v>43084</v>
      </c>
      <c r="B3618">
        <v>682</v>
      </c>
      <c r="C3618">
        <v>18</v>
      </c>
      <c r="D3618">
        <v>0</v>
      </c>
      <c r="E3618">
        <v>43</v>
      </c>
      <c r="F3618" t="s">
        <v>207</v>
      </c>
      <c r="G3618" t="s">
        <v>505</v>
      </c>
      <c r="H3618" t="s">
        <v>1708</v>
      </c>
      <c r="I3618" t="s">
        <v>18</v>
      </c>
      <c r="J3618" t="s">
        <v>18</v>
      </c>
      <c r="K3618" t="s">
        <v>18</v>
      </c>
      <c r="L3618" t="s">
        <v>1697</v>
      </c>
      <c r="M3618" t="s">
        <v>20</v>
      </c>
      <c r="N3618" t="s">
        <v>21</v>
      </c>
      <c r="O3618" t="str">
        <f t="shared" si="56"/>
        <v>Dec</v>
      </c>
    </row>
    <row r="3619" spans="1:15" x14ac:dyDescent="0.3">
      <c r="A3619" s="1">
        <v>43326</v>
      </c>
      <c r="B3619">
        <v>681</v>
      </c>
      <c r="C3619">
        <v>1</v>
      </c>
      <c r="D3619">
        <v>29</v>
      </c>
      <c r="E3619">
        <v>71</v>
      </c>
      <c r="F3619" t="s">
        <v>166</v>
      </c>
      <c r="G3619" t="s">
        <v>396</v>
      </c>
      <c r="H3619" t="s">
        <v>465</v>
      </c>
      <c r="I3619" t="s">
        <v>18</v>
      </c>
      <c r="J3619" t="s">
        <v>18</v>
      </c>
      <c r="K3619" t="s">
        <v>18</v>
      </c>
      <c r="L3619" t="s">
        <v>19</v>
      </c>
      <c r="M3619" t="s">
        <v>20</v>
      </c>
      <c r="N3619" t="s">
        <v>21</v>
      </c>
      <c r="O3619" t="str">
        <f t="shared" si="56"/>
        <v>Aug</v>
      </c>
    </row>
    <row r="3620" spans="1:15" x14ac:dyDescent="0.3">
      <c r="A3620" s="1">
        <v>43338</v>
      </c>
      <c r="B3620">
        <v>681</v>
      </c>
      <c r="C3620">
        <v>10</v>
      </c>
      <c r="D3620">
        <v>26</v>
      </c>
      <c r="E3620">
        <v>53</v>
      </c>
      <c r="F3620" t="s">
        <v>64</v>
      </c>
      <c r="G3620" t="s">
        <v>27</v>
      </c>
      <c r="H3620" t="s">
        <v>260</v>
      </c>
      <c r="I3620" t="s">
        <v>839</v>
      </c>
      <c r="J3620" t="s">
        <v>18</v>
      </c>
      <c r="K3620" t="s">
        <v>18</v>
      </c>
      <c r="L3620" t="s">
        <v>19</v>
      </c>
      <c r="M3620" t="s">
        <v>20</v>
      </c>
      <c r="N3620" t="s">
        <v>21</v>
      </c>
      <c r="O3620" t="str">
        <f t="shared" si="56"/>
        <v>Aug</v>
      </c>
    </row>
    <row r="3621" spans="1:15" x14ac:dyDescent="0.3">
      <c r="A3621" s="1">
        <v>43333</v>
      </c>
      <c r="B3621">
        <v>681</v>
      </c>
      <c r="C3621">
        <v>11</v>
      </c>
      <c r="D3621">
        <v>25</v>
      </c>
      <c r="E3621">
        <v>85</v>
      </c>
      <c r="F3621" t="s">
        <v>92</v>
      </c>
      <c r="G3621" t="s">
        <v>708</v>
      </c>
      <c r="H3621" t="s">
        <v>1091</v>
      </c>
      <c r="I3621" t="s">
        <v>369</v>
      </c>
      <c r="J3621" t="s">
        <v>18</v>
      </c>
      <c r="K3621" t="s">
        <v>18</v>
      </c>
      <c r="L3621" t="s">
        <v>19</v>
      </c>
      <c r="M3621" t="s">
        <v>20</v>
      </c>
      <c r="N3621" t="s">
        <v>21</v>
      </c>
      <c r="O3621" t="str">
        <f t="shared" si="56"/>
        <v>Aug</v>
      </c>
    </row>
    <row r="3622" spans="1:15" x14ac:dyDescent="0.3">
      <c r="A3622" s="1">
        <v>43432</v>
      </c>
      <c r="B3622">
        <v>681</v>
      </c>
      <c r="C3622">
        <v>13</v>
      </c>
      <c r="D3622">
        <v>9</v>
      </c>
      <c r="E3622">
        <v>13</v>
      </c>
      <c r="F3622" t="s">
        <v>64</v>
      </c>
      <c r="G3622" t="s">
        <v>939</v>
      </c>
      <c r="H3622" t="s">
        <v>1962</v>
      </c>
      <c r="I3622" t="s">
        <v>679</v>
      </c>
      <c r="J3622" t="s">
        <v>18</v>
      </c>
      <c r="K3622" t="s">
        <v>18</v>
      </c>
      <c r="L3622" t="s">
        <v>48</v>
      </c>
      <c r="M3622" t="s">
        <v>20</v>
      </c>
      <c r="N3622" t="s">
        <v>21</v>
      </c>
      <c r="O3622" t="str">
        <f t="shared" si="56"/>
        <v>Nov</v>
      </c>
    </row>
    <row r="3623" spans="1:15" x14ac:dyDescent="0.3">
      <c r="A3623" s="1">
        <v>43349</v>
      </c>
      <c r="B3623">
        <v>680</v>
      </c>
      <c r="C3623">
        <v>6</v>
      </c>
      <c r="D3623">
        <v>21</v>
      </c>
      <c r="E3623">
        <v>84</v>
      </c>
      <c r="F3623" t="s">
        <v>83</v>
      </c>
      <c r="G3623" t="s">
        <v>513</v>
      </c>
      <c r="H3623" t="s">
        <v>272</v>
      </c>
      <c r="I3623" t="s">
        <v>18</v>
      </c>
      <c r="J3623" t="s">
        <v>18</v>
      </c>
      <c r="K3623" t="s">
        <v>18</v>
      </c>
      <c r="L3623" t="s">
        <v>48</v>
      </c>
      <c r="M3623" t="s">
        <v>20</v>
      </c>
      <c r="N3623" t="s">
        <v>21</v>
      </c>
      <c r="O3623" t="str">
        <f t="shared" si="56"/>
        <v>Sep</v>
      </c>
    </row>
    <row r="3624" spans="1:15" x14ac:dyDescent="0.3">
      <c r="A3624" s="1">
        <v>43369</v>
      </c>
      <c r="B3624">
        <v>680</v>
      </c>
      <c r="C3624">
        <v>9</v>
      </c>
      <c r="D3624">
        <v>18</v>
      </c>
      <c r="E3624">
        <v>54</v>
      </c>
      <c r="F3624" t="s">
        <v>90</v>
      </c>
      <c r="G3624" t="s">
        <v>27</v>
      </c>
      <c r="H3624" t="s">
        <v>370</v>
      </c>
      <c r="I3624" t="s">
        <v>439</v>
      </c>
      <c r="J3624" t="s">
        <v>18</v>
      </c>
      <c r="K3624" t="s">
        <v>18</v>
      </c>
      <c r="L3624" t="s">
        <v>48</v>
      </c>
      <c r="M3624" t="s">
        <v>20</v>
      </c>
      <c r="N3624" t="s">
        <v>21</v>
      </c>
      <c r="O3624" t="str">
        <f t="shared" si="56"/>
        <v>Sep</v>
      </c>
    </row>
    <row r="3625" spans="1:15" x14ac:dyDescent="0.3">
      <c r="A3625" s="1">
        <v>43374</v>
      </c>
      <c r="B3625">
        <v>680</v>
      </c>
      <c r="C3625">
        <v>0</v>
      </c>
      <c r="D3625">
        <v>14</v>
      </c>
      <c r="E3625">
        <v>55</v>
      </c>
      <c r="F3625" t="s">
        <v>82</v>
      </c>
      <c r="G3625" t="s">
        <v>27</v>
      </c>
      <c r="H3625" t="s">
        <v>1036</v>
      </c>
      <c r="I3625" t="s">
        <v>18</v>
      </c>
      <c r="J3625" t="s">
        <v>18</v>
      </c>
      <c r="K3625" t="s">
        <v>18</v>
      </c>
      <c r="L3625" t="s">
        <v>48</v>
      </c>
      <c r="M3625" t="s">
        <v>20</v>
      </c>
      <c r="N3625" t="s">
        <v>21</v>
      </c>
      <c r="O3625" t="str">
        <f t="shared" si="56"/>
        <v>Oct</v>
      </c>
    </row>
    <row r="3626" spans="1:15" x14ac:dyDescent="0.3">
      <c r="A3626" s="1">
        <v>43165</v>
      </c>
      <c r="B3626">
        <v>680</v>
      </c>
      <c r="C3626">
        <v>16</v>
      </c>
      <c r="D3626">
        <v>11</v>
      </c>
      <c r="E3626">
        <v>26</v>
      </c>
      <c r="F3626" t="s">
        <v>34</v>
      </c>
      <c r="G3626" t="s">
        <v>694</v>
      </c>
      <c r="H3626" t="s">
        <v>799</v>
      </c>
      <c r="I3626" t="s">
        <v>1963</v>
      </c>
      <c r="J3626" t="s">
        <v>18</v>
      </c>
      <c r="K3626" t="s">
        <v>18</v>
      </c>
      <c r="L3626" t="s">
        <v>59</v>
      </c>
      <c r="M3626" t="s">
        <v>20</v>
      </c>
      <c r="N3626" t="s">
        <v>21</v>
      </c>
      <c r="O3626" t="str">
        <f t="shared" si="56"/>
        <v>Mar</v>
      </c>
    </row>
    <row r="3627" spans="1:15" x14ac:dyDescent="0.3">
      <c r="A3627" s="1">
        <v>43399</v>
      </c>
      <c r="B3627">
        <v>680</v>
      </c>
      <c r="C3627">
        <v>22</v>
      </c>
      <c r="D3627">
        <v>10</v>
      </c>
      <c r="E3627">
        <v>72</v>
      </c>
      <c r="F3627" t="s">
        <v>84</v>
      </c>
      <c r="G3627" t="s">
        <v>27</v>
      </c>
      <c r="H3627" t="s">
        <v>125</v>
      </c>
      <c r="I3627" t="s">
        <v>18</v>
      </c>
      <c r="J3627" t="s">
        <v>18</v>
      </c>
      <c r="K3627" t="s">
        <v>18</v>
      </c>
      <c r="L3627" t="s">
        <v>48</v>
      </c>
      <c r="M3627" t="s">
        <v>20</v>
      </c>
      <c r="N3627" t="s">
        <v>21</v>
      </c>
      <c r="O3627" t="str">
        <f t="shared" si="56"/>
        <v>Oct</v>
      </c>
    </row>
    <row r="3628" spans="1:15" x14ac:dyDescent="0.3">
      <c r="A3628" s="1">
        <v>43207</v>
      </c>
      <c r="B3628">
        <v>680</v>
      </c>
      <c r="C3628">
        <v>23</v>
      </c>
      <c r="D3628">
        <v>10</v>
      </c>
      <c r="E3628">
        <v>41</v>
      </c>
      <c r="F3628" t="s">
        <v>45</v>
      </c>
      <c r="G3628" t="s">
        <v>1839</v>
      </c>
      <c r="H3628" t="s">
        <v>963</v>
      </c>
      <c r="I3628" t="s">
        <v>18</v>
      </c>
      <c r="J3628" t="s">
        <v>18</v>
      </c>
      <c r="K3628" t="s">
        <v>18</v>
      </c>
      <c r="L3628" t="s">
        <v>59</v>
      </c>
      <c r="M3628" t="s">
        <v>20</v>
      </c>
      <c r="N3628" t="s">
        <v>21</v>
      </c>
      <c r="O3628" t="str">
        <f t="shared" si="56"/>
        <v>Apr</v>
      </c>
    </row>
    <row r="3629" spans="1:15" x14ac:dyDescent="0.3">
      <c r="A3629" s="1">
        <v>43411</v>
      </c>
      <c r="B3629">
        <v>679</v>
      </c>
      <c r="C3629">
        <v>23</v>
      </c>
      <c r="D3629">
        <v>13</v>
      </c>
      <c r="E3629">
        <v>72</v>
      </c>
      <c r="F3629" t="s">
        <v>53</v>
      </c>
      <c r="G3629" t="s">
        <v>27</v>
      </c>
      <c r="H3629" t="s">
        <v>146</v>
      </c>
      <c r="I3629" t="s">
        <v>18</v>
      </c>
      <c r="J3629" t="s">
        <v>18</v>
      </c>
      <c r="K3629" t="s">
        <v>18</v>
      </c>
      <c r="L3629" t="s">
        <v>48</v>
      </c>
      <c r="M3629" t="s">
        <v>20</v>
      </c>
      <c r="N3629" t="s">
        <v>21</v>
      </c>
      <c r="O3629" t="str">
        <f t="shared" si="56"/>
        <v>Nov</v>
      </c>
    </row>
    <row r="3630" spans="1:15" x14ac:dyDescent="0.3">
      <c r="A3630" s="1">
        <v>43414</v>
      </c>
      <c r="B3630">
        <v>679</v>
      </c>
      <c r="C3630">
        <v>1</v>
      </c>
      <c r="D3630">
        <v>11</v>
      </c>
      <c r="E3630">
        <v>78</v>
      </c>
      <c r="F3630" t="s">
        <v>45</v>
      </c>
      <c r="G3630" t="s">
        <v>1964</v>
      </c>
      <c r="H3630" t="s">
        <v>88</v>
      </c>
      <c r="I3630" t="s">
        <v>18</v>
      </c>
      <c r="J3630" t="s">
        <v>18</v>
      </c>
      <c r="K3630" t="s">
        <v>18</v>
      </c>
      <c r="L3630" t="s">
        <v>48</v>
      </c>
      <c r="M3630" t="s">
        <v>20</v>
      </c>
      <c r="N3630" t="s">
        <v>21</v>
      </c>
      <c r="O3630" t="str">
        <f t="shared" si="56"/>
        <v>Nov</v>
      </c>
    </row>
    <row r="3631" spans="1:15" x14ac:dyDescent="0.3">
      <c r="A3631" s="1">
        <v>43394</v>
      </c>
      <c r="B3631">
        <v>679</v>
      </c>
      <c r="C3631">
        <v>9</v>
      </c>
      <c r="D3631">
        <v>10</v>
      </c>
      <c r="E3631">
        <v>56</v>
      </c>
      <c r="F3631" t="s">
        <v>166</v>
      </c>
      <c r="G3631" t="s">
        <v>1050</v>
      </c>
      <c r="H3631" t="s">
        <v>239</v>
      </c>
      <c r="I3631" t="s">
        <v>654</v>
      </c>
      <c r="J3631" t="s">
        <v>18</v>
      </c>
      <c r="K3631" t="s">
        <v>18</v>
      </c>
      <c r="L3631" t="s">
        <v>48</v>
      </c>
      <c r="M3631" t="s">
        <v>20</v>
      </c>
      <c r="N3631" t="s">
        <v>21</v>
      </c>
      <c r="O3631" t="str">
        <f t="shared" si="56"/>
        <v>Oct</v>
      </c>
    </row>
    <row r="3632" spans="1:15" x14ac:dyDescent="0.3">
      <c r="A3632" s="1">
        <v>43427</v>
      </c>
      <c r="B3632">
        <v>679</v>
      </c>
      <c r="C3632">
        <v>21</v>
      </c>
      <c r="D3632">
        <v>2</v>
      </c>
      <c r="E3632">
        <v>28</v>
      </c>
      <c r="F3632" t="s">
        <v>83</v>
      </c>
      <c r="G3632" t="s">
        <v>27</v>
      </c>
      <c r="H3632" t="s">
        <v>1853</v>
      </c>
      <c r="I3632" t="s">
        <v>18</v>
      </c>
      <c r="J3632" t="s">
        <v>18</v>
      </c>
      <c r="K3632" t="s">
        <v>18</v>
      </c>
      <c r="L3632" t="s">
        <v>48</v>
      </c>
      <c r="M3632" t="s">
        <v>20</v>
      </c>
      <c r="N3632" t="s">
        <v>21</v>
      </c>
      <c r="O3632" t="str">
        <f t="shared" si="56"/>
        <v>Nov</v>
      </c>
    </row>
    <row r="3633" spans="1:15" x14ac:dyDescent="0.3">
      <c r="A3633" s="1">
        <v>43297</v>
      </c>
      <c r="B3633">
        <v>678</v>
      </c>
      <c r="C3633">
        <v>10</v>
      </c>
      <c r="D3633">
        <v>30</v>
      </c>
      <c r="E3633">
        <v>54</v>
      </c>
      <c r="F3633" t="s">
        <v>90</v>
      </c>
      <c r="G3633" t="s">
        <v>1798</v>
      </c>
      <c r="H3633" t="s">
        <v>542</v>
      </c>
      <c r="I3633" t="s">
        <v>865</v>
      </c>
      <c r="J3633" t="s">
        <v>18</v>
      </c>
      <c r="K3633" t="s">
        <v>18</v>
      </c>
      <c r="L3633" t="s">
        <v>19</v>
      </c>
      <c r="M3633" t="s">
        <v>20</v>
      </c>
      <c r="N3633" t="s">
        <v>21</v>
      </c>
      <c r="O3633" t="str">
        <f t="shared" si="56"/>
        <v>Jul</v>
      </c>
    </row>
    <row r="3634" spans="1:15" x14ac:dyDescent="0.3">
      <c r="A3634" s="1">
        <v>43354</v>
      </c>
      <c r="B3634">
        <v>678</v>
      </c>
      <c r="C3634">
        <v>6</v>
      </c>
      <c r="D3634">
        <v>17</v>
      </c>
      <c r="E3634">
        <v>55</v>
      </c>
      <c r="F3634" t="s">
        <v>166</v>
      </c>
      <c r="G3634" t="s">
        <v>27</v>
      </c>
      <c r="H3634" t="s">
        <v>287</v>
      </c>
      <c r="I3634" t="s">
        <v>18</v>
      </c>
      <c r="J3634" t="s">
        <v>18</v>
      </c>
      <c r="K3634" t="s">
        <v>18</v>
      </c>
      <c r="L3634" t="s">
        <v>48</v>
      </c>
      <c r="M3634" t="s">
        <v>20</v>
      </c>
      <c r="N3634" t="s">
        <v>21</v>
      </c>
      <c r="O3634" t="str">
        <f t="shared" si="56"/>
        <v>Sep</v>
      </c>
    </row>
    <row r="3635" spans="1:15" x14ac:dyDescent="0.3">
      <c r="A3635" s="1">
        <v>43172</v>
      </c>
      <c r="B3635">
        <v>678</v>
      </c>
      <c r="C3635">
        <v>13</v>
      </c>
      <c r="D3635">
        <v>17</v>
      </c>
      <c r="E3635">
        <v>42</v>
      </c>
      <c r="F3635" t="s">
        <v>267</v>
      </c>
      <c r="G3635" t="s">
        <v>1375</v>
      </c>
      <c r="H3635" t="s">
        <v>626</v>
      </c>
      <c r="I3635" t="s">
        <v>82</v>
      </c>
      <c r="J3635" t="s">
        <v>18</v>
      </c>
      <c r="K3635" t="s">
        <v>18</v>
      </c>
      <c r="L3635" t="s">
        <v>59</v>
      </c>
      <c r="M3635" t="s">
        <v>20</v>
      </c>
      <c r="N3635" t="s">
        <v>21</v>
      </c>
      <c r="O3635" t="str">
        <f t="shared" si="56"/>
        <v>Mar</v>
      </c>
    </row>
    <row r="3636" spans="1:15" x14ac:dyDescent="0.3">
      <c r="A3636" s="1">
        <v>43189</v>
      </c>
      <c r="B3636">
        <v>678</v>
      </c>
      <c r="C3636">
        <v>23</v>
      </c>
      <c r="D3636">
        <v>12</v>
      </c>
      <c r="E3636">
        <v>77</v>
      </c>
      <c r="F3636" t="s">
        <v>53</v>
      </c>
      <c r="G3636" t="s">
        <v>1644</v>
      </c>
      <c r="H3636" t="s">
        <v>496</v>
      </c>
      <c r="I3636" t="s">
        <v>18</v>
      </c>
      <c r="J3636" t="s">
        <v>18</v>
      </c>
      <c r="K3636" t="s">
        <v>18</v>
      </c>
      <c r="L3636" t="s">
        <v>59</v>
      </c>
      <c r="M3636" t="s">
        <v>20</v>
      </c>
      <c r="N3636" t="s">
        <v>21</v>
      </c>
      <c r="O3636" t="str">
        <f t="shared" si="56"/>
        <v>Mar</v>
      </c>
    </row>
    <row r="3637" spans="1:15" x14ac:dyDescent="0.3">
      <c r="A3637" s="1">
        <v>43426</v>
      </c>
      <c r="B3637">
        <v>678</v>
      </c>
      <c r="C3637">
        <v>13</v>
      </c>
      <c r="D3637">
        <v>6</v>
      </c>
      <c r="E3637">
        <v>26</v>
      </c>
      <c r="F3637" t="s">
        <v>84</v>
      </c>
      <c r="G3637" t="s">
        <v>326</v>
      </c>
      <c r="H3637" t="s">
        <v>932</v>
      </c>
      <c r="I3637" t="s">
        <v>534</v>
      </c>
      <c r="J3637" t="s">
        <v>18</v>
      </c>
      <c r="K3637" t="s">
        <v>18</v>
      </c>
      <c r="L3637" t="s">
        <v>48</v>
      </c>
      <c r="M3637" t="s">
        <v>20</v>
      </c>
      <c r="N3637" t="s">
        <v>21</v>
      </c>
      <c r="O3637" t="str">
        <f t="shared" si="56"/>
        <v>Nov</v>
      </c>
    </row>
    <row r="3638" spans="1:15" x14ac:dyDescent="0.3">
      <c r="A3638" s="1">
        <v>43325</v>
      </c>
      <c r="B3638">
        <v>677</v>
      </c>
      <c r="C3638">
        <v>11</v>
      </c>
      <c r="D3638">
        <v>32</v>
      </c>
      <c r="E3638">
        <v>58</v>
      </c>
      <c r="F3638" t="s">
        <v>45</v>
      </c>
      <c r="G3638" t="s">
        <v>1965</v>
      </c>
      <c r="H3638" t="s">
        <v>1266</v>
      </c>
      <c r="I3638" t="s">
        <v>458</v>
      </c>
      <c r="J3638" t="s">
        <v>18</v>
      </c>
      <c r="K3638" t="s">
        <v>18</v>
      </c>
      <c r="L3638" t="s">
        <v>19</v>
      </c>
      <c r="M3638" t="s">
        <v>20</v>
      </c>
      <c r="N3638" t="s">
        <v>21</v>
      </c>
      <c r="O3638" t="str">
        <f t="shared" si="56"/>
        <v>Aug</v>
      </c>
    </row>
    <row r="3639" spans="1:15" x14ac:dyDescent="0.3">
      <c r="A3639" s="1">
        <v>43253</v>
      </c>
      <c r="B3639">
        <v>677</v>
      </c>
      <c r="C3639">
        <v>2</v>
      </c>
      <c r="D3639">
        <v>20</v>
      </c>
      <c r="E3639">
        <v>60</v>
      </c>
      <c r="F3639" t="s">
        <v>34</v>
      </c>
      <c r="G3639" t="s">
        <v>518</v>
      </c>
      <c r="H3639" t="s">
        <v>154</v>
      </c>
      <c r="I3639" t="s">
        <v>18</v>
      </c>
      <c r="J3639" t="s">
        <v>18</v>
      </c>
      <c r="K3639" t="s">
        <v>18</v>
      </c>
      <c r="L3639" t="s">
        <v>19</v>
      </c>
      <c r="M3639" t="s">
        <v>20</v>
      </c>
      <c r="N3639" t="s">
        <v>21</v>
      </c>
      <c r="O3639" t="str">
        <f t="shared" si="56"/>
        <v>Jun</v>
      </c>
    </row>
    <row r="3640" spans="1:15" x14ac:dyDescent="0.3">
      <c r="A3640" s="1">
        <v>43209</v>
      </c>
      <c r="B3640">
        <v>677</v>
      </c>
      <c r="C3640">
        <v>23</v>
      </c>
      <c r="D3640">
        <v>13</v>
      </c>
      <c r="E3640">
        <v>51</v>
      </c>
      <c r="F3640" t="s">
        <v>141</v>
      </c>
      <c r="G3640" t="s">
        <v>518</v>
      </c>
      <c r="H3640" t="s">
        <v>14</v>
      </c>
      <c r="I3640" t="s">
        <v>18</v>
      </c>
      <c r="J3640" t="s">
        <v>18</v>
      </c>
      <c r="K3640" t="s">
        <v>18</v>
      </c>
      <c r="L3640" t="s">
        <v>59</v>
      </c>
      <c r="M3640" t="s">
        <v>20</v>
      </c>
      <c r="N3640" t="s">
        <v>21</v>
      </c>
      <c r="O3640" t="str">
        <f t="shared" si="56"/>
        <v>Apr</v>
      </c>
    </row>
    <row r="3641" spans="1:15" x14ac:dyDescent="0.3">
      <c r="A3641" s="1">
        <v>43179</v>
      </c>
      <c r="B3641">
        <v>677</v>
      </c>
      <c r="C3641">
        <v>7</v>
      </c>
      <c r="D3641">
        <v>4</v>
      </c>
      <c r="E3641">
        <v>44</v>
      </c>
      <c r="F3641" t="s">
        <v>314</v>
      </c>
      <c r="G3641" t="s">
        <v>27</v>
      </c>
      <c r="H3641" t="s">
        <v>1485</v>
      </c>
      <c r="I3641" t="s">
        <v>393</v>
      </c>
      <c r="J3641" t="s">
        <v>18</v>
      </c>
      <c r="K3641" t="s">
        <v>18</v>
      </c>
      <c r="L3641" t="s">
        <v>59</v>
      </c>
      <c r="M3641" t="s">
        <v>20</v>
      </c>
      <c r="N3641" t="s">
        <v>21</v>
      </c>
      <c r="O3641" t="str">
        <f t="shared" si="56"/>
        <v>Mar</v>
      </c>
    </row>
    <row r="3642" spans="1:15" x14ac:dyDescent="0.3">
      <c r="A3642" s="1">
        <v>43314</v>
      </c>
      <c r="B3642">
        <v>676</v>
      </c>
      <c r="C3642">
        <v>16</v>
      </c>
      <c r="D3642">
        <v>38</v>
      </c>
      <c r="E3642">
        <v>39</v>
      </c>
      <c r="F3642" t="s">
        <v>64</v>
      </c>
      <c r="G3642" t="s">
        <v>1501</v>
      </c>
      <c r="H3642" t="s">
        <v>194</v>
      </c>
      <c r="I3642" t="s">
        <v>427</v>
      </c>
      <c r="J3642" t="s">
        <v>18</v>
      </c>
      <c r="K3642" t="s">
        <v>18</v>
      </c>
      <c r="L3642" t="s">
        <v>19</v>
      </c>
      <c r="M3642" t="s">
        <v>20</v>
      </c>
      <c r="N3642" t="s">
        <v>21</v>
      </c>
      <c r="O3642" t="str">
        <f t="shared" si="56"/>
        <v>Aug</v>
      </c>
    </row>
    <row r="3643" spans="1:15" x14ac:dyDescent="0.3">
      <c r="A3643" s="1">
        <v>43316</v>
      </c>
      <c r="B3643">
        <v>676</v>
      </c>
      <c r="C3643">
        <v>14</v>
      </c>
      <c r="D3643">
        <v>33</v>
      </c>
      <c r="E3643">
        <v>54</v>
      </c>
      <c r="F3643" t="s">
        <v>430</v>
      </c>
      <c r="G3643" t="s">
        <v>1251</v>
      </c>
      <c r="H3643" t="s">
        <v>117</v>
      </c>
      <c r="I3643" t="s">
        <v>1020</v>
      </c>
      <c r="J3643" t="s">
        <v>18</v>
      </c>
      <c r="K3643" t="s">
        <v>18</v>
      </c>
      <c r="L3643" t="s">
        <v>19</v>
      </c>
      <c r="M3643" t="s">
        <v>20</v>
      </c>
      <c r="N3643" t="s">
        <v>21</v>
      </c>
      <c r="O3643" t="str">
        <f t="shared" si="56"/>
        <v>Aug</v>
      </c>
    </row>
    <row r="3644" spans="1:15" x14ac:dyDescent="0.3">
      <c r="A3644" s="1">
        <v>43302</v>
      </c>
      <c r="B3644">
        <v>676</v>
      </c>
      <c r="C3644">
        <v>11</v>
      </c>
      <c r="D3644">
        <v>33</v>
      </c>
      <c r="E3644">
        <v>45</v>
      </c>
      <c r="F3644" t="s">
        <v>56</v>
      </c>
      <c r="G3644" t="s">
        <v>1966</v>
      </c>
      <c r="H3644" t="s">
        <v>1001</v>
      </c>
      <c r="I3644" t="s">
        <v>789</v>
      </c>
      <c r="J3644" t="s">
        <v>18</v>
      </c>
      <c r="K3644" t="s">
        <v>18</v>
      </c>
      <c r="L3644" t="s">
        <v>19</v>
      </c>
      <c r="M3644" t="s">
        <v>20</v>
      </c>
      <c r="N3644" t="s">
        <v>21</v>
      </c>
      <c r="O3644" t="str">
        <f t="shared" si="56"/>
        <v>Jul</v>
      </c>
    </row>
    <row r="3645" spans="1:15" x14ac:dyDescent="0.3">
      <c r="A3645" s="1">
        <v>43327</v>
      </c>
      <c r="B3645">
        <v>676</v>
      </c>
      <c r="C3645">
        <v>2</v>
      </c>
      <c r="D3645">
        <v>30</v>
      </c>
      <c r="E3645">
        <v>68</v>
      </c>
      <c r="F3645" t="s">
        <v>307</v>
      </c>
      <c r="G3645" t="s">
        <v>297</v>
      </c>
      <c r="H3645" t="s">
        <v>304</v>
      </c>
      <c r="I3645" t="s">
        <v>18</v>
      </c>
      <c r="J3645" t="s">
        <v>18</v>
      </c>
      <c r="K3645" t="s">
        <v>18</v>
      </c>
      <c r="L3645" t="s">
        <v>19</v>
      </c>
      <c r="M3645" t="s">
        <v>12</v>
      </c>
      <c r="N3645" t="s">
        <v>21</v>
      </c>
      <c r="O3645" t="str">
        <f t="shared" si="56"/>
        <v>Aug</v>
      </c>
    </row>
    <row r="3646" spans="1:15" x14ac:dyDescent="0.3">
      <c r="A3646" s="1">
        <v>43348</v>
      </c>
      <c r="B3646">
        <v>676</v>
      </c>
      <c r="C3646">
        <v>6</v>
      </c>
      <c r="D3646">
        <v>20</v>
      </c>
      <c r="E3646">
        <v>82</v>
      </c>
      <c r="F3646" t="s">
        <v>197</v>
      </c>
      <c r="G3646" t="s">
        <v>27</v>
      </c>
      <c r="H3646" t="s">
        <v>66</v>
      </c>
      <c r="I3646" t="s">
        <v>18</v>
      </c>
      <c r="J3646" t="s">
        <v>18</v>
      </c>
      <c r="K3646" t="s">
        <v>18</v>
      </c>
      <c r="L3646" t="s">
        <v>48</v>
      </c>
      <c r="M3646" t="s">
        <v>20</v>
      </c>
      <c r="N3646" t="s">
        <v>21</v>
      </c>
      <c r="O3646" t="str">
        <f t="shared" si="56"/>
        <v>Sep</v>
      </c>
    </row>
    <row r="3647" spans="1:15" x14ac:dyDescent="0.3">
      <c r="A3647" s="1">
        <v>43240</v>
      </c>
      <c r="B3647">
        <v>676</v>
      </c>
      <c r="C3647">
        <v>9</v>
      </c>
      <c r="D3647">
        <v>16</v>
      </c>
      <c r="E3647">
        <v>34</v>
      </c>
      <c r="F3647" t="s">
        <v>201</v>
      </c>
      <c r="G3647" t="s">
        <v>27</v>
      </c>
      <c r="H3647" t="s">
        <v>200</v>
      </c>
      <c r="I3647" t="s">
        <v>70</v>
      </c>
      <c r="J3647" t="s">
        <v>18</v>
      </c>
      <c r="K3647" t="s">
        <v>18</v>
      </c>
      <c r="L3647" t="s">
        <v>59</v>
      </c>
      <c r="M3647" t="s">
        <v>20</v>
      </c>
      <c r="N3647" t="s">
        <v>21</v>
      </c>
      <c r="O3647" t="str">
        <f t="shared" si="56"/>
        <v>May</v>
      </c>
    </row>
    <row r="3648" spans="1:15" x14ac:dyDescent="0.3">
      <c r="A3648" s="1">
        <v>43239</v>
      </c>
      <c r="B3648">
        <v>676</v>
      </c>
      <c r="C3648">
        <v>1</v>
      </c>
      <c r="D3648">
        <v>11</v>
      </c>
      <c r="E3648">
        <v>74</v>
      </c>
      <c r="F3648" t="s">
        <v>201</v>
      </c>
      <c r="G3648" t="s">
        <v>27</v>
      </c>
      <c r="H3648" t="s">
        <v>946</v>
      </c>
      <c r="I3648" t="s">
        <v>18</v>
      </c>
      <c r="J3648" t="s">
        <v>18</v>
      </c>
      <c r="K3648" t="s">
        <v>18</v>
      </c>
      <c r="L3648" t="s">
        <v>59</v>
      </c>
      <c r="M3648" t="s">
        <v>20</v>
      </c>
      <c r="N3648" t="s">
        <v>21</v>
      </c>
      <c r="O3648" t="str">
        <f t="shared" si="56"/>
        <v>May</v>
      </c>
    </row>
    <row r="3649" spans="1:15" x14ac:dyDescent="0.3">
      <c r="A3649" s="1">
        <v>43174</v>
      </c>
      <c r="B3649">
        <v>676</v>
      </c>
      <c r="C3649">
        <v>18</v>
      </c>
      <c r="D3649">
        <v>10</v>
      </c>
      <c r="E3649">
        <v>98</v>
      </c>
      <c r="F3649" t="s">
        <v>105</v>
      </c>
      <c r="G3649" t="s">
        <v>1967</v>
      </c>
      <c r="H3649" t="s">
        <v>242</v>
      </c>
      <c r="I3649" t="s">
        <v>203</v>
      </c>
      <c r="J3649" t="s">
        <v>18</v>
      </c>
      <c r="K3649" t="s">
        <v>18</v>
      </c>
      <c r="L3649" t="s">
        <v>59</v>
      </c>
      <c r="M3649" t="s">
        <v>20</v>
      </c>
      <c r="N3649" t="s">
        <v>21</v>
      </c>
      <c r="O3649" t="str">
        <f t="shared" si="56"/>
        <v>Mar</v>
      </c>
    </row>
    <row r="3650" spans="1:15" x14ac:dyDescent="0.3">
      <c r="A3650" s="1">
        <v>43414</v>
      </c>
      <c r="B3650">
        <v>676</v>
      </c>
      <c r="C3650">
        <v>23</v>
      </c>
      <c r="D3650">
        <v>10</v>
      </c>
      <c r="E3650">
        <v>84</v>
      </c>
      <c r="F3650" t="s">
        <v>201</v>
      </c>
      <c r="G3650" t="s">
        <v>919</v>
      </c>
      <c r="H3650" t="s">
        <v>241</v>
      </c>
      <c r="I3650" t="s">
        <v>18</v>
      </c>
      <c r="J3650" t="s">
        <v>18</v>
      </c>
      <c r="K3650" t="s">
        <v>18</v>
      </c>
      <c r="L3650" t="s">
        <v>48</v>
      </c>
      <c r="M3650" t="s">
        <v>20</v>
      </c>
      <c r="N3650" t="s">
        <v>21</v>
      </c>
      <c r="O3650" t="str">
        <f t="shared" ref="O3650:O3713" si="57">TEXT(A3650,"mmm")</f>
        <v>Nov</v>
      </c>
    </row>
    <row r="3651" spans="1:15" x14ac:dyDescent="0.3">
      <c r="A3651" s="1">
        <v>43182</v>
      </c>
      <c r="B3651">
        <v>676</v>
      </c>
      <c r="C3651">
        <v>21</v>
      </c>
      <c r="D3651">
        <v>6</v>
      </c>
      <c r="E3651">
        <v>60</v>
      </c>
      <c r="F3651" t="s">
        <v>41</v>
      </c>
      <c r="G3651" t="s">
        <v>1968</v>
      </c>
      <c r="H3651" t="s">
        <v>741</v>
      </c>
      <c r="I3651" t="s">
        <v>18</v>
      </c>
      <c r="J3651" t="s">
        <v>18</v>
      </c>
      <c r="K3651" t="s">
        <v>18</v>
      </c>
      <c r="L3651" t="s">
        <v>59</v>
      </c>
      <c r="M3651" t="s">
        <v>20</v>
      </c>
      <c r="N3651" t="s">
        <v>21</v>
      </c>
      <c r="O3651" t="str">
        <f t="shared" si="57"/>
        <v>Mar</v>
      </c>
    </row>
    <row r="3652" spans="1:15" x14ac:dyDescent="0.3">
      <c r="A3652" s="1">
        <v>43315</v>
      </c>
      <c r="B3652">
        <v>675</v>
      </c>
      <c r="C3652">
        <v>1</v>
      </c>
      <c r="D3652">
        <v>32</v>
      </c>
      <c r="E3652">
        <v>68</v>
      </c>
      <c r="F3652" t="s">
        <v>72</v>
      </c>
      <c r="G3652" t="s">
        <v>960</v>
      </c>
      <c r="H3652" t="s">
        <v>1384</v>
      </c>
      <c r="I3652" t="s">
        <v>18</v>
      </c>
      <c r="J3652" t="s">
        <v>18</v>
      </c>
      <c r="K3652" t="s">
        <v>18</v>
      </c>
      <c r="L3652" t="s">
        <v>19</v>
      </c>
      <c r="M3652" t="s">
        <v>20</v>
      </c>
      <c r="N3652" t="s">
        <v>21</v>
      </c>
      <c r="O3652" t="str">
        <f t="shared" si="57"/>
        <v>Aug</v>
      </c>
    </row>
    <row r="3653" spans="1:15" x14ac:dyDescent="0.3">
      <c r="A3653" s="1">
        <v>43332</v>
      </c>
      <c r="B3653">
        <v>675</v>
      </c>
      <c r="C3653">
        <v>6</v>
      </c>
      <c r="D3653">
        <v>25</v>
      </c>
      <c r="E3653">
        <v>67</v>
      </c>
      <c r="F3653" t="s">
        <v>78</v>
      </c>
      <c r="G3653" t="s">
        <v>1969</v>
      </c>
      <c r="H3653" t="s">
        <v>590</v>
      </c>
      <c r="I3653" t="s">
        <v>18</v>
      </c>
      <c r="J3653" t="s">
        <v>18</v>
      </c>
      <c r="K3653" t="s">
        <v>18</v>
      </c>
      <c r="L3653" t="s">
        <v>19</v>
      </c>
      <c r="M3653" t="s">
        <v>20</v>
      </c>
      <c r="N3653" t="s">
        <v>21</v>
      </c>
      <c r="O3653" t="str">
        <f t="shared" si="57"/>
        <v>Aug</v>
      </c>
    </row>
    <row r="3654" spans="1:15" x14ac:dyDescent="0.3">
      <c r="A3654" s="1">
        <v>43432</v>
      </c>
      <c r="B3654">
        <v>675</v>
      </c>
      <c r="C3654">
        <v>14</v>
      </c>
      <c r="D3654">
        <v>10</v>
      </c>
      <c r="E3654">
        <v>14</v>
      </c>
      <c r="F3654" t="s">
        <v>45</v>
      </c>
      <c r="G3654" t="s">
        <v>116</v>
      </c>
      <c r="H3654" t="s">
        <v>1914</v>
      </c>
      <c r="I3654" t="s">
        <v>141</v>
      </c>
      <c r="J3654" t="s">
        <v>18</v>
      </c>
      <c r="K3654" t="s">
        <v>18</v>
      </c>
      <c r="L3654" t="s">
        <v>48</v>
      </c>
      <c r="M3654" t="s">
        <v>20</v>
      </c>
      <c r="N3654" t="s">
        <v>21</v>
      </c>
      <c r="O3654" t="str">
        <f t="shared" si="57"/>
        <v>Nov</v>
      </c>
    </row>
    <row r="3655" spans="1:15" x14ac:dyDescent="0.3">
      <c r="A3655" s="1">
        <v>43204</v>
      </c>
      <c r="B3655">
        <v>675</v>
      </c>
      <c r="C3655">
        <v>17</v>
      </c>
      <c r="D3655">
        <v>9</v>
      </c>
      <c r="E3655">
        <v>81</v>
      </c>
      <c r="F3655" t="s">
        <v>84</v>
      </c>
      <c r="G3655" t="s">
        <v>27</v>
      </c>
      <c r="H3655" t="s">
        <v>926</v>
      </c>
      <c r="I3655" t="s">
        <v>81</v>
      </c>
      <c r="J3655" t="s">
        <v>18</v>
      </c>
      <c r="K3655" t="s">
        <v>18</v>
      </c>
      <c r="L3655" t="s">
        <v>59</v>
      </c>
      <c r="M3655" t="s">
        <v>20</v>
      </c>
      <c r="N3655" t="s">
        <v>21</v>
      </c>
      <c r="O3655" t="str">
        <f t="shared" si="57"/>
        <v>Apr</v>
      </c>
    </row>
    <row r="3656" spans="1:15" x14ac:dyDescent="0.3">
      <c r="A3656" s="1">
        <v>43429</v>
      </c>
      <c r="B3656">
        <v>675</v>
      </c>
      <c r="C3656">
        <v>13</v>
      </c>
      <c r="D3656">
        <v>9</v>
      </c>
      <c r="E3656">
        <v>53</v>
      </c>
      <c r="F3656" t="s">
        <v>78</v>
      </c>
      <c r="G3656" t="s">
        <v>1099</v>
      </c>
      <c r="H3656" t="s">
        <v>652</v>
      </c>
      <c r="I3656" t="s">
        <v>135</v>
      </c>
      <c r="J3656" t="s">
        <v>18</v>
      </c>
      <c r="K3656" t="s">
        <v>90</v>
      </c>
      <c r="L3656" t="s">
        <v>48</v>
      </c>
      <c r="M3656" t="s">
        <v>20</v>
      </c>
      <c r="N3656" t="s">
        <v>21</v>
      </c>
      <c r="O3656" t="str">
        <f t="shared" si="57"/>
        <v>Nov</v>
      </c>
    </row>
    <row r="3657" spans="1:15" x14ac:dyDescent="0.3">
      <c r="A3657" s="1">
        <v>43102</v>
      </c>
      <c r="B3657">
        <v>675</v>
      </c>
      <c r="C3657">
        <v>18</v>
      </c>
      <c r="D3657">
        <v>-1</v>
      </c>
      <c r="E3657">
        <v>24</v>
      </c>
      <c r="F3657" t="s">
        <v>92</v>
      </c>
      <c r="G3657" t="s">
        <v>27</v>
      </c>
      <c r="H3657" t="s">
        <v>1970</v>
      </c>
      <c r="I3657" t="s">
        <v>243</v>
      </c>
      <c r="J3657" t="s">
        <v>18</v>
      </c>
      <c r="K3657" t="s">
        <v>18</v>
      </c>
      <c r="L3657" t="s">
        <v>1697</v>
      </c>
      <c r="M3657" t="s">
        <v>20</v>
      </c>
      <c r="N3657" t="s">
        <v>21</v>
      </c>
      <c r="O3657" t="str">
        <f t="shared" si="57"/>
        <v>Jan</v>
      </c>
    </row>
    <row r="3658" spans="1:15" x14ac:dyDescent="0.3">
      <c r="A3658" s="1">
        <v>43364</v>
      </c>
      <c r="B3658">
        <v>674</v>
      </c>
      <c r="C3658">
        <v>1</v>
      </c>
      <c r="D3658">
        <v>19</v>
      </c>
      <c r="E3658">
        <v>78</v>
      </c>
      <c r="F3658" t="s">
        <v>64</v>
      </c>
      <c r="G3658" t="s">
        <v>27</v>
      </c>
      <c r="H3658" t="s">
        <v>16</v>
      </c>
      <c r="I3658" t="s">
        <v>18</v>
      </c>
      <c r="J3658" t="s">
        <v>18</v>
      </c>
      <c r="K3658" t="s">
        <v>18</v>
      </c>
      <c r="L3658" t="s">
        <v>48</v>
      </c>
      <c r="M3658" t="s">
        <v>20</v>
      </c>
      <c r="N3658" t="s">
        <v>21</v>
      </c>
      <c r="O3658" t="str">
        <f t="shared" si="57"/>
        <v>Sep</v>
      </c>
    </row>
    <row r="3659" spans="1:15" x14ac:dyDescent="0.3">
      <c r="A3659" s="1">
        <v>43181</v>
      </c>
      <c r="B3659">
        <v>674</v>
      </c>
      <c r="C3659">
        <v>14</v>
      </c>
      <c r="D3659">
        <v>11</v>
      </c>
      <c r="E3659">
        <v>30</v>
      </c>
      <c r="F3659" t="s">
        <v>30</v>
      </c>
      <c r="G3659" t="s">
        <v>858</v>
      </c>
      <c r="H3659" t="s">
        <v>695</v>
      </c>
      <c r="I3659" t="s">
        <v>988</v>
      </c>
      <c r="J3659" t="s">
        <v>18</v>
      </c>
      <c r="K3659" t="s">
        <v>18</v>
      </c>
      <c r="L3659" t="s">
        <v>59</v>
      </c>
      <c r="M3659" t="s">
        <v>20</v>
      </c>
      <c r="N3659" t="s">
        <v>21</v>
      </c>
      <c r="O3659" t="str">
        <f t="shared" si="57"/>
        <v>Mar</v>
      </c>
    </row>
    <row r="3660" spans="1:15" x14ac:dyDescent="0.3">
      <c r="A3660" s="1">
        <v>43320</v>
      </c>
      <c r="B3660">
        <v>673</v>
      </c>
      <c r="C3660">
        <v>13</v>
      </c>
      <c r="D3660">
        <v>34</v>
      </c>
      <c r="E3660">
        <v>48</v>
      </c>
      <c r="F3660" t="s">
        <v>56</v>
      </c>
      <c r="G3660" t="s">
        <v>1433</v>
      </c>
      <c r="H3660" t="s">
        <v>485</v>
      </c>
      <c r="I3660" t="s">
        <v>827</v>
      </c>
      <c r="J3660" t="s">
        <v>18</v>
      </c>
      <c r="K3660" t="s">
        <v>18</v>
      </c>
      <c r="L3660" t="s">
        <v>19</v>
      </c>
      <c r="M3660" t="s">
        <v>20</v>
      </c>
      <c r="N3660" t="s">
        <v>21</v>
      </c>
      <c r="O3660" t="str">
        <f t="shared" si="57"/>
        <v>Aug</v>
      </c>
    </row>
    <row r="3661" spans="1:15" x14ac:dyDescent="0.3">
      <c r="A3661" s="1">
        <v>43305</v>
      </c>
      <c r="B3661">
        <v>673</v>
      </c>
      <c r="C3661">
        <v>6</v>
      </c>
      <c r="D3661">
        <v>27</v>
      </c>
      <c r="E3661">
        <v>71</v>
      </c>
      <c r="F3661" t="s">
        <v>83</v>
      </c>
      <c r="G3661" t="s">
        <v>637</v>
      </c>
      <c r="H3661" t="s">
        <v>498</v>
      </c>
      <c r="I3661" t="s">
        <v>393</v>
      </c>
      <c r="J3661" t="s">
        <v>18</v>
      </c>
      <c r="K3661" t="s">
        <v>18</v>
      </c>
      <c r="L3661" t="s">
        <v>19</v>
      </c>
      <c r="M3661" t="s">
        <v>20</v>
      </c>
      <c r="N3661" t="s">
        <v>21</v>
      </c>
      <c r="O3661" t="str">
        <f t="shared" si="57"/>
        <v>Jul</v>
      </c>
    </row>
    <row r="3662" spans="1:15" x14ac:dyDescent="0.3">
      <c r="A3662" s="1">
        <v>43346</v>
      </c>
      <c r="B3662">
        <v>673</v>
      </c>
      <c r="C3662">
        <v>12</v>
      </c>
      <c r="D3662">
        <v>24</v>
      </c>
      <c r="E3662">
        <v>83</v>
      </c>
      <c r="F3662" t="s">
        <v>45</v>
      </c>
      <c r="G3662" t="s">
        <v>1207</v>
      </c>
      <c r="H3662" t="s">
        <v>384</v>
      </c>
      <c r="I3662" t="s">
        <v>369</v>
      </c>
      <c r="J3662" t="s">
        <v>18</v>
      </c>
      <c r="K3662" t="s">
        <v>18</v>
      </c>
      <c r="L3662" t="s">
        <v>48</v>
      </c>
      <c r="M3662" t="s">
        <v>20</v>
      </c>
      <c r="N3662" t="s">
        <v>21</v>
      </c>
      <c r="O3662" t="str">
        <f t="shared" si="57"/>
        <v>Sep</v>
      </c>
    </row>
    <row r="3663" spans="1:15" x14ac:dyDescent="0.3">
      <c r="A3663" s="1">
        <v>43254</v>
      </c>
      <c r="B3663">
        <v>673</v>
      </c>
      <c r="C3663">
        <v>2</v>
      </c>
      <c r="D3663">
        <v>19</v>
      </c>
      <c r="E3663">
        <v>60</v>
      </c>
      <c r="F3663" t="s">
        <v>90</v>
      </c>
      <c r="G3663" t="s">
        <v>1000</v>
      </c>
      <c r="H3663" t="s">
        <v>324</v>
      </c>
      <c r="I3663" t="s">
        <v>18</v>
      </c>
      <c r="J3663" t="s">
        <v>18</v>
      </c>
      <c r="K3663" t="s">
        <v>18</v>
      </c>
      <c r="L3663" t="s">
        <v>19</v>
      </c>
      <c r="M3663" t="s">
        <v>20</v>
      </c>
      <c r="N3663" t="s">
        <v>21</v>
      </c>
      <c r="O3663" t="str">
        <f t="shared" si="57"/>
        <v>Jun</v>
      </c>
    </row>
    <row r="3664" spans="1:15" x14ac:dyDescent="0.3">
      <c r="A3664" s="1">
        <v>43328</v>
      </c>
      <c r="B3664">
        <v>672</v>
      </c>
      <c r="C3664">
        <v>11</v>
      </c>
      <c r="D3664">
        <v>34</v>
      </c>
      <c r="E3664">
        <v>48</v>
      </c>
      <c r="F3664" t="s">
        <v>84</v>
      </c>
      <c r="G3664" t="s">
        <v>838</v>
      </c>
      <c r="H3664" t="s">
        <v>770</v>
      </c>
      <c r="I3664" t="s">
        <v>1327</v>
      </c>
      <c r="J3664" t="s">
        <v>18</v>
      </c>
      <c r="K3664" t="s">
        <v>18</v>
      </c>
      <c r="L3664" t="s">
        <v>19</v>
      </c>
      <c r="M3664" t="s">
        <v>20</v>
      </c>
      <c r="N3664" t="s">
        <v>21</v>
      </c>
      <c r="O3664" t="str">
        <f t="shared" si="57"/>
        <v>Aug</v>
      </c>
    </row>
    <row r="3665" spans="1:15" x14ac:dyDescent="0.3">
      <c r="A3665" s="1">
        <v>43323</v>
      </c>
      <c r="B3665">
        <v>672</v>
      </c>
      <c r="C3665">
        <v>9</v>
      </c>
      <c r="D3665">
        <v>30</v>
      </c>
      <c r="E3665">
        <v>58</v>
      </c>
      <c r="F3665" t="s">
        <v>201</v>
      </c>
      <c r="G3665" t="s">
        <v>694</v>
      </c>
      <c r="H3665" t="s">
        <v>142</v>
      </c>
      <c r="I3665" t="s">
        <v>624</v>
      </c>
      <c r="J3665" t="s">
        <v>18</v>
      </c>
      <c r="K3665" t="s">
        <v>18</v>
      </c>
      <c r="L3665" t="s">
        <v>19</v>
      </c>
      <c r="M3665" t="s">
        <v>20</v>
      </c>
      <c r="N3665" t="s">
        <v>21</v>
      </c>
      <c r="O3665" t="str">
        <f t="shared" si="57"/>
        <v>Aug</v>
      </c>
    </row>
    <row r="3666" spans="1:15" x14ac:dyDescent="0.3">
      <c r="A3666" s="1">
        <v>43301</v>
      </c>
      <c r="B3666">
        <v>672</v>
      </c>
      <c r="C3666">
        <v>6</v>
      </c>
      <c r="D3666">
        <v>25</v>
      </c>
      <c r="E3666">
        <v>82</v>
      </c>
      <c r="F3666" t="s">
        <v>344</v>
      </c>
      <c r="G3666" t="s">
        <v>1971</v>
      </c>
      <c r="H3666" t="s">
        <v>106</v>
      </c>
      <c r="I3666" t="s">
        <v>393</v>
      </c>
      <c r="J3666" t="s">
        <v>18</v>
      </c>
      <c r="K3666" t="s">
        <v>18</v>
      </c>
      <c r="L3666" t="s">
        <v>19</v>
      </c>
      <c r="M3666" t="s">
        <v>20</v>
      </c>
      <c r="N3666" t="s">
        <v>21</v>
      </c>
      <c r="O3666" t="str">
        <f t="shared" si="57"/>
        <v>Jul</v>
      </c>
    </row>
    <row r="3667" spans="1:15" x14ac:dyDescent="0.3">
      <c r="A3667" s="1">
        <v>43300</v>
      </c>
      <c r="B3667">
        <v>672</v>
      </c>
      <c r="C3667">
        <v>6</v>
      </c>
      <c r="D3667">
        <v>23</v>
      </c>
      <c r="E3667">
        <v>83</v>
      </c>
      <c r="F3667" t="s">
        <v>344</v>
      </c>
      <c r="G3667" t="s">
        <v>1972</v>
      </c>
      <c r="H3667" t="s">
        <v>177</v>
      </c>
      <c r="I3667" t="s">
        <v>393</v>
      </c>
      <c r="J3667" t="s">
        <v>18</v>
      </c>
      <c r="K3667" t="s">
        <v>18</v>
      </c>
      <c r="L3667" t="s">
        <v>19</v>
      </c>
      <c r="M3667" t="s">
        <v>20</v>
      </c>
      <c r="N3667" t="s">
        <v>21</v>
      </c>
      <c r="O3667" t="str">
        <f t="shared" si="57"/>
        <v>Jul</v>
      </c>
    </row>
    <row r="3668" spans="1:15" x14ac:dyDescent="0.3">
      <c r="A3668" s="1">
        <v>43252</v>
      </c>
      <c r="B3668">
        <v>672</v>
      </c>
      <c r="C3668">
        <v>6</v>
      </c>
      <c r="D3668">
        <v>18</v>
      </c>
      <c r="E3668">
        <v>76</v>
      </c>
      <c r="F3668" t="s">
        <v>166</v>
      </c>
      <c r="G3668" t="s">
        <v>1260</v>
      </c>
      <c r="H3668" t="s">
        <v>270</v>
      </c>
      <c r="I3668" t="s">
        <v>236</v>
      </c>
      <c r="J3668" t="s">
        <v>18</v>
      </c>
      <c r="K3668" t="s">
        <v>18</v>
      </c>
      <c r="L3668" t="s">
        <v>19</v>
      </c>
      <c r="M3668" t="s">
        <v>20</v>
      </c>
      <c r="N3668" t="s">
        <v>21</v>
      </c>
      <c r="O3668" t="str">
        <f t="shared" si="57"/>
        <v>Jun</v>
      </c>
    </row>
    <row r="3669" spans="1:15" x14ac:dyDescent="0.3">
      <c r="A3669" s="1">
        <v>43218</v>
      </c>
      <c r="B3669">
        <v>672</v>
      </c>
      <c r="C3669">
        <v>1</v>
      </c>
      <c r="D3669">
        <v>13</v>
      </c>
      <c r="E3669">
        <v>74</v>
      </c>
      <c r="F3669" t="s">
        <v>90</v>
      </c>
      <c r="G3669" t="s">
        <v>1973</v>
      </c>
      <c r="H3669" t="s">
        <v>496</v>
      </c>
      <c r="I3669" t="s">
        <v>18</v>
      </c>
      <c r="J3669" t="s">
        <v>18</v>
      </c>
      <c r="K3669" t="s">
        <v>18</v>
      </c>
      <c r="L3669" t="s">
        <v>59</v>
      </c>
      <c r="M3669" t="s">
        <v>20</v>
      </c>
      <c r="N3669" t="s">
        <v>21</v>
      </c>
      <c r="O3669" t="str">
        <f t="shared" si="57"/>
        <v>Apr</v>
      </c>
    </row>
    <row r="3670" spans="1:15" x14ac:dyDescent="0.3">
      <c r="A3670" s="1">
        <v>43431</v>
      </c>
      <c r="B3670">
        <v>672</v>
      </c>
      <c r="C3670">
        <v>12</v>
      </c>
      <c r="D3670">
        <v>9</v>
      </c>
      <c r="E3670">
        <v>61</v>
      </c>
      <c r="F3670" t="s">
        <v>78</v>
      </c>
      <c r="G3670" t="s">
        <v>1307</v>
      </c>
      <c r="H3670" t="s">
        <v>56</v>
      </c>
      <c r="I3670" t="s">
        <v>130</v>
      </c>
      <c r="J3670" t="s">
        <v>18</v>
      </c>
      <c r="K3670" t="s">
        <v>18</v>
      </c>
      <c r="L3670" t="s">
        <v>48</v>
      </c>
      <c r="M3670" t="s">
        <v>20</v>
      </c>
      <c r="N3670" t="s">
        <v>21</v>
      </c>
      <c r="O3670" t="str">
        <f t="shared" si="57"/>
        <v>Nov</v>
      </c>
    </row>
    <row r="3671" spans="1:15" x14ac:dyDescent="0.3">
      <c r="A3671" s="1">
        <v>43305</v>
      </c>
      <c r="B3671">
        <v>671</v>
      </c>
      <c r="C3671">
        <v>12</v>
      </c>
      <c r="D3671">
        <v>34</v>
      </c>
      <c r="E3671">
        <v>50</v>
      </c>
      <c r="F3671" t="s">
        <v>53</v>
      </c>
      <c r="G3671" t="s">
        <v>1207</v>
      </c>
      <c r="H3671" t="s">
        <v>117</v>
      </c>
      <c r="I3671" t="s">
        <v>395</v>
      </c>
      <c r="J3671" t="s">
        <v>18</v>
      </c>
      <c r="K3671" t="s">
        <v>18</v>
      </c>
      <c r="L3671" t="s">
        <v>19</v>
      </c>
      <c r="M3671" t="s">
        <v>20</v>
      </c>
      <c r="N3671" t="s">
        <v>21</v>
      </c>
      <c r="O3671" t="str">
        <f t="shared" si="57"/>
        <v>Jul</v>
      </c>
    </row>
    <row r="3672" spans="1:15" x14ac:dyDescent="0.3">
      <c r="A3672" s="1">
        <v>43309</v>
      </c>
      <c r="B3672">
        <v>671</v>
      </c>
      <c r="C3672">
        <v>9</v>
      </c>
      <c r="D3672">
        <v>31</v>
      </c>
      <c r="E3672">
        <v>74</v>
      </c>
      <c r="F3672" t="s">
        <v>53</v>
      </c>
      <c r="G3672" t="s">
        <v>1974</v>
      </c>
      <c r="H3672" t="s">
        <v>1796</v>
      </c>
      <c r="I3672" t="s">
        <v>322</v>
      </c>
      <c r="J3672" t="s">
        <v>18</v>
      </c>
      <c r="K3672" t="s">
        <v>18</v>
      </c>
      <c r="L3672" t="s">
        <v>19</v>
      </c>
      <c r="M3672" t="s">
        <v>20</v>
      </c>
      <c r="N3672" t="s">
        <v>21</v>
      </c>
      <c r="O3672" t="str">
        <f t="shared" si="57"/>
        <v>Jul</v>
      </c>
    </row>
    <row r="3673" spans="1:15" x14ac:dyDescent="0.3">
      <c r="A3673" s="1">
        <v>43341</v>
      </c>
      <c r="B3673">
        <v>671</v>
      </c>
      <c r="C3673">
        <v>11</v>
      </c>
      <c r="D3673">
        <v>27</v>
      </c>
      <c r="E3673">
        <v>74</v>
      </c>
      <c r="F3673" t="s">
        <v>267</v>
      </c>
      <c r="G3673" t="s">
        <v>27</v>
      </c>
      <c r="H3673" t="s">
        <v>471</v>
      </c>
      <c r="I3673" t="s">
        <v>187</v>
      </c>
      <c r="J3673" t="s">
        <v>18</v>
      </c>
      <c r="K3673" t="s">
        <v>18</v>
      </c>
      <c r="L3673" t="s">
        <v>19</v>
      </c>
      <c r="M3673" t="s">
        <v>20</v>
      </c>
      <c r="N3673" t="s">
        <v>21</v>
      </c>
      <c r="O3673" t="str">
        <f t="shared" si="57"/>
        <v>Aug</v>
      </c>
    </row>
    <row r="3674" spans="1:15" x14ac:dyDescent="0.3">
      <c r="A3674" s="1">
        <v>43431</v>
      </c>
      <c r="B3674">
        <v>671</v>
      </c>
      <c r="C3674">
        <v>13</v>
      </c>
      <c r="D3674">
        <v>11</v>
      </c>
      <c r="E3674">
        <v>60</v>
      </c>
      <c r="F3674" t="s">
        <v>207</v>
      </c>
      <c r="G3674" t="s">
        <v>672</v>
      </c>
      <c r="H3674" t="s">
        <v>94</v>
      </c>
      <c r="I3674" t="s">
        <v>130</v>
      </c>
      <c r="J3674" t="s">
        <v>18</v>
      </c>
      <c r="K3674" t="s">
        <v>18</v>
      </c>
      <c r="L3674" t="s">
        <v>48</v>
      </c>
      <c r="M3674" t="s">
        <v>20</v>
      </c>
      <c r="N3674" t="s">
        <v>21</v>
      </c>
      <c r="O3674" t="str">
        <f t="shared" si="57"/>
        <v>Nov</v>
      </c>
    </row>
    <row r="3675" spans="1:15" x14ac:dyDescent="0.3">
      <c r="A3675" s="1">
        <v>43208</v>
      </c>
      <c r="B3675">
        <v>671</v>
      </c>
      <c r="C3675">
        <v>23</v>
      </c>
      <c r="D3675">
        <v>11</v>
      </c>
      <c r="E3675">
        <v>42</v>
      </c>
      <c r="F3675" t="s">
        <v>207</v>
      </c>
      <c r="G3675" t="s">
        <v>167</v>
      </c>
      <c r="H3675" t="s">
        <v>868</v>
      </c>
      <c r="I3675" t="s">
        <v>18</v>
      </c>
      <c r="J3675" t="s">
        <v>18</v>
      </c>
      <c r="K3675" t="s">
        <v>18</v>
      </c>
      <c r="L3675" t="s">
        <v>59</v>
      </c>
      <c r="M3675" t="s">
        <v>20</v>
      </c>
      <c r="N3675" t="s">
        <v>21</v>
      </c>
      <c r="O3675" t="str">
        <f t="shared" si="57"/>
        <v>Apr</v>
      </c>
    </row>
    <row r="3676" spans="1:15" x14ac:dyDescent="0.3">
      <c r="A3676" s="1">
        <v>43091</v>
      </c>
      <c r="B3676">
        <v>671</v>
      </c>
      <c r="C3676">
        <v>18</v>
      </c>
      <c r="D3676">
        <v>5</v>
      </c>
      <c r="E3676">
        <v>63</v>
      </c>
      <c r="F3676" t="s">
        <v>169</v>
      </c>
      <c r="G3676" t="s">
        <v>1575</v>
      </c>
      <c r="H3676" t="s">
        <v>816</v>
      </c>
      <c r="I3676" t="s">
        <v>18</v>
      </c>
      <c r="J3676" t="s">
        <v>18</v>
      </c>
      <c r="K3676" t="s">
        <v>18</v>
      </c>
      <c r="L3676" t="s">
        <v>1697</v>
      </c>
      <c r="M3676" t="s">
        <v>12</v>
      </c>
      <c r="N3676" t="s">
        <v>21</v>
      </c>
      <c r="O3676" t="str">
        <f t="shared" si="57"/>
        <v>Dec</v>
      </c>
    </row>
    <row r="3677" spans="1:15" x14ac:dyDescent="0.3">
      <c r="A3677" s="1">
        <v>43320</v>
      </c>
      <c r="B3677">
        <v>670</v>
      </c>
      <c r="C3677">
        <v>14</v>
      </c>
      <c r="D3677">
        <v>34</v>
      </c>
      <c r="E3677">
        <v>50</v>
      </c>
      <c r="F3677" t="s">
        <v>94</v>
      </c>
      <c r="G3677" t="s">
        <v>1270</v>
      </c>
      <c r="H3677" t="s">
        <v>485</v>
      </c>
      <c r="I3677" t="s">
        <v>339</v>
      </c>
      <c r="J3677" t="s">
        <v>18</v>
      </c>
      <c r="K3677" t="s">
        <v>18</v>
      </c>
      <c r="L3677" t="s">
        <v>19</v>
      </c>
      <c r="M3677" t="s">
        <v>20</v>
      </c>
      <c r="N3677" t="s">
        <v>21</v>
      </c>
      <c r="O3677" t="str">
        <f t="shared" si="57"/>
        <v>Aug</v>
      </c>
    </row>
    <row r="3678" spans="1:15" x14ac:dyDescent="0.3">
      <c r="A3678" s="1">
        <v>43304</v>
      </c>
      <c r="B3678">
        <v>670</v>
      </c>
      <c r="C3678">
        <v>14</v>
      </c>
      <c r="D3678">
        <v>34</v>
      </c>
      <c r="E3678">
        <v>45</v>
      </c>
      <c r="F3678" t="s">
        <v>41</v>
      </c>
      <c r="G3678" t="s">
        <v>539</v>
      </c>
      <c r="H3678" t="s">
        <v>685</v>
      </c>
      <c r="I3678" t="s">
        <v>588</v>
      </c>
      <c r="J3678" t="s">
        <v>18</v>
      </c>
      <c r="K3678" t="s">
        <v>18</v>
      </c>
      <c r="L3678" t="s">
        <v>19</v>
      </c>
      <c r="M3678" t="s">
        <v>20</v>
      </c>
      <c r="N3678" t="s">
        <v>21</v>
      </c>
      <c r="O3678" t="str">
        <f t="shared" si="57"/>
        <v>Jul</v>
      </c>
    </row>
    <row r="3679" spans="1:15" x14ac:dyDescent="0.3">
      <c r="A3679" s="1">
        <v>43324</v>
      </c>
      <c r="B3679">
        <v>670</v>
      </c>
      <c r="C3679">
        <v>12</v>
      </c>
      <c r="D3679">
        <v>34</v>
      </c>
      <c r="E3679">
        <v>44</v>
      </c>
      <c r="F3679" t="s">
        <v>239</v>
      </c>
      <c r="G3679" t="s">
        <v>394</v>
      </c>
      <c r="H3679" t="s">
        <v>364</v>
      </c>
      <c r="I3679" t="s">
        <v>789</v>
      </c>
      <c r="J3679" t="s">
        <v>18</v>
      </c>
      <c r="K3679" t="s">
        <v>18</v>
      </c>
      <c r="L3679" t="s">
        <v>19</v>
      </c>
      <c r="M3679" t="s">
        <v>20</v>
      </c>
      <c r="N3679" t="s">
        <v>21</v>
      </c>
      <c r="O3679" t="str">
        <f t="shared" si="57"/>
        <v>Aug</v>
      </c>
    </row>
    <row r="3680" spans="1:15" x14ac:dyDescent="0.3">
      <c r="A3680" s="1">
        <v>43340</v>
      </c>
      <c r="B3680">
        <v>670</v>
      </c>
      <c r="C3680">
        <v>10</v>
      </c>
      <c r="D3680">
        <v>25</v>
      </c>
      <c r="E3680">
        <v>75</v>
      </c>
      <c r="F3680" t="s">
        <v>71</v>
      </c>
      <c r="G3680" t="s">
        <v>97</v>
      </c>
      <c r="H3680" t="s">
        <v>685</v>
      </c>
      <c r="I3680" t="s">
        <v>75</v>
      </c>
      <c r="J3680" t="s">
        <v>18</v>
      </c>
      <c r="K3680" t="s">
        <v>18</v>
      </c>
      <c r="L3680" t="s">
        <v>19</v>
      </c>
      <c r="M3680" t="s">
        <v>20</v>
      </c>
      <c r="N3680" t="s">
        <v>21</v>
      </c>
      <c r="O3680" t="str">
        <f t="shared" si="57"/>
        <v>Aug</v>
      </c>
    </row>
    <row r="3681" spans="1:15" x14ac:dyDescent="0.3">
      <c r="A3681" s="1">
        <v>43290</v>
      </c>
      <c r="B3681">
        <v>670</v>
      </c>
      <c r="C3681">
        <v>8</v>
      </c>
      <c r="D3681">
        <v>21</v>
      </c>
      <c r="E3681">
        <v>73</v>
      </c>
      <c r="F3681" t="s">
        <v>83</v>
      </c>
      <c r="G3681" t="s">
        <v>27</v>
      </c>
      <c r="H3681" t="s">
        <v>268</v>
      </c>
      <c r="I3681" t="s">
        <v>72</v>
      </c>
      <c r="J3681" t="s">
        <v>344</v>
      </c>
      <c r="K3681" t="s">
        <v>18</v>
      </c>
      <c r="L3681" t="s">
        <v>19</v>
      </c>
      <c r="M3681" t="s">
        <v>20</v>
      </c>
      <c r="N3681" t="s">
        <v>21</v>
      </c>
      <c r="O3681" t="str">
        <f t="shared" si="57"/>
        <v>Jul</v>
      </c>
    </row>
    <row r="3682" spans="1:15" x14ac:dyDescent="0.3">
      <c r="A3682" s="1">
        <v>43401</v>
      </c>
      <c r="B3682">
        <v>670</v>
      </c>
      <c r="C3682">
        <v>21</v>
      </c>
      <c r="D3682">
        <v>8</v>
      </c>
      <c r="E3682">
        <v>75</v>
      </c>
      <c r="F3682" t="s">
        <v>45</v>
      </c>
      <c r="G3682" t="s">
        <v>27</v>
      </c>
      <c r="H3682" t="s">
        <v>37</v>
      </c>
      <c r="I3682" t="s">
        <v>18</v>
      </c>
      <c r="J3682" t="s">
        <v>18</v>
      </c>
      <c r="K3682" t="s">
        <v>18</v>
      </c>
      <c r="L3682" t="s">
        <v>48</v>
      </c>
      <c r="M3682" t="s">
        <v>20</v>
      </c>
      <c r="N3682" t="s">
        <v>21</v>
      </c>
      <c r="O3682" t="str">
        <f t="shared" si="57"/>
        <v>Oct</v>
      </c>
    </row>
    <row r="3683" spans="1:15" x14ac:dyDescent="0.3">
      <c r="A3683" s="1">
        <v>43103</v>
      </c>
      <c r="B3683">
        <v>670</v>
      </c>
      <c r="C3683">
        <v>8</v>
      </c>
      <c r="D3683">
        <v>-7</v>
      </c>
      <c r="E3683">
        <v>49</v>
      </c>
      <c r="F3683" t="s">
        <v>78</v>
      </c>
      <c r="G3683" t="s">
        <v>632</v>
      </c>
      <c r="H3683" t="s">
        <v>1975</v>
      </c>
      <c r="I3683" t="s">
        <v>18</v>
      </c>
      <c r="J3683" t="s">
        <v>18</v>
      </c>
      <c r="K3683" t="s">
        <v>18</v>
      </c>
      <c r="L3683" t="s">
        <v>1697</v>
      </c>
      <c r="M3683" t="s">
        <v>20</v>
      </c>
      <c r="N3683" t="s">
        <v>21</v>
      </c>
      <c r="O3683" t="str">
        <f t="shared" si="57"/>
        <v>Jan</v>
      </c>
    </row>
    <row r="3684" spans="1:15" x14ac:dyDescent="0.3">
      <c r="A3684" s="1">
        <v>43232</v>
      </c>
      <c r="B3684">
        <v>669</v>
      </c>
      <c r="C3684">
        <v>1</v>
      </c>
      <c r="D3684">
        <v>16</v>
      </c>
      <c r="E3684">
        <v>51</v>
      </c>
      <c r="F3684" t="s">
        <v>90</v>
      </c>
      <c r="G3684" t="s">
        <v>1169</v>
      </c>
      <c r="H3684" t="s">
        <v>555</v>
      </c>
      <c r="I3684" t="s">
        <v>18</v>
      </c>
      <c r="J3684" t="s">
        <v>18</v>
      </c>
      <c r="K3684" t="s">
        <v>18</v>
      </c>
      <c r="L3684" t="s">
        <v>59</v>
      </c>
      <c r="M3684" t="s">
        <v>20</v>
      </c>
      <c r="N3684" t="s">
        <v>21</v>
      </c>
      <c r="O3684" t="str">
        <f t="shared" si="57"/>
        <v>May</v>
      </c>
    </row>
    <row r="3685" spans="1:15" x14ac:dyDescent="0.3">
      <c r="A3685" s="1">
        <v>43154</v>
      </c>
      <c r="B3685">
        <v>669</v>
      </c>
      <c r="C3685">
        <v>18</v>
      </c>
      <c r="D3685">
        <v>8</v>
      </c>
      <c r="E3685">
        <v>70</v>
      </c>
      <c r="F3685" t="s">
        <v>581</v>
      </c>
      <c r="G3685" t="s">
        <v>1784</v>
      </c>
      <c r="H3685" t="s">
        <v>92</v>
      </c>
      <c r="I3685" t="s">
        <v>210</v>
      </c>
      <c r="J3685" t="s">
        <v>18</v>
      </c>
      <c r="K3685" t="s">
        <v>18</v>
      </c>
      <c r="L3685" t="s">
        <v>1697</v>
      </c>
      <c r="M3685" t="s">
        <v>20</v>
      </c>
      <c r="N3685" t="s">
        <v>21</v>
      </c>
      <c r="O3685" t="str">
        <f t="shared" si="57"/>
        <v>Feb</v>
      </c>
    </row>
    <row r="3686" spans="1:15" x14ac:dyDescent="0.3">
      <c r="A3686" s="1">
        <v>43328</v>
      </c>
      <c r="B3686">
        <v>668</v>
      </c>
      <c r="C3686">
        <v>12</v>
      </c>
      <c r="D3686">
        <v>34</v>
      </c>
      <c r="E3686">
        <v>44</v>
      </c>
      <c r="F3686" t="s">
        <v>41</v>
      </c>
      <c r="G3686" t="s">
        <v>27</v>
      </c>
      <c r="H3686" t="s">
        <v>298</v>
      </c>
      <c r="I3686" t="s">
        <v>1451</v>
      </c>
      <c r="J3686" t="s">
        <v>18</v>
      </c>
      <c r="K3686" t="s">
        <v>18</v>
      </c>
      <c r="L3686" t="s">
        <v>19</v>
      </c>
      <c r="M3686" t="s">
        <v>20</v>
      </c>
      <c r="N3686" t="s">
        <v>21</v>
      </c>
      <c r="O3686" t="str">
        <f t="shared" si="57"/>
        <v>Aug</v>
      </c>
    </row>
    <row r="3687" spans="1:15" x14ac:dyDescent="0.3">
      <c r="A3687" s="1">
        <v>43311</v>
      </c>
      <c r="B3687">
        <v>668</v>
      </c>
      <c r="C3687">
        <v>6</v>
      </c>
      <c r="D3687">
        <v>26</v>
      </c>
      <c r="E3687">
        <v>64</v>
      </c>
      <c r="F3687" t="s">
        <v>53</v>
      </c>
      <c r="G3687" t="s">
        <v>27</v>
      </c>
      <c r="H3687" t="s">
        <v>423</v>
      </c>
      <c r="I3687" t="s">
        <v>243</v>
      </c>
      <c r="J3687" t="s">
        <v>18</v>
      </c>
      <c r="K3687" t="s">
        <v>18</v>
      </c>
      <c r="L3687" t="s">
        <v>19</v>
      </c>
      <c r="M3687" t="s">
        <v>20</v>
      </c>
      <c r="N3687" t="s">
        <v>21</v>
      </c>
      <c r="O3687" t="str">
        <f t="shared" si="57"/>
        <v>Jul</v>
      </c>
    </row>
    <row r="3688" spans="1:15" x14ac:dyDescent="0.3">
      <c r="A3688" s="1">
        <v>43194</v>
      </c>
      <c r="B3688">
        <v>668</v>
      </c>
      <c r="C3688">
        <v>23</v>
      </c>
      <c r="D3688">
        <v>10</v>
      </c>
      <c r="E3688">
        <v>58</v>
      </c>
      <c r="F3688" t="s">
        <v>84</v>
      </c>
      <c r="G3688" t="s">
        <v>27</v>
      </c>
      <c r="H3688" t="s">
        <v>41</v>
      </c>
      <c r="I3688" t="s">
        <v>18</v>
      </c>
      <c r="J3688" t="s">
        <v>18</v>
      </c>
      <c r="K3688" t="s">
        <v>18</v>
      </c>
      <c r="L3688" t="s">
        <v>59</v>
      </c>
      <c r="M3688" t="s">
        <v>20</v>
      </c>
      <c r="N3688" t="s">
        <v>21</v>
      </c>
      <c r="O3688" t="str">
        <f t="shared" si="57"/>
        <v>Apr</v>
      </c>
    </row>
    <row r="3689" spans="1:15" x14ac:dyDescent="0.3">
      <c r="A3689" s="1">
        <v>43181</v>
      </c>
      <c r="B3689">
        <v>668</v>
      </c>
      <c r="C3689">
        <v>12</v>
      </c>
      <c r="D3689">
        <v>8</v>
      </c>
      <c r="E3689">
        <v>36</v>
      </c>
      <c r="F3689" t="s">
        <v>105</v>
      </c>
      <c r="G3689" t="s">
        <v>1976</v>
      </c>
      <c r="H3689" t="s">
        <v>757</v>
      </c>
      <c r="I3689" t="s">
        <v>60</v>
      </c>
      <c r="J3689" t="s">
        <v>18</v>
      </c>
      <c r="K3689" t="s">
        <v>18</v>
      </c>
      <c r="L3689" t="s">
        <v>59</v>
      </c>
      <c r="M3689" t="s">
        <v>20</v>
      </c>
      <c r="N3689" t="s">
        <v>21</v>
      </c>
      <c r="O3689" t="str">
        <f t="shared" si="57"/>
        <v>Mar</v>
      </c>
    </row>
    <row r="3690" spans="1:15" x14ac:dyDescent="0.3">
      <c r="A3690" s="1">
        <v>43172</v>
      </c>
      <c r="B3690">
        <v>668</v>
      </c>
      <c r="C3690">
        <v>7</v>
      </c>
      <c r="D3690">
        <v>7</v>
      </c>
      <c r="E3690">
        <v>56</v>
      </c>
      <c r="F3690" t="s">
        <v>197</v>
      </c>
      <c r="G3690" t="s">
        <v>1977</v>
      </c>
      <c r="H3690" t="s">
        <v>565</v>
      </c>
      <c r="I3690" t="s">
        <v>18</v>
      </c>
      <c r="J3690" t="s">
        <v>18</v>
      </c>
      <c r="K3690" t="s">
        <v>18</v>
      </c>
      <c r="L3690" t="s">
        <v>59</v>
      </c>
      <c r="M3690" t="s">
        <v>20</v>
      </c>
      <c r="N3690" t="s">
        <v>21</v>
      </c>
      <c r="O3690" t="str">
        <f t="shared" si="57"/>
        <v>Mar</v>
      </c>
    </row>
    <row r="3691" spans="1:15" x14ac:dyDescent="0.3">
      <c r="A3691" s="1">
        <v>43433</v>
      </c>
      <c r="B3691">
        <v>668</v>
      </c>
      <c r="C3691">
        <v>14</v>
      </c>
      <c r="D3691">
        <v>6</v>
      </c>
      <c r="E3691">
        <v>27</v>
      </c>
      <c r="F3691" t="s">
        <v>169</v>
      </c>
      <c r="G3691" t="s">
        <v>1978</v>
      </c>
      <c r="H3691" t="s">
        <v>932</v>
      </c>
      <c r="I3691" t="s">
        <v>233</v>
      </c>
      <c r="J3691" t="s">
        <v>18</v>
      </c>
      <c r="K3691" t="s">
        <v>18</v>
      </c>
      <c r="L3691" t="s">
        <v>48</v>
      </c>
      <c r="M3691" t="s">
        <v>20</v>
      </c>
      <c r="N3691" t="s">
        <v>21</v>
      </c>
      <c r="O3691" t="str">
        <f t="shared" si="57"/>
        <v>Nov</v>
      </c>
    </row>
    <row r="3692" spans="1:15" x14ac:dyDescent="0.3">
      <c r="A3692" s="1">
        <v>43368</v>
      </c>
      <c r="B3692">
        <v>667</v>
      </c>
      <c r="C3692">
        <v>10</v>
      </c>
      <c r="D3692">
        <v>18</v>
      </c>
      <c r="E3692">
        <v>44</v>
      </c>
      <c r="F3692" t="s">
        <v>201</v>
      </c>
      <c r="G3692" t="s">
        <v>1545</v>
      </c>
      <c r="H3692" t="s">
        <v>172</v>
      </c>
      <c r="I3692" t="s">
        <v>595</v>
      </c>
      <c r="J3692" t="s">
        <v>18</v>
      </c>
      <c r="K3692" t="s">
        <v>18</v>
      </c>
      <c r="L3692" t="s">
        <v>48</v>
      </c>
      <c r="M3692" t="s">
        <v>12</v>
      </c>
      <c r="N3692" t="s">
        <v>21</v>
      </c>
      <c r="O3692" t="str">
        <f t="shared" si="57"/>
        <v>Sep</v>
      </c>
    </row>
    <row r="3693" spans="1:15" x14ac:dyDescent="0.3">
      <c r="A3693" s="1">
        <v>43311</v>
      </c>
      <c r="B3693">
        <v>666</v>
      </c>
      <c r="C3693">
        <v>15</v>
      </c>
      <c r="D3693">
        <v>36</v>
      </c>
      <c r="E3693">
        <v>43</v>
      </c>
      <c r="F3693" t="s">
        <v>201</v>
      </c>
      <c r="G3693" t="s">
        <v>27</v>
      </c>
      <c r="H3693" t="s">
        <v>770</v>
      </c>
      <c r="I3693" t="s">
        <v>302</v>
      </c>
      <c r="J3693" t="s">
        <v>18</v>
      </c>
      <c r="K3693" t="s">
        <v>18</v>
      </c>
      <c r="L3693" t="s">
        <v>19</v>
      </c>
      <c r="M3693" t="s">
        <v>20</v>
      </c>
      <c r="N3693" t="s">
        <v>21</v>
      </c>
      <c r="O3693" t="str">
        <f t="shared" si="57"/>
        <v>Jul</v>
      </c>
    </row>
    <row r="3694" spans="1:15" x14ac:dyDescent="0.3">
      <c r="A3694" s="1">
        <v>43318</v>
      </c>
      <c r="B3694">
        <v>666</v>
      </c>
      <c r="C3694">
        <v>13</v>
      </c>
      <c r="D3694">
        <v>34</v>
      </c>
      <c r="E3694">
        <v>54</v>
      </c>
      <c r="F3694" t="s">
        <v>41</v>
      </c>
      <c r="G3694" t="s">
        <v>1763</v>
      </c>
      <c r="H3694" t="s">
        <v>593</v>
      </c>
      <c r="I3694" t="s">
        <v>803</v>
      </c>
      <c r="J3694" t="s">
        <v>18</v>
      </c>
      <c r="K3694" t="s">
        <v>18</v>
      </c>
      <c r="L3694" t="s">
        <v>19</v>
      </c>
      <c r="M3694" t="s">
        <v>20</v>
      </c>
      <c r="N3694" t="s">
        <v>21</v>
      </c>
      <c r="O3694" t="str">
        <f t="shared" si="57"/>
        <v>Aug</v>
      </c>
    </row>
    <row r="3695" spans="1:15" x14ac:dyDescent="0.3">
      <c r="A3695" s="1">
        <v>43241</v>
      </c>
      <c r="B3695">
        <v>666</v>
      </c>
      <c r="C3695">
        <v>0</v>
      </c>
      <c r="D3695">
        <v>15</v>
      </c>
      <c r="E3695">
        <v>29</v>
      </c>
      <c r="F3695" t="s">
        <v>201</v>
      </c>
      <c r="G3695" t="s">
        <v>27</v>
      </c>
      <c r="H3695" t="s">
        <v>862</v>
      </c>
      <c r="I3695" t="s">
        <v>18</v>
      </c>
      <c r="J3695" t="s">
        <v>18</v>
      </c>
      <c r="K3695" t="s">
        <v>18</v>
      </c>
      <c r="L3695" t="s">
        <v>59</v>
      </c>
      <c r="M3695" t="s">
        <v>20</v>
      </c>
      <c r="N3695" t="s">
        <v>21</v>
      </c>
      <c r="O3695" t="str">
        <f t="shared" si="57"/>
        <v>May</v>
      </c>
    </row>
    <row r="3696" spans="1:15" x14ac:dyDescent="0.3">
      <c r="A3696" s="1">
        <v>43431</v>
      </c>
      <c r="B3696">
        <v>666</v>
      </c>
      <c r="C3696">
        <v>15</v>
      </c>
      <c r="D3696">
        <v>12</v>
      </c>
      <c r="E3696">
        <v>70</v>
      </c>
      <c r="F3696" t="s">
        <v>56</v>
      </c>
      <c r="G3696" t="s">
        <v>1890</v>
      </c>
      <c r="H3696" t="s">
        <v>282</v>
      </c>
      <c r="I3696" t="s">
        <v>650</v>
      </c>
      <c r="J3696" t="s">
        <v>18</v>
      </c>
      <c r="K3696" t="s">
        <v>18</v>
      </c>
      <c r="L3696" t="s">
        <v>48</v>
      </c>
      <c r="M3696" t="s">
        <v>20</v>
      </c>
      <c r="N3696" t="s">
        <v>21</v>
      </c>
      <c r="O3696" t="str">
        <f t="shared" si="57"/>
        <v>Nov</v>
      </c>
    </row>
    <row r="3697" spans="1:15" x14ac:dyDescent="0.3">
      <c r="A3697" s="1">
        <v>43170</v>
      </c>
      <c r="B3697">
        <v>666</v>
      </c>
      <c r="C3697">
        <v>12</v>
      </c>
      <c r="D3697">
        <v>9</v>
      </c>
      <c r="E3697">
        <v>40</v>
      </c>
      <c r="F3697" t="s">
        <v>82</v>
      </c>
      <c r="G3697" t="s">
        <v>1979</v>
      </c>
      <c r="H3697" t="s">
        <v>1388</v>
      </c>
      <c r="I3697" t="s">
        <v>1349</v>
      </c>
      <c r="J3697" t="s">
        <v>18</v>
      </c>
      <c r="K3697" t="s">
        <v>18</v>
      </c>
      <c r="L3697" t="s">
        <v>59</v>
      </c>
      <c r="M3697" t="s">
        <v>20</v>
      </c>
      <c r="N3697" t="s">
        <v>21</v>
      </c>
      <c r="O3697" t="str">
        <f t="shared" si="57"/>
        <v>Mar</v>
      </c>
    </row>
    <row r="3698" spans="1:15" x14ac:dyDescent="0.3">
      <c r="A3698" s="1">
        <v>43165</v>
      </c>
      <c r="B3698">
        <v>666</v>
      </c>
      <c r="C3698">
        <v>20</v>
      </c>
      <c r="D3698">
        <v>6</v>
      </c>
      <c r="E3698">
        <v>31</v>
      </c>
      <c r="F3698" t="s">
        <v>49</v>
      </c>
      <c r="G3698" t="s">
        <v>27</v>
      </c>
      <c r="H3698" t="s">
        <v>1174</v>
      </c>
      <c r="I3698" t="s">
        <v>18</v>
      </c>
      <c r="J3698" t="s">
        <v>18</v>
      </c>
      <c r="K3698" t="s">
        <v>18</v>
      </c>
      <c r="L3698" t="s">
        <v>59</v>
      </c>
      <c r="M3698" t="s">
        <v>20</v>
      </c>
      <c r="N3698" t="s">
        <v>21</v>
      </c>
      <c r="O3698" t="str">
        <f t="shared" si="57"/>
        <v>Mar</v>
      </c>
    </row>
    <row r="3699" spans="1:15" x14ac:dyDescent="0.3">
      <c r="A3699" s="1">
        <v>43312</v>
      </c>
      <c r="B3699">
        <v>665</v>
      </c>
      <c r="C3699">
        <v>15</v>
      </c>
      <c r="D3699">
        <v>38</v>
      </c>
      <c r="E3699">
        <v>34</v>
      </c>
      <c r="F3699" t="s">
        <v>90</v>
      </c>
      <c r="G3699" t="s">
        <v>613</v>
      </c>
      <c r="H3699" t="s">
        <v>547</v>
      </c>
      <c r="I3699" t="s">
        <v>1689</v>
      </c>
      <c r="J3699" t="s">
        <v>18</v>
      </c>
      <c r="K3699" t="s">
        <v>18</v>
      </c>
      <c r="L3699" t="s">
        <v>19</v>
      </c>
      <c r="M3699" t="s">
        <v>20</v>
      </c>
      <c r="N3699" t="s">
        <v>21</v>
      </c>
      <c r="O3699" t="str">
        <f t="shared" si="57"/>
        <v>Jul</v>
      </c>
    </row>
    <row r="3700" spans="1:15" x14ac:dyDescent="0.3">
      <c r="A3700" s="1">
        <v>43294</v>
      </c>
      <c r="B3700">
        <v>665</v>
      </c>
      <c r="C3700">
        <v>6</v>
      </c>
      <c r="D3700">
        <v>25</v>
      </c>
      <c r="E3700">
        <v>84</v>
      </c>
      <c r="F3700" t="s">
        <v>45</v>
      </c>
      <c r="G3700" t="s">
        <v>1834</v>
      </c>
      <c r="H3700" t="s">
        <v>658</v>
      </c>
      <c r="I3700" t="s">
        <v>18</v>
      </c>
      <c r="J3700" t="s">
        <v>18</v>
      </c>
      <c r="K3700" t="s">
        <v>18</v>
      </c>
      <c r="L3700" t="s">
        <v>19</v>
      </c>
      <c r="M3700" t="s">
        <v>20</v>
      </c>
      <c r="N3700" t="s">
        <v>21</v>
      </c>
      <c r="O3700" t="str">
        <f t="shared" si="57"/>
        <v>Jul</v>
      </c>
    </row>
    <row r="3701" spans="1:15" x14ac:dyDescent="0.3">
      <c r="A3701" s="1">
        <v>43194</v>
      </c>
      <c r="B3701">
        <v>665</v>
      </c>
      <c r="C3701">
        <v>7</v>
      </c>
      <c r="D3701">
        <v>10</v>
      </c>
      <c r="E3701">
        <v>90</v>
      </c>
      <c r="F3701" t="s">
        <v>166</v>
      </c>
      <c r="G3701" t="s">
        <v>27</v>
      </c>
      <c r="H3701" t="s">
        <v>273</v>
      </c>
      <c r="I3701" t="s">
        <v>243</v>
      </c>
      <c r="J3701" t="s">
        <v>18</v>
      </c>
      <c r="K3701" t="s">
        <v>18</v>
      </c>
      <c r="L3701" t="s">
        <v>59</v>
      </c>
      <c r="M3701" t="s">
        <v>20</v>
      </c>
      <c r="N3701" t="s">
        <v>21</v>
      </c>
      <c r="O3701" t="str">
        <f t="shared" si="57"/>
        <v>Apr</v>
      </c>
    </row>
    <row r="3702" spans="1:15" x14ac:dyDescent="0.3">
      <c r="A3702" s="1">
        <v>43105</v>
      </c>
      <c r="B3702">
        <v>665</v>
      </c>
      <c r="C3702">
        <v>8</v>
      </c>
      <c r="D3702">
        <v>-5</v>
      </c>
      <c r="E3702">
        <v>51</v>
      </c>
      <c r="F3702" t="s">
        <v>70</v>
      </c>
      <c r="G3702" t="s">
        <v>979</v>
      </c>
      <c r="H3702" t="s">
        <v>1047</v>
      </c>
      <c r="I3702" t="s">
        <v>18</v>
      </c>
      <c r="J3702" t="s">
        <v>18</v>
      </c>
      <c r="K3702" t="s">
        <v>18</v>
      </c>
      <c r="L3702" t="s">
        <v>1697</v>
      </c>
      <c r="M3702" t="s">
        <v>20</v>
      </c>
      <c r="N3702" t="s">
        <v>21</v>
      </c>
      <c r="O3702" t="str">
        <f t="shared" si="57"/>
        <v>Jan</v>
      </c>
    </row>
    <row r="3703" spans="1:15" x14ac:dyDescent="0.3">
      <c r="A3703" s="1">
        <v>43193</v>
      </c>
      <c r="B3703">
        <v>664</v>
      </c>
      <c r="C3703">
        <v>10</v>
      </c>
      <c r="D3703">
        <v>19</v>
      </c>
      <c r="E3703">
        <v>66</v>
      </c>
      <c r="F3703" t="s">
        <v>239</v>
      </c>
      <c r="G3703" t="s">
        <v>851</v>
      </c>
      <c r="H3703" t="s">
        <v>98</v>
      </c>
      <c r="I3703" t="s">
        <v>130</v>
      </c>
      <c r="J3703" t="s">
        <v>18</v>
      </c>
      <c r="K3703" t="s">
        <v>18</v>
      </c>
      <c r="L3703" t="s">
        <v>59</v>
      </c>
      <c r="M3703" t="s">
        <v>20</v>
      </c>
      <c r="N3703" t="s">
        <v>21</v>
      </c>
      <c r="O3703" t="str">
        <f t="shared" si="57"/>
        <v>Apr</v>
      </c>
    </row>
    <row r="3704" spans="1:15" x14ac:dyDescent="0.3">
      <c r="A3704" s="1">
        <v>43204</v>
      </c>
      <c r="B3704">
        <v>664</v>
      </c>
      <c r="C3704">
        <v>0</v>
      </c>
      <c r="D3704">
        <v>15</v>
      </c>
      <c r="E3704">
        <v>27</v>
      </c>
      <c r="F3704" t="s">
        <v>56</v>
      </c>
      <c r="G3704" t="s">
        <v>27</v>
      </c>
      <c r="H3704" t="s">
        <v>886</v>
      </c>
      <c r="I3704" t="s">
        <v>18</v>
      </c>
      <c r="J3704" t="s">
        <v>18</v>
      </c>
      <c r="K3704" t="s">
        <v>18</v>
      </c>
      <c r="L3704" t="s">
        <v>59</v>
      </c>
      <c r="M3704" t="s">
        <v>20</v>
      </c>
      <c r="N3704" t="s">
        <v>21</v>
      </c>
      <c r="O3704" t="str">
        <f t="shared" si="57"/>
        <v>Apr</v>
      </c>
    </row>
    <row r="3705" spans="1:15" x14ac:dyDescent="0.3">
      <c r="A3705" s="1">
        <v>43169</v>
      </c>
      <c r="B3705">
        <v>664</v>
      </c>
      <c r="C3705">
        <v>18</v>
      </c>
      <c r="D3705">
        <v>6</v>
      </c>
      <c r="E3705">
        <v>61</v>
      </c>
      <c r="F3705" t="s">
        <v>267</v>
      </c>
      <c r="G3705" t="s">
        <v>1482</v>
      </c>
      <c r="H3705" t="s">
        <v>728</v>
      </c>
      <c r="I3705" t="s">
        <v>307</v>
      </c>
      <c r="J3705" t="s">
        <v>18</v>
      </c>
      <c r="K3705" t="s">
        <v>18</v>
      </c>
      <c r="L3705" t="s">
        <v>59</v>
      </c>
      <c r="M3705" t="s">
        <v>20</v>
      </c>
      <c r="N3705" t="s">
        <v>21</v>
      </c>
      <c r="O3705" t="str">
        <f t="shared" si="57"/>
        <v>Mar</v>
      </c>
    </row>
    <row r="3706" spans="1:15" x14ac:dyDescent="0.3">
      <c r="A3706" s="1">
        <v>43427</v>
      </c>
      <c r="B3706">
        <v>664</v>
      </c>
      <c r="C3706">
        <v>12</v>
      </c>
      <c r="D3706">
        <v>6</v>
      </c>
      <c r="E3706">
        <v>20</v>
      </c>
      <c r="F3706" t="s">
        <v>53</v>
      </c>
      <c r="G3706" t="s">
        <v>50</v>
      </c>
      <c r="H3706" t="s">
        <v>1836</v>
      </c>
      <c r="I3706" t="s">
        <v>481</v>
      </c>
      <c r="J3706" t="s">
        <v>18</v>
      </c>
      <c r="K3706" t="s">
        <v>18</v>
      </c>
      <c r="L3706" t="s">
        <v>48</v>
      </c>
      <c r="M3706" t="s">
        <v>20</v>
      </c>
      <c r="N3706" t="s">
        <v>21</v>
      </c>
      <c r="O3706" t="str">
        <f t="shared" si="57"/>
        <v>Nov</v>
      </c>
    </row>
    <row r="3707" spans="1:15" x14ac:dyDescent="0.3">
      <c r="A3707" s="1">
        <v>43182</v>
      </c>
      <c r="B3707">
        <v>664</v>
      </c>
      <c r="C3707">
        <v>9</v>
      </c>
      <c r="D3707">
        <v>3</v>
      </c>
      <c r="E3707">
        <v>72</v>
      </c>
      <c r="F3707" t="s">
        <v>53</v>
      </c>
      <c r="G3707" t="s">
        <v>1329</v>
      </c>
      <c r="H3707" t="s">
        <v>840</v>
      </c>
      <c r="I3707" t="s">
        <v>110</v>
      </c>
      <c r="J3707" t="s">
        <v>18</v>
      </c>
      <c r="K3707" t="s">
        <v>18</v>
      </c>
      <c r="L3707" t="s">
        <v>59</v>
      </c>
      <c r="M3707" t="s">
        <v>20</v>
      </c>
      <c r="N3707" t="s">
        <v>21</v>
      </c>
      <c r="O3707" t="str">
        <f t="shared" si="57"/>
        <v>Mar</v>
      </c>
    </row>
    <row r="3708" spans="1:15" x14ac:dyDescent="0.3">
      <c r="A3708" s="1">
        <v>43311</v>
      </c>
      <c r="B3708">
        <v>663</v>
      </c>
      <c r="C3708">
        <v>12</v>
      </c>
      <c r="D3708">
        <v>34</v>
      </c>
      <c r="E3708">
        <v>48</v>
      </c>
      <c r="F3708" t="s">
        <v>64</v>
      </c>
      <c r="G3708" t="s">
        <v>27</v>
      </c>
      <c r="H3708" t="s">
        <v>216</v>
      </c>
      <c r="I3708" t="s">
        <v>395</v>
      </c>
      <c r="J3708" t="s">
        <v>18</v>
      </c>
      <c r="K3708" t="s">
        <v>18</v>
      </c>
      <c r="L3708" t="s">
        <v>19</v>
      </c>
      <c r="M3708" t="s">
        <v>20</v>
      </c>
      <c r="N3708" t="s">
        <v>21</v>
      </c>
      <c r="O3708" t="str">
        <f t="shared" si="57"/>
        <v>Jul</v>
      </c>
    </row>
    <row r="3709" spans="1:15" x14ac:dyDescent="0.3">
      <c r="A3709" s="1">
        <v>43217</v>
      </c>
      <c r="B3709">
        <v>663</v>
      </c>
      <c r="C3709">
        <v>0</v>
      </c>
      <c r="D3709">
        <v>12</v>
      </c>
      <c r="E3709">
        <v>59</v>
      </c>
      <c r="F3709" t="s">
        <v>84</v>
      </c>
      <c r="G3709" t="s">
        <v>1509</v>
      </c>
      <c r="H3709" t="s">
        <v>626</v>
      </c>
      <c r="I3709" t="s">
        <v>18</v>
      </c>
      <c r="J3709" t="s">
        <v>18</v>
      </c>
      <c r="K3709" t="s">
        <v>18</v>
      </c>
      <c r="L3709" t="s">
        <v>59</v>
      </c>
      <c r="M3709" t="s">
        <v>20</v>
      </c>
      <c r="N3709" t="s">
        <v>21</v>
      </c>
      <c r="O3709" t="str">
        <f t="shared" si="57"/>
        <v>Apr</v>
      </c>
    </row>
    <row r="3710" spans="1:15" x14ac:dyDescent="0.3">
      <c r="A3710" s="1">
        <v>43429</v>
      </c>
      <c r="B3710">
        <v>663</v>
      </c>
      <c r="C3710">
        <v>18</v>
      </c>
      <c r="D3710">
        <v>7</v>
      </c>
      <c r="E3710">
        <v>72</v>
      </c>
      <c r="F3710" t="s">
        <v>71</v>
      </c>
      <c r="G3710" t="s">
        <v>1137</v>
      </c>
      <c r="H3710" t="s">
        <v>105</v>
      </c>
      <c r="I3710" t="s">
        <v>18</v>
      </c>
      <c r="J3710" t="s">
        <v>18</v>
      </c>
      <c r="K3710" t="s">
        <v>307</v>
      </c>
      <c r="L3710" t="s">
        <v>48</v>
      </c>
      <c r="M3710" t="s">
        <v>20</v>
      </c>
      <c r="N3710" t="s">
        <v>21</v>
      </c>
      <c r="O3710" t="str">
        <f t="shared" si="57"/>
        <v>Nov</v>
      </c>
    </row>
    <row r="3711" spans="1:15" x14ac:dyDescent="0.3">
      <c r="A3711" s="1">
        <v>43319</v>
      </c>
      <c r="B3711">
        <v>662</v>
      </c>
      <c r="C3711">
        <v>13</v>
      </c>
      <c r="D3711">
        <v>33</v>
      </c>
      <c r="E3711">
        <v>55</v>
      </c>
      <c r="F3711" t="s">
        <v>70</v>
      </c>
      <c r="G3711" t="s">
        <v>539</v>
      </c>
      <c r="H3711" t="s">
        <v>399</v>
      </c>
      <c r="I3711" t="s">
        <v>645</v>
      </c>
      <c r="J3711" t="s">
        <v>18</v>
      </c>
      <c r="K3711" t="s">
        <v>18</v>
      </c>
      <c r="L3711" t="s">
        <v>19</v>
      </c>
      <c r="M3711" t="s">
        <v>20</v>
      </c>
      <c r="N3711" t="s">
        <v>21</v>
      </c>
      <c r="O3711" t="str">
        <f t="shared" si="57"/>
        <v>Aug</v>
      </c>
    </row>
    <row r="3712" spans="1:15" x14ac:dyDescent="0.3">
      <c r="A3712" s="1">
        <v>43236</v>
      </c>
      <c r="B3712">
        <v>662</v>
      </c>
      <c r="C3712">
        <v>0</v>
      </c>
      <c r="D3712">
        <v>24</v>
      </c>
      <c r="E3712">
        <v>63</v>
      </c>
      <c r="F3712" t="s">
        <v>83</v>
      </c>
      <c r="G3712" t="s">
        <v>1232</v>
      </c>
      <c r="H3712" t="s">
        <v>514</v>
      </c>
      <c r="I3712" t="s">
        <v>18</v>
      </c>
      <c r="J3712" t="s">
        <v>18</v>
      </c>
      <c r="K3712" t="s">
        <v>18</v>
      </c>
      <c r="L3712" t="s">
        <v>59</v>
      </c>
      <c r="M3712" t="s">
        <v>20</v>
      </c>
      <c r="N3712" t="s">
        <v>21</v>
      </c>
      <c r="O3712" t="str">
        <f t="shared" si="57"/>
        <v>May</v>
      </c>
    </row>
    <row r="3713" spans="1:15" x14ac:dyDescent="0.3">
      <c r="A3713" s="1">
        <v>43354</v>
      </c>
      <c r="B3713">
        <v>662</v>
      </c>
      <c r="C3713">
        <v>1</v>
      </c>
      <c r="D3713">
        <v>20</v>
      </c>
      <c r="E3713">
        <v>52</v>
      </c>
      <c r="F3713" t="s">
        <v>201</v>
      </c>
      <c r="G3713" t="s">
        <v>27</v>
      </c>
      <c r="H3713" t="s">
        <v>343</v>
      </c>
      <c r="I3713" t="s">
        <v>18</v>
      </c>
      <c r="J3713" t="s">
        <v>18</v>
      </c>
      <c r="K3713" t="s">
        <v>18</v>
      </c>
      <c r="L3713" t="s">
        <v>48</v>
      </c>
      <c r="M3713" t="s">
        <v>20</v>
      </c>
      <c r="N3713" t="s">
        <v>21</v>
      </c>
      <c r="O3713" t="str">
        <f t="shared" si="57"/>
        <v>Sep</v>
      </c>
    </row>
    <row r="3714" spans="1:15" x14ac:dyDescent="0.3">
      <c r="A3714" s="1">
        <v>43192</v>
      </c>
      <c r="B3714">
        <v>662</v>
      </c>
      <c r="C3714">
        <v>11</v>
      </c>
      <c r="D3714">
        <v>18</v>
      </c>
      <c r="E3714">
        <v>61</v>
      </c>
      <c r="F3714" t="s">
        <v>64</v>
      </c>
      <c r="G3714" t="s">
        <v>15</v>
      </c>
      <c r="H3714" t="s">
        <v>762</v>
      </c>
      <c r="I3714" t="s">
        <v>322</v>
      </c>
      <c r="J3714" t="s">
        <v>18</v>
      </c>
      <c r="K3714" t="s">
        <v>18</v>
      </c>
      <c r="L3714" t="s">
        <v>59</v>
      </c>
      <c r="M3714" t="s">
        <v>20</v>
      </c>
      <c r="N3714" t="s">
        <v>21</v>
      </c>
      <c r="O3714" t="str">
        <f t="shared" ref="O3714:O3777" si="58">TEXT(A3714,"mmm")</f>
        <v>Apr</v>
      </c>
    </row>
    <row r="3715" spans="1:15" x14ac:dyDescent="0.3">
      <c r="A3715" s="1">
        <v>43185</v>
      </c>
      <c r="B3715">
        <v>662</v>
      </c>
      <c r="C3715">
        <v>22</v>
      </c>
      <c r="D3715">
        <v>11</v>
      </c>
      <c r="E3715">
        <v>58</v>
      </c>
      <c r="F3715" t="s">
        <v>53</v>
      </c>
      <c r="G3715" t="s">
        <v>1354</v>
      </c>
      <c r="H3715" t="s">
        <v>60</v>
      </c>
      <c r="I3715" t="s">
        <v>18</v>
      </c>
      <c r="J3715" t="s">
        <v>18</v>
      </c>
      <c r="K3715" t="s">
        <v>18</v>
      </c>
      <c r="L3715" t="s">
        <v>59</v>
      </c>
      <c r="M3715" t="s">
        <v>20</v>
      </c>
      <c r="N3715" t="s">
        <v>21</v>
      </c>
      <c r="O3715" t="str">
        <f t="shared" si="58"/>
        <v>Mar</v>
      </c>
    </row>
    <row r="3716" spans="1:15" x14ac:dyDescent="0.3">
      <c r="A3716" s="1">
        <v>43171</v>
      </c>
      <c r="B3716">
        <v>662</v>
      </c>
      <c r="C3716">
        <v>7</v>
      </c>
      <c r="D3716">
        <v>3</v>
      </c>
      <c r="E3716">
        <v>53</v>
      </c>
      <c r="F3716" t="s">
        <v>197</v>
      </c>
      <c r="G3716" t="s">
        <v>842</v>
      </c>
      <c r="H3716" t="s">
        <v>318</v>
      </c>
      <c r="I3716" t="s">
        <v>18</v>
      </c>
      <c r="J3716" t="s">
        <v>18</v>
      </c>
      <c r="K3716" t="s">
        <v>18</v>
      </c>
      <c r="L3716" t="s">
        <v>59</v>
      </c>
      <c r="M3716" t="s">
        <v>20</v>
      </c>
      <c r="N3716" t="s">
        <v>21</v>
      </c>
      <c r="O3716" t="str">
        <f t="shared" si="58"/>
        <v>Mar</v>
      </c>
    </row>
    <row r="3717" spans="1:15" x14ac:dyDescent="0.3">
      <c r="A3717" s="1">
        <v>43179</v>
      </c>
      <c r="B3717">
        <v>661</v>
      </c>
      <c r="C3717">
        <v>9</v>
      </c>
      <c r="D3717">
        <v>6</v>
      </c>
      <c r="E3717">
        <v>38</v>
      </c>
      <c r="F3717" t="s">
        <v>160</v>
      </c>
      <c r="G3717" t="s">
        <v>568</v>
      </c>
      <c r="H3717" t="s">
        <v>1049</v>
      </c>
      <c r="I3717" t="s">
        <v>654</v>
      </c>
      <c r="J3717" t="s">
        <v>18</v>
      </c>
      <c r="K3717" t="s">
        <v>18</v>
      </c>
      <c r="L3717" t="s">
        <v>59</v>
      </c>
      <c r="M3717" t="s">
        <v>20</v>
      </c>
      <c r="N3717" t="s">
        <v>21</v>
      </c>
      <c r="O3717" t="str">
        <f t="shared" si="58"/>
        <v>Mar</v>
      </c>
    </row>
    <row r="3718" spans="1:15" x14ac:dyDescent="0.3">
      <c r="A3718" s="1">
        <v>43433</v>
      </c>
      <c r="B3718">
        <v>661</v>
      </c>
      <c r="C3718">
        <v>12</v>
      </c>
      <c r="D3718">
        <v>6</v>
      </c>
      <c r="E3718">
        <v>27</v>
      </c>
      <c r="F3718" t="s">
        <v>72</v>
      </c>
      <c r="G3718" t="s">
        <v>1980</v>
      </c>
      <c r="H3718" t="s">
        <v>1981</v>
      </c>
      <c r="I3718" t="s">
        <v>233</v>
      </c>
      <c r="J3718" t="s">
        <v>18</v>
      </c>
      <c r="K3718" t="s">
        <v>18</v>
      </c>
      <c r="L3718" t="s">
        <v>48</v>
      </c>
      <c r="M3718" t="s">
        <v>20</v>
      </c>
      <c r="N3718" t="s">
        <v>21</v>
      </c>
      <c r="O3718" t="str">
        <f t="shared" si="58"/>
        <v>Nov</v>
      </c>
    </row>
    <row r="3719" spans="1:15" x14ac:dyDescent="0.3">
      <c r="A3719" s="1">
        <v>43182</v>
      </c>
      <c r="B3719">
        <v>661</v>
      </c>
      <c r="C3719">
        <v>7</v>
      </c>
      <c r="D3719">
        <v>2</v>
      </c>
      <c r="E3719">
        <v>79</v>
      </c>
      <c r="F3719" t="s">
        <v>53</v>
      </c>
      <c r="G3719" t="s">
        <v>880</v>
      </c>
      <c r="H3719" t="s">
        <v>728</v>
      </c>
      <c r="I3719" t="s">
        <v>243</v>
      </c>
      <c r="J3719" t="s">
        <v>18</v>
      </c>
      <c r="K3719" t="s">
        <v>18</v>
      </c>
      <c r="L3719" t="s">
        <v>59</v>
      </c>
      <c r="M3719" t="s">
        <v>20</v>
      </c>
      <c r="N3719" t="s">
        <v>21</v>
      </c>
      <c r="O3719" t="str">
        <f t="shared" si="58"/>
        <v>Mar</v>
      </c>
    </row>
    <row r="3720" spans="1:15" x14ac:dyDescent="0.3">
      <c r="A3720" s="1">
        <v>43415</v>
      </c>
      <c r="B3720">
        <v>660</v>
      </c>
      <c r="C3720">
        <v>17</v>
      </c>
      <c r="D3720">
        <v>9</v>
      </c>
      <c r="E3720">
        <v>57</v>
      </c>
      <c r="F3720" t="s">
        <v>22</v>
      </c>
      <c r="G3720" t="s">
        <v>1982</v>
      </c>
      <c r="H3720" t="s">
        <v>83</v>
      </c>
      <c r="I3720" t="s">
        <v>203</v>
      </c>
      <c r="J3720" t="s">
        <v>18</v>
      </c>
      <c r="K3720" t="s">
        <v>18</v>
      </c>
      <c r="L3720" t="s">
        <v>48</v>
      </c>
      <c r="M3720" t="s">
        <v>20</v>
      </c>
      <c r="N3720" t="s">
        <v>21</v>
      </c>
      <c r="O3720" t="str">
        <f t="shared" si="58"/>
        <v>Nov</v>
      </c>
    </row>
    <row r="3721" spans="1:15" x14ac:dyDescent="0.3">
      <c r="A3721" s="1">
        <v>43175</v>
      </c>
      <c r="B3721">
        <v>660</v>
      </c>
      <c r="C3721">
        <v>22</v>
      </c>
      <c r="D3721">
        <v>5</v>
      </c>
      <c r="E3721">
        <v>46</v>
      </c>
      <c r="F3721" t="s">
        <v>83</v>
      </c>
      <c r="G3721" t="s">
        <v>27</v>
      </c>
      <c r="H3721" t="s">
        <v>1413</v>
      </c>
      <c r="I3721" t="s">
        <v>18</v>
      </c>
      <c r="J3721" t="s">
        <v>18</v>
      </c>
      <c r="K3721" t="s">
        <v>18</v>
      </c>
      <c r="L3721" t="s">
        <v>59</v>
      </c>
      <c r="M3721" t="s">
        <v>20</v>
      </c>
      <c r="N3721" t="s">
        <v>21</v>
      </c>
      <c r="O3721" t="str">
        <f t="shared" si="58"/>
        <v>Mar</v>
      </c>
    </row>
    <row r="3722" spans="1:15" x14ac:dyDescent="0.3">
      <c r="A3722" s="1">
        <v>43321</v>
      </c>
      <c r="B3722">
        <v>659</v>
      </c>
      <c r="C3722">
        <v>11</v>
      </c>
      <c r="D3722">
        <v>31</v>
      </c>
      <c r="E3722">
        <v>63</v>
      </c>
      <c r="F3722" t="s">
        <v>84</v>
      </c>
      <c r="G3722" t="s">
        <v>916</v>
      </c>
      <c r="H3722" t="s">
        <v>304</v>
      </c>
      <c r="I3722" t="s">
        <v>153</v>
      </c>
      <c r="J3722" t="s">
        <v>18</v>
      </c>
      <c r="K3722" t="s">
        <v>18</v>
      </c>
      <c r="L3722" t="s">
        <v>19</v>
      </c>
      <c r="M3722" t="s">
        <v>20</v>
      </c>
      <c r="N3722" t="s">
        <v>21</v>
      </c>
      <c r="O3722" t="str">
        <f t="shared" si="58"/>
        <v>Aug</v>
      </c>
    </row>
    <row r="3723" spans="1:15" x14ac:dyDescent="0.3">
      <c r="A3723" s="1">
        <v>43254</v>
      </c>
      <c r="B3723">
        <v>659</v>
      </c>
      <c r="C3723">
        <v>8</v>
      </c>
      <c r="D3723">
        <v>20</v>
      </c>
      <c r="E3723">
        <v>47</v>
      </c>
      <c r="F3723" t="s">
        <v>78</v>
      </c>
      <c r="G3723" t="s">
        <v>1492</v>
      </c>
      <c r="H3723" t="s">
        <v>220</v>
      </c>
      <c r="I3723" t="s">
        <v>102</v>
      </c>
      <c r="J3723" t="s">
        <v>18</v>
      </c>
      <c r="K3723" t="s">
        <v>18</v>
      </c>
      <c r="L3723" t="s">
        <v>19</v>
      </c>
      <c r="M3723" t="s">
        <v>20</v>
      </c>
      <c r="N3723" t="s">
        <v>21</v>
      </c>
      <c r="O3723" t="str">
        <f t="shared" si="58"/>
        <v>Jun</v>
      </c>
    </row>
    <row r="3724" spans="1:15" x14ac:dyDescent="0.3">
      <c r="A3724" s="1">
        <v>43196</v>
      </c>
      <c r="B3724">
        <v>659</v>
      </c>
      <c r="C3724">
        <v>19</v>
      </c>
      <c r="D3724">
        <v>5</v>
      </c>
      <c r="E3724">
        <v>48</v>
      </c>
      <c r="F3724" t="s">
        <v>151</v>
      </c>
      <c r="G3724" t="s">
        <v>1595</v>
      </c>
      <c r="H3724" t="s">
        <v>855</v>
      </c>
      <c r="I3724" t="s">
        <v>903</v>
      </c>
      <c r="J3724" t="s">
        <v>18</v>
      </c>
      <c r="K3724" t="s">
        <v>18</v>
      </c>
      <c r="L3724" t="s">
        <v>59</v>
      </c>
      <c r="M3724" t="s">
        <v>20</v>
      </c>
      <c r="N3724" t="s">
        <v>21</v>
      </c>
      <c r="O3724" t="str">
        <f t="shared" si="58"/>
        <v>Apr</v>
      </c>
    </row>
    <row r="3725" spans="1:15" x14ac:dyDescent="0.3">
      <c r="A3725" s="1">
        <v>43424</v>
      </c>
      <c r="B3725">
        <v>659</v>
      </c>
      <c r="C3725">
        <v>10</v>
      </c>
      <c r="D3725">
        <v>5</v>
      </c>
      <c r="E3725">
        <v>33</v>
      </c>
      <c r="F3725" t="s">
        <v>53</v>
      </c>
      <c r="G3725" t="s">
        <v>1983</v>
      </c>
      <c r="H3725" t="s">
        <v>1174</v>
      </c>
      <c r="I3725" t="s">
        <v>45</v>
      </c>
      <c r="J3725" t="s">
        <v>18</v>
      </c>
      <c r="K3725" t="s">
        <v>18</v>
      </c>
      <c r="L3725" t="s">
        <v>48</v>
      </c>
      <c r="M3725" t="s">
        <v>20</v>
      </c>
      <c r="N3725" t="s">
        <v>21</v>
      </c>
      <c r="O3725" t="str">
        <f t="shared" si="58"/>
        <v>Nov</v>
      </c>
    </row>
    <row r="3726" spans="1:15" x14ac:dyDescent="0.3">
      <c r="A3726" s="1">
        <v>43140</v>
      </c>
      <c r="B3726">
        <v>659</v>
      </c>
      <c r="C3726">
        <v>18</v>
      </c>
      <c r="D3726">
        <v>4</v>
      </c>
      <c r="E3726">
        <v>40</v>
      </c>
      <c r="F3726" t="s">
        <v>56</v>
      </c>
      <c r="G3726" t="s">
        <v>1003</v>
      </c>
      <c r="H3726" t="s">
        <v>351</v>
      </c>
      <c r="I3726" t="s">
        <v>200</v>
      </c>
      <c r="J3726" t="s">
        <v>18</v>
      </c>
      <c r="K3726" t="s">
        <v>18</v>
      </c>
      <c r="L3726" t="s">
        <v>1697</v>
      </c>
      <c r="M3726" t="s">
        <v>20</v>
      </c>
      <c r="N3726" t="s">
        <v>21</v>
      </c>
      <c r="O3726" t="str">
        <f t="shared" si="58"/>
        <v>Feb</v>
      </c>
    </row>
    <row r="3727" spans="1:15" x14ac:dyDescent="0.3">
      <c r="A3727" s="1">
        <v>43322</v>
      </c>
      <c r="B3727">
        <v>658</v>
      </c>
      <c r="C3727">
        <v>14</v>
      </c>
      <c r="D3727">
        <v>35</v>
      </c>
      <c r="E3727">
        <v>44</v>
      </c>
      <c r="F3727" t="s">
        <v>64</v>
      </c>
      <c r="G3727" t="s">
        <v>27</v>
      </c>
      <c r="H3727" t="s">
        <v>216</v>
      </c>
      <c r="I3727" t="s">
        <v>584</v>
      </c>
      <c r="J3727" t="s">
        <v>18</v>
      </c>
      <c r="K3727" t="s">
        <v>18</v>
      </c>
      <c r="L3727" t="s">
        <v>19</v>
      </c>
      <c r="M3727" t="s">
        <v>20</v>
      </c>
      <c r="N3727" t="s">
        <v>21</v>
      </c>
      <c r="O3727" t="str">
        <f t="shared" si="58"/>
        <v>Aug</v>
      </c>
    </row>
    <row r="3728" spans="1:15" x14ac:dyDescent="0.3">
      <c r="A3728" s="1">
        <v>43319</v>
      </c>
      <c r="B3728">
        <v>658</v>
      </c>
      <c r="C3728">
        <v>14</v>
      </c>
      <c r="D3728">
        <v>34</v>
      </c>
      <c r="E3728">
        <v>50</v>
      </c>
      <c r="F3728" t="s">
        <v>166</v>
      </c>
      <c r="G3728" t="s">
        <v>1632</v>
      </c>
      <c r="H3728" t="s">
        <v>134</v>
      </c>
      <c r="I3728" t="s">
        <v>624</v>
      </c>
      <c r="J3728" t="s">
        <v>18</v>
      </c>
      <c r="K3728" t="s">
        <v>18</v>
      </c>
      <c r="L3728" t="s">
        <v>19</v>
      </c>
      <c r="M3728" t="s">
        <v>20</v>
      </c>
      <c r="N3728" t="s">
        <v>21</v>
      </c>
      <c r="O3728" t="str">
        <f t="shared" si="58"/>
        <v>Aug</v>
      </c>
    </row>
    <row r="3729" spans="1:15" x14ac:dyDescent="0.3">
      <c r="A3729" s="1">
        <v>43400</v>
      </c>
      <c r="B3729">
        <v>658</v>
      </c>
      <c r="C3729">
        <v>23</v>
      </c>
      <c r="D3729">
        <v>6</v>
      </c>
      <c r="E3729">
        <v>52</v>
      </c>
      <c r="F3729" t="s">
        <v>90</v>
      </c>
      <c r="G3729" t="s">
        <v>27</v>
      </c>
      <c r="H3729" t="s">
        <v>734</v>
      </c>
      <c r="I3729" t="s">
        <v>18</v>
      </c>
      <c r="J3729" t="s">
        <v>18</v>
      </c>
      <c r="K3729" t="s">
        <v>18</v>
      </c>
      <c r="L3729" t="s">
        <v>48</v>
      </c>
      <c r="M3729" t="s">
        <v>20</v>
      </c>
      <c r="N3729" t="s">
        <v>21</v>
      </c>
      <c r="O3729" t="str">
        <f t="shared" si="58"/>
        <v>Oct</v>
      </c>
    </row>
    <row r="3730" spans="1:15" x14ac:dyDescent="0.3">
      <c r="A3730" s="1">
        <v>43402</v>
      </c>
      <c r="B3730">
        <v>658</v>
      </c>
      <c r="C3730">
        <v>23</v>
      </c>
      <c r="D3730">
        <v>4</v>
      </c>
      <c r="E3730">
        <v>58</v>
      </c>
      <c r="F3730" t="s">
        <v>53</v>
      </c>
      <c r="G3730" t="s">
        <v>27</v>
      </c>
      <c r="H3730" t="s">
        <v>1809</v>
      </c>
      <c r="I3730" t="s">
        <v>18</v>
      </c>
      <c r="J3730" t="s">
        <v>18</v>
      </c>
      <c r="K3730" t="s">
        <v>18</v>
      </c>
      <c r="L3730" t="s">
        <v>48</v>
      </c>
      <c r="M3730" t="s">
        <v>20</v>
      </c>
      <c r="N3730" t="s">
        <v>21</v>
      </c>
      <c r="O3730" t="str">
        <f t="shared" si="58"/>
        <v>Oct</v>
      </c>
    </row>
    <row r="3731" spans="1:15" x14ac:dyDescent="0.3">
      <c r="A3731" s="1">
        <v>43084</v>
      </c>
      <c r="B3731">
        <v>658</v>
      </c>
      <c r="C3731">
        <v>8</v>
      </c>
      <c r="D3731">
        <v>-7</v>
      </c>
      <c r="E3731">
        <v>64</v>
      </c>
      <c r="F3731" t="s">
        <v>45</v>
      </c>
      <c r="G3731" t="s">
        <v>1803</v>
      </c>
      <c r="H3731" t="s">
        <v>1500</v>
      </c>
      <c r="I3731" t="s">
        <v>18</v>
      </c>
      <c r="J3731" t="s">
        <v>18</v>
      </c>
      <c r="K3731" t="s">
        <v>18</v>
      </c>
      <c r="L3731" t="s">
        <v>1697</v>
      </c>
      <c r="M3731" t="s">
        <v>20</v>
      </c>
      <c r="N3731" t="s">
        <v>21</v>
      </c>
      <c r="O3731" t="str">
        <f t="shared" si="58"/>
        <v>Dec</v>
      </c>
    </row>
    <row r="3732" spans="1:15" x14ac:dyDescent="0.3">
      <c r="A3732" s="1">
        <v>43320</v>
      </c>
      <c r="B3732">
        <v>657</v>
      </c>
      <c r="C3732">
        <v>10</v>
      </c>
      <c r="D3732">
        <v>32</v>
      </c>
      <c r="E3732">
        <v>58</v>
      </c>
      <c r="F3732" t="s">
        <v>92</v>
      </c>
      <c r="G3732" t="s">
        <v>1881</v>
      </c>
      <c r="H3732" t="s">
        <v>450</v>
      </c>
      <c r="I3732" t="s">
        <v>1127</v>
      </c>
      <c r="J3732" t="s">
        <v>18</v>
      </c>
      <c r="K3732" t="s">
        <v>18</v>
      </c>
      <c r="L3732" t="s">
        <v>19</v>
      </c>
      <c r="M3732" t="s">
        <v>20</v>
      </c>
      <c r="N3732" t="s">
        <v>21</v>
      </c>
      <c r="O3732" t="str">
        <f t="shared" si="58"/>
        <v>Aug</v>
      </c>
    </row>
    <row r="3733" spans="1:15" x14ac:dyDescent="0.3">
      <c r="A3733" s="1">
        <v>43319</v>
      </c>
      <c r="B3733">
        <v>657</v>
      </c>
      <c r="C3733">
        <v>11</v>
      </c>
      <c r="D3733">
        <v>31</v>
      </c>
      <c r="E3733">
        <v>59</v>
      </c>
      <c r="F3733" t="s">
        <v>83</v>
      </c>
      <c r="G3733" t="s">
        <v>27</v>
      </c>
      <c r="H3733" t="s">
        <v>1266</v>
      </c>
      <c r="I3733" t="s">
        <v>201</v>
      </c>
      <c r="J3733" t="s">
        <v>18</v>
      </c>
      <c r="K3733" t="s">
        <v>18</v>
      </c>
      <c r="L3733" t="s">
        <v>19</v>
      </c>
      <c r="M3733" t="s">
        <v>20</v>
      </c>
      <c r="N3733" t="s">
        <v>21</v>
      </c>
      <c r="O3733" t="str">
        <f t="shared" si="58"/>
        <v>Aug</v>
      </c>
    </row>
    <row r="3734" spans="1:15" x14ac:dyDescent="0.3">
      <c r="A3734" s="1">
        <v>43306</v>
      </c>
      <c r="B3734">
        <v>657</v>
      </c>
      <c r="C3734">
        <v>6</v>
      </c>
      <c r="D3734">
        <v>28</v>
      </c>
      <c r="E3734">
        <v>75</v>
      </c>
      <c r="F3734" t="s">
        <v>90</v>
      </c>
      <c r="G3734" t="s">
        <v>221</v>
      </c>
      <c r="H3734" t="s">
        <v>323</v>
      </c>
      <c r="I3734" t="s">
        <v>243</v>
      </c>
      <c r="J3734" t="s">
        <v>18</v>
      </c>
      <c r="K3734" t="s">
        <v>18</v>
      </c>
      <c r="L3734" t="s">
        <v>19</v>
      </c>
      <c r="M3734" t="s">
        <v>20</v>
      </c>
      <c r="N3734" t="s">
        <v>21</v>
      </c>
      <c r="O3734" t="str">
        <f t="shared" si="58"/>
        <v>Jul</v>
      </c>
    </row>
    <row r="3735" spans="1:15" x14ac:dyDescent="0.3">
      <c r="A3735" s="1">
        <v>43338</v>
      </c>
      <c r="B3735">
        <v>657</v>
      </c>
      <c r="C3735">
        <v>13</v>
      </c>
      <c r="D3735">
        <v>28</v>
      </c>
      <c r="E3735">
        <v>54</v>
      </c>
      <c r="F3735" t="s">
        <v>94</v>
      </c>
      <c r="G3735" t="s">
        <v>27</v>
      </c>
      <c r="H3735" t="s">
        <v>1046</v>
      </c>
      <c r="I3735" t="s">
        <v>339</v>
      </c>
      <c r="J3735" t="s">
        <v>18</v>
      </c>
      <c r="K3735" t="s">
        <v>18</v>
      </c>
      <c r="L3735" t="s">
        <v>19</v>
      </c>
      <c r="M3735" t="s">
        <v>20</v>
      </c>
      <c r="N3735" t="s">
        <v>21</v>
      </c>
      <c r="O3735" t="str">
        <f t="shared" si="58"/>
        <v>Aug</v>
      </c>
    </row>
    <row r="3736" spans="1:15" x14ac:dyDescent="0.3">
      <c r="A3736" s="1">
        <v>43264</v>
      </c>
      <c r="B3736">
        <v>657</v>
      </c>
      <c r="C3736">
        <v>7</v>
      </c>
      <c r="D3736">
        <v>19</v>
      </c>
      <c r="E3736">
        <v>69</v>
      </c>
      <c r="F3736" t="s">
        <v>72</v>
      </c>
      <c r="G3736" t="s">
        <v>1984</v>
      </c>
      <c r="H3736" t="s">
        <v>745</v>
      </c>
      <c r="I3736" t="s">
        <v>515</v>
      </c>
      <c r="J3736" t="s">
        <v>18</v>
      </c>
      <c r="K3736" t="s">
        <v>18</v>
      </c>
      <c r="L3736" t="s">
        <v>19</v>
      </c>
      <c r="M3736" t="s">
        <v>20</v>
      </c>
      <c r="N3736" t="s">
        <v>21</v>
      </c>
      <c r="O3736" t="str">
        <f t="shared" si="58"/>
        <v>Jun</v>
      </c>
    </row>
    <row r="3737" spans="1:15" x14ac:dyDescent="0.3">
      <c r="A3737" s="1">
        <v>43309</v>
      </c>
      <c r="B3737">
        <v>656</v>
      </c>
      <c r="C3737">
        <v>2</v>
      </c>
      <c r="D3737">
        <v>29</v>
      </c>
      <c r="E3737">
        <v>80</v>
      </c>
      <c r="F3737" t="s">
        <v>34</v>
      </c>
      <c r="G3737" t="s">
        <v>1985</v>
      </c>
      <c r="H3737" t="s">
        <v>1272</v>
      </c>
      <c r="I3737" t="s">
        <v>18</v>
      </c>
      <c r="J3737" t="s">
        <v>18</v>
      </c>
      <c r="K3737" t="s">
        <v>18</v>
      </c>
      <c r="L3737" t="s">
        <v>19</v>
      </c>
      <c r="M3737" t="s">
        <v>20</v>
      </c>
      <c r="N3737" t="s">
        <v>21</v>
      </c>
      <c r="O3737" t="str">
        <f t="shared" si="58"/>
        <v>Jul</v>
      </c>
    </row>
    <row r="3738" spans="1:15" x14ac:dyDescent="0.3">
      <c r="A3738" s="1">
        <v>43346</v>
      </c>
      <c r="B3738">
        <v>656</v>
      </c>
      <c r="C3738">
        <v>6</v>
      </c>
      <c r="D3738">
        <v>24</v>
      </c>
      <c r="E3738">
        <v>71</v>
      </c>
      <c r="F3738" t="s">
        <v>166</v>
      </c>
      <c r="G3738" t="s">
        <v>27</v>
      </c>
      <c r="H3738" t="s">
        <v>971</v>
      </c>
      <c r="I3738" t="s">
        <v>18</v>
      </c>
      <c r="J3738" t="s">
        <v>18</v>
      </c>
      <c r="K3738" t="s">
        <v>18</v>
      </c>
      <c r="L3738" t="s">
        <v>48</v>
      </c>
      <c r="M3738" t="s">
        <v>20</v>
      </c>
      <c r="N3738" t="s">
        <v>21</v>
      </c>
      <c r="O3738" t="str">
        <f t="shared" si="58"/>
        <v>Sep</v>
      </c>
    </row>
    <row r="3739" spans="1:15" x14ac:dyDescent="0.3">
      <c r="A3739" s="1">
        <v>43355</v>
      </c>
      <c r="B3739">
        <v>656</v>
      </c>
      <c r="C3739">
        <v>6</v>
      </c>
      <c r="D3739">
        <v>17</v>
      </c>
      <c r="E3739">
        <v>63</v>
      </c>
      <c r="F3739" t="s">
        <v>201</v>
      </c>
      <c r="G3739" t="s">
        <v>27</v>
      </c>
      <c r="H3739" t="s">
        <v>521</v>
      </c>
      <c r="I3739" t="s">
        <v>18</v>
      </c>
      <c r="J3739" t="s">
        <v>18</v>
      </c>
      <c r="K3739" t="s">
        <v>18</v>
      </c>
      <c r="L3739" t="s">
        <v>48</v>
      </c>
      <c r="M3739" t="s">
        <v>20</v>
      </c>
      <c r="N3739" t="s">
        <v>21</v>
      </c>
      <c r="O3739" t="str">
        <f t="shared" si="58"/>
        <v>Sep</v>
      </c>
    </row>
    <row r="3740" spans="1:15" x14ac:dyDescent="0.3">
      <c r="A3740" s="1">
        <v>43408</v>
      </c>
      <c r="B3740">
        <v>656</v>
      </c>
      <c r="C3740">
        <v>23</v>
      </c>
      <c r="D3740">
        <v>11</v>
      </c>
      <c r="E3740">
        <v>73</v>
      </c>
      <c r="F3740" t="s">
        <v>201</v>
      </c>
      <c r="G3740" t="s">
        <v>65</v>
      </c>
      <c r="H3740" t="s">
        <v>526</v>
      </c>
      <c r="I3740" t="s">
        <v>18</v>
      </c>
      <c r="J3740" t="s">
        <v>18</v>
      </c>
      <c r="K3740" t="s">
        <v>18</v>
      </c>
      <c r="L3740" t="s">
        <v>48</v>
      </c>
      <c r="M3740" t="s">
        <v>20</v>
      </c>
      <c r="N3740" t="s">
        <v>21</v>
      </c>
      <c r="O3740" t="str">
        <f t="shared" si="58"/>
        <v>Nov</v>
      </c>
    </row>
    <row r="3741" spans="1:15" x14ac:dyDescent="0.3">
      <c r="A3741" s="1">
        <v>43304</v>
      </c>
      <c r="B3741">
        <v>655</v>
      </c>
      <c r="C3741">
        <v>12</v>
      </c>
      <c r="D3741">
        <v>34</v>
      </c>
      <c r="E3741">
        <v>47</v>
      </c>
      <c r="F3741" t="s">
        <v>92</v>
      </c>
      <c r="G3741" t="s">
        <v>1486</v>
      </c>
      <c r="H3741" t="s">
        <v>165</v>
      </c>
      <c r="I3741" t="s">
        <v>1291</v>
      </c>
      <c r="J3741" t="s">
        <v>18</v>
      </c>
      <c r="K3741" t="s">
        <v>18</v>
      </c>
      <c r="L3741" t="s">
        <v>19</v>
      </c>
      <c r="M3741" t="s">
        <v>20</v>
      </c>
      <c r="N3741" t="s">
        <v>21</v>
      </c>
      <c r="O3741" t="str">
        <f t="shared" si="58"/>
        <v>Jul</v>
      </c>
    </row>
    <row r="3742" spans="1:15" x14ac:dyDescent="0.3">
      <c r="A3742" s="1">
        <v>43316</v>
      </c>
      <c r="B3742">
        <v>655</v>
      </c>
      <c r="C3742">
        <v>11</v>
      </c>
      <c r="D3742">
        <v>33</v>
      </c>
      <c r="E3742">
        <v>52</v>
      </c>
      <c r="F3742" t="s">
        <v>49</v>
      </c>
      <c r="G3742" t="s">
        <v>1986</v>
      </c>
      <c r="H3742" t="s">
        <v>134</v>
      </c>
      <c r="I3742" t="s">
        <v>839</v>
      </c>
      <c r="J3742" t="s">
        <v>18</v>
      </c>
      <c r="K3742" t="s">
        <v>18</v>
      </c>
      <c r="L3742" t="s">
        <v>19</v>
      </c>
      <c r="M3742" t="s">
        <v>20</v>
      </c>
      <c r="N3742" t="s">
        <v>21</v>
      </c>
      <c r="O3742" t="str">
        <f t="shared" si="58"/>
        <v>Aug</v>
      </c>
    </row>
    <row r="3743" spans="1:15" x14ac:dyDescent="0.3">
      <c r="A3743" s="1">
        <v>43334</v>
      </c>
      <c r="B3743">
        <v>655</v>
      </c>
      <c r="C3743">
        <v>6</v>
      </c>
      <c r="D3743">
        <v>24</v>
      </c>
      <c r="E3743">
        <v>78</v>
      </c>
      <c r="F3743" t="s">
        <v>72</v>
      </c>
      <c r="G3743" t="s">
        <v>27</v>
      </c>
      <c r="H3743" t="s">
        <v>213</v>
      </c>
      <c r="I3743" t="s">
        <v>18</v>
      </c>
      <c r="J3743" t="s">
        <v>18</v>
      </c>
      <c r="K3743" t="s">
        <v>18</v>
      </c>
      <c r="L3743" t="s">
        <v>19</v>
      </c>
      <c r="M3743" t="s">
        <v>20</v>
      </c>
      <c r="N3743" t="s">
        <v>21</v>
      </c>
      <c r="O3743" t="str">
        <f t="shared" si="58"/>
        <v>Aug</v>
      </c>
    </row>
    <row r="3744" spans="1:15" x14ac:dyDescent="0.3">
      <c r="A3744" s="1">
        <v>43356</v>
      </c>
      <c r="B3744">
        <v>655</v>
      </c>
      <c r="C3744">
        <v>6</v>
      </c>
      <c r="D3744">
        <v>20</v>
      </c>
      <c r="E3744">
        <v>71</v>
      </c>
      <c r="F3744" t="s">
        <v>64</v>
      </c>
      <c r="G3744" t="s">
        <v>27</v>
      </c>
      <c r="H3744" t="s">
        <v>149</v>
      </c>
      <c r="I3744" t="s">
        <v>18</v>
      </c>
      <c r="J3744" t="s">
        <v>18</v>
      </c>
      <c r="K3744" t="s">
        <v>18</v>
      </c>
      <c r="L3744" t="s">
        <v>48</v>
      </c>
      <c r="M3744" t="s">
        <v>20</v>
      </c>
      <c r="N3744" t="s">
        <v>21</v>
      </c>
      <c r="O3744" t="str">
        <f t="shared" si="58"/>
        <v>Sep</v>
      </c>
    </row>
    <row r="3745" spans="1:15" x14ac:dyDescent="0.3">
      <c r="A3745" s="1">
        <v>43365</v>
      </c>
      <c r="B3745">
        <v>655</v>
      </c>
      <c r="C3745">
        <v>2</v>
      </c>
      <c r="D3745">
        <v>19</v>
      </c>
      <c r="E3745">
        <v>85</v>
      </c>
      <c r="F3745" t="s">
        <v>18</v>
      </c>
      <c r="G3745" t="s">
        <v>1987</v>
      </c>
      <c r="H3745" t="s">
        <v>514</v>
      </c>
      <c r="I3745" t="s">
        <v>18</v>
      </c>
      <c r="J3745" t="s">
        <v>18</v>
      </c>
      <c r="K3745" t="s">
        <v>18</v>
      </c>
      <c r="L3745" t="s">
        <v>48</v>
      </c>
      <c r="M3745" t="s">
        <v>20</v>
      </c>
      <c r="N3745" t="s">
        <v>21</v>
      </c>
      <c r="O3745" t="str">
        <f t="shared" si="58"/>
        <v>Sep</v>
      </c>
    </row>
    <row r="3746" spans="1:15" x14ac:dyDescent="0.3">
      <c r="A3746" s="1">
        <v>43190</v>
      </c>
      <c r="B3746">
        <v>655</v>
      </c>
      <c r="C3746">
        <v>23</v>
      </c>
      <c r="D3746">
        <v>12</v>
      </c>
      <c r="E3746">
        <v>63</v>
      </c>
      <c r="F3746" t="s">
        <v>201</v>
      </c>
      <c r="G3746" t="s">
        <v>1055</v>
      </c>
      <c r="H3746" t="s">
        <v>172</v>
      </c>
      <c r="I3746" t="s">
        <v>18</v>
      </c>
      <c r="J3746" t="s">
        <v>18</v>
      </c>
      <c r="K3746" t="s">
        <v>18</v>
      </c>
      <c r="L3746" t="s">
        <v>59</v>
      </c>
      <c r="M3746" t="s">
        <v>20</v>
      </c>
      <c r="N3746" t="s">
        <v>21</v>
      </c>
      <c r="O3746" t="str">
        <f t="shared" si="58"/>
        <v>Mar</v>
      </c>
    </row>
    <row r="3747" spans="1:15" x14ac:dyDescent="0.3">
      <c r="A3747" s="1">
        <v>43415</v>
      </c>
      <c r="B3747">
        <v>655</v>
      </c>
      <c r="C3747">
        <v>0</v>
      </c>
      <c r="D3747">
        <v>9</v>
      </c>
      <c r="E3747">
        <v>85</v>
      </c>
      <c r="F3747" t="s">
        <v>169</v>
      </c>
      <c r="G3747" t="s">
        <v>1988</v>
      </c>
      <c r="H3747" t="s">
        <v>946</v>
      </c>
      <c r="I3747" t="s">
        <v>18</v>
      </c>
      <c r="J3747" t="s">
        <v>18</v>
      </c>
      <c r="K3747" t="s">
        <v>18</v>
      </c>
      <c r="L3747" t="s">
        <v>48</v>
      </c>
      <c r="M3747" t="s">
        <v>20</v>
      </c>
      <c r="N3747" t="s">
        <v>21</v>
      </c>
      <c r="O3747" t="str">
        <f t="shared" si="58"/>
        <v>Nov</v>
      </c>
    </row>
    <row r="3748" spans="1:15" x14ac:dyDescent="0.3">
      <c r="A3748" s="1">
        <v>43421</v>
      </c>
      <c r="B3748">
        <v>655</v>
      </c>
      <c r="C3748">
        <v>22</v>
      </c>
      <c r="D3748">
        <v>4</v>
      </c>
      <c r="E3748">
        <v>43</v>
      </c>
      <c r="F3748" t="s">
        <v>45</v>
      </c>
      <c r="G3748" t="s">
        <v>27</v>
      </c>
      <c r="H3748" t="s">
        <v>310</v>
      </c>
      <c r="I3748" t="s">
        <v>18</v>
      </c>
      <c r="J3748" t="s">
        <v>18</v>
      </c>
      <c r="K3748" t="s">
        <v>18</v>
      </c>
      <c r="L3748" t="s">
        <v>48</v>
      </c>
      <c r="M3748" t="s">
        <v>20</v>
      </c>
      <c r="N3748" t="s">
        <v>21</v>
      </c>
      <c r="O3748" t="str">
        <f t="shared" si="58"/>
        <v>Nov</v>
      </c>
    </row>
    <row r="3749" spans="1:15" x14ac:dyDescent="0.3">
      <c r="A3749" s="1">
        <v>43102</v>
      </c>
      <c r="B3749">
        <v>655</v>
      </c>
      <c r="C3749">
        <v>8</v>
      </c>
      <c r="D3749">
        <v>-3</v>
      </c>
      <c r="E3749">
        <v>71</v>
      </c>
      <c r="F3749" t="s">
        <v>83</v>
      </c>
      <c r="G3749" t="s">
        <v>1989</v>
      </c>
      <c r="H3749" t="s">
        <v>1278</v>
      </c>
      <c r="I3749" t="s">
        <v>18</v>
      </c>
      <c r="J3749" t="s">
        <v>18</v>
      </c>
      <c r="K3749" t="s">
        <v>18</v>
      </c>
      <c r="L3749" t="s">
        <v>1697</v>
      </c>
      <c r="M3749" t="s">
        <v>20</v>
      </c>
      <c r="N3749" t="s">
        <v>21</v>
      </c>
      <c r="O3749" t="str">
        <f t="shared" si="58"/>
        <v>Jan</v>
      </c>
    </row>
    <row r="3750" spans="1:15" x14ac:dyDescent="0.3">
      <c r="A3750" s="1">
        <v>43309</v>
      </c>
      <c r="B3750">
        <v>654</v>
      </c>
      <c r="C3750">
        <v>10</v>
      </c>
      <c r="D3750">
        <v>32</v>
      </c>
      <c r="E3750">
        <v>65</v>
      </c>
      <c r="F3750" t="s">
        <v>207</v>
      </c>
      <c r="G3750" t="s">
        <v>824</v>
      </c>
      <c r="H3750" t="s">
        <v>711</v>
      </c>
      <c r="I3750" t="s">
        <v>447</v>
      </c>
      <c r="J3750" t="s">
        <v>18</v>
      </c>
      <c r="K3750" t="s">
        <v>18</v>
      </c>
      <c r="L3750" t="s">
        <v>19</v>
      </c>
      <c r="M3750" t="s">
        <v>20</v>
      </c>
      <c r="N3750" t="s">
        <v>21</v>
      </c>
      <c r="O3750" t="str">
        <f t="shared" si="58"/>
        <v>Jul</v>
      </c>
    </row>
    <row r="3751" spans="1:15" x14ac:dyDescent="0.3">
      <c r="A3751" s="1">
        <v>43365</v>
      </c>
      <c r="B3751">
        <v>654</v>
      </c>
      <c r="C3751">
        <v>8</v>
      </c>
      <c r="D3751">
        <v>18</v>
      </c>
      <c r="E3751">
        <v>86</v>
      </c>
      <c r="F3751" t="s">
        <v>18</v>
      </c>
      <c r="G3751" t="s">
        <v>1817</v>
      </c>
      <c r="H3751" t="s">
        <v>51</v>
      </c>
      <c r="I3751" t="s">
        <v>47</v>
      </c>
      <c r="J3751" t="s">
        <v>18</v>
      </c>
      <c r="K3751" t="s">
        <v>18</v>
      </c>
      <c r="L3751" t="s">
        <v>48</v>
      </c>
      <c r="M3751" t="s">
        <v>20</v>
      </c>
      <c r="N3751" t="s">
        <v>21</v>
      </c>
      <c r="O3751" t="str">
        <f t="shared" si="58"/>
        <v>Sep</v>
      </c>
    </row>
    <row r="3752" spans="1:15" x14ac:dyDescent="0.3">
      <c r="A3752" s="1">
        <v>43308</v>
      </c>
      <c r="B3752">
        <v>653</v>
      </c>
      <c r="C3752">
        <v>13</v>
      </c>
      <c r="D3752">
        <v>35</v>
      </c>
      <c r="E3752">
        <v>48</v>
      </c>
      <c r="F3752" t="s">
        <v>105</v>
      </c>
      <c r="G3752" t="s">
        <v>1226</v>
      </c>
      <c r="H3752" t="s">
        <v>380</v>
      </c>
      <c r="I3752" t="s">
        <v>776</v>
      </c>
      <c r="J3752" t="s">
        <v>18</v>
      </c>
      <c r="K3752" t="s">
        <v>18</v>
      </c>
      <c r="L3752" t="s">
        <v>19</v>
      </c>
      <c r="M3752" t="s">
        <v>20</v>
      </c>
      <c r="N3752" t="s">
        <v>21</v>
      </c>
      <c r="O3752" t="str">
        <f t="shared" si="58"/>
        <v>Jul</v>
      </c>
    </row>
    <row r="3753" spans="1:15" x14ac:dyDescent="0.3">
      <c r="A3753" s="1">
        <v>43340</v>
      </c>
      <c r="B3753">
        <v>653</v>
      </c>
      <c r="C3753">
        <v>1</v>
      </c>
      <c r="D3753">
        <v>23</v>
      </c>
      <c r="E3753">
        <v>94</v>
      </c>
      <c r="F3753" t="s">
        <v>169</v>
      </c>
      <c r="G3753" t="s">
        <v>27</v>
      </c>
      <c r="H3753" t="s">
        <v>1091</v>
      </c>
      <c r="I3753" t="s">
        <v>18</v>
      </c>
      <c r="J3753" t="s">
        <v>18</v>
      </c>
      <c r="K3753" t="s">
        <v>18</v>
      </c>
      <c r="L3753" t="s">
        <v>19</v>
      </c>
      <c r="M3753" t="s">
        <v>20</v>
      </c>
      <c r="N3753" t="s">
        <v>21</v>
      </c>
      <c r="O3753" t="str">
        <f t="shared" si="58"/>
        <v>Aug</v>
      </c>
    </row>
    <row r="3754" spans="1:15" x14ac:dyDescent="0.3">
      <c r="A3754" s="1">
        <v>43392</v>
      </c>
      <c r="B3754">
        <v>653</v>
      </c>
      <c r="C3754">
        <v>1</v>
      </c>
      <c r="D3754">
        <v>10</v>
      </c>
      <c r="E3754">
        <v>68</v>
      </c>
      <c r="F3754" t="s">
        <v>141</v>
      </c>
      <c r="G3754" t="s">
        <v>27</v>
      </c>
      <c r="H3754" t="s">
        <v>314</v>
      </c>
      <c r="I3754" t="s">
        <v>18</v>
      </c>
      <c r="J3754" t="s">
        <v>18</v>
      </c>
      <c r="K3754" t="s">
        <v>18</v>
      </c>
      <c r="L3754" t="s">
        <v>48</v>
      </c>
      <c r="M3754" t="s">
        <v>20</v>
      </c>
      <c r="N3754" t="s">
        <v>21</v>
      </c>
      <c r="O3754" t="str">
        <f t="shared" si="58"/>
        <v>Oct</v>
      </c>
    </row>
    <row r="3755" spans="1:15" x14ac:dyDescent="0.3">
      <c r="A3755" s="1">
        <v>43181</v>
      </c>
      <c r="B3755">
        <v>653</v>
      </c>
      <c r="C3755">
        <v>9</v>
      </c>
      <c r="D3755">
        <v>2</v>
      </c>
      <c r="E3755">
        <v>67</v>
      </c>
      <c r="F3755" t="s">
        <v>201</v>
      </c>
      <c r="G3755" t="s">
        <v>1587</v>
      </c>
      <c r="H3755" t="s">
        <v>1069</v>
      </c>
      <c r="I3755" t="s">
        <v>184</v>
      </c>
      <c r="J3755" t="s">
        <v>18</v>
      </c>
      <c r="K3755" t="s">
        <v>18</v>
      </c>
      <c r="L3755" t="s">
        <v>59</v>
      </c>
      <c r="M3755" t="s">
        <v>20</v>
      </c>
      <c r="N3755" t="s">
        <v>21</v>
      </c>
      <c r="O3755" t="str">
        <f t="shared" si="58"/>
        <v>Mar</v>
      </c>
    </row>
    <row r="3756" spans="1:15" x14ac:dyDescent="0.3">
      <c r="A3756" s="1">
        <v>43080</v>
      </c>
      <c r="B3756">
        <v>653</v>
      </c>
      <c r="C3756">
        <v>8</v>
      </c>
      <c r="D3756">
        <v>-6</v>
      </c>
      <c r="E3756">
        <v>38</v>
      </c>
      <c r="F3756" t="s">
        <v>26</v>
      </c>
      <c r="G3756" t="s">
        <v>262</v>
      </c>
      <c r="H3756" t="s">
        <v>1990</v>
      </c>
      <c r="I3756" t="s">
        <v>243</v>
      </c>
      <c r="J3756" t="s">
        <v>18</v>
      </c>
      <c r="K3756" t="s">
        <v>18</v>
      </c>
      <c r="L3756" t="s">
        <v>1697</v>
      </c>
      <c r="M3756" t="s">
        <v>20</v>
      </c>
      <c r="N3756" t="s">
        <v>21</v>
      </c>
      <c r="O3756" t="str">
        <f t="shared" si="58"/>
        <v>Dec</v>
      </c>
    </row>
    <row r="3757" spans="1:15" x14ac:dyDescent="0.3">
      <c r="A3757" s="1">
        <v>43328</v>
      </c>
      <c r="B3757">
        <v>652</v>
      </c>
      <c r="C3757">
        <v>13</v>
      </c>
      <c r="D3757">
        <v>35</v>
      </c>
      <c r="E3757">
        <v>39</v>
      </c>
      <c r="F3757" t="s">
        <v>239</v>
      </c>
      <c r="G3757" t="s">
        <v>27</v>
      </c>
      <c r="H3757" t="s">
        <v>140</v>
      </c>
      <c r="I3757" t="s">
        <v>1991</v>
      </c>
      <c r="J3757" t="s">
        <v>18</v>
      </c>
      <c r="K3757" t="s">
        <v>18</v>
      </c>
      <c r="L3757" t="s">
        <v>19</v>
      </c>
      <c r="M3757" t="s">
        <v>20</v>
      </c>
      <c r="N3757" t="s">
        <v>21</v>
      </c>
      <c r="O3757" t="str">
        <f t="shared" si="58"/>
        <v>Aug</v>
      </c>
    </row>
    <row r="3758" spans="1:15" x14ac:dyDescent="0.3">
      <c r="A3758" s="1">
        <v>43304</v>
      </c>
      <c r="B3758">
        <v>652</v>
      </c>
      <c r="C3758">
        <v>6</v>
      </c>
      <c r="D3758">
        <v>29</v>
      </c>
      <c r="E3758">
        <v>58</v>
      </c>
      <c r="F3758" t="s">
        <v>141</v>
      </c>
      <c r="G3758" t="s">
        <v>27</v>
      </c>
      <c r="H3758" t="s">
        <v>945</v>
      </c>
      <c r="I3758" t="s">
        <v>243</v>
      </c>
      <c r="J3758" t="s">
        <v>18</v>
      </c>
      <c r="K3758" t="s">
        <v>18</v>
      </c>
      <c r="L3758" t="s">
        <v>19</v>
      </c>
      <c r="M3758" t="s">
        <v>20</v>
      </c>
      <c r="N3758" t="s">
        <v>21</v>
      </c>
      <c r="O3758" t="str">
        <f t="shared" si="58"/>
        <v>Jul</v>
      </c>
    </row>
    <row r="3759" spans="1:15" x14ac:dyDescent="0.3">
      <c r="A3759" s="1">
        <v>43343</v>
      </c>
      <c r="B3759">
        <v>652</v>
      </c>
      <c r="C3759">
        <v>1</v>
      </c>
      <c r="D3759">
        <v>24</v>
      </c>
      <c r="E3759">
        <v>77</v>
      </c>
      <c r="F3759" t="s">
        <v>45</v>
      </c>
      <c r="G3759" t="s">
        <v>301</v>
      </c>
      <c r="H3759" t="s">
        <v>542</v>
      </c>
      <c r="I3759" t="s">
        <v>18</v>
      </c>
      <c r="J3759" t="s">
        <v>18</v>
      </c>
      <c r="K3759" t="s">
        <v>18</v>
      </c>
      <c r="L3759" t="s">
        <v>19</v>
      </c>
      <c r="M3759" t="s">
        <v>20</v>
      </c>
      <c r="N3759" t="s">
        <v>21</v>
      </c>
      <c r="O3759" t="str">
        <f t="shared" si="58"/>
        <v>Aug</v>
      </c>
    </row>
    <row r="3760" spans="1:15" x14ac:dyDescent="0.3">
      <c r="A3760" s="1">
        <v>43279</v>
      </c>
      <c r="B3760">
        <v>652</v>
      </c>
      <c r="C3760">
        <v>2</v>
      </c>
      <c r="D3760">
        <v>22</v>
      </c>
      <c r="E3760">
        <v>84</v>
      </c>
      <c r="F3760" t="s">
        <v>169</v>
      </c>
      <c r="G3760" t="s">
        <v>1992</v>
      </c>
      <c r="H3760" t="s">
        <v>101</v>
      </c>
      <c r="I3760" t="s">
        <v>18</v>
      </c>
      <c r="J3760" t="s">
        <v>18</v>
      </c>
      <c r="K3760" t="s">
        <v>18</v>
      </c>
      <c r="L3760" t="s">
        <v>19</v>
      </c>
      <c r="M3760" t="s">
        <v>20</v>
      </c>
      <c r="N3760" t="s">
        <v>21</v>
      </c>
      <c r="O3760" t="str">
        <f t="shared" si="58"/>
        <v>Jun</v>
      </c>
    </row>
    <row r="3761" spans="1:15" x14ac:dyDescent="0.3">
      <c r="A3761" s="1">
        <v>43396</v>
      </c>
      <c r="B3761">
        <v>652</v>
      </c>
      <c r="C3761">
        <v>13</v>
      </c>
      <c r="D3761">
        <v>14</v>
      </c>
      <c r="E3761">
        <v>82</v>
      </c>
      <c r="F3761" t="s">
        <v>83</v>
      </c>
      <c r="G3761" t="s">
        <v>331</v>
      </c>
      <c r="H3761" t="s">
        <v>277</v>
      </c>
      <c r="I3761" t="s">
        <v>464</v>
      </c>
      <c r="J3761" t="s">
        <v>18</v>
      </c>
      <c r="K3761" t="s">
        <v>18</v>
      </c>
      <c r="L3761" t="s">
        <v>48</v>
      </c>
      <c r="M3761" t="s">
        <v>20</v>
      </c>
      <c r="N3761" t="s">
        <v>21</v>
      </c>
      <c r="O3761" t="str">
        <f t="shared" si="58"/>
        <v>Oct</v>
      </c>
    </row>
    <row r="3762" spans="1:15" x14ac:dyDescent="0.3">
      <c r="A3762" s="1">
        <v>43433</v>
      </c>
      <c r="B3762">
        <v>652</v>
      </c>
      <c r="C3762">
        <v>15</v>
      </c>
      <c r="D3762">
        <v>6</v>
      </c>
      <c r="E3762">
        <v>32</v>
      </c>
      <c r="F3762" t="s">
        <v>82</v>
      </c>
      <c r="G3762" t="s">
        <v>1993</v>
      </c>
      <c r="H3762" t="s">
        <v>1229</v>
      </c>
      <c r="I3762" t="s">
        <v>627</v>
      </c>
      <c r="J3762" t="s">
        <v>18</v>
      </c>
      <c r="K3762" t="s">
        <v>18</v>
      </c>
      <c r="L3762" t="s">
        <v>48</v>
      </c>
      <c r="M3762" t="s">
        <v>20</v>
      </c>
      <c r="N3762" t="s">
        <v>21</v>
      </c>
      <c r="O3762" t="str">
        <f t="shared" si="58"/>
        <v>Nov</v>
      </c>
    </row>
    <row r="3763" spans="1:15" x14ac:dyDescent="0.3">
      <c r="A3763" s="1">
        <v>43175</v>
      </c>
      <c r="B3763">
        <v>652</v>
      </c>
      <c r="C3763">
        <v>7</v>
      </c>
      <c r="D3763">
        <v>4</v>
      </c>
      <c r="E3763">
        <v>59</v>
      </c>
      <c r="F3763" t="s">
        <v>14</v>
      </c>
      <c r="G3763" t="s">
        <v>27</v>
      </c>
      <c r="H3763" t="s">
        <v>914</v>
      </c>
      <c r="I3763" t="s">
        <v>18</v>
      </c>
      <c r="J3763" t="s">
        <v>18</v>
      </c>
      <c r="K3763" t="s">
        <v>18</v>
      </c>
      <c r="L3763" t="s">
        <v>59</v>
      </c>
      <c r="M3763" t="s">
        <v>20</v>
      </c>
      <c r="N3763" t="s">
        <v>21</v>
      </c>
      <c r="O3763" t="str">
        <f t="shared" si="58"/>
        <v>Mar</v>
      </c>
    </row>
    <row r="3764" spans="1:15" x14ac:dyDescent="0.3">
      <c r="A3764" s="1">
        <v>43325</v>
      </c>
      <c r="B3764">
        <v>651</v>
      </c>
      <c r="C3764">
        <v>14</v>
      </c>
      <c r="D3764">
        <v>34</v>
      </c>
      <c r="E3764">
        <v>55</v>
      </c>
      <c r="F3764" t="s">
        <v>45</v>
      </c>
      <c r="G3764" t="s">
        <v>1764</v>
      </c>
      <c r="H3764" t="s">
        <v>607</v>
      </c>
      <c r="I3764" t="s">
        <v>153</v>
      </c>
      <c r="J3764" t="s">
        <v>18</v>
      </c>
      <c r="K3764" t="s">
        <v>18</v>
      </c>
      <c r="L3764" t="s">
        <v>19</v>
      </c>
      <c r="M3764" t="s">
        <v>20</v>
      </c>
      <c r="N3764" t="s">
        <v>21</v>
      </c>
      <c r="O3764" t="str">
        <f t="shared" si="58"/>
        <v>Aug</v>
      </c>
    </row>
    <row r="3765" spans="1:15" x14ac:dyDescent="0.3">
      <c r="A3765" s="1">
        <v>43401</v>
      </c>
      <c r="B3765">
        <v>651</v>
      </c>
      <c r="C3765">
        <v>18</v>
      </c>
      <c r="D3765">
        <v>9</v>
      </c>
      <c r="E3765">
        <v>85</v>
      </c>
      <c r="F3765" t="s">
        <v>90</v>
      </c>
      <c r="G3765" t="s">
        <v>27</v>
      </c>
      <c r="H3765" t="s">
        <v>930</v>
      </c>
      <c r="I3765" t="s">
        <v>243</v>
      </c>
      <c r="J3765" t="s">
        <v>18</v>
      </c>
      <c r="K3765" t="s">
        <v>18</v>
      </c>
      <c r="L3765" t="s">
        <v>48</v>
      </c>
      <c r="M3765" t="s">
        <v>20</v>
      </c>
      <c r="N3765" t="s">
        <v>21</v>
      </c>
      <c r="O3765" t="str">
        <f t="shared" si="58"/>
        <v>Oct</v>
      </c>
    </row>
    <row r="3766" spans="1:15" x14ac:dyDescent="0.3">
      <c r="A3766" s="1">
        <v>43423</v>
      </c>
      <c r="B3766">
        <v>651</v>
      </c>
      <c r="C3766">
        <v>10</v>
      </c>
      <c r="D3766">
        <v>8</v>
      </c>
      <c r="E3766">
        <v>53</v>
      </c>
      <c r="F3766" t="s">
        <v>83</v>
      </c>
      <c r="G3766" t="s">
        <v>1994</v>
      </c>
      <c r="H3766" t="s">
        <v>719</v>
      </c>
      <c r="I3766" t="s">
        <v>70</v>
      </c>
      <c r="J3766" t="s">
        <v>18</v>
      </c>
      <c r="K3766" t="s">
        <v>18</v>
      </c>
      <c r="L3766" t="s">
        <v>48</v>
      </c>
      <c r="M3766" t="s">
        <v>20</v>
      </c>
      <c r="N3766" t="s">
        <v>21</v>
      </c>
      <c r="O3766" t="str">
        <f t="shared" si="58"/>
        <v>Nov</v>
      </c>
    </row>
    <row r="3767" spans="1:15" x14ac:dyDescent="0.3">
      <c r="A3767" s="1">
        <v>43199</v>
      </c>
      <c r="B3767">
        <v>651</v>
      </c>
      <c r="C3767">
        <v>7</v>
      </c>
      <c r="D3767">
        <v>1</v>
      </c>
      <c r="E3767">
        <v>97</v>
      </c>
      <c r="F3767" t="s">
        <v>201</v>
      </c>
      <c r="G3767" t="s">
        <v>1995</v>
      </c>
      <c r="H3767" t="s">
        <v>200</v>
      </c>
      <c r="I3767" t="s">
        <v>236</v>
      </c>
      <c r="J3767" t="s">
        <v>18</v>
      </c>
      <c r="K3767" t="s">
        <v>18</v>
      </c>
      <c r="L3767" t="s">
        <v>59</v>
      </c>
      <c r="M3767" t="s">
        <v>20</v>
      </c>
      <c r="N3767" t="s">
        <v>21</v>
      </c>
      <c r="O3767" t="str">
        <f t="shared" si="58"/>
        <v>Apr</v>
      </c>
    </row>
    <row r="3768" spans="1:15" x14ac:dyDescent="0.3">
      <c r="A3768" s="1">
        <v>43169</v>
      </c>
      <c r="B3768">
        <v>650</v>
      </c>
      <c r="C3768">
        <v>12</v>
      </c>
      <c r="D3768">
        <v>7</v>
      </c>
      <c r="E3768">
        <v>50</v>
      </c>
      <c r="F3768" t="s">
        <v>41</v>
      </c>
      <c r="G3768" t="s">
        <v>1994</v>
      </c>
      <c r="H3768" t="s">
        <v>862</v>
      </c>
      <c r="I3768" t="s">
        <v>1349</v>
      </c>
      <c r="J3768" t="s">
        <v>18</v>
      </c>
      <c r="K3768" t="s">
        <v>18</v>
      </c>
      <c r="L3768" t="s">
        <v>59</v>
      </c>
      <c r="M3768" t="s">
        <v>20</v>
      </c>
      <c r="N3768" t="s">
        <v>21</v>
      </c>
      <c r="O3768" t="str">
        <f t="shared" si="58"/>
        <v>Mar</v>
      </c>
    </row>
    <row r="3769" spans="1:15" x14ac:dyDescent="0.3">
      <c r="A3769" s="1">
        <v>43116</v>
      </c>
      <c r="B3769">
        <v>650</v>
      </c>
      <c r="C3769">
        <v>8</v>
      </c>
      <c r="D3769">
        <v>1</v>
      </c>
      <c r="E3769">
        <v>68</v>
      </c>
      <c r="F3769" t="s">
        <v>169</v>
      </c>
      <c r="G3769" t="s">
        <v>672</v>
      </c>
      <c r="H3769" t="s">
        <v>886</v>
      </c>
      <c r="I3769" t="s">
        <v>18</v>
      </c>
      <c r="J3769" t="s">
        <v>18</v>
      </c>
      <c r="K3769" t="s">
        <v>18</v>
      </c>
      <c r="L3769" t="s">
        <v>1697</v>
      </c>
      <c r="M3769" t="s">
        <v>20</v>
      </c>
      <c r="N3769" t="s">
        <v>21</v>
      </c>
      <c r="O3769" t="str">
        <f t="shared" si="58"/>
        <v>Jan</v>
      </c>
    </row>
    <row r="3770" spans="1:15" x14ac:dyDescent="0.3">
      <c r="A3770" s="1">
        <v>43305</v>
      </c>
      <c r="B3770">
        <v>649</v>
      </c>
      <c r="C3770">
        <v>14</v>
      </c>
      <c r="D3770">
        <v>36</v>
      </c>
      <c r="E3770">
        <v>49</v>
      </c>
      <c r="F3770" t="s">
        <v>49</v>
      </c>
      <c r="G3770" t="s">
        <v>1779</v>
      </c>
      <c r="H3770" t="s">
        <v>670</v>
      </c>
      <c r="I3770" t="s">
        <v>84</v>
      </c>
      <c r="J3770" t="s">
        <v>18</v>
      </c>
      <c r="K3770" t="s">
        <v>18</v>
      </c>
      <c r="L3770" t="s">
        <v>19</v>
      </c>
      <c r="M3770" t="s">
        <v>20</v>
      </c>
      <c r="N3770" t="s">
        <v>21</v>
      </c>
      <c r="O3770" t="str">
        <f t="shared" si="58"/>
        <v>Jul</v>
      </c>
    </row>
    <row r="3771" spans="1:15" x14ac:dyDescent="0.3">
      <c r="A3771" s="1">
        <v>43321</v>
      </c>
      <c r="B3771">
        <v>649</v>
      </c>
      <c r="C3771">
        <v>10</v>
      </c>
      <c r="D3771">
        <v>30</v>
      </c>
      <c r="E3771">
        <v>63</v>
      </c>
      <c r="F3771" t="s">
        <v>90</v>
      </c>
      <c r="G3771" t="s">
        <v>756</v>
      </c>
      <c r="H3771" t="s">
        <v>117</v>
      </c>
      <c r="I3771" t="s">
        <v>499</v>
      </c>
      <c r="J3771" t="s">
        <v>18</v>
      </c>
      <c r="K3771" t="s">
        <v>18</v>
      </c>
      <c r="L3771" t="s">
        <v>19</v>
      </c>
      <c r="M3771" t="s">
        <v>20</v>
      </c>
      <c r="N3771" t="s">
        <v>21</v>
      </c>
      <c r="O3771" t="str">
        <f t="shared" si="58"/>
        <v>Aug</v>
      </c>
    </row>
    <row r="3772" spans="1:15" x14ac:dyDescent="0.3">
      <c r="A3772" s="1">
        <v>43425</v>
      </c>
      <c r="B3772">
        <v>649</v>
      </c>
      <c r="C3772">
        <v>11</v>
      </c>
      <c r="D3772">
        <v>7</v>
      </c>
      <c r="E3772">
        <v>30</v>
      </c>
      <c r="F3772" t="s">
        <v>53</v>
      </c>
      <c r="G3772" t="s">
        <v>27</v>
      </c>
      <c r="H3772" t="s">
        <v>1229</v>
      </c>
      <c r="I3772" t="s">
        <v>296</v>
      </c>
      <c r="J3772" t="s">
        <v>18</v>
      </c>
      <c r="K3772" t="s">
        <v>18</v>
      </c>
      <c r="L3772" t="s">
        <v>48</v>
      </c>
      <c r="M3772" t="s">
        <v>20</v>
      </c>
      <c r="N3772" t="s">
        <v>21</v>
      </c>
      <c r="O3772" t="str">
        <f t="shared" si="58"/>
        <v>Nov</v>
      </c>
    </row>
    <row r="3773" spans="1:15" x14ac:dyDescent="0.3">
      <c r="A3773" s="1">
        <v>43341</v>
      </c>
      <c r="B3773">
        <v>648</v>
      </c>
      <c r="C3773">
        <v>12</v>
      </c>
      <c r="D3773">
        <v>27</v>
      </c>
      <c r="E3773">
        <v>72</v>
      </c>
      <c r="F3773" t="s">
        <v>430</v>
      </c>
      <c r="G3773" t="s">
        <v>559</v>
      </c>
      <c r="H3773" t="s">
        <v>471</v>
      </c>
      <c r="I3773" t="s">
        <v>52</v>
      </c>
      <c r="J3773" t="s">
        <v>18</v>
      </c>
      <c r="K3773" t="s">
        <v>18</v>
      </c>
      <c r="L3773" t="s">
        <v>19</v>
      </c>
      <c r="M3773" t="s">
        <v>20</v>
      </c>
      <c r="N3773" t="s">
        <v>21</v>
      </c>
      <c r="O3773" t="str">
        <f t="shared" si="58"/>
        <v>Aug</v>
      </c>
    </row>
    <row r="3774" spans="1:15" x14ac:dyDescent="0.3">
      <c r="A3774" s="1">
        <v>43289</v>
      </c>
      <c r="B3774">
        <v>648</v>
      </c>
      <c r="C3774">
        <v>2</v>
      </c>
      <c r="D3774">
        <v>19</v>
      </c>
      <c r="E3774">
        <v>54</v>
      </c>
      <c r="F3774" t="s">
        <v>53</v>
      </c>
      <c r="G3774" t="s">
        <v>27</v>
      </c>
      <c r="H3774" t="s">
        <v>1377</v>
      </c>
      <c r="I3774" t="s">
        <v>18</v>
      </c>
      <c r="J3774" t="s">
        <v>18</v>
      </c>
      <c r="K3774" t="s">
        <v>18</v>
      </c>
      <c r="L3774" t="s">
        <v>19</v>
      </c>
      <c r="M3774" t="s">
        <v>20</v>
      </c>
      <c r="N3774" t="s">
        <v>21</v>
      </c>
      <c r="O3774" t="str">
        <f t="shared" si="58"/>
        <v>Jul</v>
      </c>
    </row>
    <row r="3775" spans="1:15" x14ac:dyDescent="0.3">
      <c r="A3775" s="1">
        <v>43181</v>
      </c>
      <c r="B3775">
        <v>648</v>
      </c>
      <c r="C3775">
        <v>13</v>
      </c>
      <c r="D3775">
        <v>10</v>
      </c>
      <c r="E3775">
        <v>29</v>
      </c>
      <c r="F3775" t="s">
        <v>267</v>
      </c>
      <c r="G3775" t="s">
        <v>202</v>
      </c>
      <c r="H3775" t="s">
        <v>1485</v>
      </c>
      <c r="I3775" t="s">
        <v>1394</v>
      </c>
      <c r="J3775" t="s">
        <v>18</v>
      </c>
      <c r="K3775" t="s">
        <v>18</v>
      </c>
      <c r="L3775" t="s">
        <v>59</v>
      </c>
      <c r="M3775" t="s">
        <v>20</v>
      </c>
      <c r="N3775" t="s">
        <v>21</v>
      </c>
      <c r="O3775" t="str">
        <f t="shared" si="58"/>
        <v>Mar</v>
      </c>
    </row>
    <row r="3776" spans="1:15" x14ac:dyDescent="0.3">
      <c r="A3776" s="1">
        <v>43119</v>
      </c>
      <c r="B3776">
        <v>648</v>
      </c>
      <c r="C3776">
        <v>8</v>
      </c>
      <c r="D3776">
        <v>-2</v>
      </c>
      <c r="E3776">
        <v>50</v>
      </c>
      <c r="F3776" t="s">
        <v>70</v>
      </c>
      <c r="G3776" t="s">
        <v>795</v>
      </c>
      <c r="H3776" t="s">
        <v>1318</v>
      </c>
      <c r="I3776" t="s">
        <v>18</v>
      </c>
      <c r="J3776" t="s">
        <v>18</v>
      </c>
      <c r="K3776" t="s">
        <v>18</v>
      </c>
      <c r="L3776" t="s">
        <v>1697</v>
      </c>
      <c r="M3776" t="s">
        <v>20</v>
      </c>
      <c r="N3776" t="s">
        <v>21</v>
      </c>
      <c r="O3776" t="str">
        <f t="shared" si="58"/>
        <v>Jan</v>
      </c>
    </row>
    <row r="3777" spans="1:15" x14ac:dyDescent="0.3">
      <c r="A3777" s="1">
        <v>43314</v>
      </c>
      <c r="B3777">
        <v>647</v>
      </c>
      <c r="C3777">
        <v>1</v>
      </c>
      <c r="D3777">
        <v>32</v>
      </c>
      <c r="E3777">
        <v>69</v>
      </c>
      <c r="F3777" t="s">
        <v>78</v>
      </c>
      <c r="G3777" t="s">
        <v>373</v>
      </c>
      <c r="H3777" t="s">
        <v>875</v>
      </c>
      <c r="I3777" t="s">
        <v>18</v>
      </c>
      <c r="J3777" t="s">
        <v>18</v>
      </c>
      <c r="K3777" t="s">
        <v>18</v>
      </c>
      <c r="L3777" t="s">
        <v>19</v>
      </c>
      <c r="M3777" t="s">
        <v>20</v>
      </c>
      <c r="N3777" t="s">
        <v>21</v>
      </c>
      <c r="O3777" t="str">
        <f t="shared" si="58"/>
        <v>Aug</v>
      </c>
    </row>
    <row r="3778" spans="1:15" x14ac:dyDescent="0.3">
      <c r="A3778" s="1">
        <v>43323</v>
      </c>
      <c r="B3778">
        <v>647</v>
      </c>
      <c r="C3778">
        <v>8</v>
      </c>
      <c r="D3778">
        <v>28</v>
      </c>
      <c r="E3778">
        <v>60</v>
      </c>
      <c r="F3778" t="s">
        <v>70</v>
      </c>
      <c r="G3778" t="s">
        <v>27</v>
      </c>
      <c r="H3778" t="s">
        <v>101</v>
      </c>
      <c r="I3778" t="s">
        <v>453</v>
      </c>
      <c r="J3778" t="s">
        <v>18</v>
      </c>
      <c r="K3778" t="s">
        <v>18</v>
      </c>
      <c r="L3778" t="s">
        <v>19</v>
      </c>
      <c r="M3778" t="s">
        <v>20</v>
      </c>
      <c r="N3778" t="s">
        <v>21</v>
      </c>
      <c r="O3778" t="str">
        <f t="shared" ref="O3778:O3841" si="59">TEXT(A3778,"mmm")</f>
        <v>Aug</v>
      </c>
    </row>
    <row r="3779" spans="1:15" x14ac:dyDescent="0.3">
      <c r="A3779" s="1">
        <v>43308</v>
      </c>
      <c r="B3779">
        <v>647</v>
      </c>
      <c r="C3779">
        <v>6</v>
      </c>
      <c r="D3779">
        <v>27</v>
      </c>
      <c r="E3779">
        <v>85</v>
      </c>
      <c r="F3779" t="s">
        <v>200</v>
      </c>
      <c r="G3779" t="s">
        <v>1996</v>
      </c>
      <c r="H3779" t="s">
        <v>923</v>
      </c>
      <c r="I3779" t="s">
        <v>393</v>
      </c>
      <c r="J3779" t="s">
        <v>18</v>
      </c>
      <c r="K3779" t="s">
        <v>18</v>
      </c>
      <c r="L3779" t="s">
        <v>19</v>
      </c>
      <c r="M3779" t="s">
        <v>20</v>
      </c>
      <c r="N3779" t="s">
        <v>21</v>
      </c>
      <c r="O3779" t="str">
        <f t="shared" si="59"/>
        <v>Jul</v>
      </c>
    </row>
    <row r="3780" spans="1:15" x14ac:dyDescent="0.3">
      <c r="A3780" s="1">
        <v>43211</v>
      </c>
      <c r="B3780">
        <v>647</v>
      </c>
      <c r="C3780">
        <v>9</v>
      </c>
      <c r="D3780">
        <v>18</v>
      </c>
      <c r="E3780">
        <v>33</v>
      </c>
      <c r="F3780" t="s">
        <v>45</v>
      </c>
      <c r="G3780" t="s">
        <v>1563</v>
      </c>
      <c r="H3780" t="s">
        <v>78</v>
      </c>
      <c r="I3780" t="s">
        <v>302</v>
      </c>
      <c r="J3780" t="s">
        <v>18</v>
      </c>
      <c r="K3780" t="s">
        <v>18</v>
      </c>
      <c r="L3780" t="s">
        <v>59</v>
      </c>
      <c r="M3780" t="s">
        <v>20</v>
      </c>
      <c r="N3780" t="s">
        <v>21</v>
      </c>
      <c r="O3780" t="str">
        <f t="shared" si="59"/>
        <v>Apr</v>
      </c>
    </row>
    <row r="3781" spans="1:15" x14ac:dyDescent="0.3">
      <c r="A3781" s="1">
        <v>43218</v>
      </c>
      <c r="B3781">
        <v>647</v>
      </c>
      <c r="C3781">
        <v>8</v>
      </c>
      <c r="D3781">
        <v>13</v>
      </c>
      <c r="E3781">
        <v>67</v>
      </c>
      <c r="F3781" t="s">
        <v>169</v>
      </c>
      <c r="G3781" t="s">
        <v>1777</v>
      </c>
      <c r="H3781" t="s">
        <v>469</v>
      </c>
      <c r="I3781" t="s">
        <v>403</v>
      </c>
      <c r="J3781" t="s">
        <v>18</v>
      </c>
      <c r="K3781" t="s">
        <v>18</v>
      </c>
      <c r="L3781" t="s">
        <v>59</v>
      </c>
      <c r="M3781" t="s">
        <v>20</v>
      </c>
      <c r="N3781" t="s">
        <v>21</v>
      </c>
      <c r="O3781" t="str">
        <f t="shared" si="59"/>
        <v>Apr</v>
      </c>
    </row>
    <row r="3782" spans="1:15" x14ac:dyDescent="0.3">
      <c r="A3782" s="1">
        <v>43318</v>
      </c>
      <c r="B3782">
        <v>646</v>
      </c>
      <c r="C3782">
        <v>15</v>
      </c>
      <c r="D3782">
        <v>34</v>
      </c>
      <c r="E3782">
        <v>58</v>
      </c>
      <c r="F3782" t="s">
        <v>26</v>
      </c>
      <c r="G3782" t="s">
        <v>362</v>
      </c>
      <c r="H3782" t="s">
        <v>826</v>
      </c>
      <c r="I3782" t="s">
        <v>1071</v>
      </c>
      <c r="J3782" t="s">
        <v>18</v>
      </c>
      <c r="K3782" t="s">
        <v>18</v>
      </c>
      <c r="L3782" t="s">
        <v>19</v>
      </c>
      <c r="M3782" t="s">
        <v>20</v>
      </c>
      <c r="N3782" t="s">
        <v>21</v>
      </c>
      <c r="O3782" t="str">
        <f t="shared" si="59"/>
        <v>Aug</v>
      </c>
    </row>
    <row r="3783" spans="1:15" x14ac:dyDescent="0.3">
      <c r="A3783" s="1">
        <v>43251</v>
      </c>
      <c r="B3783">
        <v>646</v>
      </c>
      <c r="C3783">
        <v>6</v>
      </c>
      <c r="D3783">
        <v>14</v>
      </c>
      <c r="E3783">
        <v>82</v>
      </c>
      <c r="F3783" t="s">
        <v>71</v>
      </c>
      <c r="G3783" t="s">
        <v>1667</v>
      </c>
      <c r="H3783" t="s">
        <v>519</v>
      </c>
      <c r="I3783" t="s">
        <v>236</v>
      </c>
      <c r="J3783" t="s">
        <v>18</v>
      </c>
      <c r="K3783" t="s">
        <v>18</v>
      </c>
      <c r="L3783" t="s">
        <v>59</v>
      </c>
      <c r="M3783" t="s">
        <v>20</v>
      </c>
      <c r="N3783" t="s">
        <v>21</v>
      </c>
      <c r="O3783" t="str">
        <f t="shared" si="59"/>
        <v>May</v>
      </c>
    </row>
    <row r="3784" spans="1:15" x14ac:dyDescent="0.3">
      <c r="A3784" s="1">
        <v>43166</v>
      </c>
      <c r="B3784">
        <v>646</v>
      </c>
      <c r="C3784">
        <v>16</v>
      </c>
      <c r="D3784">
        <v>10</v>
      </c>
      <c r="E3784">
        <v>36</v>
      </c>
      <c r="F3784" t="s">
        <v>267</v>
      </c>
      <c r="G3784" t="s">
        <v>864</v>
      </c>
      <c r="H3784" t="s">
        <v>886</v>
      </c>
      <c r="I3784" t="s">
        <v>412</v>
      </c>
      <c r="J3784" t="s">
        <v>18</v>
      </c>
      <c r="K3784" t="s">
        <v>18</v>
      </c>
      <c r="L3784" t="s">
        <v>59</v>
      </c>
      <c r="M3784" t="s">
        <v>20</v>
      </c>
      <c r="N3784" t="s">
        <v>21</v>
      </c>
      <c r="O3784" t="str">
        <f t="shared" si="59"/>
        <v>Mar</v>
      </c>
    </row>
    <row r="3785" spans="1:15" x14ac:dyDescent="0.3">
      <c r="A3785" s="1">
        <v>43157</v>
      </c>
      <c r="B3785">
        <v>646</v>
      </c>
      <c r="C3785">
        <v>17</v>
      </c>
      <c r="D3785">
        <v>9</v>
      </c>
      <c r="E3785">
        <v>30</v>
      </c>
      <c r="F3785" t="s">
        <v>30</v>
      </c>
      <c r="G3785" t="s">
        <v>558</v>
      </c>
      <c r="H3785" t="s">
        <v>1278</v>
      </c>
      <c r="I3785" t="s">
        <v>75</v>
      </c>
      <c r="J3785" t="s">
        <v>18</v>
      </c>
      <c r="K3785" t="s">
        <v>18</v>
      </c>
      <c r="L3785" t="s">
        <v>1697</v>
      </c>
      <c r="M3785" t="s">
        <v>20</v>
      </c>
      <c r="N3785" t="s">
        <v>21</v>
      </c>
      <c r="O3785" t="str">
        <f t="shared" si="59"/>
        <v>Feb</v>
      </c>
    </row>
    <row r="3786" spans="1:15" x14ac:dyDescent="0.3">
      <c r="A3786" s="1">
        <v>43150</v>
      </c>
      <c r="B3786">
        <v>646</v>
      </c>
      <c r="C3786">
        <v>8</v>
      </c>
      <c r="D3786">
        <v>-1</v>
      </c>
      <c r="E3786">
        <v>51</v>
      </c>
      <c r="F3786" t="s">
        <v>83</v>
      </c>
      <c r="G3786" t="s">
        <v>1623</v>
      </c>
      <c r="H3786" t="s">
        <v>937</v>
      </c>
      <c r="I3786" t="s">
        <v>236</v>
      </c>
      <c r="J3786" t="s">
        <v>18</v>
      </c>
      <c r="K3786" t="s">
        <v>18</v>
      </c>
      <c r="L3786" t="s">
        <v>1697</v>
      </c>
      <c r="M3786" t="s">
        <v>20</v>
      </c>
      <c r="N3786" t="s">
        <v>21</v>
      </c>
      <c r="O3786" t="str">
        <f t="shared" si="59"/>
        <v>Feb</v>
      </c>
    </row>
    <row r="3787" spans="1:15" x14ac:dyDescent="0.3">
      <c r="A3787" s="1">
        <v>43104</v>
      </c>
      <c r="B3787">
        <v>646</v>
      </c>
      <c r="C3787">
        <v>8</v>
      </c>
      <c r="D3787">
        <v>-9</v>
      </c>
      <c r="E3787">
        <v>55</v>
      </c>
      <c r="F3787" t="s">
        <v>169</v>
      </c>
      <c r="G3787" t="s">
        <v>1545</v>
      </c>
      <c r="H3787" t="s">
        <v>1842</v>
      </c>
      <c r="I3787" t="s">
        <v>18</v>
      </c>
      <c r="J3787" t="s">
        <v>18</v>
      </c>
      <c r="K3787" t="s">
        <v>18</v>
      </c>
      <c r="L3787" t="s">
        <v>1697</v>
      </c>
      <c r="M3787" t="s">
        <v>20</v>
      </c>
      <c r="N3787" t="s">
        <v>21</v>
      </c>
      <c r="O3787" t="str">
        <f t="shared" si="59"/>
        <v>Jan</v>
      </c>
    </row>
    <row r="3788" spans="1:15" x14ac:dyDescent="0.3">
      <c r="A3788" s="1">
        <v>43311</v>
      </c>
      <c r="B3788">
        <v>645</v>
      </c>
      <c r="C3788">
        <v>14</v>
      </c>
      <c r="D3788">
        <v>35</v>
      </c>
      <c r="E3788">
        <v>41</v>
      </c>
      <c r="F3788" t="s">
        <v>201</v>
      </c>
      <c r="G3788" t="s">
        <v>27</v>
      </c>
      <c r="H3788" t="s">
        <v>945</v>
      </c>
      <c r="I3788" t="s">
        <v>378</v>
      </c>
      <c r="J3788" t="s">
        <v>18</v>
      </c>
      <c r="K3788" t="s">
        <v>18</v>
      </c>
      <c r="L3788" t="s">
        <v>19</v>
      </c>
      <c r="M3788" t="s">
        <v>20</v>
      </c>
      <c r="N3788" t="s">
        <v>21</v>
      </c>
      <c r="O3788" t="str">
        <f t="shared" si="59"/>
        <v>Jul</v>
      </c>
    </row>
    <row r="3789" spans="1:15" x14ac:dyDescent="0.3">
      <c r="A3789" s="1">
        <v>43322</v>
      </c>
      <c r="B3789">
        <v>645</v>
      </c>
      <c r="C3789">
        <v>6</v>
      </c>
      <c r="D3789">
        <v>26</v>
      </c>
      <c r="E3789">
        <v>83</v>
      </c>
      <c r="F3789" t="s">
        <v>169</v>
      </c>
      <c r="G3789" t="s">
        <v>1997</v>
      </c>
      <c r="H3789" t="s">
        <v>117</v>
      </c>
      <c r="I3789" t="s">
        <v>18</v>
      </c>
      <c r="J3789" t="s">
        <v>18</v>
      </c>
      <c r="K3789" t="s">
        <v>18</v>
      </c>
      <c r="L3789" t="s">
        <v>19</v>
      </c>
      <c r="M3789" t="s">
        <v>20</v>
      </c>
      <c r="N3789" t="s">
        <v>21</v>
      </c>
      <c r="O3789" t="str">
        <f t="shared" si="59"/>
        <v>Aug</v>
      </c>
    </row>
    <row r="3790" spans="1:15" x14ac:dyDescent="0.3">
      <c r="A3790" s="1">
        <v>43331</v>
      </c>
      <c r="B3790">
        <v>645</v>
      </c>
      <c r="C3790">
        <v>9</v>
      </c>
      <c r="D3790">
        <v>26</v>
      </c>
      <c r="E3790">
        <v>50</v>
      </c>
      <c r="F3790" t="s">
        <v>71</v>
      </c>
      <c r="G3790" t="s">
        <v>504</v>
      </c>
      <c r="H3790" t="s">
        <v>16</v>
      </c>
      <c r="I3790" t="s">
        <v>29</v>
      </c>
      <c r="J3790" t="s">
        <v>18</v>
      </c>
      <c r="K3790" t="s">
        <v>18</v>
      </c>
      <c r="L3790" t="s">
        <v>19</v>
      </c>
      <c r="M3790" t="s">
        <v>20</v>
      </c>
      <c r="N3790" t="s">
        <v>21</v>
      </c>
      <c r="O3790" t="str">
        <f t="shared" si="59"/>
        <v>Aug</v>
      </c>
    </row>
    <row r="3791" spans="1:15" x14ac:dyDescent="0.3">
      <c r="A3791" s="1">
        <v>43401</v>
      </c>
      <c r="B3791">
        <v>645</v>
      </c>
      <c r="C3791">
        <v>19</v>
      </c>
      <c r="D3791">
        <v>8</v>
      </c>
      <c r="E3791">
        <v>85</v>
      </c>
      <c r="F3791" t="s">
        <v>166</v>
      </c>
      <c r="G3791" t="s">
        <v>27</v>
      </c>
      <c r="H3791" t="s">
        <v>483</v>
      </c>
      <c r="I3791" t="s">
        <v>18</v>
      </c>
      <c r="J3791" t="s">
        <v>18</v>
      </c>
      <c r="K3791" t="s">
        <v>18</v>
      </c>
      <c r="L3791" t="s">
        <v>48</v>
      </c>
      <c r="M3791" t="s">
        <v>20</v>
      </c>
      <c r="N3791" t="s">
        <v>21</v>
      </c>
      <c r="O3791" t="str">
        <f t="shared" si="59"/>
        <v>Oct</v>
      </c>
    </row>
    <row r="3792" spans="1:15" x14ac:dyDescent="0.3">
      <c r="A3792" s="1">
        <v>43422</v>
      </c>
      <c r="B3792">
        <v>645</v>
      </c>
      <c r="C3792">
        <v>11</v>
      </c>
      <c r="D3792">
        <v>8</v>
      </c>
      <c r="E3792">
        <v>35</v>
      </c>
      <c r="F3792" t="s">
        <v>83</v>
      </c>
      <c r="G3792" t="s">
        <v>1558</v>
      </c>
      <c r="H3792" t="s">
        <v>871</v>
      </c>
      <c r="I3792" t="s">
        <v>178</v>
      </c>
      <c r="J3792" t="s">
        <v>18</v>
      </c>
      <c r="K3792" t="s">
        <v>18</v>
      </c>
      <c r="L3792" t="s">
        <v>48</v>
      </c>
      <c r="M3792" t="s">
        <v>20</v>
      </c>
      <c r="N3792" t="s">
        <v>21</v>
      </c>
      <c r="O3792" t="str">
        <f t="shared" si="59"/>
        <v>Nov</v>
      </c>
    </row>
    <row r="3793" spans="1:15" x14ac:dyDescent="0.3">
      <c r="A3793" s="1">
        <v>43433</v>
      </c>
      <c r="B3793">
        <v>645</v>
      </c>
      <c r="C3793">
        <v>13</v>
      </c>
      <c r="D3793">
        <v>5</v>
      </c>
      <c r="E3793">
        <v>26</v>
      </c>
      <c r="F3793" t="s">
        <v>56</v>
      </c>
      <c r="G3793" t="s">
        <v>1454</v>
      </c>
      <c r="H3793" t="s">
        <v>1312</v>
      </c>
      <c r="I3793" t="s">
        <v>161</v>
      </c>
      <c r="J3793" t="s">
        <v>18</v>
      </c>
      <c r="K3793" t="s">
        <v>18</v>
      </c>
      <c r="L3793" t="s">
        <v>48</v>
      </c>
      <c r="M3793" t="s">
        <v>20</v>
      </c>
      <c r="N3793" t="s">
        <v>21</v>
      </c>
      <c r="O3793" t="str">
        <f t="shared" si="59"/>
        <v>Nov</v>
      </c>
    </row>
    <row r="3794" spans="1:15" x14ac:dyDescent="0.3">
      <c r="A3794" s="1">
        <v>43310</v>
      </c>
      <c r="B3794">
        <v>644</v>
      </c>
      <c r="C3794">
        <v>12</v>
      </c>
      <c r="D3794">
        <v>34</v>
      </c>
      <c r="E3794">
        <v>47</v>
      </c>
      <c r="F3794" t="s">
        <v>141</v>
      </c>
      <c r="G3794" t="s">
        <v>550</v>
      </c>
      <c r="H3794" t="s">
        <v>770</v>
      </c>
      <c r="I3794" t="s">
        <v>817</v>
      </c>
      <c r="J3794" t="s">
        <v>18</v>
      </c>
      <c r="K3794" t="s">
        <v>18</v>
      </c>
      <c r="L3794" t="s">
        <v>19</v>
      </c>
      <c r="M3794" t="s">
        <v>20</v>
      </c>
      <c r="N3794" t="s">
        <v>21</v>
      </c>
      <c r="O3794" t="str">
        <f t="shared" si="59"/>
        <v>Jul</v>
      </c>
    </row>
    <row r="3795" spans="1:15" x14ac:dyDescent="0.3">
      <c r="A3795" s="1">
        <v>43321</v>
      </c>
      <c r="B3795">
        <v>644</v>
      </c>
      <c r="C3795">
        <v>15</v>
      </c>
      <c r="D3795">
        <v>31</v>
      </c>
      <c r="E3795">
        <v>67</v>
      </c>
      <c r="F3795" t="s">
        <v>60</v>
      </c>
      <c r="G3795" t="s">
        <v>508</v>
      </c>
      <c r="H3795" t="s">
        <v>644</v>
      </c>
      <c r="I3795" t="s">
        <v>881</v>
      </c>
      <c r="J3795" t="s">
        <v>18</v>
      </c>
      <c r="K3795" t="s">
        <v>18</v>
      </c>
      <c r="L3795" t="s">
        <v>19</v>
      </c>
      <c r="M3795" t="s">
        <v>20</v>
      </c>
      <c r="N3795" t="s">
        <v>21</v>
      </c>
      <c r="O3795" t="str">
        <f t="shared" si="59"/>
        <v>Aug</v>
      </c>
    </row>
    <row r="3796" spans="1:15" x14ac:dyDescent="0.3">
      <c r="A3796" s="1">
        <v>43307</v>
      </c>
      <c r="B3796">
        <v>644</v>
      </c>
      <c r="C3796">
        <v>10</v>
      </c>
      <c r="D3796">
        <v>30</v>
      </c>
      <c r="E3796">
        <v>68</v>
      </c>
      <c r="F3796" t="s">
        <v>90</v>
      </c>
      <c r="G3796" t="s">
        <v>1668</v>
      </c>
      <c r="H3796" t="s">
        <v>304</v>
      </c>
      <c r="I3796" t="s">
        <v>52</v>
      </c>
      <c r="J3796" t="s">
        <v>18</v>
      </c>
      <c r="K3796" t="s">
        <v>18</v>
      </c>
      <c r="L3796" t="s">
        <v>19</v>
      </c>
      <c r="M3796" t="s">
        <v>20</v>
      </c>
      <c r="N3796" t="s">
        <v>21</v>
      </c>
      <c r="O3796" t="str">
        <f t="shared" si="59"/>
        <v>Jul</v>
      </c>
    </row>
    <row r="3797" spans="1:15" x14ac:dyDescent="0.3">
      <c r="A3797" s="1">
        <v>43275</v>
      </c>
      <c r="B3797">
        <v>644</v>
      </c>
      <c r="C3797">
        <v>3</v>
      </c>
      <c r="D3797">
        <v>21</v>
      </c>
      <c r="E3797">
        <v>91</v>
      </c>
      <c r="F3797" t="s">
        <v>83</v>
      </c>
      <c r="G3797" t="s">
        <v>1998</v>
      </c>
      <c r="H3797" t="s">
        <v>140</v>
      </c>
      <c r="I3797" t="s">
        <v>18</v>
      </c>
      <c r="J3797" t="s">
        <v>18</v>
      </c>
      <c r="K3797" t="s">
        <v>18</v>
      </c>
      <c r="L3797" t="s">
        <v>19</v>
      </c>
      <c r="M3797" t="s">
        <v>20</v>
      </c>
      <c r="N3797" t="s">
        <v>21</v>
      </c>
      <c r="O3797" t="str">
        <f t="shared" si="59"/>
        <v>Jun</v>
      </c>
    </row>
    <row r="3798" spans="1:15" x14ac:dyDescent="0.3">
      <c r="A3798" s="1">
        <v>43357</v>
      </c>
      <c r="B3798">
        <v>644</v>
      </c>
      <c r="C3798">
        <v>6</v>
      </c>
      <c r="D3798">
        <v>20</v>
      </c>
      <c r="E3798">
        <v>78</v>
      </c>
      <c r="F3798" t="s">
        <v>70</v>
      </c>
      <c r="G3798" t="s">
        <v>27</v>
      </c>
      <c r="H3798" t="s">
        <v>74</v>
      </c>
      <c r="I3798" t="s">
        <v>18</v>
      </c>
      <c r="J3798" t="s">
        <v>18</v>
      </c>
      <c r="K3798" t="s">
        <v>18</v>
      </c>
      <c r="L3798" t="s">
        <v>48</v>
      </c>
      <c r="M3798" t="s">
        <v>20</v>
      </c>
      <c r="N3798" t="s">
        <v>21</v>
      </c>
      <c r="O3798" t="str">
        <f t="shared" si="59"/>
        <v>Sep</v>
      </c>
    </row>
    <row r="3799" spans="1:15" x14ac:dyDescent="0.3">
      <c r="A3799" s="1">
        <v>43352</v>
      </c>
      <c r="B3799">
        <v>644</v>
      </c>
      <c r="C3799">
        <v>8</v>
      </c>
      <c r="D3799">
        <v>17</v>
      </c>
      <c r="E3799">
        <v>56</v>
      </c>
      <c r="F3799" t="s">
        <v>83</v>
      </c>
      <c r="G3799" t="s">
        <v>27</v>
      </c>
      <c r="H3799" t="s">
        <v>636</v>
      </c>
      <c r="I3799" t="s">
        <v>274</v>
      </c>
      <c r="J3799" t="s">
        <v>18</v>
      </c>
      <c r="K3799" t="s">
        <v>18</v>
      </c>
      <c r="L3799" t="s">
        <v>48</v>
      </c>
      <c r="M3799" t="s">
        <v>20</v>
      </c>
      <c r="N3799" t="s">
        <v>21</v>
      </c>
      <c r="O3799" t="str">
        <f t="shared" si="59"/>
        <v>Sep</v>
      </c>
    </row>
    <row r="3800" spans="1:15" x14ac:dyDescent="0.3">
      <c r="A3800" s="1">
        <v>43366</v>
      </c>
      <c r="B3800">
        <v>644</v>
      </c>
      <c r="C3800">
        <v>1</v>
      </c>
      <c r="D3800">
        <v>16</v>
      </c>
      <c r="E3800">
        <v>66</v>
      </c>
      <c r="F3800" t="s">
        <v>200</v>
      </c>
      <c r="G3800" t="s">
        <v>27</v>
      </c>
      <c r="H3800" t="s">
        <v>242</v>
      </c>
      <c r="I3800" t="s">
        <v>18</v>
      </c>
      <c r="J3800" t="s">
        <v>18</v>
      </c>
      <c r="K3800" t="s">
        <v>18</v>
      </c>
      <c r="L3800" t="s">
        <v>48</v>
      </c>
      <c r="M3800" t="s">
        <v>12</v>
      </c>
      <c r="N3800" t="s">
        <v>21</v>
      </c>
      <c r="O3800" t="str">
        <f t="shared" si="59"/>
        <v>Sep</v>
      </c>
    </row>
    <row r="3801" spans="1:15" x14ac:dyDescent="0.3">
      <c r="A3801" s="1">
        <v>43199</v>
      </c>
      <c r="B3801">
        <v>644</v>
      </c>
      <c r="C3801">
        <v>11</v>
      </c>
      <c r="D3801">
        <v>8</v>
      </c>
      <c r="E3801">
        <v>54</v>
      </c>
      <c r="F3801" t="s">
        <v>207</v>
      </c>
      <c r="G3801" t="s">
        <v>1999</v>
      </c>
      <c r="H3801" t="s">
        <v>840</v>
      </c>
      <c r="I3801" t="s">
        <v>1060</v>
      </c>
      <c r="J3801" t="s">
        <v>18</v>
      </c>
      <c r="K3801" t="s">
        <v>18</v>
      </c>
      <c r="L3801" t="s">
        <v>59</v>
      </c>
      <c r="M3801" t="s">
        <v>20</v>
      </c>
      <c r="N3801" t="s">
        <v>21</v>
      </c>
      <c r="O3801" t="str">
        <f t="shared" si="59"/>
        <v>Apr</v>
      </c>
    </row>
    <row r="3802" spans="1:15" x14ac:dyDescent="0.3">
      <c r="A3802" s="1">
        <v>43421</v>
      </c>
      <c r="B3802">
        <v>644</v>
      </c>
      <c r="C3802">
        <v>20</v>
      </c>
      <c r="D3802">
        <v>5</v>
      </c>
      <c r="E3802">
        <v>43</v>
      </c>
      <c r="F3802" t="s">
        <v>60</v>
      </c>
      <c r="G3802" t="s">
        <v>1593</v>
      </c>
      <c r="H3802" t="s">
        <v>1664</v>
      </c>
      <c r="I3802" t="s">
        <v>18</v>
      </c>
      <c r="J3802" t="s">
        <v>18</v>
      </c>
      <c r="K3802" t="s">
        <v>18</v>
      </c>
      <c r="L3802" t="s">
        <v>48</v>
      </c>
      <c r="M3802" t="s">
        <v>20</v>
      </c>
      <c r="N3802" t="s">
        <v>21</v>
      </c>
      <c r="O3802" t="str">
        <f t="shared" si="59"/>
        <v>Nov</v>
      </c>
    </row>
    <row r="3803" spans="1:15" x14ac:dyDescent="0.3">
      <c r="A3803" s="1">
        <v>43426</v>
      </c>
      <c r="B3803">
        <v>644</v>
      </c>
      <c r="C3803">
        <v>11</v>
      </c>
      <c r="D3803">
        <v>5</v>
      </c>
      <c r="E3803">
        <v>21</v>
      </c>
      <c r="F3803" t="s">
        <v>267</v>
      </c>
      <c r="G3803" t="s">
        <v>613</v>
      </c>
      <c r="H3803" t="s">
        <v>906</v>
      </c>
      <c r="I3803" t="s">
        <v>850</v>
      </c>
      <c r="J3803" t="s">
        <v>18</v>
      </c>
      <c r="K3803" t="s">
        <v>18</v>
      </c>
      <c r="L3803" t="s">
        <v>48</v>
      </c>
      <c r="M3803" t="s">
        <v>20</v>
      </c>
      <c r="N3803" t="s">
        <v>21</v>
      </c>
      <c r="O3803" t="str">
        <f t="shared" si="59"/>
        <v>Nov</v>
      </c>
    </row>
    <row r="3804" spans="1:15" x14ac:dyDescent="0.3">
      <c r="A3804" s="1">
        <v>43421</v>
      </c>
      <c r="B3804">
        <v>644</v>
      </c>
      <c r="C3804">
        <v>9</v>
      </c>
      <c r="D3804">
        <v>2</v>
      </c>
      <c r="E3804">
        <v>53</v>
      </c>
      <c r="F3804" t="s">
        <v>197</v>
      </c>
      <c r="G3804" t="s">
        <v>2000</v>
      </c>
      <c r="H3804" t="s">
        <v>1592</v>
      </c>
      <c r="I3804" t="s">
        <v>55</v>
      </c>
      <c r="J3804" t="s">
        <v>18</v>
      </c>
      <c r="K3804" t="s">
        <v>18</v>
      </c>
      <c r="L3804" t="s">
        <v>48</v>
      </c>
      <c r="M3804" t="s">
        <v>20</v>
      </c>
      <c r="N3804" t="s">
        <v>21</v>
      </c>
      <c r="O3804" t="str">
        <f t="shared" si="59"/>
        <v>Nov</v>
      </c>
    </row>
    <row r="3805" spans="1:15" x14ac:dyDescent="0.3">
      <c r="A3805" s="1">
        <v>43323</v>
      </c>
      <c r="B3805">
        <v>643</v>
      </c>
      <c r="C3805">
        <v>10</v>
      </c>
      <c r="D3805">
        <v>31</v>
      </c>
      <c r="E3805">
        <v>53</v>
      </c>
      <c r="F3805" t="s">
        <v>90</v>
      </c>
      <c r="G3805" t="s">
        <v>27</v>
      </c>
      <c r="H3805" t="s">
        <v>142</v>
      </c>
      <c r="I3805" t="s">
        <v>865</v>
      </c>
      <c r="J3805" t="s">
        <v>18</v>
      </c>
      <c r="K3805" t="s">
        <v>18</v>
      </c>
      <c r="L3805" t="s">
        <v>19</v>
      </c>
      <c r="M3805" t="s">
        <v>20</v>
      </c>
      <c r="N3805" t="s">
        <v>21</v>
      </c>
      <c r="O3805" t="str">
        <f t="shared" si="59"/>
        <v>Aug</v>
      </c>
    </row>
    <row r="3806" spans="1:15" x14ac:dyDescent="0.3">
      <c r="A3806" s="1">
        <v>43326</v>
      </c>
      <c r="B3806">
        <v>643</v>
      </c>
      <c r="C3806">
        <v>6</v>
      </c>
      <c r="D3806">
        <v>28</v>
      </c>
      <c r="E3806">
        <v>71</v>
      </c>
      <c r="F3806" t="s">
        <v>200</v>
      </c>
      <c r="G3806" t="s">
        <v>27</v>
      </c>
      <c r="H3806" t="s">
        <v>1091</v>
      </c>
      <c r="I3806" t="s">
        <v>18</v>
      </c>
      <c r="J3806" t="s">
        <v>18</v>
      </c>
      <c r="K3806" t="s">
        <v>18</v>
      </c>
      <c r="L3806" t="s">
        <v>19</v>
      </c>
      <c r="M3806" t="s">
        <v>20</v>
      </c>
      <c r="N3806" t="s">
        <v>21</v>
      </c>
      <c r="O3806" t="str">
        <f t="shared" si="59"/>
        <v>Aug</v>
      </c>
    </row>
    <row r="3807" spans="1:15" x14ac:dyDescent="0.3">
      <c r="A3807" s="1">
        <v>43173</v>
      </c>
      <c r="B3807">
        <v>643</v>
      </c>
      <c r="C3807">
        <v>11</v>
      </c>
      <c r="D3807">
        <v>18</v>
      </c>
      <c r="E3807">
        <v>55</v>
      </c>
      <c r="F3807" t="s">
        <v>56</v>
      </c>
      <c r="G3807" t="s">
        <v>747</v>
      </c>
      <c r="H3807" t="s">
        <v>39</v>
      </c>
      <c r="I3807" t="s">
        <v>25</v>
      </c>
      <c r="J3807" t="s">
        <v>18</v>
      </c>
      <c r="K3807" t="s">
        <v>18</v>
      </c>
      <c r="L3807" t="s">
        <v>59</v>
      </c>
      <c r="M3807" t="s">
        <v>20</v>
      </c>
      <c r="N3807" t="s">
        <v>21</v>
      </c>
      <c r="O3807" t="str">
        <f t="shared" si="59"/>
        <v>Mar</v>
      </c>
    </row>
    <row r="3808" spans="1:15" x14ac:dyDescent="0.3">
      <c r="A3808" s="1">
        <v>43383</v>
      </c>
      <c r="B3808">
        <v>643</v>
      </c>
      <c r="C3808">
        <v>0</v>
      </c>
      <c r="D3808">
        <v>17</v>
      </c>
      <c r="E3808">
        <v>53</v>
      </c>
      <c r="F3808" t="s">
        <v>207</v>
      </c>
      <c r="G3808" t="s">
        <v>27</v>
      </c>
      <c r="H3808" t="s">
        <v>946</v>
      </c>
      <c r="I3808" t="s">
        <v>18</v>
      </c>
      <c r="J3808" t="s">
        <v>18</v>
      </c>
      <c r="K3808" t="s">
        <v>18</v>
      </c>
      <c r="L3808" t="s">
        <v>48</v>
      </c>
      <c r="M3808" t="s">
        <v>20</v>
      </c>
      <c r="N3808" t="s">
        <v>21</v>
      </c>
      <c r="O3808" t="str">
        <f t="shared" si="59"/>
        <v>Oct</v>
      </c>
    </row>
    <row r="3809" spans="1:15" x14ac:dyDescent="0.3">
      <c r="A3809" s="1">
        <v>43430</v>
      </c>
      <c r="B3809">
        <v>643</v>
      </c>
      <c r="C3809">
        <v>11</v>
      </c>
      <c r="D3809">
        <v>7</v>
      </c>
      <c r="E3809">
        <v>66</v>
      </c>
      <c r="F3809" t="s">
        <v>78</v>
      </c>
      <c r="G3809" t="s">
        <v>1066</v>
      </c>
      <c r="H3809" t="s">
        <v>166</v>
      </c>
      <c r="I3809" t="s">
        <v>1615</v>
      </c>
      <c r="J3809" t="s">
        <v>18</v>
      </c>
      <c r="K3809" t="s">
        <v>18</v>
      </c>
      <c r="L3809" t="s">
        <v>48</v>
      </c>
      <c r="M3809" t="s">
        <v>20</v>
      </c>
      <c r="N3809" t="s">
        <v>21</v>
      </c>
      <c r="O3809" t="str">
        <f t="shared" si="59"/>
        <v>Nov</v>
      </c>
    </row>
    <row r="3810" spans="1:15" x14ac:dyDescent="0.3">
      <c r="A3810" s="1">
        <v>43341</v>
      </c>
      <c r="B3810">
        <v>642</v>
      </c>
      <c r="C3810">
        <v>10</v>
      </c>
      <c r="D3810">
        <v>26</v>
      </c>
      <c r="E3810">
        <v>78</v>
      </c>
      <c r="F3810" t="s">
        <v>60</v>
      </c>
      <c r="G3810" t="s">
        <v>27</v>
      </c>
      <c r="H3810" t="s">
        <v>214</v>
      </c>
      <c r="I3810" t="s">
        <v>296</v>
      </c>
      <c r="J3810" t="s">
        <v>18</v>
      </c>
      <c r="K3810" t="s">
        <v>18</v>
      </c>
      <c r="L3810" t="s">
        <v>19</v>
      </c>
      <c r="M3810" t="s">
        <v>20</v>
      </c>
      <c r="N3810" t="s">
        <v>21</v>
      </c>
      <c r="O3810" t="str">
        <f t="shared" si="59"/>
        <v>Aug</v>
      </c>
    </row>
    <row r="3811" spans="1:15" x14ac:dyDescent="0.3">
      <c r="A3811" s="1">
        <v>43190</v>
      </c>
      <c r="B3811">
        <v>642</v>
      </c>
      <c r="C3811">
        <v>9</v>
      </c>
      <c r="D3811">
        <v>13</v>
      </c>
      <c r="E3811">
        <v>57</v>
      </c>
      <c r="F3811" t="s">
        <v>207</v>
      </c>
      <c r="G3811" t="s">
        <v>1476</v>
      </c>
      <c r="H3811" t="s">
        <v>430</v>
      </c>
      <c r="I3811" t="s">
        <v>654</v>
      </c>
      <c r="J3811" t="s">
        <v>18</v>
      </c>
      <c r="K3811" t="s">
        <v>18</v>
      </c>
      <c r="L3811" t="s">
        <v>59</v>
      </c>
      <c r="M3811" t="s">
        <v>20</v>
      </c>
      <c r="N3811" t="s">
        <v>21</v>
      </c>
      <c r="O3811" t="str">
        <f t="shared" si="59"/>
        <v>Mar</v>
      </c>
    </row>
    <row r="3812" spans="1:15" x14ac:dyDescent="0.3">
      <c r="A3812" s="1">
        <v>43406</v>
      </c>
      <c r="B3812">
        <v>642</v>
      </c>
      <c r="C3812">
        <v>0</v>
      </c>
      <c r="D3812">
        <v>7</v>
      </c>
      <c r="E3812">
        <v>64</v>
      </c>
      <c r="F3812" t="s">
        <v>70</v>
      </c>
      <c r="G3812" t="s">
        <v>1663</v>
      </c>
      <c r="H3812" t="s">
        <v>83</v>
      </c>
      <c r="I3812" t="s">
        <v>18</v>
      </c>
      <c r="J3812" t="s">
        <v>18</v>
      </c>
      <c r="K3812" t="s">
        <v>18</v>
      </c>
      <c r="L3812" t="s">
        <v>48</v>
      </c>
      <c r="M3812" t="s">
        <v>20</v>
      </c>
      <c r="N3812" t="s">
        <v>21</v>
      </c>
      <c r="O3812" t="str">
        <f t="shared" si="59"/>
        <v>Nov</v>
      </c>
    </row>
    <row r="3813" spans="1:15" x14ac:dyDescent="0.3">
      <c r="A3813" s="1">
        <v>43434</v>
      </c>
      <c r="B3813">
        <v>642</v>
      </c>
      <c r="C3813">
        <v>11</v>
      </c>
      <c r="D3813">
        <v>5</v>
      </c>
      <c r="E3813">
        <v>43</v>
      </c>
      <c r="F3813" t="s">
        <v>90</v>
      </c>
      <c r="G3813" t="s">
        <v>1530</v>
      </c>
      <c r="H3813" t="s">
        <v>1664</v>
      </c>
      <c r="I3813" t="s">
        <v>1029</v>
      </c>
      <c r="J3813" t="s">
        <v>18</v>
      </c>
      <c r="K3813" t="s">
        <v>18</v>
      </c>
      <c r="L3813" t="s">
        <v>48</v>
      </c>
      <c r="M3813" t="s">
        <v>20</v>
      </c>
      <c r="N3813" t="s">
        <v>21</v>
      </c>
      <c r="O3813" t="str">
        <f t="shared" si="59"/>
        <v>Nov</v>
      </c>
    </row>
    <row r="3814" spans="1:15" x14ac:dyDescent="0.3">
      <c r="A3814" s="1">
        <v>43301</v>
      </c>
      <c r="B3814">
        <v>641</v>
      </c>
      <c r="C3814">
        <v>10</v>
      </c>
      <c r="D3814">
        <v>30</v>
      </c>
      <c r="E3814">
        <v>59</v>
      </c>
      <c r="F3814" t="s">
        <v>166</v>
      </c>
      <c r="G3814" t="s">
        <v>807</v>
      </c>
      <c r="H3814" t="s">
        <v>770</v>
      </c>
      <c r="I3814" t="s">
        <v>1064</v>
      </c>
      <c r="J3814" t="s">
        <v>18</v>
      </c>
      <c r="K3814" t="s">
        <v>18</v>
      </c>
      <c r="L3814" t="s">
        <v>19</v>
      </c>
      <c r="M3814" t="s">
        <v>20</v>
      </c>
      <c r="N3814" t="s">
        <v>21</v>
      </c>
      <c r="O3814" t="str">
        <f t="shared" si="59"/>
        <v>Jul</v>
      </c>
    </row>
    <row r="3815" spans="1:15" x14ac:dyDescent="0.3">
      <c r="A3815" s="1">
        <v>43248</v>
      </c>
      <c r="B3815">
        <v>641</v>
      </c>
      <c r="C3815">
        <v>6</v>
      </c>
      <c r="D3815">
        <v>16</v>
      </c>
      <c r="E3815">
        <v>0</v>
      </c>
      <c r="F3815" t="s">
        <v>197</v>
      </c>
      <c r="G3815" t="s">
        <v>853</v>
      </c>
      <c r="H3815" t="s">
        <v>343</v>
      </c>
      <c r="I3815" t="s">
        <v>236</v>
      </c>
      <c r="J3815" t="s">
        <v>18</v>
      </c>
      <c r="K3815" t="s">
        <v>18</v>
      </c>
      <c r="L3815" t="s">
        <v>59</v>
      </c>
      <c r="M3815" t="s">
        <v>20</v>
      </c>
      <c r="N3815" t="s">
        <v>21</v>
      </c>
      <c r="O3815" t="str">
        <f t="shared" si="59"/>
        <v>May</v>
      </c>
    </row>
    <row r="3816" spans="1:15" x14ac:dyDescent="0.3">
      <c r="A3816" s="1">
        <v>43316</v>
      </c>
      <c r="B3816">
        <v>640</v>
      </c>
      <c r="C3816">
        <v>12</v>
      </c>
      <c r="D3816">
        <v>33</v>
      </c>
      <c r="E3816">
        <v>52</v>
      </c>
      <c r="F3816" t="s">
        <v>105</v>
      </c>
      <c r="G3816" t="s">
        <v>317</v>
      </c>
      <c r="H3816" t="s">
        <v>1091</v>
      </c>
      <c r="I3816" t="s">
        <v>1025</v>
      </c>
      <c r="J3816" t="s">
        <v>18</v>
      </c>
      <c r="K3816" t="s">
        <v>18</v>
      </c>
      <c r="L3816" t="s">
        <v>19</v>
      </c>
      <c r="M3816" t="s">
        <v>20</v>
      </c>
      <c r="N3816" t="s">
        <v>21</v>
      </c>
      <c r="O3816" t="str">
        <f t="shared" si="59"/>
        <v>Aug</v>
      </c>
    </row>
    <row r="3817" spans="1:15" x14ac:dyDescent="0.3">
      <c r="A3817" s="1">
        <v>43400</v>
      </c>
      <c r="B3817">
        <v>640</v>
      </c>
      <c r="C3817">
        <v>0</v>
      </c>
      <c r="D3817">
        <v>10</v>
      </c>
      <c r="E3817">
        <v>65</v>
      </c>
      <c r="F3817" t="s">
        <v>267</v>
      </c>
      <c r="G3817" t="s">
        <v>27</v>
      </c>
      <c r="H3817" t="s">
        <v>26</v>
      </c>
      <c r="I3817" t="s">
        <v>18</v>
      </c>
      <c r="J3817" t="s">
        <v>18</v>
      </c>
      <c r="K3817" t="s">
        <v>18</v>
      </c>
      <c r="L3817" t="s">
        <v>48</v>
      </c>
      <c r="M3817" t="s">
        <v>20</v>
      </c>
      <c r="N3817" t="s">
        <v>21</v>
      </c>
      <c r="O3817" t="str">
        <f t="shared" si="59"/>
        <v>Oct</v>
      </c>
    </row>
    <row r="3818" spans="1:15" x14ac:dyDescent="0.3">
      <c r="A3818" s="1">
        <v>43204</v>
      </c>
      <c r="B3818">
        <v>640</v>
      </c>
      <c r="C3818">
        <v>20</v>
      </c>
      <c r="D3818">
        <v>9</v>
      </c>
      <c r="E3818">
        <v>76</v>
      </c>
      <c r="F3818" t="s">
        <v>82</v>
      </c>
      <c r="G3818" t="s">
        <v>2001</v>
      </c>
      <c r="H3818" t="s">
        <v>222</v>
      </c>
      <c r="I3818" t="s">
        <v>18</v>
      </c>
      <c r="J3818" t="s">
        <v>18</v>
      </c>
      <c r="K3818" t="s">
        <v>18</v>
      </c>
      <c r="L3818" t="s">
        <v>59</v>
      </c>
      <c r="M3818" t="s">
        <v>20</v>
      </c>
      <c r="N3818" t="s">
        <v>21</v>
      </c>
      <c r="O3818" t="str">
        <f t="shared" si="59"/>
        <v>Apr</v>
      </c>
    </row>
    <row r="3819" spans="1:15" x14ac:dyDescent="0.3">
      <c r="A3819" s="1">
        <v>43317</v>
      </c>
      <c r="B3819">
        <v>639</v>
      </c>
      <c r="C3819">
        <v>14</v>
      </c>
      <c r="D3819">
        <v>33</v>
      </c>
      <c r="E3819">
        <v>55</v>
      </c>
      <c r="F3819" t="s">
        <v>452</v>
      </c>
      <c r="G3819" t="s">
        <v>1433</v>
      </c>
      <c r="H3819" t="s">
        <v>112</v>
      </c>
      <c r="I3819" t="s">
        <v>1144</v>
      </c>
      <c r="J3819" t="s">
        <v>18</v>
      </c>
      <c r="K3819" t="s">
        <v>18</v>
      </c>
      <c r="L3819" t="s">
        <v>19</v>
      </c>
      <c r="M3819" t="s">
        <v>20</v>
      </c>
      <c r="N3819" t="s">
        <v>21</v>
      </c>
      <c r="O3819" t="str">
        <f t="shared" si="59"/>
        <v>Aug</v>
      </c>
    </row>
    <row r="3820" spans="1:15" x14ac:dyDescent="0.3">
      <c r="A3820" s="1">
        <v>43325</v>
      </c>
      <c r="B3820">
        <v>639</v>
      </c>
      <c r="C3820">
        <v>10</v>
      </c>
      <c r="D3820">
        <v>31</v>
      </c>
      <c r="E3820">
        <v>67</v>
      </c>
      <c r="F3820" t="s">
        <v>71</v>
      </c>
      <c r="G3820" t="s">
        <v>1815</v>
      </c>
      <c r="H3820" t="s">
        <v>854</v>
      </c>
      <c r="I3820" t="s">
        <v>166</v>
      </c>
      <c r="J3820" t="s">
        <v>18</v>
      </c>
      <c r="K3820" t="s">
        <v>18</v>
      </c>
      <c r="L3820" t="s">
        <v>19</v>
      </c>
      <c r="M3820" t="s">
        <v>20</v>
      </c>
      <c r="N3820" t="s">
        <v>21</v>
      </c>
      <c r="O3820" t="str">
        <f t="shared" si="59"/>
        <v>Aug</v>
      </c>
    </row>
    <row r="3821" spans="1:15" x14ac:dyDescent="0.3">
      <c r="A3821" s="1">
        <v>43308</v>
      </c>
      <c r="B3821">
        <v>639</v>
      </c>
      <c r="C3821">
        <v>10</v>
      </c>
      <c r="D3821">
        <v>31</v>
      </c>
      <c r="E3821">
        <v>61</v>
      </c>
      <c r="F3821" t="s">
        <v>92</v>
      </c>
      <c r="G3821" t="s">
        <v>1755</v>
      </c>
      <c r="H3821" t="s">
        <v>399</v>
      </c>
      <c r="I3821" t="s">
        <v>428</v>
      </c>
      <c r="J3821" t="s">
        <v>18</v>
      </c>
      <c r="K3821" t="s">
        <v>18</v>
      </c>
      <c r="L3821" t="s">
        <v>19</v>
      </c>
      <c r="M3821" t="s">
        <v>20</v>
      </c>
      <c r="N3821" t="s">
        <v>21</v>
      </c>
      <c r="O3821" t="str">
        <f t="shared" si="59"/>
        <v>Jul</v>
      </c>
    </row>
    <row r="3822" spans="1:15" x14ac:dyDescent="0.3">
      <c r="A3822" s="1">
        <v>43411</v>
      </c>
      <c r="B3822">
        <v>639</v>
      </c>
      <c r="C3822">
        <v>0</v>
      </c>
      <c r="D3822">
        <v>12</v>
      </c>
      <c r="E3822">
        <v>74</v>
      </c>
      <c r="F3822" t="s">
        <v>64</v>
      </c>
      <c r="G3822" t="s">
        <v>1317</v>
      </c>
      <c r="H3822" t="s">
        <v>88</v>
      </c>
      <c r="I3822" t="s">
        <v>18</v>
      </c>
      <c r="J3822" t="s">
        <v>18</v>
      </c>
      <c r="K3822" t="s">
        <v>18</v>
      </c>
      <c r="L3822" t="s">
        <v>48</v>
      </c>
      <c r="M3822" t="s">
        <v>20</v>
      </c>
      <c r="N3822" t="s">
        <v>21</v>
      </c>
      <c r="O3822" t="str">
        <f t="shared" si="59"/>
        <v>Nov</v>
      </c>
    </row>
    <row r="3823" spans="1:15" x14ac:dyDescent="0.3">
      <c r="A3823" s="1">
        <v>43328</v>
      </c>
      <c r="B3823">
        <v>638</v>
      </c>
      <c r="C3823">
        <v>14</v>
      </c>
      <c r="D3823">
        <v>35</v>
      </c>
      <c r="E3823">
        <v>40</v>
      </c>
      <c r="F3823" t="s">
        <v>239</v>
      </c>
      <c r="G3823" t="s">
        <v>27</v>
      </c>
      <c r="H3823" t="s">
        <v>213</v>
      </c>
      <c r="I3823" t="s">
        <v>1391</v>
      </c>
      <c r="J3823" t="s">
        <v>18</v>
      </c>
      <c r="K3823" t="s">
        <v>18</v>
      </c>
      <c r="L3823" t="s">
        <v>19</v>
      </c>
      <c r="M3823" t="s">
        <v>20</v>
      </c>
      <c r="N3823" t="s">
        <v>21</v>
      </c>
      <c r="O3823" t="str">
        <f t="shared" si="59"/>
        <v>Aug</v>
      </c>
    </row>
    <row r="3824" spans="1:15" x14ac:dyDescent="0.3">
      <c r="A3824" s="1">
        <v>43388</v>
      </c>
      <c r="B3824">
        <v>638</v>
      </c>
      <c r="C3824">
        <v>0</v>
      </c>
      <c r="D3824">
        <v>13</v>
      </c>
      <c r="E3824">
        <v>78</v>
      </c>
      <c r="F3824" t="s">
        <v>201</v>
      </c>
      <c r="G3824" t="s">
        <v>477</v>
      </c>
      <c r="H3824" t="s">
        <v>488</v>
      </c>
      <c r="I3824" t="s">
        <v>18</v>
      </c>
      <c r="J3824" t="s">
        <v>18</v>
      </c>
      <c r="K3824" t="s">
        <v>18</v>
      </c>
      <c r="L3824" t="s">
        <v>48</v>
      </c>
      <c r="M3824" t="s">
        <v>20</v>
      </c>
      <c r="N3824" t="s">
        <v>21</v>
      </c>
      <c r="O3824" t="str">
        <f t="shared" si="59"/>
        <v>Oct</v>
      </c>
    </row>
    <row r="3825" spans="1:15" x14ac:dyDescent="0.3">
      <c r="A3825" s="1">
        <v>43214</v>
      </c>
      <c r="B3825">
        <v>638</v>
      </c>
      <c r="C3825">
        <v>10</v>
      </c>
      <c r="D3825">
        <v>13</v>
      </c>
      <c r="E3825">
        <v>68</v>
      </c>
      <c r="F3825" t="s">
        <v>201</v>
      </c>
      <c r="G3825" t="s">
        <v>27</v>
      </c>
      <c r="H3825" t="s">
        <v>282</v>
      </c>
      <c r="I3825" t="s">
        <v>1532</v>
      </c>
      <c r="J3825" t="s">
        <v>18</v>
      </c>
      <c r="K3825" t="s">
        <v>18</v>
      </c>
      <c r="L3825" t="s">
        <v>59</v>
      </c>
      <c r="M3825" t="s">
        <v>20</v>
      </c>
      <c r="N3825" t="s">
        <v>21</v>
      </c>
      <c r="O3825" t="str">
        <f t="shared" si="59"/>
        <v>Apr</v>
      </c>
    </row>
    <row r="3826" spans="1:15" x14ac:dyDescent="0.3">
      <c r="A3826" s="1">
        <v>43182</v>
      </c>
      <c r="B3826">
        <v>638</v>
      </c>
      <c r="C3826">
        <v>22</v>
      </c>
      <c r="D3826">
        <v>5</v>
      </c>
      <c r="E3826">
        <v>63</v>
      </c>
      <c r="F3826" t="s">
        <v>90</v>
      </c>
      <c r="G3826" t="s">
        <v>2002</v>
      </c>
      <c r="H3826" t="s">
        <v>333</v>
      </c>
      <c r="I3826" t="s">
        <v>18</v>
      </c>
      <c r="J3826" t="s">
        <v>18</v>
      </c>
      <c r="K3826" t="s">
        <v>18</v>
      </c>
      <c r="L3826" t="s">
        <v>59</v>
      </c>
      <c r="M3826" t="s">
        <v>20</v>
      </c>
      <c r="N3826" t="s">
        <v>21</v>
      </c>
      <c r="O3826" t="str">
        <f t="shared" si="59"/>
        <v>Mar</v>
      </c>
    </row>
    <row r="3827" spans="1:15" x14ac:dyDescent="0.3">
      <c r="A3827" s="1">
        <v>43164</v>
      </c>
      <c r="B3827">
        <v>637</v>
      </c>
      <c r="C3827">
        <v>15</v>
      </c>
      <c r="D3827">
        <v>10</v>
      </c>
      <c r="E3827">
        <v>43</v>
      </c>
      <c r="F3827" t="s">
        <v>105</v>
      </c>
      <c r="G3827" t="s">
        <v>27</v>
      </c>
      <c r="H3827" t="s">
        <v>868</v>
      </c>
      <c r="I3827" t="s">
        <v>688</v>
      </c>
      <c r="J3827" t="s">
        <v>18</v>
      </c>
      <c r="K3827" t="s">
        <v>18</v>
      </c>
      <c r="L3827" t="s">
        <v>59</v>
      </c>
      <c r="M3827" t="s">
        <v>20</v>
      </c>
      <c r="N3827" t="s">
        <v>21</v>
      </c>
      <c r="O3827" t="str">
        <f t="shared" si="59"/>
        <v>Mar</v>
      </c>
    </row>
    <row r="3828" spans="1:15" x14ac:dyDescent="0.3">
      <c r="A3828" s="1">
        <v>43103</v>
      </c>
      <c r="B3828">
        <v>637</v>
      </c>
      <c r="C3828">
        <v>18</v>
      </c>
      <c r="D3828">
        <v>-3</v>
      </c>
      <c r="E3828">
        <v>39</v>
      </c>
      <c r="F3828" t="s">
        <v>56</v>
      </c>
      <c r="G3828" t="s">
        <v>27</v>
      </c>
      <c r="H3828" t="s">
        <v>2003</v>
      </c>
      <c r="I3828" t="s">
        <v>18</v>
      </c>
      <c r="J3828" t="s">
        <v>18</v>
      </c>
      <c r="K3828" t="s">
        <v>18</v>
      </c>
      <c r="L3828" t="s">
        <v>1697</v>
      </c>
      <c r="M3828" t="s">
        <v>20</v>
      </c>
      <c r="N3828" t="s">
        <v>21</v>
      </c>
      <c r="O3828" t="str">
        <f t="shared" si="59"/>
        <v>Jan</v>
      </c>
    </row>
    <row r="3829" spans="1:15" x14ac:dyDescent="0.3">
      <c r="A3829" s="1">
        <v>43326</v>
      </c>
      <c r="B3829">
        <v>636</v>
      </c>
      <c r="C3829">
        <v>11</v>
      </c>
      <c r="D3829">
        <v>32</v>
      </c>
      <c r="E3829">
        <v>54</v>
      </c>
      <c r="F3829" t="s">
        <v>34</v>
      </c>
      <c r="G3829" t="s">
        <v>550</v>
      </c>
      <c r="H3829" t="s">
        <v>471</v>
      </c>
      <c r="I3829" t="s">
        <v>75</v>
      </c>
      <c r="J3829" t="s">
        <v>18</v>
      </c>
      <c r="K3829" t="s">
        <v>18</v>
      </c>
      <c r="L3829" t="s">
        <v>19</v>
      </c>
      <c r="M3829" t="s">
        <v>20</v>
      </c>
      <c r="N3829" t="s">
        <v>21</v>
      </c>
      <c r="O3829" t="str">
        <f t="shared" si="59"/>
        <v>Aug</v>
      </c>
    </row>
    <row r="3830" spans="1:15" x14ac:dyDescent="0.3">
      <c r="A3830" s="1">
        <v>43304</v>
      </c>
      <c r="B3830">
        <v>636</v>
      </c>
      <c r="C3830">
        <v>10</v>
      </c>
      <c r="D3830">
        <v>32</v>
      </c>
      <c r="E3830">
        <v>51</v>
      </c>
      <c r="F3830" t="s">
        <v>78</v>
      </c>
      <c r="G3830" t="s">
        <v>1551</v>
      </c>
      <c r="H3830" t="s">
        <v>298</v>
      </c>
      <c r="I3830" t="s">
        <v>428</v>
      </c>
      <c r="J3830" t="s">
        <v>18</v>
      </c>
      <c r="K3830" t="s">
        <v>18</v>
      </c>
      <c r="L3830" t="s">
        <v>19</v>
      </c>
      <c r="M3830" t="s">
        <v>20</v>
      </c>
      <c r="N3830" t="s">
        <v>21</v>
      </c>
      <c r="O3830" t="str">
        <f t="shared" si="59"/>
        <v>Jul</v>
      </c>
    </row>
    <row r="3831" spans="1:15" x14ac:dyDescent="0.3">
      <c r="A3831" s="1">
        <v>43310</v>
      </c>
      <c r="B3831">
        <v>636</v>
      </c>
      <c r="C3831">
        <v>1</v>
      </c>
      <c r="D3831">
        <v>28</v>
      </c>
      <c r="E3831">
        <v>71</v>
      </c>
      <c r="F3831" t="s">
        <v>169</v>
      </c>
      <c r="G3831" t="s">
        <v>675</v>
      </c>
      <c r="H3831" t="s">
        <v>214</v>
      </c>
      <c r="I3831" t="s">
        <v>18</v>
      </c>
      <c r="J3831" t="s">
        <v>18</v>
      </c>
      <c r="K3831" t="s">
        <v>18</v>
      </c>
      <c r="L3831" t="s">
        <v>19</v>
      </c>
      <c r="M3831" t="s">
        <v>20</v>
      </c>
      <c r="N3831" t="s">
        <v>21</v>
      </c>
      <c r="O3831" t="str">
        <f t="shared" si="59"/>
        <v>Jul</v>
      </c>
    </row>
    <row r="3832" spans="1:15" x14ac:dyDescent="0.3">
      <c r="A3832" s="1">
        <v>43186</v>
      </c>
      <c r="B3832">
        <v>636</v>
      </c>
      <c r="C3832">
        <v>15</v>
      </c>
      <c r="D3832">
        <v>20</v>
      </c>
      <c r="E3832">
        <v>45</v>
      </c>
      <c r="F3832" t="s">
        <v>60</v>
      </c>
      <c r="G3832" t="s">
        <v>2004</v>
      </c>
      <c r="H3832" t="s">
        <v>661</v>
      </c>
      <c r="I3832" t="s">
        <v>598</v>
      </c>
      <c r="J3832" t="s">
        <v>18</v>
      </c>
      <c r="K3832" t="s">
        <v>18</v>
      </c>
      <c r="L3832" t="s">
        <v>59</v>
      </c>
      <c r="M3832" t="s">
        <v>20</v>
      </c>
      <c r="N3832" t="s">
        <v>21</v>
      </c>
      <c r="O3832" t="str">
        <f t="shared" si="59"/>
        <v>Mar</v>
      </c>
    </row>
    <row r="3833" spans="1:15" x14ac:dyDescent="0.3">
      <c r="A3833" s="1">
        <v>43098</v>
      </c>
      <c r="B3833">
        <v>636</v>
      </c>
      <c r="C3833">
        <v>8</v>
      </c>
      <c r="D3833">
        <v>1</v>
      </c>
      <c r="E3833">
        <v>68</v>
      </c>
      <c r="F3833" t="s">
        <v>169</v>
      </c>
      <c r="G3833" t="s">
        <v>2005</v>
      </c>
      <c r="H3833" t="s">
        <v>1237</v>
      </c>
      <c r="I3833" t="s">
        <v>18</v>
      </c>
      <c r="J3833" t="s">
        <v>18</v>
      </c>
      <c r="K3833" t="s">
        <v>18</v>
      </c>
      <c r="L3833" t="s">
        <v>1697</v>
      </c>
      <c r="M3833" t="s">
        <v>20</v>
      </c>
      <c r="N3833" t="s">
        <v>21</v>
      </c>
      <c r="O3833" t="str">
        <f t="shared" si="59"/>
        <v>Dec</v>
      </c>
    </row>
    <row r="3834" spans="1:15" x14ac:dyDescent="0.3">
      <c r="A3834" s="1">
        <v>43319</v>
      </c>
      <c r="B3834">
        <v>635</v>
      </c>
      <c r="C3834">
        <v>10</v>
      </c>
      <c r="D3834">
        <v>30</v>
      </c>
      <c r="E3834">
        <v>65</v>
      </c>
      <c r="F3834" t="s">
        <v>166</v>
      </c>
      <c r="G3834" t="s">
        <v>27</v>
      </c>
      <c r="H3834" t="s">
        <v>399</v>
      </c>
      <c r="I3834" t="s">
        <v>184</v>
      </c>
      <c r="J3834" t="s">
        <v>18</v>
      </c>
      <c r="K3834" t="s">
        <v>18</v>
      </c>
      <c r="L3834" t="s">
        <v>19</v>
      </c>
      <c r="M3834" t="s">
        <v>20</v>
      </c>
      <c r="N3834" t="s">
        <v>21</v>
      </c>
      <c r="O3834" t="str">
        <f t="shared" si="59"/>
        <v>Aug</v>
      </c>
    </row>
    <row r="3835" spans="1:15" x14ac:dyDescent="0.3">
      <c r="A3835" s="1">
        <v>43432</v>
      </c>
      <c r="B3835">
        <v>635</v>
      </c>
      <c r="C3835">
        <v>12</v>
      </c>
      <c r="D3835">
        <v>8</v>
      </c>
      <c r="E3835">
        <v>14</v>
      </c>
      <c r="F3835" t="s">
        <v>141</v>
      </c>
      <c r="G3835" t="s">
        <v>2006</v>
      </c>
      <c r="H3835" t="s">
        <v>1990</v>
      </c>
      <c r="I3835" t="s">
        <v>999</v>
      </c>
      <c r="J3835" t="s">
        <v>18</v>
      </c>
      <c r="K3835" t="s">
        <v>18</v>
      </c>
      <c r="L3835" t="s">
        <v>48</v>
      </c>
      <c r="M3835" t="s">
        <v>20</v>
      </c>
      <c r="N3835" t="s">
        <v>21</v>
      </c>
      <c r="O3835" t="str">
        <f t="shared" si="59"/>
        <v>Nov</v>
      </c>
    </row>
    <row r="3836" spans="1:15" x14ac:dyDescent="0.3">
      <c r="A3836" s="1">
        <v>43427</v>
      </c>
      <c r="B3836">
        <v>635</v>
      </c>
      <c r="C3836">
        <v>11</v>
      </c>
      <c r="D3836">
        <v>4</v>
      </c>
      <c r="E3836">
        <v>25</v>
      </c>
      <c r="F3836" t="s">
        <v>239</v>
      </c>
      <c r="G3836" t="s">
        <v>1010</v>
      </c>
      <c r="H3836" t="s">
        <v>2007</v>
      </c>
      <c r="I3836" t="s">
        <v>501</v>
      </c>
      <c r="J3836" t="s">
        <v>18</v>
      </c>
      <c r="K3836" t="s">
        <v>18</v>
      </c>
      <c r="L3836" t="s">
        <v>48</v>
      </c>
      <c r="M3836" t="s">
        <v>20</v>
      </c>
      <c r="N3836" t="s">
        <v>21</v>
      </c>
      <c r="O3836" t="str">
        <f t="shared" si="59"/>
        <v>Nov</v>
      </c>
    </row>
    <row r="3837" spans="1:15" x14ac:dyDescent="0.3">
      <c r="A3837" s="1">
        <v>43105</v>
      </c>
      <c r="B3837">
        <v>635</v>
      </c>
      <c r="C3837">
        <v>18</v>
      </c>
      <c r="D3837">
        <v>-2</v>
      </c>
      <c r="E3837">
        <v>44</v>
      </c>
      <c r="F3837" t="s">
        <v>41</v>
      </c>
      <c r="G3837" t="s">
        <v>2008</v>
      </c>
      <c r="H3837" t="s">
        <v>2009</v>
      </c>
      <c r="I3837" t="s">
        <v>243</v>
      </c>
      <c r="J3837" t="s">
        <v>18</v>
      </c>
      <c r="K3837" t="s">
        <v>18</v>
      </c>
      <c r="L3837" t="s">
        <v>1697</v>
      </c>
      <c r="M3837" t="s">
        <v>20</v>
      </c>
      <c r="N3837" t="s">
        <v>21</v>
      </c>
      <c r="O3837" t="str">
        <f t="shared" si="59"/>
        <v>Jan</v>
      </c>
    </row>
    <row r="3838" spans="1:15" x14ac:dyDescent="0.3">
      <c r="A3838" s="1">
        <v>43319</v>
      </c>
      <c r="B3838">
        <v>634</v>
      </c>
      <c r="C3838">
        <v>6</v>
      </c>
      <c r="D3838">
        <v>27</v>
      </c>
      <c r="E3838">
        <v>70</v>
      </c>
      <c r="F3838" t="s">
        <v>71</v>
      </c>
      <c r="G3838" t="s">
        <v>27</v>
      </c>
      <c r="H3838" t="s">
        <v>384</v>
      </c>
      <c r="I3838" t="s">
        <v>18</v>
      </c>
      <c r="J3838" t="s">
        <v>18</v>
      </c>
      <c r="K3838" t="s">
        <v>18</v>
      </c>
      <c r="L3838" t="s">
        <v>19</v>
      </c>
      <c r="M3838" t="s">
        <v>20</v>
      </c>
      <c r="N3838" t="s">
        <v>21</v>
      </c>
      <c r="O3838" t="str">
        <f t="shared" si="59"/>
        <v>Aug</v>
      </c>
    </row>
    <row r="3839" spans="1:15" x14ac:dyDescent="0.3">
      <c r="A3839" s="1">
        <v>43292</v>
      </c>
      <c r="B3839">
        <v>634</v>
      </c>
      <c r="C3839">
        <v>9</v>
      </c>
      <c r="D3839">
        <v>26</v>
      </c>
      <c r="E3839">
        <v>96</v>
      </c>
      <c r="F3839" t="s">
        <v>169</v>
      </c>
      <c r="G3839" t="s">
        <v>942</v>
      </c>
      <c r="H3839" t="s">
        <v>1272</v>
      </c>
      <c r="I3839" t="s">
        <v>206</v>
      </c>
      <c r="J3839" t="s">
        <v>18</v>
      </c>
      <c r="K3839" t="s">
        <v>18</v>
      </c>
      <c r="L3839" t="s">
        <v>19</v>
      </c>
      <c r="M3839" t="s">
        <v>20</v>
      </c>
      <c r="N3839" t="s">
        <v>21</v>
      </c>
      <c r="O3839" t="str">
        <f t="shared" si="59"/>
        <v>Jul</v>
      </c>
    </row>
    <row r="3840" spans="1:15" x14ac:dyDescent="0.3">
      <c r="A3840" s="1">
        <v>43204</v>
      </c>
      <c r="B3840">
        <v>633</v>
      </c>
      <c r="C3840">
        <v>21</v>
      </c>
      <c r="D3840">
        <v>9</v>
      </c>
      <c r="E3840">
        <v>76</v>
      </c>
      <c r="F3840" t="s">
        <v>94</v>
      </c>
      <c r="G3840" t="s">
        <v>126</v>
      </c>
      <c r="H3840" t="s">
        <v>581</v>
      </c>
      <c r="I3840" t="s">
        <v>18</v>
      </c>
      <c r="J3840" t="s">
        <v>18</v>
      </c>
      <c r="K3840" t="s">
        <v>18</v>
      </c>
      <c r="L3840" t="s">
        <v>59</v>
      </c>
      <c r="M3840" t="s">
        <v>20</v>
      </c>
      <c r="N3840" t="s">
        <v>21</v>
      </c>
      <c r="O3840" t="str">
        <f t="shared" si="59"/>
        <v>Apr</v>
      </c>
    </row>
    <row r="3841" spans="1:15" x14ac:dyDescent="0.3">
      <c r="A3841" s="1">
        <v>43303</v>
      </c>
      <c r="B3841">
        <v>632</v>
      </c>
      <c r="C3841">
        <v>15</v>
      </c>
      <c r="D3841">
        <v>38</v>
      </c>
      <c r="E3841">
        <v>33</v>
      </c>
      <c r="F3841" t="s">
        <v>239</v>
      </c>
      <c r="G3841" t="s">
        <v>2010</v>
      </c>
      <c r="H3841" t="s">
        <v>646</v>
      </c>
      <c r="I3841" t="s">
        <v>1064</v>
      </c>
      <c r="J3841" t="s">
        <v>18</v>
      </c>
      <c r="K3841" t="s">
        <v>18</v>
      </c>
      <c r="L3841" t="s">
        <v>19</v>
      </c>
      <c r="M3841" t="s">
        <v>20</v>
      </c>
      <c r="N3841" t="s">
        <v>21</v>
      </c>
      <c r="O3841" t="str">
        <f t="shared" si="59"/>
        <v>Jul</v>
      </c>
    </row>
    <row r="3842" spans="1:15" x14ac:dyDescent="0.3">
      <c r="A3842" s="1">
        <v>43309</v>
      </c>
      <c r="B3842">
        <v>632</v>
      </c>
      <c r="C3842">
        <v>12</v>
      </c>
      <c r="D3842">
        <v>34</v>
      </c>
      <c r="E3842">
        <v>62</v>
      </c>
      <c r="F3842" t="s">
        <v>34</v>
      </c>
      <c r="G3842" t="s">
        <v>2011</v>
      </c>
      <c r="H3842" t="s">
        <v>487</v>
      </c>
      <c r="I3842" t="s">
        <v>25</v>
      </c>
      <c r="J3842" t="s">
        <v>18</v>
      </c>
      <c r="K3842" t="s">
        <v>18</v>
      </c>
      <c r="L3842" t="s">
        <v>19</v>
      </c>
      <c r="M3842" t="s">
        <v>20</v>
      </c>
      <c r="N3842" t="s">
        <v>21</v>
      </c>
      <c r="O3842" t="str">
        <f t="shared" ref="O3842:O3905" si="60">TEXT(A3842,"mmm")</f>
        <v>Jul</v>
      </c>
    </row>
    <row r="3843" spans="1:15" x14ac:dyDescent="0.3">
      <c r="A3843" s="1">
        <v>43296</v>
      </c>
      <c r="B3843">
        <v>632</v>
      </c>
      <c r="C3843">
        <v>2</v>
      </c>
      <c r="D3843">
        <v>25</v>
      </c>
      <c r="E3843">
        <v>85</v>
      </c>
      <c r="F3843" t="s">
        <v>45</v>
      </c>
      <c r="G3843" t="s">
        <v>190</v>
      </c>
      <c r="H3843" t="s">
        <v>450</v>
      </c>
      <c r="I3843" t="s">
        <v>18</v>
      </c>
      <c r="J3843" t="s">
        <v>18</v>
      </c>
      <c r="K3843" t="s">
        <v>18</v>
      </c>
      <c r="L3843" t="s">
        <v>19</v>
      </c>
      <c r="M3843" t="s">
        <v>20</v>
      </c>
      <c r="N3843" t="s">
        <v>21</v>
      </c>
      <c r="O3843" t="str">
        <f t="shared" si="60"/>
        <v>Jul</v>
      </c>
    </row>
    <row r="3844" spans="1:15" x14ac:dyDescent="0.3">
      <c r="A3844" s="1">
        <v>43374</v>
      </c>
      <c r="B3844">
        <v>632</v>
      </c>
      <c r="C3844">
        <v>6</v>
      </c>
      <c r="D3844">
        <v>13</v>
      </c>
      <c r="E3844">
        <v>56</v>
      </c>
      <c r="F3844" t="s">
        <v>92</v>
      </c>
      <c r="G3844" t="s">
        <v>27</v>
      </c>
      <c r="H3844" t="s">
        <v>313</v>
      </c>
      <c r="I3844" t="s">
        <v>18</v>
      </c>
      <c r="J3844" t="s">
        <v>18</v>
      </c>
      <c r="K3844" t="s">
        <v>18</v>
      </c>
      <c r="L3844" t="s">
        <v>48</v>
      </c>
      <c r="M3844" t="s">
        <v>20</v>
      </c>
      <c r="N3844" t="s">
        <v>21</v>
      </c>
      <c r="O3844" t="str">
        <f t="shared" si="60"/>
        <v>Oct</v>
      </c>
    </row>
    <row r="3845" spans="1:15" x14ac:dyDescent="0.3">
      <c r="A3845" s="1">
        <v>43408</v>
      </c>
      <c r="B3845">
        <v>632</v>
      </c>
      <c r="C3845">
        <v>9</v>
      </c>
      <c r="D3845">
        <v>8</v>
      </c>
      <c r="E3845">
        <v>60</v>
      </c>
      <c r="F3845" t="s">
        <v>197</v>
      </c>
      <c r="G3845" t="s">
        <v>828</v>
      </c>
      <c r="H3845" t="s">
        <v>344</v>
      </c>
      <c r="I3845" t="s">
        <v>99</v>
      </c>
      <c r="J3845" t="s">
        <v>18</v>
      </c>
      <c r="K3845" t="s">
        <v>18</v>
      </c>
      <c r="L3845" t="s">
        <v>48</v>
      </c>
      <c r="M3845" t="s">
        <v>20</v>
      </c>
      <c r="N3845" t="s">
        <v>21</v>
      </c>
      <c r="O3845" t="str">
        <f t="shared" si="60"/>
        <v>Nov</v>
      </c>
    </row>
    <row r="3846" spans="1:15" x14ac:dyDescent="0.3">
      <c r="A3846" s="1">
        <v>43422</v>
      </c>
      <c r="B3846">
        <v>632</v>
      </c>
      <c r="C3846">
        <v>22</v>
      </c>
      <c r="D3846">
        <v>7</v>
      </c>
      <c r="E3846">
        <v>53</v>
      </c>
      <c r="F3846" t="s">
        <v>307</v>
      </c>
      <c r="G3846" t="s">
        <v>1953</v>
      </c>
      <c r="H3846" t="s">
        <v>1353</v>
      </c>
      <c r="I3846" t="s">
        <v>18</v>
      </c>
      <c r="J3846" t="s">
        <v>18</v>
      </c>
      <c r="K3846" t="s">
        <v>18</v>
      </c>
      <c r="L3846" t="s">
        <v>48</v>
      </c>
      <c r="M3846" t="s">
        <v>20</v>
      </c>
      <c r="N3846" t="s">
        <v>21</v>
      </c>
      <c r="O3846" t="str">
        <f t="shared" si="60"/>
        <v>Nov</v>
      </c>
    </row>
    <row r="3847" spans="1:15" x14ac:dyDescent="0.3">
      <c r="A3847" s="1">
        <v>43328</v>
      </c>
      <c r="B3847">
        <v>631</v>
      </c>
      <c r="C3847">
        <v>6</v>
      </c>
      <c r="D3847">
        <v>28</v>
      </c>
      <c r="E3847">
        <v>72</v>
      </c>
      <c r="F3847" t="s">
        <v>45</v>
      </c>
      <c r="G3847" t="s">
        <v>27</v>
      </c>
      <c r="H3847" t="s">
        <v>658</v>
      </c>
      <c r="I3847" t="s">
        <v>18</v>
      </c>
      <c r="J3847" t="s">
        <v>18</v>
      </c>
      <c r="K3847" t="s">
        <v>18</v>
      </c>
      <c r="L3847" t="s">
        <v>19</v>
      </c>
      <c r="M3847" t="s">
        <v>20</v>
      </c>
      <c r="N3847" t="s">
        <v>21</v>
      </c>
      <c r="O3847" t="str">
        <f t="shared" si="60"/>
        <v>Aug</v>
      </c>
    </row>
    <row r="3848" spans="1:15" x14ac:dyDescent="0.3">
      <c r="A3848" s="1">
        <v>43212</v>
      </c>
      <c r="B3848">
        <v>631</v>
      </c>
      <c r="C3848">
        <v>12</v>
      </c>
      <c r="D3848">
        <v>19</v>
      </c>
      <c r="E3848">
        <v>44</v>
      </c>
      <c r="F3848" t="s">
        <v>207</v>
      </c>
      <c r="G3848" t="s">
        <v>545</v>
      </c>
      <c r="H3848" t="s">
        <v>1450</v>
      </c>
      <c r="I3848" t="s">
        <v>223</v>
      </c>
      <c r="J3848" t="s">
        <v>18</v>
      </c>
      <c r="K3848" t="s">
        <v>18</v>
      </c>
      <c r="L3848" t="s">
        <v>59</v>
      </c>
      <c r="M3848" t="s">
        <v>20</v>
      </c>
      <c r="N3848" t="s">
        <v>21</v>
      </c>
      <c r="O3848" t="str">
        <f t="shared" si="60"/>
        <v>Apr</v>
      </c>
    </row>
    <row r="3849" spans="1:15" x14ac:dyDescent="0.3">
      <c r="A3849" s="1">
        <v>43162</v>
      </c>
      <c r="B3849">
        <v>631</v>
      </c>
      <c r="C3849">
        <v>20</v>
      </c>
      <c r="D3849">
        <v>11</v>
      </c>
      <c r="E3849">
        <v>51</v>
      </c>
      <c r="F3849" t="s">
        <v>246</v>
      </c>
      <c r="G3849" t="s">
        <v>1440</v>
      </c>
      <c r="H3849" t="s">
        <v>201</v>
      </c>
      <c r="I3849" t="s">
        <v>18</v>
      </c>
      <c r="J3849" t="s">
        <v>18</v>
      </c>
      <c r="K3849" t="s">
        <v>18</v>
      </c>
      <c r="L3849" t="s">
        <v>59</v>
      </c>
      <c r="M3849" t="s">
        <v>20</v>
      </c>
      <c r="N3849" t="s">
        <v>21</v>
      </c>
      <c r="O3849" t="str">
        <f t="shared" si="60"/>
        <v>Mar</v>
      </c>
    </row>
    <row r="3850" spans="1:15" x14ac:dyDescent="0.3">
      <c r="A3850" s="1">
        <v>43161</v>
      </c>
      <c r="B3850">
        <v>631</v>
      </c>
      <c r="C3850">
        <v>17</v>
      </c>
      <c r="D3850">
        <v>4</v>
      </c>
      <c r="E3850">
        <v>21</v>
      </c>
      <c r="F3850" t="s">
        <v>105</v>
      </c>
      <c r="G3850" t="s">
        <v>183</v>
      </c>
      <c r="H3850" t="s">
        <v>1914</v>
      </c>
      <c r="I3850" t="s">
        <v>798</v>
      </c>
      <c r="J3850" t="s">
        <v>18</v>
      </c>
      <c r="K3850" t="s">
        <v>18</v>
      </c>
      <c r="L3850" t="s">
        <v>59</v>
      </c>
      <c r="M3850" t="s">
        <v>20</v>
      </c>
      <c r="N3850" t="s">
        <v>21</v>
      </c>
      <c r="O3850" t="str">
        <f t="shared" si="60"/>
        <v>Mar</v>
      </c>
    </row>
    <row r="3851" spans="1:15" x14ac:dyDescent="0.3">
      <c r="A3851" s="1">
        <v>43310</v>
      </c>
      <c r="B3851">
        <v>630</v>
      </c>
      <c r="C3851">
        <v>14</v>
      </c>
      <c r="D3851">
        <v>35</v>
      </c>
      <c r="E3851">
        <v>43</v>
      </c>
      <c r="F3851" t="s">
        <v>53</v>
      </c>
      <c r="G3851" t="s">
        <v>27</v>
      </c>
      <c r="H3851" t="s">
        <v>770</v>
      </c>
      <c r="I3851" t="s">
        <v>792</v>
      </c>
      <c r="J3851" t="s">
        <v>18</v>
      </c>
      <c r="K3851" t="s">
        <v>18</v>
      </c>
      <c r="L3851" t="s">
        <v>19</v>
      </c>
      <c r="M3851" t="s">
        <v>20</v>
      </c>
      <c r="N3851" t="s">
        <v>21</v>
      </c>
      <c r="O3851" t="str">
        <f t="shared" si="60"/>
        <v>Jul</v>
      </c>
    </row>
    <row r="3852" spans="1:15" x14ac:dyDescent="0.3">
      <c r="A3852" s="1">
        <v>43162</v>
      </c>
      <c r="B3852">
        <v>630</v>
      </c>
      <c r="C3852">
        <v>19</v>
      </c>
      <c r="D3852">
        <v>13</v>
      </c>
      <c r="E3852">
        <v>32</v>
      </c>
      <c r="F3852" t="s">
        <v>92</v>
      </c>
      <c r="G3852" t="s">
        <v>27</v>
      </c>
      <c r="H3852" t="s">
        <v>1187</v>
      </c>
      <c r="I3852" t="s">
        <v>243</v>
      </c>
      <c r="J3852" t="s">
        <v>18</v>
      </c>
      <c r="K3852" t="s">
        <v>18</v>
      </c>
      <c r="L3852" t="s">
        <v>59</v>
      </c>
      <c r="M3852" t="s">
        <v>20</v>
      </c>
      <c r="N3852" t="s">
        <v>21</v>
      </c>
      <c r="O3852" t="str">
        <f t="shared" si="60"/>
        <v>Mar</v>
      </c>
    </row>
    <row r="3853" spans="1:15" x14ac:dyDescent="0.3">
      <c r="A3853" s="1">
        <v>43401</v>
      </c>
      <c r="B3853">
        <v>630</v>
      </c>
      <c r="C3853">
        <v>12</v>
      </c>
      <c r="D3853">
        <v>12</v>
      </c>
      <c r="E3853">
        <v>74</v>
      </c>
      <c r="F3853" t="s">
        <v>64</v>
      </c>
      <c r="G3853" t="s">
        <v>2012</v>
      </c>
      <c r="H3853" t="s">
        <v>88</v>
      </c>
      <c r="I3853" t="s">
        <v>534</v>
      </c>
      <c r="J3853" t="s">
        <v>18</v>
      </c>
      <c r="K3853" t="s">
        <v>18</v>
      </c>
      <c r="L3853" t="s">
        <v>48</v>
      </c>
      <c r="M3853" t="s">
        <v>20</v>
      </c>
      <c r="N3853" t="s">
        <v>21</v>
      </c>
      <c r="O3853" t="str">
        <f t="shared" si="60"/>
        <v>Oct</v>
      </c>
    </row>
    <row r="3854" spans="1:15" x14ac:dyDescent="0.3">
      <c r="A3854" s="1">
        <v>43320</v>
      </c>
      <c r="B3854">
        <v>629</v>
      </c>
      <c r="C3854">
        <v>12</v>
      </c>
      <c r="D3854">
        <v>34</v>
      </c>
      <c r="E3854">
        <v>46</v>
      </c>
      <c r="F3854" t="s">
        <v>64</v>
      </c>
      <c r="G3854" t="s">
        <v>765</v>
      </c>
      <c r="H3854" t="s">
        <v>384</v>
      </c>
      <c r="I3854" t="s">
        <v>789</v>
      </c>
      <c r="J3854" t="s">
        <v>18</v>
      </c>
      <c r="K3854" t="s">
        <v>18</v>
      </c>
      <c r="L3854" t="s">
        <v>19</v>
      </c>
      <c r="M3854" t="s">
        <v>20</v>
      </c>
      <c r="N3854" t="s">
        <v>21</v>
      </c>
      <c r="O3854" t="str">
        <f t="shared" si="60"/>
        <v>Aug</v>
      </c>
    </row>
    <row r="3855" spans="1:15" x14ac:dyDescent="0.3">
      <c r="A3855" s="1">
        <v>43187</v>
      </c>
      <c r="B3855">
        <v>629</v>
      </c>
      <c r="C3855">
        <v>12</v>
      </c>
      <c r="D3855">
        <v>16</v>
      </c>
      <c r="E3855">
        <v>57</v>
      </c>
      <c r="F3855" t="s">
        <v>151</v>
      </c>
      <c r="G3855" t="s">
        <v>2013</v>
      </c>
      <c r="H3855" t="s">
        <v>146</v>
      </c>
      <c r="I3855" t="s">
        <v>888</v>
      </c>
      <c r="J3855" t="s">
        <v>18</v>
      </c>
      <c r="K3855" t="s">
        <v>18</v>
      </c>
      <c r="L3855" t="s">
        <v>59</v>
      </c>
      <c r="M3855" t="s">
        <v>20</v>
      </c>
      <c r="N3855" t="s">
        <v>21</v>
      </c>
      <c r="O3855" t="str">
        <f t="shared" si="60"/>
        <v>Mar</v>
      </c>
    </row>
    <row r="3856" spans="1:15" x14ac:dyDescent="0.3">
      <c r="A3856" s="1">
        <v>43399</v>
      </c>
      <c r="B3856">
        <v>629</v>
      </c>
      <c r="C3856">
        <v>1</v>
      </c>
      <c r="D3856">
        <v>13</v>
      </c>
      <c r="E3856">
        <v>56</v>
      </c>
      <c r="F3856" t="s">
        <v>166</v>
      </c>
      <c r="G3856" t="s">
        <v>833</v>
      </c>
      <c r="H3856" t="s">
        <v>314</v>
      </c>
      <c r="I3856" t="s">
        <v>18</v>
      </c>
      <c r="J3856" t="s">
        <v>18</v>
      </c>
      <c r="K3856" t="s">
        <v>18</v>
      </c>
      <c r="L3856" t="s">
        <v>48</v>
      </c>
      <c r="M3856" t="s">
        <v>20</v>
      </c>
      <c r="N3856" t="s">
        <v>21</v>
      </c>
      <c r="O3856" t="str">
        <f t="shared" si="60"/>
        <v>Oct</v>
      </c>
    </row>
    <row r="3857" spans="1:15" x14ac:dyDescent="0.3">
      <c r="A3857" s="1">
        <v>43423</v>
      </c>
      <c r="B3857">
        <v>629</v>
      </c>
      <c r="C3857">
        <v>23</v>
      </c>
      <c r="D3857">
        <v>4</v>
      </c>
      <c r="E3857">
        <v>42</v>
      </c>
      <c r="F3857" t="s">
        <v>41</v>
      </c>
      <c r="G3857" t="s">
        <v>2014</v>
      </c>
      <c r="H3857" t="s">
        <v>861</v>
      </c>
      <c r="I3857" t="s">
        <v>18</v>
      </c>
      <c r="J3857" t="s">
        <v>18</v>
      </c>
      <c r="K3857" t="s">
        <v>18</v>
      </c>
      <c r="L3857" t="s">
        <v>48</v>
      </c>
      <c r="M3857" t="s">
        <v>20</v>
      </c>
      <c r="N3857" t="s">
        <v>21</v>
      </c>
      <c r="O3857" t="str">
        <f t="shared" si="60"/>
        <v>Nov</v>
      </c>
    </row>
    <row r="3858" spans="1:15" x14ac:dyDescent="0.3">
      <c r="A3858" s="1">
        <v>43307</v>
      </c>
      <c r="B3858">
        <v>628</v>
      </c>
      <c r="C3858">
        <v>13</v>
      </c>
      <c r="D3858">
        <v>32</v>
      </c>
      <c r="E3858">
        <v>54</v>
      </c>
      <c r="F3858" t="s">
        <v>71</v>
      </c>
      <c r="G3858" t="s">
        <v>414</v>
      </c>
      <c r="H3858" t="s">
        <v>471</v>
      </c>
      <c r="I3858" t="s">
        <v>1615</v>
      </c>
      <c r="J3858" t="s">
        <v>18</v>
      </c>
      <c r="K3858" t="s">
        <v>18</v>
      </c>
      <c r="L3858" t="s">
        <v>19</v>
      </c>
      <c r="M3858" t="s">
        <v>20</v>
      </c>
      <c r="N3858" t="s">
        <v>21</v>
      </c>
      <c r="O3858" t="str">
        <f t="shared" si="60"/>
        <v>Jul</v>
      </c>
    </row>
    <row r="3859" spans="1:15" x14ac:dyDescent="0.3">
      <c r="A3859" s="1">
        <v>43321</v>
      </c>
      <c r="B3859">
        <v>628</v>
      </c>
      <c r="C3859">
        <v>13</v>
      </c>
      <c r="D3859">
        <v>30</v>
      </c>
      <c r="E3859">
        <v>80</v>
      </c>
      <c r="F3859" t="s">
        <v>141</v>
      </c>
      <c r="G3859" t="s">
        <v>1827</v>
      </c>
      <c r="H3859" t="s">
        <v>1504</v>
      </c>
      <c r="I3859" t="s">
        <v>417</v>
      </c>
      <c r="J3859" t="s">
        <v>307</v>
      </c>
      <c r="K3859" t="s">
        <v>18</v>
      </c>
      <c r="L3859" t="s">
        <v>19</v>
      </c>
      <c r="M3859" t="s">
        <v>20</v>
      </c>
      <c r="N3859" t="s">
        <v>21</v>
      </c>
      <c r="O3859" t="str">
        <f t="shared" si="60"/>
        <v>Aug</v>
      </c>
    </row>
    <row r="3860" spans="1:15" x14ac:dyDescent="0.3">
      <c r="A3860" s="1">
        <v>43211</v>
      </c>
      <c r="B3860">
        <v>628</v>
      </c>
      <c r="C3860">
        <v>1</v>
      </c>
      <c r="D3860">
        <v>16</v>
      </c>
      <c r="E3860">
        <v>60</v>
      </c>
      <c r="F3860" t="s">
        <v>45</v>
      </c>
      <c r="G3860" t="s">
        <v>1686</v>
      </c>
      <c r="H3860" t="s">
        <v>241</v>
      </c>
      <c r="I3860" t="s">
        <v>18</v>
      </c>
      <c r="J3860" t="s">
        <v>18</v>
      </c>
      <c r="K3860" t="s">
        <v>18</v>
      </c>
      <c r="L3860" t="s">
        <v>59</v>
      </c>
      <c r="M3860" t="s">
        <v>20</v>
      </c>
      <c r="N3860" t="s">
        <v>21</v>
      </c>
      <c r="O3860" t="str">
        <f t="shared" si="60"/>
        <v>Apr</v>
      </c>
    </row>
    <row r="3861" spans="1:15" x14ac:dyDescent="0.3">
      <c r="A3861" s="1">
        <v>43414</v>
      </c>
      <c r="B3861">
        <v>628</v>
      </c>
      <c r="C3861">
        <v>9</v>
      </c>
      <c r="D3861">
        <v>10</v>
      </c>
      <c r="E3861">
        <v>77</v>
      </c>
      <c r="F3861" t="s">
        <v>18</v>
      </c>
      <c r="G3861" t="s">
        <v>1757</v>
      </c>
      <c r="H3861" t="s">
        <v>753</v>
      </c>
      <c r="I3861" t="s">
        <v>187</v>
      </c>
      <c r="J3861" t="s">
        <v>18</v>
      </c>
      <c r="K3861" t="s">
        <v>18</v>
      </c>
      <c r="L3861" t="s">
        <v>48</v>
      </c>
      <c r="M3861" t="s">
        <v>20</v>
      </c>
      <c r="N3861" t="s">
        <v>21</v>
      </c>
      <c r="O3861" t="str">
        <f t="shared" si="60"/>
        <v>Nov</v>
      </c>
    </row>
    <row r="3862" spans="1:15" x14ac:dyDescent="0.3">
      <c r="A3862" s="1">
        <v>43327</v>
      </c>
      <c r="B3862">
        <v>627</v>
      </c>
      <c r="C3862">
        <v>14</v>
      </c>
      <c r="D3862">
        <v>37</v>
      </c>
      <c r="E3862">
        <v>38</v>
      </c>
      <c r="F3862" t="s">
        <v>207</v>
      </c>
      <c r="G3862" t="s">
        <v>248</v>
      </c>
      <c r="H3862" t="s">
        <v>142</v>
      </c>
      <c r="I3862" t="s">
        <v>749</v>
      </c>
      <c r="J3862" t="s">
        <v>18</v>
      </c>
      <c r="K3862" t="s">
        <v>18</v>
      </c>
      <c r="L3862" t="s">
        <v>19</v>
      </c>
      <c r="M3862" t="s">
        <v>12</v>
      </c>
      <c r="N3862" t="s">
        <v>21</v>
      </c>
      <c r="O3862" t="str">
        <f t="shared" si="60"/>
        <v>Aug</v>
      </c>
    </row>
    <row r="3863" spans="1:15" x14ac:dyDescent="0.3">
      <c r="A3863" s="1">
        <v>43326</v>
      </c>
      <c r="B3863">
        <v>627</v>
      </c>
      <c r="C3863">
        <v>14</v>
      </c>
      <c r="D3863">
        <v>36</v>
      </c>
      <c r="E3863">
        <v>41</v>
      </c>
      <c r="F3863" t="s">
        <v>14</v>
      </c>
      <c r="G3863" t="s">
        <v>1671</v>
      </c>
      <c r="H3863" t="s">
        <v>384</v>
      </c>
      <c r="I3863" t="s">
        <v>1286</v>
      </c>
      <c r="J3863" t="s">
        <v>18</v>
      </c>
      <c r="K3863" t="s">
        <v>18</v>
      </c>
      <c r="L3863" t="s">
        <v>19</v>
      </c>
      <c r="M3863" t="s">
        <v>20</v>
      </c>
      <c r="N3863" t="s">
        <v>21</v>
      </c>
      <c r="O3863" t="str">
        <f t="shared" si="60"/>
        <v>Aug</v>
      </c>
    </row>
    <row r="3864" spans="1:15" x14ac:dyDescent="0.3">
      <c r="A3864" s="1">
        <v>43312</v>
      </c>
      <c r="B3864">
        <v>626</v>
      </c>
      <c r="C3864">
        <v>12</v>
      </c>
      <c r="D3864">
        <v>35</v>
      </c>
      <c r="E3864">
        <v>39</v>
      </c>
      <c r="F3864" t="s">
        <v>166</v>
      </c>
      <c r="G3864" t="s">
        <v>27</v>
      </c>
      <c r="H3864" t="s">
        <v>293</v>
      </c>
      <c r="I3864" t="s">
        <v>1535</v>
      </c>
      <c r="J3864" t="s">
        <v>18</v>
      </c>
      <c r="K3864" t="s">
        <v>18</v>
      </c>
      <c r="L3864" t="s">
        <v>19</v>
      </c>
      <c r="M3864" t="s">
        <v>20</v>
      </c>
      <c r="N3864" t="s">
        <v>21</v>
      </c>
      <c r="O3864" t="str">
        <f t="shared" si="60"/>
        <v>Jul</v>
      </c>
    </row>
    <row r="3865" spans="1:15" x14ac:dyDescent="0.3">
      <c r="A3865" s="1">
        <v>43172</v>
      </c>
      <c r="B3865">
        <v>626</v>
      </c>
      <c r="C3865">
        <v>12</v>
      </c>
      <c r="D3865">
        <v>16</v>
      </c>
      <c r="E3865">
        <v>47</v>
      </c>
      <c r="F3865" t="s">
        <v>180</v>
      </c>
      <c r="G3865" t="s">
        <v>2015</v>
      </c>
      <c r="H3865" t="s">
        <v>430</v>
      </c>
      <c r="I3865" t="s">
        <v>991</v>
      </c>
      <c r="J3865" t="s">
        <v>18</v>
      </c>
      <c r="K3865" t="s">
        <v>18</v>
      </c>
      <c r="L3865" t="s">
        <v>59</v>
      </c>
      <c r="M3865" t="s">
        <v>20</v>
      </c>
      <c r="N3865" t="s">
        <v>21</v>
      </c>
      <c r="O3865" t="str">
        <f t="shared" si="60"/>
        <v>Mar</v>
      </c>
    </row>
    <row r="3866" spans="1:15" x14ac:dyDescent="0.3">
      <c r="A3866" s="1">
        <v>43184</v>
      </c>
      <c r="B3866">
        <v>626</v>
      </c>
      <c r="C3866">
        <v>12</v>
      </c>
      <c r="D3866">
        <v>13</v>
      </c>
      <c r="E3866">
        <v>45</v>
      </c>
      <c r="F3866" t="s">
        <v>201</v>
      </c>
      <c r="G3866" t="s">
        <v>2016</v>
      </c>
      <c r="H3866" t="s">
        <v>70</v>
      </c>
      <c r="I3866" t="s">
        <v>1399</v>
      </c>
      <c r="J3866" t="s">
        <v>18</v>
      </c>
      <c r="K3866" t="s">
        <v>18</v>
      </c>
      <c r="L3866" t="s">
        <v>59</v>
      </c>
      <c r="M3866" t="s">
        <v>20</v>
      </c>
      <c r="N3866" t="s">
        <v>21</v>
      </c>
      <c r="O3866" t="str">
        <f t="shared" si="60"/>
        <v>Mar</v>
      </c>
    </row>
    <row r="3867" spans="1:15" x14ac:dyDescent="0.3">
      <c r="A3867" s="1">
        <v>43421</v>
      </c>
      <c r="B3867">
        <v>626</v>
      </c>
      <c r="C3867">
        <v>0</v>
      </c>
      <c r="D3867">
        <v>4</v>
      </c>
      <c r="E3867">
        <v>76</v>
      </c>
      <c r="F3867" t="s">
        <v>56</v>
      </c>
      <c r="G3867" t="s">
        <v>1199</v>
      </c>
      <c r="H3867" t="s">
        <v>72</v>
      </c>
      <c r="I3867" t="s">
        <v>18</v>
      </c>
      <c r="J3867" t="s">
        <v>18</v>
      </c>
      <c r="K3867" t="s">
        <v>18</v>
      </c>
      <c r="L3867" t="s">
        <v>48</v>
      </c>
      <c r="M3867" t="s">
        <v>20</v>
      </c>
      <c r="N3867" t="s">
        <v>21</v>
      </c>
      <c r="O3867" t="str">
        <f t="shared" si="60"/>
        <v>Nov</v>
      </c>
    </row>
    <row r="3868" spans="1:15" x14ac:dyDescent="0.3">
      <c r="A3868" s="1">
        <v>43281</v>
      </c>
      <c r="B3868">
        <v>625</v>
      </c>
      <c r="C3868">
        <v>3</v>
      </c>
      <c r="D3868">
        <v>22</v>
      </c>
      <c r="E3868">
        <v>88</v>
      </c>
      <c r="F3868" t="s">
        <v>207</v>
      </c>
      <c r="G3868" t="s">
        <v>2017</v>
      </c>
      <c r="H3868" t="s">
        <v>364</v>
      </c>
      <c r="I3868" t="s">
        <v>18</v>
      </c>
      <c r="J3868" t="s">
        <v>18</v>
      </c>
      <c r="K3868" t="s">
        <v>18</v>
      </c>
      <c r="L3868" t="s">
        <v>19</v>
      </c>
      <c r="M3868" t="s">
        <v>20</v>
      </c>
      <c r="N3868" t="s">
        <v>21</v>
      </c>
      <c r="O3868" t="str">
        <f t="shared" si="60"/>
        <v>Jun</v>
      </c>
    </row>
    <row r="3869" spans="1:15" x14ac:dyDescent="0.3">
      <c r="A3869" s="1">
        <v>43249</v>
      </c>
      <c r="B3869">
        <v>625</v>
      </c>
      <c r="C3869">
        <v>6</v>
      </c>
      <c r="D3869">
        <v>20</v>
      </c>
      <c r="E3869">
        <v>64</v>
      </c>
      <c r="F3869" t="s">
        <v>307</v>
      </c>
      <c r="G3869" t="s">
        <v>2018</v>
      </c>
      <c r="H3869" t="s">
        <v>114</v>
      </c>
      <c r="I3869" t="s">
        <v>393</v>
      </c>
      <c r="J3869" t="s">
        <v>18</v>
      </c>
      <c r="K3869" t="s">
        <v>18</v>
      </c>
      <c r="L3869" t="s">
        <v>59</v>
      </c>
      <c r="M3869" t="s">
        <v>20</v>
      </c>
      <c r="N3869" t="s">
        <v>21</v>
      </c>
      <c r="O3869" t="str">
        <f t="shared" si="60"/>
        <v>May</v>
      </c>
    </row>
    <row r="3870" spans="1:15" x14ac:dyDescent="0.3">
      <c r="A3870" s="1">
        <v>43360</v>
      </c>
      <c r="B3870">
        <v>625</v>
      </c>
      <c r="C3870">
        <v>6</v>
      </c>
      <c r="D3870">
        <v>19</v>
      </c>
      <c r="E3870">
        <v>88</v>
      </c>
      <c r="F3870" t="s">
        <v>166</v>
      </c>
      <c r="G3870" t="s">
        <v>2019</v>
      </c>
      <c r="H3870" t="s">
        <v>376</v>
      </c>
      <c r="I3870" t="s">
        <v>18</v>
      </c>
      <c r="J3870" t="s">
        <v>18</v>
      </c>
      <c r="K3870" t="s">
        <v>18</v>
      </c>
      <c r="L3870" t="s">
        <v>48</v>
      </c>
      <c r="M3870" t="s">
        <v>20</v>
      </c>
      <c r="N3870" t="s">
        <v>21</v>
      </c>
      <c r="O3870" t="str">
        <f t="shared" si="60"/>
        <v>Sep</v>
      </c>
    </row>
    <row r="3871" spans="1:15" x14ac:dyDescent="0.3">
      <c r="A3871" s="1">
        <v>43401</v>
      </c>
      <c r="B3871">
        <v>625</v>
      </c>
      <c r="C3871">
        <v>22</v>
      </c>
      <c r="D3871">
        <v>7</v>
      </c>
      <c r="E3871">
        <v>76</v>
      </c>
      <c r="F3871" t="s">
        <v>169</v>
      </c>
      <c r="G3871" t="s">
        <v>27</v>
      </c>
      <c r="H3871" t="s">
        <v>60</v>
      </c>
      <c r="I3871" t="s">
        <v>18</v>
      </c>
      <c r="J3871" t="s">
        <v>18</v>
      </c>
      <c r="K3871" t="s">
        <v>18</v>
      </c>
      <c r="L3871" t="s">
        <v>48</v>
      </c>
      <c r="M3871" t="s">
        <v>20</v>
      </c>
      <c r="N3871" t="s">
        <v>21</v>
      </c>
      <c r="O3871" t="str">
        <f t="shared" si="60"/>
        <v>Oct</v>
      </c>
    </row>
    <row r="3872" spans="1:15" x14ac:dyDescent="0.3">
      <c r="A3872" s="1">
        <v>43165</v>
      </c>
      <c r="B3872">
        <v>625</v>
      </c>
      <c r="C3872">
        <v>21</v>
      </c>
      <c r="D3872">
        <v>6</v>
      </c>
      <c r="E3872">
        <v>33</v>
      </c>
      <c r="F3872" t="s">
        <v>267</v>
      </c>
      <c r="G3872" t="s">
        <v>97</v>
      </c>
      <c r="H3872" t="s">
        <v>1936</v>
      </c>
      <c r="I3872" t="s">
        <v>18</v>
      </c>
      <c r="J3872" t="s">
        <v>18</v>
      </c>
      <c r="K3872" t="s">
        <v>18</v>
      </c>
      <c r="L3872" t="s">
        <v>59</v>
      </c>
      <c r="M3872" t="s">
        <v>20</v>
      </c>
      <c r="N3872" t="s">
        <v>21</v>
      </c>
      <c r="O3872" t="str">
        <f t="shared" si="60"/>
        <v>Mar</v>
      </c>
    </row>
    <row r="3873" spans="1:15" x14ac:dyDescent="0.3">
      <c r="A3873" s="1">
        <v>43320</v>
      </c>
      <c r="B3873">
        <v>624</v>
      </c>
      <c r="C3873">
        <v>11</v>
      </c>
      <c r="D3873">
        <v>33</v>
      </c>
      <c r="E3873">
        <v>55</v>
      </c>
      <c r="F3873" t="s">
        <v>60</v>
      </c>
      <c r="G3873" t="s">
        <v>984</v>
      </c>
      <c r="H3873" t="s">
        <v>1266</v>
      </c>
      <c r="I3873" t="s">
        <v>991</v>
      </c>
      <c r="J3873" t="s">
        <v>18</v>
      </c>
      <c r="K3873" t="s">
        <v>18</v>
      </c>
      <c r="L3873" t="s">
        <v>19</v>
      </c>
      <c r="M3873" t="s">
        <v>20</v>
      </c>
      <c r="N3873" t="s">
        <v>21</v>
      </c>
      <c r="O3873" t="str">
        <f t="shared" si="60"/>
        <v>Aug</v>
      </c>
    </row>
    <row r="3874" spans="1:15" x14ac:dyDescent="0.3">
      <c r="A3874" s="1">
        <v>43350</v>
      </c>
      <c r="B3874">
        <v>624</v>
      </c>
      <c r="C3874">
        <v>6</v>
      </c>
      <c r="D3874">
        <v>20</v>
      </c>
      <c r="E3874">
        <v>70</v>
      </c>
      <c r="F3874" t="s">
        <v>64</v>
      </c>
      <c r="G3874" t="s">
        <v>1139</v>
      </c>
      <c r="H3874" t="s">
        <v>264</v>
      </c>
      <c r="I3874" t="s">
        <v>18</v>
      </c>
      <c r="J3874" t="s">
        <v>18</v>
      </c>
      <c r="K3874" t="s">
        <v>18</v>
      </c>
      <c r="L3874" t="s">
        <v>48</v>
      </c>
      <c r="M3874" t="s">
        <v>20</v>
      </c>
      <c r="N3874" t="s">
        <v>21</v>
      </c>
      <c r="O3874" t="str">
        <f t="shared" si="60"/>
        <v>Sep</v>
      </c>
    </row>
    <row r="3875" spans="1:15" x14ac:dyDescent="0.3">
      <c r="A3875" s="1">
        <v>43224</v>
      </c>
      <c r="B3875">
        <v>624</v>
      </c>
      <c r="C3875">
        <v>0</v>
      </c>
      <c r="D3875">
        <v>10</v>
      </c>
      <c r="E3875">
        <v>63</v>
      </c>
      <c r="F3875" t="s">
        <v>56</v>
      </c>
      <c r="G3875" t="s">
        <v>356</v>
      </c>
      <c r="H3875" t="s">
        <v>267</v>
      </c>
      <c r="I3875" t="s">
        <v>18</v>
      </c>
      <c r="J3875" t="s">
        <v>18</v>
      </c>
      <c r="K3875" t="s">
        <v>18</v>
      </c>
      <c r="L3875" t="s">
        <v>59</v>
      </c>
      <c r="M3875" t="s">
        <v>20</v>
      </c>
      <c r="N3875" t="s">
        <v>21</v>
      </c>
      <c r="O3875" t="str">
        <f t="shared" si="60"/>
        <v>May</v>
      </c>
    </row>
    <row r="3876" spans="1:15" x14ac:dyDescent="0.3">
      <c r="A3876" s="1">
        <v>43401</v>
      </c>
      <c r="B3876">
        <v>624</v>
      </c>
      <c r="C3876">
        <v>20</v>
      </c>
      <c r="D3876">
        <v>8</v>
      </c>
      <c r="E3876">
        <v>82</v>
      </c>
      <c r="F3876" t="s">
        <v>49</v>
      </c>
      <c r="G3876" t="s">
        <v>27</v>
      </c>
      <c r="H3876" t="s">
        <v>222</v>
      </c>
      <c r="I3876" t="s">
        <v>18</v>
      </c>
      <c r="J3876" t="s">
        <v>18</v>
      </c>
      <c r="K3876" t="s">
        <v>18</v>
      </c>
      <c r="L3876" t="s">
        <v>48</v>
      </c>
      <c r="M3876" t="s">
        <v>20</v>
      </c>
      <c r="N3876" t="s">
        <v>21</v>
      </c>
      <c r="O3876" t="str">
        <f t="shared" si="60"/>
        <v>Oct</v>
      </c>
    </row>
    <row r="3877" spans="1:15" x14ac:dyDescent="0.3">
      <c r="A3877" s="1">
        <v>43176</v>
      </c>
      <c r="B3877">
        <v>624</v>
      </c>
      <c r="C3877">
        <v>21</v>
      </c>
      <c r="D3877">
        <v>7</v>
      </c>
      <c r="E3877">
        <v>54</v>
      </c>
      <c r="F3877" t="s">
        <v>239</v>
      </c>
      <c r="G3877" t="s">
        <v>2020</v>
      </c>
      <c r="H3877" t="s">
        <v>741</v>
      </c>
      <c r="I3877" t="s">
        <v>18</v>
      </c>
      <c r="J3877" t="s">
        <v>18</v>
      </c>
      <c r="K3877" t="s">
        <v>18</v>
      </c>
      <c r="L3877" t="s">
        <v>59</v>
      </c>
      <c r="M3877" t="s">
        <v>20</v>
      </c>
      <c r="N3877" t="s">
        <v>21</v>
      </c>
      <c r="O3877" t="str">
        <f t="shared" si="60"/>
        <v>Mar</v>
      </c>
    </row>
    <row r="3878" spans="1:15" x14ac:dyDescent="0.3">
      <c r="A3878" s="1">
        <v>43312</v>
      </c>
      <c r="B3878">
        <v>623</v>
      </c>
      <c r="C3878">
        <v>13</v>
      </c>
      <c r="D3878">
        <v>36</v>
      </c>
      <c r="E3878">
        <v>38</v>
      </c>
      <c r="F3878" t="s">
        <v>70</v>
      </c>
      <c r="G3878" t="s">
        <v>27</v>
      </c>
      <c r="H3878" t="s">
        <v>101</v>
      </c>
      <c r="I3878" t="s">
        <v>1130</v>
      </c>
      <c r="J3878" t="s">
        <v>18</v>
      </c>
      <c r="K3878" t="s">
        <v>18</v>
      </c>
      <c r="L3878" t="s">
        <v>19</v>
      </c>
      <c r="M3878" t="s">
        <v>20</v>
      </c>
      <c r="N3878" t="s">
        <v>21</v>
      </c>
      <c r="O3878" t="str">
        <f t="shared" si="60"/>
        <v>Jul</v>
      </c>
    </row>
    <row r="3879" spans="1:15" x14ac:dyDescent="0.3">
      <c r="A3879" s="1">
        <v>43311</v>
      </c>
      <c r="B3879">
        <v>623</v>
      </c>
      <c r="C3879">
        <v>11</v>
      </c>
      <c r="D3879">
        <v>33</v>
      </c>
      <c r="E3879">
        <v>46</v>
      </c>
      <c r="F3879" t="s">
        <v>53</v>
      </c>
      <c r="G3879" t="s">
        <v>838</v>
      </c>
      <c r="H3879" t="s">
        <v>945</v>
      </c>
      <c r="I3879" t="s">
        <v>573</v>
      </c>
      <c r="J3879" t="s">
        <v>18</v>
      </c>
      <c r="K3879" t="s">
        <v>18</v>
      </c>
      <c r="L3879" t="s">
        <v>19</v>
      </c>
      <c r="M3879" t="s">
        <v>20</v>
      </c>
      <c r="N3879" t="s">
        <v>21</v>
      </c>
      <c r="O3879" t="str">
        <f t="shared" si="60"/>
        <v>Jul</v>
      </c>
    </row>
    <row r="3880" spans="1:15" x14ac:dyDescent="0.3">
      <c r="A3880" s="1">
        <v>43395</v>
      </c>
      <c r="B3880">
        <v>623</v>
      </c>
      <c r="C3880">
        <v>0</v>
      </c>
      <c r="D3880">
        <v>11</v>
      </c>
      <c r="E3880">
        <v>56</v>
      </c>
      <c r="F3880" t="s">
        <v>344</v>
      </c>
      <c r="G3880" t="s">
        <v>454</v>
      </c>
      <c r="H3880" t="s">
        <v>14</v>
      </c>
      <c r="I3880" t="s">
        <v>18</v>
      </c>
      <c r="J3880" t="s">
        <v>18</v>
      </c>
      <c r="K3880" t="s">
        <v>18</v>
      </c>
      <c r="L3880" t="s">
        <v>48</v>
      </c>
      <c r="M3880" t="s">
        <v>20</v>
      </c>
      <c r="N3880" t="s">
        <v>21</v>
      </c>
      <c r="O3880" t="str">
        <f t="shared" si="60"/>
        <v>Oct</v>
      </c>
    </row>
    <row r="3881" spans="1:15" x14ac:dyDescent="0.3">
      <c r="A3881" s="1">
        <v>43199</v>
      </c>
      <c r="B3881">
        <v>623</v>
      </c>
      <c r="C3881">
        <v>23</v>
      </c>
      <c r="D3881">
        <v>10</v>
      </c>
      <c r="E3881">
        <v>43</v>
      </c>
      <c r="F3881" t="s">
        <v>166</v>
      </c>
      <c r="G3881" t="s">
        <v>1083</v>
      </c>
      <c r="H3881" t="s">
        <v>924</v>
      </c>
      <c r="I3881" t="s">
        <v>18</v>
      </c>
      <c r="J3881" t="s">
        <v>18</v>
      </c>
      <c r="K3881" t="s">
        <v>18</v>
      </c>
      <c r="L3881" t="s">
        <v>59</v>
      </c>
      <c r="M3881" t="s">
        <v>20</v>
      </c>
      <c r="N3881" t="s">
        <v>21</v>
      </c>
      <c r="O3881" t="str">
        <f t="shared" si="60"/>
        <v>Apr</v>
      </c>
    </row>
    <row r="3882" spans="1:15" x14ac:dyDescent="0.3">
      <c r="A3882" s="1">
        <v>43431</v>
      </c>
      <c r="B3882">
        <v>623</v>
      </c>
      <c r="C3882">
        <v>11</v>
      </c>
      <c r="D3882">
        <v>8</v>
      </c>
      <c r="E3882">
        <v>64</v>
      </c>
      <c r="F3882" t="s">
        <v>166</v>
      </c>
      <c r="G3882" t="s">
        <v>2021</v>
      </c>
      <c r="H3882" t="s">
        <v>53</v>
      </c>
      <c r="I3882" t="s">
        <v>182</v>
      </c>
      <c r="J3882" t="s">
        <v>18</v>
      </c>
      <c r="K3882" t="s">
        <v>18</v>
      </c>
      <c r="L3882" t="s">
        <v>48</v>
      </c>
      <c r="M3882" t="s">
        <v>20</v>
      </c>
      <c r="N3882" t="s">
        <v>21</v>
      </c>
      <c r="O3882" t="str">
        <f t="shared" si="60"/>
        <v>Nov</v>
      </c>
    </row>
    <row r="3883" spans="1:15" x14ac:dyDescent="0.3">
      <c r="A3883" s="1">
        <v>43425</v>
      </c>
      <c r="B3883">
        <v>623</v>
      </c>
      <c r="C3883">
        <v>13</v>
      </c>
      <c r="D3883">
        <v>8</v>
      </c>
      <c r="E3883">
        <v>35</v>
      </c>
      <c r="F3883" t="s">
        <v>201</v>
      </c>
      <c r="G3883" t="s">
        <v>1389</v>
      </c>
      <c r="H3883" t="s">
        <v>973</v>
      </c>
      <c r="I3883" t="s">
        <v>197</v>
      </c>
      <c r="J3883" t="s">
        <v>18</v>
      </c>
      <c r="K3883" t="s">
        <v>18</v>
      </c>
      <c r="L3883" t="s">
        <v>48</v>
      </c>
      <c r="M3883" t="s">
        <v>20</v>
      </c>
      <c r="N3883" t="s">
        <v>21</v>
      </c>
      <c r="O3883" t="str">
        <f t="shared" si="60"/>
        <v>Nov</v>
      </c>
    </row>
    <row r="3884" spans="1:15" x14ac:dyDescent="0.3">
      <c r="A3884" s="1">
        <v>43433</v>
      </c>
      <c r="B3884">
        <v>623</v>
      </c>
      <c r="C3884">
        <v>11</v>
      </c>
      <c r="D3884">
        <v>5</v>
      </c>
      <c r="E3884">
        <v>26</v>
      </c>
      <c r="F3884" t="s">
        <v>197</v>
      </c>
      <c r="G3884" t="s">
        <v>2022</v>
      </c>
      <c r="H3884" t="s">
        <v>1312</v>
      </c>
      <c r="I3884" t="s">
        <v>437</v>
      </c>
      <c r="J3884" t="s">
        <v>18</v>
      </c>
      <c r="K3884" t="s">
        <v>18</v>
      </c>
      <c r="L3884" t="s">
        <v>48</v>
      </c>
      <c r="M3884" t="s">
        <v>20</v>
      </c>
      <c r="N3884" t="s">
        <v>21</v>
      </c>
      <c r="O3884" t="str">
        <f t="shared" si="60"/>
        <v>Nov</v>
      </c>
    </row>
    <row r="3885" spans="1:15" x14ac:dyDescent="0.3">
      <c r="A3885" s="1">
        <v>43310</v>
      </c>
      <c r="B3885">
        <v>622</v>
      </c>
      <c r="C3885">
        <v>13</v>
      </c>
      <c r="D3885">
        <v>34</v>
      </c>
      <c r="E3885">
        <v>41</v>
      </c>
      <c r="F3885" t="s">
        <v>14</v>
      </c>
      <c r="G3885" t="s">
        <v>1643</v>
      </c>
      <c r="H3885" t="s">
        <v>547</v>
      </c>
      <c r="I3885" t="s">
        <v>1140</v>
      </c>
      <c r="J3885" t="s">
        <v>18</v>
      </c>
      <c r="K3885" t="s">
        <v>18</v>
      </c>
      <c r="L3885" t="s">
        <v>19</v>
      </c>
      <c r="M3885" t="s">
        <v>20</v>
      </c>
      <c r="N3885" t="s">
        <v>21</v>
      </c>
      <c r="O3885" t="str">
        <f t="shared" si="60"/>
        <v>Jul</v>
      </c>
    </row>
    <row r="3886" spans="1:15" x14ac:dyDescent="0.3">
      <c r="A3886" s="1">
        <v>43313</v>
      </c>
      <c r="B3886">
        <v>622</v>
      </c>
      <c r="C3886">
        <v>6</v>
      </c>
      <c r="D3886">
        <v>28</v>
      </c>
      <c r="E3886">
        <v>73</v>
      </c>
      <c r="F3886" t="s">
        <v>207</v>
      </c>
      <c r="G3886" t="s">
        <v>632</v>
      </c>
      <c r="H3886" t="s">
        <v>117</v>
      </c>
      <c r="I3886" t="s">
        <v>243</v>
      </c>
      <c r="J3886" t="s">
        <v>18</v>
      </c>
      <c r="K3886" t="s">
        <v>18</v>
      </c>
      <c r="L3886" t="s">
        <v>19</v>
      </c>
      <c r="M3886" t="s">
        <v>20</v>
      </c>
      <c r="N3886" t="s">
        <v>21</v>
      </c>
      <c r="O3886" t="str">
        <f t="shared" si="60"/>
        <v>Aug</v>
      </c>
    </row>
    <row r="3887" spans="1:15" x14ac:dyDescent="0.3">
      <c r="A3887" s="1">
        <v>43274</v>
      </c>
      <c r="B3887">
        <v>622</v>
      </c>
      <c r="C3887">
        <v>7</v>
      </c>
      <c r="D3887">
        <v>21</v>
      </c>
      <c r="E3887">
        <v>44</v>
      </c>
      <c r="F3887" t="s">
        <v>197</v>
      </c>
      <c r="G3887" t="s">
        <v>1715</v>
      </c>
      <c r="H3887" t="s">
        <v>636</v>
      </c>
      <c r="I3887" t="s">
        <v>344</v>
      </c>
      <c r="J3887" t="s">
        <v>18</v>
      </c>
      <c r="K3887" t="s">
        <v>18</v>
      </c>
      <c r="L3887" t="s">
        <v>19</v>
      </c>
      <c r="M3887" t="s">
        <v>20</v>
      </c>
      <c r="N3887" t="s">
        <v>21</v>
      </c>
      <c r="O3887" t="str">
        <f t="shared" si="60"/>
        <v>Jun</v>
      </c>
    </row>
    <row r="3888" spans="1:15" x14ac:dyDescent="0.3">
      <c r="A3888" s="1">
        <v>43394</v>
      </c>
      <c r="B3888">
        <v>622</v>
      </c>
      <c r="C3888">
        <v>1</v>
      </c>
      <c r="D3888">
        <v>11</v>
      </c>
      <c r="E3888">
        <v>60</v>
      </c>
      <c r="F3888" t="s">
        <v>197</v>
      </c>
      <c r="G3888" t="s">
        <v>739</v>
      </c>
      <c r="H3888" t="s">
        <v>30</v>
      </c>
      <c r="I3888" t="s">
        <v>18</v>
      </c>
      <c r="J3888" t="s">
        <v>18</v>
      </c>
      <c r="K3888" t="s">
        <v>18</v>
      </c>
      <c r="L3888" t="s">
        <v>48</v>
      </c>
      <c r="M3888" t="s">
        <v>20</v>
      </c>
      <c r="N3888" t="s">
        <v>21</v>
      </c>
      <c r="O3888" t="str">
        <f t="shared" si="60"/>
        <v>Oct</v>
      </c>
    </row>
    <row r="3889" spans="1:15" x14ac:dyDescent="0.3">
      <c r="A3889" s="1">
        <v>43072</v>
      </c>
      <c r="B3889">
        <v>621</v>
      </c>
      <c r="C3889">
        <v>15</v>
      </c>
      <c r="D3889">
        <v>8</v>
      </c>
      <c r="E3889">
        <v>73</v>
      </c>
      <c r="F3889" t="s">
        <v>64</v>
      </c>
      <c r="G3889" t="s">
        <v>1097</v>
      </c>
      <c r="H3889" t="s">
        <v>37</v>
      </c>
      <c r="I3889" t="s">
        <v>281</v>
      </c>
      <c r="J3889" t="s">
        <v>18</v>
      </c>
      <c r="K3889" t="s">
        <v>18</v>
      </c>
      <c r="L3889" t="s">
        <v>1697</v>
      </c>
      <c r="M3889" t="s">
        <v>20</v>
      </c>
      <c r="N3889" t="s">
        <v>21</v>
      </c>
      <c r="O3889" t="str">
        <f t="shared" si="60"/>
        <v>Dec</v>
      </c>
    </row>
    <row r="3890" spans="1:15" x14ac:dyDescent="0.3">
      <c r="A3890" s="1">
        <v>43181</v>
      </c>
      <c r="B3890">
        <v>621</v>
      </c>
      <c r="C3890">
        <v>22</v>
      </c>
      <c r="D3890">
        <v>4</v>
      </c>
      <c r="E3890">
        <v>66</v>
      </c>
      <c r="F3890" t="s">
        <v>60</v>
      </c>
      <c r="G3890" t="s">
        <v>587</v>
      </c>
      <c r="H3890" t="s">
        <v>729</v>
      </c>
      <c r="I3890" t="s">
        <v>18</v>
      </c>
      <c r="J3890" t="s">
        <v>18</v>
      </c>
      <c r="K3890" t="s">
        <v>18</v>
      </c>
      <c r="L3890" t="s">
        <v>59</v>
      </c>
      <c r="M3890" t="s">
        <v>20</v>
      </c>
      <c r="N3890" t="s">
        <v>21</v>
      </c>
      <c r="O3890" t="str">
        <f t="shared" si="60"/>
        <v>Mar</v>
      </c>
    </row>
    <row r="3891" spans="1:15" x14ac:dyDescent="0.3">
      <c r="A3891" s="1">
        <v>43083</v>
      </c>
      <c r="B3891">
        <v>621</v>
      </c>
      <c r="C3891">
        <v>8</v>
      </c>
      <c r="D3891">
        <v>-10</v>
      </c>
      <c r="E3891">
        <v>54</v>
      </c>
      <c r="F3891" t="s">
        <v>45</v>
      </c>
      <c r="G3891" t="s">
        <v>2023</v>
      </c>
      <c r="H3891" t="s">
        <v>2024</v>
      </c>
      <c r="I3891" t="s">
        <v>243</v>
      </c>
      <c r="J3891" t="s">
        <v>18</v>
      </c>
      <c r="K3891" t="s">
        <v>18</v>
      </c>
      <c r="L3891" t="s">
        <v>1697</v>
      </c>
      <c r="M3891" t="s">
        <v>20</v>
      </c>
      <c r="N3891" t="s">
        <v>21</v>
      </c>
      <c r="O3891" t="str">
        <f t="shared" si="60"/>
        <v>Dec</v>
      </c>
    </row>
    <row r="3892" spans="1:15" x14ac:dyDescent="0.3">
      <c r="A3892" s="1">
        <v>43305</v>
      </c>
      <c r="B3892">
        <v>620</v>
      </c>
      <c r="C3892">
        <v>11</v>
      </c>
      <c r="D3892">
        <v>34</v>
      </c>
      <c r="E3892">
        <v>46</v>
      </c>
      <c r="F3892" t="s">
        <v>64</v>
      </c>
      <c r="G3892" t="s">
        <v>1059</v>
      </c>
      <c r="H3892" t="s">
        <v>685</v>
      </c>
      <c r="I3892" t="s">
        <v>1372</v>
      </c>
      <c r="J3892" t="s">
        <v>18</v>
      </c>
      <c r="K3892" t="s">
        <v>18</v>
      </c>
      <c r="L3892" t="s">
        <v>19</v>
      </c>
      <c r="M3892" t="s">
        <v>20</v>
      </c>
      <c r="N3892" t="s">
        <v>21</v>
      </c>
      <c r="O3892" t="str">
        <f t="shared" si="60"/>
        <v>Jul</v>
      </c>
    </row>
    <row r="3893" spans="1:15" x14ac:dyDescent="0.3">
      <c r="A3893" s="1">
        <v>43366</v>
      </c>
      <c r="B3893">
        <v>620</v>
      </c>
      <c r="C3893">
        <v>10</v>
      </c>
      <c r="D3893">
        <v>19</v>
      </c>
      <c r="E3893">
        <v>59</v>
      </c>
      <c r="F3893" t="s">
        <v>344</v>
      </c>
      <c r="G3893" t="s">
        <v>27</v>
      </c>
      <c r="H3893" t="s">
        <v>316</v>
      </c>
      <c r="I3893" t="s">
        <v>153</v>
      </c>
      <c r="J3893" t="s">
        <v>18</v>
      </c>
      <c r="K3893" t="s">
        <v>18</v>
      </c>
      <c r="L3893" t="s">
        <v>48</v>
      </c>
      <c r="M3893" t="s">
        <v>12</v>
      </c>
      <c r="N3893" t="s">
        <v>21</v>
      </c>
      <c r="O3893" t="str">
        <f t="shared" si="60"/>
        <v>Sep</v>
      </c>
    </row>
    <row r="3894" spans="1:15" x14ac:dyDescent="0.3">
      <c r="A3894" s="1">
        <v>43367</v>
      </c>
      <c r="B3894">
        <v>620</v>
      </c>
      <c r="C3894">
        <v>0</v>
      </c>
      <c r="D3894">
        <v>17</v>
      </c>
      <c r="E3894">
        <v>50</v>
      </c>
      <c r="F3894" t="s">
        <v>141</v>
      </c>
      <c r="G3894" t="s">
        <v>27</v>
      </c>
      <c r="H3894" t="s">
        <v>525</v>
      </c>
      <c r="I3894" t="s">
        <v>18</v>
      </c>
      <c r="J3894" t="s">
        <v>18</v>
      </c>
      <c r="K3894" t="s">
        <v>18</v>
      </c>
      <c r="L3894" t="s">
        <v>48</v>
      </c>
      <c r="M3894" t="s">
        <v>12</v>
      </c>
      <c r="N3894" t="s">
        <v>21</v>
      </c>
      <c r="O3894" t="str">
        <f t="shared" si="60"/>
        <v>Sep</v>
      </c>
    </row>
    <row r="3895" spans="1:15" x14ac:dyDescent="0.3">
      <c r="A3895" s="1">
        <v>43166</v>
      </c>
      <c r="B3895">
        <v>620</v>
      </c>
      <c r="C3895">
        <v>15</v>
      </c>
      <c r="D3895">
        <v>10</v>
      </c>
      <c r="E3895">
        <v>34</v>
      </c>
      <c r="F3895" t="s">
        <v>92</v>
      </c>
      <c r="G3895" t="s">
        <v>916</v>
      </c>
      <c r="H3895" t="s">
        <v>1223</v>
      </c>
      <c r="I3895" t="s">
        <v>447</v>
      </c>
      <c r="J3895" t="s">
        <v>18</v>
      </c>
      <c r="K3895" t="s">
        <v>18</v>
      </c>
      <c r="L3895" t="s">
        <v>59</v>
      </c>
      <c r="M3895" t="s">
        <v>20</v>
      </c>
      <c r="N3895" t="s">
        <v>21</v>
      </c>
      <c r="O3895" t="str">
        <f t="shared" si="60"/>
        <v>Mar</v>
      </c>
    </row>
    <row r="3896" spans="1:15" x14ac:dyDescent="0.3">
      <c r="A3896" s="1">
        <v>43205</v>
      </c>
      <c r="B3896">
        <v>620</v>
      </c>
      <c r="C3896">
        <v>22</v>
      </c>
      <c r="D3896">
        <v>9</v>
      </c>
      <c r="E3896">
        <v>65</v>
      </c>
      <c r="F3896" t="s">
        <v>141</v>
      </c>
      <c r="G3896" t="s">
        <v>712</v>
      </c>
      <c r="H3896" t="s">
        <v>60</v>
      </c>
      <c r="I3896" t="s">
        <v>18</v>
      </c>
      <c r="J3896" t="s">
        <v>18</v>
      </c>
      <c r="K3896" t="s">
        <v>18</v>
      </c>
      <c r="L3896" t="s">
        <v>59</v>
      </c>
      <c r="M3896" t="s">
        <v>20</v>
      </c>
      <c r="N3896" t="s">
        <v>21</v>
      </c>
      <c r="O3896" t="str">
        <f t="shared" si="60"/>
        <v>Apr</v>
      </c>
    </row>
    <row r="3897" spans="1:15" x14ac:dyDescent="0.3">
      <c r="A3897" s="1">
        <v>43308</v>
      </c>
      <c r="B3897">
        <v>619</v>
      </c>
      <c r="C3897">
        <v>11</v>
      </c>
      <c r="D3897">
        <v>33</v>
      </c>
      <c r="E3897">
        <v>56</v>
      </c>
      <c r="F3897" t="s">
        <v>34</v>
      </c>
      <c r="G3897" t="s">
        <v>1725</v>
      </c>
      <c r="H3897" t="s">
        <v>399</v>
      </c>
      <c r="I3897" t="s">
        <v>908</v>
      </c>
      <c r="J3897" t="s">
        <v>18</v>
      </c>
      <c r="K3897" t="s">
        <v>18</v>
      </c>
      <c r="L3897" t="s">
        <v>19</v>
      </c>
      <c r="M3897" t="s">
        <v>20</v>
      </c>
      <c r="N3897" t="s">
        <v>21</v>
      </c>
      <c r="O3897" t="str">
        <f t="shared" si="60"/>
        <v>Jul</v>
      </c>
    </row>
    <row r="3898" spans="1:15" x14ac:dyDescent="0.3">
      <c r="A3898" s="1">
        <v>43321</v>
      </c>
      <c r="B3898">
        <v>619</v>
      </c>
      <c r="C3898">
        <v>6</v>
      </c>
      <c r="D3898">
        <v>28</v>
      </c>
      <c r="E3898">
        <v>84</v>
      </c>
      <c r="F3898" t="s">
        <v>53</v>
      </c>
      <c r="G3898" t="s">
        <v>1152</v>
      </c>
      <c r="H3898" t="s">
        <v>1014</v>
      </c>
      <c r="I3898" t="s">
        <v>18</v>
      </c>
      <c r="J3898" t="s">
        <v>18</v>
      </c>
      <c r="K3898" t="s">
        <v>18</v>
      </c>
      <c r="L3898" t="s">
        <v>19</v>
      </c>
      <c r="M3898" t="s">
        <v>20</v>
      </c>
      <c r="N3898" t="s">
        <v>21</v>
      </c>
      <c r="O3898" t="str">
        <f t="shared" si="60"/>
        <v>Aug</v>
      </c>
    </row>
    <row r="3899" spans="1:15" x14ac:dyDescent="0.3">
      <c r="A3899" s="1">
        <v>43319</v>
      </c>
      <c r="B3899">
        <v>619</v>
      </c>
      <c r="C3899">
        <v>1</v>
      </c>
      <c r="D3899">
        <v>28</v>
      </c>
      <c r="E3899">
        <v>68</v>
      </c>
      <c r="F3899" t="s">
        <v>207</v>
      </c>
      <c r="G3899" t="s">
        <v>27</v>
      </c>
      <c r="H3899" t="s">
        <v>485</v>
      </c>
      <c r="I3899" t="s">
        <v>18</v>
      </c>
      <c r="J3899" t="s">
        <v>18</v>
      </c>
      <c r="K3899" t="s">
        <v>18</v>
      </c>
      <c r="L3899" t="s">
        <v>19</v>
      </c>
      <c r="M3899" t="s">
        <v>20</v>
      </c>
      <c r="N3899" t="s">
        <v>21</v>
      </c>
      <c r="O3899" t="str">
        <f t="shared" si="60"/>
        <v>Aug</v>
      </c>
    </row>
    <row r="3900" spans="1:15" x14ac:dyDescent="0.3">
      <c r="A3900" s="1">
        <v>43283</v>
      </c>
      <c r="B3900">
        <v>619</v>
      </c>
      <c r="C3900">
        <v>15</v>
      </c>
      <c r="D3900">
        <v>24</v>
      </c>
      <c r="E3900">
        <v>93</v>
      </c>
      <c r="F3900" t="s">
        <v>70</v>
      </c>
      <c r="G3900" t="s">
        <v>2025</v>
      </c>
      <c r="H3900" t="s">
        <v>304</v>
      </c>
      <c r="I3900" t="s">
        <v>400</v>
      </c>
      <c r="J3900" t="s">
        <v>18</v>
      </c>
      <c r="K3900" t="s">
        <v>18</v>
      </c>
      <c r="L3900" t="s">
        <v>19</v>
      </c>
      <c r="M3900" t="s">
        <v>20</v>
      </c>
      <c r="N3900" t="s">
        <v>21</v>
      </c>
      <c r="O3900" t="str">
        <f t="shared" si="60"/>
        <v>Jul</v>
      </c>
    </row>
    <row r="3901" spans="1:15" x14ac:dyDescent="0.3">
      <c r="A3901" s="1">
        <v>43261</v>
      </c>
      <c r="B3901">
        <v>619</v>
      </c>
      <c r="C3901">
        <v>8</v>
      </c>
      <c r="D3901">
        <v>19</v>
      </c>
      <c r="E3901">
        <v>65</v>
      </c>
      <c r="F3901" t="s">
        <v>239</v>
      </c>
      <c r="G3901" t="s">
        <v>27</v>
      </c>
      <c r="H3901" t="s">
        <v>495</v>
      </c>
      <c r="I3901" t="s">
        <v>150</v>
      </c>
      <c r="J3901" t="s">
        <v>18</v>
      </c>
      <c r="K3901" t="s">
        <v>18</v>
      </c>
      <c r="L3901" t="s">
        <v>19</v>
      </c>
      <c r="M3901" t="s">
        <v>20</v>
      </c>
      <c r="N3901" t="s">
        <v>21</v>
      </c>
      <c r="O3901" t="str">
        <f t="shared" si="60"/>
        <v>Jun</v>
      </c>
    </row>
    <row r="3902" spans="1:15" x14ac:dyDescent="0.3">
      <c r="A3902" s="1">
        <v>43157</v>
      </c>
      <c r="B3902">
        <v>619</v>
      </c>
      <c r="C3902">
        <v>19</v>
      </c>
      <c r="D3902">
        <v>6</v>
      </c>
      <c r="E3902">
        <v>30</v>
      </c>
      <c r="F3902" t="s">
        <v>60</v>
      </c>
      <c r="G3902" t="s">
        <v>716</v>
      </c>
      <c r="H3902" t="s">
        <v>1574</v>
      </c>
      <c r="I3902" t="s">
        <v>243</v>
      </c>
      <c r="J3902" t="s">
        <v>18</v>
      </c>
      <c r="K3902" t="s">
        <v>18</v>
      </c>
      <c r="L3902" t="s">
        <v>1697</v>
      </c>
      <c r="M3902" t="s">
        <v>20</v>
      </c>
      <c r="N3902" t="s">
        <v>21</v>
      </c>
      <c r="O3902" t="str">
        <f t="shared" si="60"/>
        <v>Feb</v>
      </c>
    </row>
    <row r="3903" spans="1:15" x14ac:dyDescent="0.3">
      <c r="A3903" s="1">
        <v>43186</v>
      </c>
      <c r="B3903">
        <v>618</v>
      </c>
      <c r="C3903">
        <v>14</v>
      </c>
      <c r="D3903">
        <v>19</v>
      </c>
      <c r="E3903">
        <v>45</v>
      </c>
      <c r="F3903" t="s">
        <v>239</v>
      </c>
      <c r="G3903" t="s">
        <v>2005</v>
      </c>
      <c r="H3903" t="s">
        <v>282</v>
      </c>
      <c r="I3903" t="s">
        <v>692</v>
      </c>
      <c r="J3903" t="s">
        <v>18</v>
      </c>
      <c r="K3903" t="s">
        <v>18</v>
      </c>
      <c r="L3903" t="s">
        <v>59</v>
      </c>
      <c r="M3903" t="s">
        <v>20</v>
      </c>
      <c r="N3903" t="s">
        <v>21</v>
      </c>
      <c r="O3903" t="str">
        <f t="shared" si="60"/>
        <v>Mar</v>
      </c>
    </row>
    <row r="3904" spans="1:15" x14ac:dyDescent="0.3">
      <c r="A3904" s="1">
        <v>43190</v>
      </c>
      <c r="B3904">
        <v>618</v>
      </c>
      <c r="C3904">
        <v>10</v>
      </c>
      <c r="D3904">
        <v>15</v>
      </c>
      <c r="E3904">
        <v>53</v>
      </c>
      <c r="F3904" t="s">
        <v>207</v>
      </c>
      <c r="G3904" t="s">
        <v>1465</v>
      </c>
      <c r="H3904" t="s">
        <v>355</v>
      </c>
      <c r="I3904" t="s">
        <v>1025</v>
      </c>
      <c r="J3904" t="s">
        <v>18</v>
      </c>
      <c r="K3904" t="s">
        <v>18</v>
      </c>
      <c r="L3904" t="s">
        <v>59</v>
      </c>
      <c r="M3904" t="s">
        <v>20</v>
      </c>
      <c r="N3904" t="s">
        <v>21</v>
      </c>
      <c r="O3904" t="str">
        <f t="shared" si="60"/>
        <v>Mar</v>
      </c>
    </row>
    <row r="3905" spans="1:15" x14ac:dyDescent="0.3">
      <c r="A3905" s="1">
        <v>43071</v>
      </c>
      <c r="B3905">
        <v>618</v>
      </c>
      <c r="C3905">
        <v>16</v>
      </c>
      <c r="D3905">
        <v>6</v>
      </c>
      <c r="E3905">
        <v>48</v>
      </c>
      <c r="F3905" t="s">
        <v>82</v>
      </c>
      <c r="G3905" t="s">
        <v>1093</v>
      </c>
      <c r="H3905" t="s">
        <v>1430</v>
      </c>
      <c r="I3905" t="s">
        <v>553</v>
      </c>
      <c r="J3905" t="s">
        <v>18</v>
      </c>
      <c r="K3905" t="s">
        <v>18</v>
      </c>
      <c r="L3905" t="s">
        <v>1697</v>
      </c>
      <c r="M3905" t="s">
        <v>20</v>
      </c>
      <c r="N3905" t="s">
        <v>21</v>
      </c>
      <c r="O3905" t="str">
        <f t="shared" si="60"/>
        <v>Dec</v>
      </c>
    </row>
    <row r="3906" spans="1:15" x14ac:dyDescent="0.3">
      <c r="A3906" s="1">
        <v>43161</v>
      </c>
      <c r="B3906">
        <v>617</v>
      </c>
      <c r="C3906">
        <v>8</v>
      </c>
      <c r="D3906">
        <v>-6</v>
      </c>
      <c r="E3906">
        <v>45</v>
      </c>
      <c r="F3906" t="s">
        <v>307</v>
      </c>
      <c r="G3906" t="s">
        <v>276</v>
      </c>
      <c r="H3906" t="s">
        <v>1750</v>
      </c>
      <c r="I3906" t="s">
        <v>903</v>
      </c>
      <c r="J3906" t="s">
        <v>18</v>
      </c>
      <c r="K3906" t="s">
        <v>18</v>
      </c>
      <c r="L3906" t="s">
        <v>59</v>
      </c>
      <c r="M3906" t="s">
        <v>20</v>
      </c>
      <c r="N3906" t="s">
        <v>21</v>
      </c>
      <c r="O3906" t="str">
        <f t="shared" ref="O3906:O3969" si="61">TEXT(A3906,"mmm")</f>
        <v>Mar</v>
      </c>
    </row>
    <row r="3907" spans="1:15" x14ac:dyDescent="0.3">
      <c r="A3907" s="1">
        <v>43260</v>
      </c>
      <c r="B3907">
        <v>616</v>
      </c>
      <c r="C3907">
        <v>7</v>
      </c>
      <c r="D3907">
        <v>20</v>
      </c>
      <c r="E3907">
        <v>73</v>
      </c>
      <c r="F3907" t="s">
        <v>45</v>
      </c>
      <c r="G3907" t="s">
        <v>890</v>
      </c>
      <c r="H3907" t="s">
        <v>127</v>
      </c>
      <c r="I3907" t="s">
        <v>206</v>
      </c>
      <c r="J3907" t="s">
        <v>18</v>
      </c>
      <c r="K3907" t="s">
        <v>18</v>
      </c>
      <c r="L3907" t="s">
        <v>19</v>
      </c>
      <c r="M3907" t="s">
        <v>20</v>
      </c>
      <c r="N3907" t="s">
        <v>21</v>
      </c>
      <c r="O3907" t="str">
        <f t="shared" si="61"/>
        <v>Jun</v>
      </c>
    </row>
    <row r="3908" spans="1:15" x14ac:dyDescent="0.3">
      <c r="A3908" s="1">
        <v>43415</v>
      </c>
      <c r="B3908">
        <v>616</v>
      </c>
      <c r="C3908">
        <v>16</v>
      </c>
      <c r="D3908">
        <v>10</v>
      </c>
      <c r="E3908">
        <v>59</v>
      </c>
      <c r="F3908" t="s">
        <v>201</v>
      </c>
      <c r="G3908" t="s">
        <v>944</v>
      </c>
      <c r="H3908" t="s">
        <v>41</v>
      </c>
      <c r="I3908" t="s">
        <v>200</v>
      </c>
      <c r="J3908" t="s">
        <v>18</v>
      </c>
      <c r="K3908" t="s">
        <v>18</v>
      </c>
      <c r="L3908" t="s">
        <v>48</v>
      </c>
      <c r="M3908" t="s">
        <v>20</v>
      </c>
      <c r="N3908" t="s">
        <v>21</v>
      </c>
      <c r="O3908" t="str">
        <f t="shared" si="61"/>
        <v>Nov</v>
      </c>
    </row>
    <row r="3909" spans="1:15" x14ac:dyDescent="0.3">
      <c r="A3909" s="1">
        <v>43165</v>
      </c>
      <c r="B3909">
        <v>616</v>
      </c>
      <c r="C3909">
        <v>15</v>
      </c>
      <c r="D3909">
        <v>10</v>
      </c>
      <c r="E3909">
        <v>24</v>
      </c>
      <c r="F3909" t="s">
        <v>90</v>
      </c>
      <c r="G3909" t="s">
        <v>1679</v>
      </c>
      <c r="H3909" t="s">
        <v>1846</v>
      </c>
      <c r="I3909" t="s">
        <v>1109</v>
      </c>
      <c r="J3909" t="s">
        <v>18</v>
      </c>
      <c r="K3909" t="s">
        <v>18</v>
      </c>
      <c r="L3909" t="s">
        <v>59</v>
      </c>
      <c r="M3909" t="s">
        <v>20</v>
      </c>
      <c r="N3909" t="s">
        <v>21</v>
      </c>
      <c r="O3909" t="str">
        <f t="shared" si="61"/>
        <v>Mar</v>
      </c>
    </row>
    <row r="3910" spans="1:15" x14ac:dyDescent="0.3">
      <c r="A3910" s="1">
        <v>43172</v>
      </c>
      <c r="B3910">
        <v>616</v>
      </c>
      <c r="C3910">
        <v>9</v>
      </c>
      <c r="D3910">
        <v>9</v>
      </c>
      <c r="E3910">
        <v>44</v>
      </c>
      <c r="F3910" t="s">
        <v>72</v>
      </c>
      <c r="G3910" t="s">
        <v>2026</v>
      </c>
      <c r="H3910" t="s">
        <v>755</v>
      </c>
      <c r="I3910" t="s">
        <v>325</v>
      </c>
      <c r="J3910" t="s">
        <v>18</v>
      </c>
      <c r="K3910" t="s">
        <v>18</v>
      </c>
      <c r="L3910" t="s">
        <v>59</v>
      </c>
      <c r="M3910" t="s">
        <v>20</v>
      </c>
      <c r="N3910" t="s">
        <v>21</v>
      </c>
      <c r="O3910" t="str">
        <f t="shared" si="61"/>
        <v>Mar</v>
      </c>
    </row>
    <row r="3911" spans="1:15" x14ac:dyDescent="0.3">
      <c r="A3911" s="1">
        <v>43429</v>
      </c>
      <c r="B3911">
        <v>616</v>
      </c>
      <c r="C3911">
        <v>19</v>
      </c>
      <c r="D3911">
        <v>6</v>
      </c>
      <c r="E3911">
        <v>73</v>
      </c>
      <c r="F3911" t="s">
        <v>45</v>
      </c>
      <c r="G3911" t="s">
        <v>2027</v>
      </c>
      <c r="H3911" t="s">
        <v>90</v>
      </c>
      <c r="I3911" t="s">
        <v>18</v>
      </c>
      <c r="J3911" t="s">
        <v>18</v>
      </c>
      <c r="K3911" t="s">
        <v>307</v>
      </c>
      <c r="L3911" t="s">
        <v>48</v>
      </c>
      <c r="M3911" t="s">
        <v>20</v>
      </c>
      <c r="N3911" t="s">
        <v>21</v>
      </c>
      <c r="O3911" t="str">
        <f t="shared" si="61"/>
        <v>Nov</v>
      </c>
    </row>
    <row r="3912" spans="1:15" x14ac:dyDescent="0.3">
      <c r="A3912" s="1">
        <v>43431</v>
      </c>
      <c r="B3912">
        <v>616</v>
      </c>
      <c r="C3912">
        <v>10</v>
      </c>
      <c r="D3912">
        <v>6</v>
      </c>
      <c r="E3912">
        <v>71</v>
      </c>
      <c r="F3912" t="s">
        <v>70</v>
      </c>
      <c r="G3912" t="s">
        <v>1767</v>
      </c>
      <c r="H3912" t="s">
        <v>78</v>
      </c>
      <c r="I3912" t="s">
        <v>227</v>
      </c>
      <c r="J3912" t="s">
        <v>18</v>
      </c>
      <c r="K3912" t="s">
        <v>18</v>
      </c>
      <c r="L3912" t="s">
        <v>48</v>
      </c>
      <c r="M3912" t="s">
        <v>20</v>
      </c>
      <c r="N3912" t="s">
        <v>21</v>
      </c>
      <c r="O3912" t="str">
        <f t="shared" si="61"/>
        <v>Nov</v>
      </c>
    </row>
    <row r="3913" spans="1:15" x14ac:dyDescent="0.3">
      <c r="A3913" s="1">
        <v>43158</v>
      </c>
      <c r="B3913">
        <v>616</v>
      </c>
      <c r="C3913">
        <v>19</v>
      </c>
      <c r="D3913">
        <v>6</v>
      </c>
      <c r="E3913">
        <v>44</v>
      </c>
      <c r="F3913" t="s">
        <v>70</v>
      </c>
      <c r="G3913" t="s">
        <v>2028</v>
      </c>
      <c r="H3913" t="s">
        <v>1930</v>
      </c>
      <c r="I3913" t="s">
        <v>18</v>
      </c>
      <c r="J3913" t="s">
        <v>18</v>
      </c>
      <c r="K3913" t="s">
        <v>18</v>
      </c>
      <c r="L3913" t="s">
        <v>1697</v>
      </c>
      <c r="M3913" t="s">
        <v>20</v>
      </c>
      <c r="N3913" t="s">
        <v>21</v>
      </c>
      <c r="O3913" t="str">
        <f t="shared" si="61"/>
        <v>Feb</v>
      </c>
    </row>
    <row r="3914" spans="1:15" x14ac:dyDescent="0.3">
      <c r="A3914" s="1">
        <v>43326</v>
      </c>
      <c r="B3914">
        <v>615</v>
      </c>
      <c r="C3914">
        <v>10</v>
      </c>
      <c r="D3914">
        <v>32</v>
      </c>
      <c r="E3914">
        <v>57</v>
      </c>
      <c r="F3914" t="s">
        <v>201</v>
      </c>
      <c r="G3914" t="s">
        <v>1402</v>
      </c>
      <c r="H3914" t="s">
        <v>134</v>
      </c>
      <c r="I3914" t="s">
        <v>178</v>
      </c>
      <c r="J3914" t="s">
        <v>18</v>
      </c>
      <c r="K3914" t="s">
        <v>18</v>
      </c>
      <c r="L3914" t="s">
        <v>19</v>
      </c>
      <c r="M3914" t="s">
        <v>20</v>
      </c>
      <c r="N3914" t="s">
        <v>21</v>
      </c>
      <c r="O3914" t="str">
        <f t="shared" si="61"/>
        <v>Aug</v>
      </c>
    </row>
    <row r="3915" spans="1:15" x14ac:dyDescent="0.3">
      <c r="A3915" s="1">
        <v>43180</v>
      </c>
      <c r="B3915">
        <v>615</v>
      </c>
      <c r="C3915">
        <v>18</v>
      </c>
      <c r="D3915">
        <v>2</v>
      </c>
      <c r="E3915">
        <v>77</v>
      </c>
      <c r="F3915" t="s">
        <v>201</v>
      </c>
      <c r="G3915" t="s">
        <v>27</v>
      </c>
      <c r="H3915" t="s">
        <v>179</v>
      </c>
      <c r="I3915" t="s">
        <v>251</v>
      </c>
      <c r="J3915" t="s">
        <v>18</v>
      </c>
      <c r="K3915" t="s">
        <v>18</v>
      </c>
      <c r="L3915" t="s">
        <v>59</v>
      </c>
      <c r="M3915" t="s">
        <v>20</v>
      </c>
      <c r="N3915" t="s">
        <v>21</v>
      </c>
      <c r="O3915" t="str">
        <f t="shared" si="61"/>
        <v>Mar</v>
      </c>
    </row>
    <row r="3916" spans="1:15" x14ac:dyDescent="0.3">
      <c r="A3916" s="1">
        <v>43307</v>
      </c>
      <c r="B3916">
        <v>614</v>
      </c>
      <c r="C3916">
        <v>11</v>
      </c>
      <c r="D3916">
        <v>30</v>
      </c>
      <c r="E3916">
        <v>67</v>
      </c>
      <c r="F3916" t="s">
        <v>78</v>
      </c>
      <c r="G3916" t="s">
        <v>1648</v>
      </c>
      <c r="H3916" t="s">
        <v>607</v>
      </c>
      <c r="I3916" t="s">
        <v>182</v>
      </c>
      <c r="J3916" t="s">
        <v>18</v>
      </c>
      <c r="K3916" t="s">
        <v>18</v>
      </c>
      <c r="L3916" t="s">
        <v>19</v>
      </c>
      <c r="M3916" t="s">
        <v>20</v>
      </c>
      <c r="N3916" t="s">
        <v>21</v>
      </c>
      <c r="O3916" t="str">
        <f t="shared" si="61"/>
        <v>Jul</v>
      </c>
    </row>
    <row r="3917" spans="1:15" x14ac:dyDescent="0.3">
      <c r="A3917" s="1">
        <v>43318</v>
      </c>
      <c r="B3917">
        <v>614</v>
      </c>
      <c r="C3917">
        <v>9</v>
      </c>
      <c r="D3917">
        <v>28</v>
      </c>
      <c r="E3917">
        <v>87</v>
      </c>
      <c r="F3917" t="s">
        <v>141</v>
      </c>
      <c r="G3917" t="s">
        <v>2029</v>
      </c>
      <c r="H3917" t="s">
        <v>2030</v>
      </c>
      <c r="I3917" t="s">
        <v>17</v>
      </c>
      <c r="J3917" t="s">
        <v>626</v>
      </c>
      <c r="K3917" t="s">
        <v>18</v>
      </c>
      <c r="L3917" t="s">
        <v>19</v>
      </c>
      <c r="M3917" t="s">
        <v>20</v>
      </c>
      <c r="N3917" t="s">
        <v>21</v>
      </c>
      <c r="O3917" t="str">
        <f t="shared" si="61"/>
        <v>Aug</v>
      </c>
    </row>
    <row r="3918" spans="1:15" x14ac:dyDescent="0.3">
      <c r="A3918" s="1">
        <v>43320</v>
      </c>
      <c r="B3918">
        <v>614</v>
      </c>
      <c r="C3918">
        <v>6</v>
      </c>
      <c r="D3918">
        <v>28</v>
      </c>
      <c r="E3918">
        <v>84</v>
      </c>
      <c r="F3918" t="s">
        <v>166</v>
      </c>
      <c r="G3918" t="s">
        <v>2031</v>
      </c>
      <c r="H3918" t="s">
        <v>1259</v>
      </c>
      <c r="I3918" t="s">
        <v>243</v>
      </c>
      <c r="J3918" t="s">
        <v>18</v>
      </c>
      <c r="K3918" t="s">
        <v>18</v>
      </c>
      <c r="L3918" t="s">
        <v>19</v>
      </c>
      <c r="M3918" t="s">
        <v>20</v>
      </c>
      <c r="N3918" t="s">
        <v>21</v>
      </c>
      <c r="O3918" t="str">
        <f t="shared" si="61"/>
        <v>Aug</v>
      </c>
    </row>
    <row r="3919" spans="1:15" x14ac:dyDescent="0.3">
      <c r="A3919" s="1">
        <v>43221</v>
      </c>
      <c r="B3919">
        <v>614</v>
      </c>
      <c r="C3919">
        <v>7</v>
      </c>
      <c r="D3919">
        <v>18</v>
      </c>
      <c r="E3919">
        <v>82</v>
      </c>
      <c r="F3919" t="s">
        <v>71</v>
      </c>
      <c r="G3919" t="s">
        <v>2032</v>
      </c>
      <c r="H3919" t="s">
        <v>149</v>
      </c>
      <c r="I3919" t="s">
        <v>173</v>
      </c>
      <c r="J3919" t="s">
        <v>18</v>
      </c>
      <c r="K3919" t="s">
        <v>18</v>
      </c>
      <c r="L3919" t="s">
        <v>59</v>
      </c>
      <c r="M3919" t="s">
        <v>12</v>
      </c>
      <c r="N3919" t="s">
        <v>21</v>
      </c>
      <c r="O3919" t="str">
        <f t="shared" si="61"/>
        <v>May</v>
      </c>
    </row>
    <row r="3920" spans="1:15" x14ac:dyDescent="0.3">
      <c r="A3920" s="1">
        <v>43187</v>
      </c>
      <c r="B3920">
        <v>614</v>
      </c>
      <c r="C3920">
        <v>23</v>
      </c>
      <c r="D3920">
        <v>14</v>
      </c>
      <c r="E3920">
        <v>74</v>
      </c>
      <c r="F3920" t="s">
        <v>166</v>
      </c>
      <c r="G3920" t="s">
        <v>1636</v>
      </c>
      <c r="H3920" t="s">
        <v>170</v>
      </c>
      <c r="I3920" t="s">
        <v>18</v>
      </c>
      <c r="J3920" t="s">
        <v>18</v>
      </c>
      <c r="K3920" t="s">
        <v>18</v>
      </c>
      <c r="L3920" t="s">
        <v>59</v>
      </c>
      <c r="M3920" t="s">
        <v>20</v>
      </c>
      <c r="N3920" t="s">
        <v>21</v>
      </c>
      <c r="O3920" t="str">
        <f t="shared" si="61"/>
        <v>Mar</v>
      </c>
    </row>
    <row r="3921" spans="1:15" x14ac:dyDescent="0.3">
      <c r="A3921" s="1">
        <v>43188</v>
      </c>
      <c r="B3921">
        <v>614</v>
      </c>
      <c r="C3921">
        <v>23</v>
      </c>
      <c r="D3921">
        <v>13</v>
      </c>
      <c r="E3921">
        <v>75</v>
      </c>
      <c r="F3921" t="s">
        <v>64</v>
      </c>
      <c r="G3921" t="s">
        <v>1912</v>
      </c>
      <c r="H3921" t="s">
        <v>39</v>
      </c>
      <c r="I3921" t="s">
        <v>18</v>
      </c>
      <c r="J3921" t="s">
        <v>18</v>
      </c>
      <c r="K3921" t="s">
        <v>18</v>
      </c>
      <c r="L3921" t="s">
        <v>59</v>
      </c>
      <c r="M3921" t="s">
        <v>20</v>
      </c>
      <c r="N3921" t="s">
        <v>21</v>
      </c>
      <c r="O3921" t="str">
        <f t="shared" si="61"/>
        <v>Mar</v>
      </c>
    </row>
    <row r="3922" spans="1:15" x14ac:dyDescent="0.3">
      <c r="A3922" s="1">
        <v>43180</v>
      </c>
      <c r="B3922">
        <v>614</v>
      </c>
      <c r="C3922">
        <v>9</v>
      </c>
      <c r="D3922">
        <v>2</v>
      </c>
      <c r="E3922">
        <v>40</v>
      </c>
      <c r="F3922" t="s">
        <v>34</v>
      </c>
      <c r="G3922" t="s">
        <v>27</v>
      </c>
      <c r="H3922" t="s">
        <v>653</v>
      </c>
      <c r="I3922" t="s">
        <v>206</v>
      </c>
      <c r="J3922" t="s">
        <v>18</v>
      </c>
      <c r="K3922" t="s">
        <v>18</v>
      </c>
      <c r="L3922" t="s">
        <v>59</v>
      </c>
      <c r="M3922" t="s">
        <v>20</v>
      </c>
      <c r="N3922" t="s">
        <v>21</v>
      </c>
      <c r="O3922" t="str">
        <f t="shared" si="61"/>
        <v>Mar</v>
      </c>
    </row>
    <row r="3923" spans="1:15" x14ac:dyDescent="0.3">
      <c r="A3923" s="1">
        <v>43318</v>
      </c>
      <c r="B3923">
        <v>613</v>
      </c>
      <c r="C3923">
        <v>12</v>
      </c>
      <c r="D3923">
        <v>33</v>
      </c>
      <c r="E3923">
        <v>59</v>
      </c>
      <c r="F3923" t="s">
        <v>82</v>
      </c>
      <c r="G3923" t="s">
        <v>1015</v>
      </c>
      <c r="H3923" t="s">
        <v>346</v>
      </c>
      <c r="I3923" t="s">
        <v>827</v>
      </c>
      <c r="J3923" t="s">
        <v>18</v>
      </c>
      <c r="K3923" t="s">
        <v>18</v>
      </c>
      <c r="L3923" t="s">
        <v>19</v>
      </c>
      <c r="M3923" t="s">
        <v>20</v>
      </c>
      <c r="N3923" t="s">
        <v>21</v>
      </c>
      <c r="O3923" t="str">
        <f t="shared" si="61"/>
        <v>Aug</v>
      </c>
    </row>
    <row r="3924" spans="1:15" x14ac:dyDescent="0.3">
      <c r="A3924" s="1">
        <v>43296</v>
      </c>
      <c r="B3924">
        <v>613</v>
      </c>
      <c r="C3924">
        <v>8</v>
      </c>
      <c r="D3924">
        <v>26</v>
      </c>
      <c r="E3924">
        <v>75</v>
      </c>
      <c r="F3924" t="s">
        <v>207</v>
      </c>
      <c r="G3924" t="s">
        <v>965</v>
      </c>
      <c r="H3924" t="s">
        <v>498</v>
      </c>
      <c r="I3924" t="s">
        <v>85</v>
      </c>
      <c r="J3924" t="s">
        <v>18</v>
      </c>
      <c r="K3924" t="s">
        <v>18</v>
      </c>
      <c r="L3924" t="s">
        <v>19</v>
      </c>
      <c r="M3924" t="s">
        <v>20</v>
      </c>
      <c r="N3924" t="s">
        <v>21</v>
      </c>
      <c r="O3924" t="str">
        <f t="shared" si="61"/>
        <v>Jul</v>
      </c>
    </row>
    <row r="3925" spans="1:15" x14ac:dyDescent="0.3">
      <c r="A3925" s="1">
        <v>43328</v>
      </c>
      <c r="B3925">
        <v>612</v>
      </c>
      <c r="C3925">
        <v>10</v>
      </c>
      <c r="D3925">
        <v>32</v>
      </c>
      <c r="E3925">
        <v>51</v>
      </c>
      <c r="F3925" t="s">
        <v>41</v>
      </c>
      <c r="G3925" t="s">
        <v>737</v>
      </c>
      <c r="H3925" t="s">
        <v>298</v>
      </c>
      <c r="I3925" t="s">
        <v>492</v>
      </c>
      <c r="J3925" t="s">
        <v>18</v>
      </c>
      <c r="K3925" t="s">
        <v>18</v>
      </c>
      <c r="L3925" t="s">
        <v>19</v>
      </c>
      <c r="M3925" t="s">
        <v>20</v>
      </c>
      <c r="N3925" t="s">
        <v>21</v>
      </c>
      <c r="O3925" t="str">
        <f t="shared" si="61"/>
        <v>Aug</v>
      </c>
    </row>
    <row r="3926" spans="1:15" x14ac:dyDescent="0.3">
      <c r="A3926" s="1">
        <v>43222</v>
      </c>
      <c r="B3926">
        <v>612</v>
      </c>
      <c r="C3926">
        <v>0</v>
      </c>
      <c r="D3926">
        <v>20</v>
      </c>
      <c r="E3926">
        <v>76</v>
      </c>
      <c r="F3926" t="s">
        <v>197</v>
      </c>
      <c r="G3926" t="s">
        <v>2033</v>
      </c>
      <c r="H3926" t="s">
        <v>361</v>
      </c>
      <c r="I3926" t="s">
        <v>18</v>
      </c>
      <c r="J3926" t="s">
        <v>18</v>
      </c>
      <c r="K3926" t="s">
        <v>18</v>
      </c>
      <c r="L3926" t="s">
        <v>59</v>
      </c>
      <c r="M3926" t="s">
        <v>20</v>
      </c>
      <c r="N3926" t="s">
        <v>21</v>
      </c>
      <c r="O3926" t="str">
        <f t="shared" si="61"/>
        <v>May</v>
      </c>
    </row>
    <row r="3927" spans="1:15" x14ac:dyDescent="0.3">
      <c r="A3927" s="1">
        <v>43204</v>
      </c>
      <c r="B3927">
        <v>612</v>
      </c>
      <c r="C3927">
        <v>19</v>
      </c>
      <c r="D3927">
        <v>10</v>
      </c>
      <c r="E3927">
        <v>76</v>
      </c>
      <c r="F3927" t="s">
        <v>92</v>
      </c>
      <c r="G3927" t="s">
        <v>27</v>
      </c>
      <c r="H3927" t="s">
        <v>649</v>
      </c>
      <c r="I3927" t="s">
        <v>393</v>
      </c>
      <c r="J3927" t="s">
        <v>18</v>
      </c>
      <c r="K3927" t="s">
        <v>18</v>
      </c>
      <c r="L3927" t="s">
        <v>59</v>
      </c>
      <c r="M3927" t="s">
        <v>20</v>
      </c>
      <c r="N3927" t="s">
        <v>21</v>
      </c>
      <c r="O3927" t="str">
        <f t="shared" si="61"/>
        <v>Apr</v>
      </c>
    </row>
    <row r="3928" spans="1:15" x14ac:dyDescent="0.3">
      <c r="A3928" s="1">
        <v>43156</v>
      </c>
      <c r="B3928">
        <v>612</v>
      </c>
      <c r="C3928">
        <v>15</v>
      </c>
      <c r="D3928">
        <v>8</v>
      </c>
      <c r="E3928">
        <v>21</v>
      </c>
      <c r="F3928" t="s">
        <v>60</v>
      </c>
      <c r="G3928" t="s">
        <v>1551</v>
      </c>
      <c r="H3928" t="s">
        <v>1952</v>
      </c>
      <c r="I3928" t="s">
        <v>981</v>
      </c>
      <c r="J3928" t="s">
        <v>18</v>
      </c>
      <c r="K3928" t="s">
        <v>18</v>
      </c>
      <c r="L3928" t="s">
        <v>1697</v>
      </c>
      <c r="M3928" t="s">
        <v>20</v>
      </c>
      <c r="N3928" t="s">
        <v>21</v>
      </c>
      <c r="O3928" t="str">
        <f t="shared" si="61"/>
        <v>Feb</v>
      </c>
    </row>
    <row r="3929" spans="1:15" x14ac:dyDescent="0.3">
      <c r="A3929" s="1">
        <v>43418</v>
      </c>
      <c r="B3929">
        <v>612</v>
      </c>
      <c r="C3929">
        <v>0</v>
      </c>
      <c r="D3929">
        <v>7</v>
      </c>
      <c r="E3929">
        <v>54</v>
      </c>
      <c r="F3929" t="s">
        <v>207</v>
      </c>
      <c r="G3929" t="s">
        <v>1486</v>
      </c>
      <c r="H3929" t="s">
        <v>179</v>
      </c>
      <c r="I3929" t="s">
        <v>18</v>
      </c>
      <c r="J3929" t="s">
        <v>18</v>
      </c>
      <c r="K3929" t="s">
        <v>18</v>
      </c>
      <c r="L3929" t="s">
        <v>48</v>
      </c>
      <c r="M3929" t="s">
        <v>20</v>
      </c>
      <c r="N3929" t="s">
        <v>21</v>
      </c>
      <c r="O3929" t="str">
        <f t="shared" si="61"/>
        <v>Nov</v>
      </c>
    </row>
    <row r="3930" spans="1:15" x14ac:dyDescent="0.3">
      <c r="A3930" s="1">
        <v>43083</v>
      </c>
      <c r="B3930">
        <v>612</v>
      </c>
      <c r="C3930">
        <v>18</v>
      </c>
      <c r="D3930">
        <v>-4</v>
      </c>
      <c r="E3930">
        <v>35</v>
      </c>
      <c r="F3930" t="s">
        <v>45</v>
      </c>
      <c r="G3930" t="s">
        <v>735</v>
      </c>
      <c r="H3930" t="s">
        <v>2034</v>
      </c>
      <c r="I3930" t="s">
        <v>18</v>
      </c>
      <c r="J3930" t="s">
        <v>18</v>
      </c>
      <c r="K3930" t="s">
        <v>18</v>
      </c>
      <c r="L3930" t="s">
        <v>1697</v>
      </c>
      <c r="M3930" t="s">
        <v>20</v>
      </c>
      <c r="N3930" t="s">
        <v>21</v>
      </c>
      <c r="O3930" t="str">
        <f t="shared" si="61"/>
        <v>Dec</v>
      </c>
    </row>
    <row r="3931" spans="1:15" x14ac:dyDescent="0.3">
      <c r="A3931" s="1">
        <v>43304</v>
      </c>
      <c r="B3931">
        <v>611</v>
      </c>
      <c r="C3931">
        <v>11</v>
      </c>
      <c r="D3931">
        <v>33</v>
      </c>
      <c r="E3931">
        <v>48</v>
      </c>
      <c r="F3931" t="s">
        <v>41</v>
      </c>
      <c r="G3931" t="s">
        <v>421</v>
      </c>
      <c r="H3931" t="s">
        <v>177</v>
      </c>
      <c r="I3931" t="s">
        <v>846</v>
      </c>
      <c r="J3931" t="s">
        <v>18</v>
      </c>
      <c r="K3931" t="s">
        <v>18</v>
      </c>
      <c r="L3931" t="s">
        <v>19</v>
      </c>
      <c r="M3931" t="s">
        <v>20</v>
      </c>
      <c r="N3931" t="s">
        <v>21</v>
      </c>
      <c r="O3931" t="str">
        <f t="shared" si="61"/>
        <v>Jul</v>
      </c>
    </row>
    <row r="3932" spans="1:15" x14ac:dyDescent="0.3">
      <c r="A3932" s="1">
        <v>43331</v>
      </c>
      <c r="B3932">
        <v>611</v>
      </c>
      <c r="C3932">
        <v>2</v>
      </c>
      <c r="D3932">
        <v>24</v>
      </c>
      <c r="E3932">
        <v>59</v>
      </c>
      <c r="F3932" t="s">
        <v>72</v>
      </c>
      <c r="G3932" t="s">
        <v>27</v>
      </c>
      <c r="H3932" t="s">
        <v>260</v>
      </c>
      <c r="I3932" t="s">
        <v>18</v>
      </c>
      <c r="J3932" t="s">
        <v>18</v>
      </c>
      <c r="K3932" t="s">
        <v>18</v>
      </c>
      <c r="L3932" t="s">
        <v>19</v>
      </c>
      <c r="M3932" t="s">
        <v>20</v>
      </c>
      <c r="N3932" t="s">
        <v>21</v>
      </c>
      <c r="O3932" t="str">
        <f t="shared" si="61"/>
        <v>Aug</v>
      </c>
    </row>
    <row r="3933" spans="1:15" x14ac:dyDescent="0.3">
      <c r="A3933" s="1">
        <v>43168</v>
      </c>
      <c r="B3933">
        <v>611</v>
      </c>
      <c r="C3933">
        <v>15</v>
      </c>
      <c r="D3933">
        <v>8</v>
      </c>
      <c r="E3933">
        <v>51</v>
      </c>
      <c r="F3933" t="s">
        <v>14</v>
      </c>
      <c r="G3933" t="s">
        <v>2035</v>
      </c>
      <c r="H3933" t="s">
        <v>729</v>
      </c>
      <c r="I3933" t="s">
        <v>153</v>
      </c>
      <c r="J3933" t="s">
        <v>18</v>
      </c>
      <c r="K3933" t="s">
        <v>18</v>
      </c>
      <c r="L3933" t="s">
        <v>59</v>
      </c>
      <c r="M3933" t="s">
        <v>20</v>
      </c>
      <c r="N3933" t="s">
        <v>21</v>
      </c>
      <c r="O3933" t="str">
        <f t="shared" si="61"/>
        <v>Mar</v>
      </c>
    </row>
    <row r="3934" spans="1:15" x14ac:dyDescent="0.3">
      <c r="A3934" s="1">
        <v>43425</v>
      </c>
      <c r="B3934">
        <v>611</v>
      </c>
      <c r="C3934">
        <v>10</v>
      </c>
      <c r="D3934">
        <v>7</v>
      </c>
      <c r="E3934">
        <v>39</v>
      </c>
      <c r="F3934" t="s">
        <v>197</v>
      </c>
      <c r="G3934" t="s">
        <v>38</v>
      </c>
      <c r="H3934" t="s">
        <v>1586</v>
      </c>
      <c r="I3934" t="s">
        <v>175</v>
      </c>
      <c r="J3934" t="s">
        <v>18</v>
      </c>
      <c r="K3934" t="s">
        <v>18</v>
      </c>
      <c r="L3934" t="s">
        <v>48</v>
      </c>
      <c r="M3934" t="s">
        <v>20</v>
      </c>
      <c r="N3934" t="s">
        <v>21</v>
      </c>
      <c r="O3934" t="str">
        <f t="shared" si="61"/>
        <v>Nov</v>
      </c>
    </row>
    <row r="3935" spans="1:15" x14ac:dyDescent="0.3">
      <c r="A3935" s="1">
        <v>43071</v>
      </c>
      <c r="B3935">
        <v>611</v>
      </c>
      <c r="C3935">
        <v>14</v>
      </c>
      <c r="D3935">
        <v>7</v>
      </c>
      <c r="E3935">
        <v>35</v>
      </c>
      <c r="F3935" t="s">
        <v>201</v>
      </c>
      <c r="G3935" t="s">
        <v>694</v>
      </c>
      <c r="H3935" t="s">
        <v>310</v>
      </c>
      <c r="I3935" t="s">
        <v>107</v>
      </c>
      <c r="J3935" t="s">
        <v>18</v>
      </c>
      <c r="K3935" t="s">
        <v>18</v>
      </c>
      <c r="L3935" t="s">
        <v>1697</v>
      </c>
      <c r="M3935" t="s">
        <v>20</v>
      </c>
      <c r="N3935" t="s">
        <v>21</v>
      </c>
      <c r="O3935" t="str">
        <f t="shared" si="61"/>
        <v>Dec</v>
      </c>
    </row>
    <row r="3936" spans="1:15" x14ac:dyDescent="0.3">
      <c r="A3936" s="1">
        <v>43305</v>
      </c>
      <c r="B3936">
        <v>610</v>
      </c>
      <c r="C3936">
        <v>10</v>
      </c>
      <c r="D3936">
        <v>32</v>
      </c>
      <c r="E3936">
        <v>54</v>
      </c>
      <c r="F3936" t="s">
        <v>207</v>
      </c>
      <c r="G3936" t="s">
        <v>1688</v>
      </c>
      <c r="H3936" t="s">
        <v>471</v>
      </c>
      <c r="I3936" t="s">
        <v>1148</v>
      </c>
      <c r="J3936" t="s">
        <v>18</v>
      </c>
      <c r="K3936" t="s">
        <v>18</v>
      </c>
      <c r="L3936" t="s">
        <v>19</v>
      </c>
      <c r="M3936" t="s">
        <v>20</v>
      </c>
      <c r="N3936" t="s">
        <v>21</v>
      </c>
      <c r="O3936" t="str">
        <f t="shared" si="61"/>
        <v>Jul</v>
      </c>
    </row>
    <row r="3937" spans="1:15" x14ac:dyDescent="0.3">
      <c r="A3937" s="1">
        <v>43345</v>
      </c>
      <c r="B3937">
        <v>610</v>
      </c>
      <c r="C3937">
        <v>2</v>
      </c>
      <c r="D3937">
        <v>22</v>
      </c>
      <c r="E3937">
        <v>60</v>
      </c>
      <c r="F3937" t="s">
        <v>166</v>
      </c>
      <c r="G3937" t="s">
        <v>27</v>
      </c>
      <c r="H3937" t="s">
        <v>363</v>
      </c>
      <c r="I3937" t="s">
        <v>18</v>
      </c>
      <c r="J3937" t="s">
        <v>18</v>
      </c>
      <c r="K3937" t="s">
        <v>18</v>
      </c>
      <c r="L3937" t="s">
        <v>48</v>
      </c>
      <c r="M3937" t="s">
        <v>20</v>
      </c>
      <c r="N3937" t="s">
        <v>21</v>
      </c>
      <c r="O3937" t="str">
        <f t="shared" si="61"/>
        <v>Sep</v>
      </c>
    </row>
    <row r="3938" spans="1:15" x14ac:dyDescent="0.3">
      <c r="A3938" s="1">
        <v>43245</v>
      </c>
      <c r="B3938">
        <v>610</v>
      </c>
      <c r="C3938">
        <v>1</v>
      </c>
      <c r="D3938">
        <v>17</v>
      </c>
      <c r="E3938">
        <v>61</v>
      </c>
      <c r="F3938" t="s">
        <v>70</v>
      </c>
      <c r="G3938" t="s">
        <v>2036</v>
      </c>
      <c r="H3938" t="s">
        <v>343</v>
      </c>
      <c r="I3938" t="s">
        <v>18</v>
      </c>
      <c r="J3938" t="s">
        <v>18</v>
      </c>
      <c r="K3938" t="s">
        <v>18</v>
      </c>
      <c r="L3938" t="s">
        <v>59</v>
      </c>
      <c r="M3938" t="s">
        <v>20</v>
      </c>
      <c r="N3938" t="s">
        <v>21</v>
      </c>
      <c r="O3938" t="str">
        <f t="shared" si="61"/>
        <v>May</v>
      </c>
    </row>
    <row r="3939" spans="1:15" x14ac:dyDescent="0.3">
      <c r="A3939" s="1">
        <v>43251</v>
      </c>
      <c r="B3939">
        <v>610</v>
      </c>
      <c r="C3939">
        <v>1</v>
      </c>
      <c r="D3939">
        <v>16</v>
      </c>
      <c r="E3939">
        <v>82</v>
      </c>
      <c r="F3939" t="s">
        <v>78</v>
      </c>
      <c r="G3939" t="s">
        <v>1569</v>
      </c>
      <c r="H3939" t="s">
        <v>98</v>
      </c>
      <c r="I3939" t="s">
        <v>18</v>
      </c>
      <c r="J3939" t="s">
        <v>18</v>
      </c>
      <c r="K3939" t="s">
        <v>18</v>
      </c>
      <c r="L3939" t="s">
        <v>59</v>
      </c>
      <c r="M3939" t="s">
        <v>20</v>
      </c>
      <c r="N3939" t="s">
        <v>21</v>
      </c>
      <c r="O3939" t="str">
        <f t="shared" si="61"/>
        <v>May</v>
      </c>
    </row>
    <row r="3940" spans="1:15" x14ac:dyDescent="0.3">
      <c r="A3940" s="1">
        <v>43419</v>
      </c>
      <c r="B3940">
        <v>610</v>
      </c>
      <c r="C3940">
        <v>0</v>
      </c>
      <c r="D3940">
        <v>8</v>
      </c>
      <c r="E3940">
        <v>67</v>
      </c>
      <c r="F3940" t="s">
        <v>307</v>
      </c>
      <c r="G3940" t="s">
        <v>1864</v>
      </c>
      <c r="H3940" t="s">
        <v>34</v>
      </c>
      <c r="I3940" t="s">
        <v>18</v>
      </c>
      <c r="J3940" t="s">
        <v>18</v>
      </c>
      <c r="K3940" t="s">
        <v>18</v>
      </c>
      <c r="L3940" t="s">
        <v>48</v>
      </c>
      <c r="M3940" t="s">
        <v>20</v>
      </c>
      <c r="N3940" t="s">
        <v>21</v>
      </c>
      <c r="O3940" t="str">
        <f t="shared" si="61"/>
        <v>Nov</v>
      </c>
    </row>
    <row r="3941" spans="1:15" x14ac:dyDescent="0.3">
      <c r="A3941" s="1">
        <v>43311</v>
      </c>
      <c r="B3941">
        <v>609</v>
      </c>
      <c r="C3941">
        <v>10</v>
      </c>
      <c r="D3941">
        <v>32</v>
      </c>
      <c r="E3941">
        <v>50</v>
      </c>
      <c r="F3941" t="s">
        <v>56</v>
      </c>
      <c r="G3941" t="s">
        <v>50</v>
      </c>
      <c r="H3941" t="s">
        <v>177</v>
      </c>
      <c r="I3941" t="s">
        <v>865</v>
      </c>
      <c r="J3941" t="s">
        <v>18</v>
      </c>
      <c r="K3941" t="s">
        <v>18</v>
      </c>
      <c r="L3941" t="s">
        <v>19</v>
      </c>
      <c r="M3941" t="s">
        <v>20</v>
      </c>
      <c r="N3941" t="s">
        <v>21</v>
      </c>
      <c r="O3941" t="str">
        <f t="shared" si="61"/>
        <v>Jul</v>
      </c>
    </row>
    <row r="3942" spans="1:15" x14ac:dyDescent="0.3">
      <c r="A3942" s="1">
        <v>43222</v>
      </c>
      <c r="B3942">
        <v>609</v>
      </c>
      <c r="C3942">
        <v>9</v>
      </c>
      <c r="D3942">
        <v>17</v>
      </c>
      <c r="E3942">
        <v>94</v>
      </c>
      <c r="F3942" t="s">
        <v>71</v>
      </c>
      <c r="G3942" t="s">
        <v>2037</v>
      </c>
      <c r="H3942" t="s">
        <v>74</v>
      </c>
      <c r="I3942" t="s">
        <v>139</v>
      </c>
      <c r="J3942" t="s">
        <v>18</v>
      </c>
      <c r="K3942" t="s">
        <v>18</v>
      </c>
      <c r="L3942" t="s">
        <v>59</v>
      </c>
      <c r="M3942" t="s">
        <v>20</v>
      </c>
      <c r="N3942" t="s">
        <v>21</v>
      </c>
      <c r="O3942" t="str">
        <f t="shared" si="61"/>
        <v>May</v>
      </c>
    </row>
    <row r="3943" spans="1:15" x14ac:dyDescent="0.3">
      <c r="A3943" s="1">
        <v>43266</v>
      </c>
      <c r="B3943">
        <v>609</v>
      </c>
      <c r="C3943">
        <v>6</v>
      </c>
      <c r="D3943">
        <v>17</v>
      </c>
      <c r="E3943">
        <v>83</v>
      </c>
      <c r="F3943" t="s">
        <v>201</v>
      </c>
      <c r="G3943" t="s">
        <v>27</v>
      </c>
      <c r="H3943" t="s">
        <v>279</v>
      </c>
      <c r="I3943" t="s">
        <v>251</v>
      </c>
      <c r="J3943" t="s">
        <v>18</v>
      </c>
      <c r="K3943" t="s">
        <v>18</v>
      </c>
      <c r="L3943" t="s">
        <v>19</v>
      </c>
      <c r="M3943" t="s">
        <v>20</v>
      </c>
      <c r="N3943" t="s">
        <v>21</v>
      </c>
      <c r="O3943" t="str">
        <f t="shared" si="61"/>
        <v>Jun</v>
      </c>
    </row>
    <row r="3944" spans="1:15" x14ac:dyDescent="0.3">
      <c r="A3944" s="1">
        <v>43227</v>
      </c>
      <c r="B3944">
        <v>609</v>
      </c>
      <c r="C3944">
        <v>1</v>
      </c>
      <c r="D3944">
        <v>15</v>
      </c>
      <c r="E3944">
        <v>84</v>
      </c>
      <c r="F3944" t="s">
        <v>72</v>
      </c>
      <c r="G3944" t="s">
        <v>1052</v>
      </c>
      <c r="H3944" t="s">
        <v>98</v>
      </c>
      <c r="I3944" t="s">
        <v>18</v>
      </c>
      <c r="J3944" t="s">
        <v>18</v>
      </c>
      <c r="K3944" t="s">
        <v>18</v>
      </c>
      <c r="L3944" t="s">
        <v>59</v>
      </c>
      <c r="M3944" t="s">
        <v>20</v>
      </c>
      <c r="N3944" t="s">
        <v>21</v>
      </c>
      <c r="O3944" t="str">
        <f t="shared" si="61"/>
        <v>May</v>
      </c>
    </row>
    <row r="3945" spans="1:15" x14ac:dyDescent="0.3">
      <c r="A3945" s="1">
        <v>43333</v>
      </c>
      <c r="B3945">
        <v>608</v>
      </c>
      <c r="C3945">
        <v>7</v>
      </c>
      <c r="D3945">
        <v>23</v>
      </c>
      <c r="E3945">
        <v>94</v>
      </c>
      <c r="F3945" t="s">
        <v>84</v>
      </c>
      <c r="G3945" t="s">
        <v>247</v>
      </c>
      <c r="H3945" t="s">
        <v>450</v>
      </c>
      <c r="I3945" t="s">
        <v>393</v>
      </c>
      <c r="J3945" t="s">
        <v>239</v>
      </c>
      <c r="K3945" t="s">
        <v>18</v>
      </c>
      <c r="L3945" t="s">
        <v>19</v>
      </c>
      <c r="M3945" t="s">
        <v>20</v>
      </c>
      <c r="N3945" t="s">
        <v>21</v>
      </c>
      <c r="O3945" t="str">
        <f t="shared" si="61"/>
        <v>Aug</v>
      </c>
    </row>
    <row r="3946" spans="1:15" x14ac:dyDescent="0.3">
      <c r="A3946" s="1">
        <v>43247</v>
      </c>
      <c r="B3946">
        <v>608</v>
      </c>
      <c r="C3946">
        <v>8</v>
      </c>
      <c r="D3946">
        <v>18</v>
      </c>
      <c r="E3946">
        <v>51</v>
      </c>
      <c r="F3946" t="s">
        <v>239</v>
      </c>
      <c r="G3946" t="s">
        <v>740</v>
      </c>
      <c r="H3946" t="s">
        <v>146</v>
      </c>
      <c r="I3946" t="s">
        <v>71</v>
      </c>
      <c r="J3946" t="s">
        <v>18</v>
      </c>
      <c r="K3946" t="s">
        <v>18</v>
      </c>
      <c r="L3946" t="s">
        <v>59</v>
      </c>
      <c r="M3946" t="s">
        <v>20</v>
      </c>
      <c r="N3946" t="s">
        <v>21</v>
      </c>
      <c r="O3946" t="str">
        <f t="shared" si="61"/>
        <v>May</v>
      </c>
    </row>
    <row r="3947" spans="1:15" x14ac:dyDescent="0.3">
      <c r="A3947" s="1">
        <v>43411</v>
      </c>
      <c r="B3947">
        <v>608</v>
      </c>
      <c r="C3947">
        <v>11</v>
      </c>
      <c r="D3947">
        <v>12</v>
      </c>
      <c r="E3947">
        <v>82</v>
      </c>
      <c r="F3947" t="s">
        <v>169</v>
      </c>
      <c r="G3947" t="s">
        <v>2038</v>
      </c>
      <c r="H3947" t="s">
        <v>440</v>
      </c>
      <c r="I3947" t="s">
        <v>233</v>
      </c>
      <c r="J3947" t="s">
        <v>18</v>
      </c>
      <c r="K3947" t="s">
        <v>18</v>
      </c>
      <c r="L3947" t="s">
        <v>48</v>
      </c>
      <c r="M3947" t="s">
        <v>20</v>
      </c>
      <c r="N3947" t="s">
        <v>21</v>
      </c>
      <c r="O3947" t="str">
        <f t="shared" si="61"/>
        <v>Nov</v>
      </c>
    </row>
    <row r="3948" spans="1:15" x14ac:dyDescent="0.3">
      <c r="A3948" s="1">
        <v>43432</v>
      </c>
      <c r="B3948">
        <v>608</v>
      </c>
      <c r="C3948">
        <v>11</v>
      </c>
      <c r="D3948">
        <v>6</v>
      </c>
      <c r="E3948">
        <v>15</v>
      </c>
      <c r="F3948" t="s">
        <v>45</v>
      </c>
      <c r="G3948" t="s">
        <v>429</v>
      </c>
      <c r="H3948" t="s">
        <v>2039</v>
      </c>
      <c r="I3948" t="s">
        <v>654</v>
      </c>
      <c r="J3948" t="s">
        <v>18</v>
      </c>
      <c r="K3948" t="s">
        <v>18</v>
      </c>
      <c r="L3948" t="s">
        <v>48</v>
      </c>
      <c r="M3948" t="s">
        <v>20</v>
      </c>
      <c r="N3948" t="s">
        <v>21</v>
      </c>
      <c r="O3948" t="str">
        <f t="shared" si="61"/>
        <v>Nov</v>
      </c>
    </row>
    <row r="3949" spans="1:15" x14ac:dyDescent="0.3">
      <c r="A3949" s="1">
        <v>43309</v>
      </c>
      <c r="B3949">
        <v>606</v>
      </c>
      <c r="C3949">
        <v>8</v>
      </c>
      <c r="D3949">
        <v>30</v>
      </c>
      <c r="E3949">
        <v>75</v>
      </c>
      <c r="F3949" t="s">
        <v>307</v>
      </c>
      <c r="G3949" t="s">
        <v>1301</v>
      </c>
      <c r="H3949" t="s">
        <v>1259</v>
      </c>
      <c r="I3949" t="s">
        <v>265</v>
      </c>
      <c r="J3949" t="s">
        <v>18</v>
      </c>
      <c r="K3949" t="s">
        <v>18</v>
      </c>
      <c r="L3949" t="s">
        <v>19</v>
      </c>
      <c r="M3949" t="s">
        <v>20</v>
      </c>
      <c r="N3949" t="s">
        <v>21</v>
      </c>
      <c r="O3949" t="str">
        <f t="shared" si="61"/>
        <v>Jul</v>
      </c>
    </row>
    <row r="3950" spans="1:15" x14ac:dyDescent="0.3">
      <c r="A3950" s="1">
        <v>43258</v>
      </c>
      <c r="B3950">
        <v>606</v>
      </c>
      <c r="C3950">
        <v>1</v>
      </c>
      <c r="D3950">
        <v>19</v>
      </c>
      <c r="E3950">
        <v>86</v>
      </c>
      <c r="F3950" t="s">
        <v>90</v>
      </c>
      <c r="G3950" t="s">
        <v>1737</v>
      </c>
      <c r="H3950" t="s">
        <v>66</v>
      </c>
      <c r="I3950" t="s">
        <v>18</v>
      </c>
      <c r="J3950" t="s">
        <v>18</v>
      </c>
      <c r="K3950" t="s">
        <v>18</v>
      </c>
      <c r="L3950" t="s">
        <v>19</v>
      </c>
      <c r="M3950" t="s">
        <v>20</v>
      </c>
      <c r="N3950" t="s">
        <v>21</v>
      </c>
      <c r="O3950" t="str">
        <f t="shared" si="61"/>
        <v>Jun</v>
      </c>
    </row>
    <row r="3951" spans="1:15" x14ac:dyDescent="0.3">
      <c r="A3951" s="1">
        <v>43174</v>
      </c>
      <c r="B3951">
        <v>606</v>
      </c>
      <c r="C3951">
        <v>19</v>
      </c>
      <c r="D3951">
        <v>10</v>
      </c>
      <c r="E3951">
        <v>98</v>
      </c>
      <c r="F3951" t="s">
        <v>239</v>
      </c>
      <c r="G3951" t="s">
        <v>1455</v>
      </c>
      <c r="H3951" t="s">
        <v>242</v>
      </c>
      <c r="I3951" t="s">
        <v>18</v>
      </c>
      <c r="J3951" t="s">
        <v>18</v>
      </c>
      <c r="K3951" t="s">
        <v>18</v>
      </c>
      <c r="L3951" t="s">
        <v>59</v>
      </c>
      <c r="M3951" t="s">
        <v>20</v>
      </c>
      <c r="N3951" t="s">
        <v>21</v>
      </c>
      <c r="O3951" t="str">
        <f t="shared" si="61"/>
        <v>Mar</v>
      </c>
    </row>
    <row r="3952" spans="1:15" x14ac:dyDescent="0.3">
      <c r="A3952" s="1">
        <v>43071</v>
      </c>
      <c r="B3952">
        <v>606</v>
      </c>
      <c r="C3952">
        <v>13</v>
      </c>
      <c r="D3952">
        <v>6</v>
      </c>
      <c r="E3952">
        <v>36</v>
      </c>
      <c r="F3952" t="s">
        <v>90</v>
      </c>
      <c r="G3952" t="s">
        <v>1516</v>
      </c>
      <c r="H3952" t="s">
        <v>1278</v>
      </c>
      <c r="I3952" t="s">
        <v>1095</v>
      </c>
      <c r="J3952" t="s">
        <v>18</v>
      </c>
      <c r="K3952" t="s">
        <v>18</v>
      </c>
      <c r="L3952" t="s">
        <v>1697</v>
      </c>
      <c r="M3952" t="s">
        <v>20</v>
      </c>
      <c r="N3952" t="s">
        <v>21</v>
      </c>
      <c r="O3952" t="str">
        <f t="shared" si="61"/>
        <v>Dec</v>
      </c>
    </row>
    <row r="3953" spans="1:15" x14ac:dyDescent="0.3">
      <c r="A3953" s="1">
        <v>43145</v>
      </c>
      <c r="B3953">
        <v>606</v>
      </c>
      <c r="C3953">
        <v>8</v>
      </c>
      <c r="D3953">
        <v>2</v>
      </c>
      <c r="E3953">
        <v>65</v>
      </c>
      <c r="F3953" t="s">
        <v>45</v>
      </c>
      <c r="G3953" t="s">
        <v>552</v>
      </c>
      <c r="H3953" t="s">
        <v>1430</v>
      </c>
      <c r="I3953" t="s">
        <v>243</v>
      </c>
      <c r="J3953" t="s">
        <v>18</v>
      </c>
      <c r="K3953" t="s">
        <v>18</v>
      </c>
      <c r="L3953" t="s">
        <v>1697</v>
      </c>
      <c r="M3953" t="s">
        <v>20</v>
      </c>
      <c r="N3953" t="s">
        <v>21</v>
      </c>
      <c r="O3953" t="str">
        <f t="shared" si="61"/>
        <v>Feb</v>
      </c>
    </row>
    <row r="3954" spans="1:15" x14ac:dyDescent="0.3">
      <c r="A3954" s="1">
        <v>43314</v>
      </c>
      <c r="B3954">
        <v>605</v>
      </c>
      <c r="C3954">
        <v>15</v>
      </c>
      <c r="D3954">
        <v>37</v>
      </c>
      <c r="E3954">
        <v>44</v>
      </c>
      <c r="F3954" t="s">
        <v>78</v>
      </c>
      <c r="G3954" t="s">
        <v>2040</v>
      </c>
      <c r="H3954" t="s">
        <v>450</v>
      </c>
      <c r="I3954" t="s">
        <v>798</v>
      </c>
      <c r="J3954" t="s">
        <v>18</v>
      </c>
      <c r="K3954" t="s">
        <v>18</v>
      </c>
      <c r="L3954" t="s">
        <v>19</v>
      </c>
      <c r="M3954" t="s">
        <v>20</v>
      </c>
      <c r="N3954" t="s">
        <v>21</v>
      </c>
      <c r="O3954" t="str">
        <f t="shared" si="61"/>
        <v>Aug</v>
      </c>
    </row>
    <row r="3955" spans="1:15" x14ac:dyDescent="0.3">
      <c r="A3955" s="1">
        <v>43162</v>
      </c>
      <c r="B3955">
        <v>605</v>
      </c>
      <c r="C3955">
        <v>12</v>
      </c>
      <c r="D3955">
        <v>11</v>
      </c>
      <c r="E3955">
        <v>16</v>
      </c>
      <c r="F3955" t="s">
        <v>141</v>
      </c>
      <c r="G3955" t="s">
        <v>1620</v>
      </c>
      <c r="H3955" t="s">
        <v>1021</v>
      </c>
      <c r="I3955" t="s">
        <v>1512</v>
      </c>
      <c r="J3955" t="s">
        <v>18</v>
      </c>
      <c r="K3955" t="s">
        <v>18</v>
      </c>
      <c r="L3955" t="s">
        <v>59</v>
      </c>
      <c r="M3955" t="s">
        <v>20</v>
      </c>
      <c r="N3955" t="s">
        <v>21</v>
      </c>
      <c r="O3955" t="str">
        <f t="shared" si="61"/>
        <v>Mar</v>
      </c>
    </row>
    <row r="3956" spans="1:15" x14ac:dyDescent="0.3">
      <c r="A3956" s="1">
        <v>43178</v>
      </c>
      <c r="B3956">
        <v>605</v>
      </c>
      <c r="C3956">
        <v>17</v>
      </c>
      <c r="D3956">
        <v>8</v>
      </c>
      <c r="E3956">
        <v>59</v>
      </c>
      <c r="F3956" t="s">
        <v>60</v>
      </c>
      <c r="G3956" t="s">
        <v>152</v>
      </c>
      <c r="H3956" t="s">
        <v>207</v>
      </c>
      <c r="I3956" t="s">
        <v>139</v>
      </c>
      <c r="J3956" t="s">
        <v>18</v>
      </c>
      <c r="K3956" t="s">
        <v>18</v>
      </c>
      <c r="L3956" t="s">
        <v>59</v>
      </c>
      <c r="M3956" t="s">
        <v>20</v>
      </c>
      <c r="N3956" t="s">
        <v>21</v>
      </c>
      <c r="O3956" t="str">
        <f t="shared" si="61"/>
        <v>Mar</v>
      </c>
    </row>
    <row r="3957" spans="1:15" x14ac:dyDescent="0.3">
      <c r="A3957" s="1">
        <v>43180</v>
      </c>
      <c r="B3957">
        <v>605</v>
      </c>
      <c r="C3957">
        <v>7</v>
      </c>
      <c r="D3957">
        <v>1</v>
      </c>
      <c r="E3957">
        <v>43</v>
      </c>
      <c r="F3957" t="s">
        <v>78</v>
      </c>
      <c r="G3957" t="s">
        <v>27</v>
      </c>
      <c r="H3957" t="s">
        <v>1174</v>
      </c>
      <c r="I3957" t="s">
        <v>18</v>
      </c>
      <c r="J3957" t="s">
        <v>18</v>
      </c>
      <c r="K3957" t="s">
        <v>18</v>
      </c>
      <c r="L3957" t="s">
        <v>59</v>
      </c>
      <c r="M3957" t="s">
        <v>20</v>
      </c>
      <c r="N3957" t="s">
        <v>21</v>
      </c>
      <c r="O3957" t="str">
        <f t="shared" si="61"/>
        <v>Mar</v>
      </c>
    </row>
    <row r="3958" spans="1:15" x14ac:dyDescent="0.3">
      <c r="A3958" s="1">
        <v>43185</v>
      </c>
      <c r="B3958">
        <v>604</v>
      </c>
      <c r="C3958">
        <v>15</v>
      </c>
      <c r="D3958">
        <v>18</v>
      </c>
      <c r="E3958">
        <v>33</v>
      </c>
      <c r="F3958" t="s">
        <v>26</v>
      </c>
      <c r="G3958" t="s">
        <v>1527</v>
      </c>
      <c r="H3958" t="s">
        <v>45</v>
      </c>
      <c r="I3958" t="s">
        <v>991</v>
      </c>
      <c r="J3958" t="s">
        <v>18</v>
      </c>
      <c r="K3958" t="s">
        <v>18</v>
      </c>
      <c r="L3958" t="s">
        <v>59</v>
      </c>
      <c r="M3958" t="s">
        <v>20</v>
      </c>
      <c r="N3958" t="s">
        <v>21</v>
      </c>
      <c r="O3958" t="str">
        <f t="shared" si="61"/>
        <v>Mar</v>
      </c>
    </row>
    <row r="3959" spans="1:15" x14ac:dyDescent="0.3">
      <c r="A3959" s="1">
        <v>43171</v>
      </c>
      <c r="B3959">
        <v>604</v>
      </c>
      <c r="C3959">
        <v>9</v>
      </c>
      <c r="D3959">
        <v>5</v>
      </c>
      <c r="E3959">
        <v>43</v>
      </c>
      <c r="F3959" t="s">
        <v>70</v>
      </c>
      <c r="G3959" t="s">
        <v>518</v>
      </c>
      <c r="H3959" t="s">
        <v>2041</v>
      </c>
      <c r="I3959" t="s">
        <v>252</v>
      </c>
      <c r="J3959" t="s">
        <v>18</v>
      </c>
      <c r="K3959" t="s">
        <v>18</v>
      </c>
      <c r="L3959" t="s">
        <v>59</v>
      </c>
      <c r="M3959" t="s">
        <v>20</v>
      </c>
      <c r="N3959" t="s">
        <v>21</v>
      </c>
      <c r="O3959" t="str">
        <f t="shared" si="61"/>
        <v>Mar</v>
      </c>
    </row>
    <row r="3960" spans="1:15" x14ac:dyDescent="0.3">
      <c r="A3960" s="1">
        <v>43144</v>
      </c>
      <c r="B3960">
        <v>604</v>
      </c>
      <c r="C3960">
        <v>18</v>
      </c>
      <c r="D3960">
        <v>3</v>
      </c>
      <c r="E3960">
        <v>50</v>
      </c>
      <c r="F3960" t="s">
        <v>246</v>
      </c>
      <c r="G3960" t="s">
        <v>27</v>
      </c>
      <c r="H3960" t="s">
        <v>1228</v>
      </c>
      <c r="I3960" t="s">
        <v>251</v>
      </c>
      <c r="J3960" t="s">
        <v>18</v>
      </c>
      <c r="K3960" t="s">
        <v>18</v>
      </c>
      <c r="L3960" t="s">
        <v>1697</v>
      </c>
      <c r="M3960" t="s">
        <v>20</v>
      </c>
      <c r="N3960" t="s">
        <v>21</v>
      </c>
      <c r="O3960" t="str">
        <f t="shared" si="61"/>
        <v>Feb</v>
      </c>
    </row>
    <row r="3961" spans="1:15" x14ac:dyDescent="0.3">
      <c r="A3961" s="1">
        <v>43171</v>
      </c>
      <c r="B3961">
        <v>603</v>
      </c>
      <c r="C3961">
        <v>14</v>
      </c>
      <c r="D3961">
        <v>15</v>
      </c>
      <c r="E3961">
        <v>34</v>
      </c>
      <c r="F3961" t="s">
        <v>49</v>
      </c>
      <c r="G3961" t="s">
        <v>2042</v>
      </c>
      <c r="H3961" t="s">
        <v>618</v>
      </c>
      <c r="I3961" t="s">
        <v>981</v>
      </c>
      <c r="J3961" t="s">
        <v>18</v>
      </c>
      <c r="K3961" t="s">
        <v>18</v>
      </c>
      <c r="L3961" t="s">
        <v>59</v>
      </c>
      <c r="M3961" t="s">
        <v>20</v>
      </c>
      <c r="N3961" t="s">
        <v>21</v>
      </c>
      <c r="O3961" t="str">
        <f t="shared" si="61"/>
        <v>Mar</v>
      </c>
    </row>
    <row r="3962" spans="1:15" x14ac:dyDescent="0.3">
      <c r="A3962" s="1">
        <v>43177</v>
      </c>
      <c r="B3962">
        <v>603</v>
      </c>
      <c r="C3962">
        <v>17</v>
      </c>
      <c r="D3962">
        <v>11</v>
      </c>
      <c r="E3962">
        <v>42</v>
      </c>
      <c r="F3962" t="s">
        <v>41</v>
      </c>
      <c r="G3962" t="s">
        <v>1872</v>
      </c>
      <c r="H3962" t="s">
        <v>741</v>
      </c>
      <c r="I3962" t="s">
        <v>233</v>
      </c>
      <c r="J3962" t="s">
        <v>18</v>
      </c>
      <c r="K3962" t="s">
        <v>18</v>
      </c>
      <c r="L3962" t="s">
        <v>59</v>
      </c>
      <c r="M3962" t="s">
        <v>20</v>
      </c>
      <c r="N3962" t="s">
        <v>21</v>
      </c>
      <c r="O3962" t="str">
        <f t="shared" si="61"/>
        <v>Mar</v>
      </c>
    </row>
    <row r="3963" spans="1:15" x14ac:dyDescent="0.3">
      <c r="A3963" s="1">
        <v>43399</v>
      </c>
      <c r="B3963">
        <v>603</v>
      </c>
      <c r="C3963">
        <v>23</v>
      </c>
      <c r="D3963">
        <v>10</v>
      </c>
      <c r="E3963">
        <v>64</v>
      </c>
      <c r="F3963" t="s">
        <v>160</v>
      </c>
      <c r="G3963" t="s">
        <v>27</v>
      </c>
      <c r="H3963" t="s">
        <v>26</v>
      </c>
      <c r="I3963" t="s">
        <v>18</v>
      </c>
      <c r="J3963" t="s">
        <v>18</v>
      </c>
      <c r="K3963" t="s">
        <v>18</v>
      </c>
      <c r="L3963" t="s">
        <v>48</v>
      </c>
      <c r="M3963" t="s">
        <v>20</v>
      </c>
      <c r="N3963" t="s">
        <v>21</v>
      </c>
      <c r="O3963" t="str">
        <f t="shared" si="61"/>
        <v>Oct</v>
      </c>
    </row>
    <row r="3964" spans="1:15" x14ac:dyDescent="0.3">
      <c r="A3964" s="1">
        <v>43426</v>
      </c>
      <c r="B3964">
        <v>603</v>
      </c>
      <c r="C3964">
        <v>10</v>
      </c>
      <c r="D3964">
        <v>3</v>
      </c>
      <c r="E3964">
        <v>22</v>
      </c>
      <c r="F3964" t="s">
        <v>239</v>
      </c>
      <c r="G3964" t="s">
        <v>559</v>
      </c>
      <c r="H3964" t="s">
        <v>2034</v>
      </c>
      <c r="I3964" t="s">
        <v>96</v>
      </c>
      <c r="J3964" t="s">
        <v>18</v>
      </c>
      <c r="K3964" t="s">
        <v>18</v>
      </c>
      <c r="L3964" t="s">
        <v>48</v>
      </c>
      <c r="M3964" t="s">
        <v>20</v>
      </c>
      <c r="N3964" t="s">
        <v>21</v>
      </c>
      <c r="O3964" t="str">
        <f t="shared" si="61"/>
        <v>Nov</v>
      </c>
    </row>
    <row r="3965" spans="1:15" x14ac:dyDescent="0.3">
      <c r="A3965" s="1">
        <v>43104</v>
      </c>
      <c r="B3965">
        <v>603</v>
      </c>
      <c r="C3965">
        <v>18</v>
      </c>
      <c r="D3965">
        <v>-3</v>
      </c>
      <c r="E3965">
        <v>38</v>
      </c>
      <c r="F3965" t="s">
        <v>53</v>
      </c>
      <c r="G3965" t="s">
        <v>1454</v>
      </c>
      <c r="H3965" t="s">
        <v>2043</v>
      </c>
      <c r="I3965" t="s">
        <v>18</v>
      </c>
      <c r="J3965" t="s">
        <v>18</v>
      </c>
      <c r="K3965" t="s">
        <v>18</v>
      </c>
      <c r="L3965" t="s">
        <v>1697</v>
      </c>
      <c r="M3965" t="s">
        <v>20</v>
      </c>
      <c r="N3965" t="s">
        <v>21</v>
      </c>
      <c r="O3965" t="str">
        <f t="shared" si="61"/>
        <v>Jan</v>
      </c>
    </row>
    <row r="3966" spans="1:15" x14ac:dyDescent="0.3">
      <c r="A3966" s="1">
        <v>43307</v>
      </c>
      <c r="B3966">
        <v>602</v>
      </c>
      <c r="C3966">
        <v>6</v>
      </c>
      <c r="D3966">
        <v>27</v>
      </c>
      <c r="E3966">
        <v>77</v>
      </c>
      <c r="F3966" t="s">
        <v>71</v>
      </c>
      <c r="G3966" t="s">
        <v>126</v>
      </c>
      <c r="H3966" t="s">
        <v>112</v>
      </c>
      <c r="I3966" t="s">
        <v>18</v>
      </c>
      <c r="J3966" t="s">
        <v>18</v>
      </c>
      <c r="K3966" t="s">
        <v>18</v>
      </c>
      <c r="L3966" t="s">
        <v>19</v>
      </c>
      <c r="M3966" t="s">
        <v>20</v>
      </c>
      <c r="N3966" t="s">
        <v>21</v>
      </c>
      <c r="O3966" t="str">
        <f t="shared" si="61"/>
        <v>Jul</v>
      </c>
    </row>
    <row r="3967" spans="1:15" x14ac:dyDescent="0.3">
      <c r="A3967" s="1">
        <v>43347</v>
      </c>
      <c r="B3967">
        <v>602</v>
      </c>
      <c r="C3967">
        <v>6</v>
      </c>
      <c r="D3967">
        <v>20</v>
      </c>
      <c r="E3967">
        <v>97</v>
      </c>
      <c r="F3967" t="s">
        <v>18</v>
      </c>
      <c r="G3967" t="s">
        <v>2044</v>
      </c>
      <c r="H3967" t="s">
        <v>101</v>
      </c>
      <c r="I3967" t="s">
        <v>18</v>
      </c>
      <c r="J3967" t="s">
        <v>18</v>
      </c>
      <c r="K3967" t="s">
        <v>18</v>
      </c>
      <c r="L3967" t="s">
        <v>48</v>
      </c>
      <c r="M3967" t="s">
        <v>20</v>
      </c>
      <c r="N3967" t="s">
        <v>21</v>
      </c>
      <c r="O3967" t="str">
        <f t="shared" si="61"/>
        <v>Sep</v>
      </c>
    </row>
    <row r="3968" spans="1:15" x14ac:dyDescent="0.3">
      <c r="A3968" s="1">
        <v>43273</v>
      </c>
      <c r="B3968">
        <v>602</v>
      </c>
      <c r="C3968">
        <v>2</v>
      </c>
      <c r="D3968">
        <v>20</v>
      </c>
      <c r="E3968">
        <v>80</v>
      </c>
      <c r="F3968" t="s">
        <v>78</v>
      </c>
      <c r="G3968" t="s">
        <v>1866</v>
      </c>
      <c r="H3968" t="s">
        <v>659</v>
      </c>
      <c r="I3968" t="s">
        <v>18</v>
      </c>
      <c r="J3968" t="s">
        <v>18</v>
      </c>
      <c r="K3968" t="s">
        <v>18</v>
      </c>
      <c r="L3968" t="s">
        <v>19</v>
      </c>
      <c r="M3968" t="s">
        <v>20</v>
      </c>
      <c r="N3968" t="s">
        <v>21</v>
      </c>
      <c r="O3968" t="str">
        <f t="shared" si="61"/>
        <v>Jun</v>
      </c>
    </row>
    <row r="3969" spans="1:15" x14ac:dyDescent="0.3">
      <c r="A3969" s="1">
        <v>43315</v>
      </c>
      <c r="B3969">
        <v>600</v>
      </c>
      <c r="C3969">
        <v>15</v>
      </c>
      <c r="D3969">
        <v>37</v>
      </c>
      <c r="E3969">
        <v>44</v>
      </c>
      <c r="F3969" t="s">
        <v>267</v>
      </c>
      <c r="G3969" t="s">
        <v>1118</v>
      </c>
      <c r="H3969" t="s">
        <v>112</v>
      </c>
      <c r="I3969" t="s">
        <v>1327</v>
      </c>
      <c r="J3969" t="s">
        <v>18</v>
      </c>
      <c r="K3969" t="s">
        <v>18</v>
      </c>
      <c r="L3969" t="s">
        <v>19</v>
      </c>
      <c r="M3969" t="s">
        <v>20</v>
      </c>
      <c r="N3969" t="s">
        <v>21</v>
      </c>
      <c r="O3969" t="str">
        <f t="shared" si="61"/>
        <v>Aug</v>
      </c>
    </row>
    <row r="3970" spans="1:15" x14ac:dyDescent="0.3">
      <c r="A3970" s="1">
        <v>43317</v>
      </c>
      <c r="B3970">
        <v>600</v>
      </c>
      <c r="C3970">
        <v>13</v>
      </c>
      <c r="D3970">
        <v>33</v>
      </c>
      <c r="E3970">
        <v>56</v>
      </c>
      <c r="F3970" t="s">
        <v>94</v>
      </c>
      <c r="G3970" t="s">
        <v>468</v>
      </c>
      <c r="H3970" t="s">
        <v>112</v>
      </c>
      <c r="I3970" t="s">
        <v>1286</v>
      </c>
      <c r="J3970" t="s">
        <v>18</v>
      </c>
      <c r="K3970" t="s">
        <v>18</v>
      </c>
      <c r="L3970" t="s">
        <v>19</v>
      </c>
      <c r="M3970" t="s">
        <v>20</v>
      </c>
      <c r="N3970" t="s">
        <v>21</v>
      </c>
      <c r="O3970" t="str">
        <f t="shared" ref="O3970:O4033" si="62">TEXT(A3970,"mmm")</f>
        <v>Aug</v>
      </c>
    </row>
    <row r="3971" spans="1:15" x14ac:dyDescent="0.3">
      <c r="A3971" s="1">
        <v>43307</v>
      </c>
      <c r="B3971">
        <v>600</v>
      </c>
      <c r="C3971">
        <v>12</v>
      </c>
      <c r="D3971">
        <v>32</v>
      </c>
      <c r="E3971">
        <v>57</v>
      </c>
      <c r="F3971" t="s">
        <v>64</v>
      </c>
      <c r="G3971" t="s">
        <v>1712</v>
      </c>
      <c r="H3971" t="s">
        <v>1266</v>
      </c>
      <c r="I3971" t="s">
        <v>605</v>
      </c>
      <c r="J3971" t="s">
        <v>18</v>
      </c>
      <c r="K3971" t="s">
        <v>18</v>
      </c>
      <c r="L3971" t="s">
        <v>19</v>
      </c>
      <c r="M3971" t="s">
        <v>20</v>
      </c>
      <c r="N3971" t="s">
        <v>21</v>
      </c>
      <c r="O3971" t="str">
        <f t="shared" si="62"/>
        <v>Jul</v>
      </c>
    </row>
    <row r="3972" spans="1:15" x14ac:dyDescent="0.3">
      <c r="A3972" s="1">
        <v>43294</v>
      </c>
      <c r="B3972">
        <v>600</v>
      </c>
      <c r="C3972">
        <v>2</v>
      </c>
      <c r="D3972">
        <v>25</v>
      </c>
      <c r="E3972">
        <v>86</v>
      </c>
      <c r="F3972" t="s">
        <v>201</v>
      </c>
      <c r="G3972" t="s">
        <v>506</v>
      </c>
      <c r="H3972" t="s">
        <v>450</v>
      </c>
      <c r="I3972" t="s">
        <v>18</v>
      </c>
      <c r="J3972" t="s">
        <v>18</v>
      </c>
      <c r="K3972" t="s">
        <v>18</v>
      </c>
      <c r="L3972" t="s">
        <v>19</v>
      </c>
      <c r="M3972" t="s">
        <v>20</v>
      </c>
      <c r="N3972" t="s">
        <v>21</v>
      </c>
      <c r="O3972" t="str">
        <f t="shared" si="62"/>
        <v>Jul</v>
      </c>
    </row>
    <row r="3973" spans="1:15" x14ac:dyDescent="0.3">
      <c r="A3973" s="1">
        <v>43284</v>
      </c>
      <c r="B3973">
        <v>600</v>
      </c>
      <c r="C3973">
        <v>6</v>
      </c>
      <c r="D3973">
        <v>23</v>
      </c>
      <c r="E3973">
        <v>95</v>
      </c>
      <c r="F3973" t="s">
        <v>200</v>
      </c>
      <c r="G3973" t="s">
        <v>1789</v>
      </c>
      <c r="H3973" t="s">
        <v>485</v>
      </c>
      <c r="I3973" t="s">
        <v>236</v>
      </c>
      <c r="J3973" t="s">
        <v>18</v>
      </c>
      <c r="K3973" t="s">
        <v>18</v>
      </c>
      <c r="L3973" t="s">
        <v>19</v>
      </c>
      <c r="M3973" t="s">
        <v>20</v>
      </c>
      <c r="N3973" t="s">
        <v>21</v>
      </c>
      <c r="O3973" t="str">
        <f t="shared" si="62"/>
        <v>Jul</v>
      </c>
    </row>
    <row r="3974" spans="1:15" x14ac:dyDescent="0.3">
      <c r="A3974" s="1">
        <v>43338</v>
      </c>
      <c r="B3974">
        <v>600</v>
      </c>
      <c r="C3974">
        <v>2</v>
      </c>
      <c r="D3974">
        <v>22</v>
      </c>
      <c r="E3974">
        <v>84</v>
      </c>
      <c r="F3974" t="s">
        <v>169</v>
      </c>
      <c r="G3974" t="s">
        <v>27</v>
      </c>
      <c r="H3974" t="s">
        <v>547</v>
      </c>
      <c r="I3974" t="s">
        <v>18</v>
      </c>
      <c r="J3974" t="s">
        <v>18</v>
      </c>
      <c r="K3974" t="s">
        <v>18</v>
      </c>
      <c r="L3974" t="s">
        <v>19</v>
      </c>
      <c r="M3974" t="s">
        <v>20</v>
      </c>
      <c r="N3974" t="s">
        <v>21</v>
      </c>
      <c r="O3974" t="str">
        <f t="shared" si="62"/>
        <v>Aug</v>
      </c>
    </row>
    <row r="3975" spans="1:15" x14ac:dyDescent="0.3">
      <c r="A3975" s="1">
        <v>43364</v>
      </c>
      <c r="B3975">
        <v>600</v>
      </c>
      <c r="C3975">
        <v>13</v>
      </c>
      <c r="D3975">
        <v>20</v>
      </c>
      <c r="E3975">
        <v>88</v>
      </c>
      <c r="F3975" t="s">
        <v>207</v>
      </c>
      <c r="G3975" t="s">
        <v>2045</v>
      </c>
      <c r="H3975" t="s">
        <v>476</v>
      </c>
      <c r="I3975" t="s">
        <v>215</v>
      </c>
      <c r="J3975" t="s">
        <v>18</v>
      </c>
      <c r="K3975" t="s">
        <v>18</v>
      </c>
      <c r="L3975" t="s">
        <v>48</v>
      </c>
      <c r="M3975" t="s">
        <v>20</v>
      </c>
      <c r="N3975" t="s">
        <v>21</v>
      </c>
      <c r="O3975" t="str">
        <f t="shared" si="62"/>
        <v>Sep</v>
      </c>
    </row>
    <row r="3976" spans="1:15" x14ac:dyDescent="0.3">
      <c r="A3976" s="1">
        <v>43227</v>
      </c>
      <c r="B3976">
        <v>600</v>
      </c>
      <c r="C3976">
        <v>8</v>
      </c>
      <c r="D3976">
        <v>15</v>
      </c>
      <c r="E3976">
        <v>80</v>
      </c>
      <c r="F3976" t="s">
        <v>72</v>
      </c>
      <c r="G3976" t="s">
        <v>1433</v>
      </c>
      <c r="H3976" t="s">
        <v>186</v>
      </c>
      <c r="I3976" t="s">
        <v>89</v>
      </c>
      <c r="J3976" t="s">
        <v>18</v>
      </c>
      <c r="K3976" t="s">
        <v>18</v>
      </c>
      <c r="L3976" t="s">
        <v>59</v>
      </c>
      <c r="M3976" t="s">
        <v>20</v>
      </c>
      <c r="N3976" t="s">
        <v>21</v>
      </c>
      <c r="O3976" t="str">
        <f t="shared" si="62"/>
        <v>May</v>
      </c>
    </row>
    <row r="3977" spans="1:15" x14ac:dyDescent="0.3">
      <c r="A3977" s="1">
        <v>43211</v>
      </c>
      <c r="B3977">
        <v>600</v>
      </c>
      <c r="C3977">
        <v>8</v>
      </c>
      <c r="D3977">
        <v>15</v>
      </c>
      <c r="E3977">
        <v>54</v>
      </c>
      <c r="F3977" t="s">
        <v>207</v>
      </c>
      <c r="G3977" t="s">
        <v>2046</v>
      </c>
      <c r="H3977" t="s">
        <v>222</v>
      </c>
      <c r="I3977" t="s">
        <v>682</v>
      </c>
      <c r="J3977" t="s">
        <v>18</v>
      </c>
      <c r="K3977" t="s">
        <v>18</v>
      </c>
      <c r="L3977" t="s">
        <v>59</v>
      </c>
      <c r="M3977" t="s">
        <v>20</v>
      </c>
      <c r="N3977" t="s">
        <v>21</v>
      </c>
      <c r="O3977" t="str">
        <f t="shared" si="62"/>
        <v>Apr</v>
      </c>
    </row>
    <row r="3978" spans="1:15" x14ac:dyDescent="0.3">
      <c r="A3978" s="1">
        <v>43390</v>
      </c>
      <c r="B3978">
        <v>600</v>
      </c>
      <c r="C3978">
        <v>1</v>
      </c>
      <c r="D3978">
        <v>12</v>
      </c>
      <c r="E3978">
        <v>74</v>
      </c>
      <c r="F3978" t="s">
        <v>166</v>
      </c>
      <c r="G3978" t="s">
        <v>1375</v>
      </c>
      <c r="H3978" t="s">
        <v>250</v>
      </c>
      <c r="I3978" t="s">
        <v>18</v>
      </c>
      <c r="J3978" t="s">
        <v>18</v>
      </c>
      <c r="K3978" t="s">
        <v>18</v>
      </c>
      <c r="L3978" t="s">
        <v>48</v>
      </c>
      <c r="M3978" t="s">
        <v>20</v>
      </c>
      <c r="N3978" t="s">
        <v>21</v>
      </c>
      <c r="O3978" t="str">
        <f t="shared" si="62"/>
        <v>Oct</v>
      </c>
    </row>
    <row r="3979" spans="1:15" x14ac:dyDescent="0.3">
      <c r="A3979" s="1">
        <v>43431</v>
      </c>
      <c r="B3979">
        <v>600</v>
      </c>
      <c r="C3979">
        <v>14</v>
      </c>
      <c r="D3979">
        <v>12</v>
      </c>
      <c r="E3979">
        <v>70</v>
      </c>
      <c r="F3979" t="s">
        <v>78</v>
      </c>
      <c r="G3979" t="s">
        <v>2047</v>
      </c>
      <c r="H3979" t="s">
        <v>1450</v>
      </c>
      <c r="I3979" t="s">
        <v>187</v>
      </c>
      <c r="J3979" t="s">
        <v>18</v>
      </c>
      <c r="K3979" t="s">
        <v>18</v>
      </c>
      <c r="L3979" t="s">
        <v>48</v>
      </c>
      <c r="M3979" t="s">
        <v>20</v>
      </c>
      <c r="N3979" t="s">
        <v>21</v>
      </c>
      <c r="O3979" t="str">
        <f t="shared" si="62"/>
        <v>Nov</v>
      </c>
    </row>
    <row r="3980" spans="1:15" x14ac:dyDescent="0.3">
      <c r="A3980" s="1">
        <v>43181</v>
      </c>
      <c r="B3980">
        <v>600</v>
      </c>
      <c r="C3980">
        <v>7</v>
      </c>
      <c r="D3980">
        <v>1</v>
      </c>
      <c r="E3980">
        <v>85</v>
      </c>
      <c r="F3980" t="s">
        <v>78</v>
      </c>
      <c r="G3980" t="s">
        <v>1993</v>
      </c>
      <c r="H3980" t="s">
        <v>179</v>
      </c>
      <c r="I3980" t="s">
        <v>243</v>
      </c>
      <c r="J3980" t="s">
        <v>18</v>
      </c>
      <c r="K3980" t="s">
        <v>18</v>
      </c>
      <c r="L3980" t="s">
        <v>59</v>
      </c>
      <c r="M3980" t="s">
        <v>20</v>
      </c>
      <c r="N3980" t="s">
        <v>21</v>
      </c>
      <c r="O3980" t="str">
        <f t="shared" si="62"/>
        <v>Mar</v>
      </c>
    </row>
    <row r="3981" spans="1:15" x14ac:dyDescent="0.3">
      <c r="A3981" s="1">
        <v>43070</v>
      </c>
      <c r="B3981">
        <v>600</v>
      </c>
      <c r="C3981">
        <v>19</v>
      </c>
      <c r="D3981">
        <v>0</v>
      </c>
      <c r="E3981">
        <v>77</v>
      </c>
      <c r="F3981" t="s">
        <v>141</v>
      </c>
      <c r="G3981" t="s">
        <v>27</v>
      </c>
      <c r="H3981" t="s">
        <v>914</v>
      </c>
      <c r="I3981" t="s">
        <v>18</v>
      </c>
      <c r="J3981" t="s">
        <v>18</v>
      </c>
      <c r="K3981" t="s">
        <v>18</v>
      </c>
      <c r="L3981" t="s">
        <v>1697</v>
      </c>
      <c r="M3981" t="s">
        <v>20</v>
      </c>
      <c r="N3981" t="s">
        <v>21</v>
      </c>
      <c r="O3981" t="str">
        <f t="shared" si="62"/>
        <v>Dec</v>
      </c>
    </row>
    <row r="3982" spans="1:15" x14ac:dyDescent="0.3">
      <c r="A3982" s="1">
        <v>43316</v>
      </c>
      <c r="B3982">
        <v>598</v>
      </c>
      <c r="C3982">
        <v>9</v>
      </c>
      <c r="D3982">
        <v>31</v>
      </c>
      <c r="E3982">
        <v>58</v>
      </c>
      <c r="F3982" t="s">
        <v>34</v>
      </c>
      <c r="G3982" t="s">
        <v>2048</v>
      </c>
      <c r="H3982" t="s">
        <v>1091</v>
      </c>
      <c r="I3982" t="s">
        <v>40</v>
      </c>
      <c r="J3982" t="s">
        <v>18</v>
      </c>
      <c r="K3982" t="s">
        <v>18</v>
      </c>
      <c r="L3982" t="s">
        <v>19</v>
      </c>
      <c r="M3982" t="s">
        <v>20</v>
      </c>
      <c r="N3982" t="s">
        <v>21</v>
      </c>
      <c r="O3982" t="str">
        <f t="shared" si="62"/>
        <v>Aug</v>
      </c>
    </row>
    <row r="3983" spans="1:15" x14ac:dyDescent="0.3">
      <c r="A3983" s="1">
        <v>43369</v>
      </c>
      <c r="B3983">
        <v>598</v>
      </c>
      <c r="C3983">
        <v>8</v>
      </c>
      <c r="D3983">
        <v>17</v>
      </c>
      <c r="E3983">
        <v>60</v>
      </c>
      <c r="F3983" t="s">
        <v>239</v>
      </c>
      <c r="G3983" t="s">
        <v>27</v>
      </c>
      <c r="H3983" t="s">
        <v>488</v>
      </c>
      <c r="I3983" t="s">
        <v>344</v>
      </c>
      <c r="J3983" t="s">
        <v>18</v>
      </c>
      <c r="K3983" t="s">
        <v>18</v>
      </c>
      <c r="L3983" t="s">
        <v>48</v>
      </c>
      <c r="M3983" t="s">
        <v>20</v>
      </c>
      <c r="N3983" t="s">
        <v>21</v>
      </c>
      <c r="O3983" t="str">
        <f t="shared" si="62"/>
        <v>Sep</v>
      </c>
    </row>
    <row r="3984" spans="1:15" x14ac:dyDescent="0.3">
      <c r="A3984" s="1">
        <v>43072</v>
      </c>
      <c r="B3984">
        <v>598</v>
      </c>
      <c r="C3984">
        <v>16</v>
      </c>
      <c r="D3984">
        <v>8</v>
      </c>
      <c r="E3984">
        <v>77</v>
      </c>
      <c r="F3984" t="s">
        <v>64</v>
      </c>
      <c r="G3984" t="s">
        <v>2049</v>
      </c>
      <c r="H3984" t="s">
        <v>151</v>
      </c>
      <c r="I3984" t="s">
        <v>344</v>
      </c>
      <c r="J3984" t="s">
        <v>18</v>
      </c>
      <c r="K3984" t="s">
        <v>18</v>
      </c>
      <c r="L3984" t="s">
        <v>1697</v>
      </c>
      <c r="M3984" t="s">
        <v>20</v>
      </c>
      <c r="N3984" t="s">
        <v>21</v>
      </c>
      <c r="O3984" t="str">
        <f t="shared" si="62"/>
        <v>Dec</v>
      </c>
    </row>
    <row r="3985" spans="1:15" x14ac:dyDescent="0.3">
      <c r="A3985" s="1">
        <v>43196</v>
      </c>
      <c r="B3985">
        <v>598</v>
      </c>
      <c r="C3985">
        <v>11</v>
      </c>
      <c r="D3985">
        <v>8</v>
      </c>
      <c r="E3985">
        <v>69</v>
      </c>
      <c r="F3985" t="s">
        <v>314</v>
      </c>
      <c r="G3985" t="s">
        <v>73</v>
      </c>
      <c r="H3985" t="s">
        <v>14</v>
      </c>
      <c r="I3985" t="s">
        <v>999</v>
      </c>
      <c r="J3985" t="s">
        <v>18</v>
      </c>
      <c r="K3985" t="s">
        <v>18</v>
      </c>
      <c r="L3985" t="s">
        <v>59</v>
      </c>
      <c r="M3985" t="s">
        <v>20</v>
      </c>
      <c r="N3985" t="s">
        <v>21</v>
      </c>
      <c r="O3985" t="str">
        <f t="shared" si="62"/>
        <v>Apr</v>
      </c>
    </row>
    <row r="3986" spans="1:15" x14ac:dyDescent="0.3">
      <c r="A3986" s="1">
        <v>43166</v>
      </c>
      <c r="B3986">
        <v>598</v>
      </c>
      <c r="C3986">
        <v>7</v>
      </c>
      <c r="D3986">
        <v>2</v>
      </c>
      <c r="E3986">
        <v>65</v>
      </c>
      <c r="F3986" t="s">
        <v>34</v>
      </c>
      <c r="G3986" t="s">
        <v>27</v>
      </c>
      <c r="H3986" t="s">
        <v>1388</v>
      </c>
      <c r="I3986" t="s">
        <v>18</v>
      </c>
      <c r="J3986" t="s">
        <v>18</v>
      </c>
      <c r="K3986" t="s">
        <v>18</v>
      </c>
      <c r="L3986" t="s">
        <v>59</v>
      </c>
      <c r="M3986" t="s">
        <v>20</v>
      </c>
      <c r="N3986" t="s">
        <v>21</v>
      </c>
      <c r="O3986" t="str">
        <f t="shared" si="62"/>
        <v>Mar</v>
      </c>
    </row>
    <row r="3987" spans="1:15" x14ac:dyDescent="0.3">
      <c r="A3987" s="1">
        <v>43421</v>
      </c>
      <c r="B3987">
        <v>597</v>
      </c>
      <c r="C3987">
        <v>1</v>
      </c>
      <c r="D3987">
        <v>3</v>
      </c>
      <c r="E3987">
        <v>76</v>
      </c>
      <c r="F3987" t="s">
        <v>197</v>
      </c>
      <c r="G3987" t="s">
        <v>1994</v>
      </c>
      <c r="H3987" t="s">
        <v>580</v>
      </c>
      <c r="I3987" t="s">
        <v>18</v>
      </c>
      <c r="J3987" t="s">
        <v>18</v>
      </c>
      <c r="K3987" t="s">
        <v>18</v>
      </c>
      <c r="L3987" t="s">
        <v>48</v>
      </c>
      <c r="M3987" t="s">
        <v>20</v>
      </c>
      <c r="N3987" t="s">
        <v>21</v>
      </c>
      <c r="O3987" t="str">
        <f t="shared" si="62"/>
        <v>Nov</v>
      </c>
    </row>
    <row r="3988" spans="1:15" x14ac:dyDescent="0.3">
      <c r="A3988" s="1">
        <v>43074</v>
      </c>
      <c r="B3988">
        <v>597</v>
      </c>
      <c r="C3988">
        <v>19</v>
      </c>
      <c r="D3988">
        <v>-3</v>
      </c>
      <c r="E3988">
        <v>45</v>
      </c>
      <c r="F3988" t="s">
        <v>18</v>
      </c>
      <c r="G3988" t="s">
        <v>27</v>
      </c>
      <c r="H3988" t="s">
        <v>2050</v>
      </c>
      <c r="I3988" t="s">
        <v>18</v>
      </c>
      <c r="J3988" t="s">
        <v>18</v>
      </c>
      <c r="K3988" t="s">
        <v>18</v>
      </c>
      <c r="L3988" t="s">
        <v>1697</v>
      </c>
      <c r="M3988" t="s">
        <v>20</v>
      </c>
      <c r="N3988" t="s">
        <v>21</v>
      </c>
      <c r="O3988" t="str">
        <f t="shared" si="62"/>
        <v>Dec</v>
      </c>
    </row>
    <row r="3989" spans="1:15" x14ac:dyDescent="0.3">
      <c r="A3989" s="1">
        <v>43279</v>
      </c>
      <c r="B3989">
        <v>596</v>
      </c>
      <c r="C3989">
        <v>18</v>
      </c>
      <c r="D3989">
        <v>21</v>
      </c>
      <c r="E3989">
        <v>97</v>
      </c>
      <c r="F3989" t="s">
        <v>71</v>
      </c>
      <c r="G3989" t="s">
        <v>1292</v>
      </c>
      <c r="H3989" t="s">
        <v>342</v>
      </c>
      <c r="I3989" t="s">
        <v>350</v>
      </c>
      <c r="J3989" t="s">
        <v>194</v>
      </c>
      <c r="K3989" t="s">
        <v>18</v>
      </c>
      <c r="L3989" t="s">
        <v>19</v>
      </c>
      <c r="M3989" t="s">
        <v>20</v>
      </c>
      <c r="N3989" t="s">
        <v>21</v>
      </c>
      <c r="O3989" t="str">
        <f t="shared" si="62"/>
        <v>Jun</v>
      </c>
    </row>
    <row r="3990" spans="1:15" x14ac:dyDescent="0.3">
      <c r="A3990" s="1">
        <v>43255</v>
      </c>
      <c r="B3990">
        <v>596</v>
      </c>
      <c r="C3990">
        <v>1</v>
      </c>
      <c r="D3990">
        <v>21</v>
      </c>
      <c r="E3990">
        <v>47</v>
      </c>
      <c r="F3990" t="s">
        <v>207</v>
      </c>
      <c r="G3990" t="s">
        <v>95</v>
      </c>
      <c r="H3990" t="s">
        <v>170</v>
      </c>
      <c r="I3990" t="s">
        <v>18</v>
      </c>
      <c r="J3990" t="s">
        <v>18</v>
      </c>
      <c r="K3990" t="s">
        <v>18</v>
      </c>
      <c r="L3990" t="s">
        <v>19</v>
      </c>
      <c r="M3990" t="s">
        <v>20</v>
      </c>
      <c r="N3990" t="s">
        <v>21</v>
      </c>
      <c r="O3990" t="str">
        <f t="shared" si="62"/>
        <v>Jun</v>
      </c>
    </row>
    <row r="3991" spans="1:15" x14ac:dyDescent="0.3">
      <c r="A3991" s="1">
        <v>43170</v>
      </c>
      <c r="B3991">
        <v>596</v>
      </c>
      <c r="C3991">
        <v>19</v>
      </c>
      <c r="D3991">
        <v>8</v>
      </c>
      <c r="E3991">
        <v>28</v>
      </c>
      <c r="F3991" t="s">
        <v>34</v>
      </c>
      <c r="G3991" t="s">
        <v>396</v>
      </c>
      <c r="H3991" t="s">
        <v>1846</v>
      </c>
      <c r="I3991" t="s">
        <v>503</v>
      </c>
      <c r="J3991" t="s">
        <v>18</v>
      </c>
      <c r="K3991" t="s">
        <v>18</v>
      </c>
      <c r="L3991" t="s">
        <v>59</v>
      </c>
      <c r="M3991" t="s">
        <v>20</v>
      </c>
      <c r="N3991" t="s">
        <v>21</v>
      </c>
      <c r="O3991" t="str">
        <f t="shared" si="62"/>
        <v>Mar</v>
      </c>
    </row>
    <row r="3992" spans="1:15" x14ac:dyDescent="0.3">
      <c r="A3992" s="1">
        <v>43433</v>
      </c>
      <c r="B3992">
        <v>595</v>
      </c>
      <c r="C3992">
        <v>10</v>
      </c>
      <c r="D3992">
        <v>4</v>
      </c>
      <c r="E3992">
        <v>28</v>
      </c>
      <c r="F3992" t="s">
        <v>169</v>
      </c>
      <c r="G3992" t="s">
        <v>2051</v>
      </c>
      <c r="H3992" t="s">
        <v>1781</v>
      </c>
      <c r="I3992" t="s">
        <v>274</v>
      </c>
      <c r="J3992" t="s">
        <v>18</v>
      </c>
      <c r="K3992" t="s">
        <v>18</v>
      </c>
      <c r="L3992" t="s">
        <v>48</v>
      </c>
      <c r="M3992" t="s">
        <v>20</v>
      </c>
      <c r="N3992" t="s">
        <v>21</v>
      </c>
      <c r="O3992" t="str">
        <f t="shared" si="62"/>
        <v>Nov</v>
      </c>
    </row>
    <row r="3993" spans="1:15" x14ac:dyDescent="0.3">
      <c r="A3993" s="1">
        <v>43316</v>
      </c>
      <c r="B3993">
        <v>594</v>
      </c>
      <c r="C3993">
        <v>2</v>
      </c>
      <c r="D3993">
        <v>30</v>
      </c>
      <c r="E3993">
        <v>59</v>
      </c>
      <c r="F3993" t="s">
        <v>34</v>
      </c>
      <c r="G3993" t="s">
        <v>2052</v>
      </c>
      <c r="H3993" t="s">
        <v>216</v>
      </c>
      <c r="I3993" t="s">
        <v>18</v>
      </c>
      <c r="J3993" t="s">
        <v>18</v>
      </c>
      <c r="K3993" t="s">
        <v>18</v>
      </c>
      <c r="L3993" t="s">
        <v>19</v>
      </c>
      <c r="M3993" t="s">
        <v>20</v>
      </c>
      <c r="N3993" t="s">
        <v>21</v>
      </c>
      <c r="O3993" t="str">
        <f t="shared" si="62"/>
        <v>Aug</v>
      </c>
    </row>
    <row r="3994" spans="1:15" x14ac:dyDescent="0.3">
      <c r="A3994" s="1">
        <v>43325</v>
      </c>
      <c r="B3994">
        <v>594</v>
      </c>
      <c r="C3994">
        <v>6</v>
      </c>
      <c r="D3994">
        <v>27</v>
      </c>
      <c r="E3994">
        <v>89</v>
      </c>
      <c r="F3994" t="s">
        <v>169</v>
      </c>
      <c r="G3994" t="s">
        <v>956</v>
      </c>
      <c r="H3994" t="s">
        <v>1014</v>
      </c>
      <c r="I3994" t="s">
        <v>18</v>
      </c>
      <c r="J3994" t="s">
        <v>18</v>
      </c>
      <c r="K3994" t="s">
        <v>18</v>
      </c>
      <c r="L3994" t="s">
        <v>19</v>
      </c>
      <c r="M3994" t="s">
        <v>20</v>
      </c>
      <c r="N3994" t="s">
        <v>21</v>
      </c>
      <c r="O3994" t="str">
        <f t="shared" si="62"/>
        <v>Aug</v>
      </c>
    </row>
    <row r="3995" spans="1:15" x14ac:dyDescent="0.3">
      <c r="A3995" s="1">
        <v>43279</v>
      </c>
      <c r="B3995">
        <v>594</v>
      </c>
      <c r="C3995">
        <v>6</v>
      </c>
      <c r="D3995">
        <v>22</v>
      </c>
      <c r="E3995">
        <v>90</v>
      </c>
      <c r="F3995" t="s">
        <v>307</v>
      </c>
      <c r="G3995" t="s">
        <v>1436</v>
      </c>
      <c r="H3995" t="s">
        <v>177</v>
      </c>
      <c r="I3995" t="s">
        <v>503</v>
      </c>
      <c r="J3995" t="s">
        <v>200</v>
      </c>
      <c r="K3995" t="s">
        <v>18</v>
      </c>
      <c r="L3995" t="s">
        <v>19</v>
      </c>
      <c r="M3995" t="s">
        <v>20</v>
      </c>
      <c r="N3995" t="s">
        <v>21</v>
      </c>
      <c r="O3995" t="str">
        <f t="shared" si="62"/>
        <v>Jun</v>
      </c>
    </row>
    <row r="3996" spans="1:15" x14ac:dyDescent="0.3">
      <c r="A3996" s="1">
        <v>43369</v>
      </c>
      <c r="B3996">
        <v>594</v>
      </c>
      <c r="C3996">
        <v>1</v>
      </c>
      <c r="D3996">
        <v>17</v>
      </c>
      <c r="E3996">
        <v>53</v>
      </c>
      <c r="F3996" t="s">
        <v>141</v>
      </c>
      <c r="G3996" t="s">
        <v>27</v>
      </c>
      <c r="H3996" t="s">
        <v>946</v>
      </c>
      <c r="I3996" t="s">
        <v>18</v>
      </c>
      <c r="J3996" t="s">
        <v>18</v>
      </c>
      <c r="K3996" t="s">
        <v>18</v>
      </c>
      <c r="L3996" t="s">
        <v>48</v>
      </c>
      <c r="M3996" t="s">
        <v>20</v>
      </c>
      <c r="N3996" t="s">
        <v>21</v>
      </c>
      <c r="O3996" t="str">
        <f t="shared" si="62"/>
        <v>Sep</v>
      </c>
    </row>
    <row r="3997" spans="1:15" x14ac:dyDescent="0.3">
      <c r="A3997" s="1">
        <v>43167</v>
      </c>
      <c r="B3997">
        <v>594</v>
      </c>
      <c r="C3997">
        <v>16</v>
      </c>
      <c r="D3997">
        <v>10</v>
      </c>
      <c r="E3997">
        <v>56</v>
      </c>
      <c r="F3997" t="s">
        <v>30</v>
      </c>
      <c r="G3997" t="s">
        <v>1807</v>
      </c>
      <c r="H3997" t="s">
        <v>45</v>
      </c>
      <c r="I3997" t="s">
        <v>45</v>
      </c>
      <c r="J3997" t="s">
        <v>18</v>
      </c>
      <c r="K3997" t="s">
        <v>18</v>
      </c>
      <c r="L3997" t="s">
        <v>59</v>
      </c>
      <c r="M3997" t="s">
        <v>20</v>
      </c>
      <c r="N3997" t="s">
        <v>21</v>
      </c>
      <c r="O3997" t="str">
        <f t="shared" si="62"/>
        <v>Mar</v>
      </c>
    </row>
    <row r="3998" spans="1:15" x14ac:dyDescent="0.3">
      <c r="A3998" s="1">
        <v>43293</v>
      </c>
      <c r="B3998">
        <v>593</v>
      </c>
      <c r="C3998">
        <v>6</v>
      </c>
      <c r="D3998">
        <v>26</v>
      </c>
      <c r="E3998">
        <v>93</v>
      </c>
      <c r="F3998" t="s">
        <v>45</v>
      </c>
      <c r="G3998" t="s">
        <v>2053</v>
      </c>
      <c r="H3998" t="s">
        <v>644</v>
      </c>
      <c r="I3998" t="s">
        <v>243</v>
      </c>
      <c r="J3998" t="s">
        <v>18</v>
      </c>
      <c r="K3998" t="s">
        <v>18</v>
      </c>
      <c r="L3998" t="s">
        <v>19</v>
      </c>
      <c r="M3998" t="s">
        <v>20</v>
      </c>
      <c r="N3998" t="s">
        <v>21</v>
      </c>
      <c r="O3998" t="str">
        <f t="shared" si="62"/>
        <v>Jul</v>
      </c>
    </row>
    <row r="3999" spans="1:15" x14ac:dyDescent="0.3">
      <c r="A3999" s="1">
        <v>43431</v>
      </c>
      <c r="B3999">
        <v>593</v>
      </c>
      <c r="C3999">
        <v>23</v>
      </c>
      <c r="D3999">
        <v>6</v>
      </c>
      <c r="E3999">
        <v>34</v>
      </c>
      <c r="F3999" t="s">
        <v>82</v>
      </c>
      <c r="G3999" t="s">
        <v>700</v>
      </c>
      <c r="H3999" t="s">
        <v>1309</v>
      </c>
      <c r="I3999" t="s">
        <v>18</v>
      </c>
      <c r="J3999" t="s">
        <v>18</v>
      </c>
      <c r="K3999" t="s">
        <v>18</v>
      </c>
      <c r="L3999" t="s">
        <v>48</v>
      </c>
      <c r="M3999" t="s">
        <v>20</v>
      </c>
      <c r="N3999" t="s">
        <v>21</v>
      </c>
      <c r="O3999" t="str">
        <f t="shared" si="62"/>
        <v>Nov</v>
      </c>
    </row>
    <row r="4000" spans="1:15" x14ac:dyDescent="0.3">
      <c r="A4000" s="1">
        <v>43309</v>
      </c>
      <c r="B4000">
        <v>592</v>
      </c>
      <c r="C4000">
        <v>11</v>
      </c>
      <c r="D4000">
        <v>33</v>
      </c>
      <c r="E4000">
        <v>62</v>
      </c>
      <c r="F4000" t="s">
        <v>169</v>
      </c>
      <c r="G4000" t="s">
        <v>2013</v>
      </c>
      <c r="H4000" t="s">
        <v>711</v>
      </c>
      <c r="I4000" t="s">
        <v>201</v>
      </c>
      <c r="J4000" t="s">
        <v>18</v>
      </c>
      <c r="K4000" t="s">
        <v>18</v>
      </c>
      <c r="L4000" t="s">
        <v>19</v>
      </c>
      <c r="M4000" t="s">
        <v>20</v>
      </c>
      <c r="N4000" t="s">
        <v>21</v>
      </c>
      <c r="O4000" t="str">
        <f t="shared" si="62"/>
        <v>Jul</v>
      </c>
    </row>
    <row r="4001" spans="1:15" x14ac:dyDescent="0.3">
      <c r="A4001" s="1">
        <v>43331</v>
      </c>
      <c r="B4001">
        <v>592</v>
      </c>
      <c r="C4001">
        <v>8</v>
      </c>
      <c r="D4001">
        <v>24</v>
      </c>
      <c r="E4001">
        <v>58</v>
      </c>
      <c r="F4001" t="s">
        <v>83</v>
      </c>
      <c r="G4001" t="s">
        <v>27</v>
      </c>
      <c r="H4001" t="s">
        <v>253</v>
      </c>
      <c r="I4001" t="s">
        <v>187</v>
      </c>
      <c r="J4001" t="s">
        <v>18</v>
      </c>
      <c r="K4001" t="s">
        <v>18</v>
      </c>
      <c r="L4001" t="s">
        <v>19</v>
      </c>
      <c r="M4001" t="s">
        <v>20</v>
      </c>
      <c r="N4001" t="s">
        <v>21</v>
      </c>
      <c r="O4001" t="str">
        <f t="shared" si="62"/>
        <v>Aug</v>
      </c>
    </row>
    <row r="4002" spans="1:15" x14ac:dyDescent="0.3">
      <c r="A4002" s="1">
        <v>43237</v>
      </c>
      <c r="B4002">
        <v>592</v>
      </c>
      <c r="C4002">
        <v>13</v>
      </c>
      <c r="D4002">
        <v>23</v>
      </c>
      <c r="E4002">
        <v>83</v>
      </c>
      <c r="F4002" t="s">
        <v>141</v>
      </c>
      <c r="G4002" t="s">
        <v>532</v>
      </c>
      <c r="H4002" t="s">
        <v>337</v>
      </c>
      <c r="I4002" t="s">
        <v>78</v>
      </c>
      <c r="J4002" t="s">
        <v>18</v>
      </c>
      <c r="K4002" t="s">
        <v>18</v>
      </c>
      <c r="L4002" t="s">
        <v>59</v>
      </c>
      <c r="M4002" t="s">
        <v>20</v>
      </c>
      <c r="N4002" t="s">
        <v>21</v>
      </c>
      <c r="O4002" t="str">
        <f t="shared" si="62"/>
        <v>May</v>
      </c>
    </row>
    <row r="4003" spans="1:15" x14ac:dyDescent="0.3">
      <c r="A4003" s="1">
        <v>43178</v>
      </c>
      <c r="B4003">
        <v>592</v>
      </c>
      <c r="C4003">
        <v>8</v>
      </c>
      <c r="D4003">
        <v>7</v>
      </c>
      <c r="E4003">
        <v>84</v>
      </c>
      <c r="F4003" t="s">
        <v>41</v>
      </c>
      <c r="G4003" t="s">
        <v>2054</v>
      </c>
      <c r="H4003" t="s">
        <v>452</v>
      </c>
      <c r="I4003" t="s">
        <v>236</v>
      </c>
      <c r="J4003" t="s">
        <v>18</v>
      </c>
      <c r="K4003" t="s">
        <v>18</v>
      </c>
      <c r="L4003" t="s">
        <v>59</v>
      </c>
      <c r="M4003" t="s">
        <v>20</v>
      </c>
      <c r="N4003" t="s">
        <v>21</v>
      </c>
      <c r="O4003" t="str">
        <f t="shared" si="62"/>
        <v>Mar</v>
      </c>
    </row>
    <row r="4004" spans="1:15" x14ac:dyDescent="0.3">
      <c r="A4004" s="1">
        <v>43116</v>
      </c>
      <c r="B4004">
        <v>592</v>
      </c>
      <c r="C4004">
        <v>18</v>
      </c>
      <c r="D4004">
        <v>5</v>
      </c>
      <c r="E4004">
        <v>59</v>
      </c>
      <c r="F4004" t="s">
        <v>53</v>
      </c>
      <c r="G4004" t="s">
        <v>2055</v>
      </c>
      <c r="H4004" t="s">
        <v>683</v>
      </c>
      <c r="I4004" t="s">
        <v>18</v>
      </c>
      <c r="J4004" t="s">
        <v>18</v>
      </c>
      <c r="K4004" t="s">
        <v>18</v>
      </c>
      <c r="L4004" t="s">
        <v>1697</v>
      </c>
      <c r="M4004" t="s">
        <v>20</v>
      </c>
      <c r="N4004" t="s">
        <v>21</v>
      </c>
      <c r="O4004" t="str">
        <f t="shared" si="62"/>
        <v>Jan</v>
      </c>
    </row>
    <row r="4005" spans="1:15" x14ac:dyDescent="0.3">
      <c r="A4005" s="1">
        <v>43422</v>
      </c>
      <c r="B4005">
        <v>592</v>
      </c>
      <c r="C4005">
        <v>0</v>
      </c>
      <c r="D4005">
        <v>4</v>
      </c>
      <c r="E4005">
        <v>49</v>
      </c>
      <c r="F4005" t="s">
        <v>83</v>
      </c>
      <c r="G4005" t="s">
        <v>341</v>
      </c>
      <c r="H4005" t="s">
        <v>1586</v>
      </c>
      <c r="I4005" t="s">
        <v>18</v>
      </c>
      <c r="J4005" t="s">
        <v>18</v>
      </c>
      <c r="K4005" t="s">
        <v>18</v>
      </c>
      <c r="L4005" t="s">
        <v>48</v>
      </c>
      <c r="M4005" t="s">
        <v>20</v>
      </c>
      <c r="N4005" t="s">
        <v>21</v>
      </c>
      <c r="O4005" t="str">
        <f t="shared" si="62"/>
        <v>Nov</v>
      </c>
    </row>
    <row r="4006" spans="1:15" x14ac:dyDescent="0.3">
      <c r="A4006" s="1">
        <v>43133</v>
      </c>
      <c r="B4006">
        <v>592</v>
      </c>
      <c r="C4006">
        <v>18</v>
      </c>
      <c r="D4006">
        <v>0</v>
      </c>
      <c r="E4006">
        <v>37</v>
      </c>
      <c r="F4006" t="s">
        <v>22</v>
      </c>
      <c r="G4006" t="s">
        <v>1220</v>
      </c>
      <c r="H4006" t="s">
        <v>2056</v>
      </c>
      <c r="I4006" t="s">
        <v>211</v>
      </c>
      <c r="J4006" t="s">
        <v>18</v>
      </c>
      <c r="K4006" t="s">
        <v>18</v>
      </c>
      <c r="L4006" t="s">
        <v>1697</v>
      </c>
      <c r="M4006" t="s">
        <v>20</v>
      </c>
      <c r="N4006" t="s">
        <v>21</v>
      </c>
      <c r="O4006" t="str">
        <f t="shared" si="62"/>
        <v>Feb</v>
      </c>
    </row>
    <row r="4007" spans="1:15" x14ac:dyDescent="0.3">
      <c r="A4007" s="1">
        <v>43327</v>
      </c>
      <c r="B4007">
        <v>591</v>
      </c>
      <c r="C4007">
        <v>13</v>
      </c>
      <c r="D4007">
        <v>37</v>
      </c>
      <c r="E4007">
        <v>39</v>
      </c>
      <c r="F4007" t="s">
        <v>78</v>
      </c>
      <c r="G4007" t="s">
        <v>27</v>
      </c>
      <c r="H4007" t="s">
        <v>685</v>
      </c>
      <c r="I4007" t="s">
        <v>1075</v>
      </c>
      <c r="J4007" t="s">
        <v>18</v>
      </c>
      <c r="K4007" t="s">
        <v>18</v>
      </c>
      <c r="L4007" t="s">
        <v>19</v>
      </c>
      <c r="M4007" t="s">
        <v>12</v>
      </c>
      <c r="N4007" t="s">
        <v>21</v>
      </c>
      <c r="O4007" t="str">
        <f t="shared" si="62"/>
        <v>Aug</v>
      </c>
    </row>
    <row r="4008" spans="1:15" x14ac:dyDescent="0.3">
      <c r="A4008" s="1">
        <v>43300</v>
      </c>
      <c r="B4008">
        <v>591</v>
      </c>
      <c r="C4008">
        <v>2</v>
      </c>
      <c r="D4008">
        <v>25</v>
      </c>
      <c r="E4008">
        <v>80</v>
      </c>
      <c r="F4008" t="s">
        <v>78</v>
      </c>
      <c r="G4008" t="s">
        <v>2057</v>
      </c>
      <c r="H4008" t="s">
        <v>165</v>
      </c>
      <c r="I4008" t="s">
        <v>18</v>
      </c>
      <c r="J4008" t="s">
        <v>18</v>
      </c>
      <c r="K4008" t="s">
        <v>18</v>
      </c>
      <c r="L4008" t="s">
        <v>19</v>
      </c>
      <c r="M4008" t="s">
        <v>20</v>
      </c>
      <c r="N4008" t="s">
        <v>21</v>
      </c>
      <c r="O4008" t="str">
        <f t="shared" si="62"/>
        <v>Jul</v>
      </c>
    </row>
    <row r="4009" spans="1:15" x14ac:dyDescent="0.3">
      <c r="A4009" s="1">
        <v>43264</v>
      </c>
      <c r="B4009">
        <v>591</v>
      </c>
      <c r="C4009">
        <v>3</v>
      </c>
      <c r="D4009">
        <v>18</v>
      </c>
      <c r="E4009">
        <v>73</v>
      </c>
      <c r="F4009" t="s">
        <v>70</v>
      </c>
      <c r="G4009" t="s">
        <v>1534</v>
      </c>
      <c r="H4009" t="s">
        <v>745</v>
      </c>
      <c r="I4009" t="s">
        <v>18</v>
      </c>
      <c r="J4009" t="s">
        <v>18</v>
      </c>
      <c r="K4009" t="s">
        <v>18</v>
      </c>
      <c r="L4009" t="s">
        <v>19</v>
      </c>
      <c r="M4009" t="s">
        <v>20</v>
      </c>
      <c r="N4009" t="s">
        <v>21</v>
      </c>
      <c r="O4009" t="str">
        <f t="shared" si="62"/>
        <v>Jun</v>
      </c>
    </row>
    <row r="4010" spans="1:15" x14ac:dyDescent="0.3">
      <c r="A4010" s="1">
        <v>43196</v>
      </c>
      <c r="B4010">
        <v>591</v>
      </c>
      <c r="C4010">
        <v>7</v>
      </c>
      <c r="D4010">
        <v>6</v>
      </c>
      <c r="E4010">
        <v>95</v>
      </c>
      <c r="F4010" t="s">
        <v>37</v>
      </c>
      <c r="G4010" t="s">
        <v>2058</v>
      </c>
      <c r="H4010" t="s">
        <v>967</v>
      </c>
      <c r="I4010" t="s">
        <v>393</v>
      </c>
      <c r="J4010" t="s">
        <v>18</v>
      </c>
      <c r="K4010" t="s">
        <v>18</v>
      </c>
      <c r="L4010" t="s">
        <v>59</v>
      </c>
      <c r="M4010" t="s">
        <v>20</v>
      </c>
      <c r="N4010" t="s">
        <v>21</v>
      </c>
      <c r="O4010" t="str">
        <f t="shared" si="62"/>
        <v>Apr</v>
      </c>
    </row>
    <row r="4011" spans="1:15" x14ac:dyDescent="0.3">
      <c r="A4011" s="1">
        <v>43082</v>
      </c>
      <c r="B4011">
        <v>591</v>
      </c>
      <c r="C4011">
        <v>8</v>
      </c>
      <c r="D4011">
        <v>-11</v>
      </c>
      <c r="E4011">
        <v>47</v>
      </c>
      <c r="F4011" t="s">
        <v>180</v>
      </c>
      <c r="G4011" t="s">
        <v>27</v>
      </c>
      <c r="H4011" t="s">
        <v>2059</v>
      </c>
      <c r="I4011" t="s">
        <v>18</v>
      </c>
      <c r="J4011" t="s">
        <v>18</v>
      </c>
      <c r="K4011" t="s">
        <v>18</v>
      </c>
      <c r="L4011" t="s">
        <v>1697</v>
      </c>
      <c r="M4011" t="s">
        <v>20</v>
      </c>
      <c r="N4011" t="s">
        <v>21</v>
      </c>
      <c r="O4011" t="str">
        <f t="shared" si="62"/>
        <v>Dec</v>
      </c>
    </row>
    <row r="4012" spans="1:15" x14ac:dyDescent="0.3">
      <c r="A4012" s="1">
        <v>43242</v>
      </c>
      <c r="B4012">
        <v>590</v>
      </c>
      <c r="C4012">
        <v>2</v>
      </c>
      <c r="D4012">
        <v>16</v>
      </c>
      <c r="E4012">
        <v>74</v>
      </c>
      <c r="F4012" t="s">
        <v>70</v>
      </c>
      <c r="G4012" t="s">
        <v>2029</v>
      </c>
      <c r="H4012" t="s">
        <v>316</v>
      </c>
      <c r="I4012" t="s">
        <v>18</v>
      </c>
      <c r="J4012" t="s">
        <v>18</v>
      </c>
      <c r="K4012" t="s">
        <v>18</v>
      </c>
      <c r="L4012" t="s">
        <v>59</v>
      </c>
      <c r="M4012" t="s">
        <v>12</v>
      </c>
      <c r="N4012" t="s">
        <v>21</v>
      </c>
      <c r="O4012" t="str">
        <f t="shared" si="62"/>
        <v>May</v>
      </c>
    </row>
    <row r="4013" spans="1:15" x14ac:dyDescent="0.3">
      <c r="A4013" s="1">
        <v>43223</v>
      </c>
      <c r="B4013">
        <v>590</v>
      </c>
      <c r="C4013">
        <v>15</v>
      </c>
      <c r="D4013">
        <v>12</v>
      </c>
      <c r="E4013">
        <v>56</v>
      </c>
      <c r="F4013" t="s">
        <v>500</v>
      </c>
      <c r="G4013" t="s">
        <v>27</v>
      </c>
      <c r="H4013" t="s">
        <v>26</v>
      </c>
      <c r="I4013" t="s">
        <v>77</v>
      </c>
      <c r="J4013" t="s">
        <v>197</v>
      </c>
      <c r="K4013" t="s">
        <v>18</v>
      </c>
      <c r="L4013" t="s">
        <v>59</v>
      </c>
      <c r="M4013" t="s">
        <v>20</v>
      </c>
      <c r="N4013" t="s">
        <v>21</v>
      </c>
      <c r="O4013" t="str">
        <f t="shared" si="62"/>
        <v>May</v>
      </c>
    </row>
    <row r="4014" spans="1:15" x14ac:dyDescent="0.3">
      <c r="A4014" s="1">
        <v>43342</v>
      </c>
      <c r="B4014">
        <v>589</v>
      </c>
      <c r="C4014">
        <v>10</v>
      </c>
      <c r="D4014">
        <v>26</v>
      </c>
      <c r="E4014">
        <v>81</v>
      </c>
      <c r="F4014" t="s">
        <v>78</v>
      </c>
      <c r="G4014" t="s">
        <v>1919</v>
      </c>
      <c r="H4014" t="s">
        <v>117</v>
      </c>
      <c r="I4014" t="s">
        <v>102</v>
      </c>
      <c r="J4014" t="s">
        <v>18</v>
      </c>
      <c r="K4014" t="s">
        <v>18</v>
      </c>
      <c r="L4014" t="s">
        <v>19</v>
      </c>
      <c r="M4014" t="s">
        <v>20</v>
      </c>
      <c r="N4014" t="s">
        <v>21</v>
      </c>
      <c r="O4014" t="str">
        <f t="shared" si="62"/>
        <v>Aug</v>
      </c>
    </row>
    <row r="4015" spans="1:15" x14ac:dyDescent="0.3">
      <c r="A4015" s="1">
        <v>43352</v>
      </c>
      <c r="B4015">
        <v>589</v>
      </c>
      <c r="C4015">
        <v>2</v>
      </c>
      <c r="D4015">
        <v>18</v>
      </c>
      <c r="E4015">
        <v>57</v>
      </c>
      <c r="F4015" t="s">
        <v>72</v>
      </c>
      <c r="G4015" t="s">
        <v>27</v>
      </c>
      <c r="H4015" t="s">
        <v>440</v>
      </c>
      <c r="I4015" t="s">
        <v>18</v>
      </c>
      <c r="J4015" t="s">
        <v>18</v>
      </c>
      <c r="K4015" t="s">
        <v>18</v>
      </c>
      <c r="L4015" t="s">
        <v>48</v>
      </c>
      <c r="M4015" t="s">
        <v>20</v>
      </c>
      <c r="N4015" t="s">
        <v>21</v>
      </c>
      <c r="O4015" t="str">
        <f t="shared" si="62"/>
        <v>Sep</v>
      </c>
    </row>
    <row r="4016" spans="1:15" x14ac:dyDescent="0.3">
      <c r="A4016" s="1">
        <v>43380</v>
      </c>
      <c r="B4016">
        <v>589</v>
      </c>
      <c r="C4016">
        <v>8</v>
      </c>
      <c r="D4016">
        <v>15</v>
      </c>
      <c r="E4016">
        <v>71</v>
      </c>
      <c r="F4016" t="s">
        <v>70</v>
      </c>
      <c r="G4016" t="s">
        <v>366</v>
      </c>
      <c r="H4016" t="s">
        <v>343</v>
      </c>
      <c r="I4016" t="s">
        <v>128</v>
      </c>
      <c r="J4016" t="s">
        <v>18</v>
      </c>
      <c r="K4016" t="s">
        <v>18</v>
      </c>
      <c r="L4016" t="s">
        <v>48</v>
      </c>
      <c r="M4016" t="s">
        <v>20</v>
      </c>
      <c r="N4016" t="s">
        <v>21</v>
      </c>
      <c r="O4016" t="str">
        <f t="shared" si="62"/>
        <v>Oct</v>
      </c>
    </row>
    <row r="4017" spans="1:15" x14ac:dyDescent="0.3">
      <c r="A4017" s="1">
        <v>43370</v>
      </c>
      <c r="B4017">
        <v>589</v>
      </c>
      <c r="C4017">
        <v>6</v>
      </c>
      <c r="D4017">
        <v>13</v>
      </c>
      <c r="E4017">
        <v>61</v>
      </c>
      <c r="F4017" t="s">
        <v>83</v>
      </c>
      <c r="G4017" t="s">
        <v>27</v>
      </c>
      <c r="H4017" t="s">
        <v>483</v>
      </c>
      <c r="I4017" t="s">
        <v>18</v>
      </c>
      <c r="J4017" t="s">
        <v>18</v>
      </c>
      <c r="K4017" t="s">
        <v>18</v>
      </c>
      <c r="L4017" t="s">
        <v>48</v>
      </c>
      <c r="M4017" t="s">
        <v>20</v>
      </c>
      <c r="N4017" t="s">
        <v>21</v>
      </c>
      <c r="O4017" t="str">
        <f t="shared" si="62"/>
        <v>Sep</v>
      </c>
    </row>
    <row r="4018" spans="1:15" x14ac:dyDescent="0.3">
      <c r="A4018" s="1">
        <v>43414</v>
      </c>
      <c r="B4018">
        <v>589</v>
      </c>
      <c r="C4018">
        <v>8</v>
      </c>
      <c r="D4018">
        <v>9</v>
      </c>
      <c r="E4018">
        <v>85</v>
      </c>
      <c r="F4018" t="s">
        <v>72</v>
      </c>
      <c r="G4018" t="s">
        <v>635</v>
      </c>
      <c r="H4018" t="s">
        <v>946</v>
      </c>
      <c r="I4018" t="s">
        <v>251</v>
      </c>
      <c r="J4018" t="s">
        <v>18</v>
      </c>
      <c r="K4018" t="s">
        <v>18</v>
      </c>
      <c r="L4018" t="s">
        <v>48</v>
      </c>
      <c r="M4018" t="s">
        <v>20</v>
      </c>
      <c r="N4018" t="s">
        <v>21</v>
      </c>
      <c r="O4018" t="str">
        <f t="shared" si="62"/>
        <v>Nov</v>
      </c>
    </row>
    <row r="4019" spans="1:15" x14ac:dyDescent="0.3">
      <c r="A4019" s="1">
        <v>43183</v>
      </c>
      <c r="B4019">
        <v>589</v>
      </c>
      <c r="C4019">
        <v>11</v>
      </c>
      <c r="D4019">
        <v>9</v>
      </c>
      <c r="E4019">
        <v>56</v>
      </c>
      <c r="F4019" t="s">
        <v>239</v>
      </c>
      <c r="G4019" t="s">
        <v>2049</v>
      </c>
      <c r="H4019" t="s">
        <v>169</v>
      </c>
      <c r="I4019" t="s">
        <v>184</v>
      </c>
      <c r="J4019" t="s">
        <v>18</v>
      </c>
      <c r="K4019" t="s">
        <v>18</v>
      </c>
      <c r="L4019" t="s">
        <v>59</v>
      </c>
      <c r="M4019" t="s">
        <v>20</v>
      </c>
      <c r="N4019" t="s">
        <v>21</v>
      </c>
      <c r="O4019" t="str">
        <f t="shared" si="62"/>
        <v>Mar</v>
      </c>
    </row>
    <row r="4020" spans="1:15" x14ac:dyDescent="0.3">
      <c r="A4020" s="1">
        <v>43071</v>
      </c>
      <c r="B4020">
        <v>589</v>
      </c>
      <c r="C4020">
        <v>15</v>
      </c>
      <c r="D4020">
        <v>8</v>
      </c>
      <c r="E4020">
        <v>41</v>
      </c>
      <c r="F4020" t="s">
        <v>92</v>
      </c>
      <c r="G4020" t="s">
        <v>712</v>
      </c>
      <c r="H4020" t="s">
        <v>986</v>
      </c>
      <c r="I4020" t="s">
        <v>67</v>
      </c>
      <c r="J4020" t="s">
        <v>18</v>
      </c>
      <c r="K4020" t="s">
        <v>18</v>
      </c>
      <c r="L4020" t="s">
        <v>1697</v>
      </c>
      <c r="M4020" t="s">
        <v>20</v>
      </c>
      <c r="N4020" t="s">
        <v>21</v>
      </c>
      <c r="O4020" t="str">
        <f t="shared" si="62"/>
        <v>Dec</v>
      </c>
    </row>
    <row r="4021" spans="1:15" x14ac:dyDescent="0.3">
      <c r="A4021" s="1">
        <v>43156</v>
      </c>
      <c r="B4021">
        <v>589</v>
      </c>
      <c r="C4021">
        <v>17</v>
      </c>
      <c r="D4021">
        <v>7</v>
      </c>
      <c r="E4021">
        <v>25</v>
      </c>
      <c r="F4021" t="s">
        <v>14</v>
      </c>
      <c r="G4021" t="s">
        <v>1851</v>
      </c>
      <c r="H4021" t="s">
        <v>2060</v>
      </c>
      <c r="I4021" t="s">
        <v>63</v>
      </c>
      <c r="J4021" t="s">
        <v>18</v>
      </c>
      <c r="K4021" t="s">
        <v>18</v>
      </c>
      <c r="L4021" t="s">
        <v>1697</v>
      </c>
      <c r="M4021" t="s">
        <v>20</v>
      </c>
      <c r="N4021" t="s">
        <v>21</v>
      </c>
      <c r="O4021" t="str">
        <f t="shared" si="62"/>
        <v>Feb</v>
      </c>
    </row>
    <row r="4022" spans="1:15" x14ac:dyDescent="0.3">
      <c r="A4022" s="1">
        <v>43140</v>
      </c>
      <c r="B4022">
        <v>589</v>
      </c>
      <c r="C4022">
        <v>8</v>
      </c>
      <c r="D4022">
        <v>-3</v>
      </c>
      <c r="E4022">
        <v>39</v>
      </c>
      <c r="F4022" t="s">
        <v>207</v>
      </c>
      <c r="G4022" t="s">
        <v>2061</v>
      </c>
      <c r="H4022" t="s">
        <v>1959</v>
      </c>
      <c r="I4022" t="s">
        <v>393</v>
      </c>
      <c r="J4022" t="s">
        <v>18</v>
      </c>
      <c r="K4022" t="s">
        <v>18</v>
      </c>
      <c r="L4022" t="s">
        <v>1697</v>
      </c>
      <c r="M4022" t="s">
        <v>20</v>
      </c>
      <c r="N4022" t="s">
        <v>21</v>
      </c>
      <c r="O4022" t="str">
        <f t="shared" si="62"/>
        <v>Feb</v>
      </c>
    </row>
    <row r="4023" spans="1:15" x14ac:dyDescent="0.3">
      <c r="A4023" s="1">
        <v>43367</v>
      </c>
      <c r="B4023">
        <v>588</v>
      </c>
      <c r="C4023">
        <v>11</v>
      </c>
      <c r="D4023">
        <v>19</v>
      </c>
      <c r="E4023">
        <v>31</v>
      </c>
      <c r="F4023" t="s">
        <v>314</v>
      </c>
      <c r="G4023" t="s">
        <v>1172</v>
      </c>
      <c r="H4023" t="s">
        <v>90</v>
      </c>
      <c r="I4023" t="s">
        <v>961</v>
      </c>
      <c r="J4023" t="s">
        <v>18</v>
      </c>
      <c r="K4023" t="s">
        <v>18</v>
      </c>
      <c r="L4023" t="s">
        <v>48</v>
      </c>
      <c r="M4023" t="s">
        <v>12</v>
      </c>
      <c r="N4023" t="s">
        <v>21</v>
      </c>
      <c r="O4023" t="str">
        <f t="shared" si="62"/>
        <v>Sep</v>
      </c>
    </row>
    <row r="4024" spans="1:15" x14ac:dyDescent="0.3">
      <c r="A4024" s="1">
        <v>43191</v>
      </c>
      <c r="B4024">
        <v>588</v>
      </c>
      <c r="C4024">
        <v>23</v>
      </c>
      <c r="D4024">
        <v>16</v>
      </c>
      <c r="E4024">
        <v>82</v>
      </c>
      <c r="F4024" t="s">
        <v>201</v>
      </c>
      <c r="G4024" t="s">
        <v>1649</v>
      </c>
      <c r="H4024" t="s">
        <v>270</v>
      </c>
      <c r="I4024" t="s">
        <v>18</v>
      </c>
      <c r="J4024" t="s">
        <v>18</v>
      </c>
      <c r="K4024" t="s">
        <v>18</v>
      </c>
      <c r="L4024" t="s">
        <v>59</v>
      </c>
      <c r="M4024" t="s">
        <v>20</v>
      </c>
      <c r="N4024" t="s">
        <v>21</v>
      </c>
      <c r="O4024" t="str">
        <f t="shared" si="62"/>
        <v>Apr</v>
      </c>
    </row>
    <row r="4025" spans="1:15" x14ac:dyDescent="0.3">
      <c r="A4025" s="1">
        <v>43187</v>
      </c>
      <c r="B4025">
        <v>588</v>
      </c>
      <c r="C4025">
        <v>11</v>
      </c>
      <c r="D4025">
        <v>16</v>
      </c>
      <c r="E4025">
        <v>60</v>
      </c>
      <c r="F4025" t="s">
        <v>246</v>
      </c>
      <c r="G4025" t="s">
        <v>2062</v>
      </c>
      <c r="H4025" t="s">
        <v>287</v>
      </c>
      <c r="I4025" t="s">
        <v>764</v>
      </c>
      <c r="J4025" t="s">
        <v>18</v>
      </c>
      <c r="K4025" t="s">
        <v>18</v>
      </c>
      <c r="L4025" t="s">
        <v>59</v>
      </c>
      <c r="M4025" t="s">
        <v>20</v>
      </c>
      <c r="N4025" t="s">
        <v>21</v>
      </c>
      <c r="O4025" t="str">
        <f t="shared" si="62"/>
        <v>Mar</v>
      </c>
    </row>
    <row r="4026" spans="1:15" x14ac:dyDescent="0.3">
      <c r="A4026" s="1">
        <v>43171</v>
      </c>
      <c r="B4026">
        <v>588</v>
      </c>
      <c r="C4026">
        <v>13</v>
      </c>
      <c r="D4026">
        <v>14</v>
      </c>
      <c r="E4026">
        <v>34</v>
      </c>
      <c r="F4026" t="s">
        <v>90</v>
      </c>
      <c r="G4026" t="s">
        <v>1825</v>
      </c>
      <c r="H4026" t="s">
        <v>849</v>
      </c>
      <c r="I4026" t="s">
        <v>931</v>
      </c>
      <c r="J4026" t="s">
        <v>18</v>
      </c>
      <c r="K4026" t="s">
        <v>18</v>
      </c>
      <c r="L4026" t="s">
        <v>59</v>
      </c>
      <c r="M4026" t="s">
        <v>20</v>
      </c>
      <c r="N4026" t="s">
        <v>21</v>
      </c>
      <c r="O4026" t="str">
        <f t="shared" si="62"/>
        <v>Mar</v>
      </c>
    </row>
    <row r="4027" spans="1:15" x14ac:dyDescent="0.3">
      <c r="A4027" s="1">
        <v>43162</v>
      </c>
      <c r="B4027">
        <v>588</v>
      </c>
      <c r="C4027">
        <v>21</v>
      </c>
      <c r="D4027">
        <v>10</v>
      </c>
      <c r="E4027">
        <v>52</v>
      </c>
      <c r="F4027" t="s">
        <v>41</v>
      </c>
      <c r="G4027" t="s">
        <v>1446</v>
      </c>
      <c r="H4027" t="s">
        <v>83</v>
      </c>
      <c r="I4027" t="s">
        <v>18</v>
      </c>
      <c r="J4027" t="s">
        <v>18</v>
      </c>
      <c r="K4027" t="s">
        <v>18</v>
      </c>
      <c r="L4027" t="s">
        <v>59</v>
      </c>
      <c r="M4027" t="s">
        <v>20</v>
      </c>
      <c r="N4027" t="s">
        <v>21</v>
      </c>
      <c r="O4027" t="str">
        <f t="shared" si="62"/>
        <v>Mar</v>
      </c>
    </row>
    <row r="4028" spans="1:15" x14ac:dyDescent="0.3">
      <c r="A4028" s="1">
        <v>43303</v>
      </c>
      <c r="B4028">
        <v>587</v>
      </c>
      <c r="C4028">
        <v>2</v>
      </c>
      <c r="D4028">
        <v>27</v>
      </c>
      <c r="E4028">
        <v>63</v>
      </c>
      <c r="F4028" t="s">
        <v>169</v>
      </c>
      <c r="G4028" t="s">
        <v>27</v>
      </c>
      <c r="H4028" t="s">
        <v>293</v>
      </c>
      <c r="I4028" t="s">
        <v>18</v>
      </c>
      <c r="J4028" t="s">
        <v>18</v>
      </c>
      <c r="K4028" t="s">
        <v>18</v>
      </c>
      <c r="L4028" t="s">
        <v>19</v>
      </c>
      <c r="M4028" t="s">
        <v>20</v>
      </c>
      <c r="N4028" t="s">
        <v>21</v>
      </c>
      <c r="O4028" t="str">
        <f t="shared" si="62"/>
        <v>Jul</v>
      </c>
    </row>
    <row r="4029" spans="1:15" x14ac:dyDescent="0.3">
      <c r="A4029" s="1">
        <v>43173</v>
      </c>
      <c r="B4029">
        <v>587</v>
      </c>
      <c r="C4029">
        <v>23</v>
      </c>
      <c r="D4029">
        <v>16</v>
      </c>
      <c r="E4029">
        <v>69</v>
      </c>
      <c r="F4029" t="s">
        <v>90</v>
      </c>
      <c r="G4029" t="s">
        <v>714</v>
      </c>
      <c r="H4029" t="s">
        <v>277</v>
      </c>
      <c r="I4029" t="s">
        <v>18</v>
      </c>
      <c r="J4029" t="s">
        <v>18</v>
      </c>
      <c r="K4029" t="s">
        <v>18</v>
      </c>
      <c r="L4029" t="s">
        <v>59</v>
      </c>
      <c r="M4029" t="s">
        <v>20</v>
      </c>
      <c r="N4029" t="s">
        <v>21</v>
      </c>
      <c r="O4029" t="str">
        <f t="shared" si="62"/>
        <v>Mar</v>
      </c>
    </row>
    <row r="4030" spans="1:15" x14ac:dyDescent="0.3">
      <c r="A4030" s="1">
        <v>43177</v>
      </c>
      <c r="B4030">
        <v>587</v>
      </c>
      <c r="C4030">
        <v>11</v>
      </c>
      <c r="D4030">
        <v>8</v>
      </c>
      <c r="E4030">
        <v>49</v>
      </c>
      <c r="F4030" t="s">
        <v>71</v>
      </c>
      <c r="G4030" t="s">
        <v>1549</v>
      </c>
      <c r="H4030" t="s">
        <v>179</v>
      </c>
      <c r="I4030" t="s">
        <v>877</v>
      </c>
      <c r="J4030" t="s">
        <v>18</v>
      </c>
      <c r="K4030" t="s">
        <v>18</v>
      </c>
      <c r="L4030" t="s">
        <v>59</v>
      </c>
      <c r="M4030" t="s">
        <v>20</v>
      </c>
      <c r="N4030" t="s">
        <v>21</v>
      </c>
      <c r="O4030" t="str">
        <f t="shared" si="62"/>
        <v>Mar</v>
      </c>
    </row>
    <row r="4031" spans="1:15" x14ac:dyDescent="0.3">
      <c r="A4031" s="1">
        <v>43166</v>
      </c>
      <c r="B4031">
        <v>587</v>
      </c>
      <c r="C4031">
        <v>20</v>
      </c>
      <c r="D4031">
        <v>8</v>
      </c>
      <c r="E4031">
        <v>46</v>
      </c>
      <c r="F4031" t="s">
        <v>70</v>
      </c>
      <c r="G4031" t="s">
        <v>38</v>
      </c>
      <c r="H4031" t="s">
        <v>683</v>
      </c>
      <c r="I4031" t="s">
        <v>18</v>
      </c>
      <c r="J4031" t="s">
        <v>18</v>
      </c>
      <c r="K4031" t="s">
        <v>18</v>
      </c>
      <c r="L4031" t="s">
        <v>59</v>
      </c>
      <c r="M4031" t="s">
        <v>20</v>
      </c>
      <c r="N4031" t="s">
        <v>21</v>
      </c>
      <c r="O4031" t="str">
        <f t="shared" si="62"/>
        <v>Mar</v>
      </c>
    </row>
    <row r="4032" spans="1:15" x14ac:dyDescent="0.3">
      <c r="A4032" s="1">
        <v>43417</v>
      </c>
      <c r="B4032">
        <v>587</v>
      </c>
      <c r="C4032">
        <v>0</v>
      </c>
      <c r="D4032">
        <v>6</v>
      </c>
      <c r="E4032">
        <v>63</v>
      </c>
      <c r="F4032" t="s">
        <v>83</v>
      </c>
      <c r="G4032" t="s">
        <v>418</v>
      </c>
      <c r="H4032" t="s">
        <v>442</v>
      </c>
      <c r="I4032" t="s">
        <v>18</v>
      </c>
      <c r="J4032" t="s">
        <v>18</v>
      </c>
      <c r="K4032" t="s">
        <v>18</v>
      </c>
      <c r="L4032" t="s">
        <v>48</v>
      </c>
      <c r="M4032" t="s">
        <v>20</v>
      </c>
      <c r="N4032" t="s">
        <v>21</v>
      </c>
      <c r="O4032" t="str">
        <f t="shared" si="62"/>
        <v>Nov</v>
      </c>
    </row>
    <row r="4033" spans="1:15" x14ac:dyDescent="0.3">
      <c r="A4033" s="1">
        <v>43327</v>
      </c>
      <c r="B4033">
        <v>586</v>
      </c>
      <c r="C4033">
        <v>11</v>
      </c>
      <c r="D4033">
        <v>35</v>
      </c>
      <c r="E4033">
        <v>44</v>
      </c>
      <c r="F4033" t="s">
        <v>166</v>
      </c>
      <c r="G4033" t="s">
        <v>535</v>
      </c>
      <c r="H4033" t="s">
        <v>528</v>
      </c>
      <c r="I4033" t="s">
        <v>648</v>
      </c>
      <c r="J4033" t="s">
        <v>18</v>
      </c>
      <c r="K4033" t="s">
        <v>18</v>
      </c>
      <c r="L4033" t="s">
        <v>19</v>
      </c>
      <c r="M4033" t="s">
        <v>12</v>
      </c>
      <c r="N4033" t="s">
        <v>21</v>
      </c>
      <c r="O4033" t="str">
        <f t="shared" si="62"/>
        <v>Aug</v>
      </c>
    </row>
    <row r="4034" spans="1:15" x14ac:dyDescent="0.3">
      <c r="A4034" s="1">
        <v>43282</v>
      </c>
      <c r="B4034">
        <v>586</v>
      </c>
      <c r="C4034">
        <v>2</v>
      </c>
      <c r="D4034">
        <v>23</v>
      </c>
      <c r="E4034">
        <v>87</v>
      </c>
      <c r="F4034" t="s">
        <v>197</v>
      </c>
      <c r="G4034" t="s">
        <v>2063</v>
      </c>
      <c r="H4034" t="s">
        <v>298</v>
      </c>
      <c r="I4034" t="s">
        <v>18</v>
      </c>
      <c r="J4034" t="s">
        <v>18</v>
      </c>
      <c r="K4034" t="s">
        <v>18</v>
      </c>
      <c r="L4034" t="s">
        <v>19</v>
      </c>
      <c r="M4034" t="s">
        <v>20</v>
      </c>
      <c r="N4034" t="s">
        <v>21</v>
      </c>
      <c r="O4034" t="str">
        <f t="shared" ref="O4034:O4097" si="63">TEXT(A4034,"mmm")</f>
        <v>Jul</v>
      </c>
    </row>
    <row r="4035" spans="1:15" x14ac:dyDescent="0.3">
      <c r="A4035" s="1">
        <v>43186</v>
      </c>
      <c r="B4035">
        <v>586</v>
      </c>
      <c r="C4035">
        <v>12</v>
      </c>
      <c r="D4035">
        <v>17</v>
      </c>
      <c r="E4035">
        <v>47</v>
      </c>
      <c r="F4035" t="s">
        <v>84</v>
      </c>
      <c r="G4035" t="s">
        <v>1938</v>
      </c>
      <c r="H4035" t="s">
        <v>222</v>
      </c>
      <c r="I4035" t="s">
        <v>427</v>
      </c>
      <c r="J4035" t="s">
        <v>18</v>
      </c>
      <c r="K4035" t="s">
        <v>18</v>
      </c>
      <c r="L4035" t="s">
        <v>59</v>
      </c>
      <c r="M4035" t="s">
        <v>20</v>
      </c>
      <c r="N4035" t="s">
        <v>21</v>
      </c>
      <c r="O4035" t="str">
        <f t="shared" si="63"/>
        <v>Mar</v>
      </c>
    </row>
    <row r="4036" spans="1:15" x14ac:dyDescent="0.3">
      <c r="A4036" s="1">
        <v>43204</v>
      </c>
      <c r="B4036">
        <v>586</v>
      </c>
      <c r="C4036">
        <v>22</v>
      </c>
      <c r="D4036">
        <v>9</v>
      </c>
      <c r="E4036">
        <v>77</v>
      </c>
      <c r="F4036" t="s">
        <v>267</v>
      </c>
      <c r="G4036" t="s">
        <v>1143</v>
      </c>
      <c r="H4036" t="s">
        <v>967</v>
      </c>
      <c r="I4036" t="s">
        <v>18</v>
      </c>
      <c r="J4036" t="s">
        <v>18</v>
      </c>
      <c r="K4036" t="s">
        <v>18</v>
      </c>
      <c r="L4036" t="s">
        <v>59</v>
      </c>
      <c r="M4036" t="s">
        <v>20</v>
      </c>
      <c r="N4036" t="s">
        <v>21</v>
      </c>
      <c r="O4036" t="str">
        <f t="shared" si="63"/>
        <v>Apr</v>
      </c>
    </row>
    <row r="4037" spans="1:15" x14ac:dyDescent="0.3">
      <c r="A4037" s="1">
        <v>43198</v>
      </c>
      <c r="B4037">
        <v>586</v>
      </c>
      <c r="C4037">
        <v>11</v>
      </c>
      <c r="D4037">
        <v>6</v>
      </c>
      <c r="E4037">
        <v>29</v>
      </c>
      <c r="F4037" t="s">
        <v>60</v>
      </c>
      <c r="G4037" t="s">
        <v>27</v>
      </c>
      <c r="H4037" t="s">
        <v>1626</v>
      </c>
      <c r="I4037" t="s">
        <v>207</v>
      </c>
      <c r="J4037" t="s">
        <v>18</v>
      </c>
      <c r="K4037" t="s">
        <v>18</v>
      </c>
      <c r="L4037" t="s">
        <v>59</v>
      </c>
      <c r="M4037" t="s">
        <v>20</v>
      </c>
      <c r="N4037" t="s">
        <v>21</v>
      </c>
      <c r="O4037" t="str">
        <f t="shared" si="63"/>
        <v>Apr</v>
      </c>
    </row>
    <row r="4038" spans="1:15" x14ac:dyDescent="0.3">
      <c r="A4038" s="1">
        <v>43430</v>
      </c>
      <c r="B4038">
        <v>586</v>
      </c>
      <c r="C4038">
        <v>10</v>
      </c>
      <c r="D4038">
        <v>5</v>
      </c>
      <c r="E4038">
        <v>70</v>
      </c>
      <c r="F4038" t="s">
        <v>166</v>
      </c>
      <c r="G4038" t="s">
        <v>1946</v>
      </c>
      <c r="H4038" t="s">
        <v>18</v>
      </c>
      <c r="I4038" t="s">
        <v>690</v>
      </c>
      <c r="J4038" t="s">
        <v>18</v>
      </c>
      <c r="K4038" t="s">
        <v>18</v>
      </c>
      <c r="L4038" t="s">
        <v>48</v>
      </c>
      <c r="M4038" t="s">
        <v>20</v>
      </c>
      <c r="N4038" t="s">
        <v>21</v>
      </c>
      <c r="O4038" t="str">
        <f t="shared" si="63"/>
        <v>Nov</v>
      </c>
    </row>
    <row r="4039" spans="1:15" x14ac:dyDescent="0.3">
      <c r="A4039" s="1">
        <v>43167</v>
      </c>
      <c r="B4039">
        <v>586</v>
      </c>
      <c r="C4039">
        <v>20</v>
      </c>
      <c r="D4039">
        <v>3</v>
      </c>
      <c r="E4039">
        <v>74</v>
      </c>
      <c r="F4039" t="s">
        <v>82</v>
      </c>
      <c r="G4039" t="s">
        <v>1072</v>
      </c>
      <c r="H4039" t="s">
        <v>618</v>
      </c>
      <c r="I4039" t="s">
        <v>18</v>
      </c>
      <c r="J4039" t="s">
        <v>18</v>
      </c>
      <c r="K4039" t="s">
        <v>18</v>
      </c>
      <c r="L4039" t="s">
        <v>59</v>
      </c>
      <c r="M4039" t="s">
        <v>20</v>
      </c>
      <c r="N4039" t="s">
        <v>21</v>
      </c>
      <c r="O4039" t="str">
        <f t="shared" si="63"/>
        <v>Mar</v>
      </c>
    </row>
    <row r="4040" spans="1:15" x14ac:dyDescent="0.3">
      <c r="A4040" s="1">
        <v>43315</v>
      </c>
      <c r="B4040">
        <v>585</v>
      </c>
      <c r="C4040">
        <v>13</v>
      </c>
      <c r="D4040">
        <v>37</v>
      </c>
      <c r="E4040">
        <v>44</v>
      </c>
      <c r="F4040" t="s">
        <v>90</v>
      </c>
      <c r="G4040" t="s">
        <v>2064</v>
      </c>
      <c r="H4040" t="s">
        <v>117</v>
      </c>
      <c r="I4040" t="s">
        <v>598</v>
      </c>
      <c r="J4040" t="s">
        <v>18</v>
      </c>
      <c r="K4040" t="s">
        <v>18</v>
      </c>
      <c r="L4040" t="s">
        <v>19</v>
      </c>
      <c r="M4040" t="s">
        <v>20</v>
      </c>
      <c r="N4040" t="s">
        <v>21</v>
      </c>
      <c r="O4040" t="str">
        <f t="shared" si="63"/>
        <v>Aug</v>
      </c>
    </row>
    <row r="4041" spans="1:15" x14ac:dyDescent="0.3">
      <c r="A4041" s="1">
        <v>43315</v>
      </c>
      <c r="B4041">
        <v>585</v>
      </c>
      <c r="C4041">
        <v>12</v>
      </c>
      <c r="D4041">
        <v>37</v>
      </c>
      <c r="E4041">
        <v>41</v>
      </c>
      <c r="F4041" t="s">
        <v>56</v>
      </c>
      <c r="G4041" t="s">
        <v>2065</v>
      </c>
      <c r="H4041" t="s">
        <v>106</v>
      </c>
      <c r="I4041" t="s">
        <v>846</v>
      </c>
      <c r="J4041" t="s">
        <v>18</v>
      </c>
      <c r="K4041" t="s">
        <v>18</v>
      </c>
      <c r="L4041" t="s">
        <v>19</v>
      </c>
      <c r="M4041" t="s">
        <v>20</v>
      </c>
      <c r="N4041" t="s">
        <v>21</v>
      </c>
      <c r="O4041" t="str">
        <f t="shared" si="63"/>
        <v>Aug</v>
      </c>
    </row>
    <row r="4042" spans="1:15" x14ac:dyDescent="0.3">
      <c r="A4042" s="1">
        <v>43276</v>
      </c>
      <c r="B4042">
        <v>585</v>
      </c>
      <c r="C4042">
        <v>1</v>
      </c>
      <c r="D4042">
        <v>22</v>
      </c>
      <c r="E4042">
        <v>80</v>
      </c>
      <c r="F4042" t="s">
        <v>45</v>
      </c>
      <c r="G4042" t="s">
        <v>2066</v>
      </c>
      <c r="H4042" t="s">
        <v>423</v>
      </c>
      <c r="I4042" t="s">
        <v>18</v>
      </c>
      <c r="J4042" t="s">
        <v>18</v>
      </c>
      <c r="K4042" t="s">
        <v>18</v>
      </c>
      <c r="L4042" t="s">
        <v>19</v>
      </c>
      <c r="M4042" t="s">
        <v>20</v>
      </c>
      <c r="N4042" t="s">
        <v>21</v>
      </c>
      <c r="O4042" t="str">
        <f t="shared" si="63"/>
        <v>Jun</v>
      </c>
    </row>
    <row r="4043" spans="1:15" x14ac:dyDescent="0.3">
      <c r="A4043" s="1">
        <v>43400</v>
      </c>
      <c r="B4043">
        <v>585</v>
      </c>
      <c r="C4043">
        <v>1</v>
      </c>
      <c r="D4043">
        <v>10</v>
      </c>
      <c r="E4043">
        <v>62</v>
      </c>
      <c r="F4043" t="s">
        <v>94</v>
      </c>
      <c r="G4043" t="s">
        <v>27</v>
      </c>
      <c r="H4043" t="s">
        <v>14</v>
      </c>
      <c r="I4043" t="s">
        <v>18</v>
      </c>
      <c r="J4043" t="s">
        <v>18</v>
      </c>
      <c r="K4043" t="s">
        <v>18</v>
      </c>
      <c r="L4043" t="s">
        <v>48</v>
      </c>
      <c r="M4043" t="s">
        <v>20</v>
      </c>
      <c r="N4043" t="s">
        <v>21</v>
      </c>
      <c r="O4043" t="str">
        <f t="shared" si="63"/>
        <v>Oct</v>
      </c>
    </row>
    <row r="4044" spans="1:15" x14ac:dyDescent="0.3">
      <c r="A4044" s="1">
        <v>43196</v>
      </c>
      <c r="B4044">
        <v>585</v>
      </c>
      <c r="C4044">
        <v>16</v>
      </c>
      <c r="D4044">
        <v>7</v>
      </c>
      <c r="E4044">
        <v>50</v>
      </c>
      <c r="F4044" t="s">
        <v>626</v>
      </c>
      <c r="G4044" t="s">
        <v>2067</v>
      </c>
      <c r="H4044" t="s">
        <v>1466</v>
      </c>
      <c r="I4044" t="s">
        <v>225</v>
      </c>
      <c r="J4044" t="s">
        <v>18</v>
      </c>
      <c r="K4044" t="s">
        <v>18</v>
      </c>
      <c r="L4044" t="s">
        <v>59</v>
      </c>
      <c r="M4044" t="s">
        <v>20</v>
      </c>
      <c r="N4044" t="s">
        <v>21</v>
      </c>
      <c r="O4044" t="str">
        <f t="shared" si="63"/>
        <v>Apr</v>
      </c>
    </row>
    <row r="4045" spans="1:15" x14ac:dyDescent="0.3">
      <c r="A4045" s="1">
        <v>43335</v>
      </c>
      <c r="B4045">
        <v>584</v>
      </c>
      <c r="C4045">
        <v>13</v>
      </c>
      <c r="D4045">
        <v>31</v>
      </c>
      <c r="E4045">
        <v>53</v>
      </c>
      <c r="F4045" t="s">
        <v>34</v>
      </c>
      <c r="G4045" t="s">
        <v>27</v>
      </c>
      <c r="H4045" t="s">
        <v>177</v>
      </c>
      <c r="I4045" t="s">
        <v>99</v>
      </c>
      <c r="J4045" t="s">
        <v>18</v>
      </c>
      <c r="K4045" t="s">
        <v>18</v>
      </c>
      <c r="L4045" t="s">
        <v>19</v>
      </c>
      <c r="M4045" t="s">
        <v>20</v>
      </c>
      <c r="N4045" t="s">
        <v>21</v>
      </c>
      <c r="O4045" t="str">
        <f t="shared" si="63"/>
        <v>Aug</v>
      </c>
    </row>
    <row r="4046" spans="1:15" x14ac:dyDescent="0.3">
      <c r="A4046" s="1">
        <v>43312</v>
      </c>
      <c r="B4046">
        <v>584</v>
      </c>
      <c r="C4046">
        <v>6</v>
      </c>
      <c r="D4046">
        <v>28</v>
      </c>
      <c r="E4046">
        <v>63</v>
      </c>
      <c r="F4046" t="s">
        <v>197</v>
      </c>
      <c r="G4046" t="s">
        <v>27</v>
      </c>
      <c r="H4046" t="s">
        <v>342</v>
      </c>
      <c r="I4046" t="s">
        <v>243</v>
      </c>
      <c r="J4046" t="s">
        <v>18</v>
      </c>
      <c r="K4046" t="s">
        <v>18</v>
      </c>
      <c r="L4046" t="s">
        <v>19</v>
      </c>
      <c r="M4046" t="s">
        <v>20</v>
      </c>
      <c r="N4046" t="s">
        <v>21</v>
      </c>
      <c r="O4046" t="str">
        <f t="shared" si="63"/>
        <v>Jul</v>
      </c>
    </row>
    <row r="4047" spans="1:15" x14ac:dyDescent="0.3">
      <c r="A4047" s="1">
        <v>43387</v>
      </c>
      <c r="B4047">
        <v>584</v>
      </c>
      <c r="C4047">
        <v>1</v>
      </c>
      <c r="D4047">
        <v>10</v>
      </c>
      <c r="E4047">
        <v>65</v>
      </c>
      <c r="F4047" t="s">
        <v>207</v>
      </c>
      <c r="G4047" t="s">
        <v>587</v>
      </c>
      <c r="H4047" t="s">
        <v>267</v>
      </c>
      <c r="I4047" t="s">
        <v>18</v>
      </c>
      <c r="J4047" t="s">
        <v>18</v>
      </c>
      <c r="K4047" t="s">
        <v>18</v>
      </c>
      <c r="L4047" t="s">
        <v>48</v>
      </c>
      <c r="M4047" t="s">
        <v>20</v>
      </c>
      <c r="N4047" t="s">
        <v>21</v>
      </c>
      <c r="O4047" t="str">
        <f t="shared" si="63"/>
        <v>Oct</v>
      </c>
    </row>
    <row r="4048" spans="1:15" x14ac:dyDescent="0.3">
      <c r="A4048" s="1">
        <v>43182</v>
      </c>
      <c r="B4048">
        <v>584</v>
      </c>
      <c r="C4048">
        <v>11</v>
      </c>
      <c r="D4048">
        <v>7</v>
      </c>
      <c r="E4048">
        <v>50</v>
      </c>
      <c r="F4048" t="s">
        <v>141</v>
      </c>
      <c r="G4048" t="s">
        <v>610</v>
      </c>
      <c r="H4048" t="s">
        <v>862</v>
      </c>
      <c r="I4048" t="s">
        <v>1234</v>
      </c>
      <c r="J4048" t="s">
        <v>18</v>
      </c>
      <c r="K4048" t="s">
        <v>18</v>
      </c>
      <c r="L4048" t="s">
        <v>59</v>
      </c>
      <c r="M4048" t="s">
        <v>20</v>
      </c>
      <c r="N4048" t="s">
        <v>21</v>
      </c>
      <c r="O4048" t="str">
        <f t="shared" si="63"/>
        <v>Mar</v>
      </c>
    </row>
    <row r="4049" spans="1:15" x14ac:dyDescent="0.3">
      <c r="A4049" s="1">
        <v>43405</v>
      </c>
      <c r="B4049">
        <v>584</v>
      </c>
      <c r="C4049">
        <v>0</v>
      </c>
      <c r="D4049">
        <v>6</v>
      </c>
      <c r="E4049">
        <v>62</v>
      </c>
      <c r="F4049" t="s">
        <v>92</v>
      </c>
      <c r="G4049" t="s">
        <v>463</v>
      </c>
      <c r="H4049" t="s">
        <v>565</v>
      </c>
      <c r="I4049" t="s">
        <v>18</v>
      </c>
      <c r="J4049" t="s">
        <v>18</v>
      </c>
      <c r="K4049" t="s">
        <v>18</v>
      </c>
      <c r="L4049" t="s">
        <v>48</v>
      </c>
      <c r="M4049" t="s">
        <v>20</v>
      </c>
      <c r="N4049" t="s">
        <v>21</v>
      </c>
      <c r="O4049" t="str">
        <f t="shared" si="63"/>
        <v>Nov</v>
      </c>
    </row>
    <row r="4050" spans="1:15" x14ac:dyDescent="0.3">
      <c r="A4050" s="1">
        <v>43434</v>
      </c>
      <c r="B4050">
        <v>584</v>
      </c>
      <c r="C4050">
        <v>23</v>
      </c>
      <c r="D4050">
        <v>2</v>
      </c>
      <c r="E4050">
        <v>43</v>
      </c>
      <c r="F4050" t="s">
        <v>201</v>
      </c>
      <c r="G4050" t="s">
        <v>463</v>
      </c>
      <c r="H4050" t="s">
        <v>1553</v>
      </c>
      <c r="I4050" t="s">
        <v>18</v>
      </c>
      <c r="J4050" t="s">
        <v>18</v>
      </c>
      <c r="K4050" t="s">
        <v>18</v>
      </c>
      <c r="L4050" t="s">
        <v>48</v>
      </c>
      <c r="M4050" t="s">
        <v>20</v>
      </c>
      <c r="N4050" t="s">
        <v>21</v>
      </c>
      <c r="O4050" t="str">
        <f t="shared" si="63"/>
        <v>Nov</v>
      </c>
    </row>
    <row r="4051" spans="1:15" x14ac:dyDescent="0.3">
      <c r="A4051" s="1">
        <v>43312</v>
      </c>
      <c r="B4051">
        <v>583</v>
      </c>
      <c r="C4051">
        <v>11</v>
      </c>
      <c r="D4051">
        <v>34</v>
      </c>
      <c r="E4051">
        <v>40</v>
      </c>
      <c r="F4051" t="s">
        <v>78</v>
      </c>
      <c r="G4051" t="s">
        <v>516</v>
      </c>
      <c r="H4051" t="s">
        <v>272</v>
      </c>
      <c r="I4051" t="s">
        <v>49</v>
      </c>
      <c r="J4051" t="s">
        <v>18</v>
      </c>
      <c r="K4051" t="s">
        <v>18</v>
      </c>
      <c r="L4051" t="s">
        <v>19</v>
      </c>
      <c r="M4051" t="s">
        <v>20</v>
      </c>
      <c r="N4051" t="s">
        <v>21</v>
      </c>
      <c r="O4051" t="str">
        <f t="shared" si="63"/>
        <v>Jul</v>
      </c>
    </row>
    <row r="4052" spans="1:15" x14ac:dyDescent="0.3">
      <c r="A4052" s="1">
        <v>43341</v>
      </c>
      <c r="B4052">
        <v>583</v>
      </c>
      <c r="C4052">
        <v>15</v>
      </c>
      <c r="D4052">
        <v>27</v>
      </c>
      <c r="E4052">
        <v>77</v>
      </c>
      <c r="F4052" t="s">
        <v>105</v>
      </c>
      <c r="G4052" t="s">
        <v>1789</v>
      </c>
      <c r="H4052" t="s">
        <v>117</v>
      </c>
      <c r="I4052" t="s">
        <v>121</v>
      </c>
      <c r="J4052" t="s">
        <v>18</v>
      </c>
      <c r="K4052" t="s">
        <v>18</v>
      </c>
      <c r="L4052" t="s">
        <v>19</v>
      </c>
      <c r="M4052" t="s">
        <v>20</v>
      </c>
      <c r="N4052" t="s">
        <v>21</v>
      </c>
      <c r="O4052" t="str">
        <f t="shared" si="63"/>
        <v>Aug</v>
      </c>
    </row>
    <row r="4053" spans="1:15" x14ac:dyDescent="0.3">
      <c r="A4053" s="1">
        <v>43267</v>
      </c>
      <c r="B4053">
        <v>583</v>
      </c>
      <c r="C4053">
        <v>7</v>
      </c>
      <c r="D4053">
        <v>17</v>
      </c>
      <c r="E4053">
        <v>60</v>
      </c>
      <c r="F4053" t="s">
        <v>45</v>
      </c>
      <c r="G4053" t="s">
        <v>1270</v>
      </c>
      <c r="H4053" t="s">
        <v>608</v>
      </c>
      <c r="I4053" t="s">
        <v>91</v>
      </c>
      <c r="J4053" t="s">
        <v>18</v>
      </c>
      <c r="K4053" t="s">
        <v>18</v>
      </c>
      <c r="L4053" t="s">
        <v>19</v>
      </c>
      <c r="M4053" t="s">
        <v>20</v>
      </c>
      <c r="N4053" t="s">
        <v>21</v>
      </c>
      <c r="O4053" t="str">
        <f t="shared" si="63"/>
        <v>Jun</v>
      </c>
    </row>
    <row r="4054" spans="1:15" x14ac:dyDescent="0.3">
      <c r="A4054" s="1">
        <v>43188</v>
      </c>
      <c r="B4054">
        <v>583</v>
      </c>
      <c r="C4054">
        <v>11</v>
      </c>
      <c r="D4054">
        <v>16</v>
      </c>
      <c r="E4054">
        <v>63</v>
      </c>
      <c r="F4054" t="s">
        <v>166</v>
      </c>
      <c r="G4054" t="s">
        <v>2068</v>
      </c>
      <c r="H4054" t="s">
        <v>138</v>
      </c>
      <c r="I4054" t="s">
        <v>664</v>
      </c>
      <c r="J4054" t="s">
        <v>18</v>
      </c>
      <c r="K4054" t="s">
        <v>18</v>
      </c>
      <c r="L4054" t="s">
        <v>59</v>
      </c>
      <c r="M4054" t="s">
        <v>20</v>
      </c>
      <c r="N4054" t="s">
        <v>21</v>
      </c>
      <c r="O4054" t="str">
        <f t="shared" si="63"/>
        <v>Mar</v>
      </c>
    </row>
    <row r="4055" spans="1:15" x14ac:dyDescent="0.3">
      <c r="A4055" s="1">
        <v>43189</v>
      </c>
      <c r="B4055">
        <v>583</v>
      </c>
      <c r="C4055">
        <v>10</v>
      </c>
      <c r="D4055">
        <v>16</v>
      </c>
      <c r="E4055">
        <v>29</v>
      </c>
      <c r="F4055" t="s">
        <v>53</v>
      </c>
      <c r="G4055" t="s">
        <v>1495</v>
      </c>
      <c r="H4055" t="s">
        <v>893</v>
      </c>
      <c r="I4055" t="s">
        <v>598</v>
      </c>
      <c r="J4055" t="s">
        <v>18</v>
      </c>
      <c r="K4055" t="s">
        <v>18</v>
      </c>
      <c r="L4055" t="s">
        <v>59</v>
      </c>
      <c r="M4055" t="s">
        <v>20</v>
      </c>
      <c r="N4055" t="s">
        <v>21</v>
      </c>
      <c r="O4055" t="str">
        <f t="shared" si="63"/>
        <v>Mar</v>
      </c>
    </row>
    <row r="4056" spans="1:15" x14ac:dyDescent="0.3">
      <c r="A4056" s="1">
        <v>43422</v>
      </c>
      <c r="B4056">
        <v>583</v>
      </c>
      <c r="C4056">
        <v>10</v>
      </c>
      <c r="D4056">
        <v>5</v>
      </c>
      <c r="E4056">
        <v>40</v>
      </c>
      <c r="F4056" t="s">
        <v>45</v>
      </c>
      <c r="G4056" t="s">
        <v>2069</v>
      </c>
      <c r="H4056" t="s">
        <v>861</v>
      </c>
      <c r="I4056" t="s">
        <v>115</v>
      </c>
      <c r="J4056" t="s">
        <v>18</v>
      </c>
      <c r="K4056" t="s">
        <v>18</v>
      </c>
      <c r="L4056" t="s">
        <v>48</v>
      </c>
      <c r="M4056" t="s">
        <v>20</v>
      </c>
      <c r="N4056" t="s">
        <v>21</v>
      </c>
      <c r="O4056" t="str">
        <f t="shared" si="63"/>
        <v>Nov</v>
      </c>
    </row>
    <row r="4057" spans="1:15" x14ac:dyDescent="0.3">
      <c r="A4057" s="1">
        <v>43432</v>
      </c>
      <c r="B4057">
        <v>583</v>
      </c>
      <c r="C4057">
        <v>10</v>
      </c>
      <c r="D4057">
        <v>4</v>
      </c>
      <c r="E4057">
        <v>23</v>
      </c>
      <c r="F4057" t="s">
        <v>64</v>
      </c>
      <c r="G4057" t="s">
        <v>1055</v>
      </c>
      <c r="H4057" t="s">
        <v>2043</v>
      </c>
      <c r="I4057" t="s">
        <v>71</v>
      </c>
      <c r="J4057" t="s">
        <v>18</v>
      </c>
      <c r="K4057" t="s">
        <v>18</v>
      </c>
      <c r="L4057" t="s">
        <v>48</v>
      </c>
      <c r="M4057" t="s">
        <v>20</v>
      </c>
      <c r="N4057" t="s">
        <v>21</v>
      </c>
      <c r="O4057" t="str">
        <f t="shared" si="63"/>
        <v>Nov</v>
      </c>
    </row>
    <row r="4058" spans="1:15" x14ac:dyDescent="0.3">
      <c r="A4058" s="1">
        <v>43165</v>
      </c>
      <c r="B4058">
        <v>583</v>
      </c>
      <c r="C4058">
        <v>7</v>
      </c>
      <c r="D4058">
        <v>-1</v>
      </c>
      <c r="E4058">
        <v>78</v>
      </c>
      <c r="F4058" t="s">
        <v>169</v>
      </c>
      <c r="G4058" t="s">
        <v>315</v>
      </c>
      <c r="H4058" t="s">
        <v>1053</v>
      </c>
      <c r="I4058" t="s">
        <v>18</v>
      </c>
      <c r="J4058" t="s">
        <v>18</v>
      </c>
      <c r="K4058" t="s">
        <v>18</v>
      </c>
      <c r="L4058" t="s">
        <v>59</v>
      </c>
      <c r="M4058" t="s">
        <v>20</v>
      </c>
      <c r="N4058" t="s">
        <v>21</v>
      </c>
      <c r="O4058" t="str">
        <f t="shared" si="63"/>
        <v>Mar</v>
      </c>
    </row>
    <row r="4059" spans="1:15" x14ac:dyDescent="0.3">
      <c r="A4059" s="1">
        <v>43312</v>
      </c>
      <c r="B4059">
        <v>582</v>
      </c>
      <c r="C4059">
        <v>10</v>
      </c>
      <c r="D4059">
        <v>33</v>
      </c>
      <c r="E4059">
        <v>43</v>
      </c>
      <c r="F4059" t="s">
        <v>166</v>
      </c>
      <c r="G4059" t="s">
        <v>27</v>
      </c>
      <c r="H4059" t="s">
        <v>646</v>
      </c>
      <c r="I4059" t="s">
        <v>1274</v>
      </c>
      <c r="J4059" t="s">
        <v>18</v>
      </c>
      <c r="K4059" t="s">
        <v>18</v>
      </c>
      <c r="L4059" t="s">
        <v>19</v>
      </c>
      <c r="M4059" t="s">
        <v>20</v>
      </c>
      <c r="N4059" t="s">
        <v>21</v>
      </c>
      <c r="O4059" t="str">
        <f t="shared" si="63"/>
        <v>Jul</v>
      </c>
    </row>
    <row r="4060" spans="1:15" x14ac:dyDescent="0.3">
      <c r="A4060" s="1">
        <v>43335</v>
      </c>
      <c r="B4060">
        <v>582</v>
      </c>
      <c r="C4060">
        <v>19</v>
      </c>
      <c r="D4060">
        <v>30</v>
      </c>
      <c r="E4060">
        <v>59</v>
      </c>
      <c r="F4060" t="s">
        <v>41</v>
      </c>
      <c r="G4060" t="s">
        <v>1643</v>
      </c>
      <c r="H4060" t="s">
        <v>165</v>
      </c>
      <c r="I4060" t="s">
        <v>243</v>
      </c>
      <c r="J4060" t="s">
        <v>18</v>
      </c>
      <c r="K4060" t="s">
        <v>18</v>
      </c>
      <c r="L4060" t="s">
        <v>19</v>
      </c>
      <c r="M4060" t="s">
        <v>20</v>
      </c>
      <c r="N4060" t="s">
        <v>21</v>
      </c>
      <c r="O4060" t="str">
        <f t="shared" si="63"/>
        <v>Aug</v>
      </c>
    </row>
    <row r="4061" spans="1:15" x14ac:dyDescent="0.3">
      <c r="A4061" s="1">
        <v>43205</v>
      </c>
      <c r="B4061">
        <v>582</v>
      </c>
      <c r="C4061">
        <v>10</v>
      </c>
      <c r="D4061">
        <v>10</v>
      </c>
      <c r="E4061">
        <v>62</v>
      </c>
      <c r="F4061" t="s">
        <v>56</v>
      </c>
      <c r="G4061" t="s">
        <v>1945</v>
      </c>
      <c r="H4061" t="s">
        <v>180</v>
      </c>
      <c r="I4061" t="s">
        <v>427</v>
      </c>
      <c r="J4061" t="s">
        <v>18</v>
      </c>
      <c r="K4061" t="s">
        <v>18</v>
      </c>
      <c r="L4061" t="s">
        <v>59</v>
      </c>
      <c r="M4061" t="s">
        <v>20</v>
      </c>
      <c r="N4061" t="s">
        <v>21</v>
      </c>
      <c r="O4061" t="str">
        <f t="shared" si="63"/>
        <v>Apr</v>
      </c>
    </row>
    <row r="4062" spans="1:15" x14ac:dyDescent="0.3">
      <c r="A4062" s="1">
        <v>43427</v>
      </c>
      <c r="B4062">
        <v>582</v>
      </c>
      <c r="C4062">
        <v>10</v>
      </c>
      <c r="D4062">
        <v>1</v>
      </c>
      <c r="E4062">
        <v>27</v>
      </c>
      <c r="F4062" t="s">
        <v>207</v>
      </c>
      <c r="G4062" t="s">
        <v>188</v>
      </c>
      <c r="H4062" t="s">
        <v>2070</v>
      </c>
      <c r="I4062" t="s">
        <v>798</v>
      </c>
      <c r="J4062" t="s">
        <v>18</v>
      </c>
      <c r="K4062" t="s">
        <v>18</v>
      </c>
      <c r="L4062" t="s">
        <v>48</v>
      </c>
      <c r="M4062" t="s">
        <v>20</v>
      </c>
      <c r="N4062" t="s">
        <v>21</v>
      </c>
      <c r="O4062" t="str">
        <f t="shared" si="63"/>
        <v>Nov</v>
      </c>
    </row>
    <row r="4063" spans="1:15" x14ac:dyDescent="0.3">
      <c r="A4063" s="1">
        <v>43292</v>
      </c>
      <c r="B4063">
        <v>581</v>
      </c>
      <c r="C4063">
        <v>10</v>
      </c>
      <c r="D4063">
        <v>26</v>
      </c>
      <c r="E4063">
        <v>91</v>
      </c>
      <c r="F4063" t="s">
        <v>169</v>
      </c>
      <c r="G4063" t="s">
        <v>1301</v>
      </c>
      <c r="H4063" t="s">
        <v>1014</v>
      </c>
      <c r="I4063" t="s">
        <v>439</v>
      </c>
      <c r="J4063" t="s">
        <v>197</v>
      </c>
      <c r="K4063" t="s">
        <v>18</v>
      </c>
      <c r="L4063" t="s">
        <v>19</v>
      </c>
      <c r="M4063" t="s">
        <v>20</v>
      </c>
      <c r="N4063" t="s">
        <v>21</v>
      </c>
      <c r="O4063" t="str">
        <f t="shared" si="63"/>
        <v>Jul</v>
      </c>
    </row>
    <row r="4064" spans="1:15" x14ac:dyDescent="0.3">
      <c r="A4064" s="1">
        <v>43340</v>
      </c>
      <c r="B4064">
        <v>581</v>
      </c>
      <c r="C4064">
        <v>6</v>
      </c>
      <c r="D4064">
        <v>22</v>
      </c>
      <c r="E4064">
        <v>90</v>
      </c>
      <c r="F4064" t="s">
        <v>169</v>
      </c>
      <c r="G4064" t="s">
        <v>1982</v>
      </c>
      <c r="H4064" t="s">
        <v>196</v>
      </c>
      <c r="I4064" t="s">
        <v>18</v>
      </c>
      <c r="J4064" t="s">
        <v>18</v>
      </c>
      <c r="K4064" t="s">
        <v>18</v>
      </c>
      <c r="L4064" t="s">
        <v>19</v>
      </c>
      <c r="M4064" t="s">
        <v>20</v>
      </c>
      <c r="N4064" t="s">
        <v>21</v>
      </c>
      <c r="O4064" t="str">
        <f t="shared" si="63"/>
        <v>Aug</v>
      </c>
    </row>
    <row r="4065" spans="1:15" x14ac:dyDescent="0.3">
      <c r="A4065" s="1">
        <v>43234</v>
      </c>
      <c r="B4065">
        <v>581</v>
      </c>
      <c r="C4065">
        <v>0</v>
      </c>
      <c r="D4065">
        <v>13</v>
      </c>
      <c r="E4065">
        <v>89</v>
      </c>
      <c r="F4065" t="s">
        <v>166</v>
      </c>
      <c r="G4065" t="s">
        <v>2071</v>
      </c>
      <c r="H4065" t="s">
        <v>62</v>
      </c>
      <c r="I4065" t="s">
        <v>18</v>
      </c>
      <c r="J4065" t="s">
        <v>18</v>
      </c>
      <c r="K4065" t="s">
        <v>18</v>
      </c>
      <c r="L4065" t="s">
        <v>59</v>
      </c>
      <c r="M4065" t="s">
        <v>20</v>
      </c>
      <c r="N4065" t="s">
        <v>21</v>
      </c>
      <c r="O4065" t="str">
        <f t="shared" si="63"/>
        <v>May</v>
      </c>
    </row>
    <row r="4066" spans="1:15" x14ac:dyDescent="0.3">
      <c r="A4066" s="1">
        <v>43171</v>
      </c>
      <c r="B4066">
        <v>581</v>
      </c>
      <c r="C4066">
        <v>12</v>
      </c>
      <c r="D4066">
        <v>12</v>
      </c>
      <c r="E4066">
        <v>32</v>
      </c>
      <c r="F4066" t="s">
        <v>64</v>
      </c>
      <c r="G4066" t="s">
        <v>1381</v>
      </c>
      <c r="H4066" t="s">
        <v>1392</v>
      </c>
      <c r="I4066" t="s">
        <v>595</v>
      </c>
      <c r="J4066" t="s">
        <v>18</v>
      </c>
      <c r="K4066" t="s">
        <v>18</v>
      </c>
      <c r="L4066" t="s">
        <v>59</v>
      </c>
      <c r="M4066" t="s">
        <v>20</v>
      </c>
      <c r="N4066" t="s">
        <v>21</v>
      </c>
      <c r="O4066" t="str">
        <f t="shared" si="63"/>
        <v>Mar</v>
      </c>
    </row>
    <row r="4067" spans="1:15" x14ac:dyDescent="0.3">
      <c r="A4067" s="1">
        <v>43185</v>
      </c>
      <c r="B4067">
        <v>581</v>
      </c>
      <c r="C4067">
        <v>7</v>
      </c>
      <c r="D4067">
        <v>6</v>
      </c>
      <c r="E4067">
        <v>96</v>
      </c>
      <c r="F4067" t="s">
        <v>169</v>
      </c>
      <c r="G4067" t="s">
        <v>2072</v>
      </c>
      <c r="H4067" t="s">
        <v>649</v>
      </c>
      <c r="I4067" t="s">
        <v>18</v>
      </c>
      <c r="J4067" t="s">
        <v>18</v>
      </c>
      <c r="K4067" t="s">
        <v>18</v>
      </c>
      <c r="L4067" t="s">
        <v>59</v>
      </c>
      <c r="M4067" t="s">
        <v>20</v>
      </c>
      <c r="N4067" t="s">
        <v>21</v>
      </c>
      <c r="O4067" t="str">
        <f t="shared" si="63"/>
        <v>Mar</v>
      </c>
    </row>
    <row r="4068" spans="1:15" x14ac:dyDescent="0.3">
      <c r="A4068" s="1">
        <v>43339</v>
      </c>
      <c r="B4068">
        <v>580</v>
      </c>
      <c r="C4068">
        <v>15</v>
      </c>
      <c r="D4068">
        <v>24</v>
      </c>
      <c r="E4068">
        <v>87</v>
      </c>
      <c r="F4068" t="s">
        <v>78</v>
      </c>
      <c r="G4068" t="s">
        <v>1280</v>
      </c>
      <c r="H4068" t="s">
        <v>1091</v>
      </c>
      <c r="I4068" t="s">
        <v>764</v>
      </c>
      <c r="J4068" t="s">
        <v>18</v>
      </c>
      <c r="K4068" t="s">
        <v>18</v>
      </c>
      <c r="L4068" t="s">
        <v>19</v>
      </c>
      <c r="M4068" t="s">
        <v>20</v>
      </c>
      <c r="N4068" t="s">
        <v>21</v>
      </c>
      <c r="O4068" t="str">
        <f t="shared" si="63"/>
        <v>Aug</v>
      </c>
    </row>
    <row r="4069" spans="1:15" x14ac:dyDescent="0.3">
      <c r="A4069" s="1">
        <v>43358</v>
      </c>
      <c r="B4069">
        <v>580</v>
      </c>
      <c r="C4069">
        <v>2</v>
      </c>
      <c r="D4069">
        <v>22</v>
      </c>
      <c r="E4069">
        <v>78</v>
      </c>
      <c r="F4069" t="s">
        <v>70</v>
      </c>
      <c r="G4069" t="s">
        <v>27</v>
      </c>
      <c r="H4069" t="s">
        <v>1046</v>
      </c>
      <c r="I4069" t="s">
        <v>18</v>
      </c>
      <c r="J4069" t="s">
        <v>18</v>
      </c>
      <c r="K4069" t="s">
        <v>18</v>
      </c>
      <c r="L4069" t="s">
        <v>48</v>
      </c>
      <c r="M4069" t="s">
        <v>20</v>
      </c>
      <c r="N4069" t="s">
        <v>21</v>
      </c>
      <c r="O4069" t="str">
        <f t="shared" si="63"/>
        <v>Sep</v>
      </c>
    </row>
    <row r="4070" spans="1:15" x14ac:dyDescent="0.3">
      <c r="A4070" s="1">
        <v>43081</v>
      </c>
      <c r="B4070">
        <v>580</v>
      </c>
      <c r="C4070">
        <v>8</v>
      </c>
      <c r="D4070">
        <v>-12</v>
      </c>
      <c r="E4070">
        <v>52</v>
      </c>
      <c r="F4070" t="s">
        <v>201</v>
      </c>
      <c r="G4070" t="s">
        <v>1641</v>
      </c>
      <c r="H4070" t="s">
        <v>2073</v>
      </c>
      <c r="I4070" t="s">
        <v>18</v>
      </c>
      <c r="J4070" t="s">
        <v>18</v>
      </c>
      <c r="K4070" t="s">
        <v>18</v>
      </c>
      <c r="L4070" t="s">
        <v>1697</v>
      </c>
      <c r="M4070" t="s">
        <v>20</v>
      </c>
      <c r="N4070" t="s">
        <v>21</v>
      </c>
      <c r="O4070" t="str">
        <f t="shared" si="63"/>
        <v>Dec</v>
      </c>
    </row>
    <row r="4071" spans="1:15" x14ac:dyDescent="0.3">
      <c r="A4071" s="1">
        <v>43312</v>
      </c>
      <c r="B4071">
        <v>579</v>
      </c>
      <c r="C4071">
        <v>14</v>
      </c>
      <c r="D4071">
        <v>36</v>
      </c>
      <c r="E4071">
        <v>35</v>
      </c>
      <c r="F4071" t="s">
        <v>201</v>
      </c>
      <c r="G4071" t="s">
        <v>539</v>
      </c>
      <c r="H4071" t="s">
        <v>646</v>
      </c>
      <c r="I4071" t="s">
        <v>1075</v>
      </c>
      <c r="J4071" t="s">
        <v>18</v>
      </c>
      <c r="K4071" t="s">
        <v>18</v>
      </c>
      <c r="L4071" t="s">
        <v>19</v>
      </c>
      <c r="M4071" t="s">
        <v>20</v>
      </c>
      <c r="N4071" t="s">
        <v>21</v>
      </c>
      <c r="O4071" t="str">
        <f t="shared" si="63"/>
        <v>Jul</v>
      </c>
    </row>
    <row r="4072" spans="1:15" x14ac:dyDescent="0.3">
      <c r="A4072" s="1">
        <v>43192</v>
      </c>
      <c r="B4072">
        <v>579</v>
      </c>
      <c r="C4072">
        <v>10</v>
      </c>
      <c r="D4072">
        <v>18</v>
      </c>
      <c r="E4072">
        <v>66</v>
      </c>
      <c r="F4072" t="s">
        <v>201</v>
      </c>
      <c r="G4072" t="s">
        <v>2074</v>
      </c>
      <c r="H4072" t="s">
        <v>316</v>
      </c>
      <c r="I4072" t="s">
        <v>189</v>
      </c>
      <c r="J4072" t="s">
        <v>18</v>
      </c>
      <c r="K4072" t="s">
        <v>18</v>
      </c>
      <c r="L4072" t="s">
        <v>59</v>
      </c>
      <c r="M4072" t="s">
        <v>20</v>
      </c>
      <c r="N4072" t="s">
        <v>21</v>
      </c>
      <c r="O4072" t="str">
        <f t="shared" si="63"/>
        <v>Apr</v>
      </c>
    </row>
    <row r="4073" spans="1:15" x14ac:dyDescent="0.3">
      <c r="A4073" s="1">
        <v>43233</v>
      </c>
      <c r="B4073">
        <v>579</v>
      </c>
      <c r="C4073">
        <v>9</v>
      </c>
      <c r="D4073">
        <v>15</v>
      </c>
      <c r="E4073">
        <v>95</v>
      </c>
      <c r="F4073" t="s">
        <v>70</v>
      </c>
      <c r="G4073" t="s">
        <v>2075</v>
      </c>
      <c r="H4073" t="s">
        <v>24</v>
      </c>
      <c r="I4073" t="s">
        <v>281</v>
      </c>
      <c r="J4073" t="s">
        <v>18</v>
      </c>
      <c r="K4073" t="s">
        <v>18</v>
      </c>
      <c r="L4073" t="s">
        <v>59</v>
      </c>
      <c r="M4073" t="s">
        <v>20</v>
      </c>
      <c r="N4073" t="s">
        <v>21</v>
      </c>
      <c r="O4073" t="str">
        <f t="shared" si="63"/>
        <v>May</v>
      </c>
    </row>
    <row r="4074" spans="1:15" x14ac:dyDescent="0.3">
      <c r="A4074" s="1">
        <v>43225</v>
      </c>
      <c r="B4074">
        <v>579</v>
      </c>
      <c r="C4074">
        <v>8</v>
      </c>
      <c r="D4074">
        <v>14</v>
      </c>
      <c r="E4074">
        <v>51</v>
      </c>
      <c r="F4074" t="s">
        <v>92</v>
      </c>
      <c r="G4074" t="s">
        <v>857</v>
      </c>
      <c r="H4074" t="s">
        <v>538</v>
      </c>
      <c r="I4074" t="s">
        <v>352</v>
      </c>
      <c r="J4074" t="s">
        <v>18</v>
      </c>
      <c r="K4074" t="s">
        <v>18</v>
      </c>
      <c r="L4074" t="s">
        <v>59</v>
      </c>
      <c r="M4074" t="s">
        <v>20</v>
      </c>
      <c r="N4074" t="s">
        <v>21</v>
      </c>
      <c r="O4074" t="str">
        <f t="shared" si="63"/>
        <v>May</v>
      </c>
    </row>
    <row r="4075" spans="1:15" x14ac:dyDescent="0.3">
      <c r="A4075" s="1">
        <v>43191</v>
      </c>
      <c r="B4075">
        <v>579</v>
      </c>
      <c r="C4075">
        <v>0</v>
      </c>
      <c r="D4075">
        <v>12</v>
      </c>
      <c r="E4075">
        <v>70</v>
      </c>
      <c r="F4075" t="s">
        <v>83</v>
      </c>
      <c r="G4075" t="s">
        <v>1550</v>
      </c>
      <c r="H4075" t="s">
        <v>469</v>
      </c>
      <c r="I4075" t="s">
        <v>18</v>
      </c>
      <c r="J4075" t="s">
        <v>18</v>
      </c>
      <c r="K4075" t="s">
        <v>18</v>
      </c>
      <c r="L4075" t="s">
        <v>59</v>
      </c>
      <c r="M4075" t="s">
        <v>20</v>
      </c>
      <c r="N4075" t="s">
        <v>21</v>
      </c>
      <c r="O4075" t="str">
        <f t="shared" si="63"/>
        <v>Apr</v>
      </c>
    </row>
    <row r="4076" spans="1:15" x14ac:dyDescent="0.3">
      <c r="A4076" s="1">
        <v>43391</v>
      </c>
      <c r="B4076">
        <v>579</v>
      </c>
      <c r="C4076">
        <v>1</v>
      </c>
      <c r="D4076">
        <v>9</v>
      </c>
      <c r="E4076">
        <v>66</v>
      </c>
      <c r="F4076" t="s">
        <v>71</v>
      </c>
      <c r="G4076" t="s">
        <v>27</v>
      </c>
      <c r="H4076" t="s">
        <v>14</v>
      </c>
      <c r="I4076" t="s">
        <v>18</v>
      </c>
      <c r="J4076" t="s">
        <v>18</v>
      </c>
      <c r="K4076" t="s">
        <v>18</v>
      </c>
      <c r="L4076" t="s">
        <v>48</v>
      </c>
      <c r="M4076" t="s">
        <v>20</v>
      </c>
      <c r="N4076" t="s">
        <v>21</v>
      </c>
      <c r="O4076" t="str">
        <f t="shared" si="63"/>
        <v>Oct</v>
      </c>
    </row>
    <row r="4077" spans="1:15" x14ac:dyDescent="0.3">
      <c r="A4077" s="1">
        <v>43314</v>
      </c>
      <c r="B4077">
        <v>578</v>
      </c>
      <c r="C4077">
        <v>6</v>
      </c>
      <c r="D4077">
        <v>30</v>
      </c>
      <c r="E4077">
        <v>54</v>
      </c>
      <c r="F4077" t="s">
        <v>201</v>
      </c>
      <c r="G4077" t="s">
        <v>27</v>
      </c>
      <c r="H4077" t="s">
        <v>945</v>
      </c>
      <c r="I4077" t="s">
        <v>243</v>
      </c>
      <c r="J4077" t="s">
        <v>18</v>
      </c>
      <c r="K4077" t="s">
        <v>18</v>
      </c>
      <c r="L4077" t="s">
        <v>19</v>
      </c>
      <c r="M4077" t="s">
        <v>20</v>
      </c>
      <c r="N4077" t="s">
        <v>21</v>
      </c>
      <c r="O4077" t="str">
        <f t="shared" si="63"/>
        <v>Aug</v>
      </c>
    </row>
    <row r="4078" spans="1:15" x14ac:dyDescent="0.3">
      <c r="A4078" s="1">
        <v>43336</v>
      </c>
      <c r="B4078">
        <v>578</v>
      </c>
      <c r="C4078">
        <v>8</v>
      </c>
      <c r="D4078">
        <v>24</v>
      </c>
      <c r="E4078">
        <v>86</v>
      </c>
      <c r="F4078" t="s">
        <v>141</v>
      </c>
      <c r="G4078" t="s">
        <v>27</v>
      </c>
      <c r="H4078" t="s">
        <v>471</v>
      </c>
      <c r="I4078" t="s">
        <v>381</v>
      </c>
      <c r="J4078" t="s">
        <v>18</v>
      </c>
      <c r="K4078" t="s">
        <v>18</v>
      </c>
      <c r="L4078" t="s">
        <v>19</v>
      </c>
      <c r="M4078" t="s">
        <v>20</v>
      </c>
      <c r="N4078" t="s">
        <v>21</v>
      </c>
      <c r="O4078" t="str">
        <f t="shared" si="63"/>
        <v>Aug</v>
      </c>
    </row>
    <row r="4079" spans="1:15" x14ac:dyDescent="0.3">
      <c r="A4079" s="1">
        <v>43212</v>
      </c>
      <c r="B4079">
        <v>578</v>
      </c>
      <c r="C4079">
        <v>1</v>
      </c>
      <c r="D4079">
        <v>16</v>
      </c>
      <c r="E4079">
        <v>39</v>
      </c>
      <c r="F4079" t="s">
        <v>344</v>
      </c>
      <c r="G4079" t="s">
        <v>27</v>
      </c>
      <c r="H4079" t="s">
        <v>34</v>
      </c>
      <c r="I4079" t="s">
        <v>18</v>
      </c>
      <c r="J4079" t="s">
        <v>18</v>
      </c>
      <c r="K4079" t="s">
        <v>18</v>
      </c>
      <c r="L4079" t="s">
        <v>59</v>
      </c>
      <c r="M4079" t="s">
        <v>20</v>
      </c>
      <c r="N4079" t="s">
        <v>21</v>
      </c>
      <c r="O4079" t="str">
        <f t="shared" si="63"/>
        <v>Apr</v>
      </c>
    </row>
    <row r="4080" spans="1:15" x14ac:dyDescent="0.3">
      <c r="A4080" s="1">
        <v>43244</v>
      </c>
      <c r="B4080">
        <v>578</v>
      </c>
      <c r="C4080">
        <v>1</v>
      </c>
      <c r="D4080">
        <v>13</v>
      </c>
      <c r="E4080">
        <v>62</v>
      </c>
      <c r="F4080" t="s">
        <v>169</v>
      </c>
      <c r="G4080" t="s">
        <v>1310</v>
      </c>
      <c r="H4080" t="s">
        <v>555</v>
      </c>
      <c r="I4080" t="s">
        <v>18</v>
      </c>
      <c r="J4080" t="s">
        <v>18</v>
      </c>
      <c r="K4080" t="s">
        <v>18</v>
      </c>
      <c r="L4080" t="s">
        <v>59</v>
      </c>
      <c r="M4080" t="s">
        <v>20</v>
      </c>
      <c r="N4080" t="s">
        <v>21</v>
      </c>
      <c r="O4080" t="str">
        <f t="shared" si="63"/>
        <v>May</v>
      </c>
    </row>
    <row r="4081" spans="1:15" x14ac:dyDescent="0.3">
      <c r="A4081" s="1">
        <v>43415</v>
      </c>
      <c r="B4081">
        <v>578</v>
      </c>
      <c r="C4081">
        <v>11</v>
      </c>
      <c r="D4081">
        <v>11</v>
      </c>
      <c r="E4081">
        <v>68</v>
      </c>
      <c r="F4081" t="s">
        <v>307</v>
      </c>
      <c r="G4081" t="s">
        <v>1198</v>
      </c>
      <c r="H4081" t="s">
        <v>581</v>
      </c>
      <c r="I4081" t="s">
        <v>52</v>
      </c>
      <c r="J4081" t="s">
        <v>18</v>
      </c>
      <c r="K4081" t="s">
        <v>18</v>
      </c>
      <c r="L4081" t="s">
        <v>48</v>
      </c>
      <c r="M4081" t="s">
        <v>20</v>
      </c>
      <c r="N4081" t="s">
        <v>21</v>
      </c>
      <c r="O4081" t="str">
        <f t="shared" si="63"/>
        <v>Nov</v>
      </c>
    </row>
    <row r="4082" spans="1:15" x14ac:dyDescent="0.3">
      <c r="A4082" s="1">
        <v>43164</v>
      </c>
      <c r="B4082">
        <v>578</v>
      </c>
      <c r="C4082">
        <v>20</v>
      </c>
      <c r="D4082">
        <v>4</v>
      </c>
      <c r="E4082">
        <v>57</v>
      </c>
      <c r="F4082" t="s">
        <v>201</v>
      </c>
      <c r="G4082" t="s">
        <v>27</v>
      </c>
      <c r="H4082" t="s">
        <v>1325</v>
      </c>
      <c r="I4082" t="s">
        <v>18</v>
      </c>
      <c r="J4082" t="s">
        <v>18</v>
      </c>
      <c r="K4082" t="s">
        <v>18</v>
      </c>
      <c r="L4082" t="s">
        <v>59</v>
      </c>
      <c r="M4082" t="s">
        <v>20</v>
      </c>
      <c r="N4082" t="s">
        <v>21</v>
      </c>
      <c r="O4082" t="str">
        <f t="shared" si="63"/>
        <v>Mar</v>
      </c>
    </row>
    <row r="4083" spans="1:15" x14ac:dyDescent="0.3">
      <c r="A4083" s="1">
        <v>43095</v>
      </c>
      <c r="B4083">
        <v>578</v>
      </c>
      <c r="C4083">
        <v>8</v>
      </c>
      <c r="D4083">
        <v>-3</v>
      </c>
      <c r="E4083">
        <v>68</v>
      </c>
      <c r="F4083" t="s">
        <v>41</v>
      </c>
      <c r="G4083" t="s">
        <v>916</v>
      </c>
      <c r="H4083" t="s">
        <v>2076</v>
      </c>
      <c r="I4083" t="s">
        <v>18</v>
      </c>
      <c r="J4083" t="s">
        <v>18</v>
      </c>
      <c r="K4083" t="s">
        <v>18</v>
      </c>
      <c r="L4083" t="s">
        <v>1697</v>
      </c>
      <c r="M4083" t="s">
        <v>20</v>
      </c>
      <c r="N4083" t="s">
        <v>21</v>
      </c>
      <c r="O4083" t="str">
        <f t="shared" si="63"/>
        <v>Dec</v>
      </c>
    </row>
    <row r="4084" spans="1:15" x14ac:dyDescent="0.3">
      <c r="A4084" s="1">
        <v>43345</v>
      </c>
      <c r="B4084">
        <v>576</v>
      </c>
      <c r="C4084">
        <v>8</v>
      </c>
      <c r="D4084">
        <v>21</v>
      </c>
      <c r="E4084">
        <v>57</v>
      </c>
      <c r="F4084" t="s">
        <v>201</v>
      </c>
      <c r="G4084" t="s">
        <v>27</v>
      </c>
      <c r="H4084" t="s">
        <v>98</v>
      </c>
      <c r="I4084" t="s">
        <v>225</v>
      </c>
      <c r="J4084" t="s">
        <v>18</v>
      </c>
      <c r="K4084" t="s">
        <v>18</v>
      </c>
      <c r="L4084" t="s">
        <v>48</v>
      </c>
      <c r="M4084" t="s">
        <v>20</v>
      </c>
      <c r="N4084" t="s">
        <v>21</v>
      </c>
      <c r="O4084" t="str">
        <f t="shared" si="63"/>
        <v>Sep</v>
      </c>
    </row>
    <row r="4085" spans="1:15" x14ac:dyDescent="0.3">
      <c r="A4085" s="1">
        <v>43271</v>
      </c>
      <c r="B4085">
        <v>576</v>
      </c>
      <c r="C4085">
        <v>2</v>
      </c>
      <c r="D4085">
        <v>20</v>
      </c>
      <c r="E4085">
        <v>78</v>
      </c>
      <c r="F4085" t="s">
        <v>83</v>
      </c>
      <c r="G4085" t="s">
        <v>763</v>
      </c>
      <c r="H4085" t="s">
        <v>268</v>
      </c>
      <c r="I4085" t="s">
        <v>18</v>
      </c>
      <c r="J4085" t="s">
        <v>18</v>
      </c>
      <c r="K4085" t="s">
        <v>18</v>
      </c>
      <c r="L4085" t="s">
        <v>19</v>
      </c>
      <c r="M4085" t="s">
        <v>20</v>
      </c>
      <c r="N4085" t="s">
        <v>21</v>
      </c>
      <c r="O4085" t="str">
        <f t="shared" si="63"/>
        <v>Jun</v>
      </c>
    </row>
    <row r="4086" spans="1:15" x14ac:dyDescent="0.3">
      <c r="A4086" s="1">
        <v>43399</v>
      </c>
      <c r="B4086">
        <v>576</v>
      </c>
      <c r="C4086">
        <v>15</v>
      </c>
      <c r="D4086">
        <v>14</v>
      </c>
      <c r="E4086">
        <v>87</v>
      </c>
      <c r="F4086" t="s">
        <v>166</v>
      </c>
      <c r="G4086" t="s">
        <v>812</v>
      </c>
      <c r="H4086" t="s">
        <v>358</v>
      </c>
      <c r="I4086" t="s">
        <v>650</v>
      </c>
      <c r="J4086" t="s">
        <v>70</v>
      </c>
      <c r="K4086" t="s">
        <v>18</v>
      </c>
      <c r="L4086" t="s">
        <v>48</v>
      </c>
      <c r="M4086" t="s">
        <v>20</v>
      </c>
      <c r="N4086" t="s">
        <v>21</v>
      </c>
      <c r="O4086" t="str">
        <f t="shared" si="63"/>
        <v>Oct</v>
      </c>
    </row>
    <row r="4087" spans="1:15" x14ac:dyDescent="0.3">
      <c r="A4087" s="1">
        <v>43421</v>
      </c>
      <c r="B4087">
        <v>576</v>
      </c>
      <c r="C4087">
        <v>23</v>
      </c>
      <c r="D4087">
        <v>4</v>
      </c>
      <c r="E4087">
        <v>46</v>
      </c>
      <c r="F4087" t="s">
        <v>90</v>
      </c>
      <c r="G4087" t="s">
        <v>27</v>
      </c>
      <c r="H4087" t="s">
        <v>973</v>
      </c>
      <c r="I4087" t="s">
        <v>18</v>
      </c>
      <c r="J4087" t="s">
        <v>18</v>
      </c>
      <c r="K4087" t="s">
        <v>18</v>
      </c>
      <c r="L4087" t="s">
        <v>48</v>
      </c>
      <c r="M4087" t="s">
        <v>20</v>
      </c>
      <c r="N4087" t="s">
        <v>21</v>
      </c>
      <c r="O4087" t="str">
        <f t="shared" si="63"/>
        <v>Nov</v>
      </c>
    </row>
    <row r="4088" spans="1:15" x14ac:dyDescent="0.3">
      <c r="A4088" s="1">
        <v>43315</v>
      </c>
      <c r="B4088">
        <v>575</v>
      </c>
      <c r="C4088">
        <v>14</v>
      </c>
      <c r="D4088">
        <v>37</v>
      </c>
      <c r="E4088">
        <v>40</v>
      </c>
      <c r="F4088" t="s">
        <v>49</v>
      </c>
      <c r="G4088" t="s">
        <v>1080</v>
      </c>
      <c r="H4088" t="s">
        <v>194</v>
      </c>
      <c r="I4088" t="s">
        <v>1108</v>
      </c>
      <c r="J4088" t="s">
        <v>18</v>
      </c>
      <c r="K4088" t="s">
        <v>18</v>
      </c>
      <c r="L4088" t="s">
        <v>19</v>
      </c>
      <c r="M4088" t="s">
        <v>20</v>
      </c>
      <c r="N4088" t="s">
        <v>21</v>
      </c>
      <c r="O4088" t="str">
        <f t="shared" si="63"/>
        <v>Aug</v>
      </c>
    </row>
    <row r="4089" spans="1:15" x14ac:dyDescent="0.3">
      <c r="A4089" s="1">
        <v>43315</v>
      </c>
      <c r="B4089">
        <v>575</v>
      </c>
      <c r="C4089">
        <v>11</v>
      </c>
      <c r="D4089">
        <v>36</v>
      </c>
      <c r="E4089">
        <v>42</v>
      </c>
      <c r="F4089" t="s">
        <v>64</v>
      </c>
      <c r="G4089" t="s">
        <v>596</v>
      </c>
      <c r="H4089" t="s">
        <v>196</v>
      </c>
      <c r="I4089" t="s">
        <v>1512</v>
      </c>
      <c r="J4089" t="s">
        <v>18</v>
      </c>
      <c r="K4089" t="s">
        <v>18</v>
      </c>
      <c r="L4089" t="s">
        <v>19</v>
      </c>
      <c r="M4089" t="s">
        <v>20</v>
      </c>
      <c r="N4089" t="s">
        <v>21</v>
      </c>
      <c r="O4089" t="str">
        <f t="shared" si="63"/>
        <v>Aug</v>
      </c>
    </row>
    <row r="4090" spans="1:15" x14ac:dyDescent="0.3">
      <c r="A4090" s="1">
        <v>43311</v>
      </c>
      <c r="B4090">
        <v>575</v>
      </c>
      <c r="C4090">
        <v>1</v>
      </c>
      <c r="D4090">
        <v>28</v>
      </c>
      <c r="E4090">
        <v>54</v>
      </c>
      <c r="F4090" t="s">
        <v>45</v>
      </c>
      <c r="G4090" t="s">
        <v>27</v>
      </c>
      <c r="H4090" t="s">
        <v>971</v>
      </c>
      <c r="I4090" t="s">
        <v>18</v>
      </c>
      <c r="J4090" t="s">
        <v>18</v>
      </c>
      <c r="K4090" t="s">
        <v>18</v>
      </c>
      <c r="L4090" t="s">
        <v>19</v>
      </c>
      <c r="M4090" t="s">
        <v>20</v>
      </c>
      <c r="N4090" t="s">
        <v>21</v>
      </c>
      <c r="O4090" t="str">
        <f t="shared" si="63"/>
        <v>Jul</v>
      </c>
    </row>
    <row r="4091" spans="1:15" x14ac:dyDescent="0.3">
      <c r="A4091" s="1">
        <v>43290</v>
      </c>
      <c r="B4091">
        <v>575</v>
      </c>
      <c r="C4091">
        <v>9</v>
      </c>
      <c r="D4091">
        <v>21</v>
      </c>
      <c r="E4091">
        <v>72</v>
      </c>
      <c r="F4091" t="s">
        <v>70</v>
      </c>
      <c r="G4091" t="s">
        <v>396</v>
      </c>
      <c r="H4091" t="s">
        <v>51</v>
      </c>
      <c r="I4091" t="s">
        <v>81</v>
      </c>
      <c r="J4091" t="s">
        <v>18</v>
      </c>
      <c r="K4091" t="s">
        <v>18</v>
      </c>
      <c r="L4091" t="s">
        <v>19</v>
      </c>
      <c r="M4091" t="s">
        <v>20</v>
      </c>
      <c r="N4091" t="s">
        <v>21</v>
      </c>
      <c r="O4091" t="str">
        <f t="shared" si="63"/>
        <v>Jul</v>
      </c>
    </row>
    <row r="4092" spans="1:15" x14ac:dyDescent="0.3">
      <c r="A4092" s="1">
        <v>43185</v>
      </c>
      <c r="B4092">
        <v>575</v>
      </c>
      <c r="C4092">
        <v>14</v>
      </c>
      <c r="D4092">
        <v>17</v>
      </c>
      <c r="E4092">
        <v>39</v>
      </c>
      <c r="F4092" t="s">
        <v>14</v>
      </c>
      <c r="G4092" t="s">
        <v>1024</v>
      </c>
      <c r="H4092" t="s">
        <v>267</v>
      </c>
      <c r="I4092" t="s">
        <v>60</v>
      </c>
      <c r="J4092" t="s">
        <v>18</v>
      </c>
      <c r="K4092" t="s">
        <v>18</v>
      </c>
      <c r="L4092" t="s">
        <v>59</v>
      </c>
      <c r="M4092" t="s">
        <v>20</v>
      </c>
      <c r="N4092" t="s">
        <v>21</v>
      </c>
      <c r="O4092" t="str">
        <f t="shared" si="63"/>
        <v>Mar</v>
      </c>
    </row>
    <row r="4093" spans="1:15" x14ac:dyDescent="0.3">
      <c r="A4093" s="1">
        <v>43415</v>
      </c>
      <c r="B4093">
        <v>574</v>
      </c>
      <c r="C4093">
        <v>9</v>
      </c>
      <c r="D4093">
        <v>8</v>
      </c>
      <c r="E4093">
        <v>72</v>
      </c>
      <c r="F4093" t="s">
        <v>166</v>
      </c>
      <c r="G4093" t="s">
        <v>1890</v>
      </c>
      <c r="H4093" t="s">
        <v>22</v>
      </c>
      <c r="I4093" t="s">
        <v>52</v>
      </c>
      <c r="J4093" t="s">
        <v>18</v>
      </c>
      <c r="K4093" t="s">
        <v>18</v>
      </c>
      <c r="L4093" t="s">
        <v>48</v>
      </c>
      <c r="M4093" t="s">
        <v>20</v>
      </c>
      <c r="N4093" t="s">
        <v>21</v>
      </c>
      <c r="O4093" t="str">
        <f t="shared" si="63"/>
        <v>Nov</v>
      </c>
    </row>
    <row r="4094" spans="1:15" x14ac:dyDescent="0.3">
      <c r="A4094" s="1">
        <v>43161</v>
      </c>
      <c r="B4094">
        <v>574</v>
      </c>
      <c r="C4094">
        <v>16</v>
      </c>
      <c r="D4094">
        <v>5</v>
      </c>
      <c r="E4094">
        <v>21</v>
      </c>
      <c r="F4094" t="s">
        <v>56</v>
      </c>
      <c r="G4094" t="s">
        <v>2077</v>
      </c>
      <c r="H4094" t="s">
        <v>906</v>
      </c>
      <c r="I4094" t="s">
        <v>330</v>
      </c>
      <c r="J4094" t="s">
        <v>18</v>
      </c>
      <c r="K4094" t="s">
        <v>18</v>
      </c>
      <c r="L4094" t="s">
        <v>59</v>
      </c>
      <c r="M4094" t="s">
        <v>20</v>
      </c>
      <c r="N4094" t="s">
        <v>21</v>
      </c>
      <c r="O4094" t="str">
        <f t="shared" si="63"/>
        <v>Mar</v>
      </c>
    </row>
    <row r="4095" spans="1:15" x14ac:dyDescent="0.3">
      <c r="A4095" s="1">
        <v>43098</v>
      </c>
      <c r="B4095">
        <v>574</v>
      </c>
      <c r="C4095">
        <v>18</v>
      </c>
      <c r="D4095">
        <v>4</v>
      </c>
      <c r="E4095">
        <v>62</v>
      </c>
      <c r="F4095" t="s">
        <v>53</v>
      </c>
      <c r="G4095" t="s">
        <v>612</v>
      </c>
      <c r="H4095" t="s">
        <v>1069</v>
      </c>
      <c r="I4095" t="s">
        <v>243</v>
      </c>
      <c r="J4095" t="s">
        <v>18</v>
      </c>
      <c r="K4095" t="s">
        <v>18</v>
      </c>
      <c r="L4095" t="s">
        <v>1697</v>
      </c>
      <c r="M4095" t="s">
        <v>20</v>
      </c>
      <c r="N4095" t="s">
        <v>21</v>
      </c>
      <c r="O4095" t="str">
        <f t="shared" si="63"/>
        <v>Dec</v>
      </c>
    </row>
    <row r="4096" spans="1:15" x14ac:dyDescent="0.3">
      <c r="A4096" s="1">
        <v>43168</v>
      </c>
      <c r="B4096">
        <v>574</v>
      </c>
      <c r="C4096">
        <v>7</v>
      </c>
      <c r="D4096">
        <v>2</v>
      </c>
      <c r="E4096">
        <v>76</v>
      </c>
      <c r="F4096" t="s">
        <v>71</v>
      </c>
      <c r="G4096" t="s">
        <v>2078</v>
      </c>
      <c r="H4096" t="s">
        <v>1353</v>
      </c>
      <c r="I4096" t="s">
        <v>18</v>
      </c>
      <c r="J4096" t="s">
        <v>18</v>
      </c>
      <c r="K4096" t="s">
        <v>18</v>
      </c>
      <c r="L4096" t="s">
        <v>59</v>
      </c>
      <c r="M4096" t="s">
        <v>20</v>
      </c>
      <c r="N4096" t="s">
        <v>21</v>
      </c>
      <c r="O4096" t="str">
        <f t="shared" si="63"/>
        <v>Mar</v>
      </c>
    </row>
    <row r="4097" spans="1:15" x14ac:dyDescent="0.3">
      <c r="A4097" s="1">
        <v>43363</v>
      </c>
      <c r="B4097">
        <v>573</v>
      </c>
      <c r="C4097">
        <v>14</v>
      </c>
      <c r="D4097">
        <v>19</v>
      </c>
      <c r="E4097">
        <v>83</v>
      </c>
      <c r="F4097" t="s">
        <v>92</v>
      </c>
      <c r="G4097" t="s">
        <v>27</v>
      </c>
      <c r="H4097" t="s">
        <v>285</v>
      </c>
      <c r="I4097" t="s">
        <v>466</v>
      </c>
      <c r="J4097" t="s">
        <v>197</v>
      </c>
      <c r="K4097" t="s">
        <v>18</v>
      </c>
      <c r="L4097" t="s">
        <v>48</v>
      </c>
      <c r="M4097" t="s">
        <v>20</v>
      </c>
      <c r="N4097" t="s">
        <v>21</v>
      </c>
      <c r="O4097" t="str">
        <f t="shared" si="63"/>
        <v>Sep</v>
      </c>
    </row>
    <row r="4098" spans="1:15" x14ac:dyDescent="0.3">
      <c r="A4098" s="1">
        <v>43397</v>
      </c>
      <c r="B4098">
        <v>573</v>
      </c>
      <c r="C4098">
        <v>1</v>
      </c>
      <c r="D4098">
        <v>10</v>
      </c>
      <c r="E4098">
        <v>84</v>
      </c>
      <c r="F4098" t="s">
        <v>166</v>
      </c>
      <c r="G4098" t="s">
        <v>2079</v>
      </c>
      <c r="H4098" t="s">
        <v>661</v>
      </c>
      <c r="I4098" t="s">
        <v>18</v>
      </c>
      <c r="J4098" t="s">
        <v>18</v>
      </c>
      <c r="K4098" t="s">
        <v>18</v>
      </c>
      <c r="L4098" t="s">
        <v>48</v>
      </c>
      <c r="M4098" t="s">
        <v>20</v>
      </c>
      <c r="N4098" t="s">
        <v>21</v>
      </c>
      <c r="O4098" t="str">
        <f t="shared" ref="O4098:O4161" si="64">TEXT(A4098,"mmm")</f>
        <v>Oct</v>
      </c>
    </row>
    <row r="4099" spans="1:15" x14ac:dyDescent="0.3">
      <c r="A4099" s="1">
        <v>43169</v>
      </c>
      <c r="B4099">
        <v>573</v>
      </c>
      <c r="C4099">
        <v>19</v>
      </c>
      <c r="D4099">
        <v>5</v>
      </c>
      <c r="E4099">
        <v>67</v>
      </c>
      <c r="F4099" t="s">
        <v>82</v>
      </c>
      <c r="G4099" t="s">
        <v>1332</v>
      </c>
      <c r="H4099" t="s">
        <v>442</v>
      </c>
      <c r="I4099" t="s">
        <v>393</v>
      </c>
      <c r="J4099" t="s">
        <v>18</v>
      </c>
      <c r="K4099" t="s">
        <v>18</v>
      </c>
      <c r="L4099" t="s">
        <v>59</v>
      </c>
      <c r="M4099" t="s">
        <v>20</v>
      </c>
      <c r="N4099" t="s">
        <v>21</v>
      </c>
      <c r="O4099" t="str">
        <f t="shared" si="64"/>
        <v>Mar</v>
      </c>
    </row>
    <row r="4100" spans="1:15" x14ac:dyDescent="0.3">
      <c r="A4100" s="1">
        <v>43329</v>
      </c>
      <c r="B4100">
        <v>572</v>
      </c>
      <c r="C4100">
        <v>2</v>
      </c>
      <c r="D4100">
        <v>23</v>
      </c>
      <c r="E4100">
        <v>50</v>
      </c>
      <c r="F4100" t="s">
        <v>53</v>
      </c>
      <c r="G4100" t="s">
        <v>27</v>
      </c>
      <c r="H4100" t="s">
        <v>358</v>
      </c>
      <c r="I4100" t="s">
        <v>18</v>
      </c>
      <c r="J4100" t="s">
        <v>18</v>
      </c>
      <c r="K4100" t="s">
        <v>18</v>
      </c>
      <c r="L4100" t="s">
        <v>19</v>
      </c>
      <c r="M4100" t="s">
        <v>20</v>
      </c>
      <c r="N4100" t="s">
        <v>21</v>
      </c>
      <c r="O4100" t="str">
        <f t="shared" si="64"/>
        <v>Aug</v>
      </c>
    </row>
    <row r="4101" spans="1:15" x14ac:dyDescent="0.3">
      <c r="A4101" s="1">
        <v>43246</v>
      </c>
      <c r="B4101">
        <v>572</v>
      </c>
      <c r="C4101">
        <v>2</v>
      </c>
      <c r="D4101">
        <v>16</v>
      </c>
      <c r="E4101">
        <v>66</v>
      </c>
      <c r="F4101" t="s">
        <v>169</v>
      </c>
      <c r="G4101" t="s">
        <v>1710</v>
      </c>
      <c r="H4101" t="s">
        <v>440</v>
      </c>
      <c r="I4101" t="s">
        <v>18</v>
      </c>
      <c r="J4101" t="s">
        <v>18</v>
      </c>
      <c r="K4101" t="s">
        <v>18</v>
      </c>
      <c r="L4101" t="s">
        <v>59</v>
      </c>
      <c r="M4101" t="s">
        <v>20</v>
      </c>
      <c r="N4101" t="s">
        <v>21</v>
      </c>
      <c r="O4101" t="str">
        <f t="shared" si="64"/>
        <v>May</v>
      </c>
    </row>
    <row r="4102" spans="1:15" x14ac:dyDescent="0.3">
      <c r="A4102" s="1">
        <v>43172</v>
      </c>
      <c r="B4102">
        <v>572</v>
      </c>
      <c r="C4102">
        <v>23</v>
      </c>
      <c r="D4102">
        <v>13</v>
      </c>
      <c r="E4102">
        <v>81</v>
      </c>
      <c r="F4102" t="s">
        <v>82</v>
      </c>
      <c r="G4102" t="s">
        <v>478</v>
      </c>
      <c r="H4102" t="s">
        <v>109</v>
      </c>
      <c r="I4102" t="s">
        <v>18</v>
      </c>
      <c r="J4102" t="s">
        <v>18</v>
      </c>
      <c r="K4102" t="s">
        <v>18</v>
      </c>
      <c r="L4102" t="s">
        <v>59</v>
      </c>
      <c r="M4102" t="s">
        <v>20</v>
      </c>
      <c r="N4102" t="s">
        <v>21</v>
      </c>
      <c r="O4102" t="str">
        <f t="shared" si="64"/>
        <v>Mar</v>
      </c>
    </row>
    <row r="4103" spans="1:15" x14ac:dyDescent="0.3">
      <c r="A4103" s="1">
        <v>43398</v>
      </c>
      <c r="B4103">
        <v>572</v>
      </c>
      <c r="C4103">
        <v>1</v>
      </c>
      <c r="D4103">
        <v>10</v>
      </c>
      <c r="E4103">
        <v>78</v>
      </c>
      <c r="F4103" t="s">
        <v>307</v>
      </c>
      <c r="G4103" t="s">
        <v>1522</v>
      </c>
      <c r="H4103" t="s">
        <v>1450</v>
      </c>
      <c r="I4103" t="s">
        <v>18</v>
      </c>
      <c r="J4103" t="s">
        <v>18</v>
      </c>
      <c r="K4103" t="s">
        <v>18</v>
      </c>
      <c r="L4103" t="s">
        <v>48</v>
      </c>
      <c r="M4103" t="s">
        <v>20</v>
      </c>
      <c r="N4103" t="s">
        <v>21</v>
      </c>
      <c r="O4103" t="str">
        <f t="shared" si="64"/>
        <v>Oct</v>
      </c>
    </row>
    <row r="4104" spans="1:15" x14ac:dyDescent="0.3">
      <c r="A4104" s="1">
        <v>43196</v>
      </c>
      <c r="B4104">
        <v>572</v>
      </c>
      <c r="C4104">
        <v>14</v>
      </c>
      <c r="D4104">
        <v>7</v>
      </c>
      <c r="E4104">
        <v>56</v>
      </c>
      <c r="F4104" t="s">
        <v>94</v>
      </c>
      <c r="G4104" t="s">
        <v>1685</v>
      </c>
      <c r="H4104" t="s">
        <v>618</v>
      </c>
      <c r="I4104" t="s">
        <v>255</v>
      </c>
      <c r="J4104" t="s">
        <v>18</v>
      </c>
      <c r="K4104" t="s">
        <v>18</v>
      </c>
      <c r="L4104" t="s">
        <v>59</v>
      </c>
      <c r="M4104" t="s">
        <v>20</v>
      </c>
      <c r="N4104" t="s">
        <v>21</v>
      </c>
      <c r="O4104" t="str">
        <f t="shared" si="64"/>
        <v>Apr</v>
      </c>
    </row>
    <row r="4105" spans="1:15" x14ac:dyDescent="0.3">
      <c r="A4105" s="1">
        <v>43156</v>
      </c>
      <c r="B4105">
        <v>572</v>
      </c>
      <c r="C4105">
        <v>14</v>
      </c>
      <c r="D4105">
        <v>7</v>
      </c>
      <c r="E4105">
        <v>23</v>
      </c>
      <c r="F4105" t="s">
        <v>84</v>
      </c>
      <c r="G4105" t="s">
        <v>2080</v>
      </c>
      <c r="H4105" t="s">
        <v>1312</v>
      </c>
      <c r="I4105" t="s">
        <v>666</v>
      </c>
      <c r="J4105" t="s">
        <v>18</v>
      </c>
      <c r="K4105" t="s">
        <v>18</v>
      </c>
      <c r="L4105" t="s">
        <v>1697</v>
      </c>
      <c r="M4105" t="s">
        <v>20</v>
      </c>
      <c r="N4105" t="s">
        <v>21</v>
      </c>
      <c r="O4105" t="str">
        <f t="shared" si="64"/>
        <v>Feb</v>
      </c>
    </row>
    <row r="4106" spans="1:15" x14ac:dyDescent="0.3">
      <c r="A4106" s="1">
        <v>43071</v>
      </c>
      <c r="B4106">
        <v>572</v>
      </c>
      <c r="C4106">
        <v>17</v>
      </c>
      <c r="D4106">
        <v>6</v>
      </c>
      <c r="E4106">
        <v>51</v>
      </c>
      <c r="F4106" t="s">
        <v>105</v>
      </c>
      <c r="G4106" t="s">
        <v>995</v>
      </c>
      <c r="H4106" t="s">
        <v>1277</v>
      </c>
      <c r="I4106" t="s">
        <v>211</v>
      </c>
      <c r="J4106" t="s">
        <v>18</v>
      </c>
      <c r="K4106" t="s">
        <v>18</v>
      </c>
      <c r="L4106" t="s">
        <v>1697</v>
      </c>
      <c r="M4106" t="s">
        <v>20</v>
      </c>
      <c r="N4106" t="s">
        <v>21</v>
      </c>
      <c r="O4106" t="str">
        <f t="shared" si="64"/>
        <v>Dec</v>
      </c>
    </row>
    <row r="4107" spans="1:15" x14ac:dyDescent="0.3">
      <c r="A4107" s="1">
        <v>43318</v>
      </c>
      <c r="B4107">
        <v>571</v>
      </c>
      <c r="C4107">
        <v>14</v>
      </c>
      <c r="D4107">
        <v>34</v>
      </c>
      <c r="E4107">
        <v>59</v>
      </c>
      <c r="F4107" t="s">
        <v>267</v>
      </c>
      <c r="G4107" t="s">
        <v>948</v>
      </c>
      <c r="H4107" t="s">
        <v>676</v>
      </c>
      <c r="I4107" t="s">
        <v>1071</v>
      </c>
      <c r="J4107" t="s">
        <v>18</v>
      </c>
      <c r="K4107" t="s">
        <v>18</v>
      </c>
      <c r="L4107" t="s">
        <v>19</v>
      </c>
      <c r="M4107" t="s">
        <v>20</v>
      </c>
      <c r="N4107" t="s">
        <v>21</v>
      </c>
      <c r="O4107" t="str">
        <f t="shared" si="64"/>
        <v>Aug</v>
      </c>
    </row>
    <row r="4108" spans="1:15" x14ac:dyDescent="0.3">
      <c r="A4108" s="1">
        <v>43359</v>
      </c>
      <c r="B4108">
        <v>571</v>
      </c>
      <c r="C4108">
        <v>23</v>
      </c>
      <c r="D4108">
        <v>21</v>
      </c>
      <c r="E4108">
        <v>80</v>
      </c>
      <c r="F4108" t="s">
        <v>82</v>
      </c>
      <c r="G4108" t="s">
        <v>2081</v>
      </c>
      <c r="H4108" t="s">
        <v>476</v>
      </c>
      <c r="I4108" t="s">
        <v>18</v>
      </c>
      <c r="J4108" t="s">
        <v>18</v>
      </c>
      <c r="K4108" t="s">
        <v>18</v>
      </c>
      <c r="L4108" t="s">
        <v>48</v>
      </c>
      <c r="M4108" t="s">
        <v>20</v>
      </c>
      <c r="N4108" t="s">
        <v>21</v>
      </c>
      <c r="O4108" t="str">
        <f t="shared" si="64"/>
        <v>Sep</v>
      </c>
    </row>
    <row r="4109" spans="1:15" x14ac:dyDescent="0.3">
      <c r="A4109" s="1">
        <v>43184</v>
      </c>
      <c r="B4109">
        <v>571</v>
      </c>
      <c r="C4109">
        <v>19</v>
      </c>
      <c r="D4109">
        <v>13</v>
      </c>
      <c r="E4109">
        <v>59</v>
      </c>
      <c r="F4109" t="s">
        <v>105</v>
      </c>
      <c r="G4109" t="s">
        <v>2082</v>
      </c>
      <c r="H4109" t="s">
        <v>452</v>
      </c>
      <c r="I4109" t="s">
        <v>210</v>
      </c>
      <c r="J4109" t="s">
        <v>18</v>
      </c>
      <c r="K4109" t="s">
        <v>18</v>
      </c>
      <c r="L4109" t="s">
        <v>59</v>
      </c>
      <c r="M4109" t="s">
        <v>20</v>
      </c>
      <c r="N4109" t="s">
        <v>21</v>
      </c>
      <c r="O4109" t="str">
        <f t="shared" si="64"/>
        <v>Mar</v>
      </c>
    </row>
    <row r="4110" spans="1:15" x14ac:dyDescent="0.3">
      <c r="A4110" s="1">
        <v>43172</v>
      </c>
      <c r="B4110">
        <v>571</v>
      </c>
      <c r="C4110">
        <v>11</v>
      </c>
      <c r="D4110">
        <v>13</v>
      </c>
      <c r="E4110">
        <v>49</v>
      </c>
      <c r="F4110" t="s">
        <v>53</v>
      </c>
      <c r="G4110" t="s">
        <v>1449</v>
      </c>
      <c r="H4110" t="s">
        <v>56</v>
      </c>
      <c r="I4110" t="s">
        <v>87</v>
      </c>
      <c r="J4110" t="s">
        <v>18</v>
      </c>
      <c r="K4110" t="s">
        <v>18</v>
      </c>
      <c r="L4110" t="s">
        <v>59</v>
      </c>
      <c r="M4110" t="s">
        <v>20</v>
      </c>
      <c r="N4110" t="s">
        <v>21</v>
      </c>
      <c r="O4110" t="str">
        <f t="shared" si="64"/>
        <v>Mar</v>
      </c>
    </row>
    <row r="4111" spans="1:15" x14ac:dyDescent="0.3">
      <c r="A4111" s="1">
        <v>43425</v>
      </c>
      <c r="B4111">
        <v>571</v>
      </c>
      <c r="C4111">
        <v>23</v>
      </c>
      <c r="D4111">
        <v>4</v>
      </c>
      <c r="E4111">
        <v>46</v>
      </c>
      <c r="F4111" t="s">
        <v>239</v>
      </c>
      <c r="G4111" t="s">
        <v>433</v>
      </c>
      <c r="H4111" t="s">
        <v>1037</v>
      </c>
      <c r="I4111" t="s">
        <v>18</v>
      </c>
      <c r="J4111" t="s">
        <v>18</v>
      </c>
      <c r="K4111" t="s">
        <v>18</v>
      </c>
      <c r="L4111" t="s">
        <v>48</v>
      </c>
      <c r="M4111" t="s">
        <v>20</v>
      </c>
      <c r="N4111" t="s">
        <v>21</v>
      </c>
      <c r="O4111" t="str">
        <f t="shared" si="64"/>
        <v>Nov</v>
      </c>
    </row>
    <row r="4112" spans="1:15" x14ac:dyDescent="0.3">
      <c r="A4112" s="1">
        <v>43250</v>
      </c>
      <c r="B4112">
        <v>570</v>
      </c>
      <c r="C4112">
        <v>1</v>
      </c>
      <c r="D4112">
        <v>19</v>
      </c>
      <c r="E4112">
        <v>84</v>
      </c>
      <c r="F4112" t="s">
        <v>197</v>
      </c>
      <c r="G4112" t="s">
        <v>1722</v>
      </c>
      <c r="H4112" t="s">
        <v>120</v>
      </c>
      <c r="I4112" t="s">
        <v>18</v>
      </c>
      <c r="J4112" t="s">
        <v>18</v>
      </c>
      <c r="K4112" t="s">
        <v>18</v>
      </c>
      <c r="L4112" t="s">
        <v>59</v>
      </c>
      <c r="M4112" t="s">
        <v>20</v>
      </c>
      <c r="N4112" t="s">
        <v>21</v>
      </c>
      <c r="O4112" t="str">
        <f t="shared" si="64"/>
        <v>May</v>
      </c>
    </row>
    <row r="4113" spans="1:15" x14ac:dyDescent="0.3">
      <c r="A4113" s="1">
        <v>43429</v>
      </c>
      <c r="B4113">
        <v>570</v>
      </c>
      <c r="C4113">
        <v>20</v>
      </c>
      <c r="D4113">
        <v>6</v>
      </c>
      <c r="E4113">
        <v>77</v>
      </c>
      <c r="F4113" t="s">
        <v>71</v>
      </c>
      <c r="G4113" t="s">
        <v>589</v>
      </c>
      <c r="H4113" t="s">
        <v>141</v>
      </c>
      <c r="I4113" t="s">
        <v>18</v>
      </c>
      <c r="J4113" t="s">
        <v>18</v>
      </c>
      <c r="K4113" t="s">
        <v>307</v>
      </c>
      <c r="L4113" t="s">
        <v>48</v>
      </c>
      <c r="M4113" t="s">
        <v>20</v>
      </c>
      <c r="N4113" t="s">
        <v>21</v>
      </c>
      <c r="O4113" t="str">
        <f t="shared" si="64"/>
        <v>Nov</v>
      </c>
    </row>
    <row r="4114" spans="1:15" x14ac:dyDescent="0.3">
      <c r="A4114" s="1">
        <v>43168</v>
      </c>
      <c r="B4114">
        <v>570</v>
      </c>
      <c r="C4114">
        <v>9</v>
      </c>
      <c r="D4114">
        <v>4</v>
      </c>
      <c r="E4114">
        <v>60</v>
      </c>
      <c r="F4114" t="s">
        <v>201</v>
      </c>
      <c r="G4114" t="s">
        <v>292</v>
      </c>
      <c r="H4114" t="s">
        <v>914</v>
      </c>
      <c r="I4114" t="s">
        <v>715</v>
      </c>
      <c r="J4114" t="s">
        <v>18</v>
      </c>
      <c r="K4114" t="s">
        <v>18</v>
      </c>
      <c r="L4114" t="s">
        <v>59</v>
      </c>
      <c r="M4114" t="s">
        <v>20</v>
      </c>
      <c r="N4114" t="s">
        <v>21</v>
      </c>
      <c r="O4114" t="str">
        <f t="shared" si="64"/>
        <v>Mar</v>
      </c>
    </row>
    <row r="4115" spans="1:15" x14ac:dyDescent="0.3">
      <c r="A4115" s="1">
        <v>43313</v>
      </c>
      <c r="B4115">
        <v>569</v>
      </c>
      <c r="C4115">
        <v>12</v>
      </c>
      <c r="D4115">
        <v>37</v>
      </c>
      <c r="E4115">
        <v>39</v>
      </c>
      <c r="F4115" t="s">
        <v>201</v>
      </c>
      <c r="G4115" t="s">
        <v>532</v>
      </c>
      <c r="H4115" t="s">
        <v>142</v>
      </c>
      <c r="I4115" t="s">
        <v>49</v>
      </c>
      <c r="J4115" t="s">
        <v>18</v>
      </c>
      <c r="K4115" t="s">
        <v>18</v>
      </c>
      <c r="L4115" t="s">
        <v>19</v>
      </c>
      <c r="M4115" t="s">
        <v>20</v>
      </c>
      <c r="N4115" t="s">
        <v>21</v>
      </c>
      <c r="O4115" t="str">
        <f t="shared" si="64"/>
        <v>Aug</v>
      </c>
    </row>
    <row r="4116" spans="1:15" x14ac:dyDescent="0.3">
      <c r="A4116" s="1">
        <v>43303</v>
      </c>
      <c r="B4116">
        <v>569</v>
      </c>
      <c r="C4116">
        <v>13</v>
      </c>
      <c r="D4116">
        <v>37</v>
      </c>
      <c r="E4116">
        <v>33</v>
      </c>
      <c r="F4116" t="s">
        <v>90</v>
      </c>
      <c r="G4116" t="s">
        <v>1715</v>
      </c>
      <c r="H4116" t="s">
        <v>476</v>
      </c>
      <c r="I4116" t="s">
        <v>1044</v>
      </c>
      <c r="J4116" t="s">
        <v>18</v>
      </c>
      <c r="K4116" t="s">
        <v>18</v>
      </c>
      <c r="L4116" t="s">
        <v>19</v>
      </c>
      <c r="M4116" t="s">
        <v>20</v>
      </c>
      <c r="N4116" t="s">
        <v>21</v>
      </c>
      <c r="O4116" t="str">
        <f t="shared" si="64"/>
        <v>Jul</v>
      </c>
    </row>
    <row r="4117" spans="1:15" x14ac:dyDescent="0.3">
      <c r="A4117" s="1">
        <v>43316</v>
      </c>
      <c r="B4117">
        <v>569</v>
      </c>
      <c r="C4117">
        <v>10</v>
      </c>
      <c r="D4117">
        <v>32</v>
      </c>
      <c r="E4117">
        <v>56</v>
      </c>
      <c r="F4117" t="s">
        <v>141</v>
      </c>
      <c r="G4117" t="s">
        <v>2064</v>
      </c>
      <c r="H4117" t="s">
        <v>450</v>
      </c>
      <c r="I4117" t="s">
        <v>302</v>
      </c>
      <c r="J4117" t="s">
        <v>18</v>
      </c>
      <c r="K4117" t="s">
        <v>18</v>
      </c>
      <c r="L4117" t="s">
        <v>19</v>
      </c>
      <c r="M4117" t="s">
        <v>20</v>
      </c>
      <c r="N4117" t="s">
        <v>21</v>
      </c>
      <c r="O4117" t="str">
        <f t="shared" si="64"/>
        <v>Aug</v>
      </c>
    </row>
    <row r="4118" spans="1:15" x14ac:dyDescent="0.3">
      <c r="A4118" s="1">
        <v>43318</v>
      </c>
      <c r="B4118">
        <v>569</v>
      </c>
      <c r="C4118">
        <v>11</v>
      </c>
      <c r="D4118">
        <v>31</v>
      </c>
      <c r="E4118">
        <v>70</v>
      </c>
      <c r="F4118" t="s">
        <v>70</v>
      </c>
      <c r="G4118" t="s">
        <v>2083</v>
      </c>
      <c r="H4118" t="s">
        <v>875</v>
      </c>
      <c r="I4118" t="s">
        <v>395</v>
      </c>
      <c r="J4118" t="s">
        <v>18</v>
      </c>
      <c r="K4118" t="s">
        <v>18</v>
      </c>
      <c r="L4118" t="s">
        <v>19</v>
      </c>
      <c r="M4118" t="s">
        <v>20</v>
      </c>
      <c r="N4118" t="s">
        <v>21</v>
      </c>
      <c r="O4118" t="str">
        <f t="shared" si="64"/>
        <v>Aug</v>
      </c>
    </row>
    <row r="4119" spans="1:15" x14ac:dyDescent="0.3">
      <c r="A4119" s="1">
        <v>43220</v>
      </c>
      <c r="B4119">
        <v>569</v>
      </c>
      <c r="C4119">
        <v>0</v>
      </c>
      <c r="D4119">
        <v>15</v>
      </c>
      <c r="E4119">
        <v>54</v>
      </c>
      <c r="F4119" t="s">
        <v>201</v>
      </c>
      <c r="G4119" t="s">
        <v>1549</v>
      </c>
      <c r="H4119" t="s">
        <v>649</v>
      </c>
      <c r="I4119" t="s">
        <v>18</v>
      </c>
      <c r="J4119" t="s">
        <v>18</v>
      </c>
      <c r="K4119" t="s">
        <v>18</v>
      </c>
      <c r="L4119" t="s">
        <v>59</v>
      </c>
      <c r="M4119" t="s">
        <v>20</v>
      </c>
      <c r="N4119" t="s">
        <v>21</v>
      </c>
      <c r="O4119" t="str">
        <f t="shared" si="64"/>
        <v>Apr</v>
      </c>
    </row>
    <row r="4120" spans="1:15" x14ac:dyDescent="0.3">
      <c r="A4120" s="1">
        <v>43078</v>
      </c>
      <c r="B4120">
        <v>569</v>
      </c>
      <c r="C4120">
        <v>15</v>
      </c>
      <c r="D4120">
        <v>5</v>
      </c>
      <c r="E4120">
        <v>30</v>
      </c>
      <c r="F4120" t="s">
        <v>239</v>
      </c>
      <c r="G4120" t="s">
        <v>864</v>
      </c>
      <c r="H4120" t="s">
        <v>1708</v>
      </c>
      <c r="I4120" t="s">
        <v>87</v>
      </c>
      <c r="J4120" t="s">
        <v>18</v>
      </c>
      <c r="K4120" t="s">
        <v>18</v>
      </c>
      <c r="L4120" t="s">
        <v>1697</v>
      </c>
      <c r="M4120" t="s">
        <v>20</v>
      </c>
      <c r="N4120" t="s">
        <v>21</v>
      </c>
      <c r="O4120" t="str">
        <f t="shared" si="64"/>
        <v>Dec</v>
      </c>
    </row>
    <row r="4121" spans="1:15" x14ac:dyDescent="0.3">
      <c r="A4121" s="1">
        <v>43316</v>
      </c>
      <c r="B4121">
        <v>568</v>
      </c>
      <c r="C4121">
        <v>8</v>
      </c>
      <c r="D4121">
        <v>30</v>
      </c>
      <c r="E4121">
        <v>61</v>
      </c>
      <c r="F4121" t="s">
        <v>90</v>
      </c>
      <c r="G4121" t="s">
        <v>1365</v>
      </c>
      <c r="H4121" t="s">
        <v>471</v>
      </c>
      <c r="I4121" t="s">
        <v>215</v>
      </c>
      <c r="J4121" t="s">
        <v>18</v>
      </c>
      <c r="K4121" t="s">
        <v>18</v>
      </c>
      <c r="L4121" t="s">
        <v>19</v>
      </c>
      <c r="M4121" t="s">
        <v>20</v>
      </c>
      <c r="N4121" t="s">
        <v>21</v>
      </c>
      <c r="O4121" t="str">
        <f t="shared" si="64"/>
        <v>Aug</v>
      </c>
    </row>
    <row r="4122" spans="1:15" x14ac:dyDescent="0.3">
      <c r="A4122" s="1">
        <v>43324</v>
      </c>
      <c r="B4122">
        <v>568</v>
      </c>
      <c r="C4122">
        <v>9</v>
      </c>
      <c r="D4122">
        <v>30</v>
      </c>
      <c r="E4122">
        <v>55</v>
      </c>
      <c r="F4122" t="s">
        <v>64</v>
      </c>
      <c r="G4122" t="s">
        <v>27</v>
      </c>
      <c r="H4122" t="s">
        <v>213</v>
      </c>
      <c r="I4122" t="s">
        <v>764</v>
      </c>
      <c r="J4122" t="s">
        <v>18</v>
      </c>
      <c r="K4122" t="s">
        <v>18</v>
      </c>
      <c r="L4122" t="s">
        <v>19</v>
      </c>
      <c r="M4122" t="s">
        <v>20</v>
      </c>
      <c r="N4122" t="s">
        <v>21</v>
      </c>
      <c r="O4122" t="str">
        <f t="shared" si="64"/>
        <v>Aug</v>
      </c>
    </row>
    <row r="4123" spans="1:15" x14ac:dyDescent="0.3">
      <c r="A4123" s="1">
        <v>43286</v>
      </c>
      <c r="B4123">
        <v>568</v>
      </c>
      <c r="C4123">
        <v>2</v>
      </c>
      <c r="D4123">
        <v>24</v>
      </c>
      <c r="E4123">
        <v>80</v>
      </c>
      <c r="F4123" t="s">
        <v>78</v>
      </c>
      <c r="G4123" t="s">
        <v>628</v>
      </c>
      <c r="H4123" t="s">
        <v>561</v>
      </c>
      <c r="I4123" t="s">
        <v>18</v>
      </c>
      <c r="J4123" t="s">
        <v>18</v>
      </c>
      <c r="K4123" t="s">
        <v>18</v>
      </c>
      <c r="L4123" t="s">
        <v>19</v>
      </c>
      <c r="M4123" t="s">
        <v>20</v>
      </c>
      <c r="N4123" t="s">
        <v>21</v>
      </c>
      <c r="O4123" t="str">
        <f t="shared" si="64"/>
        <v>Jul</v>
      </c>
    </row>
    <row r="4124" spans="1:15" x14ac:dyDescent="0.3">
      <c r="A4124" s="1">
        <v>43389</v>
      </c>
      <c r="B4124">
        <v>568</v>
      </c>
      <c r="C4124">
        <v>1</v>
      </c>
      <c r="D4124">
        <v>12</v>
      </c>
      <c r="E4124">
        <v>65</v>
      </c>
      <c r="F4124" t="s">
        <v>45</v>
      </c>
      <c r="G4124" t="s">
        <v>301</v>
      </c>
      <c r="H4124" t="s">
        <v>526</v>
      </c>
      <c r="I4124" t="s">
        <v>18</v>
      </c>
      <c r="J4124" t="s">
        <v>18</v>
      </c>
      <c r="K4124" t="s">
        <v>18</v>
      </c>
      <c r="L4124" t="s">
        <v>48</v>
      </c>
      <c r="M4124" t="s">
        <v>20</v>
      </c>
      <c r="N4124" t="s">
        <v>21</v>
      </c>
      <c r="O4124" t="str">
        <f t="shared" si="64"/>
        <v>Oct</v>
      </c>
    </row>
    <row r="4125" spans="1:15" x14ac:dyDescent="0.3">
      <c r="A4125" s="1">
        <v>43414</v>
      </c>
      <c r="B4125">
        <v>568</v>
      </c>
      <c r="C4125">
        <v>2</v>
      </c>
      <c r="D4125">
        <v>11</v>
      </c>
      <c r="E4125">
        <v>80</v>
      </c>
      <c r="F4125" t="s">
        <v>169</v>
      </c>
      <c r="G4125" t="s">
        <v>1597</v>
      </c>
      <c r="H4125" t="s">
        <v>321</v>
      </c>
      <c r="I4125" t="s">
        <v>18</v>
      </c>
      <c r="J4125" t="s">
        <v>18</v>
      </c>
      <c r="K4125" t="s">
        <v>18</v>
      </c>
      <c r="L4125" t="s">
        <v>48</v>
      </c>
      <c r="M4125" t="s">
        <v>20</v>
      </c>
      <c r="N4125" t="s">
        <v>21</v>
      </c>
      <c r="O4125" t="str">
        <f t="shared" si="64"/>
        <v>Nov</v>
      </c>
    </row>
    <row r="4126" spans="1:15" x14ac:dyDescent="0.3">
      <c r="A4126" s="1">
        <v>43161</v>
      </c>
      <c r="B4126">
        <v>568</v>
      </c>
      <c r="C4126">
        <v>19</v>
      </c>
      <c r="D4126">
        <v>2</v>
      </c>
      <c r="E4126">
        <v>26</v>
      </c>
      <c r="F4126" t="s">
        <v>92</v>
      </c>
      <c r="G4126" t="s">
        <v>568</v>
      </c>
      <c r="H4126" t="s">
        <v>2084</v>
      </c>
      <c r="I4126" t="s">
        <v>393</v>
      </c>
      <c r="J4126" t="s">
        <v>18</v>
      </c>
      <c r="K4126" t="s">
        <v>18</v>
      </c>
      <c r="L4126" t="s">
        <v>59</v>
      </c>
      <c r="M4126" t="s">
        <v>20</v>
      </c>
      <c r="N4126" t="s">
        <v>21</v>
      </c>
      <c r="O4126" t="str">
        <f t="shared" si="64"/>
        <v>Mar</v>
      </c>
    </row>
    <row r="4127" spans="1:15" x14ac:dyDescent="0.3">
      <c r="A4127" s="1">
        <v>43073</v>
      </c>
      <c r="B4127">
        <v>568</v>
      </c>
      <c r="C4127">
        <v>19</v>
      </c>
      <c r="D4127">
        <v>-3</v>
      </c>
      <c r="E4127">
        <v>32</v>
      </c>
      <c r="F4127" t="s">
        <v>267</v>
      </c>
      <c r="G4127" t="s">
        <v>27</v>
      </c>
      <c r="H4127" t="s">
        <v>2085</v>
      </c>
      <c r="I4127" t="s">
        <v>18</v>
      </c>
      <c r="J4127" t="s">
        <v>18</v>
      </c>
      <c r="K4127" t="s">
        <v>18</v>
      </c>
      <c r="L4127" t="s">
        <v>1697</v>
      </c>
      <c r="M4127" t="s">
        <v>20</v>
      </c>
      <c r="N4127" t="s">
        <v>21</v>
      </c>
      <c r="O4127" t="str">
        <f t="shared" si="64"/>
        <v>Dec</v>
      </c>
    </row>
    <row r="4128" spans="1:15" x14ac:dyDescent="0.3">
      <c r="A4128" s="1">
        <v>43144</v>
      </c>
      <c r="B4128">
        <v>568</v>
      </c>
      <c r="C4128">
        <v>8</v>
      </c>
      <c r="D4128">
        <v>-7</v>
      </c>
      <c r="E4128">
        <v>68</v>
      </c>
      <c r="F4128" t="s">
        <v>169</v>
      </c>
      <c r="G4128" t="s">
        <v>548</v>
      </c>
      <c r="H4128" t="s">
        <v>1787</v>
      </c>
      <c r="I4128" t="s">
        <v>203</v>
      </c>
      <c r="J4128" t="s">
        <v>18</v>
      </c>
      <c r="K4128" t="s">
        <v>18</v>
      </c>
      <c r="L4128" t="s">
        <v>1697</v>
      </c>
      <c r="M4128" t="s">
        <v>20</v>
      </c>
      <c r="N4128" t="s">
        <v>21</v>
      </c>
      <c r="O4128" t="str">
        <f t="shared" si="64"/>
        <v>Feb</v>
      </c>
    </row>
    <row r="4129" spans="1:15" x14ac:dyDescent="0.3">
      <c r="A4129" s="1">
        <v>43357</v>
      </c>
      <c r="B4129">
        <v>567</v>
      </c>
      <c r="C4129">
        <v>22</v>
      </c>
      <c r="D4129">
        <v>24</v>
      </c>
      <c r="E4129">
        <v>73</v>
      </c>
      <c r="F4129" t="s">
        <v>56</v>
      </c>
      <c r="G4129" t="s">
        <v>1241</v>
      </c>
      <c r="H4129" t="s">
        <v>423</v>
      </c>
      <c r="I4129" t="s">
        <v>18</v>
      </c>
      <c r="J4129" t="s">
        <v>18</v>
      </c>
      <c r="K4129" t="s">
        <v>18</v>
      </c>
      <c r="L4129" t="s">
        <v>48</v>
      </c>
      <c r="M4129" t="s">
        <v>20</v>
      </c>
      <c r="N4129" t="s">
        <v>21</v>
      </c>
      <c r="O4129" t="str">
        <f t="shared" si="64"/>
        <v>Sep</v>
      </c>
    </row>
    <row r="4130" spans="1:15" x14ac:dyDescent="0.3">
      <c r="A4130" s="1">
        <v>43288</v>
      </c>
      <c r="B4130">
        <v>567</v>
      </c>
      <c r="C4130">
        <v>7</v>
      </c>
      <c r="D4130">
        <v>20</v>
      </c>
      <c r="E4130">
        <v>57</v>
      </c>
      <c r="F4130" t="s">
        <v>64</v>
      </c>
      <c r="G4130" t="s">
        <v>27</v>
      </c>
      <c r="H4130" t="s">
        <v>762</v>
      </c>
      <c r="I4130" t="s">
        <v>515</v>
      </c>
      <c r="J4130" t="s">
        <v>18</v>
      </c>
      <c r="K4130" t="s">
        <v>18</v>
      </c>
      <c r="L4130" t="s">
        <v>19</v>
      </c>
      <c r="M4130" t="s">
        <v>20</v>
      </c>
      <c r="N4130" t="s">
        <v>21</v>
      </c>
      <c r="O4130" t="str">
        <f t="shared" si="64"/>
        <v>Jul</v>
      </c>
    </row>
    <row r="4131" spans="1:15" x14ac:dyDescent="0.3">
      <c r="A4131" s="1">
        <v>43174</v>
      </c>
      <c r="B4131">
        <v>567</v>
      </c>
      <c r="C4131">
        <v>21</v>
      </c>
      <c r="D4131">
        <v>10</v>
      </c>
      <c r="E4131">
        <v>96</v>
      </c>
      <c r="F4131" t="s">
        <v>60</v>
      </c>
      <c r="G4131" t="s">
        <v>2086</v>
      </c>
      <c r="H4131" t="s">
        <v>1377</v>
      </c>
      <c r="I4131" t="s">
        <v>18</v>
      </c>
      <c r="J4131" t="s">
        <v>18</v>
      </c>
      <c r="K4131" t="s">
        <v>18</v>
      </c>
      <c r="L4131" t="s">
        <v>59</v>
      </c>
      <c r="M4131" t="s">
        <v>20</v>
      </c>
      <c r="N4131" t="s">
        <v>21</v>
      </c>
      <c r="O4131" t="str">
        <f t="shared" si="64"/>
        <v>Mar</v>
      </c>
    </row>
    <row r="4132" spans="1:15" x14ac:dyDescent="0.3">
      <c r="A4132" s="1">
        <v>43165</v>
      </c>
      <c r="B4132">
        <v>567</v>
      </c>
      <c r="C4132">
        <v>14</v>
      </c>
      <c r="D4132">
        <v>9</v>
      </c>
      <c r="E4132">
        <v>27</v>
      </c>
      <c r="F4132" t="s">
        <v>14</v>
      </c>
      <c r="G4132" t="s">
        <v>116</v>
      </c>
      <c r="H4132" t="s">
        <v>1309</v>
      </c>
      <c r="I4132" t="s">
        <v>1064</v>
      </c>
      <c r="J4132" t="s">
        <v>18</v>
      </c>
      <c r="K4132" t="s">
        <v>18</v>
      </c>
      <c r="L4132" t="s">
        <v>59</v>
      </c>
      <c r="M4132" t="s">
        <v>20</v>
      </c>
      <c r="N4132" t="s">
        <v>21</v>
      </c>
      <c r="O4132" t="str">
        <f t="shared" si="64"/>
        <v>Mar</v>
      </c>
    </row>
    <row r="4133" spans="1:15" x14ac:dyDescent="0.3">
      <c r="A4133" s="1">
        <v>43338</v>
      </c>
      <c r="B4133">
        <v>566</v>
      </c>
      <c r="C4133">
        <v>8</v>
      </c>
      <c r="D4133">
        <v>22</v>
      </c>
      <c r="E4133">
        <v>74</v>
      </c>
      <c r="F4133" t="s">
        <v>70</v>
      </c>
      <c r="G4133" t="s">
        <v>1624</v>
      </c>
      <c r="H4133" t="s">
        <v>490</v>
      </c>
      <c r="I4133" t="s">
        <v>85</v>
      </c>
      <c r="J4133" t="s">
        <v>18</v>
      </c>
      <c r="K4133" t="s">
        <v>18</v>
      </c>
      <c r="L4133" t="s">
        <v>19</v>
      </c>
      <c r="M4133" t="s">
        <v>20</v>
      </c>
      <c r="N4133" t="s">
        <v>21</v>
      </c>
      <c r="O4133" t="str">
        <f t="shared" si="64"/>
        <v>Aug</v>
      </c>
    </row>
    <row r="4134" spans="1:15" x14ac:dyDescent="0.3">
      <c r="A4134" s="1">
        <v>43191</v>
      </c>
      <c r="B4134">
        <v>566</v>
      </c>
      <c r="C4134">
        <v>10</v>
      </c>
      <c r="D4134">
        <v>15</v>
      </c>
      <c r="E4134">
        <v>61</v>
      </c>
      <c r="F4134" t="s">
        <v>239</v>
      </c>
      <c r="G4134" t="s">
        <v>1645</v>
      </c>
      <c r="H4134" t="s">
        <v>306</v>
      </c>
      <c r="I4134" t="s">
        <v>437</v>
      </c>
      <c r="J4134" t="s">
        <v>18</v>
      </c>
      <c r="K4134" t="s">
        <v>18</v>
      </c>
      <c r="L4134" t="s">
        <v>59</v>
      </c>
      <c r="M4134" t="s">
        <v>20</v>
      </c>
      <c r="N4134" t="s">
        <v>21</v>
      </c>
      <c r="O4134" t="str">
        <f t="shared" si="64"/>
        <v>Apr</v>
      </c>
    </row>
    <row r="4135" spans="1:15" x14ac:dyDescent="0.3">
      <c r="A4135" s="1">
        <v>43166</v>
      </c>
      <c r="B4135">
        <v>566</v>
      </c>
      <c r="C4135">
        <v>9</v>
      </c>
      <c r="D4135">
        <v>4</v>
      </c>
      <c r="E4135">
        <v>58</v>
      </c>
      <c r="F4135" t="s">
        <v>239</v>
      </c>
      <c r="G4135" t="s">
        <v>1492</v>
      </c>
      <c r="H4135" t="s">
        <v>1388</v>
      </c>
      <c r="I4135" t="s">
        <v>274</v>
      </c>
      <c r="J4135" t="s">
        <v>18</v>
      </c>
      <c r="K4135" t="s">
        <v>18</v>
      </c>
      <c r="L4135" t="s">
        <v>59</v>
      </c>
      <c r="M4135" t="s">
        <v>20</v>
      </c>
      <c r="N4135" t="s">
        <v>21</v>
      </c>
      <c r="O4135" t="str">
        <f t="shared" si="64"/>
        <v>Mar</v>
      </c>
    </row>
    <row r="4136" spans="1:15" x14ac:dyDescent="0.3">
      <c r="A4136" s="1">
        <v>43303</v>
      </c>
      <c r="B4136">
        <v>565</v>
      </c>
      <c r="C4136">
        <v>14</v>
      </c>
      <c r="D4136">
        <v>37</v>
      </c>
      <c r="E4136">
        <v>34</v>
      </c>
      <c r="F4136" t="s">
        <v>92</v>
      </c>
      <c r="G4136" t="s">
        <v>1323</v>
      </c>
      <c r="H4136" t="s">
        <v>423</v>
      </c>
      <c r="I4136" t="s">
        <v>1144</v>
      </c>
      <c r="J4136" t="s">
        <v>18</v>
      </c>
      <c r="K4136" t="s">
        <v>18</v>
      </c>
      <c r="L4136" t="s">
        <v>19</v>
      </c>
      <c r="M4136" t="s">
        <v>20</v>
      </c>
      <c r="N4136" t="s">
        <v>21</v>
      </c>
      <c r="O4136" t="str">
        <f t="shared" si="64"/>
        <v>Jul</v>
      </c>
    </row>
    <row r="4137" spans="1:15" x14ac:dyDescent="0.3">
      <c r="A4137" s="1">
        <v>43317</v>
      </c>
      <c r="B4137">
        <v>565</v>
      </c>
      <c r="C4137">
        <v>12</v>
      </c>
      <c r="D4137">
        <v>32</v>
      </c>
      <c r="E4137">
        <v>59</v>
      </c>
      <c r="F4137" t="s">
        <v>37</v>
      </c>
      <c r="G4137" t="s">
        <v>1516</v>
      </c>
      <c r="H4137" t="s">
        <v>670</v>
      </c>
      <c r="I4137" t="s">
        <v>1140</v>
      </c>
      <c r="J4137" t="s">
        <v>18</v>
      </c>
      <c r="K4137" t="s">
        <v>18</v>
      </c>
      <c r="L4137" t="s">
        <v>19</v>
      </c>
      <c r="M4137" t="s">
        <v>20</v>
      </c>
      <c r="N4137" t="s">
        <v>21</v>
      </c>
      <c r="O4137" t="str">
        <f t="shared" si="64"/>
        <v>Aug</v>
      </c>
    </row>
    <row r="4138" spans="1:15" x14ac:dyDescent="0.3">
      <c r="A4138" s="1">
        <v>43231</v>
      </c>
      <c r="B4138">
        <v>565</v>
      </c>
      <c r="C4138">
        <v>1</v>
      </c>
      <c r="D4138">
        <v>12</v>
      </c>
      <c r="E4138">
        <v>84</v>
      </c>
      <c r="F4138" t="s">
        <v>90</v>
      </c>
      <c r="G4138" t="s">
        <v>1317</v>
      </c>
      <c r="H4138" t="s">
        <v>1377</v>
      </c>
      <c r="I4138" t="s">
        <v>18</v>
      </c>
      <c r="J4138" t="s">
        <v>18</v>
      </c>
      <c r="K4138" t="s">
        <v>18</v>
      </c>
      <c r="L4138" t="s">
        <v>59</v>
      </c>
      <c r="M4138" t="s">
        <v>20</v>
      </c>
      <c r="N4138" t="s">
        <v>21</v>
      </c>
      <c r="O4138" t="str">
        <f t="shared" si="64"/>
        <v>May</v>
      </c>
    </row>
    <row r="4139" spans="1:15" x14ac:dyDescent="0.3">
      <c r="A4139" s="1">
        <v>43178</v>
      </c>
      <c r="B4139">
        <v>565</v>
      </c>
      <c r="C4139">
        <v>22</v>
      </c>
      <c r="D4139">
        <v>8</v>
      </c>
      <c r="E4139">
        <v>48</v>
      </c>
      <c r="F4139" t="s">
        <v>30</v>
      </c>
      <c r="G4139" t="s">
        <v>27</v>
      </c>
      <c r="H4139" t="s">
        <v>1183</v>
      </c>
      <c r="I4139" t="s">
        <v>18</v>
      </c>
      <c r="J4139" t="s">
        <v>18</v>
      </c>
      <c r="K4139" t="s">
        <v>18</v>
      </c>
      <c r="L4139" t="s">
        <v>59</v>
      </c>
      <c r="M4139" t="s">
        <v>20</v>
      </c>
      <c r="N4139" t="s">
        <v>21</v>
      </c>
      <c r="O4139" t="str">
        <f t="shared" si="64"/>
        <v>Mar</v>
      </c>
    </row>
    <row r="4140" spans="1:15" x14ac:dyDescent="0.3">
      <c r="A4140" s="1">
        <v>43181</v>
      </c>
      <c r="B4140">
        <v>565</v>
      </c>
      <c r="C4140">
        <v>11</v>
      </c>
      <c r="D4140">
        <v>7</v>
      </c>
      <c r="E4140">
        <v>46</v>
      </c>
      <c r="F4140" t="s">
        <v>56</v>
      </c>
      <c r="G4140" t="s">
        <v>1241</v>
      </c>
      <c r="H4140" t="s">
        <v>1567</v>
      </c>
      <c r="I4140" t="s">
        <v>1140</v>
      </c>
      <c r="J4140" t="s">
        <v>18</v>
      </c>
      <c r="K4140" t="s">
        <v>18</v>
      </c>
      <c r="L4140" t="s">
        <v>59</v>
      </c>
      <c r="M4140" t="s">
        <v>20</v>
      </c>
      <c r="N4140" t="s">
        <v>21</v>
      </c>
      <c r="O4140" t="str">
        <f t="shared" si="64"/>
        <v>Mar</v>
      </c>
    </row>
    <row r="4141" spans="1:15" x14ac:dyDescent="0.3">
      <c r="A4141" s="1">
        <v>43139</v>
      </c>
      <c r="B4141">
        <v>564</v>
      </c>
      <c r="C4141">
        <v>18</v>
      </c>
      <c r="D4141">
        <v>0</v>
      </c>
      <c r="E4141">
        <v>26</v>
      </c>
      <c r="F4141" t="s">
        <v>141</v>
      </c>
      <c r="G4141" t="s">
        <v>536</v>
      </c>
      <c r="H4141" t="s">
        <v>1830</v>
      </c>
      <c r="I4141" t="s">
        <v>269</v>
      </c>
      <c r="J4141" t="s">
        <v>18</v>
      </c>
      <c r="K4141" t="s">
        <v>18</v>
      </c>
      <c r="L4141" t="s">
        <v>1697</v>
      </c>
      <c r="M4141" t="s">
        <v>20</v>
      </c>
      <c r="N4141" t="s">
        <v>21</v>
      </c>
      <c r="O4141" t="str">
        <f t="shared" si="64"/>
        <v>Feb</v>
      </c>
    </row>
    <row r="4142" spans="1:15" x14ac:dyDescent="0.3">
      <c r="A4142" s="1">
        <v>43327</v>
      </c>
      <c r="B4142">
        <v>563</v>
      </c>
      <c r="C4142">
        <v>12</v>
      </c>
      <c r="D4142">
        <v>36</v>
      </c>
      <c r="E4142">
        <v>41</v>
      </c>
      <c r="F4142" t="s">
        <v>45</v>
      </c>
      <c r="G4142" t="s">
        <v>1580</v>
      </c>
      <c r="H4142" t="s">
        <v>165</v>
      </c>
      <c r="I4142" t="s">
        <v>1369</v>
      </c>
      <c r="J4142" t="s">
        <v>18</v>
      </c>
      <c r="K4142" t="s">
        <v>18</v>
      </c>
      <c r="L4142" t="s">
        <v>19</v>
      </c>
      <c r="M4142" t="s">
        <v>12</v>
      </c>
      <c r="N4142" t="s">
        <v>21</v>
      </c>
      <c r="O4142" t="str">
        <f t="shared" si="64"/>
        <v>Aug</v>
      </c>
    </row>
    <row r="4143" spans="1:15" x14ac:dyDescent="0.3">
      <c r="A4143" s="1">
        <v>43327</v>
      </c>
      <c r="B4143">
        <v>563</v>
      </c>
      <c r="C4143">
        <v>9</v>
      </c>
      <c r="D4143">
        <v>32</v>
      </c>
      <c r="E4143">
        <v>53</v>
      </c>
      <c r="F4143" t="s">
        <v>64</v>
      </c>
      <c r="G4143" t="s">
        <v>27</v>
      </c>
      <c r="H4143" t="s">
        <v>528</v>
      </c>
      <c r="I4143" t="s">
        <v>501</v>
      </c>
      <c r="J4143" t="s">
        <v>18</v>
      </c>
      <c r="K4143" t="s">
        <v>18</v>
      </c>
      <c r="L4143" t="s">
        <v>19</v>
      </c>
      <c r="M4143" t="s">
        <v>12</v>
      </c>
      <c r="N4143" t="s">
        <v>21</v>
      </c>
      <c r="O4143" t="str">
        <f t="shared" si="64"/>
        <v>Aug</v>
      </c>
    </row>
    <row r="4144" spans="1:15" x14ac:dyDescent="0.3">
      <c r="A4144" s="1">
        <v>43186</v>
      </c>
      <c r="B4144">
        <v>563</v>
      </c>
      <c r="C4144">
        <v>13</v>
      </c>
      <c r="D4144">
        <v>19</v>
      </c>
      <c r="E4144">
        <v>46</v>
      </c>
      <c r="F4144" t="s">
        <v>56</v>
      </c>
      <c r="G4144" t="s">
        <v>1415</v>
      </c>
      <c r="H4144" t="s">
        <v>469</v>
      </c>
      <c r="I4144" t="s">
        <v>258</v>
      </c>
      <c r="J4144" t="s">
        <v>18</v>
      </c>
      <c r="K4144" t="s">
        <v>18</v>
      </c>
      <c r="L4144" t="s">
        <v>59</v>
      </c>
      <c r="M4144" t="s">
        <v>20</v>
      </c>
      <c r="N4144" t="s">
        <v>21</v>
      </c>
      <c r="O4144" t="str">
        <f t="shared" si="64"/>
        <v>Mar</v>
      </c>
    </row>
    <row r="4145" spans="1:15" x14ac:dyDescent="0.3">
      <c r="A4145" s="1">
        <v>43235</v>
      </c>
      <c r="B4145">
        <v>563</v>
      </c>
      <c r="C4145">
        <v>1</v>
      </c>
      <c r="D4145">
        <v>18</v>
      </c>
      <c r="E4145">
        <v>78</v>
      </c>
      <c r="F4145" t="s">
        <v>169</v>
      </c>
      <c r="G4145" t="s">
        <v>1590</v>
      </c>
      <c r="H4145" t="s">
        <v>54</v>
      </c>
      <c r="I4145" t="s">
        <v>18</v>
      </c>
      <c r="J4145" t="s">
        <v>18</v>
      </c>
      <c r="K4145" t="s">
        <v>18</v>
      </c>
      <c r="L4145" t="s">
        <v>59</v>
      </c>
      <c r="M4145" t="s">
        <v>20</v>
      </c>
      <c r="N4145" t="s">
        <v>21</v>
      </c>
      <c r="O4145" t="str">
        <f t="shared" si="64"/>
        <v>May</v>
      </c>
    </row>
    <row r="4146" spans="1:15" x14ac:dyDescent="0.3">
      <c r="A4146" s="1">
        <v>43415</v>
      </c>
      <c r="B4146">
        <v>563</v>
      </c>
      <c r="C4146">
        <v>10</v>
      </c>
      <c r="D4146">
        <v>10</v>
      </c>
      <c r="E4146">
        <v>68</v>
      </c>
      <c r="F4146" t="s">
        <v>71</v>
      </c>
      <c r="G4146" t="s">
        <v>1533</v>
      </c>
      <c r="H4146" t="s">
        <v>209</v>
      </c>
      <c r="I4146" t="s">
        <v>155</v>
      </c>
      <c r="J4146" t="s">
        <v>18</v>
      </c>
      <c r="K4146" t="s">
        <v>18</v>
      </c>
      <c r="L4146" t="s">
        <v>48</v>
      </c>
      <c r="M4146" t="s">
        <v>20</v>
      </c>
      <c r="N4146" t="s">
        <v>21</v>
      </c>
      <c r="O4146" t="str">
        <f t="shared" si="64"/>
        <v>Nov</v>
      </c>
    </row>
    <row r="4147" spans="1:15" x14ac:dyDescent="0.3">
      <c r="A4147" s="1">
        <v>43072</v>
      </c>
      <c r="B4147">
        <v>563</v>
      </c>
      <c r="C4147">
        <v>14</v>
      </c>
      <c r="D4147">
        <v>8</v>
      </c>
      <c r="E4147">
        <v>76</v>
      </c>
      <c r="F4147" t="s">
        <v>166</v>
      </c>
      <c r="G4147" t="s">
        <v>2087</v>
      </c>
      <c r="H4147" t="s">
        <v>26</v>
      </c>
      <c r="I4147" t="s">
        <v>319</v>
      </c>
      <c r="J4147" t="s">
        <v>18</v>
      </c>
      <c r="K4147" t="s">
        <v>18</v>
      </c>
      <c r="L4147" t="s">
        <v>1697</v>
      </c>
      <c r="M4147" t="s">
        <v>20</v>
      </c>
      <c r="N4147" t="s">
        <v>21</v>
      </c>
      <c r="O4147" t="str">
        <f t="shared" si="64"/>
        <v>Dec</v>
      </c>
    </row>
    <row r="4148" spans="1:15" x14ac:dyDescent="0.3">
      <c r="A4148" s="1">
        <v>43430</v>
      </c>
      <c r="B4148">
        <v>563</v>
      </c>
      <c r="C4148">
        <v>23</v>
      </c>
      <c r="D4148">
        <v>5</v>
      </c>
      <c r="E4148">
        <v>78</v>
      </c>
      <c r="F4148" t="s">
        <v>78</v>
      </c>
      <c r="G4148" t="s">
        <v>1539</v>
      </c>
      <c r="H4148" t="s">
        <v>90</v>
      </c>
      <c r="I4148" t="s">
        <v>18</v>
      </c>
      <c r="J4148" t="s">
        <v>18</v>
      </c>
      <c r="K4148" t="s">
        <v>18</v>
      </c>
      <c r="L4148" t="s">
        <v>48</v>
      </c>
      <c r="M4148" t="s">
        <v>20</v>
      </c>
      <c r="N4148" t="s">
        <v>21</v>
      </c>
      <c r="O4148" t="str">
        <f t="shared" si="64"/>
        <v>Nov</v>
      </c>
    </row>
    <row r="4149" spans="1:15" x14ac:dyDescent="0.3">
      <c r="A4149" s="1">
        <v>43314</v>
      </c>
      <c r="B4149">
        <v>562</v>
      </c>
      <c r="C4149">
        <v>12</v>
      </c>
      <c r="D4149">
        <v>37</v>
      </c>
      <c r="E4149">
        <v>41</v>
      </c>
      <c r="F4149" t="s">
        <v>239</v>
      </c>
      <c r="G4149" t="s">
        <v>707</v>
      </c>
      <c r="H4149" t="s">
        <v>528</v>
      </c>
      <c r="I4149" t="s">
        <v>648</v>
      </c>
      <c r="J4149" t="s">
        <v>18</v>
      </c>
      <c r="K4149" t="s">
        <v>18</v>
      </c>
      <c r="L4149" t="s">
        <v>19</v>
      </c>
      <c r="M4149" t="s">
        <v>20</v>
      </c>
      <c r="N4149" t="s">
        <v>21</v>
      </c>
      <c r="O4149" t="str">
        <f t="shared" si="64"/>
        <v>Aug</v>
      </c>
    </row>
    <row r="4150" spans="1:15" x14ac:dyDescent="0.3">
      <c r="A4150" s="1">
        <v>43349</v>
      </c>
      <c r="B4150">
        <v>562</v>
      </c>
      <c r="C4150">
        <v>23</v>
      </c>
      <c r="D4150">
        <v>24</v>
      </c>
      <c r="E4150">
        <v>71</v>
      </c>
      <c r="F4150" t="s">
        <v>452</v>
      </c>
      <c r="G4150" t="s">
        <v>396</v>
      </c>
      <c r="H4150" t="s">
        <v>701</v>
      </c>
      <c r="I4150" t="s">
        <v>18</v>
      </c>
      <c r="J4150" t="s">
        <v>18</v>
      </c>
      <c r="K4150" t="s">
        <v>18</v>
      </c>
      <c r="L4150" t="s">
        <v>48</v>
      </c>
      <c r="M4150" t="s">
        <v>20</v>
      </c>
      <c r="N4150" t="s">
        <v>21</v>
      </c>
      <c r="O4150" t="str">
        <f t="shared" si="64"/>
        <v>Sep</v>
      </c>
    </row>
    <row r="4151" spans="1:15" x14ac:dyDescent="0.3">
      <c r="A4151" s="1">
        <v>43236</v>
      </c>
      <c r="B4151">
        <v>562</v>
      </c>
      <c r="C4151">
        <v>18</v>
      </c>
      <c r="D4151">
        <v>22</v>
      </c>
      <c r="E4151">
        <v>97</v>
      </c>
      <c r="F4151" t="s">
        <v>56</v>
      </c>
      <c r="G4151" t="s">
        <v>2088</v>
      </c>
      <c r="H4151" t="s">
        <v>106</v>
      </c>
      <c r="I4151" t="s">
        <v>210</v>
      </c>
      <c r="J4151" t="s">
        <v>18</v>
      </c>
      <c r="K4151" t="s">
        <v>18</v>
      </c>
      <c r="L4151" t="s">
        <v>59</v>
      </c>
      <c r="M4151" t="s">
        <v>20</v>
      </c>
      <c r="N4151" t="s">
        <v>21</v>
      </c>
      <c r="O4151" t="str">
        <f t="shared" si="64"/>
        <v>May</v>
      </c>
    </row>
    <row r="4152" spans="1:15" x14ac:dyDescent="0.3">
      <c r="A4152" s="1">
        <v>43257</v>
      </c>
      <c r="B4152">
        <v>562</v>
      </c>
      <c r="C4152">
        <v>3</v>
      </c>
      <c r="D4152">
        <v>20</v>
      </c>
      <c r="E4152">
        <v>68</v>
      </c>
      <c r="F4152" t="s">
        <v>141</v>
      </c>
      <c r="G4152" t="s">
        <v>2089</v>
      </c>
      <c r="H4152" t="s">
        <v>745</v>
      </c>
      <c r="I4152" t="s">
        <v>18</v>
      </c>
      <c r="J4152" t="s">
        <v>18</v>
      </c>
      <c r="K4152" t="s">
        <v>18</v>
      </c>
      <c r="L4152" t="s">
        <v>19</v>
      </c>
      <c r="M4152" t="s">
        <v>12</v>
      </c>
      <c r="N4152" t="s">
        <v>21</v>
      </c>
      <c r="O4152" t="str">
        <f t="shared" si="64"/>
        <v>Jun</v>
      </c>
    </row>
    <row r="4153" spans="1:15" x14ac:dyDescent="0.3">
      <c r="A4153" s="1">
        <v>43235</v>
      </c>
      <c r="B4153">
        <v>562</v>
      </c>
      <c r="C4153">
        <v>6</v>
      </c>
      <c r="D4153">
        <v>15</v>
      </c>
      <c r="E4153">
        <v>84</v>
      </c>
      <c r="F4153" t="s">
        <v>83</v>
      </c>
      <c r="G4153" t="s">
        <v>2090</v>
      </c>
      <c r="H4153" t="s">
        <v>131</v>
      </c>
      <c r="I4153" t="s">
        <v>203</v>
      </c>
      <c r="J4153" t="s">
        <v>18</v>
      </c>
      <c r="K4153" t="s">
        <v>18</v>
      </c>
      <c r="L4153" t="s">
        <v>59</v>
      </c>
      <c r="M4153" t="s">
        <v>20</v>
      </c>
      <c r="N4153" t="s">
        <v>21</v>
      </c>
      <c r="O4153" t="str">
        <f t="shared" si="64"/>
        <v>May</v>
      </c>
    </row>
    <row r="4154" spans="1:15" x14ac:dyDescent="0.3">
      <c r="A4154" s="1">
        <v>43217</v>
      </c>
      <c r="B4154">
        <v>562</v>
      </c>
      <c r="C4154">
        <v>1</v>
      </c>
      <c r="D4154">
        <v>12</v>
      </c>
      <c r="E4154">
        <v>57</v>
      </c>
      <c r="F4154" t="s">
        <v>90</v>
      </c>
      <c r="G4154" t="s">
        <v>2022</v>
      </c>
      <c r="H4154" t="s">
        <v>267</v>
      </c>
      <c r="I4154" t="s">
        <v>18</v>
      </c>
      <c r="J4154" t="s">
        <v>18</v>
      </c>
      <c r="K4154" t="s">
        <v>18</v>
      </c>
      <c r="L4154" t="s">
        <v>59</v>
      </c>
      <c r="M4154" t="s">
        <v>20</v>
      </c>
      <c r="N4154" t="s">
        <v>21</v>
      </c>
      <c r="O4154" t="str">
        <f t="shared" si="64"/>
        <v>Apr</v>
      </c>
    </row>
    <row r="4155" spans="1:15" x14ac:dyDescent="0.3">
      <c r="A4155" s="1">
        <v>43176</v>
      </c>
      <c r="B4155">
        <v>562</v>
      </c>
      <c r="C4155">
        <v>22</v>
      </c>
      <c r="D4155">
        <v>7</v>
      </c>
      <c r="E4155">
        <v>55</v>
      </c>
      <c r="F4155" t="s">
        <v>60</v>
      </c>
      <c r="G4155" t="s">
        <v>234</v>
      </c>
      <c r="H4155" t="s">
        <v>719</v>
      </c>
      <c r="I4155" t="s">
        <v>18</v>
      </c>
      <c r="J4155" t="s">
        <v>18</v>
      </c>
      <c r="K4155" t="s">
        <v>18</v>
      </c>
      <c r="L4155" t="s">
        <v>59</v>
      </c>
      <c r="M4155" t="s">
        <v>20</v>
      </c>
      <c r="N4155" t="s">
        <v>21</v>
      </c>
      <c r="O4155" t="str">
        <f t="shared" si="64"/>
        <v>Mar</v>
      </c>
    </row>
    <row r="4156" spans="1:15" x14ac:dyDescent="0.3">
      <c r="A4156" s="1">
        <v>43313</v>
      </c>
      <c r="B4156">
        <v>561</v>
      </c>
      <c r="C4156">
        <v>16</v>
      </c>
      <c r="D4156">
        <v>39</v>
      </c>
      <c r="E4156">
        <v>39</v>
      </c>
      <c r="F4156" t="s">
        <v>105</v>
      </c>
      <c r="G4156" t="s">
        <v>111</v>
      </c>
      <c r="H4156" t="s">
        <v>295</v>
      </c>
      <c r="I4156" t="s">
        <v>801</v>
      </c>
      <c r="J4156" t="s">
        <v>18</v>
      </c>
      <c r="K4156" t="s">
        <v>18</v>
      </c>
      <c r="L4156" t="s">
        <v>19</v>
      </c>
      <c r="M4156" t="s">
        <v>20</v>
      </c>
      <c r="N4156" t="s">
        <v>21</v>
      </c>
      <c r="O4156" t="str">
        <f t="shared" si="64"/>
        <v>Aug</v>
      </c>
    </row>
    <row r="4157" spans="1:15" x14ac:dyDescent="0.3">
      <c r="A4157" s="1">
        <v>43321</v>
      </c>
      <c r="B4157">
        <v>561</v>
      </c>
      <c r="C4157">
        <v>14</v>
      </c>
      <c r="D4157">
        <v>31</v>
      </c>
      <c r="E4157">
        <v>69</v>
      </c>
      <c r="F4157" t="s">
        <v>90</v>
      </c>
      <c r="G4157" t="s">
        <v>1524</v>
      </c>
      <c r="H4157" t="s">
        <v>923</v>
      </c>
      <c r="I4157" t="s">
        <v>656</v>
      </c>
      <c r="J4157" t="s">
        <v>18</v>
      </c>
      <c r="K4157" t="s">
        <v>18</v>
      </c>
      <c r="L4157" t="s">
        <v>19</v>
      </c>
      <c r="M4157" t="s">
        <v>20</v>
      </c>
      <c r="N4157" t="s">
        <v>21</v>
      </c>
      <c r="O4157" t="str">
        <f t="shared" si="64"/>
        <v>Aug</v>
      </c>
    </row>
    <row r="4158" spans="1:15" x14ac:dyDescent="0.3">
      <c r="A4158" s="1">
        <v>43279</v>
      </c>
      <c r="B4158">
        <v>561</v>
      </c>
      <c r="C4158">
        <v>0</v>
      </c>
      <c r="D4158">
        <v>22</v>
      </c>
      <c r="E4158">
        <v>84</v>
      </c>
      <c r="F4158" t="s">
        <v>45</v>
      </c>
      <c r="G4158" t="s">
        <v>1606</v>
      </c>
      <c r="H4158" t="s">
        <v>1001</v>
      </c>
      <c r="I4158" t="s">
        <v>18</v>
      </c>
      <c r="J4158" t="s">
        <v>18</v>
      </c>
      <c r="K4158" t="s">
        <v>18</v>
      </c>
      <c r="L4158" t="s">
        <v>19</v>
      </c>
      <c r="M4158" t="s">
        <v>20</v>
      </c>
      <c r="N4158" t="s">
        <v>21</v>
      </c>
      <c r="O4158" t="str">
        <f t="shared" si="64"/>
        <v>Jun</v>
      </c>
    </row>
    <row r="4159" spans="1:15" x14ac:dyDescent="0.3">
      <c r="A4159" s="1">
        <v>43275</v>
      </c>
      <c r="B4159">
        <v>561</v>
      </c>
      <c r="C4159">
        <v>8</v>
      </c>
      <c r="D4159">
        <v>21</v>
      </c>
      <c r="E4159">
        <v>78</v>
      </c>
      <c r="F4159" t="s">
        <v>71</v>
      </c>
      <c r="G4159" t="s">
        <v>1258</v>
      </c>
      <c r="H4159" t="s">
        <v>349</v>
      </c>
      <c r="I4159" t="s">
        <v>231</v>
      </c>
      <c r="J4159" t="s">
        <v>18</v>
      </c>
      <c r="K4159" t="s">
        <v>18</v>
      </c>
      <c r="L4159" t="s">
        <v>19</v>
      </c>
      <c r="M4159" t="s">
        <v>20</v>
      </c>
      <c r="N4159" t="s">
        <v>21</v>
      </c>
      <c r="O4159" t="str">
        <f t="shared" si="64"/>
        <v>Jun</v>
      </c>
    </row>
    <row r="4160" spans="1:15" x14ac:dyDescent="0.3">
      <c r="A4160" s="1">
        <v>43176</v>
      </c>
      <c r="B4160">
        <v>561</v>
      </c>
      <c r="C4160">
        <v>10</v>
      </c>
      <c r="D4160">
        <v>6</v>
      </c>
      <c r="E4160">
        <v>43</v>
      </c>
      <c r="F4160" t="s">
        <v>70</v>
      </c>
      <c r="G4160" t="s">
        <v>907</v>
      </c>
      <c r="H4160" t="s">
        <v>318</v>
      </c>
      <c r="I4160" t="s">
        <v>441</v>
      </c>
      <c r="J4160" t="s">
        <v>18</v>
      </c>
      <c r="K4160" t="s">
        <v>18</v>
      </c>
      <c r="L4160" t="s">
        <v>59</v>
      </c>
      <c r="M4160" t="s">
        <v>20</v>
      </c>
      <c r="N4160" t="s">
        <v>21</v>
      </c>
      <c r="O4160" t="str">
        <f t="shared" si="64"/>
        <v>Mar</v>
      </c>
    </row>
    <row r="4161" spans="1:15" x14ac:dyDescent="0.3">
      <c r="A4161" s="1">
        <v>43303</v>
      </c>
      <c r="B4161">
        <v>560</v>
      </c>
      <c r="C4161">
        <v>12</v>
      </c>
      <c r="D4161">
        <v>36</v>
      </c>
      <c r="E4161">
        <v>39</v>
      </c>
      <c r="F4161" t="s">
        <v>34</v>
      </c>
      <c r="G4161" t="s">
        <v>758</v>
      </c>
      <c r="H4161" t="s">
        <v>542</v>
      </c>
      <c r="I4161" t="s">
        <v>1144</v>
      </c>
      <c r="J4161" t="s">
        <v>18</v>
      </c>
      <c r="K4161" t="s">
        <v>18</v>
      </c>
      <c r="L4161" t="s">
        <v>19</v>
      </c>
      <c r="M4161" t="s">
        <v>20</v>
      </c>
      <c r="N4161" t="s">
        <v>21</v>
      </c>
      <c r="O4161" t="str">
        <f t="shared" si="64"/>
        <v>Jul</v>
      </c>
    </row>
    <row r="4162" spans="1:15" x14ac:dyDescent="0.3">
      <c r="A4162" s="1">
        <v>43253</v>
      </c>
      <c r="B4162">
        <v>560</v>
      </c>
      <c r="C4162">
        <v>7</v>
      </c>
      <c r="D4162">
        <v>18</v>
      </c>
      <c r="E4162">
        <v>59</v>
      </c>
      <c r="F4162" t="s">
        <v>169</v>
      </c>
      <c r="G4162" t="s">
        <v>1804</v>
      </c>
      <c r="H4162" t="s">
        <v>57</v>
      </c>
      <c r="I4162" t="s">
        <v>91</v>
      </c>
      <c r="J4162" t="s">
        <v>18</v>
      </c>
      <c r="K4162" t="s">
        <v>18</v>
      </c>
      <c r="L4162" t="s">
        <v>19</v>
      </c>
      <c r="M4162" t="s">
        <v>20</v>
      </c>
      <c r="N4162" t="s">
        <v>21</v>
      </c>
      <c r="O4162" t="str">
        <f t="shared" ref="O4162:O4225" si="65">TEXT(A4162,"mmm")</f>
        <v>Jun</v>
      </c>
    </row>
    <row r="4163" spans="1:15" x14ac:dyDescent="0.3">
      <c r="A4163" s="1">
        <v>43186</v>
      </c>
      <c r="B4163">
        <v>560</v>
      </c>
      <c r="C4163">
        <v>11</v>
      </c>
      <c r="D4163">
        <v>16</v>
      </c>
      <c r="E4163">
        <v>40</v>
      </c>
      <c r="F4163" t="s">
        <v>34</v>
      </c>
      <c r="G4163" t="s">
        <v>2044</v>
      </c>
      <c r="H4163" t="s">
        <v>41</v>
      </c>
      <c r="I4163" t="s">
        <v>900</v>
      </c>
      <c r="J4163" t="s">
        <v>18</v>
      </c>
      <c r="K4163" t="s">
        <v>18</v>
      </c>
      <c r="L4163" t="s">
        <v>59</v>
      </c>
      <c r="M4163" t="s">
        <v>20</v>
      </c>
      <c r="N4163" t="s">
        <v>21</v>
      </c>
      <c r="O4163" t="str">
        <f t="shared" si="65"/>
        <v>Mar</v>
      </c>
    </row>
    <row r="4164" spans="1:15" x14ac:dyDescent="0.3">
      <c r="A4164" s="1">
        <v>43406</v>
      </c>
      <c r="B4164">
        <v>560</v>
      </c>
      <c r="C4164">
        <v>1</v>
      </c>
      <c r="D4164">
        <v>7</v>
      </c>
      <c r="E4164">
        <v>69</v>
      </c>
      <c r="F4164" t="s">
        <v>18</v>
      </c>
      <c r="G4164" t="s">
        <v>373</v>
      </c>
      <c r="H4164" t="s">
        <v>201</v>
      </c>
      <c r="I4164" t="s">
        <v>18</v>
      </c>
      <c r="J4164" t="s">
        <v>18</v>
      </c>
      <c r="K4164" t="s">
        <v>18</v>
      </c>
      <c r="L4164" t="s">
        <v>48</v>
      </c>
      <c r="M4164" t="s">
        <v>20</v>
      </c>
      <c r="N4164" t="s">
        <v>21</v>
      </c>
      <c r="O4164" t="str">
        <f t="shared" si="65"/>
        <v>Nov</v>
      </c>
    </row>
    <row r="4165" spans="1:15" x14ac:dyDescent="0.3">
      <c r="A4165" s="1">
        <v>43321</v>
      </c>
      <c r="B4165">
        <v>559</v>
      </c>
      <c r="C4165">
        <v>16</v>
      </c>
      <c r="D4165">
        <v>32</v>
      </c>
      <c r="E4165">
        <v>73</v>
      </c>
      <c r="F4165" t="s">
        <v>22</v>
      </c>
      <c r="G4165" t="s">
        <v>1562</v>
      </c>
      <c r="H4165" t="s">
        <v>1117</v>
      </c>
      <c r="I4165" t="s">
        <v>771</v>
      </c>
      <c r="J4165" t="s">
        <v>18</v>
      </c>
      <c r="K4165" t="s">
        <v>18</v>
      </c>
      <c r="L4165" t="s">
        <v>19</v>
      </c>
      <c r="M4165" t="s">
        <v>20</v>
      </c>
      <c r="N4165" t="s">
        <v>21</v>
      </c>
      <c r="O4165" t="str">
        <f t="shared" si="65"/>
        <v>Aug</v>
      </c>
    </row>
    <row r="4166" spans="1:15" x14ac:dyDescent="0.3">
      <c r="A4166" s="1">
        <v>43145</v>
      </c>
      <c r="B4166">
        <v>559</v>
      </c>
      <c r="C4166">
        <v>18</v>
      </c>
      <c r="D4166">
        <v>5</v>
      </c>
      <c r="E4166">
        <v>34</v>
      </c>
      <c r="F4166" t="s">
        <v>92</v>
      </c>
      <c r="G4166" t="s">
        <v>1618</v>
      </c>
      <c r="H4166" t="s">
        <v>1936</v>
      </c>
      <c r="I4166" t="s">
        <v>218</v>
      </c>
      <c r="J4166" t="s">
        <v>18</v>
      </c>
      <c r="K4166" t="s">
        <v>18</v>
      </c>
      <c r="L4166" t="s">
        <v>1697</v>
      </c>
      <c r="M4166" t="s">
        <v>20</v>
      </c>
      <c r="N4166" t="s">
        <v>21</v>
      </c>
      <c r="O4166" t="str">
        <f t="shared" si="65"/>
        <v>Feb</v>
      </c>
    </row>
    <row r="4167" spans="1:15" x14ac:dyDescent="0.3">
      <c r="A4167" s="1">
        <v>43433</v>
      </c>
      <c r="B4167">
        <v>559</v>
      </c>
      <c r="C4167">
        <v>23</v>
      </c>
      <c r="D4167">
        <v>3</v>
      </c>
      <c r="E4167">
        <v>56</v>
      </c>
      <c r="F4167" t="s">
        <v>34</v>
      </c>
      <c r="G4167" t="s">
        <v>940</v>
      </c>
      <c r="H4167" t="s">
        <v>855</v>
      </c>
      <c r="I4167" t="s">
        <v>18</v>
      </c>
      <c r="J4167" t="s">
        <v>18</v>
      </c>
      <c r="K4167" t="s">
        <v>18</v>
      </c>
      <c r="L4167" t="s">
        <v>48</v>
      </c>
      <c r="M4167" t="s">
        <v>20</v>
      </c>
      <c r="N4167" t="s">
        <v>21</v>
      </c>
      <c r="O4167" t="str">
        <f t="shared" si="65"/>
        <v>Nov</v>
      </c>
    </row>
    <row r="4168" spans="1:15" x14ac:dyDescent="0.3">
      <c r="A4168" s="1">
        <v>43287</v>
      </c>
      <c r="B4168">
        <v>558</v>
      </c>
      <c r="C4168">
        <v>2</v>
      </c>
      <c r="D4168">
        <v>23</v>
      </c>
      <c r="E4168">
        <v>65</v>
      </c>
      <c r="F4168" t="s">
        <v>90</v>
      </c>
      <c r="G4168" t="s">
        <v>27</v>
      </c>
      <c r="H4168" t="s">
        <v>51</v>
      </c>
      <c r="I4168" t="s">
        <v>18</v>
      </c>
      <c r="J4168" t="s">
        <v>18</v>
      </c>
      <c r="K4168" t="s">
        <v>18</v>
      </c>
      <c r="L4168" t="s">
        <v>19</v>
      </c>
      <c r="M4168" t="s">
        <v>20</v>
      </c>
      <c r="N4168" t="s">
        <v>21</v>
      </c>
      <c r="O4168" t="str">
        <f t="shared" si="65"/>
        <v>Jul</v>
      </c>
    </row>
    <row r="4169" spans="1:15" x14ac:dyDescent="0.3">
      <c r="A4169" s="1">
        <v>43368</v>
      </c>
      <c r="B4169">
        <v>558</v>
      </c>
      <c r="C4169">
        <v>0</v>
      </c>
      <c r="D4169">
        <v>15</v>
      </c>
      <c r="E4169">
        <v>55</v>
      </c>
      <c r="F4169" t="s">
        <v>64</v>
      </c>
      <c r="G4169" t="s">
        <v>27</v>
      </c>
      <c r="H4169" t="s">
        <v>555</v>
      </c>
      <c r="I4169" t="s">
        <v>18</v>
      </c>
      <c r="J4169" t="s">
        <v>18</v>
      </c>
      <c r="K4169" t="s">
        <v>18</v>
      </c>
      <c r="L4169" t="s">
        <v>48</v>
      </c>
      <c r="M4169" t="s">
        <v>12</v>
      </c>
      <c r="N4169" t="s">
        <v>21</v>
      </c>
      <c r="O4169" t="str">
        <f t="shared" si="65"/>
        <v>Sep</v>
      </c>
    </row>
    <row r="4170" spans="1:15" x14ac:dyDescent="0.3">
      <c r="A4170" s="1">
        <v>43109</v>
      </c>
      <c r="B4170">
        <v>558</v>
      </c>
      <c r="C4170">
        <v>18</v>
      </c>
      <c r="D4170">
        <v>-4</v>
      </c>
      <c r="E4170">
        <v>58</v>
      </c>
      <c r="F4170" t="s">
        <v>141</v>
      </c>
      <c r="G4170" t="s">
        <v>473</v>
      </c>
      <c r="H4170" t="s">
        <v>1261</v>
      </c>
      <c r="I4170" t="s">
        <v>243</v>
      </c>
      <c r="J4170" t="s">
        <v>18</v>
      </c>
      <c r="K4170" t="s">
        <v>18</v>
      </c>
      <c r="L4170" t="s">
        <v>1697</v>
      </c>
      <c r="M4170" t="s">
        <v>20</v>
      </c>
      <c r="N4170" t="s">
        <v>21</v>
      </c>
      <c r="O4170" t="str">
        <f t="shared" si="65"/>
        <v>Jan</v>
      </c>
    </row>
    <row r="4171" spans="1:15" x14ac:dyDescent="0.3">
      <c r="A4171" s="1">
        <v>43133</v>
      </c>
      <c r="B4171">
        <v>558</v>
      </c>
      <c r="C4171">
        <v>8</v>
      </c>
      <c r="D4171">
        <v>-7</v>
      </c>
      <c r="E4171">
        <v>58</v>
      </c>
      <c r="F4171" t="s">
        <v>41</v>
      </c>
      <c r="G4171" t="s">
        <v>1034</v>
      </c>
      <c r="H4171" t="s">
        <v>2091</v>
      </c>
      <c r="I4171" t="s">
        <v>243</v>
      </c>
      <c r="J4171" t="s">
        <v>18</v>
      </c>
      <c r="K4171" t="s">
        <v>18</v>
      </c>
      <c r="L4171" t="s">
        <v>1697</v>
      </c>
      <c r="M4171" t="s">
        <v>20</v>
      </c>
      <c r="N4171" t="s">
        <v>21</v>
      </c>
      <c r="O4171" t="str">
        <f t="shared" si="65"/>
        <v>Feb</v>
      </c>
    </row>
    <row r="4172" spans="1:15" x14ac:dyDescent="0.3">
      <c r="A4172" s="1">
        <v>43301</v>
      </c>
      <c r="B4172">
        <v>557</v>
      </c>
      <c r="C4172">
        <v>2</v>
      </c>
      <c r="D4172">
        <v>26</v>
      </c>
      <c r="E4172">
        <v>84</v>
      </c>
      <c r="F4172" t="s">
        <v>200</v>
      </c>
      <c r="G4172" t="s">
        <v>1275</v>
      </c>
      <c r="H4172" t="s">
        <v>399</v>
      </c>
      <c r="I4172" t="s">
        <v>18</v>
      </c>
      <c r="J4172" t="s">
        <v>18</v>
      </c>
      <c r="K4172" t="s">
        <v>18</v>
      </c>
      <c r="L4172" t="s">
        <v>19</v>
      </c>
      <c r="M4172" t="s">
        <v>20</v>
      </c>
      <c r="N4172" t="s">
        <v>21</v>
      </c>
      <c r="O4172" t="str">
        <f t="shared" si="65"/>
        <v>Jul</v>
      </c>
    </row>
    <row r="4173" spans="1:15" x14ac:dyDescent="0.3">
      <c r="A4173" s="1">
        <v>43175</v>
      </c>
      <c r="B4173">
        <v>557</v>
      </c>
      <c r="C4173">
        <v>11</v>
      </c>
      <c r="D4173">
        <v>8</v>
      </c>
      <c r="E4173">
        <v>45</v>
      </c>
      <c r="F4173" t="s">
        <v>84</v>
      </c>
      <c r="G4173" t="s">
        <v>50</v>
      </c>
      <c r="H4173" t="s">
        <v>1069</v>
      </c>
      <c r="I4173" t="s">
        <v>844</v>
      </c>
      <c r="J4173" t="s">
        <v>18</v>
      </c>
      <c r="K4173" t="s">
        <v>18</v>
      </c>
      <c r="L4173" t="s">
        <v>59</v>
      </c>
      <c r="M4173" t="s">
        <v>20</v>
      </c>
      <c r="N4173" t="s">
        <v>21</v>
      </c>
      <c r="O4173" t="str">
        <f t="shared" si="65"/>
        <v>Mar</v>
      </c>
    </row>
    <row r="4174" spans="1:15" x14ac:dyDescent="0.3">
      <c r="A4174" s="1">
        <v>43080</v>
      </c>
      <c r="B4174">
        <v>557</v>
      </c>
      <c r="C4174">
        <v>18</v>
      </c>
      <c r="D4174">
        <v>-8</v>
      </c>
      <c r="E4174">
        <v>43</v>
      </c>
      <c r="F4174" t="s">
        <v>180</v>
      </c>
      <c r="G4174" t="s">
        <v>27</v>
      </c>
      <c r="H4174" t="s">
        <v>2092</v>
      </c>
      <c r="I4174" t="s">
        <v>18</v>
      </c>
      <c r="J4174" t="s">
        <v>18</v>
      </c>
      <c r="K4174" t="s">
        <v>18</v>
      </c>
      <c r="L4174" t="s">
        <v>1697</v>
      </c>
      <c r="M4174" t="s">
        <v>20</v>
      </c>
      <c r="N4174" t="s">
        <v>21</v>
      </c>
      <c r="O4174" t="str">
        <f t="shared" si="65"/>
        <v>Dec</v>
      </c>
    </row>
    <row r="4175" spans="1:15" x14ac:dyDescent="0.3">
      <c r="A4175" s="1">
        <v>43350</v>
      </c>
      <c r="B4175">
        <v>556</v>
      </c>
      <c r="C4175">
        <v>0</v>
      </c>
      <c r="D4175">
        <v>21</v>
      </c>
      <c r="E4175">
        <v>82</v>
      </c>
      <c r="F4175" t="s">
        <v>94</v>
      </c>
      <c r="G4175" t="s">
        <v>23</v>
      </c>
      <c r="H4175" t="s">
        <v>336</v>
      </c>
      <c r="I4175" t="s">
        <v>18</v>
      </c>
      <c r="J4175" t="s">
        <v>70</v>
      </c>
      <c r="K4175" t="s">
        <v>18</v>
      </c>
      <c r="L4175" t="s">
        <v>48</v>
      </c>
      <c r="M4175" t="s">
        <v>20</v>
      </c>
      <c r="N4175" t="s">
        <v>21</v>
      </c>
      <c r="O4175" t="str">
        <f t="shared" si="65"/>
        <v>Sep</v>
      </c>
    </row>
    <row r="4176" spans="1:15" x14ac:dyDescent="0.3">
      <c r="A4176" s="1">
        <v>43399</v>
      </c>
      <c r="B4176">
        <v>556</v>
      </c>
      <c r="C4176">
        <v>7</v>
      </c>
      <c r="D4176">
        <v>13</v>
      </c>
      <c r="E4176">
        <v>63</v>
      </c>
      <c r="F4176" t="s">
        <v>83</v>
      </c>
      <c r="G4176" t="s">
        <v>897</v>
      </c>
      <c r="H4176" t="s">
        <v>555</v>
      </c>
      <c r="I4176" t="s">
        <v>18</v>
      </c>
      <c r="J4176" t="s">
        <v>18</v>
      </c>
      <c r="K4176" t="s">
        <v>18</v>
      </c>
      <c r="L4176" t="s">
        <v>48</v>
      </c>
      <c r="M4176" t="s">
        <v>20</v>
      </c>
      <c r="N4176" t="s">
        <v>21</v>
      </c>
      <c r="O4176" t="str">
        <f t="shared" si="65"/>
        <v>Oct</v>
      </c>
    </row>
    <row r="4177" spans="1:15" x14ac:dyDescent="0.3">
      <c r="A4177" s="1">
        <v>43399</v>
      </c>
      <c r="B4177">
        <v>556</v>
      </c>
      <c r="C4177">
        <v>8</v>
      </c>
      <c r="D4177">
        <v>12</v>
      </c>
      <c r="E4177">
        <v>81</v>
      </c>
      <c r="F4177" t="s">
        <v>83</v>
      </c>
      <c r="G4177" t="s">
        <v>1420</v>
      </c>
      <c r="H4177" t="s">
        <v>170</v>
      </c>
      <c r="I4177" t="s">
        <v>18</v>
      </c>
      <c r="J4177" t="s">
        <v>197</v>
      </c>
      <c r="K4177" t="s">
        <v>18</v>
      </c>
      <c r="L4177" t="s">
        <v>48</v>
      </c>
      <c r="M4177" t="s">
        <v>20</v>
      </c>
      <c r="N4177" t="s">
        <v>21</v>
      </c>
      <c r="O4177" t="str">
        <f t="shared" si="65"/>
        <v>Oct</v>
      </c>
    </row>
    <row r="4178" spans="1:15" x14ac:dyDescent="0.3">
      <c r="A4178" s="1">
        <v>43229</v>
      </c>
      <c r="B4178">
        <v>556</v>
      </c>
      <c r="C4178">
        <v>6</v>
      </c>
      <c r="D4178">
        <v>9</v>
      </c>
      <c r="E4178">
        <v>64</v>
      </c>
      <c r="F4178" t="s">
        <v>70</v>
      </c>
      <c r="G4178" t="s">
        <v>27</v>
      </c>
      <c r="H4178" t="s">
        <v>60</v>
      </c>
      <c r="I4178" t="s">
        <v>393</v>
      </c>
      <c r="J4178" t="s">
        <v>18</v>
      </c>
      <c r="K4178" t="s">
        <v>18</v>
      </c>
      <c r="L4178" t="s">
        <v>59</v>
      </c>
      <c r="M4178" t="s">
        <v>20</v>
      </c>
      <c r="N4178" t="s">
        <v>21</v>
      </c>
      <c r="O4178" t="str">
        <f t="shared" si="65"/>
        <v>May</v>
      </c>
    </row>
    <row r="4179" spans="1:15" x14ac:dyDescent="0.3">
      <c r="A4179" s="1">
        <v>43387</v>
      </c>
      <c r="B4179">
        <v>556</v>
      </c>
      <c r="C4179">
        <v>8</v>
      </c>
      <c r="D4179">
        <v>8</v>
      </c>
      <c r="E4179">
        <v>72</v>
      </c>
      <c r="F4179" t="s">
        <v>45</v>
      </c>
      <c r="G4179" t="s">
        <v>2093</v>
      </c>
      <c r="H4179" t="s">
        <v>60</v>
      </c>
      <c r="I4179" t="s">
        <v>233</v>
      </c>
      <c r="J4179" t="s">
        <v>18</v>
      </c>
      <c r="K4179" t="s">
        <v>18</v>
      </c>
      <c r="L4179" t="s">
        <v>48</v>
      </c>
      <c r="M4179" t="s">
        <v>20</v>
      </c>
      <c r="N4179" t="s">
        <v>21</v>
      </c>
      <c r="O4179" t="str">
        <f t="shared" si="65"/>
        <v>Oct</v>
      </c>
    </row>
    <row r="4180" spans="1:15" x14ac:dyDescent="0.3">
      <c r="A4180" s="1">
        <v>43165</v>
      </c>
      <c r="B4180">
        <v>556</v>
      </c>
      <c r="C4180">
        <v>9</v>
      </c>
      <c r="D4180">
        <v>1</v>
      </c>
      <c r="E4180">
        <v>62</v>
      </c>
      <c r="F4180" t="s">
        <v>83</v>
      </c>
      <c r="G4180" t="s">
        <v>1247</v>
      </c>
      <c r="H4180" t="s">
        <v>1930</v>
      </c>
      <c r="I4180" t="s">
        <v>130</v>
      </c>
      <c r="J4180" t="s">
        <v>18</v>
      </c>
      <c r="K4180" t="s">
        <v>18</v>
      </c>
      <c r="L4180" t="s">
        <v>59</v>
      </c>
      <c r="M4180" t="s">
        <v>20</v>
      </c>
      <c r="N4180" t="s">
        <v>21</v>
      </c>
      <c r="O4180" t="str">
        <f t="shared" si="65"/>
        <v>Mar</v>
      </c>
    </row>
    <row r="4181" spans="1:15" x14ac:dyDescent="0.3">
      <c r="A4181" s="1">
        <v>43285</v>
      </c>
      <c r="B4181">
        <v>555</v>
      </c>
      <c r="C4181">
        <v>2</v>
      </c>
      <c r="D4181">
        <v>25</v>
      </c>
      <c r="E4181">
        <v>82</v>
      </c>
      <c r="F4181" t="s">
        <v>344</v>
      </c>
      <c r="G4181" t="s">
        <v>27</v>
      </c>
      <c r="H4181" t="s">
        <v>471</v>
      </c>
      <c r="I4181" t="s">
        <v>18</v>
      </c>
      <c r="J4181" t="s">
        <v>18</v>
      </c>
      <c r="K4181" t="s">
        <v>18</v>
      </c>
      <c r="L4181" t="s">
        <v>19</v>
      </c>
      <c r="M4181" t="s">
        <v>20</v>
      </c>
      <c r="N4181" t="s">
        <v>21</v>
      </c>
      <c r="O4181" t="str">
        <f t="shared" si="65"/>
        <v>Jul</v>
      </c>
    </row>
    <row r="4182" spans="1:15" x14ac:dyDescent="0.3">
      <c r="A4182" s="1">
        <v>43262</v>
      </c>
      <c r="B4182">
        <v>555</v>
      </c>
      <c r="C4182">
        <v>1</v>
      </c>
      <c r="D4182">
        <v>20</v>
      </c>
      <c r="E4182">
        <v>59</v>
      </c>
      <c r="F4182" t="s">
        <v>201</v>
      </c>
      <c r="G4182" t="s">
        <v>27</v>
      </c>
      <c r="H4182" t="s">
        <v>199</v>
      </c>
      <c r="I4182" t="s">
        <v>18</v>
      </c>
      <c r="J4182" t="s">
        <v>18</v>
      </c>
      <c r="K4182" t="s">
        <v>18</v>
      </c>
      <c r="L4182" t="s">
        <v>19</v>
      </c>
      <c r="M4182" t="s">
        <v>20</v>
      </c>
      <c r="N4182" t="s">
        <v>21</v>
      </c>
      <c r="O4182" t="str">
        <f t="shared" si="65"/>
        <v>Jun</v>
      </c>
    </row>
    <row r="4183" spans="1:15" x14ac:dyDescent="0.3">
      <c r="A4183" s="1">
        <v>43247</v>
      </c>
      <c r="B4183">
        <v>555</v>
      </c>
      <c r="C4183">
        <v>2</v>
      </c>
      <c r="D4183">
        <v>19</v>
      </c>
      <c r="E4183">
        <v>62</v>
      </c>
      <c r="F4183" t="s">
        <v>90</v>
      </c>
      <c r="G4183" t="s">
        <v>2094</v>
      </c>
      <c r="H4183" t="s">
        <v>199</v>
      </c>
      <c r="I4183" t="s">
        <v>18</v>
      </c>
      <c r="J4183" t="s">
        <v>18</v>
      </c>
      <c r="K4183" t="s">
        <v>18</v>
      </c>
      <c r="L4183" t="s">
        <v>59</v>
      </c>
      <c r="M4183" t="s">
        <v>20</v>
      </c>
      <c r="N4183" t="s">
        <v>21</v>
      </c>
      <c r="O4183" t="str">
        <f t="shared" si="65"/>
        <v>May</v>
      </c>
    </row>
    <row r="4184" spans="1:15" x14ac:dyDescent="0.3">
      <c r="A4184" s="1">
        <v>43222</v>
      </c>
      <c r="B4184">
        <v>555</v>
      </c>
      <c r="C4184">
        <v>8</v>
      </c>
      <c r="D4184">
        <v>18</v>
      </c>
      <c r="E4184">
        <v>94</v>
      </c>
      <c r="F4184" t="s">
        <v>207</v>
      </c>
      <c r="G4184" t="s">
        <v>2095</v>
      </c>
      <c r="H4184" t="s">
        <v>143</v>
      </c>
      <c r="I4184" t="s">
        <v>211</v>
      </c>
      <c r="J4184" t="s">
        <v>18</v>
      </c>
      <c r="K4184" t="s">
        <v>18</v>
      </c>
      <c r="L4184" t="s">
        <v>59</v>
      </c>
      <c r="M4184" t="s">
        <v>20</v>
      </c>
      <c r="N4184" t="s">
        <v>21</v>
      </c>
      <c r="O4184" t="str">
        <f t="shared" si="65"/>
        <v>May</v>
      </c>
    </row>
    <row r="4185" spans="1:15" x14ac:dyDescent="0.3">
      <c r="A4185" s="1">
        <v>43228</v>
      </c>
      <c r="B4185">
        <v>555</v>
      </c>
      <c r="C4185">
        <v>6</v>
      </c>
      <c r="D4185">
        <v>15</v>
      </c>
      <c r="E4185">
        <v>64</v>
      </c>
      <c r="F4185" t="s">
        <v>78</v>
      </c>
      <c r="G4185" t="s">
        <v>27</v>
      </c>
      <c r="H4185" t="s">
        <v>340</v>
      </c>
      <c r="I4185" t="s">
        <v>393</v>
      </c>
      <c r="J4185" t="s">
        <v>18</v>
      </c>
      <c r="K4185" t="s">
        <v>18</v>
      </c>
      <c r="L4185" t="s">
        <v>59</v>
      </c>
      <c r="M4185" t="s">
        <v>20</v>
      </c>
      <c r="N4185" t="s">
        <v>21</v>
      </c>
      <c r="O4185" t="str">
        <f t="shared" si="65"/>
        <v>May</v>
      </c>
    </row>
    <row r="4186" spans="1:15" x14ac:dyDescent="0.3">
      <c r="A4186" s="1">
        <v>43411</v>
      </c>
      <c r="B4186">
        <v>555</v>
      </c>
      <c r="C4186">
        <v>10</v>
      </c>
      <c r="D4186">
        <v>12</v>
      </c>
      <c r="E4186">
        <v>84</v>
      </c>
      <c r="F4186" t="s">
        <v>207</v>
      </c>
      <c r="G4186" t="s">
        <v>1606</v>
      </c>
      <c r="H4186" t="s">
        <v>300</v>
      </c>
      <c r="I4186" t="s">
        <v>344</v>
      </c>
      <c r="J4186" t="s">
        <v>18</v>
      </c>
      <c r="K4186" t="s">
        <v>18</v>
      </c>
      <c r="L4186" t="s">
        <v>48</v>
      </c>
      <c r="M4186" t="s">
        <v>20</v>
      </c>
      <c r="N4186" t="s">
        <v>21</v>
      </c>
      <c r="O4186" t="str">
        <f t="shared" si="65"/>
        <v>Nov</v>
      </c>
    </row>
    <row r="4187" spans="1:15" x14ac:dyDescent="0.3">
      <c r="A4187" s="1">
        <v>43157</v>
      </c>
      <c r="B4187">
        <v>555</v>
      </c>
      <c r="C4187">
        <v>16</v>
      </c>
      <c r="D4187">
        <v>10</v>
      </c>
      <c r="E4187">
        <v>31</v>
      </c>
      <c r="F4187" t="s">
        <v>30</v>
      </c>
      <c r="G4187" t="s">
        <v>807</v>
      </c>
      <c r="H4187" t="s">
        <v>1821</v>
      </c>
      <c r="I4187" t="s">
        <v>1250</v>
      </c>
      <c r="J4187" t="s">
        <v>18</v>
      </c>
      <c r="K4187" t="s">
        <v>18</v>
      </c>
      <c r="L4187" t="s">
        <v>1697</v>
      </c>
      <c r="M4187" t="s">
        <v>20</v>
      </c>
      <c r="N4187" t="s">
        <v>21</v>
      </c>
      <c r="O4187" t="str">
        <f t="shared" si="65"/>
        <v>Feb</v>
      </c>
    </row>
    <row r="4188" spans="1:15" x14ac:dyDescent="0.3">
      <c r="A4188" s="1">
        <v>43167</v>
      </c>
      <c r="B4188">
        <v>555</v>
      </c>
      <c r="C4188">
        <v>15</v>
      </c>
      <c r="D4188">
        <v>9</v>
      </c>
      <c r="E4188">
        <v>53</v>
      </c>
      <c r="F4188" t="s">
        <v>180</v>
      </c>
      <c r="G4188" t="s">
        <v>366</v>
      </c>
      <c r="H4188" t="s">
        <v>200</v>
      </c>
      <c r="I4188" t="s">
        <v>931</v>
      </c>
      <c r="J4188" t="s">
        <v>18</v>
      </c>
      <c r="K4188" t="s">
        <v>18</v>
      </c>
      <c r="L4188" t="s">
        <v>59</v>
      </c>
      <c r="M4188" t="s">
        <v>20</v>
      </c>
      <c r="N4188" t="s">
        <v>21</v>
      </c>
      <c r="O4188" t="str">
        <f t="shared" si="65"/>
        <v>Mar</v>
      </c>
    </row>
    <row r="4189" spans="1:15" x14ac:dyDescent="0.3">
      <c r="A4189" s="1">
        <v>43115</v>
      </c>
      <c r="B4189">
        <v>555</v>
      </c>
      <c r="C4189">
        <v>18</v>
      </c>
      <c r="D4189">
        <v>5</v>
      </c>
      <c r="E4189">
        <v>44</v>
      </c>
      <c r="F4189" t="s">
        <v>201</v>
      </c>
      <c r="G4189" t="s">
        <v>2044</v>
      </c>
      <c r="H4189" t="s">
        <v>1656</v>
      </c>
      <c r="I4189" t="s">
        <v>18</v>
      </c>
      <c r="J4189" t="s">
        <v>18</v>
      </c>
      <c r="K4189" t="s">
        <v>18</v>
      </c>
      <c r="L4189" t="s">
        <v>1697</v>
      </c>
      <c r="M4189" t="s">
        <v>20</v>
      </c>
      <c r="N4189" t="s">
        <v>21</v>
      </c>
      <c r="O4189" t="str">
        <f t="shared" si="65"/>
        <v>Jan</v>
      </c>
    </row>
    <row r="4190" spans="1:15" x14ac:dyDescent="0.3">
      <c r="A4190" s="1">
        <v>43432</v>
      </c>
      <c r="B4190">
        <v>555</v>
      </c>
      <c r="C4190">
        <v>23</v>
      </c>
      <c r="D4190">
        <v>3</v>
      </c>
      <c r="E4190">
        <v>31</v>
      </c>
      <c r="F4190" t="s">
        <v>141</v>
      </c>
      <c r="G4190" t="s">
        <v>1591</v>
      </c>
      <c r="H4190" t="s">
        <v>1441</v>
      </c>
      <c r="I4190" t="s">
        <v>18</v>
      </c>
      <c r="J4190" t="s">
        <v>18</v>
      </c>
      <c r="K4190" t="s">
        <v>18</v>
      </c>
      <c r="L4190" t="s">
        <v>48</v>
      </c>
      <c r="M4190" t="s">
        <v>20</v>
      </c>
      <c r="N4190" t="s">
        <v>21</v>
      </c>
      <c r="O4190" t="str">
        <f t="shared" si="65"/>
        <v>Nov</v>
      </c>
    </row>
    <row r="4191" spans="1:15" x14ac:dyDescent="0.3">
      <c r="A4191" s="1">
        <v>43070</v>
      </c>
      <c r="B4191">
        <v>555</v>
      </c>
      <c r="C4191">
        <v>17</v>
      </c>
      <c r="D4191">
        <v>1</v>
      </c>
      <c r="E4191">
        <v>58</v>
      </c>
      <c r="F4191" t="s">
        <v>64</v>
      </c>
      <c r="G4191" t="s">
        <v>27</v>
      </c>
      <c r="H4191" t="s">
        <v>973</v>
      </c>
      <c r="I4191" t="s">
        <v>210</v>
      </c>
      <c r="J4191" t="s">
        <v>18</v>
      </c>
      <c r="K4191" t="s">
        <v>18</v>
      </c>
      <c r="L4191" t="s">
        <v>1697</v>
      </c>
      <c r="M4191" t="s">
        <v>20</v>
      </c>
      <c r="N4191" t="s">
        <v>21</v>
      </c>
      <c r="O4191" t="str">
        <f t="shared" si="65"/>
        <v>Dec</v>
      </c>
    </row>
    <row r="4192" spans="1:15" x14ac:dyDescent="0.3">
      <c r="A4192" s="1">
        <v>43324</v>
      </c>
      <c r="B4192">
        <v>554</v>
      </c>
      <c r="C4192">
        <v>2</v>
      </c>
      <c r="D4192">
        <v>29</v>
      </c>
      <c r="E4192">
        <v>60</v>
      </c>
      <c r="F4192" t="s">
        <v>53</v>
      </c>
      <c r="G4192" t="s">
        <v>27</v>
      </c>
      <c r="H4192" t="s">
        <v>298</v>
      </c>
      <c r="I4192" t="s">
        <v>18</v>
      </c>
      <c r="J4192" t="s">
        <v>18</v>
      </c>
      <c r="K4192" t="s">
        <v>18</v>
      </c>
      <c r="L4192" t="s">
        <v>19</v>
      </c>
      <c r="M4192" t="s">
        <v>20</v>
      </c>
      <c r="N4192" t="s">
        <v>21</v>
      </c>
      <c r="O4192" t="str">
        <f t="shared" si="65"/>
        <v>Aug</v>
      </c>
    </row>
    <row r="4193" spans="1:15" x14ac:dyDescent="0.3">
      <c r="A4193" s="1">
        <v>43290</v>
      </c>
      <c r="B4193">
        <v>554</v>
      </c>
      <c r="C4193">
        <v>1</v>
      </c>
      <c r="D4193">
        <v>24</v>
      </c>
      <c r="E4193">
        <v>64</v>
      </c>
      <c r="F4193" t="s">
        <v>83</v>
      </c>
      <c r="G4193" t="s">
        <v>27</v>
      </c>
      <c r="H4193" t="s">
        <v>74</v>
      </c>
      <c r="I4193" t="s">
        <v>18</v>
      </c>
      <c r="J4193" t="s">
        <v>18</v>
      </c>
      <c r="K4193" t="s">
        <v>18</v>
      </c>
      <c r="L4193" t="s">
        <v>19</v>
      </c>
      <c r="M4193" t="s">
        <v>20</v>
      </c>
      <c r="N4193" t="s">
        <v>21</v>
      </c>
      <c r="O4193" t="str">
        <f t="shared" si="65"/>
        <v>Jul</v>
      </c>
    </row>
    <row r="4194" spans="1:15" x14ac:dyDescent="0.3">
      <c r="A4194" s="1">
        <v>43252</v>
      </c>
      <c r="B4194">
        <v>554</v>
      </c>
      <c r="C4194">
        <v>2</v>
      </c>
      <c r="D4194">
        <v>19</v>
      </c>
      <c r="E4194">
        <v>72</v>
      </c>
      <c r="F4194" t="s">
        <v>53</v>
      </c>
      <c r="G4194" t="s">
        <v>1143</v>
      </c>
      <c r="H4194" t="s">
        <v>363</v>
      </c>
      <c r="I4194" t="s">
        <v>18</v>
      </c>
      <c r="J4194" t="s">
        <v>18</v>
      </c>
      <c r="K4194" t="s">
        <v>18</v>
      </c>
      <c r="L4194" t="s">
        <v>19</v>
      </c>
      <c r="M4194" t="s">
        <v>20</v>
      </c>
      <c r="N4194" t="s">
        <v>21</v>
      </c>
      <c r="O4194" t="str">
        <f t="shared" si="65"/>
        <v>Jun</v>
      </c>
    </row>
    <row r="4195" spans="1:15" x14ac:dyDescent="0.3">
      <c r="A4195" s="1">
        <v>43219</v>
      </c>
      <c r="B4195">
        <v>554</v>
      </c>
      <c r="C4195">
        <v>1</v>
      </c>
      <c r="D4195">
        <v>11</v>
      </c>
      <c r="E4195">
        <v>57</v>
      </c>
      <c r="F4195" t="s">
        <v>64</v>
      </c>
      <c r="G4195" t="s">
        <v>1987</v>
      </c>
      <c r="H4195" t="s">
        <v>14</v>
      </c>
      <c r="I4195" t="s">
        <v>18</v>
      </c>
      <c r="J4195" t="s">
        <v>18</v>
      </c>
      <c r="K4195" t="s">
        <v>18</v>
      </c>
      <c r="L4195" t="s">
        <v>59</v>
      </c>
      <c r="M4195" t="s">
        <v>20</v>
      </c>
      <c r="N4195" t="s">
        <v>21</v>
      </c>
      <c r="O4195" t="str">
        <f t="shared" si="65"/>
        <v>Apr</v>
      </c>
    </row>
    <row r="4196" spans="1:15" x14ac:dyDescent="0.3">
      <c r="A4196" s="1">
        <v>43415</v>
      </c>
      <c r="B4196">
        <v>554</v>
      </c>
      <c r="C4196">
        <v>23</v>
      </c>
      <c r="D4196">
        <v>6</v>
      </c>
      <c r="E4196">
        <v>62</v>
      </c>
      <c r="F4196" t="s">
        <v>18</v>
      </c>
      <c r="G4196" t="s">
        <v>1270</v>
      </c>
      <c r="H4196" t="s">
        <v>580</v>
      </c>
      <c r="I4196" t="s">
        <v>18</v>
      </c>
      <c r="J4196" t="s">
        <v>18</v>
      </c>
      <c r="K4196" t="s">
        <v>18</v>
      </c>
      <c r="L4196" t="s">
        <v>48</v>
      </c>
      <c r="M4196" t="s">
        <v>20</v>
      </c>
      <c r="N4196" t="s">
        <v>21</v>
      </c>
      <c r="O4196" t="str">
        <f t="shared" si="65"/>
        <v>Nov</v>
      </c>
    </row>
    <row r="4197" spans="1:15" x14ac:dyDescent="0.3">
      <c r="A4197" s="1">
        <v>43434</v>
      </c>
      <c r="B4197">
        <v>554</v>
      </c>
      <c r="C4197">
        <v>10</v>
      </c>
      <c r="D4197">
        <v>2</v>
      </c>
      <c r="E4197">
        <v>51</v>
      </c>
      <c r="F4197" t="s">
        <v>83</v>
      </c>
      <c r="G4197" t="s">
        <v>1911</v>
      </c>
      <c r="H4197" t="s">
        <v>310</v>
      </c>
      <c r="I4197" t="s">
        <v>398</v>
      </c>
      <c r="J4197" t="s">
        <v>18</v>
      </c>
      <c r="K4197" t="s">
        <v>18</v>
      </c>
      <c r="L4197" t="s">
        <v>48</v>
      </c>
      <c r="M4197" t="s">
        <v>20</v>
      </c>
      <c r="N4197" t="s">
        <v>21</v>
      </c>
      <c r="O4197" t="str">
        <f t="shared" si="65"/>
        <v>Nov</v>
      </c>
    </row>
    <row r="4198" spans="1:15" x14ac:dyDescent="0.3">
      <c r="A4198" s="1">
        <v>43097</v>
      </c>
      <c r="B4198">
        <v>554</v>
      </c>
      <c r="C4198">
        <v>8</v>
      </c>
      <c r="D4198">
        <v>-5</v>
      </c>
      <c r="E4198">
        <v>30</v>
      </c>
      <c r="F4198" t="s">
        <v>169</v>
      </c>
      <c r="G4198" t="s">
        <v>27</v>
      </c>
      <c r="H4198" t="s">
        <v>2096</v>
      </c>
      <c r="I4198" t="s">
        <v>18</v>
      </c>
      <c r="J4198" t="s">
        <v>18</v>
      </c>
      <c r="K4198" t="s">
        <v>18</v>
      </c>
      <c r="L4198" t="s">
        <v>1697</v>
      </c>
      <c r="M4198" t="s">
        <v>20</v>
      </c>
      <c r="N4198" t="s">
        <v>21</v>
      </c>
      <c r="O4198" t="str">
        <f t="shared" si="65"/>
        <v>Dec</v>
      </c>
    </row>
    <row r="4199" spans="1:15" x14ac:dyDescent="0.3">
      <c r="A4199" s="1">
        <v>43109</v>
      </c>
      <c r="B4199">
        <v>554</v>
      </c>
      <c r="C4199">
        <v>8</v>
      </c>
      <c r="D4199">
        <v>-6</v>
      </c>
      <c r="E4199">
        <v>64</v>
      </c>
      <c r="F4199" t="s">
        <v>267</v>
      </c>
      <c r="G4199" t="s">
        <v>869</v>
      </c>
      <c r="H4199" t="s">
        <v>1773</v>
      </c>
      <c r="I4199" t="s">
        <v>18</v>
      </c>
      <c r="J4199" t="s">
        <v>18</v>
      </c>
      <c r="K4199" t="s">
        <v>71</v>
      </c>
      <c r="L4199" t="s">
        <v>1697</v>
      </c>
      <c r="M4199" t="s">
        <v>20</v>
      </c>
      <c r="N4199" t="s">
        <v>21</v>
      </c>
      <c r="O4199" t="str">
        <f t="shared" si="65"/>
        <v>Jan</v>
      </c>
    </row>
    <row r="4200" spans="1:15" x14ac:dyDescent="0.3">
      <c r="A4200" s="1">
        <v>43327</v>
      </c>
      <c r="B4200">
        <v>553</v>
      </c>
      <c r="C4200">
        <v>8</v>
      </c>
      <c r="D4200">
        <v>30</v>
      </c>
      <c r="E4200">
        <v>60</v>
      </c>
      <c r="F4200" t="s">
        <v>83</v>
      </c>
      <c r="G4200" t="s">
        <v>124</v>
      </c>
      <c r="H4200" t="s">
        <v>528</v>
      </c>
      <c r="I4200" t="s">
        <v>466</v>
      </c>
      <c r="J4200" t="s">
        <v>18</v>
      </c>
      <c r="K4200" t="s">
        <v>18</v>
      </c>
      <c r="L4200" t="s">
        <v>19</v>
      </c>
      <c r="M4200" t="s">
        <v>12</v>
      </c>
      <c r="N4200" t="s">
        <v>21</v>
      </c>
      <c r="O4200" t="str">
        <f t="shared" si="65"/>
        <v>Aug</v>
      </c>
    </row>
    <row r="4201" spans="1:15" x14ac:dyDescent="0.3">
      <c r="A4201" s="1">
        <v>43210</v>
      </c>
      <c r="B4201">
        <v>553</v>
      </c>
      <c r="C4201">
        <v>0</v>
      </c>
      <c r="D4201">
        <v>12</v>
      </c>
      <c r="E4201">
        <v>56</v>
      </c>
      <c r="F4201" t="s">
        <v>197</v>
      </c>
      <c r="G4201" t="s">
        <v>1812</v>
      </c>
      <c r="H4201" t="s">
        <v>151</v>
      </c>
      <c r="I4201" t="s">
        <v>18</v>
      </c>
      <c r="J4201" t="s">
        <v>18</v>
      </c>
      <c r="K4201" t="s">
        <v>18</v>
      </c>
      <c r="L4201" t="s">
        <v>59</v>
      </c>
      <c r="M4201" t="s">
        <v>20</v>
      </c>
      <c r="N4201" t="s">
        <v>21</v>
      </c>
      <c r="O4201" t="str">
        <f t="shared" si="65"/>
        <v>Apr</v>
      </c>
    </row>
    <row r="4202" spans="1:15" x14ac:dyDescent="0.3">
      <c r="A4202" s="1">
        <v>43197</v>
      </c>
      <c r="B4202">
        <v>553</v>
      </c>
      <c r="C4202">
        <v>11</v>
      </c>
      <c r="D4202">
        <v>5</v>
      </c>
      <c r="E4202">
        <v>26</v>
      </c>
      <c r="F4202" t="s">
        <v>500</v>
      </c>
      <c r="G4202" t="s">
        <v>152</v>
      </c>
      <c r="H4202" t="s">
        <v>2097</v>
      </c>
      <c r="I4202" t="s">
        <v>888</v>
      </c>
      <c r="J4202" t="s">
        <v>18</v>
      </c>
      <c r="K4202" t="s">
        <v>18</v>
      </c>
      <c r="L4202" t="s">
        <v>59</v>
      </c>
      <c r="M4202" t="s">
        <v>20</v>
      </c>
      <c r="N4202" t="s">
        <v>21</v>
      </c>
      <c r="O4202" t="str">
        <f t="shared" si="65"/>
        <v>Apr</v>
      </c>
    </row>
    <row r="4203" spans="1:15" x14ac:dyDescent="0.3">
      <c r="A4203" s="1">
        <v>43277</v>
      </c>
      <c r="B4203">
        <v>552</v>
      </c>
      <c r="C4203">
        <v>23</v>
      </c>
      <c r="D4203">
        <v>22</v>
      </c>
      <c r="E4203">
        <v>89</v>
      </c>
      <c r="F4203" t="s">
        <v>538</v>
      </c>
      <c r="G4203" t="s">
        <v>2098</v>
      </c>
      <c r="H4203" t="s">
        <v>232</v>
      </c>
      <c r="I4203" t="s">
        <v>18</v>
      </c>
      <c r="J4203" t="s">
        <v>18</v>
      </c>
      <c r="K4203" t="s">
        <v>18</v>
      </c>
      <c r="L4203" t="s">
        <v>19</v>
      </c>
      <c r="M4203" t="s">
        <v>20</v>
      </c>
      <c r="N4203" t="s">
        <v>21</v>
      </c>
      <c r="O4203" t="str">
        <f t="shared" si="65"/>
        <v>Jun</v>
      </c>
    </row>
    <row r="4204" spans="1:15" x14ac:dyDescent="0.3">
      <c r="A4204" s="1">
        <v>43173</v>
      </c>
      <c r="B4204">
        <v>552</v>
      </c>
      <c r="C4204">
        <v>10</v>
      </c>
      <c r="D4204">
        <v>16</v>
      </c>
      <c r="E4204">
        <v>58</v>
      </c>
      <c r="F4204" t="s">
        <v>201</v>
      </c>
      <c r="G4204" t="s">
        <v>504</v>
      </c>
      <c r="H4204" t="s">
        <v>88</v>
      </c>
      <c r="I4204" t="s">
        <v>319</v>
      </c>
      <c r="J4204" t="s">
        <v>18</v>
      </c>
      <c r="K4204" t="s">
        <v>18</v>
      </c>
      <c r="L4204" t="s">
        <v>59</v>
      </c>
      <c r="M4204" t="s">
        <v>20</v>
      </c>
      <c r="N4204" t="s">
        <v>21</v>
      </c>
      <c r="O4204" t="str">
        <f t="shared" si="65"/>
        <v>Mar</v>
      </c>
    </row>
    <row r="4205" spans="1:15" x14ac:dyDescent="0.3">
      <c r="A4205" s="1">
        <v>43234</v>
      </c>
      <c r="B4205">
        <v>552</v>
      </c>
      <c r="C4205">
        <v>6</v>
      </c>
      <c r="D4205">
        <v>12</v>
      </c>
      <c r="E4205">
        <v>89</v>
      </c>
      <c r="F4205" t="s">
        <v>72</v>
      </c>
      <c r="G4205" t="s">
        <v>2099</v>
      </c>
      <c r="H4205" t="s">
        <v>438</v>
      </c>
      <c r="I4205" t="s">
        <v>393</v>
      </c>
      <c r="J4205" t="s">
        <v>18</v>
      </c>
      <c r="K4205" t="s">
        <v>18</v>
      </c>
      <c r="L4205" t="s">
        <v>59</v>
      </c>
      <c r="M4205" t="s">
        <v>20</v>
      </c>
      <c r="N4205" t="s">
        <v>21</v>
      </c>
      <c r="O4205" t="str">
        <f t="shared" si="65"/>
        <v>May</v>
      </c>
    </row>
    <row r="4206" spans="1:15" x14ac:dyDescent="0.3">
      <c r="A4206" s="1">
        <v>43229</v>
      </c>
      <c r="B4206">
        <v>552</v>
      </c>
      <c r="C4206">
        <v>0</v>
      </c>
      <c r="D4206">
        <v>12</v>
      </c>
      <c r="E4206">
        <v>57</v>
      </c>
      <c r="F4206" t="s">
        <v>34</v>
      </c>
      <c r="G4206" t="s">
        <v>27</v>
      </c>
      <c r="H4206" t="s">
        <v>180</v>
      </c>
      <c r="I4206" t="s">
        <v>18</v>
      </c>
      <c r="J4206" t="s">
        <v>18</v>
      </c>
      <c r="K4206" t="s">
        <v>18</v>
      </c>
      <c r="L4206" t="s">
        <v>59</v>
      </c>
      <c r="M4206" t="s">
        <v>20</v>
      </c>
      <c r="N4206" t="s">
        <v>21</v>
      </c>
      <c r="O4206" t="str">
        <f t="shared" si="65"/>
        <v>May</v>
      </c>
    </row>
    <row r="4207" spans="1:15" x14ac:dyDescent="0.3">
      <c r="A4207" s="1">
        <v>43076</v>
      </c>
      <c r="B4207">
        <v>552</v>
      </c>
      <c r="C4207">
        <v>17</v>
      </c>
      <c r="D4207">
        <v>2</v>
      </c>
      <c r="E4207">
        <v>50</v>
      </c>
      <c r="F4207" t="s">
        <v>239</v>
      </c>
      <c r="G4207" t="s">
        <v>1822</v>
      </c>
      <c r="H4207" t="s">
        <v>1346</v>
      </c>
      <c r="I4207" t="s">
        <v>269</v>
      </c>
      <c r="J4207" t="s">
        <v>18</v>
      </c>
      <c r="K4207" t="s">
        <v>18</v>
      </c>
      <c r="L4207" t="s">
        <v>1697</v>
      </c>
      <c r="M4207" t="s">
        <v>20</v>
      </c>
      <c r="N4207" t="s">
        <v>21</v>
      </c>
      <c r="O4207" t="str">
        <f t="shared" si="65"/>
        <v>Dec</v>
      </c>
    </row>
    <row r="4208" spans="1:15" x14ac:dyDescent="0.3">
      <c r="A4208" s="1">
        <v>43097</v>
      </c>
      <c r="B4208">
        <v>552</v>
      </c>
      <c r="C4208">
        <v>18</v>
      </c>
      <c r="D4208">
        <v>-1</v>
      </c>
      <c r="E4208">
        <v>62</v>
      </c>
      <c r="F4208" t="s">
        <v>64</v>
      </c>
      <c r="G4208" t="s">
        <v>1698</v>
      </c>
      <c r="H4208" t="s">
        <v>871</v>
      </c>
      <c r="I4208" t="s">
        <v>18</v>
      </c>
      <c r="J4208" t="s">
        <v>18</v>
      </c>
      <c r="K4208" t="s">
        <v>18</v>
      </c>
      <c r="L4208" t="s">
        <v>1697</v>
      </c>
      <c r="M4208" t="s">
        <v>20</v>
      </c>
      <c r="N4208" t="s">
        <v>21</v>
      </c>
      <c r="O4208" t="str">
        <f t="shared" si="65"/>
        <v>Dec</v>
      </c>
    </row>
    <row r="4209" spans="1:15" x14ac:dyDescent="0.3">
      <c r="A4209" s="1">
        <v>43335</v>
      </c>
      <c r="B4209">
        <v>551</v>
      </c>
      <c r="C4209">
        <v>10</v>
      </c>
      <c r="D4209">
        <v>30</v>
      </c>
      <c r="E4209">
        <v>52</v>
      </c>
      <c r="F4209" t="s">
        <v>90</v>
      </c>
      <c r="G4209" t="s">
        <v>27</v>
      </c>
      <c r="H4209" t="s">
        <v>547</v>
      </c>
      <c r="I4209" t="s">
        <v>690</v>
      </c>
      <c r="J4209" t="s">
        <v>18</v>
      </c>
      <c r="K4209" t="s">
        <v>18</v>
      </c>
      <c r="L4209" t="s">
        <v>19</v>
      </c>
      <c r="M4209" t="s">
        <v>20</v>
      </c>
      <c r="N4209" t="s">
        <v>21</v>
      </c>
      <c r="O4209" t="str">
        <f t="shared" si="65"/>
        <v>Aug</v>
      </c>
    </row>
    <row r="4210" spans="1:15" x14ac:dyDescent="0.3">
      <c r="A4210" s="1">
        <v>43314</v>
      </c>
      <c r="B4210">
        <v>550</v>
      </c>
      <c r="C4210">
        <v>13</v>
      </c>
      <c r="D4210">
        <v>37</v>
      </c>
      <c r="E4210">
        <v>44</v>
      </c>
      <c r="F4210" t="s">
        <v>53</v>
      </c>
      <c r="G4210" t="s">
        <v>1039</v>
      </c>
      <c r="H4210" t="s">
        <v>1266</v>
      </c>
      <c r="I4210" t="s">
        <v>34</v>
      </c>
      <c r="J4210" t="s">
        <v>18</v>
      </c>
      <c r="K4210" t="s">
        <v>18</v>
      </c>
      <c r="L4210" t="s">
        <v>19</v>
      </c>
      <c r="M4210" t="s">
        <v>20</v>
      </c>
      <c r="N4210" t="s">
        <v>21</v>
      </c>
      <c r="O4210" t="str">
        <f t="shared" si="65"/>
        <v>Aug</v>
      </c>
    </row>
    <row r="4211" spans="1:15" x14ac:dyDescent="0.3">
      <c r="A4211" s="1">
        <v>43164</v>
      </c>
      <c r="B4211">
        <v>550</v>
      </c>
      <c r="C4211">
        <v>14</v>
      </c>
      <c r="D4211">
        <v>10</v>
      </c>
      <c r="E4211">
        <v>44</v>
      </c>
      <c r="F4211" t="s">
        <v>34</v>
      </c>
      <c r="G4211" t="s">
        <v>27</v>
      </c>
      <c r="H4211" t="s">
        <v>868</v>
      </c>
      <c r="I4211" t="s">
        <v>1075</v>
      </c>
      <c r="J4211" t="s">
        <v>18</v>
      </c>
      <c r="K4211" t="s">
        <v>18</v>
      </c>
      <c r="L4211" t="s">
        <v>59</v>
      </c>
      <c r="M4211" t="s">
        <v>20</v>
      </c>
      <c r="N4211" t="s">
        <v>21</v>
      </c>
      <c r="O4211" t="str">
        <f t="shared" si="65"/>
        <v>Mar</v>
      </c>
    </row>
    <row r="4212" spans="1:15" x14ac:dyDescent="0.3">
      <c r="A4212" s="1">
        <v>43166</v>
      </c>
      <c r="B4212">
        <v>550</v>
      </c>
      <c r="C4212">
        <v>12</v>
      </c>
      <c r="D4212">
        <v>10</v>
      </c>
      <c r="E4212">
        <v>39</v>
      </c>
      <c r="F4212" t="s">
        <v>90</v>
      </c>
      <c r="G4212" t="s">
        <v>396</v>
      </c>
      <c r="H4212" t="s">
        <v>1388</v>
      </c>
      <c r="I4212" t="s">
        <v>1020</v>
      </c>
      <c r="J4212" t="s">
        <v>18</v>
      </c>
      <c r="K4212" t="s">
        <v>18</v>
      </c>
      <c r="L4212" t="s">
        <v>59</v>
      </c>
      <c r="M4212" t="s">
        <v>20</v>
      </c>
      <c r="N4212" t="s">
        <v>21</v>
      </c>
      <c r="O4212" t="str">
        <f t="shared" si="65"/>
        <v>Mar</v>
      </c>
    </row>
    <row r="4213" spans="1:15" x14ac:dyDescent="0.3">
      <c r="A4213" s="1">
        <v>43425</v>
      </c>
      <c r="B4213">
        <v>550</v>
      </c>
      <c r="C4213">
        <v>15</v>
      </c>
      <c r="D4213">
        <v>6</v>
      </c>
      <c r="E4213">
        <v>53</v>
      </c>
      <c r="F4213" t="s">
        <v>239</v>
      </c>
      <c r="G4213" t="s">
        <v>27</v>
      </c>
      <c r="H4213" t="s">
        <v>1466</v>
      </c>
      <c r="I4213" t="s">
        <v>553</v>
      </c>
      <c r="J4213" t="s">
        <v>18</v>
      </c>
      <c r="K4213" t="s">
        <v>18</v>
      </c>
      <c r="L4213" t="s">
        <v>48</v>
      </c>
      <c r="M4213" t="s">
        <v>20</v>
      </c>
      <c r="N4213" t="s">
        <v>21</v>
      </c>
      <c r="O4213" t="str">
        <f t="shared" si="65"/>
        <v>Nov</v>
      </c>
    </row>
    <row r="4214" spans="1:15" x14ac:dyDescent="0.3">
      <c r="A4214" s="1">
        <v>43314</v>
      </c>
      <c r="B4214">
        <v>549</v>
      </c>
      <c r="C4214">
        <v>10</v>
      </c>
      <c r="D4214">
        <v>34</v>
      </c>
      <c r="E4214">
        <v>46</v>
      </c>
      <c r="F4214" t="s">
        <v>239</v>
      </c>
      <c r="G4214" t="s">
        <v>116</v>
      </c>
      <c r="H4214" t="s">
        <v>165</v>
      </c>
      <c r="I4214" t="s">
        <v>605</v>
      </c>
      <c r="J4214" t="s">
        <v>18</v>
      </c>
      <c r="K4214" t="s">
        <v>18</v>
      </c>
      <c r="L4214" t="s">
        <v>19</v>
      </c>
      <c r="M4214" t="s">
        <v>20</v>
      </c>
      <c r="N4214" t="s">
        <v>21</v>
      </c>
      <c r="O4214" t="str">
        <f t="shared" si="65"/>
        <v>Aug</v>
      </c>
    </row>
    <row r="4215" spans="1:15" x14ac:dyDescent="0.3">
      <c r="A4215" s="1">
        <v>43427</v>
      </c>
      <c r="B4215">
        <v>548</v>
      </c>
      <c r="C4215">
        <v>23</v>
      </c>
      <c r="D4215">
        <v>2</v>
      </c>
      <c r="E4215">
        <v>32</v>
      </c>
      <c r="F4215" t="s">
        <v>78</v>
      </c>
      <c r="G4215" t="s">
        <v>35</v>
      </c>
      <c r="H4215" t="s">
        <v>1781</v>
      </c>
      <c r="I4215" t="s">
        <v>18</v>
      </c>
      <c r="J4215" t="s">
        <v>18</v>
      </c>
      <c r="K4215" t="s">
        <v>18</v>
      </c>
      <c r="L4215" t="s">
        <v>48</v>
      </c>
      <c r="M4215" t="s">
        <v>20</v>
      </c>
      <c r="N4215" t="s">
        <v>21</v>
      </c>
      <c r="O4215" t="str">
        <f t="shared" si="65"/>
        <v>Nov</v>
      </c>
    </row>
    <row r="4216" spans="1:15" x14ac:dyDescent="0.3">
      <c r="A4216" s="1">
        <v>43314</v>
      </c>
      <c r="B4216">
        <v>547</v>
      </c>
      <c r="C4216">
        <v>11</v>
      </c>
      <c r="D4216">
        <v>35</v>
      </c>
      <c r="E4216">
        <v>45</v>
      </c>
      <c r="F4216" t="s">
        <v>141</v>
      </c>
      <c r="G4216" t="s">
        <v>907</v>
      </c>
      <c r="H4216" t="s">
        <v>194</v>
      </c>
      <c r="I4216" t="s">
        <v>1104</v>
      </c>
      <c r="J4216" t="s">
        <v>18</v>
      </c>
      <c r="K4216" t="s">
        <v>18</v>
      </c>
      <c r="L4216" t="s">
        <v>19</v>
      </c>
      <c r="M4216" t="s">
        <v>20</v>
      </c>
      <c r="N4216" t="s">
        <v>21</v>
      </c>
      <c r="O4216" t="str">
        <f t="shared" si="65"/>
        <v>Aug</v>
      </c>
    </row>
    <row r="4217" spans="1:15" x14ac:dyDescent="0.3">
      <c r="A4217" s="1">
        <v>43327</v>
      </c>
      <c r="B4217">
        <v>547</v>
      </c>
      <c r="C4217">
        <v>10</v>
      </c>
      <c r="D4217">
        <v>34</v>
      </c>
      <c r="E4217">
        <v>49</v>
      </c>
      <c r="F4217" t="s">
        <v>70</v>
      </c>
      <c r="G4217" t="s">
        <v>1789</v>
      </c>
      <c r="H4217" t="s">
        <v>106</v>
      </c>
      <c r="I4217" t="s">
        <v>1020</v>
      </c>
      <c r="J4217" t="s">
        <v>18</v>
      </c>
      <c r="K4217" t="s">
        <v>18</v>
      </c>
      <c r="L4217" t="s">
        <v>19</v>
      </c>
      <c r="M4217" t="s">
        <v>12</v>
      </c>
      <c r="N4217" t="s">
        <v>21</v>
      </c>
      <c r="O4217" t="str">
        <f t="shared" si="65"/>
        <v>Aug</v>
      </c>
    </row>
    <row r="4218" spans="1:15" x14ac:dyDescent="0.3">
      <c r="A4218" s="1">
        <v>43269</v>
      </c>
      <c r="B4218">
        <v>547</v>
      </c>
      <c r="C4218">
        <v>1</v>
      </c>
      <c r="D4218">
        <v>21</v>
      </c>
      <c r="E4218">
        <v>74</v>
      </c>
      <c r="F4218" t="s">
        <v>197</v>
      </c>
      <c r="G4218" t="s">
        <v>587</v>
      </c>
      <c r="H4218" t="s">
        <v>43</v>
      </c>
      <c r="I4218" t="s">
        <v>18</v>
      </c>
      <c r="J4218" t="s">
        <v>18</v>
      </c>
      <c r="K4218" t="s">
        <v>18</v>
      </c>
      <c r="L4218" t="s">
        <v>19</v>
      </c>
      <c r="M4218" t="s">
        <v>20</v>
      </c>
      <c r="N4218" t="s">
        <v>21</v>
      </c>
      <c r="O4218" t="str">
        <f t="shared" si="65"/>
        <v>Jun</v>
      </c>
    </row>
    <row r="4219" spans="1:15" x14ac:dyDescent="0.3">
      <c r="A4219" s="1">
        <v>43396</v>
      </c>
      <c r="B4219">
        <v>547</v>
      </c>
      <c r="C4219">
        <v>1</v>
      </c>
      <c r="D4219">
        <v>11</v>
      </c>
      <c r="E4219">
        <v>62</v>
      </c>
      <c r="F4219" t="s">
        <v>344</v>
      </c>
      <c r="G4219" t="s">
        <v>129</v>
      </c>
      <c r="H4219" t="s">
        <v>626</v>
      </c>
      <c r="I4219" t="s">
        <v>18</v>
      </c>
      <c r="J4219" t="s">
        <v>18</v>
      </c>
      <c r="K4219" t="s">
        <v>18</v>
      </c>
      <c r="L4219" t="s">
        <v>48</v>
      </c>
      <c r="M4219" t="s">
        <v>20</v>
      </c>
      <c r="N4219" t="s">
        <v>21</v>
      </c>
      <c r="O4219" t="str">
        <f t="shared" si="65"/>
        <v>Oct</v>
      </c>
    </row>
    <row r="4220" spans="1:15" x14ac:dyDescent="0.3">
      <c r="A4220" s="1">
        <v>43318</v>
      </c>
      <c r="B4220">
        <v>546</v>
      </c>
      <c r="C4220">
        <v>6</v>
      </c>
      <c r="D4220">
        <v>28</v>
      </c>
      <c r="E4220">
        <v>83</v>
      </c>
      <c r="F4220" t="s">
        <v>45</v>
      </c>
      <c r="G4220" t="s">
        <v>1287</v>
      </c>
      <c r="H4220" t="s">
        <v>875</v>
      </c>
      <c r="I4220" t="s">
        <v>18</v>
      </c>
      <c r="J4220" t="s">
        <v>18</v>
      </c>
      <c r="K4220" t="s">
        <v>18</v>
      </c>
      <c r="L4220" t="s">
        <v>19</v>
      </c>
      <c r="M4220" t="s">
        <v>20</v>
      </c>
      <c r="N4220" t="s">
        <v>21</v>
      </c>
      <c r="O4220" t="str">
        <f t="shared" si="65"/>
        <v>Aug</v>
      </c>
    </row>
    <row r="4221" spans="1:15" x14ac:dyDescent="0.3">
      <c r="A4221" s="1">
        <v>43216</v>
      </c>
      <c r="B4221">
        <v>546</v>
      </c>
      <c r="C4221">
        <v>1</v>
      </c>
      <c r="D4221">
        <v>12</v>
      </c>
      <c r="E4221">
        <v>55</v>
      </c>
      <c r="F4221" t="s">
        <v>70</v>
      </c>
      <c r="G4221" t="s">
        <v>984</v>
      </c>
      <c r="H4221" t="s">
        <v>94</v>
      </c>
      <c r="I4221" t="s">
        <v>18</v>
      </c>
      <c r="J4221" t="s">
        <v>18</v>
      </c>
      <c r="K4221" t="s">
        <v>18</v>
      </c>
      <c r="L4221" t="s">
        <v>59</v>
      </c>
      <c r="M4221" t="s">
        <v>20</v>
      </c>
      <c r="N4221" t="s">
        <v>21</v>
      </c>
      <c r="O4221" t="str">
        <f t="shared" si="65"/>
        <v>Apr</v>
      </c>
    </row>
    <row r="4222" spans="1:15" x14ac:dyDescent="0.3">
      <c r="A4222" s="1">
        <v>43429</v>
      </c>
      <c r="B4222">
        <v>546</v>
      </c>
      <c r="C4222">
        <v>21</v>
      </c>
      <c r="D4222">
        <v>5</v>
      </c>
      <c r="E4222">
        <v>81</v>
      </c>
      <c r="F4222" t="s">
        <v>70</v>
      </c>
      <c r="G4222" t="s">
        <v>1491</v>
      </c>
      <c r="H4222" t="s">
        <v>141</v>
      </c>
      <c r="I4222" t="s">
        <v>18</v>
      </c>
      <c r="J4222" t="s">
        <v>18</v>
      </c>
      <c r="K4222" t="s">
        <v>307</v>
      </c>
      <c r="L4222" t="s">
        <v>48</v>
      </c>
      <c r="M4222" t="s">
        <v>20</v>
      </c>
      <c r="N4222" t="s">
        <v>21</v>
      </c>
      <c r="O4222" t="str">
        <f t="shared" si="65"/>
        <v>Nov</v>
      </c>
    </row>
    <row r="4223" spans="1:15" x14ac:dyDescent="0.3">
      <c r="A4223" s="1">
        <v>43078</v>
      </c>
      <c r="B4223">
        <v>546</v>
      </c>
      <c r="C4223">
        <v>16</v>
      </c>
      <c r="D4223">
        <v>4</v>
      </c>
      <c r="E4223">
        <v>33</v>
      </c>
      <c r="F4223" t="s">
        <v>64</v>
      </c>
      <c r="G4223" t="s">
        <v>864</v>
      </c>
      <c r="H4223" t="s">
        <v>2100</v>
      </c>
      <c r="I4223" t="s">
        <v>307</v>
      </c>
      <c r="J4223" t="s">
        <v>18</v>
      </c>
      <c r="K4223" t="s">
        <v>18</v>
      </c>
      <c r="L4223" t="s">
        <v>1697</v>
      </c>
      <c r="M4223" t="s">
        <v>20</v>
      </c>
      <c r="N4223" t="s">
        <v>21</v>
      </c>
      <c r="O4223" t="str">
        <f t="shared" si="65"/>
        <v>Dec</v>
      </c>
    </row>
    <row r="4224" spans="1:15" x14ac:dyDescent="0.3">
      <c r="A4224" s="1">
        <v>43295</v>
      </c>
      <c r="B4224">
        <v>545</v>
      </c>
      <c r="C4224">
        <v>3</v>
      </c>
      <c r="D4224">
        <v>25</v>
      </c>
      <c r="E4224">
        <v>83</v>
      </c>
      <c r="F4224" t="s">
        <v>45</v>
      </c>
      <c r="G4224" t="s">
        <v>1490</v>
      </c>
      <c r="H4224" t="s">
        <v>1091</v>
      </c>
      <c r="I4224" t="s">
        <v>18</v>
      </c>
      <c r="J4224" t="s">
        <v>18</v>
      </c>
      <c r="K4224" t="s">
        <v>18</v>
      </c>
      <c r="L4224" t="s">
        <v>19</v>
      </c>
      <c r="M4224" t="s">
        <v>20</v>
      </c>
      <c r="N4224" t="s">
        <v>21</v>
      </c>
      <c r="O4224" t="str">
        <f t="shared" si="65"/>
        <v>Jul</v>
      </c>
    </row>
    <row r="4225" spans="1:15" x14ac:dyDescent="0.3">
      <c r="A4225" s="1">
        <v>43275</v>
      </c>
      <c r="B4225">
        <v>545</v>
      </c>
      <c r="C4225">
        <v>1</v>
      </c>
      <c r="D4225">
        <v>22</v>
      </c>
      <c r="E4225">
        <v>83</v>
      </c>
      <c r="F4225" t="s">
        <v>201</v>
      </c>
      <c r="G4225" t="s">
        <v>2101</v>
      </c>
      <c r="H4225" t="s">
        <v>646</v>
      </c>
      <c r="I4225" t="s">
        <v>18</v>
      </c>
      <c r="J4225" t="s">
        <v>18</v>
      </c>
      <c r="K4225" t="s">
        <v>18</v>
      </c>
      <c r="L4225" t="s">
        <v>19</v>
      </c>
      <c r="M4225" t="s">
        <v>20</v>
      </c>
      <c r="N4225" t="s">
        <v>21</v>
      </c>
      <c r="O4225" t="str">
        <f t="shared" si="65"/>
        <v>Jun</v>
      </c>
    </row>
    <row r="4226" spans="1:15" x14ac:dyDescent="0.3">
      <c r="A4226" s="1">
        <v>43288</v>
      </c>
      <c r="B4226">
        <v>545</v>
      </c>
      <c r="C4226">
        <v>3</v>
      </c>
      <c r="D4226">
        <v>20</v>
      </c>
      <c r="E4226">
        <v>59</v>
      </c>
      <c r="F4226" t="s">
        <v>70</v>
      </c>
      <c r="G4226" t="s">
        <v>27</v>
      </c>
      <c r="H4226" t="s">
        <v>240</v>
      </c>
      <c r="I4226" t="s">
        <v>18</v>
      </c>
      <c r="J4226" t="s">
        <v>18</v>
      </c>
      <c r="K4226" t="s">
        <v>18</v>
      </c>
      <c r="L4226" t="s">
        <v>19</v>
      </c>
      <c r="M4226" t="s">
        <v>20</v>
      </c>
      <c r="N4226" t="s">
        <v>21</v>
      </c>
      <c r="O4226" t="str">
        <f t="shared" ref="O4226:O4289" si="66">TEXT(A4226,"mmm")</f>
        <v>Jul</v>
      </c>
    </row>
    <row r="4227" spans="1:15" x14ac:dyDescent="0.3">
      <c r="A4227" s="1">
        <v>43072</v>
      </c>
      <c r="B4227">
        <v>545</v>
      </c>
      <c r="C4227">
        <v>17</v>
      </c>
      <c r="D4227">
        <v>7</v>
      </c>
      <c r="E4227">
        <v>82</v>
      </c>
      <c r="F4227" t="s">
        <v>78</v>
      </c>
      <c r="G4227" t="s">
        <v>1704</v>
      </c>
      <c r="H4227" t="s">
        <v>151</v>
      </c>
      <c r="I4227" t="s">
        <v>236</v>
      </c>
      <c r="J4227" t="s">
        <v>18</v>
      </c>
      <c r="K4227" t="s">
        <v>18</v>
      </c>
      <c r="L4227" t="s">
        <v>1697</v>
      </c>
      <c r="M4227" t="s">
        <v>20</v>
      </c>
      <c r="N4227" t="s">
        <v>21</v>
      </c>
      <c r="O4227" t="str">
        <f t="shared" si="66"/>
        <v>Dec</v>
      </c>
    </row>
    <row r="4228" spans="1:15" x14ac:dyDescent="0.3">
      <c r="A4228" s="1">
        <v>43196</v>
      </c>
      <c r="B4228">
        <v>545</v>
      </c>
      <c r="C4228">
        <v>15</v>
      </c>
      <c r="D4228">
        <v>7</v>
      </c>
      <c r="E4228">
        <v>50</v>
      </c>
      <c r="F4228" t="s">
        <v>314</v>
      </c>
      <c r="G4228" t="s">
        <v>2102</v>
      </c>
      <c r="H4228" t="s">
        <v>804</v>
      </c>
      <c r="I4228" t="s">
        <v>17</v>
      </c>
      <c r="J4228" t="s">
        <v>18</v>
      </c>
      <c r="K4228" t="s">
        <v>18</v>
      </c>
      <c r="L4228" t="s">
        <v>59</v>
      </c>
      <c r="M4228" t="s">
        <v>20</v>
      </c>
      <c r="N4228" t="s">
        <v>21</v>
      </c>
      <c r="O4228" t="str">
        <f t="shared" si="66"/>
        <v>Apr</v>
      </c>
    </row>
    <row r="4229" spans="1:15" x14ac:dyDescent="0.3">
      <c r="A4229" s="1">
        <v>43315</v>
      </c>
      <c r="B4229">
        <v>544</v>
      </c>
      <c r="C4229">
        <v>6</v>
      </c>
      <c r="D4229">
        <v>30</v>
      </c>
      <c r="E4229">
        <v>62</v>
      </c>
      <c r="F4229" t="s">
        <v>201</v>
      </c>
      <c r="G4229" t="s">
        <v>845</v>
      </c>
      <c r="H4229" t="s">
        <v>450</v>
      </c>
      <c r="I4229" t="s">
        <v>243</v>
      </c>
      <c r="J4229" t="s">
        <v>18</v>
      </c>
      <c r="K4229" t="s">
        <v>18</v>
      </c>
      <c r="L4229" t="s">
        <v>19</v>
      </c>
      <c r="M4229" t="s">
        <v>20</v>
      </c>
      <c r="N4229" t="s">
        <v>21</v>
      </c>
      <c r="O4229" t="str">
        <f t="shared" si="66"/>
        <v>Aug</v>
      </c>
    </row>
    <row r="4230" spans="1:15" x14ac:dyDescent="0.3">
      <c r="A4230" s="1">
        <v>43401</v>
      </c>
      <c r="B4230">
        <v>544</v>
      </c>
      <c r="C4230">
        <v>11</v>
      </c>
      <c r="D4230">
        <v>9</v>
      </c>
      <c r="E4230">
        <v>86</v>
      </c>
      <c r="F4230" t="s">
        <v>166</v>
      </c>
      <c r="G4230" t="s">
        <v>1334</v>
      </c>
      <c r="H4230" t="s">
        <v>282</v>
      </c>
      <c r="I4230" t="s">
        <v>223</v>
      </c>
      <c r="J4230" t="s">
        <v>18</v>
      </c>
      <c r="K4230" t="s">
        <v>18</v>
      </c>
      <c r="L4230" t="s">
        <v>48</v>
      </c>
      <c r="M4230" t="s">
        <v>20</v>
      </c>
      <c r="N4230" t="s">
        <v>21</v>
      </c>
      <c r="O4230" t="str">
        <f t="shared" si="66"/>
        <v>Oct</v>
      </c>
    </row>
    <row r="4231" spans="1:15" x14ac:dyDescent="0.3">
      <c r="A4231" s="1">
        <v>43091</v>
      </c>
      <c r="B4231">
        <v>544</v>
      </c>
      <c r="C4231">
        <v>8</v>
      </c>
      <c r="D4231">
        <v>0</v>
      </c>
      <c r="E4231">
        <v>69</v>
      </c>
      <c r="F4231" t="s">
        <v>197</v>
      </c>
      <c r="G4231" t="s">
        <v>2103</v>
      </c>
      <c r="H4231" t="s">
        <v>1246</v>
      </c>
      <c r="I4231" t="s">
        <v>18</v>
      </c>
      <c r="J4231" t="s">
        <v>18</v>
      </c>
      <c r="K4231" t="s">
        <v>71</v>
      </c>
      <c r="L4231" t="s">
        <v>1697</v>
      </c>
      <c r="M4231" t="s">
        <v>12</v>
      </c>
      <c r="N4231" t="s">
        <v>21</v>
      </c>
      <c r="O4231" t="str">
        <f t="shared" si="66"/>
        <v>Dec</v>
      </c>
    </row>
    <row r="4232" spans="1:15" x14ac:dyDescent="0.3">
      <c r="A4232" s="1">
        <v>43179</v>
      </c>
      <c r="B4232">
        <v>543</v>
      </c>
      <c r="C4232">
        <v>20</v>
      </c>
      <c r="D4232">
        <v>3</v>
      </c>
      <c r="E4232">
        <v>45</v>
      </c>
      <c r="F4232" t="s">
        <v>180</v>
      </c>
      <c r="G4232" t="s">
        <v>27</v>
      </c>
      <c r="H4232" t="s">
        <v>1655</v>
      </c>
      <c r="I4232" t="s">
        <v>18</v>
      </c>
      <c r="J4232" t="s">
        <v>18</v>
      </c>
      <c r="K4232" t="s">
        <v>18</v>
      </c>
      <c r="L4232" t="s">
        <v>59</v>
      </c>
      <c r="M4232" t="s">
        <v>20</v>
      </c>
      <c r="N4232" t="s">
        <v>21</v>
      </c>
      <c r="O4232" t="str">
        <f t="shared" si="66"/>
        <v>Mar</v>
      </c>
    </row>
    <row r="4233" spans="1:15" x14ac:dyDescent="0.3">
      <c r="A4233" s="1">
        <v>43304</v>
      </c>
      <c r="B4233">
        <v>542</v>
      </c>
      <c r="C4233">
        <v>1</v>
      </c>
      <c r="D4233">
        <v>30</v>
      </c>
      <c r="E4233">
        <v>52</v>
      </c>
      <c r="F4233" t="s">
        <v>78</v>
      </c>
      <c r="G4233" t="s">
        <v>773</v>
      </c>
      <c r="H4233" t="s">
        <v>140</v>
      </c>
      <c r="I4233" t="s">
        <v>18</v>
      </c>
      <c r="J4233" t="s">
        <v>18</v>
      </c>
      <c r="K4233" t="s">
        <v>18</v>
      </c>
      <c r="L4233" t="s">
        <v>19</v>
      </c>
      <c r="M4233" t="s">
        <v>20</v>
      </c>
      <c r="N4233" t="s">
        <v>21</v>
      </c>
      <c r="O4233" t="str">
        <f t="shared" si="66"/>
        <v>Jul</v>
      </c>
    </row>
    <row r="4234" spans="1:15" x14ac:dyDescent="0.3">
      <c r="A4234" s="1">
        <v>43368</v>
      </c>
      <c r="B4234">
        <v>542</v>
      </c>
      <c r="C4234">
        <v>9</v>
      </c>
      <c r="D4234">
        <v>15</v>
      </c>
      <c r="E4234">
        <v>49</v>
      </c>
      <c r="F4234" t="s">
        <v>70</v>
      </c>
      <c r="G4234" t="s">
        <v>27</v>
      </c>
      <c r="H4234" t="s">
        <v>313</v>
      </c>
      <c r="I4234" t="s">
        <v>451</v>
      </c>
      <c r="J4234" t="s">
        <v>18</v>
      </c>
      <c r="K4234" t="s">
        <v>18</v>
      </c>
      <c r="L4234" t="s">
        <v>48</v>
      </c>
      <c r="M4234" t="s">
        <v>12</v>
      </c>
      <c r="N4234" t="s">
        <v>21</v>
      </c>
      <c r="O4234" t="str">
        <f t="shared" si="66"/>
        <v>Sep</v>
      </c>
    </row>
    <row r="4235" spans="1:15" x14ac:dyDescent="0.3">
      <c r="A4235" s="1">
        <v>43399</v>
      </c>
      <c r="B4235">
        <v>542</v>
      </c>
      <c r="C4235">
        <v>21</v>
      </c>
      <c r="D4235">
        <v>11</v>
      </c>
      <c r="E4235">
        <v>70</v>
      </c>
      <c r="F4235" t="s">
        <v>84</v>
      </c>
      <c r="G4235" t="s">
        <v>27</v>
      </c>
      <c r="H4235" t="s">
        <v>222</v>
      </c>
      <c r="I4235" t="s">
        <v>18</v>
      </c>
      <c r="J4235" t="s">
        <v>18</v>
      </c>
      <c r="K4235" t="s">
        <v>18</v>
      </c>
      <c r="L4235" t="s">
        <v>48</v>
      </c>
      <c r="M4235" t="s">
        <v>20</v>
      </c>
      <c r="N4235" t="s">
        <v>21</v>
      </c>
      <c r="O4235" t="str">
        <f t="shared" si="66"/>
        <v>Oct</v>
      </c>
    </row>
    <row r="4236" spans="1:15" x14ac:dyDescent="0.3">
      <c r="A4236" s="1">
        <v>43168</v>
      </c>
      <c r="B4236">
        <v>542</v>
      </c>
      <c r="C4236">
        <v>14</v>
      </c>
      <c r="D4236">
        <v>8</v>
      </c>
      <c r="E4236">
        <v>42</v>
      </c>
      <c r="F4236" t="s">
        <v>78</v>
      </c>
      <c r="G4236" t="s">
        <v>1139</v>
      </c>
      <c r="H4236" t="s">
        <v>835</v>
      </c>
      <c r="I4236" t="s">
        <v>40</v>
      </c>
      <c r="J4236" t="s">
        <v>18</v>
      </c>
      <c r="K4236" t="s">
        <v>18</v>
      </c>
      <c r="L4236" t="s">
        <v>59</v>
      </c>
      <c r="M4236" t="s">
        <v>20</v>
      </c>
      <c r="N4236" t="s">
        <v>21</v>
      </c>
      <c r="O4236" t="str">
        <f t="shared" si="66"/>
        <v>Mar</v>
      </c>
    </row>
    <row r="4237" spans="1:15" x14ac:dyDescent="0.3">
      <c r="A4237" s="1">
        <v>43132</v>
      </c>
      <c r="B4237">
        <v>542</v>
      </c>
      <c r="C4237">
        <v>18</v>
      </c>
      <c r="D4237">
        <v>-1</v>
      </c>
      <c r="E4237">
        <v>28</v>
      </c>
      <c r="F4237" t="s">
        <v>34</v>
      </c>
      <c r="G4237" t="s">
        <v>27</v>
      </c>
      <c r="H4237" t="s">
        <v>2104</v>
      </c>
      <c r="I4237" t="s">
        <v>210</v>
      </c>
      <c r="J4237" t="s">
        <v>18</v>
      </c>
      <c r="K4237" t="s">
        <v>18</v>
      </c>
      <c r="L4237" t="s">
        <v>1697</v>
      </c>
      <c r="M4237" t="s">
        <v>20</v>
      </c>
      <c r="N4237" t="s">
        <v>21</v>
      </c>
      <c r="O4237" t="str">
        <f t="shared" si="66"/>
        <v>Feb</v>
      </c>
    </row>
    <row r="4238" spans="1:15" x14ac:dyDescent="0.3">
      <c r="A4238" s="1">
        <v>43384</v>
      </c>
      <c r="B4238">
        <v>541</v>
      </c>
      <c r="C4238">
        <v>1</v>
      </c>
      <c r="D4238">
        <v>7</v>
      </c>
      <c r="E4238">
        <v>59</v>
      </c>
      <c r="F4238" t="s">
        <v>200</v>
      </c>
      <c r="G4238" t="s">
        <v>27</v>
      </c>
      <c r="H4238" t="s">
        <v>829</v>
      </c>
      <c r="I4238" t="s">
        <v>18</v>
      </c>
      <c r="J4238" t="s">
        <v>18</v>
      </c>
      <c r="K4238" t="s">
        <v>18</v>
      </c>
      <c r="L4238" t="s">
        <v>48</v>
      </c>
      <c r="M4238" t="s">
        <v>20</v>
      </c>
      <c r="N4238" t="s">
        <v>21</v>
      </c>
      <c r="O4238" t="str">
        <f t="shared" si="66"/>
        <v>Oct</v>
      </c>
    </row>
    <row r="4239" spans="1:15" x14ac:dyDescent="0.3">
      <c r="A4239" s="1">
        <v>43313</v>
      </c>
      <c r="B4239">
        <v>540</v>
      </c>
      <c r="C4239">
        <v>10</v>
      </c>
      <c r="D4239">
        <v>34</v>
      </c>
      <c r="E4239">
        <v>45</v>
      </c>
      <c r="F4239" t="s">
        <v>70</v>
      </c>
      <c r="G4239" t="s">
        <v>916</v>
      </c>
      <c r="H4239" t="s">
        <v>685</v>
      </c>
      <c r="I4239" t="s">
        <v>1274</v>
      </c>
      <c r="J4239" t="s">
        <v>18</v>
      </c>
      <c r="K4239" t="s">
        <v>18</v>
      </c>
      <c r="L4239" t="s">
        <v>19</v>
      </c>
      <c r="M4239" t="s">
        <v>20</v>
      </c>
      <c r="N4239" t="s">
        <v>21</v>
      </c>
      <c r="O4239" t="str">
        <f t="shared" si="66"/>
        <v>Aug</v>
      </c>
    </row>
    <row r="4240" spans="1:15" x14ac:dyDescent="0.3">
      <c r="A4240" s="1">
        <v>43341</v>
      </c>
      <c r="B4240">
        <v>540</v>
      </c>
      <c r="C4240">
        <v>13</v>
      </c>
      <c r="D4240">
        <v>27</v>
      </c>
      <c r="E4240">
        <v>75</v>
      </c>
      <c r="F4240" t="s">
        <v>246</v>
      </c>
      <c r="G4240" t="s">
        <v>639</v>
      </c>
      <c r="H4240" t="s">
        <v>214</v>
      </c>
      <c r="I4240" t="s">
        <v>150</v>
      </c>
      <c r="J4240" t="s">
        <v>18</v>
      </c>
      <c r="K4240" t="s">
        <v>18</v>
      </c>
      <c r="L4240" t="s">
        <v>19</v>
      </c>
      <c r="M4240" t="s">
        <v>20</v>
      </c>
      <c r="N4240" t="s">
        <v>21</v>
      </c>
      <c r="O4240" t="str">
        <f t="shared" si="66"/>
        <v>Aug</v>
      </c>
    </row>
    <row r="4241" spans="1:15" x14ac:dyDescent="0.3">
      <c r="A4241" s="1">
        <v>43274</v>
      </c>
      <c r="B4241">
        <v>540</v>
      </c>
      <c r="C4241">
        <v>3</v>
      </c>
      <c r="D4241">
        <v>22</v>
      </c>
      <c r="E4241">
        <v>42</v>
      </c>
      <c r="F4241" t="s">
        <v>344</v>
      </c>
      <c r="G4241" t="s">
        <v>995</v>
      </c>
      <c r="H4241" t="s">
        <v>360</v>
      </c>
      <c r="I4241" t="s">
        <v>18</v>
      </c>
      <c r="J4241" t="s">
        <v>18</v>
      </c>
      <c r="K4241" t="s">
        <v>18</v>
      </c>
      <c r="L4241" t="s">
        <v>19</v>
      </c>
      <c r="M4241" t="s">
        <v>20</v>
      </c>
      <c r="N4241" t="s">
        <v>21</v>
      </c>
      <c r="O4241" t="str">
        <f t="shared" si="66"/>
        <v>Jun</v>
      </c>
    </row>
    <row r="4242" spans="1:15" x14ac:dyDescent="0.3">
      <c r="A4242" s="1">
        <v>43185</v>
      </c>
      <c r="B4242">
        <v>540</v>
      </c>
      <c r="C4242">
        <v>9</v>
      </c>
      <c r="D4242">
        <v>8</v>
      </c>
      <c r="E4242">
        <v>82</v>
      </c>
      <c r="F4242" t="s">
        <v>71</v>
      </c>
      <c r="G4242" t="s">
        <v>2105</v>
      </c>
      <c r="H4242" t="s">
        <v>452</v>
      </c>
      <c r="I4242" t="s">
        <v>189</v>
      </c>
      <c r="J4242" t="s">
        <v>18</v>
      </c>
      <c r="K4242" t="s">
        <v>18</v>
      </c>
      <c r="L4242" t="s">
        <v>59</v>
      </c>
      <c r="M4242" t="s">
        <v>20</v>
      </c>
      <c r="N4242" t="s">
        <v>21</v>
      </c>
      <c r="O4242" t="str">
        <f t="shared" si="66"/>
        <v>Mar</v>
      </c>
    </row>
    <row r="4243" spans="1:15" x14ac:dyDescent="0.3">
      <c r="A4243" s="1">
        <v>43272</v>
      </c>
      <c r="B4243">
        <v>539</v>
      </c>
      <c r="C4243">
        <v>2</v>
      </c>
      <c r="D4243">
        <v>20</v>
      </c>
      <c r="E4243">
        <v>82</v>
      </c>
      <c r="F4243" t="s">
        <v>207</v>
      </c>
      <c r="G4243" t="s">
        <v>2106</v>
      </c>
      <c r="H4243" t="s">
        <v>238</v>
      </c>
      <c r="I4243" t="s">
        <v>18</v>
      </c>
      <c r="J4243" t="s">
        <v>18</v>
      </c>
      <c r="K4243" t="s">
        <v>18</v>
      </c>
      <c r="L4243" t="s">
        <v>19</v>
      </c>
      <c r="M4243" t="s">
        <v>20</v>
      </c>
      <c r="N4243" t="s">
        <v>21</v>
      </c>
      <c r="O4243" t="str">
        <f t="shared" si="66"/>
        <v>Jun</v>
      </c>
    </row>
    <row r="4244" spans="1:15" x14ac:dyDescent="0.3">
      <c r="A4244" s="1">
        <v>43380</v>
      </c>
      <c r="B4244">
        <v>538</v>
      </c>
      <c r="C4244">
        <v>2</v>
      </c>
      <c r="D4244">
        <v>16</v>
      </c>
      <c r="E4244">
        <v>88</v>
      </c>
      <c r="F4244" t="s">
        <v>307</v>
      </c>
      <c r="G4244" t="s">
        <v>27</v>
      </c>
      <c r="H4244" t="s">
        <v>405</v>
      </c>
      <c r="I4244" t="s">
        <v>18</v>
      </c>
      <c r="J4244" t="s">
        <v>18</v>
      </c>
      <c r="K4244" t="s">
        <v>18</v>
      </c>
      <c r="L4244" t="s">
        <v>48</v>
      </c>
      <c r="M4244" t="s">
        <v>20</v>
      </c>
      <c r="N4244" t="s">
        <v>21</v>
      </c>
      <c r="O4244" t="str">
        <f t="shared" si="66"/>
        <v>Oct</v>
      </c>
    </row>
    <row r="4245" spans="1:15" x14ac:dyDescent="0.3">
      <c r="A4245" s="1">
        <v>43308</v>
      </c>
      <c r="B4245">
        <v>537</v>
      </c>
      <c r="C4245">
        <v>2</v>
      </c>
      <c r="D4245">
        <v>28</v>
      </c>
      <c r="E4245">
        <v>79</v>
      </c>
      <c r="F4245" t="s">
        <v>53</v>
      </c>
      <c r="G4245" t="s">
        <v>2107</v>
      </c>
      <c r="H4245" t="s">
        <v>402</v>
      </c>
      <c r="I4245" t="s">
        <v>18</v>
      </c>
      <c r="J4245" t="s">
        <v>18</v>
      </c>
      <c r="K4245" t="s">
        <v>18</v>
      </c>
      <c r="L4245" t="s">
        <v>19</v>
      </c>
      <c r="M4245" t="s">
        <v>20</v>
      </c>
      <c r="N4245" t="s">
        <v>21</v>
      </c>
      <c r="O4245" t="str">
        <f t="shared" si="66"/>
        <v>Jul</v>
      </c>
    </row>
    <row r="4246" spans="1:15" x14ac:dyDescent="0.3">
      <c r="A4246" s="1">
        <v>43295</v>
      </c>
      <c r="B4246">
        <v>537</v>
      </c>
      <c r="C4246">
        <v>7</v>
      </c>
      <c r="D4246">
        <v>25</v>
      </c>
      <c r="E4246">
        <v>81</v>
      </c>
      <c r="F4246" t="s">
        <v>72</v>
      </c>
      <c r="G4246" t="s">
        <v>1015</v>
      </c>
      <c r="H4246" t="s">
        <v>498</v>
      </c>
      <c r="I4246" t="s">
        <v>144</v>
      </c>
      <c r="J4246" t="s">
        <v>18</v>
      </c>
      <c r="K4246" t="s">
        <v>18</v>
      </c>
      <c r="L4246" t="s">
        <v>19</v>
      </c>
      <c r="M4246" t="s">
        <v>20</v>
      </c>
      <c r="N4246" t="s">
        <v>21</v>
      </c>
      <c r="O4246" t="str">
        <f t="shared" si="66"/>
        <v>Jul</v>
      </c>
    </row>
    <row r="4247" spans="1:15" x14ac:dyDescent="0.3">
      <c r="A4247" s="1">
        <v>43190</v>
      </c>
      <c r="B4247">
        <v>537</v>
      </c>
      <c r="C4247">
        <v>0</v>
      </c>
      <c r="D4247">
        <v>12</v>
      </c>
      <c r="E4247">
        <v>77</v>
      </c>
      <c r="F4247" t="s">
        <v>201</v>
      </c>
      <c r="G4247" t="s">
        <v>2108</v>
      </c>
      <c r="H4247" t="s">
        <v>241</v>
      </c>
      <c r="I4247" t="s">
        <v>18</v>
      </c>
      <c r="J4247" t="s">
        <v>18</v>
      </c>
      <c r="K4247" t="s">
        <v>18</v>
      </c>
      <c r="L4247" t="s">
        <v>59</v>
      </c>
      <c r="M4247" t="s">
        <v>20</v>
      </c>
      <c r="N4247" t="s">
        <v>21</v>
      </c>
      <c r="O4247" t="str">
        <f t="shared" si="66"/>
        <v>Mar</v>
      </c>
    </row>
    <row r="4248" spans="1:15" x14ac:dyDescent="0.3">
      <c r="A4248" s="1">
        <v>43168</v>
      </c>
      <c r="B4248">
        <v>537</v>
      </c>
      <c r="C4248">
        <v>21</v>
      </c>
      <c r="D4248">
        <v>4</v>
      </c>
      <c r="E4248">
        <v>69</v>
      </c>
      <c r="F4248" t="s">
        <v>53</v>
      </c>
      <c r="G4248" t="s">
        <v>1530</v>
      </c>
      <c r="H4248" t="s">
        <v>179</v>
      </c>
      <c r="I4248" t="s">
        <v>18</v>
      </c>
      <c r="J4248" t="s">
        <v>18</v>
      </c>
      <c r="K4248" t="s">
        <v>18</v>
      </c>
      <c r="L4248" t="s">
        <v>59</v>
      </c>
      <c r="M4248" t="s">
        <v>20</v>
      </c>
      <c r="N4248" t="s">
        <v>21</v>
      </c>
      <c r="O4248" t="str">
        <f t="shared" si="66"/>
        <v>Mar</v>
      </c>
    </row>
    <row r="4249" spans="1:15" x14ac:dyDescent="0.3">
      <c r="A4249" s="1">
        <v>43117</v>
      </c>
      <c r="B4249">
        <v>537</v>
      </c>
      <c r="C4249">
        <v>8</v>
      </c>
      <c r="D4249">
        <v>3</v>
      </c>
      <c r="E4249">
        <v>70</v>
      </c>
      <c r="F4249" t="s">
        <v>169</v>
      </c>
      <c r="G4249" t="s">
        <v>2109</v>
      </c>
      <c r="H4249" t="s">
        <v>924</v>
      </c>
      <c r="I4249" t="s">
        <v>18</v>
      </c>
      <c r="J4249" t="s">
        <v>18</v>
      </c>
      <c r="K4249" t="s">
        <v>18</v>
      </c>
      <c r="L4249" t="s">
        <v>1697</v>
      </c>
      <c r="M4249" t="s">
        <v>20</v>
      </c>
      <c r="N4249" t="s">
        <v>21</v>
      </c>
      <c r="O4249" t="str">
        <f t="shared" si="66"/>
        <v>Jan</v>
      </c>
    </row>
    <row r="4250" spans="1:15" x14ac:dyDescent="0.3">
      <c r="A4250" s="1">
        <v>43118</v>
      </c>
      <c r="B4250">
        <v>537</v>
      </c>
      <c r="C4250">
        <v>8</v>
      </c>
      <c r="D4250">
        <v>1</v>
      </c>
      <c r="E4250">
        <v>86</v>
      </c>
      <c r="F4250" t="s">
        <v>166</v>
      </c>
      <c r="G4250" t="s">
        <v>2110</v>
      </c>
      <c r="H4250" t="s">
        <v>572</v>
      </c>
      <c r="I4250" t="s">
        <v>18</v>
      </c>
      <c r="J4250" t="s">
        <v>18</v>
      </c>
      <c r="K4250" t="s">
        <v>18</v>
      </c>
      <c r="L4250" t="s">
        <v>1697</v>
      </c>
      <c r="M4250" t="s">
        <v>20</v>
      </c>
      <c r="N4250" t="s">
        <v>21</v>
      </c>
      <c r="O4250" t="str">
        <f t="shared" si="66"/>
        <v>Jan</v>
      </c>
    </row>
    <row r="4251" spans="1:15" x14ac:dyDescent="0.3">
      <c r="A4251" s="1">
        <v>43082</v>
      </c>
      <c r="B4251">
        <v>537</v>
      </c>
      <c r="C4251">
        <v>18</v>
      </c>
      <c r="D4251">
        <v>-7</v>
      </c>
      <c r="E4251">
        <v>33</v>
      </c>
      <c r="F4251" t="s">
        <v>45</v>
      </c>
      <c r="G4251" t="s">
        <v>27</v>
      </c>
      <c r="H4251" t="s">
        <v>2111</v>
      </c>
      <c r="I4251" t="s">
        <v>18</v>
      </c>
      <c r="J4251" t="s">
        <v>18</v>
      </c>
      <c r="K4251" t="s">
        <v>18</v>
      </c>
      <c r="L4251" t="s">
        <v>1697</v>
      </c>
      <c r="M4251" t="s">
        <v>20</v>
      </c>
      <c r="N4251" t="s">
        <v>21</v>
      </c>
      <c r="O4251" t="str">
        <f t="shared" si="66"/>
        <v>Dec</v>
      </c>
    </row>
    <row r="4252" spans="1:15" x14ac:dyDescent="0.3">
      <c r="A4252" s="1">
        <v>43257</v>
      </c>
      <c r="B4252">
        <v>536</v>
      </c>
      <c r="C4252">
        <v>7</v>
      </c>
      <c r="D4252">
        <v>19</v>
      </c>
      <c r="E4252">
        <v>63</v>
      </c>
      <c r="F4252" t="s">
        <v>71</v>
      </c>
      <c r="G4252" t="s">
        <v>1085</v>
      </c>
      <c r="H4252" t="s">
        <v>544</v>
      </c>
      <c r="I4252" t="s">
        <v>113</v>
      </c>
      <c r="J4252" t="s">
        <v>18</v>
      </c>
      <c r="K4252" t="s">
        <v>18</v>
      </c>
      <c r="L4252" t="s">
        <v>19</v>
      </c>
      <c r="M4252" t="s">
        <v>12</v>
      </c>
      <c r="N4252" t="s">
        <v>21</v>
      </c>
      <c r="O4252" t="str">
        <f t="shared" si="66"/>
        <v>Jun</v>
      </c>
    </row>
    <row r="4253" spans="1:15" x14ac:dyDescent="0.3">
      <c r="A4253" s="1">
        <v>43215</v>
      </c>
      <c r="B4253">
        <v>536</v>
      </c>
      <c r="C4253">
        <v>0</v>
      </c>
      <c r="D4253">
        <v>9</v>
      </c>
      <c r="E4253">
        <v>55</v>
      </c>
      <c r="F4253" t="s">
        <v>71</v>
      </c>
      <c r="G4253" t="s">
        <v>27</v>
      </c>
      <c r="H4253" t="s">
        <v>72</v>
      </c>
      <c r="I4253" t="s">
        <v>18</v>
      </c>
      <c r="J4253" t="s">
        <v>18</v>
      </c>
      <c r="K4253" t="s">
        <v>18</v>
      </c>
      <c r="L4253" t="s">
        <v>59</v>
      </c>
      <c r="M4253" t="s">
        <v>20</v>
      </c>
      <c r="N4253" t="s">
        <v>21</v>
      </c>
      <c r="O4253" t="str">
        <f t="shared" si="66"/>
        <v>Apr</v>
      </c>
    </row>
    <row r="4254" spans="1:15" x14ac:dyDescent="0.3">
      <c r="A4254" s="1">
        <v>43314</v>
      </c>
      <c r="B4254">
        <v>535</v>
      </c>
      <c r="C4254">
        <v>14</v>
      </c>
      <c r="D4254">
        <v>37</v>
      </c>
      <c r="E4254">
        <v>40</v>
      </c>
      <c r="F4254" t="s">
        <v>90</v>
      </c>
      <c r="G4254" t="s">
        <v>714</v>
      </c>
      <c r="H4254" t="s">
        <v>498</v>
      </c>
      <c r="I4254" t="s">
        <v>1494</v>
      </c>
      <c r="J4254" t="s">
        <v>18</v>
      </c>
      <c r="K4254" t="s">
        <v>18</v>
      </c>
      <c r="L4254" t="s">
        <v>19</v>
      </c>
      <c r="M4254" t="s">
        <v>20</v>
      </c>
      <c r="N4254" t="s">
        <v>21</v>
      </c>
      <c r="O4254" t="str">
        <f t="shared" si="66"/>
        <v>Aug</v>
      </c>
    </row>
    <row r="4255" spans="1:15" x14ac:dyDescent="0.3">
      <c r="A4255" s="1">
        <v>43328</v>
      </c>
      <c r="B4255">
        <v>535</v>
      </c>
      <c r="C4255">
        <v>1</v>
      </c>
      <c r="D4255">
        <v>28</v>
      </c>
      <c r="E4255">
        <v>70</v>
      </c>
      <c r="F4255" t="s">
        <v>70</v>
      </c>
      <c r="G4255" t="s">
        <v>27</v>
      </c>
      <c r="H4255" t="s">
        <v>214</v>
      </c>
      <c r="I4255" t="s">
        <v>18</v>
      </c>
      <c r="J4255" t="s">
        <v>18</v>
      </c>
      <c r="K4255" t="s">
        <v>18</v>
      </c>
      <c r="L4255" t="s">
        <v>19</v>
      </c>
      <c r="M4255" t="s">
        <v>20</v>
      </c>
      <c r="N4255" t="s">
        <v>21</v>
      </c>
      <c r="O4255" t="str">
        <f t="shared" si="66"/>
        <v>Aug</v>
      </c>
    </row>
    <row r="4256" spans="1:15" x14ac:dyDescent="0.3">
      <c r="A4256" s="1">
        <v>43260</v>
      </c>
      <c r="B4256">
        <v>535</v>
      </c>
      <c r="C4256">
        <v>3</v>
      </c>
      <c r="D4256">
        <v>19</v>
      </c>
      <c r="E4256">
        <v>84</v>
      </c>
      <c r="F4256" t="s">
        <v>169</v>
      </c>
      <c r="G4256" t="s">
        <v>2112</v>
      </c>
      <c r="H4256" t="s">
        <v>285</v>
      </c>
      <c r="I4256" t="s">
        <v>18</v>
      </c>
      <c r="J4256" t="s">
        <v>18</v>
      </c>
      <c r="K4256" t="s">
        <v>18</v>
      </c>
      <c r="L4256" t="s">
        <v>19</v>
      </c>
      <c r="M4256" t="s">
        <v>20</v>
      </c>
      <c r="N4256" t="s">
        <v>21</v>
      </c>
      <c r="O4256" t="str">
        <f t="shared" si="66"/>
        <v>Jun</v>
      </c>
    </row>
    <row r="4257" spans="1:15" x14ac:dyDescent="0.3">
      <c r="A4257" s="1">
        <v>43401</v>
      </c>
      <c r="B4257">
        <v>535</v>
      </c>
      <c r="C4257">
        <v>17</v>
      </c>
      <c r="D4257">
        <v>9</v>
      </c>
      <c r="E4257">
        <v>85</v>
      </c>
      <c r="F4257" t="s">
        <v>166</v>
      </c>
      <c r="G4257" t="s">
        <v>27</v>
      </c>
      <c r="H4257" t="s">
        <v>946</v>
      </c>
      <c r="I4257" t="s">
        <v>251</v>
      </c>
      <c r="J4257" t="s">
        <v>78</v>
      </c>
      <c r="K4257" t="s">
        <v>18</v>
      </c>
      <c r="L4257" t="s">
        <v>48</v>
      </c>
      <c r="M4257" t="s">
        <v>20</v>
      </c>
      <c r="N4257" t="s">
        <v>21</v>
      </c>
      <c r="O4257" t="str">
        <f t="shared" si="66"/>
        <v>Oct</v>
      </c>
    </row>
    <row r="4258" spans="1:15" x14ac:dyDescent="0.3">
      <c r="A4258" s="1">
        <v>43168</v>
      </c>
      <c r="B4258">
        <v>535</v>
      </c>
      <c r="C4258">
        <v>20</v>
      </c>
      <c r="D4258">
        <v>4</v>
      </c>
      <c r="E4258">
        <v>67</v>
      </c>
      <c r="F4258" t="s">
        <v>45</v>
      </c>
      <c r="G4258" t="s">
        <v>79</v>
      </c>
      <c r="H4258" t="s">
        <v>840</v>
      </c>
      <c r="I4258" t="s">
        <v>18</v>
      </c>
      <c r="J4258" t="s">
        <v>18</v>
      </c>
      <c r="K4258" t="s">
        <v>18</v>
      </c>
      <c r="L4258" t="s">
        <v>59</v>
      </c>
      <c r="M4258" t="s">
        <v>20</v>
      </c>
      <c r="N4258" t="s">
        <v>21</v>
      </c>
      <c r="O4258" t="str">
        <f t="shared" si="66"/>
        <v>Mar</v>
      </c>
    </row>
    <row r="4259" spans="1:15" x14ac:dyDescent="0.3">
      <c r="A4259" s="1">
        <v>43291</v>
      </c>
      <c r="B4259">
        <v>534</v>
      </c>
      <c r="C4259">
        <v>6</v>
      </c>
      <c r="D4259">
        <v>21</v>
      </c>
      <c r="E4259">
        <v>97</v>
      </c>
      <c r="F4259" t="s">
        <v>207</v>
      </c>
      <c r="G4259" t="s">
        <v>27</v>
      </c>
      <c r="H4259" t="s">
        <v>177</v>
      </c>
      <c r="I4259" t="s">
        <v>393</v>
      </c>
      <c r="J4259" t="s">
        <v>18</v>
      </c>
      <c r="K4259" t="s">
        <v>18</v>
      </c>
      <c r="L4259" t="s">
        <v>19</v>
      </c>
      <c r="M4259" t="s">
        <v>20</v>
      </c>
      <c r="N4259" t="s">
        <v>21</v>
      </c>
      <c r="O4259" t="str">
        <f t="shared" si="66"/>
        <v>Jul</v>
      </c>
    </row>
    <row r="4260" spans="1:15" x14ac:dyDescent="0.3">
      <c r="A4260" s="1">
        <v>43221</v>
      </c>
      <c r="B4260">
        <v>534</v>
      </c>
      <c r="C4260">
        <v>2</v>
      </c>
      <c r="D4260">
        <v>18</v>
      </c>
      <c r="E4260">
        <v>85</v>
      </c>
      <c r="F4260" t="s">
        <v>83</v>
      </c>
      <c r="G4260" t="s">
        <v>2113</v>
      </c>
      <c r="H4260" t="s">
        <v>268</v>
      </c>
      <c r="I4260" t="s">
        <v>18</v>
      </c>
      <c r="J4260" t="s">
        <v>18</v>
      </c>
      <c r="K4260" t="s">
        <v>18</v>
      </c>
      <c r="L4260" t="s">
        <v>59</v>
      </c>
      <c r="M4260" t="s">
        <v>12</v>
      </c>
      <c r="N4260" t="s">
        <v>21</v>
      </c>
      <c r="O4260" t="str">
        <f t="shared" si="66"/>
        <v>May</v>
      </c>
    </row>
    <row r="4261" spans="1:15" x14ac:dyDescent="0.3">
      <c r="A4261" s="1">
        <v>43366</v>
      </c>
      <c r="B4261">
        <v>534</v>
      </c>
      <c r="C4261">
        <v>9</v>
      </c>
      <c r="D4261">
        <v>18</v>
      </c>
      <c r="E4261">
        <v>59</v>
      </c>
      <c r="F4261" t="s">
        <v>70</v>
      </c>
      <c r="G4261" t="s">
        <v>1534</v>
      </c>
      <c r="H4261" t="s">
        <v>415</v>
      </c>
      <c r="I4261" t="s">
        <v>403</v>
      </c>
      <c r="J4261" t="s">
        <v>18</v>
      </c>
      <c r="K4261" t="s">
        <v>18</v>
      </c>
      <c r="L4261" t="s">
        <v>48</v>
      </c>
      <c r="M4261" t="s">
        <v>12</v>
      </c>
      <c r="N4261" t="s">
        <v>21</v>
      </c>
      <c r="O4261" t="str">
        <f t="shared" si="66"/>
        <v>Sep</v>
      </c>
    </row>
    <row r="4262" spans="1:15" x14ac:dyDescent="0.3">
      <c r="A4262" s="1">
        <v>43394</v>
      </c>
      <c r="B4262">
        <v>534</v>
      </c>
      <c r="C4262">
        <v>8</v>
      </c>
      <c r="D4262">
        <v>8</v>
      </c>
      <c r="E4262">
        <v>67</v>
      </c>
      <c r="F4262" t="s">
        <v>45</v>
      </c>
      <c r="G4262" t="s">
        <v>390</v>
      </c>
      <c r="H4262" t="s">
        <v>56</v>
      </c>
      <c r="I4262" t="s">
        <v>150</v>
      </c>
      <c r="J4262" t="s">
        <v>18</v>
      </c>
      <c r="K4262" t="s">
        <v>18</v>
      </c>
      <c r="L4262" t="s">
        <v>48</v>
      </c>
      <c r="M4262" t="s">
        <v>20</v>
      </c>
      <c r="N4262" t="s">
        <v>21</v>
      </c>
      <c r="O4262" t="str">
        <f t="shared" si="66"/>
        <v>Oct</v>
      </c>
    </row>
    <row r="4263" spans="1:15" x14ac:dyDescent="0.3">
      <c r="A4263" s="1">
        <v>43098</v>
      </c>
      <c r="B4263">
        <v>534</v>
      </c>
      <c r="C4263">
        <v>17</v>
      </c>
      <c r="D4263">
        <v>4</v>
      </c>
      <c r="E4263">
        <v>59</v>
      </c>
      <c r="F4263" t="s">
        <v>64</v>
      </c>
      <c r="G4263" t="s">
        <v>2082</v>
      </c>
      <c r="H4263" t="s">
        <v>734</v>
      </c>
      <c r="I4263" t="s">
        <v>350</v>
      </c>
      <c r="J4263" t="s">
        <v>18</v>
      </c>
      <c r="K4263" t="s">
        <v>18</v>
      </c>
      <c r="L4263" t="s">
        <v>1697</v>
      </c>
      <c r="M4263" t="s">
        <v>20</v>
      </c>
      <c r="N4263" t="s">
        <v>21</v>
      </c>
      <c r="O4263" t="str">
        <f t="shared" si="66"/>
        <v>Dec</v>
      </c>
    </row>
    <row r="4264" spans="1:15" x14ac:dyDescent="0.3">
      <c r="A4264" s="1">
        <v>43313</v>
      </c>
      <c r="B4264">
        <v>533</v>
      </c>
      <c r="C4264">
        <v>13</v>
      </c>
      <c r="D4264">
        <v>38</v>
      </c>
      <c r="E4264">
        <v>38</v>
      </c>
      <c r="F4264" t="s">
        <v>92</v>
      </c>
      <c r="G4264" t="s">
        <v>1279</v>
      </c>
      <c r="H4264" t="s">
        <v>165</v>
      </c>
      <c r="I4264" t="s">
        <v>1144</v>
      </c>
      <c r="J4264" t="s">
        <v>18</v>
      </c>
      <c r="K4264" t="s">
        <v>18</v>
      </c>
      <c r="L4264" t="s">
        <v>19</v>
      </c>
      <c r="M4264" t="s">
        <v>20</v>
      </c>
      <c r="N4264" t="s">
        <v>21</v>
      </c>
      <c r="O4264" t="str">
        <f t="shared" si="66"/>
        <v>Aug</v>
      </c>
    </row>
    <row r="4265" spans="1:15" x14ac:dyDescent="0.3">
      <c r="A4265" s="1">
        <v>43318</v>
      </c>
      <c r="B4265">
        <v>533</v>
      </c>
      <c r="C4265">
        <v>10</v>
      </c>
      <c r="D4265">
        <v>30</v>
      </c>
      <c r="E4265">
        <v>76</v>
      </c>
      <c r="F4265" t="s">
        <v>53</v>
      </c>
      <c r="G4265" t="s">
        <v>1321</v>
      </c>
      <c r="H4265" t="s">
        <v>875</v>
      </c>
      <c r="I4265" t="s">
        <v>1494</v>
      </c>
      <c r="J4265" t="s">
        <v>18</v>
      </c>
      <c r="K4265" t="s">
        <v>18</v>
      </c>
      <c r="L4265" t="s">
        <v>19</v>
      </c>
      <c r="M4265" t="s">
        <v>20</v>
      </c>
      <c r="N4265" t="s">
        <v>21</v>
      </c>
      <c r="O4265" t="str">
        <f t="shared" si="66"/>
        <v>Aug</v>
      </c>
    </row>
    <row r="4266" spans="1:15" x14ac:dyDescent="0.3">
      <c r="A4266" s="1">
        <v>43174</v>
      </c>
      <c r="B4266">
        <v>533</v>
      </c>
      <c r="C4266">
        <v>20</v>
      </c>
      <c r="D4266">
        <v>10</v>
      </c>
      <c r="E4266">
        <v>97</v>
      </c>
      <c r="F4266" t="s">
        <v>90</v>
      </c>
      <c r="G4266" t="s">
        <v>1906</v>
      </c>
      <c r="H4266" t="s">
        <v>242</v>
      </c>
      <c r="I4266" t="s">
        <v>18</v>
      </c>
      <c r="J4266" t="s">
        <v>18</v>
      </c>
      <c r="K4266" t="s">
        <v>18</v>
      </c>
      <c r="L4266" t="s">
        <v>59</v>
      </c>
      <c r="M4266" t="s">
        <v>20</v>
      </c>
      <c r="N4266" t="s">
        <v>21</v>
      </c>
      <c r="O4266" t="str">
        <f t="shared" si="66"/>
        <v>Mar</v>
      </c>
    </row>
    <row r="4267" spans="1:15" x14ac:dyDescent="0.3">
      <c r="A4267" s="1">
        <v>43170</v>
      </c>
      <c r="B4267">
        <v>533</v>
      </c>
      <c r="C4267">
        <v>21</v>
      </c>
      <c r="D4267">
        <v>6</v>
      </c>
      <c r="E4267">
        <v>34</v>
      </c>
      <c r="F4267" t="s">
        <v>70</v>
      </c>
      <c r="G4267" t="s">
        <v>718</v>
      </c>
      <c r="H4267" t="s">
        <v>1507</v>
      </c>
      <c r="I4267" t="s">
        <v>18</v>
      </c>
      <c r="J4267" t="s">
        <v>18</v>
      </c>
      <c r="K4267" t="s">
        <v>18</v>
      </c>
      <c r="L4267" t="s">
        <v>59</v>
      </c>
      <c r="M4267" t="s">
        <v>20</v>
      </c>
      <c r="N4267" t="s">
        <v>21</v>
      </c>
      <c r="O4267" t="str">
        <f t="shared" si="66"/>
        <v>Mar</v>
      </c>
    </row>
    <row r="4268" spans="1:15" x14ac:dyDescent="0.3">
      <c r="A4268" s="1">
        <v>43150</v>
      </c>
      <c r="B4268">
        <v>533</v>
      </c>
      <c r="C4268">
        <v>19</v>
      </c>
      <c r="D4268">
        <v>4</v>
      </c>
      <c r="E4268">
        <v>55</v>
      </c>
      <c r="F4268" t="s">
        <v>64</v>
      </c>
      <c r="G4268" t="s">
        <v>1427</v>
      </c>
      <c r="H4268" t="s">
        <v>952</v>
      </c>
      <c r="I4268" t="s">
        <v>18</v>
      </c>
      <c r="J4268" t="s">
        <v>18</v>
      </c>
      <c r="K4268" t="s">
        <v>18</v>
      </c>
      <c r="L4268" t="s">
        <v>1697</v>
      </c>
      <c r="M4268" t="s">
        <v>20</v>
      </c>
      <c r="N4268" t="s">
        <v>21</v>
      </c>
      <c r="O4268" t="str">
        <f t="shared" si="66"/>
        <v>Feb</v>
      </c>
    </row>
    <row r="4269" spans="1:15" x14ac:dyDescent="0.3">
      <c r="A4269" s="1">
        <v>43167</v>
      </c>
      <c r="B4269">
        <v>533</v>
      </c>
      <c r="C4269">
        <v>21</v>
      </c>
      <c r="D4269">
        <v>3</v>
      </c>
      <c r="E4269">
        <v>74</v>
      </c>
      <c r="F4269" t="s">
        <v>267</v>
      </c>
      <c r="G4269" t="s">
        <v>2114</v>
      </c>
      <c r="H4269" t="s">
        <v>565</v>
      </c>
      <c r="I4269" t="s">
        <v>18</v>
      </c>
      <c r="J4269" t="s">
        <v>18</v>
      </c>
      <c r="K4269" t="s">
        <v>18</v>
      </c>
      <c r="L4269" t="s">
        <v>59</v>
      </c>
      <c r="M4269" t="s">
        <v>20</v>
      </c>
      <c r="N4269" t="s">
        <v>21</v>
      </c>
      <c r="O4269" t="str">
        <f t="shared" si="66"/>
        <v>Mar</v>
      </c>
    </row>
    <row r="4270" spans="1:15" x14ac:dyDescent="0.3">
      <c r="A4270" s="1">
        <v>43164</v>
      </c>
      <c r="B4270">
        <v>533</v>
      </c>
      <c r="C4270">
        <v>21</v>
      </c>
      <c r="D4270">
        <v>3</v>
      </c>
      <c r="E4270">
        <v>59</v>
      </c>
      <c r="F4270" t="s">
        <v>78</v>
      </c>
      <c r="G4270" t="s">
        <v>27</v>
      </c>
      <c r="H4270" t="s">
        <v>835</v>
      </c>
      <c r="I4270" t="s">
        <v>18</v>
      </c>
      <c r="J4270" t="s">
        <v>18</v>
      </c>
      <c r="K4270" t="s">
        <v>18</v>
      </c>
      <c r="L4270" t="s">
        <v>59</v>
      </c>
      <c r="M4270" t="s">
        <v>20</v>
      </c>
      <c r="N4270" t="s">
        <v>21</v>
      </c>
      <c r="O4270" t="str">
        <f t="shared" si="66"/>
        <v>Mar</v>
      </c>
    </row>
    <row r="4271" spans="1:15" x14ac:dyDescent="0.3">
      <c r="A4271" s="1">
        <v>43346</v>
      </c>
      <c r="B4271">
        <v>532</v>
      </c>
      <c r="C4271">
        <v>14</v>
      </c>
      <c r="D4271">
        <v>26</v>
      </c>
      <c r="E4271">
        <v>77</v>
      </c>
      <c r="F4271" t="s">
        <v>83</v>
      </c>
      <c r="G4271" t="s">
        <v>899</v>
      </c>
      <c r="H4271" t="s">
        <v>528</v>
      </c>
      <c r="I4271" t="s">
        <v>400</v>
      </c>
      <c r="J4271" t="s">
        <v>18</v>
      </c>
      <c r="K4271" t="s">
        <v>18</v>
      </c>
      <c r="L4271" t="s">
        <v>48</v>
      </c>
      <c r="M4271" t="s">
        <v>20</v>
      </c>
      <c r="N4271" t="s">
        <v>21</v>
      </c>
      <c r="O4271" t="str">
        <f t="shared" si="66"/>
        <v>Sep</v>
      </c>
    </row>
    <row r="4272" spans="1:15" x14ac:dyDescent="0.3">
      <c r="A4272" s="1">
        <v>43265</v>
      </c>
      <c r="B4272">
        <v>532</v>
      </c>
      <c r="C4272">
        <v>10</v>
      </c>
      <c r="D4272">
        <v>20</v>
      </c>
      <c r="E4272">
        <v>94</v>
      </c>
      <c r="F4272" t="s">
        <v>45</v>
      </c>
      <c r="G4272" t="s">
        <v>2115</v>
      </c>
      <c r="H4272" t="s">
        <v>590</v>
      </c>
      <c r="I4272" t="s">
        <v>110</v>
      </c>
      <c r="J4272" t="s">
        <v>70</v>
      </c>
      <c r="K4272" t="s">
        <v>18</v>
      </c>
      <c r="L4272" t="s">
        <v>19</v>
      </c>
      <c r="M4272" t="s">
        <v>20</v>
      </c>
      <c r="N4272" t="s">
        <v>21</v>
      </c>
      <c r="O4272" t="str">
        <f t="shared" si="66"/>
        <v>Jun</v>
      </c>
    </row>
    <row r="4273" spans="1:15" x14ac:dyDescent="0.3">
      <c r="A4273" s="1">
        <v>43193</v>
      </c>
      <c r="B4273">
        <v>532</v>
      </c>
      <c r="C4273">
        <v>0</v>
      </c>
      <c r="D4273">
        <v>17</v>
      </c>
      <c r="E4273">
        <v>69</v>
      </c>
      <c r="F4273" t="s">
        <v>83</v>
      </c>
      <c r="G4273" t="s">
        <v>2116</v>
      </c>
      <c r="H4273" t="s">
        <v>316</v>
      </c>
      <c r="I4273" t="s">
        <v>18</v>
      </c>
      <c r="J4273" t="s">
        <v>18</v>
      </c>
      <c r="K4273" t="s">
        <v>18</v>
      </c>
      <c r="L4273" t="s">
        <v>59</v>
      </c>
      <c r="M4273" t="s">
        <v>20</v>
      </c>
      <c r="N4273" t="s">
        <v>21</v>
      </c>
      <c r="O4273" t="str">
        <f t="shared" si="66"/>
        <v>Apr</v>
      </c>
    </row>
    <row r="4274" spans="1:15" x14ac:dyDescent="0.3">
      <c r="A4274" s="1">
        <v>43422</v>
      </c>
      <c r="B4274">
        <v>532</v>
      </c>
      <c r="C4274">
        <v>23</v>
      </c>
      <c r="D4274">
        <v>7</v>
      </c>
      <c r="E4274">
        <v>55</v>
      </c>
      <c r="F4274" t="s">
        <v>344</v>
      </c>
      <c r="G4274" t="s">
        <v>860</v>
      </c>
      <c r="H4274" t="s">
        <v>719</v>
      </c>
      <c r="I4274" t="s">
        <v>18</v>
      </c>
      <c r="J4274" t="s">
        <v>18</v>
      </c>
      <c r="K4274" t="s">
        <v>18</v>
      </c>
      <c r="L4274" t="s">
        <v>48</v>
      </c>
      <c r="M4274" t="s">
        <v>20</v>
      </c>
      <c r="N4274" t="s">
        <v>21</v>
      </c>
      <c r="O4274" t="str">
        <f t="shared" si="66"/>
        <v>Nov</v>
      </c>
    </row>
    <row r="4275" spans="1:15" x14ac:dyDescent="0.3">
      <c r="A4275" s="1">
        <v>43313</v>
      </c>
      <c r="B4275">
        <v>531</v>
      </c>
      <c r="C4275">
        <v>15</v>
      </c>
      <c r="D4275">
        <v>39</v>
      </c>
      <c r="E4275">
        <v>37</v>
      </c>
      <c r="F4275" t="s">
        <v>92</v>
      </c>
      <c r="G4275" t="s">
        <v>747</v>
      </c>
      <c r="H4275" t="s">
        <v>658</v>
      </c>
      <c r="I4275" t="s">
        <v>988</v>
      </c>
      <c r="J4275" t="s">
        <v>18</v>
      </c>
      <c r="K4275" t="s">
        <v>18</v>
      </c>
      <c r="L4275" t="s">
        <v>19</v>
      </c>
      <c r="M4275" t="s">
        <v>20</v>
      </c>
      <c r="N4275" t="s">
        <v>21</v>
      </c>
      <c r="O4275" t="str">
        <f t="shared" si="66"/>
        <v>Aug</v>
      </c>
    </row>
    <row r="4276" spans="1:15" x14ac:dyDescent="0.3">
      <c r="A4276" s="1">
        <v>43349</v>
      </c>
      <c r="B4276">
        <v>531</v>
      </c>
      <c r="C4276">
        <v>2</v>
      </c>
      <c r="D4276">
        <v>22</v>
      </c>
      <c r="E4276">
        <v>86</v>
      </c>
      <c r="F4276" t="s">
        <v>344</v>
      </c>
      <c r="G4276" t="s">
        <v>2117</v>
      </c>
      <c r="H4276" t="s">
        <v>293</v>
      </c>
      <c r="I4276" t="s">
        <v>18</v>
      </c>
      <c r="J4276" t="s">
        <v>18</v>
      </c>
      <c r="K4276" t="s">
        <v>18</v>
      </c>
      <c r="L4276" t="s">
        <v>48</v>
      </c>
      <c r="M4276" t="s">
        <v>20</v>
      </c>
      <c r="N4276" t="s">
        <v>21</v>
      </c>
      <c r="O4276" t="str">
        <f t="shared" si="66"/>
        <v>Sep</v>
      </c>
    </row>
    <row r="4277" spans="1:15" x14ac:dyDescent="0.3">
      <c r="A4277" s="1">
        <v>43360</v>
      </c>
      <c r="B4277">
        <v>531</v>
      </c>
      <c r="C4277">
        <v>0</v>
      </c>
      <c r="D4277">
        <v>21</v>
      </c>
      <c r="E4277">
        <v>82</v>
      </c>
      <c r="F4277" t="s">
        <v>90</v>
      </c>
      <c r="G4277" t="s">
        <v>478</v>
      </c>
      <c r="H4277" t="s">
        <v>696</v>
      </c>
      <c r="I4277" t="s">
        <v>18</v>
      </c>
      <c r="J4277" t="s">
        <v>18</v>
      </c>
      <c r="K4277" t="s">
        <v>18</v>
      </c>
      <c r="L4277" t="s">
        <v>48</v>
      </c>
      <c r="M4277" t="s">
        <v>20</v>
      </c>
      <c r="N4277" t="s">
        <v>21</v>
      </c>
      <c r="O4277" t="str">
        <f t="shared" si="66"/>
        <v>Sep</v>
      </c>
    </row>
    <row r="4278" spans="1:15" x14ac:dyDescent="0.3">
      <c r="A4278" s="1">
        <v>43378</v>
      </c>
      <c r="B4278">
        <v>531</v>
      </c>
      <c r="C4278">
        <v>6</v>
      </c>
      <c r="D4278">
        <v>18</v>
      </c>
      <c r="E4278">
        <v>55</v>
      </c>
      <c r="F4278" t="s">
        <v>78</v>
      </c>
      <c r="G4278" t="s">
        <v>27</v>
      </c>
      <c r="H4278" t="s">
        <v>636</v>
      </c>
      <c r="I4278" t="s">
        <v>18</v>
      </c>
      <c r="J4278" t="s">
        <v>18</v>
      </c>
      <c r="K4278" t="s">
        <v>18</v>
      </c>
      <c r="L4278" t="s">
        <v>48</v>
      </c>
      <c r="M4278" t="s">
        <v>20</v>
      </c>
      <c r="N4278" t="s">
        <v>21</v>
      </c>
      <c r="O4278" t="str">
        <f t="shared" si="66"/>
        <v>Oct</v>
      </c>
    </row>
    <row r="4279" spans="1:15" x14ac:dyDescent="0.3">
      <c r="A4279" s="1">
        <v>43245</v>
      </c>
      <c r="B4279">
        <v>531</v>
      </c>
      <c r="C4279">
        <v>6</v>
      </c>
      <c r="D4279">
        <v>14</v>
      </c>
      <c r="E4279">
        <v>74</v>
      </c>
      <c r="F4279" t="s">
        <v>71</v>
      </c>
      <c r="G4279" t="s">
        <v>461</v>
      </c>
      <c r="H4279" t="s">
        <v>300</v>
      </c>
      <c r="I4279" t="s">
        <v>236</v>
      </c>
      <c r="J4279" t="s">
        <v>18</v>
      </c>
      <c r="K4279" t="s">
        <v>18</v>
      </c>
      <c r="L4279" t="s">
        <v>59</v>
      </c>
      <c r="M4279" t="s">
        <v>20</v>
      </c>
      <c r="N4279" t="s">
        <v>21</v>
      </c>
      <c r="O4279" t="str">
        <f t="shared" si="66"/>
        <v>May</v>
      </c>
    </row>
    <row r="4280" spans="1:15" x14ac:dyDescent="0.3">
      <c r="A4280" s="1">
        <v>43385</v>
      </c>
      <c r="B4280">
        <v>531</v>
      </c>
      <c r="C4280">
        <v>1</v>
      </c>
      <c r="D4280">
        <v>8</v>
      </c>
      <c r="E4280">
        <v>63</v>
      </c>
      <c r="F4280" t="s">
        <v>166</v>
      </c>
      <c r="G4280" t="s">
        <v>27</v>
      </c>
      <c r="H4280" t="s">
        <v>207</v>
      </c>
      <c r="I4280" t="s">
        <v>18</v>
      </c>
      <c r="J4280" t="s">
        <v>18</v>
      </c>
      <c r="K4280" t="s">
        <v>18</v>
      </c>
      <c r="L4280" t="s">
        <v>48</v>
      </c>
      <c r="M4280" t="s">
        <v>20</v>
      </c>
      <c r="N4280" t="s">
        <v>21</v>
      </c>
      <c r="O4280" t="str">
        <f t="shared" si="66"/>
        <v>Oct</v>
      </c>
    </row>
    <row r="4281" spans="1:15" x14ac:dyDescent="0.3">
      <c r="A4281" s="1">
        <v>43401</v>
      </c>
      <c r="B4281">
        <v>531</v>
      </c>
      <c r="C4281">
        <v>1</v>
      </c>
      <c r="D4281">
        <v>7</v>
      </c>
      <c r="E4281">
        <v>55</v>
      </c>
      <c r="F4281" t="s">
        <v>90</v>
      </c>
      <c r="G4281" t="s">
        <v>27</v>
      </c>
      <c r="H4281" t="s">
        <v>816</v>
      </c>
      <c r="I4281" t="s">
        <v>18</v>
      </c>
      <c r="J4281" t="s">
        <v>18</v>
      </c>
      <c r="K4281" t="s">
        <v>18</v>
      </c>
      <c r="L4281" t="s">
        <v>48</v>
      </c>
      <c r="M4281" t="s">
        <v>20</v>
      </c>
      <c r="N4281" t="s">
        <v>21</v>
      </c>
      <c r="O4281" t="str">
        <f t="shared" si="66"/>
        <v>Oct</v>
      </c>
    </row>
    <row r="4282" spans="1:15" x14ac:dyDescent="0.3">
      <c r="A4282" s="1">
        <v>43090</v>
      </c>
      <c r="B4282">
        <v>531</v>
      </c>
      <c r="C4282">
        <v>18</v>
      </c>
      <c r="D4282">
        <v>2</v>
      </c>
      <c r="E4282">
        <v>64</v>
      </c>
      <c r="F4282" t="s">
        <v>201</v>
      </c>
      <c r="G4282" t="s">
        <v>484</v>
      </c>
      <c r="H4282" t="s">
        <v>1053</v>
      </c>
      <c r="I4282" t="s">
        <v>18</v>
      </c>
      <c r="J4282" t="s">
        <v>18</v>
      </c>
      <c r="K4282" t="s">
        <v>83</v>
      </c>
      <c r="L4282" t="s">
        <v>1697</v>
      </c>
      <c r="M4282" t="s">
        <v>20</v>
      </c>
      <c r="N4282" t="s">
        <v>21</v>
      </c>
      <c r="O4282" t="str">
        <f t="shared" si="66"/>
        <v>Dec</v>
      </c>
    </row>
    <row r="4283" spans="1:15" x14ac:dyDescent="0.3">
      <c r="A4283" s="1">
        <v>43315</v>
      </c>
      <c r="B4283">
        <v>530</v>
      </c>
      <c r="C4283">
        <v>10</v>
      </c>
      <c r="D4283">
        <v>34</v>
      </c>
      <c r="E4283">
        <v>48</v>
      </c>
      <c r="F4283" t="s">
        <v>105</v>
      </c>
      <c r="G4283" t="s">
        <v>1511</v>
      </c>
      <c r="H4283" t="s">
        <v>485</v>
      </c>
      <c r="I4283" t="s">
        <v>1109</v>
      </c>
      <c r="J4283" t="s">
        <v>18</v>
      </c>
      <c r="K4283" t="s">
        <v>18</v>
      </c>
      <c r="L4283" t="s">
        <v>19</v>
      </c>
      <c r="M4283" t="s">
        <v>20</v>
      </c>
      <c r="N4283" t="s">
        <v>21</v>
      </c>
      <c r="O4283" t="str">
        <f t="shared" si="66"/>
        <v>Aug</v>
      </c>
    </row>
    <row r="4284" spans="1:15" x14ac:dyDescent="0.3">
      <c r="A4284" s="1">
        <v>43244</v>
      </c>
      <c r="B4284">
        <v>530</v>
      </c>
      <c r="C4284">
        <v>6</v>
      </c>
      <c r="D4284">
        <v>11</v>
      </c>
      <c r="E4284">
        <v>67</v>
      </c>
      <c r="F4284" t="s">
        <v>70</v>
      </c>
      <c r="G4284" t="s">
        <v>276</v>
      </c>
      <c r="H4284" t="s">
        <v>649</v>
      </c>
      <c r="I4284" t="s">
        <v>503</v>
      </c>
      <c r="J4284" t="s">
        <v>18</v>
      </c>
      <c r="K4284" t="s">
        <v>18</v>
      </c>
      <c r="L4284" t="s">
        <v>59</v>
      </c>
      <c r="M4284" t="s">
        <v>20</v>
      </c>
      <c r="N4284" t="s">
        <v>21</v>
      </c>
      <c r="O4284" t="str">
        <f t="shared" si="66"/>
        <v>May</v>
      </c>
    </row>
    <row r="4285" spans="1:15" x14ac:dyDescent="0.3">
      <c r="A4285" s="1">
        <v>43170</v>
      </c>
      <c r="B4285">
        <v>530</v>
      </c>
      <c r="C4285">
        <v>20</v>
      </c>
      <c r="D4285">
        <v>7</v>
      </c>
      <c r="E4285">
        <v>32</v>
      </c>
      <c r="F4285" t="s">
        <v>34</v>
      </c>
      <c r="G4285" t="s">
        <v>1031</v>
      </c>
      <c r="H4285" t="s">
        <v>1309</v>
      </c>
      <c r="I4285" t="s">
        <v>18</v>
      </c>
      <c r="J4285" t="s">
        <v>18</v>
      </c>
      <c r="K4285" t="s">
        <v>18</v>
      </c>
      <c r="L4285" t="s">
        <v>59</v>
      </c>
      <c r="M4285" t="s">
        <v>20</v>
      </c>
      <c r="N4285" t="s">
        <v>21</v>
      </c>
      <c r="O4285" t="str">
        <f t="shared" si="66"/>
        <v>Mar</v>
      </c>
    </row>
    <row r="4286" spans="1:15" x14ac:dyDescent="0.3">
      <c r="A4286" s="1">
        <v>43421</v>
      </c>
      <c r="B4286">
        <v>530</v>
      </c>
      <c r="C4286">
        <v>8</v>
      </c>
      <c r="D4286">
        <v>1</v>
      </c>
      <c r="E4286">
        <v>72</v>
      </c>
      <c r="F4286" t="s">
        <v>70</v>
      </c>
      <c r="G4286" t="s">
        <v>922</v>
      </c>
      <c r="H4286" t="s">
        <v>1388</v>
      </c>
      <c r="I4286" t="s">
        <v>236</v>
      </c>
      <c r="J4286" t="s">
        <v>18</v>
      </c>
      <c r="K4286" t="s">
        <v>18</v>
      </c>
      <c r="L4286" t="s">
        <v>48</v>
      </c>
      <c r="M4286" t="s">
        <v>20</v>
      </c>
      <c r="N4286" t="s">
        <v>21</v>
      </c>
      <c r="O4286" t="str">
        <f t="shared" si="66"/>
        <v>Nov</v>
      </c>
    </row>
    <row r="4287" spans="1:15" x14ac:dyDescent="0.3">
      <c r="A4287" s="1">
        <v>43379</v>
      </c>
      <c r="B4287">
        <v>529</v>
      </c>
      <c r="C4287">
        <v>13</v>
      </c>
      <c r="D4287">
        <v>18</v>
      </c>
      <c r="E4287">
        <v>89</v>
      </c>
      <c r="F4287" t="s">
        <v>581</v>
      </c>
      <c r="G4287" t="s">
        <v>27</v>
      </c>
      <c r="H4287" t="s">
        <v>51</v>
      </c>
      <c r="I4287" t="s">
        <v>55</v>
      </c>
      <c r="J4287" t="s">
        <v>197</v>
      </c>
      <c r="K4287" t="s">
        <v>18</v>
      </c>
      <c r="L4287" t="s">
        <v>48</v>
      </c>
      <c r="M4287" t="s">
        <v>20</v>
      </c>
      <c r="N4287" t="s">
        <v>21</v>
      </c>
      <c r="O4287" t="str">
        <f t="shared" si="66"/>
        <v>Oct</v>
      </c>
    </row>
    <row r="4288" spans="1:15" x14ac:dyDescent="0.3">
      <c r="A4288" s="1">
        <v>43196</v>
      </c>
      <c r="B4288">
        <v>529</v>
      </c>
      <c r="C4288">
        <v>10</v>
      </c>
      <c r="D4288">
        <v>8</v>
      </c>
      <c r="E4288">
        <v>73</v>
      </c>
      <c r="F4288" t="s">
        <v>49</v>
      </c>
      <c r="G4288" t="s">
        <v>202</v>
      </c>
      <c r="H4288" t="s">
        <v>37</v>
      </c>
      <c r="I4288" t="s">
        <v>764</v>
      </c>
      <c r="J4288" t="s">
        <v>18</v>
      </c>
      <c r="K4288" t="s">
        <v>18</v>
      </c>
      <c r="L4288" t="s">
        <v>59</v>
      </c>
      <c r="M4288" t="s">
        <v>20</v>
      </c>
      <c r="N4288" t="s">
        <v>21</v>
      </c>
      <c r="O4288" t="str">
        <f t="shared" si="66"/>
        <v>Apr</v>
      </c>
    </row>
    <row r="4289" spans="1:15" x14ac:dyDescent="0.3">
      <c r="A4289" s="1">
        <v>43158</v>
      </c>
      <c r="B4289">
        <v>529</v>
      </c>
      <c r="C4289">
        <v>17</v>
      </c>
      <c r="D4289">
        <v>7</v>
      </c>
      <c r="E4289">
        <v>57</v>
      </c>
      <c r="F4289" t="s">
        <v>70</v>
      </c>
      <c r="G4289" t="s">
        <v>1157</v>
      </c>
      <c r="H4289" t="s">
        <v>333</v>
      </c>
      <c r="I4289" t="s">
        <v>139</v>
      </c>
      <c r="J4289" t="s">
        <v>18</v>
      </c>
      <c r="K4289" t="s">
        <v>18</v>
      </c>
      <c r="L4289" t="s">
        <v>1697</v>
      </c>
      <c r="M4289" t="s">
        <v>20</v>
      </c>
      <c r="N4289" t="s">
        <v>21</v>
      </c>
      <c r="O4289" t="str">
        <f t="shared" si="66"/>
        <v>Feb</v>
      </c>
    </row>
    <row r="4290" spans="1:15" x14ac:dyDescent="0.3">
      <c r="A4290" s="1">
        <v>43074</v>
      </c>
      <c r="B4290">
        <v>529</v>
      </c>
      <c r="C4290">
        <v>17</v>
      </c>
      <c r="D4290">
        <v>-2</v>
      </c>
      <c r="E4290">
        <v>35</v>
      </c>
      <c r="F4290" t="s">
        <v>18</v>
      </c>
      <c r="G4290" t="s">
        <v>27</v>
      </c>
      <c r="H4290" t="s">
        <v>2003</v>
      </c>
      <c r="I4290" t="s">
        <v>18</v>
      </c>
      <c r="J4290" t="s">
        <v>18</v>
      </c>
      <c r="K4290" t="s">
        <v>18</v>
      </c>
      <c r="L4290" t="s">
        <v>1697</v>
      </c>
      <c r="M4290" t="s">
        <v>20</v>
      </c>
      <c r="N4290" t="s">
        <v>21</v>
      </c>
      <c r="O4290" t="str">
        <f t="shared" ref="O4290:O4353" si="67">TEXT(A4290,"mmm")</f>
        <v>Dec</v>
      </c>
    </row>
    <row r="4291" spans="1:15" x14ac:dyDescent="0.3">
      <c r="A4291" s="1">
        <v>43081</v>
      </c>
      <c r="B4291">
        <v>529</v>
      </c>
      <c r="C4291">
        <v>18</v>
      </c>
      <c r="D4291">
        <v>-8</v>
      </c>
      <c r="E4291">
        <v>36</v>
      </c>
      <c r="F4291" t="s">
        <v>70</v>
      </c>
      <c r="G4291" t="s">
        <v>27</v>
      </c>
      <c r="H4291" t="s">
        <v>2111</v>
      </c>
      <c r="I4291" t="s">
        <v>18</v>
      </c>
      <c r="J4291" t="s">
        <v>18</v>
      </c>
      <c r="K4291" t="s">
        <v>18</v>
      </c>
      <c r="L4291" t="s">
        <v>1697</v>
      </c>
      <c r="M4291" t="s">
        <v>20</v>
      </c>
      <c r="N4291" t="s">
        <v>21</v>
      </c>
      <c r="O4291" t="str">
        <f t="shared" si="67"/>
        <v>Dec</v>
      </c>
    </row>
    <row r="4292" spans="1:15" x14ac:dyDescent="0.3">
      <c r="A4292" s="1">
        <v>43165</v>
      </c>
      <c r="B4292">
        <v>528</v>
      </c>
      <c r="C4292">
        <v>13</v>
      </c>
      <c r="D4292">
        <v>9</v>
      </c>
      <c r="E4292">
        <v>27</v>
      </c>
      <c r="F4292" t="s">
        <v>41</v>
      </c>
      <c r="G4292" t="s">
        <v>2010</v>
      </c>
      <c r="H4292" t="s">
        <v>1888</v>
      </c>
      <c r="I4292" t="s">
        <v>814</v>
      </c>
      <c r="J4292" t="s">
        <v>18</v>
      </c>
      <c r="K4292" t="s">
        <v>18</v>
      </c>
      <c r="L4292" t="s">
        <v>59</v>
      </c>
      <c r="M4292" t="s">
        <v>20</v>
      </c>
      <c r="N4292" t="s">
        <v>21</v>
      </c>
      <c r="O4292" t="str">
        <f t="shared" si="67"/>
        <v>Mar</v>
      </c>
    </row>
    <row r="4293" spans="1:15" x14ac:dyDescent="0.3">
      <c r="A4293" s="1">
        <v>43332</v>
      </c>
      <c r="B4293">
        <v>527</v>
      </c>
      <c r="C4293">
        <v>1</v>
      </c>
      <c r="D4293">
        <v>27</v>
      </c>
      <c r="E4293">
        <v>64</v>
      </c>
      <c r="F4293" t="s">
        <v>344</v>
      </c>
      <c r="G4293" t="s">
        <v>27</v>
      </c>
      <c r="H4293" t="s">
        <v>547</v>
      </c>
      <c r="I4293" t="s">
        <v>18</v>
      </c>
      <c r="J4293" t="s">
        <v>18</v>
      </c>
      <c r="K4293" t="s">
        <v>18</v>
      </c>
      <c r="L4293" t="s">
        <v>19</v>
      </c>
      <c r="M4293" t="s">
        <v>20</v>
      </c>
      <c r="N4293" t="s">
        <v>21</v>
      </c>
      <c r="O4293" t="str">
        <f t="shared" si="67"/>
        <v>Aug</v>
      </c>
    </row>
    <row r="4294" spans="1:15" x14ac:dyDescent="0.3">
      <c r="A4294" s="1">
        <v>43270</v>
      </c>
      <c r="B4294">
        <v>527</v>
      </c>
      <c r="C4294">
        <v>2</v>
      </c>
      <c r="D4294">
        <v>20</v>
      </c>
      <c r="E4294">
        <v>71</v>
      </c>
      <c r="F4294" t="s">
        <v>166</v>
      </c>
      <c r="G4294" t="s">
        <v>735</v>
      </c>
      <c r="H4294" t="s">
        <v>235</v>
      </c>
      <c r="I4294" t="s">
        <v>18</v>
      </c>
      <c r="J4294" t="s">
        <v>18</v>
      </c>
      <c r="K4294" t="s">
        <v>18</v>
      </c>
      <c r="L4294" t="s">
        <v>19</v>
      </c>
      <c r="M4294" t="s">
        <v>20</v>
      </c>
      <c r="N4294" t="s">
        <v>21</v>
      </c>
      <c r="O4294" t="str">
        <f t="shared" si="67"/>
        <v>Jun</v>
      </c>
    </row>
    <row r="4295" spans="1:15" x14ac:dyDescent="0.3">
      <c r="A4295" s="1">
        <v>43186</v>
      </c>
      <c r="B4295">
        <v>527</v>
      </c>
      <c r="C4295">
        <v>23</v>
      </c>
      <c r="D4295">
        <v>12</v>
      </c>
      <c r="E4295">
        <v>74</v>
      </c>
      <c r="F4295" t="s">
        <v>78</v>
      </c>
      <c r="G4295" t="s">
        <v>2118</v>
      </c>
      <c r="H4295" t="s">
        <v>287</v>
      </c>
      <c r="I4295" t="s">
        <v>18</v>
      </c>
      <c r="J4295" t="s">
        <v>18</v>
      </c>
      <c r="K4295" t="s">
        <v>18</v>
      </c>
      <c r="L4295" t="s">
        <v>59</v>
      </c>
      <c r="M4295" t="s">
        <v>20</v>
      </c>
      <c r="N4295" t="s">
        <v>21</v>
      </c>
      <c r="O4295" t="str">
        <f t="shared" si="67"/>
        <v>Mar</v>
      </c>
    </row>
    <row r="4296" spans="1:15" x14ac:dyDescent="0.3">
      <c r="A4296" s="1">
        <v>43403</v>
      </c>
      <c r="B4296">
        <v>527</v>
      </c>
      <c r="C4296">
        <v>23</v>
      </c>
      <c r="D4296">
        <v>8</v>
      </c>
      <c r="E4296">
        <v>50</v>
      </c>
      <c r="F4296" t="s">
        <v>70</v>
      </c>
      <c r="G4296" t="s">
        <v>305</v>
      </c>
      <c r="H4296" t="s">
        <v>893</v>
      </c>
      <c r="I4296" t="s">
        <v>18</v>
      </c>
      <c r="J4296" t="s">
        <v>18</v>
      </c>
      <c r="K4296" t="s">
        <v>18</v>
      </c>
      <c r="L4296" t="s">
        <v>48</v>
      </c>
      <c r="M4296" t="s">
        <v>20</v>
      </c>
      <c r="N4296" t="s">
        <v>21</v>
      </c>
      <c r="O4296" t="str">
        <f t="shared" si="67"/>
        <v>Oct</v>
      </c>
    </row>
    <row r="4297" spans="1:15" x14ac:dyDescent="0.3">
      <c r="A4297" s="1">
        <v>43324</v>
      </c>
      <c r="B4297">
        <v>526</v>
      </c>
      <c r="C4297">
        <v>11</v>
      </c>
      <c r="D4297">
        <v>33</v>
      </c>
      <c r="E4297">
        <v>49</v>
      </c>
      <c r="F4297" t="s">
        <v>49</v>
      </c>
      <c r="G4297" t="s">
        <v>27</v>
      </c>
      <c r="H4297" t="s">
        <v>685</v>
      </c>
      <c r="I4297" t="s">
        <v>1142</v>
      </c>
      <c r="J4297" t="s">
        <v>18</v>
      </c>
      <c r="K4297" t="s">
        <v>18</v>
      </c>
      <c r="L4297" t="s">
        <v>19</v>
      </c>
      <c r="M4297" t="s">
        <v>20</v>
      </c>
      <c r="N4297" t="s">
        <v>21</v>
      </c>
      <c r="O4297" t="str">
        <f t="shared" si="67"/>
        <v>Aug</v>
      </c>
    </row>
    <row r="4298" spans="1:15" x14ac:dyDescent="0.3">
      <c r="A4298" s="1">
        <v>43303</v>
      </c>
      <c r="B4298">
        <v>526</v>
      </c>
      <c r="C4298">
        <v>9</v>
      </c>
      <c r="D4298">
        <v>30</v>
      </c>
      <c r="E4298">
        <v>54</v>
      </c>
      <c r="F4298" t="s">
        <v>207</v>
      </c>
      <c r="G4298" t="s">
        <v>857</v>
      </c>
      <c r="H4298" t="s">
        <v>342</v>
      </c>
      <c r="I4298" t="s">
        <v>428</v>
      </c>
      <c r="J4298" t="s">
        <v>18</v>
      </c>
      <c r="K4298" t="s">
        <v>18</v>
      </c>
      <c r="L4298" t="s">
        <v>19</v>
      </c>
      <c r="M4298" t="s">
        <v>20</v>
      </c>
      <c r="N4298" t="s">
        <v>21</v>
      </c>
      <c r="O4298" t="str">
        <f t="shared" si="67"/>
        <v>Jul</v>
      </c>
    </row>
    <row r="4299" spans="1:15" x14ac:dyDescent="0.3">
      <c r="A4299" s="1">
        <v>43299</v>
      </c>
      <c r="B4299">
        <v>526</v>
      </c>
      <c r="C4299">
        <v>2</v>
      </c>
      <c r="D4299">
        <v>25</v>
      </c>
      <c r="E4299">
        <v>82</v>
      </c>
      <c r="F4299" t="s">
        <v>307</v>
      </c>
      <c r="G4299" t="s">
        <v>1803</v>
      </c>
      <c r="H4299" t="s">
        <v>658</v>
      </c>
      <c r="I4299" t="s">
        <v>18</v>
      </c>
      <c r="J4299" t="s">
        <v>18</v>
      </c>
      <c r="K4299" t="s">
        <v>18</v>
      </c>
      <c r="L4299" t="s">
        <v>19</v>
      </c>
      <c r="M4299" t="s">
        <v>20</v>
      </c>
      <c r="N4299" t="s">
        <v>21</v>
      </c>
      <c r="O4299" t="str">
        <f t="shared" si="67"/>
        <v>Jul</v>
      </c>
    </row>
    <row r="4300" spans="1:15" x14ac:dyDescent="0.3">
      <c r="A4300" s="1">
        <v>43411</v>
      </c>
      <c r="B4300">
        <v>526</v>
      </c>
      <c r="C4300">
        <v>7</v>
      </c>
      <c r="D4300">
        <v>11</v>
      </c>
      <c r="E4300">
        <v>91</v>
      </c>
      <c r="F4300" t="s">
        <v>201</v>
      </c>
      <c r="G4300" t="s">
        <v>2119</v>
      </c>
      <c r="H4300" t="s">
        <v>343</v>
      </c>
      <c r="I4300" t="s">
        <v>18</v>
      </c>
      <c r="J4300" t="s">
        <v>18</v>
      </c>
      <c r="K4300" t="s">
        <v>18</v>
      </c>
      <c r="L4300" t="s">
        <v>48</v>
      </c>
      <c r="M4300" t="s">
        <v>20</v>
      </c>
      <c r="N4300" t="s">
        <v>21</v>
      </c>
      <c r="O4300" t="str">
        <f t="shared" si="67"/>
        <v>Nov</v>
      </c>
    </row>
    <row r="4301" spans="1:15" x14ac:dyDescent="0.3">
      <c r="A4301" s="1">
        <v>43239</v>
      </c>
      <c r="B4301">
        <v>526</v>
      </c>
      <c r="C4301">
        <v>2</v>
      </c>
      <c r="D4301">
        <v>11</v>
      </c>
      <c r="E4301">
        <v>74</v>
      </c>
      <c r="F4301" t="s">
        <v>34</v>
      </c>
      <c r="G4301" t="s">
        <v>27</v>
      </c>
      <c r="H4301" t="s">
        <v>525</v>
      </c>
      <c r="I4301" t="s">
        <v>18</v>
      </c>
      <c r="J4301" t="s">
        <v>18</v>
      </c>
      <c r="K4301" t="s">
        <v>18</v>
      </c>
      <c r="L4301" t="s">
        <v>59</v>
      </c>
      <c r="M4301" t="s">
        <v>20</v>
      </c>
      <c r="N4301" t="s">
        <v>21</v>
      </c>
      <c r="O4301" t="str">
        <f t="shared" si="67"/>
        <v>May</v>
      </c>
    </row>
    <row r="4302" spans="1:15" x14ac:dyDescent="0.3">
      <c r="A4302" s="1">
        <v>43259</v>
      </c>
      <c r="B4302">
        <v>525</v>
      </c>
      <c r="C4302">
        <v>2</v>
      </c>
      <c r="D4302">
        <v>19</v>
      </c>
      <c r="E4302">
        <v>84</v>
      </c>
      <c r="F4302" t="s">
        <v>105</v>
      </c>
      <c r="G4302" t="s">
        <v>2066</v>
      </c>
      <c r="H4302" t="s">
        <v>51</v>
      </c>
      <c r="I4302" t="s">
        <v>18</v>
      </c>
      <c r="J4302" t="s">
        <v>18</v>
      </c>
      <c r="K4302" t="s">
        <v>18</v>
      </c>
      <c r="L4302" t="s">
        <v>19</v>
      </c>
      <c r="M4302" t="s">
        <v>20</v>
      </c>
      <c r="N4302" t="s">
        <v>21</v>
      </c>
      <c r="O4302" t="str">
        <f t="shared" si="67"/>
        <v>Jun</v>
      </c>
    </row>
    <row r="4303" spans="1:15" x14ac:dyDescent="0.3">
      <c r="A4303" s="1">
        <v>43203</v>
      </c>
      <c r="B4303">
        <v>525</v>
      </c>
      <c r="C4303">
        <v>0</v>
      </c>
      <c r="D4303">
        <v>11</v>
      </c>
      <c r="E4303">
        <v>22</v>
      </c>
      <c r="F4303" t="s">
        <v>78</v>
      </c>
      <c r="G4303" t="s">
        <v>27</v>
      </c>
      <c r="H4303" t="s">
        <v>1846</v>
      </c>
      <c r="I4303" t="s">
        <v>18</v>
      </c>
      <c r="J4303" t="s">
        <v>18</v>
      </c>
      <c r="K4303" t="s">
        <v>18</v>
      </c>
      <c r="L4303" t="s">
        <v>59</v>
      </c>
      <c r="M4303" t="s">
        <v>20</v>
      </c>
      <c r="N4303" t="s">
        <v>21</v>
      </c>
      <c r="O4303" t="str">
        <f t="shared" si="67"/>
        <v>Apr</v>
      </c>
    </row>
    <row r="4304" spans="1:15" x14ac:dyDescent="0.3">
      <c r="A4304" s="1">
        <v>43277</v>
      </c>
      <c r="B4304">
        <v>524</v>
      </c>
      <c r="C4304">
        <v>2</v>
      </c>
      <c r="D4304">
        <v>26</v>
      </c>
      <c r="E4304">
        <v>51</v>
      </c>
      <c r="F4304" t="s">
        <v>141</v>
      </c>
      <c r="G4304" t="s">
        <v>689</v>
      </c>
      <c r="H4304" t="s">
        <v>127</v>
      </c>
      <c r="I4304" t="s">
        <v>18</v>
      </c>
      <c r="J4304" t="s">
        <v>18</v>
      </c>
      <c r="K4304" t="s">
        <v>18</v>
      </c>
      <c r="L4304" t="s">
        <v>19</v>
      </c>
      <c r="M4304" t="s">
        <v>20</v>
      </c>
      <c r="N4304" t="s">
        <v>21</v>
      </c>
      <c r="O4304" t="str">
        <f t="shared" si="67"/>
        <v>Jun</v>
      </c>
    </row>
    <row r="4305" spans="1:15" x14ac:dyDescent="0.3">
      <c r="A4305" s="1">
        <v>43346</v>
      </c>
      <c r="B4305">
        <v>524</v>
      </c>
      <c r="C4305">
        <v>1</v>
      </c>
      <c r="D4305">
        <v>24</v>
      </c>
      <c r="E4305">
        <v>68</v>
      </c>
      <c r="F4305" t="s">
        <v>197</v>
      </c>
      <c r="G4305" t="s">
        <v>27</v>
      </c>
      <c r="H4305" t="s">
        <v>710</v>
      </c>
      <c r="I4305" t="s">
        <v>18</v>
      </c>
      <c r="J4305" t="s">
        <v>18</v>
      </c>
      <c r="K4305" t="s">
        <v>18</v>
      </c>
      <c r="L4305" t="s">
        <v>48</v>
      </c>
      <c r="M4305" t="s">
        <v>20</v>
      </c>
      <c r="N4305" t="s">
        <v>21</v>
      </c>
      <c r="O4305" t="str">
        <f t="shared" si="67"/>
        <v>Sep</v>
      </c>
    </row>
    <row r="4306" spans="1:15" x14ac:dyDescent="0.3">
      <c r="A4306" s="1">
        <v>43363</v>
      </c>
      <c r="B4306">
        <v>524</v>
      </c>
      <c r="C4306">
        <v>2</v>
      </c>
      <c r="D4306">
        <v>20</v>
      </c>
      <c r="E4306">
        <v>64</v>
      </c>
      <c r="F4306" t="s">
        <v>78</v>
      </c>
      <c r="G4306" t="s">
        <v>1756</v>
      </c>
      <c r="H4306" t="s">
        <v>147</v>
      </c>
      <c r="I4306" t="s">
        <v>18</v>
      </c>
      <c r="J4306" t="s">
        <v>18</v>
      </c>
      <c r="K4306" t="s">
        <v>18</v>
      </c>
      <c r="L4306" t="s">
        <v>48</v>
      </c>
      <c r="M4306" t="s">
        <v>20</v>
      </c>
      <c r="N4306" t="s">
        <v>21</v>
      </c>
      <c r="O4306" t="str">
        <f t="shared" si="67"/>
        <v>Sep</v>
      </c>
    </row>
    <row r="4307" spans="1:15" x14ac:dyDescent="0.3">
      <c r="A4307" s="1">
        <v>43240</v>
      </c>
      <c r="B4307">
        <v>524</v>
      </c>
      <c r="C4307">
        <v>8</v>
      </c>
      <c r="D4307">
        <v>14</v>
      </c>
      <c r="E4307">
        <v>38</v>
      </c>
      <c r="F4307" t="s">
        <v>70</v>
      </c>
      <c r="G4307" t="s">
        <v>27</v>
      </c>
      <c r="H4307" t="s">
        <v>18</v>
      </c>
      <c r="I4307" t="s">
        <v>347</v>
      </c>
      <c r="J4307" t="s">
        <v>18</v>
      </c>
      <c r="K4307" t="s">
        <v>18</v>
      </c>
      <c r="L4307" t="s">
        <v>59</v>
      </c>
      <c r="M4307" t="s">
        <v>20</v>
      </c>
      <c r="N4307" t="s">
        <v>21</v>
      </c>
      <c r="O4307" t="str">
        <f t="shared" si="67"/>
        <v>May</v>
      </c>
    </row>
    <row r="4308" spans="1:15" x14ac:dyDescent="0.3">
      <c r="A4308" s="1">
        <v>43405</v>
      </c>
      <c r="B4308">
        <v>524</v>
      </c>
      <c r="C4308">
        <v>1</v>
      </c>
      <c r="D4308">
        <v>5</v>
      </c>
      <c r="E4308">
        <v>65</v>
      </c>
      <c r="F4308" t="s">
        <v>64</v>
      </c>
      <c r="G4308" t="s">
        <v>592</v>
      </c>
      <c r="H4308" t="s">
        <v>572</v>
      </c>
      <c r="I4308" t="s">
        <v>18</v>
      </c>
      <c r="J4308" t="s">
        <v>18</v>
      </c>
      <c r="K4308" t="s">
        <v>18</v>
      </c>
      <c r="L4308" t="s">
        <v>48</v>
      </c>
      <c r="M4308" t="s">
        <v>20</v>
      </c>
      <c r="N4308" t="s">
        <v>21</v>
      </c>
      <c r="O4308" t="str">
        <f t="shared" si="67"/>
        <v>Nov</v>
      </c>
    </row>
    <row r="4309" spans="1:15" x14ac:dyDescent="0.3">
      <c r="A4309" s="1">
        <v>43303</v>
      </c>
      <c r="B4309">
        <v>522</v>
      </c>
      <c r="C4309">
        <v>10</v>
      </c>
      <c r="D4309">
        <v>32</v>
      </c>
      <c r="E4309">
        <v>50</v>
      </c>
      <c r="F4309" t="s">
        <v>83</v>
      </c>
      <c r="G4309" t="s">
        <v>662</v>
      </c>
      <c r="H4309" t="s">
        <v>298</v>
      </c>
      <c r="I4309" t="s">
        <v>925</v>
      </c>
      <c r="J4309" t="s">
        <v>18</v>
      </c>
      <c r="K4309" t="s">
        <v>18</v>
      </c>
      <c r="L4309" t="s">
        <v>19</v>
      </c>
      <c r="M4309" t="s">
        <v>20</v>
      </c>
      <c r="N4309" t="s">
        <v>21</v>
      </c>
      <c r="O4309" t="str">
        <f t="shared" si="67"/>
        <v>Jul</v>
      </c>
    </row>
    <row r="4310" spans="1:15" x14ac:dyDescent="0.3">
      <c r="A4310" s="1">
        <v>43218</v>
      </c>
      <c r="B4310">
        <v>522</v>
      </c>
      <c r="C4310">
        <v>2</v>
      </c>
      <c r="D4310">
        <v>12</v>
      </c>
      <c r="E4310">
        <v>76</v>
      </c>
      <c r="F4310" t="s">
        <v>70</v>
      </c>
      <c r="G4310" t="s">
        <v>2120</v>
      </c>
      <c r="H4310" t="s">
        <v>287</v>
      </c>
      <c r="I4310" t="s">
        <v>18</v>
      </c>
      <c r="J4310" t="s">
        <v>18</v>
      </c>
      <c r="K4310" t="s">
        <v>18</v>
      </c>
      <c r="L4310" t="s">
        <v>59</v>
      </c>
      <c r="M4310" t="s">
        <v>20</v>
      </c>
      <c r="N4310" t="s">
        <v>21</v>
      </c>
      <c r="O4310" t="str">
        <f t="shared" si="67"/>
        <v>Apr</v>
      </c>
    </row>
    <row r="4311" spans="1:15" x14ac:dyDescent="0.3">
      <c r="A4311" s="1">
        <v>43393</v>
      </c>
      <c r="B4311">
        <v>522</v>
      </c>
      <c r="C4311">
        <v>2</v>
      </c>
      <c r="D4311">
        <v>10</v>
      </c>
      <c r="E4311">
        <v>78</v>
      </c>
      <c r="F4311" t="s">
        <v>200</v>
      </c>
      <c r="G4311" t="s">
        <v>535</v>
      </c>
      <c r="H4311" t="s">
        <v>445</v>
      </c>
      <c r="I4311" t="s">
        <v>18</v>
      </c>
      <c r="J4311" t="s">
        <v>18</v>
      </c>
      <c r="K4311" t="s">
        <v>18</v>
      </c>
      <c r="L4311" t="s">
        <v>48</v>
      </c>
      <c r="M4311" t="s">
        <v>20</v>
      </c>
      <c r="N4311" t="s">
        <v>21</v>
      </c>
      <c r="O4311" t="str">
        <f t="shared" si="67"/>
        <v>Oct</v>
      </c>
    </row>
    <row r="4312" spans="1:15" x14ac:dyDescent="0.3">
      <c r="A4312" s="1">
        <v>43179</v>
      </c>
      <c r="B4312">
        <v>522</v>
      </c>
      <c r="C4312">
        <v>12</v>
      </c>
      <c r="D4312">
        <v>9</v>
      </c>
      <c r="E4312">
        <v>33</v>
      </c>
      <c r="F4312" t="s">
        <v>30</v>
      </c>
      <c r="G4312" t="s">
        <v>568</v>
      </c>
      <c r="H4312" t="s">
        <v>1592</v>
      </c>
      <c r="I4312" t="s">
        <v>1288</v>
      </c>
      <c r="J4312" t="s">
        <v>18</v>
      </c>
      <c r="K4312" t="s">
        <v>18</v>
      </c>
      <c r="L4312" t="s">
        <v>59</v>
      </c>
      <c r="M4312" t="s">
        <v>20</v>
      </c>
      <c r="N4312" t="s">
        <v>21</v>
      </c>
      <c r="O4312" t="str">
        <f t="shared" si="67"/>
        <v>Mar</v>
      </c>
    </row>
    <row r="4313" spans="1:15" x14ac:dyDescent="0.3">
      <c r="A4313" s="1">
        <v>43429</v>
      </c>
      <c r="B4313">
        <v>522</v>
      </c>
      <c r="C4313">
        <v>11</v>
      </c>
      <c r="D4313">
        <v>6</v>
      </c>
      <c r="E4313">
        <v>66</v>
      </c>
      <c r="F4313" t="s">
        <v>207</v>
      </c>
      <c r="G4313" t="s">
        <v>1385</v>
      </c>
      <c r="H4313" t="s">
        <v>200</v>
      </c>
      <c r="I4313" t="s">
        <v>722</v>
      </c>
      <c r="J4313" t="s">
        <v>18</v>
      </c>
      <c r="K4313" t="s">
        <v>92</v>
      </c>
      <c r="L4313" t="s">
        <v>48</v>
      </c>
      <c r="M4313" t="s">
        <v>20</v>
      </c>
      <c r="N4313" t="s">
        <v>21</v>
      </c>
      <c r="O4313" t="str">
        <f t="shared" si="67"/>
        <v>Nov</v>
      </c>
    </row>
    <row r="4314" spans="1:15" x14ac:dyDescent="0.3">
      <c r="A4314" s="1">
        <v>43150</v>
      </c>
      <c r="B4314">
        <v>522</v>
      </c>
      <c r="C4314">
        <v>17</v>
      </c>
      <c r="D4314">
        <v>6</v>
      </c>
      <c r="E4314">
        <v>36</v>
      </c>
      <c r="F4314" t="s">
        <v>22</v>
      </c>
      <c r="G4314" t="s">
        <v>1960</v>
      </c>
      <c r="H4314" t="s">
        <v>1599</v>
      </c>
      <c r="I4314" t="s">
        <v>77</v>
      </c>
      <c r="J4314" t="s">
        <v>18</v>
      </c>
      <c r="K4314" t="s">
        <v>18</v>
      </c>
      <c r="L4314" t="s">
        <v>1697</v>
      </c>
      <c r="M4314" t="s">
        <v>20</v>
      </c>
      <c r="N4314" t="s">
        <v>21</v>
      </c>
      <c r="O4314" t="str">
        <f t="shared" si="67"/>
        <v>Feb</v>
      </c>
    </row>
    <row r="4315" spans="1:15" x14ac:dyDescent="0.3">
      <c r="A4315" s="1">
        <v>43151</v>
      </c>
      <c r="B4315">
        <v>522</v>
      </c>
      <c r="C4315">
        <v>19</v>
      </c>
      <c r="D4315">
        <v>2</v>
      </c>
      <c r="E4315">
        <v>21</v>
      </c>
      <c r="F4315" t="s">
        <v>41</v>
      </c>
      <c r="G4315" t="s">
        <v>27</v>
      </c>
      <c r="H4315" t="s">
        <v>1882</v>
      </c>
      <c r="I4315" t="s">
        <v>18</v>
      </c>
      <c r="J4315" t="s">
        <v>18</v>
      </c>
      <c r="K4315" t="s">
        <v>18</v>
      </c>
      <c r="L4315" t="s">
        <v>1697</v>
      </c>
      <c r="M4315" t="s">
        <v>20</v>
      </c>
      <c r="N4315" t="s">
        <v>21</v>
      </c>
      <c r="O4315" t="str">
        <f t="shared" si="67"/>
        <v>Feb</v>
      </c>
    </row>
    <row r="4316" spans="1:15" x14ac:dyDescent="0.3">
      <c r="A4316" s="1">
        <v>43313</v>
      </c>
      <c r="B4316">
        <v>521</v>
      </c>
      <c r="C4316">
        <v>11</v>
      </c>
      <c r="D4316">
        <v>36</v>
      </c>
      <c r="E4316">
        <v>41</v>
      </c>
      <c r="F4316" t="s">
        <v>64</v>
      </c>
      <c r="G4316" t="s">
        <v>1851</v>
      </c>
      <c r="H4316" t="s">
        <v>298</v>
      </c>
      <c r="I4316" t="s">
        <v>1041</v>
      </c>
      <c r="J4316" t="s">
        <v>18</v>
      </c>
      <c r="K4316" t="s">
        <v>18</v>
      </c>
      <c r="L4316" t="s">
        <v>19</v>
      </c>
      <c r="M4316" t="s">
        <v>20</v>
      </c>
      <c r="N4316" t="s">
        <v>21</v>
      </c>
      <c r="O4316" t="str">
        <f t="shared" si="67"/>
        <v>Aug</v>
      </c>
    </row>
    <row r="4317" spans="1:15" x14ac:dyDescent="0.3">
      <c r="A4317" s="1">
        <v>43157</v>
      </c>
      <c r="B4317">
        <v>521</v>
      </c>
      <c r="C4317">
        <v>15</v>
      </c>
      <c r="D4317">
        <v>10</v>
      </c>
      <c r="E4317">
        <v>23</v>
      </c>
      <c r="F4317" t="s">
        <v>56</v>
      </c>
      <c r="G4317" t="s">
        <v>2121</v>
      </c>
      <c r="H4317" t="s">
        <v>1502</v>
      </c>
      <c r="I4317" t="s">
        <v>1020</v>
      </c>
      <c r="J4317" t="s">
        <v>18</v>
      </c>
      <c r="K4317" t="s">
        <v>18</v>
      </c>
      <c r="L4317" t="s">
        <v>1697</v>
      </c>
      <c r="M4317" t="s">
        <v>20</v>
      </c>
      <c r="N4317" t="s">
        <v>21</v>
      </c>
      <c r="O4317" t="str">
        <f t="shared" si="67"/>
        <v>Feb</v>
      </c>
    </row>
    <row r="4318" spans="1:15" x14ac:dyDescent="0.3">
      <c r="A4318" s="1">
        <v>43224</v>
      </c>
      <c r="B4318">
        <v>521</v>
      </c>
      <c r="C4318">
        <v>6</v>
      </c>
      <c r="D4318">
        <v>9</v>
      </c>
      <c r="E4318">
        <v>57</v>
      </c>
      <c r="F4318" t="s">
        <v>141</v>
      </c>
      <c r="G4318" t="s">
        <v>467</v>
      </c>
      <c r="H4318" t="s">
        <v>207</v>
      </c>
      <c r="I4318" t="s">
        <v>18</v>
      </c>
      <c r="J4318" t="s">
        <v>18</v>
      </c>
      <c r="K4318" t="s">
        <v>18</v>
      </c>
      <c r="L4318" t="s">
        <v>59</v>
      </c>
      <c r="M4318" t="s">
        <v>20</v>
      </c>
      <c r="N4318" t="s">
        <v>21</v>
      </c>
      <c r="O4318" t="str">
        <f t="shared" si="67"/>
        <v>May</v>
      </c>
    </row>
    <row r="4319" spans="1:15" x14ac:dyDescent="0.3">
      <c r="A4319" s="1">
        <v>43183</v>
      </c>
      <c r="B4319">
        <v>521</v>
      </c>
      <c r="C4319">
        <v>19</v>
      </c>
      <c r="D4319">
        <v>8</v>
      </c>
      <c r="E4319">
        <v>80</v>
      </c>
      <c r="F4319" t="s">
        <v>49</v>
      </c>
      <c r="G4319" t="s">
        <v>2122</v>
      </c>
      <c r="H4319" t="s">
        <v>767</v>
      </c>
      <c r="I4319" t="s">
        <v>236</v>
      </c>
      <c r="J4319" t="s">
        <v>18</v>
      </c>
      <c r="K4319" t="s">
        <v>18</v>
      </c>
      <c r="L4319" t="s">
        <v>59</v>
      </c>
      <c r="M4319" t="s">
        <v>20</v>
      </c>
      <c r="N4319" t="s">
        <v>21</v>
      </c>
      <c r="O4319" t="str">
        <f t="shared" si="67"/>
        <v>Mar</v>
      </c>
    </row>
    <row r="4320" spans="1:15" x14ac:dyDescent="0.3">
      <c r="A4320" s="1">
        <v>43168</v>
      </c>
      <c r="B4320">
        <v>521</v>
      </c>
      <c r="C4320">
        <v>22</v>
      </c>
      <c r="D4320">
        <v>3</v>
      </c>
      <c r="E4320">
        <v>69</v>
      </c>
      <c r="F4320" t="s">
        <v>166</v>
      </c>
      <c r="G4320" t="s">
        <v>1989</v>
      </c>
      <c r="H4320" t="s">
        <v>755</v>
      </c>
      <c r="I4320" t="s">
        <v>18</v>
      </c>
      <c r="J4320" t="s">
        <v>18</v>
      </c>
      <c r="K4320" t="s">
        <v>18</v>
      </c>
      <c r="L4320" t="s">
        <v>59</v>
      </c>
      <c r="M4320" t="s">
        <v>20</v>
      </c>
      <c r="N4320" t="s">
        <v>21</v>
      </c>
      <c r="O4320" t="str">
        <f t="shared" si="67"/>
        <v>Mar</v>
      </c>
    </row>
    <row r="4321" spans="1:15" x14ac:dyDescent="0.3">
      <c r="A4321" s="1">
        <v>43324</v>
      </c>
      <c r="B4321">
        <v>520</v>
      </c>
      <c r="C4321">
        <v>8</v>
      </c>
      <c r="D4321">
        <v>29</v>
      </c>
      <c r="E4321">
        <v>54</v>
      </c>
      <c r="F4321" t="s">
        <v>45</v>
      </c>
      <c r="G4321" t="s">
        <v>27</v>
      </c>
      <c r="H4321" t="s">
        <v>701</v>
      </c>
      <c r="I4321" t="s">
        <v>289</v>
      </c>
      <c r="J4321" t="s">
        <v>18</v>
      </c>
      <c r="K4321" t="s">
        <v>18</v>
      </c>
      <c r="L4321" t="s">
        <v>19</v>
      </c>
      <c r="M4321" t="s">
        <v>20</v>
      </c>
      <c r="N4321" t="s">
        <v>21</v>
      </c>
      <c r="O4321" t="str">
        <f t="shared" si="67"/>
        <v>Aug</v>
      </c>
    </row>
    <row r="4322" spans="1:15" x14ac:dyDescent="0.3">
      <c r="A4322" s="1">
        <v>43359</v>
      </c>
      <c r="B4322">
        <v>520</v>
      </c>
      <c r="C4322">
        <v>18</v>
      </c>
      <c r="D4322">
        <v>22</v>
      </c>
      <c r="E4322">
        <v>89</v>
      </c>
      <c r="F4322" t="s">
        <v>22</v>
      </c>
      <c r="G4322" t="s">
        <v>1757</v>
      </c>
      <c r="H4322" t="s">
        <v>213</v>
      </c>
      <c r="I4322" t="s">
        <v>252</v>
      </c>
      <c r="J4322" t="s">
        <v>18</v>
      </c>
      <c r="K4322" t="s">
        <v>18</v>
      </c>
      <c r="L4322" t="s">
        <v>48</v>
      </c>
      <c r="M4322" t="s">
        <v>20</v>
      </c>
      <c r="N4322" t="s">
        <v>21</v>
      </c>
      <c r="O4322" t="str">
        <f t="shared" si="67"/>
        <v>Sep</v>
      </c>
    </row>
    <row r="4323" spans="1:15" x14ac:dyDescent="0.3">
      <c r="A4323" s="1">
        <v>43409</v>
      </c>
      <c r="B4323">
        <v>520</v>
      </c>
      <c r="C4323">
        <v>0</v>
      </c>
      <c r="D4323">
        <v>10</v>
      </c>
      <c r="E4323">
        <v>75</v>
      </c>
      <c r="F4323" t="s">
        <v>18</v>
      </c>
      <c r="G4323" t="s">
        <v>2123</v>
      </c>
      <c r="H4323" t="s">
        <v>953</v>
      </c>
      <c r="I4323" t="s">
        <v>18</v>
      </c>
      <c r="J4323" t="s">
        <v>18</v>
      </c>
      <c r="K4323" t="s">
        <v>18</v>
      </c>
      <c r="L4323" t="s">
        <v>48</v>
      </c>
      <c r="M4323" t="s">
        <v>20</v>
      </c>
      <c r="N4323" t="s">
        <v>21</v>
      </c>
      <c r="O4323" t="str">
        <f t="shared" si="67"/>
        <v>Nov</v>
      </c>
    </row>
    <row r="4324" spans="1:15" x14ac:dyDescent="0.3">
      <c r="A4324" s="1">
        <v>43209</v>
      </c>
      <c r="B4324">
        <v>520</v>
      </c>
      <c r="C4324">
        <v>0</v>
      </c>
      <c r="D4324">
        <v>10</v>
      </c>
      <c r="E4324">
        <v>44</v>
      </c>
      <c r="F4324" t="s">
        <v>53</v>
      </c>
      <c r="G4324" t="s">
        <v>2018</v>
      </c>
      <c r="H4324" t="s">
        <v>729</v>
      </c>
      <c r="I4324" t="s">
        <v>18</v>
      </c>
      <c r="J4324" t="s">
        <v>18</v>
      </c>
      <c r="K4324" t="s">
        <v>18</v>
      </c>
      <c r="L4324" t="s">
        <v>59</v>
      </c>
      <c r="M4324" t="s">
        <v>20</v>
      </c>
      <c r="N4324" t="s">
        <v>21</v>
      </c>
      <c r="O4324" t="str">
        <f t="shared" si="67"/>
        <v>Apr</v>
      </c>
    </row>
    <row r="4325" spans="1:15" x14ac:dyDescent="0.3">
      <c r="A4325" s="1">
        <v>43420</v>
      </c>
      <c r="B4325">
        <v>520</v>
      </c>
      <c r="C4325">
        <v>1</v>
      </c>
      <c r="D4325">
        <v>8</v>
      </c>
      <c r="E4325">
        <v>59</v>
      </c>
      <c r="F4325" t="s">
        <v>169</v>
      </c>
      <c r="G4325" t="s">
        <v>1678</v>
      </c>
      <c r="H4325" t="s">
        <v>344</v>
      </c>
      <c r="I4325" t="s">
        <v>18</v>
      </c>
      <c r="J4325" t="s">
        <v>18</v>
      </c>
      <c r="K4325" t="s">
        <v>18</v>
      </c>
      <c r="L4325" t="s">
        <v>48</v>
      </c>
      <c r="M4325" t="s">
        <v>20</v>
      </c>
      <c r="N4325" t="s">
        <v>21</v>
      </c>
      <c r="O4325" t="str">
        <f t="shared" si="67"/>
        <v>Nov</v>
      </c>
    </row>
    <row r="4326" spans="1:15" x14ac:dyDescent="0.3">
      <c r="A4326" s="1">
        <v>43176</v>
      </c>
      <c r="B4326">
        <v>520</v>
      </c>
      <c r="C4326">
        <v>9</v>
      </c>
      <c r="D4326">
        <v>3</v>
      </c>
      <c r="E4326">
        <v>49</v>
      </c>
      <c r="F4326" t="s">
        <v>64</v>
      </c>
      <c r="G4326" t="s">
        <v>61</v>
      </c>
      <c r="H4326" t="s">
        <v>1228</v>
      </c>
      <c r="I4326" t="s">
        <v>288</v>
      </c>
      <c r="J4326" t="s">
        <v>18</v>
      </c>
      <c r="K4326" t="s">
        <v>18</v>
      </c>
      <c r="L4326" t="s">
        <v>59</v>
      </c>
      <c r="M4326" t="s">
        <v>20</v>
      </c>
      <c r="N4326" t="s">
        <v>21</v>
      </c>
      <c r="O4326" t="str">
        <f t="shared" si="67"/>
        <v>Mar</v>
      </c>
    </row>
    <row r="4327" spans="1:15" x14ac:dyDescent="0.3">
      <c r="A4327" s="1">
        <v>43310</v>
      </c>
      <c r="B4327">
        <v>519</v>
      </c>
      <c r="C4327">
        <v>9</v>
      </c>
      <c r="D4327">
        <v>31</v>
      </c>
      <c r="E4327">
        <v>54</v>
      </c>
      <c r="F4327" t="s">
        <v>141</v>
      </c>
      <c r="G4327" t="s">
        <v>2124</v>
      </c>
      <c r="H4327" t="s">
        <v>177</v>
      </c>
      <c r="I4327" t="s">
        <v>624</v>
      </c>
      <c r="J4327" t="s">
        <v>18</v>
      </c>
      <c r="K4327" t="s">
        <v>18</v>
      </c>
      <c r="L4327" t="s">
        <v>19</v>
      </c>
      <c r="M4327" t="s">
        <v>20</v>
      </c>
      <c r="N4327" t="s">
        <v>21</v>
      </c>
      <c r="O4327" t="str">
        <f t="shared" si="67"/>
        <v>Jul</v>
      </c>
    </row>
    <row r="4328" spans="1:15" x14ac:dyDescent="0.3">
      <c r="A4328" s="1">
        <v>43267</v>
      </c>
      <c r="B4328">
        <v>518</v>
      </c>
      <c r="C4328">
        <v>3</v>
      </c>
      <c r="D4328">
        <v>17</v>
      </c>
      <c r="E4328">
        <v>61</v>
      </c>
      <c r="F4328" t="s">
        <v>166</v>
      </c>
      <c r="G4328" t="s">
        <v>27</v>
      </c>
      <c r="H4328" t="s">
        <v>1377</v>
      </c>
      <c r="I4328" t="s">
        <v>18</v>
      </c>
      <c r="J4328" t="s">
        <v>18</v>
      </c>
      <c r="K4328" t="s">
        <v>18</v>
      </c>
      <c r="L4328" t="s">
        <v>19</v>
      </c>
      <c r="M4328" t="s">
        <v>20</v>
      </c>
      <c r="N4328" t="s">
        <v>21</v>
      </c>
      <c r="O4328" t="str">
        <f t="shared" si="67"/>
        <v>Jun</v>
      </c>
    </row>
    <row r="4329" spans="1:15" x14ac:dyDescent="0.3">
      <c r="A4329" s="1">
        <v>43222</v>
      </c>
      <c r="B4329">
        <v>518</v>
      </c>
      <c r="C4329">
        <v>18</v>
      </c>
      <c r="D4329">
        <v>14</v>
      </c>
      <c r="E4329">
        <v>89</v>
      </c>
      <c r="F4329" t="s">
        <v>92</v>
      </c>
      <c r="G4329" t="s">
        <v>372</v>
      </c>
      <c r="H4329" t="s">
        <v>358</v>
      </c>
      <c r="I4329" t="s">
        <v>218</v>
      </c>
      <c r="J4329" t="s">
        <v>18</v>
      </c>
      <c r="K4329" t="s">
        <v>18</v>
      </c>
      <c r="L4329" t="s">
        <v>59</v>
      </c>
      <c r="M4329" t="s">
        <v>20</v>
      </c>
      <c r="N4329" t="s">
        <v>21</v>
      </c>
      <c r="O4329" t="str">
        <f t="shared" si="67"/>
        <v>May</v>
      </c>
    </row>
    <row r="4330" spans="1:15" x14ac:dyDescent="0.3">
      <c r="A4330" s="1">
        <v>43415</v>
      </c>
      <c r="B4330">
        <v>518</v>
      </c>
      <c r="C4330">
        <v>1</v>
      </c>
      <c r="D4330">
        <v>9</v>
      </c>
      <c r="E4330">
        <v>89</v>
      </c>
      <c r="F4330" t="s">
        <v>71</v>
      </c>
      <c r="G4330" t="s">
        <v>2125</v>
      </c>
      <c r="H4330" t="s">
        <v>250</v>
      </c>
      <c r="I4330" t="s">
        <v>18</v>
      </c>
      <c r="J4330" t="s">
        <v>18</v>
      </c>
      <c r="K4330" t="s">
        <v>18</v>
      </c>
      <c r="L4330" t="s">
        <v>48</v>
      </c>
      <c r="M4330" t="s">
        <v>20</v>
      </c>
      <c r="N4330" t="s">
        <v>21</v>
      </c>
      <c r="O4330" t="str">
        <f t="shared" si="67"/>
        <v>Nov</v>
      </c>
    </row>
    <row r="4331" spans="1:15" x14ac:dyDescent="0.3">
      <c r="A4331" s="1">
        <v>43384</v>
      </c>
      <c r="B4331">
        <v>518</v>
      </c>
      <c r="C4331">
        <v>6</v>
      </c>
      <c r="D4331">
        <v>7</v>
      </c>
      <c r="E4331">
        <v>65</v>
      </c>
      <c r="F4331" t="s">
        <v>64</v>
      </c>
      <c r="G4331" t="s">
        <v>27</v>
      </c>
      <c r="H4331" t="s">
        <v>307</v>
      </c>
      <c r="I4331" t="s">
        <v>18</v>
      </c>
      <c r="J4331" t="s">
        <v>18</v>
      </c>
      <c r="K4331" t="s">
        <v>18</v>
      </c>
      <c r="L4331" t="s">
        <v>48</v>
      </c>
      <c r="M4331" t="s">
        <v>20</v>
      </c>
      <c r="N4331" t="s">
        <v>21</v>
      </c>
      <c r="O4331" t="str">
        <f t="shared" si="67"/>
        <v>Oct</v>
      </c>
    </row>
    <row r="4332" spans="1:15" x14ac:dyDescent="0.3">
      <c r="A4332" s="1">
        <v>43179</v>
      </c>
      <c r="B4332">
        <v>518</v>
      </c>
      <c r="C4332">
        <v>16</v>
      </c>
      <c r="D4332">
        <v>6</v>
      </c>
      <c r="E4332">
        <v>42</v>
      </c>
      <c r="F4332" t="s">
        <v>430</v>
      </c>
      <c r="G4332" t="s">
        <v>27</v>
      </c>
      <c r="H4332" t="s">
        <v>1228</v>
      </c>
      <c r="I4332" t="s">
        <v>225</v>
      </c>
      <c r="J4332" t="s">
        <v>18</v>
      </c>
      <c r="K4332" t="s">
        <v>18</v>
      </c>
      <c r="L4332" t="s">
        <v>59</v>
      </c>
      <c r="M4332" t="s">
        <v>20</v>
      </c>
      <c r="N4332" t="s">
        <v>21</v>
      </c>
      <c r="O4332" t="str">
        <f t="shared" si="67"/>
        <v>Mar</v>
      </c>
    </row>
    <row r="4333" spans="1:15" x14ac:dyDescent="0.3">
      <c r="A4333" s="1">
        <v>43197</v>
      </c>
      <c r="B4333">
        <v>518</v>
      </c>
      <c r="C4333">
        <v>19</v>
      </c>
      <c r="D4333">
        <v>5</v>
      </c>
      <c r="E4333">
        <v>47</v>
      </c>
      <c r="F4333" t="s">
        <v>94</v>
      </c>
      <c r="G4333" t="s">
        <v>27</v>
      </c>
      <c r="H4333" t="s">
        <v>1246</v>
      </c>
      <c r="I4333" t="s">
        <v>344</v>
      </c>
      <c r="J4333" t="s">
        <v>18</v>
      </c>
      <c r="K4333" t="s">
        <v>18</v>
      </c>
      <c r="L4333" t="s">
        <v>59</v>
      </c>
      <c r="M4333" t="s">
        <v>20</v>
      </c>
      <c r="N4333" t="s">
        <v>21</v>
      </c>
      <c r="O4333" t="str">
        <f t="shared" si="67"/>
        <v>Apr</v>
      </c>
    </row>
    <row r="4334" spans="1:15" x14ac:dyDescent="0.3">
      <c r="A4334" s="1">
        <v>43293</v>
      </c>
      <c r="B4334">
        <v>517</v>
      </c>
      <c r="C4334">
        <v>2</v>
      </c>
      <c r="D4334">
        <v>26</v>
      </c>
      <c r="E4334">
        <v>84</v>
      </c>
      <c r="F4334" t="s">
        <v>72</v>
      </c>
      <c r="G4334" t="s">
        <v>1843</v>
      </c>
      <c r="H4334" t="s">
        <v>607</v>
      </c>
      <c r="I4334" t="s">
        <v>18</v>
      </c>
      <c r="J4334" t="s">
        <v>18</v>
      </c>
      <c r="K4334" t="s">
        <v>18</v>
      </c>
      <c r="L4334" t="s">
        <v>19</v>
      </c>
      <c r="M4334" t="s">
        <v>20</v>
      </c>
      <c r="N4334" t="s">
        <v>21</v>
      </c>
      <c r="O4334" t="str">
        <f t="shared" si="67"/>
        <v>Jul</v>
      </c>
    </row>
    <row r="4335" spans="1:15" x14ac:dyDescent="0.3">
      <c r="A4335" s="1">
        <v>43408</v>
      </c>
      <c r="B4335">
        <v>517</v>
      </c>
      <c r="C4335">
        <v>1</v>
      </c>
      <c r="D4335">
        <v>9</v>
      </c>
      <c r="E4335">
        <v>60</v>
      </c>
      <c r="F4335" t="s">
        <v>45</v>
      </c>
      <c r="G4335" t="s">
        <v>2126</v>
      </c>
      <c r="H4335" t="s">
        <v>166</v>
      </c>
      <c r="I4335" t="s">
        <v>18</v>
      </c>
      <c r="J4335" t="s">
        <v>18</v>
      </c>
      <c r="K4335" t="s">
        <v>18</v>
      </c>
      <c r="L4335" t="s">
        <v>48</v>
      </c>
      <c r="M4335" t="s">
        <v>20</v>
      </c>
      <c r="N4335" t="s">
        <v>21</v>
      </c>
      <c r="O4335" t="str">
        <f t="shared" si="67"/>
        <v>Nov</v>
      </c>
    </row>
    <row r="4336" spans="1:15" x14ac:dyDescent="0.3">
      <c r="A4336" s="1">
        <v>43418</v>
      </c>
      <c r="B4336">
        <v>517</v>
      </c>
      <c r="C4336">
        <v>1</v>
      </c>
      <c r="D4336">
        <v>6</v>
      </c>
      <c r="E4336">
        <v>60</v>
      </c>
      <c r="F4336" t="s">
        <v>197</v>
      </c>
      <c r="G4336" t="s">
        <v>600</v>
      </c>
      <c r="H4336" t="s">
        <v>728</v>
      </c>
      <c r="I4336" t="s">
        <v>18</v>
      </c>
      <c r="J4336" t="s">
        <v>18</v>
      </c>
      <c r="K4336" t="s">
        <v>18</v>
      </c>
      <c r="L4336" t="s">
        <v>48</v>
      </c>
      <c r="M4336" t="s">
        <v>20</v>
      </c>
      <c r="N4336" t="s">
        <v>21</v>
      </c>
      <c r="O4336" t="str">
        <f t="shared" si="67"/>
        <v>Nov</v>
      </c>
    </row>
    <row r="4337" spans="1:15" x14ac:dyDescent="0.3">
      <c r="A4337" s="1">
        <v>43433</v>
      </c>
      <c r="B4337">
        <v>517</v>
      </c>
      <c r="C4337">
        <v>0</v>
      </c>
      <c r="D4337">
        <v>2</v>
      </c>
      <c r="E4337">
        <v>30</v>
      </c>
      <c r="F4337" t="s">
        <v>71</v>
      </c>
      <c r="G4337" t="s">
        <v>1251</v>
      </c>
      <c r="H4337" t="s">
        <v>1868</v>
      </c>
      <c r="I4337" t="s">
        <v>18</v>
      </c>
      <c r="J4337" t="s">
        <v>18</v>
      </c>
      <c r="K4337" t="s">
        <v>18</v>
      </c>
      <c r="L4337" t="s">
        <v>48</v>
      </c>
      <c r="M4337" t="s">
        <v>20</v>
      </c>
      <c r="N4337" t="s">
        <v>21</v>
      </c>
      <c r="O4337" t="str">
        <f t="shared" si="67"/>
        <v>Nov</v>
      </c>
    </row>
    <row r="4338" spans="1:15" x14ac:dyDescent="0.3">
      <c r="A4338" s="1">
        <v>43143</v>
      </c>
      <c r="B4338">
        <v>517</v>
      </c>
      <c r="C4338">
        <v>8</v>
      </c>
      <c r="D4338">
        <v>-9</v>
      </c>
      <c r="E4338">
        <v>33</v>
      </c>
      <c r="F4338" t="s">
        <v>56</v>
      </c>
      <c r="G4338" t="s">
        <v>35</v>
      </c>
      <c r="H4338" t="s">
        <v>2127</v>
      </c>
      <c r="I4338" t="s">
        <v>203</v>
      </c>
      <c r="J4338" t="s">
        <v>18</v>
      </c>
      <c r="K4338" t="s">
        <v>18</v>
      </c>
      <c r="L4338" t="s">
        <v>1697</v>
      </c>
      <c r="M4338" t="s">
        <v>20</v>
      </c>
      <c r="N4338" t="s">
        <v>21</v>
      </c>
      <c r="O4338" t="str">
        <f t="shared" si="67"/>
        <v>Feb</v>
      </c>
    </row>
    <row r="4339" spans="1:15" x14ac:dyDescent="0.3">
      <c r="A4339" s="1">
        <v>43223</v>
      </c>
      <c r="B4339">
        <v>516</v>
      </c>
      <c r="C4339">
        <v>13</v>
      </c>
      <c r="D4339">
        <v>13</v>
      </c>
      <c r="E4339">
        <v>56</v>
      </c>
      <c r="F4339" t="s">
        <v>246</v>
      </c>
      <c r="G4339" t="s">
        <v>1692</v>
      </c>
      <c r="H4339" t="s">
        <v>452</v>
      </c>
      <c r="I4339" t="s">
        <v>289</v>
      </c>
      <c r="J4339" t="s">
        <v>200</v>
      </c>
      <c r="K4339" t="s">
        <v>18</v>
      </c>
      <c r="L4339" t="s">
        <v>59</v>
      </c>
      <c r="M4339" t="s">
        <v>20</v>
      </c>
      <c r="N4339" t="s">
        <v>21</v>
      </c>
      <c r="O4339" t="str">
        <f t="shared" si="67"/>
        <v>May</v>
      </c>
    </row>
    <row r="4340" spans="1:15" x14ac:dyDescent="0.3">
      <c r="A4340" s="1">
        <v>43162</v>
      </c>
      <c r="B4340">
        <v>516</v>
      </c>
      <c r="C4340">
        <v>22</v>
      </c>
      <c r="D4340">
        <v>10</v>
      </c>
      <c r="E4340">
        <v>49</v>
      </c>
      <c r="F4340" t="s">
        <v>141</v>
      </c>
      <c r="G4340" t="s">
        <v>639</v>
      </c>
      <c r="H4340" t="s">
        <v>18</v>
      </c>
      <c r="I4340" t="s">
        <v>18</v>
      </c>
      <c r="J4340" t="s">
        <v>18</v>
      </c>
      <c r="K4340" t="s">
        <v>18</v>
      </c>
      <c r="L4340" t="s">
        <v>59</v>
      </c>
      <c r="M4340" t="s">
        <v>20</v>
      </c>
      <c r="N4340" t="s">
        <v>21</v>
      </c>
      <c r="O4340" t="str">
        <f t="shared" si="67"/>
        <v>Mar</v>
      </c>
    </row>
    <row r="4341" spans="1:15" x14ac:dyDescent="0.3">
      <c r="A4341" s="1">
        <v>43179</v>
      </c>
      <c r="B4341">
        <v>516</v>
      </c>
      <c r="C4341">
        <v>13</v>
      </c>
      <c r="D4341">
        <v>8</v>
      </c>
      <c r="E4341">
        <v>37</v>
      </c>
      <c r="F4341" t="s">
        <v>37</v>
      </c>
      <c r="G4341" t="s">
        <v>27</v>
      </c>
      <c r="H4341" t="s">
        <v>980</v>
      </c>
      <c r="I4341" t="s">
        <v>749</v>
      </c>
      <c r="J4341" t="s">
        <v>18</v>
      </c>
      <c r="K4341" t="s">
        <v>18</v>
      </c>
      <c r="L4341" t="s">
        <v>59</v>
      </c>
      <c r="M4341" t="s">
        <v>20</v>
      </c>
      <c r="N4341" t="s">
        <v>21</v>
      </c>
      <c r="O4341" t="str">
        <f t="shared" si="67"/>
        <v>Mar</v>
      </c>
    </row>
    <row r="4342" spans="1:15" x14ac:dyDescent="0.3">
      <c r="A4342" s="1">
        <v>43378</v>
      </c>
      <c r="B4342">
        <v>515</v>
      </c>
      <c r="C4342">
        <v>2</v>
      </c>
      <c r="D4342">
        <v>18</v>
      </c>
      <c r="E4342">
        <v>64</v>
      </c>
      <c r="F4342" t="s">
        <v>239</v>
      </c>
      <c r="G4342" t="s">
        <v>27</v>
      </c>
      <c r="H4342" t="s">
        <v>519</v>
      </c>
      <c r="I4342" t="s">
        <v>18</v>
      </c>
      <c r="J4342" t="s">
        <v>18</v>
      </c>
      <c r="K4342" t="s">
        <v>18</v>
      </c>
      <c r="L4342" t="s">
        <v>48</v>
      </c>
      <c r="M4342" t="s">
        <v>20</v>
      </c>
      <c r="N4342" t="s">
        <v>21</v>
      </c>
      <c r="O4342" t="str">
        <f t="shared" si="67"/>
        <v>Oct</v>
      </c>
    </row>
    <row r="4343" spans="1:15" x14ac:dyDescent="0.3">
      <c r="A4343" s="1">
        <v>43208</v>
      </c>
      <c r="B4343">
        <v>515</v>
      </c>
      <c r="C4343">
        <v>0</v>
      </c>
      <c r="D4343">
        <v>10</v>
      </c>
      <c r="E4343">
        <v>44</v>
      </c>
      <c r="F4343" t="s">
        <v>41</v>
      </c>
      <c r="G4343" t="s">
        <v>1336</v>
      </c>
      <c r="H4343" t="s">
        <v>893</v>
      </c>
      <c r="I4343" t="s">
        <v>18</v>
      </c>
      <c r="J4343" t="s">
        <v>18</v>
      </c>
      <c r="K4343" t="s">
        <v>18</v>
      </c>
      <c r="L4343" t="s">
        <v>59</v>
      </c>
      <c r="M4343" t="s">
        <v>20</v>
      </c>
      <c r="N4343" t="s">
        <v>21</v>
      </c>
      <c r="O4343" t="str">
        <f t="shared" si="67"/>
        <v>Apr</v>
      </c>
    </row>
    <row r="4344" spans="1:15" x14ac:dyDescent="0.3">
      <c r="A4344" s="1">
        <v>43073</v>
      </c>
      <c r="B4344">
        <v>515</v>
      </c>
      <c r="C4344">
        <v>17</v>
      </c>
      <c r="D4344">
        <v>-1</v>
      </c>
      <c r="E4344">
        <v>26</v>
      </c>
      <c r="F4344" t="s">
        <v>222</v>
      </c>
      <c r="G4344" t="s">
        <v>27</v>
      </c>
      <c r="H4344" t="s">
        <v>2092</v>
      </c>
      <c r="I4344" t="s">
        <v>252</v>
      </c>
      <c r="J4344" t="s">
        <v>18</v>
      </c>
      <c r="K4344" t="s">
        <v>18</v>
      </c>
      <c r="L4344" t="s">
        <v>1697</v>
      </c>
      <c r="M4344" t="s">
        <v>20</v>
      </c>
      <c r="N4344" t="s">
        <v>21</v>
      </c>
      <c r="O4344" t="str">
        <f t="shared" si="67"/>
        <v>Dec</v>
      </c>
    </row>
    <row r="4345" spans="1:15" x14ac:dyDescent="0.3">
      <c r="A4345" s="1">
        <v>43344</v>
      </c>
      <c r="B4345">
        <v>514</v>
      </c>
      <c r="C4345">
        <v>3</v>
      </c>
      <c r="D4345">
        <v>22</v>
      </c>
      <c r="E4345">
        <v>87</v>
      </c>
      <c r="F4345" t="s">
        <v>72</v>
      </c>
      <c r="G4345" t="s">
        <v>2128</v>
      </c>
      <c r="H4345" t="s">
        <v>1001</v>
      </c>
      <c r="I4345" t="s">
        <v>18</v>
      </c>
      <c r="J4345" t="s">
        <v>18</v>
      </c>
      <c r="K4345" t="s">
        <v>18</v>
      </c>
      <c r="L4345" t="s">
        <v>48</v>
      </c>
      <c r="M4345" t="s">
        <v>20</v>
      </c>
      <c r="N4345" t="s">
        <v>21</v>
      </c>
      <c r="O4345" t="str">
        <f t="shared" si="67"/>
        <v>Sep</v>
      </c>
    </row>
    <row r="4346" spans="1:15" x14ac:dyDescent="0.3">
      <c r="A4346" s="1">
        <v>43165</v>
      </c>
      <c r="B4346">
        <v>514</v>
      </c>
      <c r="C4346">
        <v>22</v>
      </c>
      <c r="D4346">
        <v>4</v>
      </c>
      <c r="E4346">
        <v>40</v>
      </c>
      <c r="F4346" t="s">
        <v>201</v>
      </c>
      <c r="G4346" t="s">
        <v>834</v>
      </c>
      <c r="H4346" t="s">
        <v>1278</v>
      </c>
      <c r="I4346" t="s">
        <v>18</v>
      </c>
      <c r="J4346" t="s">
        <v>18</v>
      </c>
      <c r="K4346" t="s">
        <v>18</v>
      </c>
      <c r="L4346" t="s">
        <v>59</v>
      </c>
      <c r="M4346" t="s">
        <v>20</v>
      </c>
      <c r="N4346" t="s">
        <v>21</v>
      </c>
      <c r="O4346" t="str">
        <f t="shared" si="67"/>
        <v>Mar</v>
      </c>
    </row>
    <row r="4347" spans="1:15" x14ac:dyDescent="0.3">
      <c r="A4347" s="1">
        <v>43151</v>
      </c>
      <c r="B4347">
        <v>514</v>
      </c>
      <c r="C4347">
        <v>17</v>
      </c>
      <c r="D4347">
        <v>4</v>
      </c>
      <c r="E4347">
        <v>19</v>
      </c>
      <c r="F4347" t="s">
        <v>26</v>
      </c>
      <c r="G4347" t="s">
        <v>27</v>
      </c>
      <c r="H4347" t="s">
        <v>1882</v>
      </c>
      <c r="I4347" t="s">
        <v>386</v>
      </c>
      <c r="J4347" t="s">
        <v>18</v>
      </c>
      <c r="K4347" t="s">
        <v>18</v>
      </c>
      <c r="L4347" t="s">
        <v>1697</v>
      </c>
      <c r="M4347" t="s">
        <v>20</v>
      </c>
      <c r="N4347" t="s">
        <v>21</v>
      </c>
      <c r="O4347" t="str">
        <f t="shared" si="67"/>
        <v>Feb</v>
      </c>
    </row>
    <row r="4348" spans="1:15" x14ac:dyDescent="0.3">
      <c r="A4348" s="1">
        <v>43278</v>
      </c>
      <c r="B4348">
        <v>513</v>
      </c>
      <c r="C4348">
        <v>0</v>
      </c>
      <c r="D4348">
        <v>20</v>
      </c>
      <c r="E4348">
        <v>94</v>
      </c>
      <c r="F4348" t="s">
        <v>246</v>
      </c>
      <c r="G4348" t="s">
        <v>414</v>
      </c>
      <c r="H4348" t="s">
        <v>542</v>
      </c>
      <c r="I4348" t="s">
        <v>18</v>
      </c>
      <c r="J4348" t="s">
        <v>18</v>
      </c>
      <c r="K4348" t="s">
        <v>18</v>
      </c>
      <c r="L4348" t="s">
        <v>19</v>
      </c>
      <c r="M4348" t="s">
        <v>20</v>
      </c>
      <c r="N4348" t="s">
        <v>21</v>
      </c>
      <c r="O4348" t="str">
        <f t="shared" si="67"/>
        <v>Jun</v>
      </c>
    </row>
    <row r="4349" spans="1:15" x14ac:dyDescent="0.3">
      <c r="A4349" s="1">
        <v>43372</v>
      </c>
      <c r="B4349">
        <v>513</v>
      </c>
      <c r="C4349">
        <v>7</v>
      </c>
      <c r="D4349">
        <v>15</v>
      </c>
      <c r="E4349">
        <v>76</v>
      </c>
      <c r="F4349" t="s">
        <v>83</v>
      </c>
      <c r="G4349" t="s">
        <v>27</v>
      </c>
      <c r="H4349" t="s">
        <v>583</v>
      </c>
      <c r="I4349" t="s">
        <v>393</v>
      </c>
      <c r="J4349" t="s">
        <v>18</v>
      </c>
      <c r="K4349" t="s">
        <v>18</v>
      </c>
      <c r="L4349" t="s">
        <v>48</v>
      </c>
      <c r="M4349" t="s">
        <v>20</v>
      </c>
      <c r="N4349" t="s">
        <v>21</v>
      </c>
      <c r="O4349" t="str">
        <f t="shared" si="67"/>
        <v>Sep</v>
      </c>
    </row>
    <row r="4350" spans="1:15" x14ac:dyDescent="0.3">
      <c r="A4350" s="1">
        <v>43204</v>
      </c>
      <c r="B4350">
        <v>513</v>
      </c>
      <c r="C4350">
        <v>1</v>
      </c>
      <c r="D4350">
        <v>14</v>
      </c>
      <c r="E4350">
        <v>25</v>
      </c>
      <c r="F4350" t="s">
        <v>90</v>
      </c>
      <c r="G4350" t="s">
        <v>27</v>
      </c>
      <c r="H4350" t="s">
        <v>318</v>
      </c>
      <c r="I4350" t="s">
        <v>18</v>
      </c>
      <c r="J4350" t="s">
        <v>18</v>
      </c>
      <c r="K4350" t="s">
        <v>18</v>
      </c>
      <c r="L4350" t="s">
        <v>59</v>
      </c>
      <c r="M4350" t="s">
        <v>20</v>
      </c>
      <c r="N4350" t="s">
        <v>21</v>
      </c>
      <c r="O4350" t="str">
        <f t="shared" si="67"/>
        <v>Apr</v>
      </c>
    </row>
    <row r="4351" spans="1:15" x14ac:dyDescent="0.3">
      <c r="A4351" s="1">
        <v>43205</v>
      </c>
      <c r="B4351">
        <v>513</v>
      </c>
      <c r="C4351">
        <v>9</v>
      </c>
      <c r="D4351">
        <v>9</v>
      </c>
      <c r="E4351">
        <v>66</v>
      </c>
      <c r="F4351" t="s">
        <v>141</v>
      </c>
      <c r="G4351" t="s">
        <v>2013</v>
      </c>
      <c r="H4351" t="s">
        <v>105</v>
      </c>
      <c r="I4351" t="s">
        <v>410</v>
      </c>
      <c r="J4351" t="s">
        <v>18</v>
      </c>
      <c r="K4351" t="s">
        <v>18</v>
      </c>
      <c r="L4351" t="s">
        <v>59</v>
      </c>
      <c r="M4351" t="s">
        <v>20</v>
      </c>
      <c r="N4351" t="s">
        <v>21</v>
      </c>
      <c r="O4351" t="str">
        <f t="shared" si="67"/>
        <v>Apr</v>
      </c>
    </row>
    <row r="4352" spans="1:15" x14ac:dyDescent="0.3">
      <c r="A4352" s="1">
        <v>43395</v>
      </c>
      <c r="B4352">
        <v>513</v>
      </c>
      <c r="C4352">
        <v>6</v>
      </c>
      <c r="D4352">
        <v>9</v>
      </c>
      <c r="E4352">
        <v>65</v>
      </c>
      <c r="F4352" t="s">
        <v>83</v>
      </c>
      <c r="G4352" t="s">
        <v>1894</v>
      </c>
      <c r="H4352" t="s">
        <v>14</v>
      </c>
      <c r="I4352" t="s">
        <v>18</v>
      </c>
      <c r="J4352" t="s">
        <v>18</v>
      </c>
      <c r="K4352" t="s">
        <v>18</v>
      </c>
      <c r="L4352" t="s">
        <v>48</v>
      </c>
      <c r="M4352" t="s">
        <v>20</v>
      </c>
      <c r="N4352" t="s">
        <v>21</v>
      </c>
      <c r="O4352" t="str">
        <f t="shared" si="67"/>
        <v>Oct</v>
      </c>
    </row>
    <row r="4353" spans="1:15" x14ac:dyDescent="0.3">
      <c r="A4353" s="1">
        <v>43183</v>
      </c>
      <c r="B4353">
        <v>513</v>
      </c>
      <c r="C4353">
        <v>20</v>
      </c>
      <c r="D4353">
        <v>7</v>
      </c>
      <c r="E4353">
        <v>83</v>
      </c>
      <c r="F4353" t="s">
        <v>180</v>
      </c>
      <c r="G4353" t="s">
        <v>2095</v>
      </c>
      <c r="H4353" t="s">
        <v>767</v>
      </c>
      <c r="I4353" t="s">
        <v>18</v>
      </c>
      <c r="J4353" t="s">
        <v>18</v>
      </c>
      <c r="K4353" t="s">
        <v>18</v>
      </c>
      <c r="L4353" t="s">
        <v>59</v>
      </c>
      <c r="M4353" t="s">
        <v>20</v>
      </c>
      <c r="N4353" t="s">
        <v>21</v>
      </c>
      <c r="O4353" t="str">
        <f t="shared" si="67"/>
        <v>Mar</v>
      </c>
    </row>
    <row r="4354" spans="1:15" x14ac:dyDescent="0.3">
      <c r="A4354" s="1">
        <v>43334</v>
      </c>
      <c r="B4354">
        <v>512</v>
      </c>
      <c r="C4354">
        <v>2</v>
      </c>
      <c r="D4354">
        <v>24</v>
      </c>
      <c r="E4354">
        <v>79</v>
      </c>
      <c r="F4354" t="s">
        <v>169</v>
      </c>
      <c r="G4354" t="s">
        <v>1034</v>
      </c>
      <c r="H4354" t="s">
        <v>337</v>
      </c>
      <c r="I4354" t="s">
        <v>18</v>
      </c>
      <c r="J4354" t="s">
        <v>18</v>
      </c>
      <c r="K4354" t="s">
        <v>18</v>
      </c>
      <c r="L4354" t="s">
        <v>19</v>
      </c>
      <c r="M4354" t="s">
        <v>20</v>
      </c>
      <c r="N4354" t="s">
        <v>21</v>
      </c>
      <c r="O4354" t="str">
        <f t="shared" ref="O4354:O4417" si="68">TEXT(A4354,"mmm")</f>
        <v>Aug</v>
      </c>
    </row>
    <row r="4355" spans="1:15" x14ac:dyDescent="0.3">
      <c r="A4355" s="1">
        <v>43386</v>
      </c>
      <c r="B4355">
        <v>512</v>
      </c>
      <c r="C4355">
        <v>2</v>
      </c>
      <c r="D4355">
        <v>8</v>
      </c>
      <c r="E4355">
        <v>74</v>
      </c>
      <c r="F4355" t="s">
        <v>197</v>
      </c>
      <c r="G4355" t="s">
        <v>604</v>
      </c>
      <c r="H4355" t="s">
        <v>26</v>
      </c>
      <c r="I4355" t="s">
        <v>18</v>
      </c>
      <c r="J4355" t="s">
        <v>18</v>
      </c>
      <c r="K4355" t="s">
        <v>18</v>
      </c>
      <c r="L4355" t="s">
        <v>48</v>
      </c>
      <c r="M4355" t="s">
        <v>20</v>
      </c>
      <c r="N4355" t="s">
        <v>21</v>
      </c>
      <c r="O4355" t="str">
        <f t="shared" si="68"/>
        <v>Oct</v>
      </c>
    </row>
    <row r="4356" spans="1:15" x14ac:dyDescent="0.3">
      <c r="A4356" s="1">
        <v>43401</v>
      </c>
      <c r="B4356">
        <v>512</v>
      </c>
      <c r="C4356">
        <v>23</v>
      </c>
      <c r="D4356">
        <v>6</v>
      </c>
      <c r="E4356">
        <v>74</v>
      </c>
      <c r="F4356" t="s">
        <v>45</v>
      </c>
      <c r="G4356" t="s">
        <v>27</v>
      </c>
      <c r="H4356" t="s">
        <v>141</v>
      </c>
      <c r="I4356" t="s">
        <v>18</v>
      </c>
      <c r="J4356" t="s">
        <v>18</v>
      </c>
      <c r="K4356" t="s">
        <v>18</v>
      </c>
      <c r="L4356" t="s">
        <v>48</v>
      </c>
      <c r="M4356" t="s">
        <v>20</v>
      </c>
      <c r="N4356" t="s">
        <v>21</v>
      </c>
      <c r="O4356" t="str">
        <f t="shared" si="68"/>
        <v>Oct</v>
      </c>
    </row>
    <row r="4357" spans="1:15" x14ac:dyDescent="0.3">
      <c r="A4357" s="1">
        <v>43157</v>
      </c>
      <c r="B4357">
        <v>512</v>
      </c>
      <c r="C4357">
        <v>21</v>
      </c>
      <c r="D4357">
        <v>3</v>
      </c>
      <c r="E4357">
        <v>36</v>
      </c>
      <c r="F4357" t="s">
        <v>53</v>
      </c>
      <c r="G4357" t="s">
        <v>699</v>
      </c>
      <c r="H4357" t="s">
        <v>1626</v>
      </c>
      <c r="I4357" t="s">
        <v>18</v>
      </c>
      <c r="J4357" t="s">
        <v>18</v>
      </c>
      <c r="K4357" t="s">
        <v>18</v>
      </c>
      <c r="L4357" t="s">
        <v>1697</v>
      </c>
      <c r="M4357" t="s">
        <v>20</v>
      </c>
      <c r="N4357" t="s">
        <v>21</v>
      </c>
      <c r="O4357" t="str">
        <f t="shared" si="68"/>
        <v>Feb</v>
      </c>
    </row>
    <row r="4358" spans="1:15" x14ac:dyDescent="0.3">
      <c r="A4358" s="1">
        <v>43310</v>
      </c>
      <c r="B4358">
        <v>511</v>
      </c>
      <c r="C4358">
        <v>2</v>
      </c>
      <c r="D4358">
        <v>28</v>
      </c>
      <c r="E4358">
        <v>73</v>
      </c>
      <c r="F4358" t="s">
        <v>307</v>
      </c>
      <c r="G4358" t="s">
        <v>651</v>
      </c>
      <c r="H4358" t="s">
        <v>1266</v>
      </c>
      <c r="I4358" t="s">
        <v>18</v>
      </c>
      <c r="J4358" t="s">
        <v>18</v>
      </c>
      <c r="K4358" t="s">
        <v>18</v>
      </c>
      <c r="L4358" t="s">
        <v>19</v>
      </c>
      <c r="M4358" t="s">
        <v>20</v>
      </c>
      <c r="N4358" t="s">
        <v>21</v>
      </c>
      <c r="O4358" t="str">
        <f t="shared" si="68"/>
        <v>Jul</v>
      </c>
    </row>
    <row r="4359" spans="1:15" x14ac:dyDescent="0.3">
      <c r="A4359" s="1">
        <v>43344</v>
      </c>
      <c r="B4359">
        <v>511</v>
      </c>
      <c r="C4359">
        <v>7</v>
      </c>
      <c r="D4359">
        <v>21</v>
      </c>
      <c r="E4359">
        <v>81</v>
      </c>
      <c r="F4359" t="s">
        <v>70</v>
      </c>
      <c r="G4359" t="s">
        <v>2129</v>
      </c>
      <c r="H4359" t="s">
        <v>476</v>
      </c>
      <c r="I4359" t="s">
        <v>350</v>
      </c>
      <c r="J4359" t="s">
        <v>18</v>
      </c>
      <c r="K4359" t="s">
        <v>18</v>
      </c>
      <c r="L4359" t="s">
        <v>48</v>
      </c>
      <c r="M4359" t="s">
        <v>20</v>
      </c>
      <c r="N4359" t="s">
        <v>21</v>
      </c>
      <c r="O4359" t="str">
        <f t="shared" si="68"/>
        <v>Sep</v>
      </c>
    </row>
    <row r="4360" spans="1:15" x14ac:dyDescent="0.3">
      <c r="A4360" s="1">
        <v>43351</v>
      </c>
      <c r="B4360">
        <v>511</v>
      </c>
      <c r="C4360">
        <v>7</v>
      </c>
      <c r="D4360">
        <v>16</v>
      </c>
      <c r="E4360">
        <v>70</v>
      </c>
      <c r="F4360" t="s">
        <v>45</v>
      </c>
      <c r="G4360" t="s">
        <v>27</v>
      </c>
      <c r="H4360" t="s">
        <v>583</v>
      </c>
      <c r="I4360" t="s">
        <v>173</v>
      </c>
      <c r="J4360" t="s">
        <v>18</v>
      </c>
      <c r="K4360" t="s">
        <v>18</v>
      </c>
      <c r="L4360" t="s">
        <v>48</v>
      </c>
      <c r="M4360" t="s">
        <v>20</v>
      </c>
      <c r="N4360" t="s">
        <v>21</v>
      </c>
      <c r="O4360" t="str">
        <f t="shared" si="68"/>
        <v>Sep</v>
      </c>
    </row>
    <row r="4361" spans="1:15" x14ac:dyDescent="0.3">
      <c r="A4361" s="1">
        <v>43168</v>
      </c>
      <c r="B4361">
        <v>510</v>
      </c>
      <c r="C4361">
        <v>12</v>
      </c>
      <c r="D4361">
        <v>7</v>
      </c>
      <c r="E4361">
        <v>51</v>
      </c>
      <c r="F4361" t="s">
        <v>70</v>
      </c>
      <c r="G4361" t="s">
        <v>1222</v>
      </c>
      <c r="H4361" t="s">
        <v>862</v>
      </c>
      <c r="I4361" t="s">
        <v>798</v>
      </c>
      <c r="J4361" t="s">
        <v>18</v>
      </c>
      <c r="K4361" t="s">
        <v>18</v>
      </c>
      <c r="L4361" t="s">
        <v>59</v>
      </c>
      <c r="M4361" t="s">
        <v>20</v>
      </c>
      <c r="N4361" t="s">
        <v>21</v>
      </c>
      <c r="O4361" t="str">
        <f t="shared" si="68"/>
        <v>Mar</v>
      </c>
    </row>
    <row r="4362" spans="1:15" x14ac:dyDescent="0.3">
      <c r="A4362" s="1">
        <v>43317</v>
      </c>
      <c r="B4362">
        <v>509</v>
      </c>
      <c r="C4362">
        <v>2</v>
      </c>
      <c r="D4362">
        <v>28</v>
      </c>
      <c r="E4362">
        <v>83</v>
      </c>
      <c r="F4362" t="s">
        <v>60</v>
      </c>
      <c r="G4362" t="s">
        <v>955</v>
      </c>
      <c r="H4362" t="s">
        <v>644</v>
      </c>
      <c r="I4362" t="s">
        <v>18</v>
      </c>
      <c r="J4362" t="s">
        <v>18</v>
      </c>
      <c r="K4362" t="s">
        <v>18</v>
      </c>
      <c r="L4362" t="s">
        <v>19</v>
      </c>
      <c r="M4362" t="s">
        <v>20</v>
      </c>
      <c r="N4362" t="s">
        <v>21</v>
      </c>
      <c r="O4362" t="str">
        <f t="shared" si="68"/>
        <v>Aug</v>
      </c>
    </row>
    <row r="4363" spans="1:15" x14ac:dyDescent="0.3">
      <c r="A4363" s="1">
        <v>43238</v>
      </c>
      <c r="B4363">
        <v>509</v>
      </c>
      <c r="C4363">
        <v>13</v>
      </c>
      <c r="D4363">
        <v>17</v>
      </c>
      <c r="E4363">
        <v>93</v>
      </c>
      <c r="F4363" t="s">
        <v>70</v>
      </c>
      <c r="G4363" t="s">
        <v>1915</v>
      </c>
      <c r="H4363" t="s">
        <v>253</v>
      </c>
      <c r="I4363" t="s">
        <v>347</v>
      </c>
      <c r="J4363" t="s">
        <v>197</v>
      </c>
      <c r="K4363" t="s">
        <v>18</v>
      </c>
      <c r="L4363" t="s">
        <v>59</v>
      </c>
      <c r="M4363" t="s">
        <v>20</v>
      </c>
      <c r="N4363" t="s">
        <v>21</v>
      </c>
      <c r="O4363" t="str">
        <f t="shared" si="68"/>
        <v>May</v>
      </c>
    </row>
    <row r="4364" spans="1:15" x14ac:dyDescent="0.3">
      <c r="A4364" s="1">
        <v>43166</v>
      </c>
      <c r="B4364">
        <v>509</v>
      </c>
      <c r="C4364">
        <v>13</v>
      </c>
      <c r="D4364">
        <v>10</v>
      </c>
      <c r="E4364">
        <v>39</v>
      </c>
      <c r="F4364" t="s">
        <v>34</v>
      </c>
      <c r="G4364" t="s">
        <v>1715</v>
      </c>
      <c r="H4364" t="s">
        <v>1325</v>
      </c>
      <c r="I4364" t="s">
        <v>302</v>
      </c>
      <c r="J4364" t="s">
        <v>18</v>
      </c>
      <c r="K4364" t="s">
        <v>18</v>
      </c>
      <c r="L4364" t="s">
        <v>59</v>
      </c>
      <c r="M4364" t="s">
        <v>20</v>
      </c>
      <c r="N4364" t="s">
        <v>21</v>
      </c>
      <c r="O4364" t="str">
        <f t="shared" si="68"/>
        <v>Mar</v>
      </c>
    </row>
    <row r="4365" spans="1:15" x14ac:dyDescent="0.3">
      <c r="A4365" s="1">
        <v>43168</v>
      </c>
      <c r="B4365">
        <v>509</v>
      </c>
      <c r="C4365">
        <v>13</v>
      </c>
      <c r="D4365">
        <v>8</v>
      </c>
      <c r="E4365">
        <v>44</v>
      </c>
      <c r="F4365" t="s">
        <v>239</v>
      </c>
      <c r="G4365" t="s">
        <v>2130</v>
      </c>
      <c r="H4365" t="s">
        <v>1567</v>
      </c>
      <c r="I4365" t="s">
        <v>40</v>
      </c>
      <c r="J4365" t="s">
        <v>18</v>
      </c>
      <c r="K4365" t="s">
        <v>18</v>
      </c>
      <c r="L4365" t="s">
        <v>59</v>
      </c>
      <c r="M4365" t="s">
        <v>20</v>
      </c>
      <c r="N4365" t="s">
        <v>21</v>
      </c>
      <c r="O4365" t="str">
        <f t="shared" si="68"/>
        <v>Mar</v>
      </c>
    </row>
    <row r="4366" spans="1:15" x14ac:dyDescent="0.3">
      <c r="A4366" s="1">
        <v>43155</v>
      </c>
      <c r="B4366">
        <v>509</v>
      </c>
      <c r="C4366">
        <v>16</v>
      </c>
      <c r="D4366">
        <v>6</v>
      </c>
      <c r="E4366">
        <v>21</v>
      </c>
      <c r="F4366" t="s">
        <v>22</v>
      </c>
      <c r="G4366" t="s">
        <v>1464</v>
      </c>
      <c r="H4366" t="s">
        <v>2131</v>
      </c>
      <c r="I4366" t="s">
        <v>451</v>
      </c>
      <c r="J4366" t="s">
        <v>18</v>
      </c>
      <c r="K4366" t="s">
        <v>18</v>
      </c>
      <c r="L4366" t="s">
        <v>1697</v>
      </c>
      <c r="M4366" t="s">
        <v>20</v>
      </c>
      <c r="N4366" t="s">
        <v>21</v>
      </c>
      <c r="O4366" t="str">
        <f t="shared" si="68"/>
        <v>Feb</v>
      </c>
    </row>
    <row r="4367" spans="1:15" x14ac:dyDescent="0.3">
      <c r="A4367" s="1">
        <v>43073</v>
      </c>
      <c r="B4367">
        <v>509</v>
      </c>
      <c r="C4367">
        <v>9</v>
      </c>
      <c r="D4367">
        <v>-2</v>
      </c>
      <c r="E4367">
        <v>47</v>
      </c>
      <c r="F4367" t="s">
        <v>430</v>
      </c>
      <c r="G4367" t="s">
        <v>578</v>
      </c>
      <c r="H4367" t="s">
        <v>1718</v>
      </c>
      <c r="I4367" t="s">
        <v>553</v>
      </c>
      <c r="J4367" t="s">
        <v>18</v>
      </c>
      <c r="K4367" t="s">
        <v>18</v>
      </c>
      <c r="L4367" t="s">
        <v>1697</v>
      </c>
      <c r="M4367" t="s">
        <v>20</v>
      </c>
      <c r="N4367" t="s">
        <v>21</v>
      </c>
      <c r="O4367" t="str">
        <f t="shared" si="68"/>
        <v>Dec</v>
      </c>
    </row>
    <row r="4368" spans="1:15" x14ac:dyDescent="0.3">
      <c r="A4368" s="1">
        <v>43225</v>
      </c>
      <c r="B4368">
        <v>508</v>
      </c>
      <c r="C4368">
        <v>2</v>
      </c>
      <c r="D4368">
        <v>12</v>
      </c>
      <c r="E4368">
        <v>53</v>
      </c>
      <c r="F4368" t="s">
        <v>45</v>
      </c>
      <c r="G4368" t="s">
        <v>623</v>
      </c>
      <c r="H4368" t="s">
        <v>60</v>
      </c>
      <c r="I4368" t="s">
        <v>18</v>
      </c>
      <c r="J4368" t="s">
        <v>18</v>
      </c>
      <c r="K4368" t="s">
        <v>18</v>
      </c>
      <c r="L4368" t="s">
        <v>59</v>
      </c>
      <c r="M4368" t="s">
        <v>20</v>
      </c>
      <c r="N4368" t="s">
        <v>21</v>
      </c>
      <c r="O4368" t="str">
        <f t="shared" si="68"/>
        <v>May</v>
      </c>
    </row>
    <row r="4369" spans="1:15" x14ac:dyDescent="0.3">
      <c r="A4369" s="1">
        <v>43196</v>
      </c>
      <c r="B4369">
        <v>508</v>
      </c>
      <c r="C4369">
        <v>20</v>
      </c>
      <c r="D4369">
        <v>4</v>
      </c>
      <c r="E4369">
        <v>59</v>
      </c>
      <c r="F4369" t="s">
        <v>313</v>
      </c>
      <c r="G4369" t="s">
        <v>2132</v>
      </c>
      <c r="H4369" t="s">
        <v>1069</v>
      </c>
      <c r="I4369" t="s">
        <v>18</v>
      </c>
      <c r="J4369" t="s">
        <v>18</v>
      </c>
      <c r="K4369" t="s">
        <v>18</v>
      </c>
      <c r="L4369" t="s">
        <v>59</v>
      </c>
      <c r="M4369" t="s">
        <v>20</v>
      </c>
      <c r="N4369" t="s">
        <v>21</v>
      </c>
      <c r="O4369" t="str">
        <f t="shared" si="68"/>
        <v>Apr</v>
      </c>
    </row>
    <row r="4370" spans="1:15" x14ac:dyDescent="0.3">
      <c r="A4370" s="1">
        <v>43308</v>
      </c>
      <c r="B4370">
        <v>507</v>
      </c>
      <c r="C4370">
        <v>14</v>
      </c>
      <c r="D4370">
        <v>34</v>
      </c>
      <c r="E4370">
        <v>57</v>
      </c>
      <c r="F4370" t="s">
        <v>90</v>
      </c>
      <c r="G4370" t="s">
        <v>1992</v>
      </c>
      <c r="H4370" t="s">
        <v>644</v>
      </c>
      <c r="I4370" t="s">
        <v>798</v>
      </c>
      <c r="J4370" t="s">
        <v>18</v>
      </c>
      <c r="K4370" t="s">
        <v>18</v>
      </c>
      <c r="L4370" t="s">
        <v>19</v>
      </c>
      <c r="M4370" t="s">
        <v>20</v>
      </c>
      <c r="N4370" t="s">
        <v>21</v>
      </c>
      <c r="O4370" t="str">
        <f t="shared" si="68"/>
        <v>Jul</v>
      </c>
    </row>
    <row r="4371" spans="1:15" x14ac:dyDescent="0.3">
      <c r="A4371" s="1">
        <v>43250</v>
      </c>
      <c r="B4371">
        <v>507</v>
      </c>
      <c r="C4371">
        <v>0</v>
      </c>
      <c r="D4371">
        <v>19</v>
      </c>
      <c r="E4371">
        <v>84</v>
      </c>
      <c r="F4371" t="s">
        <v>64</v>
      </c>
      <c r="G4371" t="s">
        <v>1644</v>
      </c>
      <c r="H4371" t="s">
        <v>285</v>
      </c>
      <c r="I4371" t="s">
        <v>18</v>
      </c>
      <c r="J4371" t="s">
        <v>18</v>
      </c>
      <c r="K4371" t="s">
        <v>18</v>
      </c>
      <c r="L4371" t="s">
        <v>59</v>
      </c>
      <c r="M4371" t="s">
        <v>20</v>
      </c>
      <c r="N4371" t="s">
        <v>21</v>
      </c>
      <c r="O4371" t="str">
        <f t="shared" si="68"/>
        <v>May</v>
      </c>
    </row>
    <row r="4372" spans="1:15" x14ac:dyDescent="0.3">
      <c r="A4372" s="1">
        <v>43175</v>
      </c>
      <c r="B4372">
        <v>507</v>
      </c>
      <c r="C4372">
        <v>10</v>
      </c>
      <c r="D4372">
        <v>7</v>
      </c>
      <c r="E4372">
        <v>46</v>
      </c>
      <c r="F4372" t="s">
        <v>41</v>
      </c>
      <c r="G4372" t="s">
        <v>617</v>
      </c>
      <c r="H4372" t="s">
        <v>835</v>
      </c>
      <c r="I4372" t="s">
        <v>598</v>
      </c>
      <c r="J4372" t="s">
        <v>18</v>
      </c>
      <c r="K4372" t="s">
        <v>18</v>
      </c>
      <c r="L4372" t="s">
        <v>59</v>
      </c>
      <c r="M4372" t="s">
        <v>20</v>
      </c>
      <c r="N4372" t="s">
        <v>21</v>
      </c>
      <c r="O4372" t="str">
        <f t="shared" si="68"/>
        <v>Mar</v>
      </c>
    </row>
    <row r="4373" spans="1:15" x14ac:dyDescent="0.3">
      <c r="A4373" s="1">
        <v>43428</v>
      </c>
      <c r="B4373">
        <v>507</v>
      </c>
      <c r="C4373">
        <v>1</v>
      </c>
      <c r="D4373">
        <v>2</v>
      </c>
      <c r="E4373">
        <v>30</v>
      </c>
      <c r="F4373" t="s">
        <v>201</v>
      </c>
      <c r="G4373" t="s">
        <v>27</v>
      </c>
      <c r="H4373" t="s">
        <v>1952</v>
      </c>
      <c r="I4373" t="s">
        <v>18</v>
      </c>
      <c r="J4373" t="s">
        <v>18</v>
      </c>
      <c r="K4373" t="s">
        <v>18</v>
      </c>
      <c r="L4373" t="s">
        <v>48</v>
      </c>
      <c r="M4373" t="s">
        <v>20</v>
      </c>
      <c r="N4373" t="s">
        <v>21</v>
      </c>
      <c r="O4373" t="str">
        <f t="shared" si="68"/>
        <v>Nov</v>
      </c>
    </row>
    <row r="4374" spans="1:15" x14ac:dyDescent="0.3">
      <c r="A4374" s="1">
        <v>43076</v>
      </c>
      <c r="B4374">
        <v>507</v>
      </c>
      <c r="C4374">
        <v>19</v>
      </c>
      <c r="D4374">
        <v>0</v>
      </c>
      <c r="E4374">
        <v>47</v>
      </c>
      <c r="F4374" t="s">
        <v>105</v>
      </c>
      <c r="G4374" t="s">
        <v>1753</v>
      </c>
      <c r="H4374" t="s">
        <v>1626</v>
      </c>
      <c r="I4374" t="s">
        <v>18</v>
      </c>
      <c r="J4374" t="s">
        <v>18</v>
      </c>
      <c r="K4374" t="s">
        <v>18</v>
      </c>
      <c r="L4374" t="s">
        <v>1697</v>
      </c>
      <c r="M4374" t="s">
        <v>20</v>
      </c>
      <c r="N4374" t="s">
        <v>21</v>
      </c>
      <c r="O4374" t="str">
        <f t="shared" si="68"/>
        <v>Dec</v>
      </c>
    </row>
    <row r="4375" spans="1:15" x14ac:dyDescent="0.3">
      <c r="A4375" s="1">
        <v>43139</v>
      </c>
      <c r="B4375">
        <v>507</v>
      </c>
      <c r="C4375">
        <v>8</v>
      </c>
      <c r="D4375">
        <v>-10</v>
      </c>
      <c r="E4375">
        <v>65</v>
      </c>
      <c r="F4375" t="s">
        <v>83</v>
      </c>
      <c r="G4375" t="s">
        <v>1934</v>
      </c>
      <c r="H4375" t="s">
        <v>2133</v>
      </c>
      <c r="I4375" t="s">
        <v>393</v>
      </c>
      <c r="J4375" t="s">
        <v>18</v>
      </c>
      <c r="K4375" t="s">
        <v>18</v>
      </c>
      <c r="L4375" t="s">
        <v>1697</v>
      </c>
      <c r="M4375" t="s">
        <v>20</v>
      </c>
      <c r="N4375" t="s">
        <v>21</v>
      </c>
      <c r="O4375" t="str">
        <f t="shared" si="68"/>
        <v>Feb</v>
      </c>
    </row>
    <row r="4376" spans="1:15" x14ac:dyDescent="0.3">
      <c r="A4376" s="1">
        <v>43174</v>
      </c>
      <c r="B4376">
        <v>506</v>
      </c>
      <c r="C4376">
        <v>22</v>
      </c>
      <c r="D4376">
        <v>10</v>
      </c>
      <c r="E4376">
        <v>90</v>
      </c>
      <c r="F4376" t="s">
        <v>246</v>
      </c>
      <c r="G4376" t="s">
        <v>1844</v>
      </c>
      <c r="H4376" t="s">
        <v>370</v>
      </c>
      <c r="I4376" t="s">
        <v>18</v>
      </c>
      <c r="J4376" t="s">
        <v>18</v>
      </c>
      <c r="K4376" t="s">
        <v>18</v>
      </c>
      <c r="L4376" t="s">
        <v>59</v>
      </c>
      <c r="M4376" t="s">
        <v>20</v>
      </c>
      <c r="N4376" t="s">
        <v>21</v>
      </c>
      <c r="O4376" t="str">
        <f t="shared" si="68"/>
        <v>Mar</v>
      </c>
    </row>
    <row r="4377" spans="1:15" x14ac:dyDescent="0.3">
      <c r="A4377" s="1">
        <v>43199</v>
      </c>
      <c r="B4377">
        <v>506</v>
      </c>
      <c r="C4377">
        <v>10</v>
      </c>
      <c r="D4377">
        <v>5</v>
      </c>
      <c r="E4377">
        <v>73</v>
      </c>
      <c r="F4377" t="s">
        <v>70</v>
      </c>
      <c r="G4377" t="s">
        <v>2134</v>
      </c>
      <c r="H4377" t="s">
        <v>71</v>
      </c>
      <c r="I4377" t="s">
        <v>1078</v>
      </c>
      <c r="J4377" t="s">
        <v>18</v>
      </c>
      <c r="K4377" t="s">
        <v>18</v>
      </c>
      <c r="L4377" t="s">
        <v>59</v>
      </c>
      <c r="M4377" t="s">
        <v>20</v>
      </c>
      <c r="N4377" t="s">
        <v>21</v>
      </c>
      <c r="O4377" t="str">
        <f t="shared" si="68"/>
        <v>Apr</v>
      </c>
    </row>
    <row r="4378" spans="1:15" x14ac:dyDescent="0.3">
      <c r="A4378" s="1">
        <v>43118</v>
      </c>
      <c r="B4378">
        <v>506</v>
      </c>
      <c r="C4378">
        <v>18</v>
      </c>
      <c r="D4378">
        <v>2</v>
      </c>
      <c r="E4378">
        <v>39</v>
      </c>
      <c r="F4378" t="s">
        <v>56</v>
      </c>
      <c r="G4378" t="s">
        <v>752</v>
      </c>
      <c r="H4378" t="s">
        <v>2100</v>
      </c>
      <c r="I4378" t="s">
        <v>243</v>
      </c>
      <c r="J4378" t="s">
        <v>18</v>
      </c>
      <c r="K4378" t="s">
        <v>18</v>
      </c>
      <c r="L4378" t="s">
        <v>1697</v>
      </c>
      <c r="M4378" t="s">
        <v>20</v>
      </c>
      <c r="N4378" t="s">
        <v>21</v>
      </c>
      <c r="O4378" t="str">
        <f t="shared" si="68"/>
        <v>Jan</v>
      </c>
    </row>
    <row r="4379" spans="1:15" x14ac:dyDescent="0.3">
      <c r="A4379" s="1">
        <v>43250</v>
      </c>
      <c r="B4379">
        <v>505</v>
      </c>
      <c r="C4379">
        <v>6</v>
      </c>
      <c r="D4379">
        <v>19</v>
      </c>
      <c r="E4379">
        <v>84</v>
      </c>
      <c r="F4379" t="s">
        <v>71</v>
      </c>
      <c r="G4379" t="s">
        <v>1875</v>
      </c>
      <c r="H4379" t="s">
        <v>51</v>
      </c>
      <c r="I4379" t="s">
        <v>243</v>
      </c>
      <c r="J4379" t="s">
        <v>18</v>
      </c>
      <c r="K4379" t="s">
        <v>18</v>
      </c>
      <c r="L4379" t="s">
        <v>59</v>
      </c>
      <c r="M4379" t="s">
        <v>20</v>
      </c>
      <c r="N4379" t="s">
        <v>21</v>
      </c>
      <c r="O4379" t="str">
        <f t="shared" si="68"/>
        <v>May</v>
      </c>
    </row>
    <row r="4380" spans="1:15" x14ac:dyDescent="0.3">
      <c r="A4380" s="1">
        <v>43194</v>
      </c>
      <c r="B4380">
        <v>505</v>
      </c>
      <c r="C4380">
        <v>10</v>
      </c>
      <c r="D4380">
        <v>11</v>
      </c>
      <c r="E4380">
        <v>81</v>
      </c>
      <c r="F4380" t="s">
        <v>53</v>
      </c>
      <c r="G4380" t="s">
        <v>27</v>
      </c>
      <c r="H4380" t="s">
        <v>86</v>
      </c>
      <c r="I4380" t="s">
        <v>77</v>
      </c>
      <c r="J4380" t="s">
        <v>18</v>
      </c>
      <c r="K4380" t="s">
        <v>18</v>
      </c>
      <c r="L4380" t="s">
        <v>59</v>
      </c>
      <c r="M4380" t="s">
        <v>20</v>
      </c>
      <c r="N4380" t="s">
        <v>21</v>
      </c>
      <c r="O4380" t="str">
        <f t="shared" si="68"/>
        <v>Apr</v>
      </c>
    </row>
    <row r="4381" spans="1:15" x14ac:dyDescent="0.3">
      <c r="A4381" s="1">
        <v>43166</v>
      </c>
      <c r="B4381">
        <v>505</v>
      </c>
      <c r="C4381">
        <v>14</v>
      </c>
      <c r="D4381">
        <v>10</v>
      </c>
      <c r="E4381">
        <v>38</v>
      </c>
      <c r="F4381" t="s">
        <v>207</v>
      </c>
      <c r="G4381" t="s">
        <v>421</v>
      </c>
      <c r="H4381" t="s">
        <v>1430</v>
      </c>
      <c r="I4381" t="s">
        <v>690</v>
      </c>
      <c r="J4381" t="s">
        <v>18</v>
      </c>
      <c r="K4381" t="s">
        <v>18</v>
      </c>
      <c r="L4381" t="s">
        <v>59</v>
      </c>
      <c r="M4381" t="s">
        <v>20</v>
      </c>
      <c r="N4381" t="s">
        <v>21</v>
      </c>
      <c r="O4381" t="str">
        <f t="shared" si="68"/>
        <v>Mar</v>
      </c>
    </row>
    <row r="4382" spans="1:15" x14ac:dyDescent="0.3">
      <c r="A4382" s="1">
        <v>43351</v>
      </c>
      <c r="B4382">
        <v>504</v>
      </c>
      <c r="C4382">
        <v>3</v>
      </c>
      <c r="D4382">
        <v>18</v>
      </c>
      <c r="E4382">
        <v>60</v>
      </c>
      <c r="F4382" t="s">
        <v>344</v>
      </c>
      <c r="G4382" t="s">
        <v>27</v>
      </c>
      <c r="H4382" t="s">
        <v>57</v>
      </c>
      <c r="I4382" t="s">
        <v>18</v>
      </c>
      <c r="J4382" t="s">
        <v>18</v>
      </c>
      <c r="K4382" t="s">
        <v>18</v>
      </c>
      <c r="L4382" t="s">
        <v>48</v>
      </c>
      <c r="M4382" t="s">
        <v>20</v>
      </c>
      <c r="N4382" t="s">
        <v>21</v>
      </c>
      <c r="O4382" t="str">
        <f t="shared" si="68"/>
        <v>Sep</v>
      </c>
    </row>
    <row r="4383" spans="1:15" x14ac:dyDescent="0.3">
      <c r="A4383" s="1">
        <v>43185</v>
      </c>
      <c r="B4383">
        <v>504</v>
      </c>
      <c r="C4383">
        <v>13</v>
      </c>
      <c r="D4383">
        <v>16</v>
      </c>
      <c r="E4383">
        <v>47</v>
      </c>
      <c r="F4383" t="s">
        <v>105</v>
      </c>
      <c r="G4383" t="s">
        <v>2135</v>
      </c>
      <c r="H4383" t="s">
        <v>313</v>
      </c>
      <c r="I4383" t="s">
        <v>49</v>
      </c>
      <c r="J4383" t="s">
        <v>18</v>
      </c>
      <c r="K4383" t="s">
        <v>18</v>
      </c>
      <c r="L4383" t="s">
        <v>59</v>
      </c>
      <c r="M4383" t="s">
        <v>20</v>
      </c>
      <c r="N4383" t="s">
        <v>21</v>
      </c>
      <c r="O4383" t="str">
        <f t="shared" si="68"/>
        <v>Mar</v>
      </c>
    </row>
    <row r="4384" spans="1:15" x14ac:dyDescent="0.3">
      <c r="A4384" s="1">
        <v>43388</v>
      </c>
      <c r="B4384">
        <v>504</v>
      </c>
      <c r="C4384">
        <v>6</v>
      </c>
      <c r="D4384">
        <v>11</v>
      </c>
      <c r="E4384">
        <v>81</v>
      </c>
      <c r="F4384" t="s">
        <v>344</v>
      </c>
      <c r="G4384" t="s">
        <v>1677</v>
      </c>
      <c r="H4384" t="s">
        <v>340</v>
      </c>
      <c r="I4384" t="s">
        <v>18</v>
      </c>
      <c r="J4384" t="s">
        <v>18</v>
      </c>
      <c r="K4384" t="s">
        <v>18</v>
      </c>
      <c r="L4384" t="s">
        <v>48</v>
      </c>
      <c r="M4384" t="s">
        <v>20</v>
      </c>
      <c r="N4384" t="s">
        <v>21</v>
      </c>
      <c r="O4384" t="str">
        <f t="shared" si="68"/>
        <v>Oct</v>
      </c>
    </row>
    <row r="4385" spans="1:15" x14ac:dyDescent="0.3">
      <c r="A4385" s="1">
        <v>43202</v>
      </c>
      <c r="B4385">
        <v>504</v>
      </c>
      <c r="C4385">
        <v>0</v>
      </c>
      <c r="D4385">
        <v>10</v>
      </c>
      <c r="E4385">
        <v>40</v>
      </c>
      <c r="F4385" t="s">
        <v>84</v>
      </c>
      <c r="G4385" t="s">
        <v>95</v>
      </c>
      <c r="H4385" t="s">
        <v>1325</v>
      </c>
      <c r="I4385" t="s">
        <v>18</v>
      </c>
      <c r="J4385" t="s">
        <v>18</v>
      </c>
      <c r="K4385" t="s">
        <v>18</v>
      </c>
      <c r="L4385" t="s">
        <v>59</v>
      </c>
      <c r="M4385" t="s">
        <v>20</v>
      </c>
      <c r="N4385" t="s">
        <v>21</v>
      </c>
      <c r="O4385" t="str">
        <f t="shared" si="68"/>
        <v>Apr</v>
      </c>
    </row>
    <row r="4386" spans="1:15" x14ac:dyDescent="0.3">
      <c r="A4386" s="1">
        <v>43165</v>
      </c>
      <c r="B4386">
        <v>504</v>
      </c>
      <c r="C4386">
        <v>12</v>
      </c>
      <c r="D4386">
        <v>8</v>
      </c>
      <c r="E4386">
        <v>34</v>
      </c>
      <c r="F4386" t="s">
        <v>34</v>
      </c>
      <c r="G4386" t="s">
        <v>788</v>
      </c>
      <c r="H4386" t="s">
        <v>1592</v>
      </c>
      <c r="I4386" t="s">
        <v>961</v>
      </c>
      <c r="J4386" t="s">
        <v>18</v>
      </c>
      <c r="K4386" t="s">
        <v>18</v>
      </c>
      <c r="L4386" t="s">
        <v>59</v>
      </c>
      <c r="M4386" t="s">
        <v>20</v>
      </c>
      <c r="N4386" t="s">
        <v>21</v>
      </c>
      <c r="O4386" t="str">
        <f t="shared" si="68"/>
        <v>Mar</v>
      </c>
    </row>
    <row r="4387" spans="1:15" x14ac:dyDescent="0.3">
      <c r="A4387" s="1">
        <v>43098</v>
      </c>
      <c r="B4387">
        <v>504</v>
      </c>
      <c r="C4387">
        <v>16</v>
      </c>
      <c r="D4387">
        <v>5</v>
      </c>
      <c r="E4387">
        <v>56</v>
      </c>
      <c r="F4387" t="s">
        <v>41</v>
      </c>
      <c r="G4387" t="s">
        <v>1040</v>
      </c>
      <c r="H4387" t="s">
        <v>862</v>
      </c>
      <c r="I4387" t="s">
        <v>257</v>
      </c>
      <c r="J4387" t="s">
        <v>18</v>
      </c>
      <c r="K4387" t="s">
        <v>18</v>
      </c>
      <c r="L4387" t="s">
        <v>1697</v>
      </c>
      <c r="M4387" t="s">
        <v>20</v>
      </c>
      <c r="N4387" t="s">
        <v>21</v>
      </c>
      <c r="O4387" t="str">
        <f t="shared" si="68"/>
        <v>Dec</v>
      </c>
    </row>
    <row r="4388" spans="1:15" x14ac:dyDescent="0.3">
      <c r="A4388" s="1">
        <v>43246</v>
      </c>
      <c r="B4388">
        <v>503</v>
      </c>
      <c r="C4388">
        <v>7</v>
      </c>
      <c r="D4388">
        <v>15</v>
      </c>
      <c r="E4388">
        <v>64</v>
      </c>
      <c r="F4388" t="s">
        <v>169</v>
      </c>
      <c r="G4388" t="s">
        <v>2136</v>
      </c>
      <c r="H4388" t="s">
        <v>370</v>
      </c>
      <c r="I4388" t="s">
        <v>113</v>
      </c>
      <c r="J4388" t="s">
        <v>18</v>
      </c>
      <c r="K4388" t="s">
        <v>18</v>
      </c>
      <c r="L4388" t="s">
        <v>59</v>
      </c>
      <c r="M4388" t="s">
        <v>20</v>
      </c>
      <c r="N4388" t="s">
        <v>21</v>
      </c>
      <c r="O4388" t="str">
        <f t="shared" si="68"/>
        <v>May</v>
      </c>
    </row>
    <row r="4389" spans="1:15" x14ac:dyDescent="0.3">
      <c r="A4389" s="1">
        <v>43381</v>
      </c>
      <c r="B4389">
        <v>503</v>
      </c>
      <c r="C4389">
        <v>6</v>
      </c>
      <c r="D4389">
        <v>10</v>
      </c>
      <c r="E4389">
        <v>68</v>
      </c>
      <c r="F4389" t="s">
        <v>207</v>
      </c>
      <c r="G4389" t="s">
        <v>27</v>
      </c>
      <c r="H4389" t="s">
        <v>151</v>
      </c>
      <c r="I4389" t="s">
        <v>18</v>
      </c>
      <c r="J4389" t="s">
        <v>18</v>
      </c>
      <c r="K4389" t="s">
        <v>18</v>
      </c>
      <c r="L4389" t="s">
        <v>48</v>
      </c>
      <c r="M4389" t="s">
        <v>20</v>
      </c>
      <c r="N4389" t="s">
        <v>21</v>
      </c>
      <c r="O4389" t="str">
        <f t="shared" si="68"/>
        <v>Oct</v>
      </c>
    </row>
    <row r="4390" spans="1:15" x14ac:dyDescent="0.3">
      <c r="A4390" s="1">
        <v>43207</v>
      </c>
      <c r="B4390">
        <v>503</v>
      </c>
      <c r="C4390">
        <v>0</v>
      </c>
      <c r="D4390">
        <v>10</v>
      </c>
      <c r="E4390">
        <v>31</v>
      </c>
      <c r="F4390" t="s">
        <v>83</v>
      </c>
      <c r="G4390" t="s">
        <v>27</v>
      </c>
      <c r="H4390" t="s">
        <v>2041</v>
      </c>
      <c r="I4390" t="s">
        <v>18</v>
      </c>
      <c r="J4390" t="s">
        <v>18</v>
      </c>
      <c r="K4390" t="s">
        <v>18</v>
      </c>
      <c r="L4390" t="s">
        <v>59</v>
      </c>
      <c r="M4390" t="s">
        <v>20</v>
      </c>
      <c r="N4390" t="s">
        <v>21</v>
      </c>
      <c r="O4390" t="str">
        <f t="shared" si="68"/>
        <v>Apr</v>
      </c>
    </row>
    <row r="4391" spans="1:15" x14ac:dyDescent="0.3">
      <c r="A4391" s="1">
        <v>43390</v>
      </c>
      <c r="B4391">
        <v>503</v>
      </c>
      <c r="C4391">
        <v>6</v>
      </c>
      <c r="D4391">
        <v>9</v>
      </c>
      <c r="E4391">
        <v>77</v>
      </c>
      <c r="F4391" t="s">
        <v>344</v>
      </c>
      <c r="G4391" t="s">
        <v>1883</v>
      </c>
      <c r="H4391" t="s">
        <v>967</v>
      </c>
      <c r="I4391" t="s">
        <v>18</v>
      </c>
      <c r="J4391" t="s">
        <v>18</v>
      </c>
      <c r="K4391" t="s">
        <v>18</v>
      </c>
      <c r="L4391" t="s">
        <v>48</v>
      </c>
      <c r="M4391" t="s">
        <v>20</v>
      </c>
      <c r="N4391" t="s">
        <v>21</v>
      </c>
      <c r="O4391" t="str">
        <f t="shared" si="68"/>
        <v>Oct</v>
      </c>
    </row>
    <row r="4392" spans="1:15" x14ac:dyDescent="0.3">
      <c r="A4392" s="1">
        <v>43204</v>
      </c>
      <c r="B4392">
        <v>503</v>
      </c>
      <c r="C4392">
        <v>23</v>
      </c>
      <c r="D4392">
        <v>8</v>
      </c>
      <c r="E4392">
        <v>77</v>
      </c>
      <c r="F4392" t="s">
        <v>151</v>
      </c>
      <c r="G4392" t="s">
        <v>1570</v>
      </c>
      <c r="H4392" t="s">
        <v>209</v>
      </c>
      <c r="I4392" t="s">
        <v>18</v>
      </c>
      <c r="J4392" t="s">
        <v>18</v>
      </c>
      <c r="K4392" t="s">
        <v>18</v>
      </c>
      <c r="L4392" t="s">
        <v>59</v>
      </c>
      <c r="M4392" t="s">
        <v>20</v>
      </c>
      <c r="N4392" t="s">
        <v>21</v>
      </c>
      <c r="O4392" t="str">
        <f t="shared" si="68"/>
        <v>Apr</v>
      </c>
    </row>
    <row r="4393" spans="1:15" x14ac:dyDescent="0.3">
      <c r="A4393" s="1">
        <v>43236</v>
      </c>
      <c r="B4393">
        <v>502</v>
      </c>
      <c r="C4393">
        <v>1</v>
      </c>
      <c r="D4393">
        <v>24</v>
      </c>
      <c r="E4393">
        <v>67</v>
      </c>
      <c r="F4393" t="s">
        <v>197</v>
      </c>
      <c r="G4393" t="s">
        <v>1528</v>
      </c>
      <c r="H4393" t="s">
        <v>168</v>
      </c>
      <c r="I4393" t="s">
        <v>18</v>
      </c>
      <c r="J4393" t="s">
        <v>18</v>
      </c>
      <c r="K4393" t="s">
        <v>18</v>
      </c>
      <c r="L4393" t="s">
        <v>59</v>
      </c>
      <c r="M4393" t="s">
        <v>20</v>
      </c>
      <c r="N4393" t="s">
        <v>21</v>
      </c>
      <c r="O4393" t="str">
        <f t="shared" si="68"/>
        <v>May</v>
      </c>
    </row>
    <row r="4394" spans="1:15" x14ac:dyDescent="0.3">
      <c r="A4394" s="1">
        <v>43190</v>
      </c>
      <c r="B4394">
        <v>502</v>
      </c>
      <c r="C4394">
        <v>1</v>
      </c>
      <c r="D4394">
        <v>12</v>
      </c>
      <c r="E4394">
        <v>77</v>
      </c>
      <c r="F4394" t="s">
        <v>239</v>
      </c>
      <c r="G4394" t="s">
        <v>2137</v>
      </c>
      <c r="H4394" t="s">
        <v>661</v>
      </c>
      <c r="I4394" t="s">
        <v>18</v>
      </c>
      <c r="J4394" t="s">
        <v>18</v>
      </c>
      <c r="K4394" t="s">
        <v>18</v>
      </c>
      <c r="L4394" t="s">
        <v>59</v>
      </c>
      <c r="M4394" t="s">
        <v>20</v>
      </c>
      <c r="N4394" t="s">
        <v>21</v>
      </c>
      <c r="O4394" t="str">
        <f t="shared" si="68"/>
        <v>Mar</v>
      </c>
    </row>
    <row r="4395" spans="1:15" x14ac:dyDescent="0.3">
      <c r="A4395" s="1">
        <v>43184</v>
      </c>
      <c r="B4395">
        <v>502</v>
      </c>
      <c r="C4395">
        <v>20</v>
      </c>
      <c r="D4395">
        <v>11</v>
      </c>
      <c r="E4395">
        <v>70</v>
      </c>
      <c r="F4395" t="s">
        <v>49</v>
      </c>
      <c r="G4395" t="s">
        <v>2138</v>
      </c>
      <c r="H4395" t="s">
        <v>649</v>
      </c>
      <c r="I4395" t="s">
        <v>18</v>
      </c>
      <c r="J4395" t="s">
        <v>18</v>
      </c>
      <c r="K4395" t="s">
        <v>18</v>
      </c>
      <c r="L4395" t="s">
        <v>59</v>
      </c>
      <c r="M4395" t="s">
        <v>20</v>
      </c>
      <c r="N4395" t="s">
        <v>21</v>
      </c>
      <c r="O4395" t="str">
        <f t="shared" si="68"/>
        <v>Mar</v>
      </c>
    </row>
    <row r="4396" spans="1:15" x14ac:dyDescent="0.3">
      <c r="A4396" s="1">
        <v>43096</v>
      </c>
      <c r="B4396">
        <v>502</v>
      </c>
      <c r="C4396">
        <v>8</v>
      </c>
      <c r="D4396">
        <v>-10</v>
      </c>
      <c r="E4396">
        <v>35</v>
      </c>
      <c r="F4396" t="s">
        <v>90</v>
      </c>
      <c r="G4396" t="s">
        <v>27</v>
      </c>
      <c r="H4396" t="s">
        <v>2139</v>
      </c>
      <c r="I4396" t="s">
        <v>18</v>
      </c>
      <c r="J4396" t="s">
        <v>18</v>
      </c>
      <c r="K4396" t="s">
        <v>18</v>
      </c>
      <c r="L4396" t="s">
        <v>1697</v>
      </c>
      <c r="M4396" t="s">
        <v>20</v>
      </c>
      <c r="N4396" t="s">
        <v>21</v>
      </c>
      <c r="O4396" t="str">
        <f t="shared" si="68"/>
        <v>Dec</v>
      </c>
    </row>
    <row r="4397" spans="1:15" x14ac:dyDescent="0.3">
      <c r="A4397" s="1">
        <v>43313</v>
      </c>
      <c r="B4397">
        <v>501</v>
      </c>
      <c r="C4397">
        <v>2</v>
      </c>
      <c r="D4397">
        <v>30</v>
      </c>
      <c r="E4397">
        <v>69</v>
      </c>
      <c r="F4397" t="s">
        <v>83</v>
      </c>
      <c r="G4397" t="s">
        <v>27</v>
      </c>
      <c r="H4397" t="s">
        <v>323</v>
      </c>
      <c r="I4397" t="s">
        <v>18</v>
      </c>
      <c r="J4397" t="s">
        <v>18</v>
      </c>
      <c r="K4397" t="s">
        <v>18</v>
      </c>
      <c r="L4397" t="s">
        <v>19</v>
      </c>
      <c r="M4397" t="s">
        <v>20</v>
      </c>
      <c r="N4397" t="s">
        <v>21</v>
      </c>
      <c r="O4397" t="str">
        <f t="shared" si="68"/>
        <v>Aug</v>
      </c>
    </row>
    <row r="4398" spans="1:15" x14ac:dyDescent="0.3">
      <c r="A4398" s="1">
        <v>43117</v>
      </c>
      <c r="B4398">
        <v>501</v>
      </c>
      <c r="C4398">
        <v>18</v>
      </c>
      <c r="D4398">
        <v>5</v>
      </c>
      <c r="E4398">
        <v>62</v>
      </c>
      <c r="F4398" t="s">
        <v>14</v>
      </c>
      <c r="G4398" t="s">
        <v>2140</v>
      </c>
      <c r="H4398" t="s">
        <v>816</v>
      </c>
      <c r="I4398" t="s">
        <v>243</v>
      </c>
      <c r="J4398" t="s">
        <v>18</v>
      </c>
      <c r="K4398" t="s">
        <v>18</v>
      </c>
      <c r="L4398" t="s">
        <v>1697</v>
      </c>
      <c r="M4398" t="s">
        <v>20</v>
      </c>
      <c r="N4398" t="s">
        <v>21</v>
      </c>
      <c r="O4398" t="str">
        <f t="shared" si="68"/>
        <v>Jan</v>
      </c>
    </row>
    <row r="4399" spans="1:15" x14ac:dyDescent="0.3">
      <c r="A4399" s="1">
        <v>43347</v>
      </c>
      <c r="B4399">
        <v>500</v>
      </c>
      <c r="C4399">
        <v>0</v>
      </c>
      <c r="D4399">
        <v>21</v>
      </c>
      <c r="E4399">
        <v>97</v>
      </c>
      <c r="F4399" t="s">
        <v>200</v>
      </c>
      <c r="G4399" t="s">
        <v>1539</v>
      </c>
      <c r="H4399" t="s">
        <v>384</v>
      </c>
      <c r="I4399" t="s">
        <v>18</v>
      </c>
      <c r="J4399" t="s">
        <v>18</v>
      </c>
      <c r="K4399" t="s">
        <v>18</v>
      </c>
      <c r="L4399" t="s">
        <v>48</v>
      </c>
      <c r="M4399" t="s">
        <v>20</v>
      </c>
      <c r="N4399" t="s">
        <v>21</v>
      </c>
      <c r="O4399" t="str">
        <f t="shared" si="68"/>
        <v>Sep</v>
      </c>
    </row>
    <row r="4400" spans="1:15" x14ac:dyDescent="0.3">
      <c r="A4400" s="1">
        <v>43077</v>
      </c>
      <c r="B4400">
        <v>500</v>
      </c>
      <c r="C4400">
        <v>17</v>
      </c>
      <c r="D4400">
        <v>-2</v>
      </c>
      <c r="E4400">
        <v>30</v>
      </c>
      <c r="F4400" t="s">
        <v>60</v>
      </c>
      <c r="G4400" t="s">
        <v>27</v>
      </c>
      <c r="H4400" t="s">
        <v>1882</v>
      </c>
      <c r="I4400" t="s">
        <v>252</v>
      </c>
      <c r="J4400" t="s">
        <v>18</v>
      </c>
      <c r="K4400" t="s">
        <v>18</v>
      </c>
      <c r="L4400" t="s">
        <v>1697</v>
      </c>
      <c r="M4400" t="s">
        <v>20</v>
      </c>
      <c r="N4400" t="s">
        <v>21</v>
      </c>
      <c r="O4400" t="str">
        <f t="shared" si="68"/>
        <v>Dec</v>
      </c>
    </row>
    <row r="4401" spans="1:15" x14ac:dyDescent="0.3">
      <c r="A4401" s="1">
        <v>43303</v>
      </c>
      <c r="B4401">
        <v>499</v>
      </c>
      <c r="C4401">
        <v>11</v>
      </c>
      <c r="D4401">
        <v>34</v>
      </c>
      <c r="E4401">
        <v>45</v>
      </c>
      <c r="F4401" t="s">
        <v>34</v>
      </c>
      <c r="G4401" t="s">
        <v>1294</v>
      </c>
      <c r="H4401" t="s">
        <v>177</v>
      </c>
      <c r="I4401" t="s">
        <v>1238</v>
      </c>
      <c r="J4401" t="s">
        <v>18</v>
      </c>
      <c r="K4401" t="s">
        <v>18</v>
      </c>
      <c r="L4401" t="s">
        <v>19</v>
      </c>
      <c r="M4401" t="s">
        <v>20</v>
      </c>
      <c r="N4401" t="s">
        <v>21</v>
      </c>
      <c r="O4401" t="str">
        <f t="shared" si="68"/>
        <v>Jul</v>
      </c>
    </row>
    <row r="4402" spans="1:15" x14ac:dyDescent="0.3">
      <c r="A4402" s="1">
        <v>43317</v>
      </c>
      <c r="B4402">
        <v>499</v>
      </c>
      <c r="C4402">
        <v>11</v>
      </c>
      <c r="D4402">
        <v>31</v>
      </c>
      <c r="E4402">
        <v>63</v>
      </c>
      <c r="F4402" t="s">
        <v>82</v>
      </c>
      <c r="G4402" t="s">
        <v>1558</v>
      </c>
      <c r="H4402" t="s">
        <v>607</v>
      </c>
      <c r="I4402" t="s">
        <v>595</v>
      </c>
      <c r="J4402" t="s">
        <v>18</v>
      </c>
      <c r="K4402" t="s">
        <v>18</v>
      </c>
      <c r="L4402" t="s">
        <v>19</v>
      </c>
      <c r="M4402" t="s">
        <v>20</v>
      </c>
      <c r="N4402" t="s">
        <v>21</v>
      </c>
      <c r="O4402" t="str">
        <f t="shared" si="68"/>
        <v>Aug</v>
      </c>
    </row>
    <row r="4403" spans="1:15" x14ac:dyDescent="0.3">
      <c r="A4403" s="1">
        <v>43306</v>
      </c>
      <c r="B4403">
        <v>499</v>
      </c>
      <c r="C4403">
        <v>2</v>
      </c>
      <c r="D4403">
        <v>29</v>
      </c>
      <c r="E4403">
        <v>68</v>
      </c>
      <c r="F4403" t="s">
        <v>90</v>
      </c>
      <c r="G4403" t="s">
        <v>27</v>
      </c>
      <c r="H4403" t="s">
        <v>214</v>
      </c>
      <c r="I4403" t="s">
        <v>18</v>
      </c>
      <c r="J4403" t="s">
        <v>18</v>
      </c>
      <c r="K4403" t="s">
        <v>18</v>
      </c>
      <c r="L4403" t="s">
        <v>19</v>
      </c>
      <c r="M4403" t="s">
        <v>20</v>
      </c>
      <c r="N4403" t="s">
        <v>21</v>
      </c>
      <c r="O4403" t="str">
        <f t="shared" si="68"/>
        <v>Jul</v>
      </c>
    </row>
    <row r="4404" spans="1:15" x14ac:dyDescent="0.3">
      <c r="A4404" s="1">
        <v>43196</v>
      </c>
      <c r="B4404">
        <v>499</v>
      </c>
      <c r="C4404">
        <v>22</v>
      </c>
      <c r="D4404">
        <v>4</v>
      </c>
      <c r="E4404">
        <v>68</v>
      </c>
      <c r="F4404" t="s">
        <v>22</v>
      </c>
      <c r="G4404" t="s">
        <v>2141</v>
      </c>
      <c r="H4404" t="s">
        <v>719</v>
      </c>
      <c r="I4404" t="s">
        <v>18</v>
      </c>
      <c r="J4404" t="s">
        <v>18</v>
      </c>
      <c r="K4404" t="s">
        <v>18</v>
      </c>
      <c r="L4404" t="s">
        <v>59</v>
      </c>
      <c r="M4404" t="s">
        <v>20</v>
      </c>
      <c r="N4404" t="s">
        <v>21</v>
      </c>
      <c r="O4404" t="str">
        <f t="shared" si="68"/>
        <v>Apr</v>
      </c>
    </row>
    <row r="4405" spans="1:15" x14ac:dyDescent="0.3">
      <c r="A4405" s="1">
        <v>43153</v>
      </c>
      <c r="B4405">
        <v>499</v>
      </c>
      <c r="C4405">
        <v>19</v>
      </c>
      <c r="D4405">
        <v>4</v>
      </c>
      <c r="E4405">
        <v>60</v>
      </c>
      <c r="F4405" t="s">
        <v>60</v>
      </c>
      <c r="G4405" t="s">
        <v>1210</v>
      </c>
      <c r="H4405" t="s">
        <v>914</v>
      </c>
      <c r="I4405" t="s">
        <v>18</v>
      </c>
      <c r="J4405" t="s">
        <v>18</v>
      </c>
      <c r="K4405" t="s">
        <v>18</v>
      </c>
      <c r="L4405" t="s">
        <v>1697</v>
      </c>
      <c r="M4405" t="s">
        <v>20</v>
      </c>
      <c r="N4405" t="s">
        <v>21</v>
      </c>
      <c r="O4405" t="str">
        <f t="shared" si="68"/>
        <v>Feb</v>
      </c>
    </row>
    <row r="4406" spans="1:15" x14ac:dyDescent="0.3">
      <c r="A4406" s="1">
        <v>43428</v>
      </c>
      <c r="B4406">
        <v>499</v>
      </c>
      <c r="C4406">
        <v>0</v>
      </c>
      <c r="D4406">
        <v>2</v>
      </c>
      <c r="E4406">
        <v>32</v>
      </c>
      <c r="F4406" t="s">
        <v>141</v>
      </c>
      <c r="G4406" t="s">
        <v>27</v>
      </c>
      <c r="H4406" t="s">
        <v>1441</v>
      </c>
      <c r="I4406" t="s">
        <v>18</v>
      </c>
      <c r="J4406" t="s">
        <v>18</v>
      </c>
      <c r="K4406" t="s">
        <v>18</v>
      </c>
      <c r="L4406" t="s">
        <v>48</v>
      </c>
      <c r="M4406" t="s">
        <v>20</v>
      </c>
      <c r="N4406" t="s">
        <v>21</v>
      </c>
      <c r="O4406" t="str">
        <f t="shared" si="68"/>
        <v>Nov</v>
      </c>
    </row>
    <row r="4407" spans="1:15" x14ac:dyDescent="0.3">
      <c r="A4407" s="1">
        <v>43307</v>
      </c>
      <c r="B4407">
        <v>498</v>
      </c>
      <c r="C4407">
        <v>2</v>
      </c>
      <c r="D4407">
        <v>28</v>
      </c>
      <c r="E4407">
        <v>78</v>
      </c>
      <c r="F4407" t="s">
        <v>200</v>
      </c>
      <c r="G4407" t="s">
        <v>1015</v>
      </c>
      <c r="H4407" t="s">
        <v>670</v>
      </c>
      <c r="I4407" t="s">
        <v>18</v>
      </c>
      <c r="J4407" t="s">
        <v>18</v>
      </c>
      <c r="K4407" t="s">
        <v>18</v>
      </c>
      <c r="L4407" t="s">
        <v>19</v>
      </c>
      <c r="M4407" t="s">
        <v>20</v>
      </c>
      <c r="N4407" t="s">
        <v>21</v>
      </c>
      <c r="O4407" t="str">
        <f t="shared" si="68"/>
        <v>Jul</v>
      </c>
    </row>
    <row r="4408" spans="1:15" x14ac:dyDescent="0.3">
      <c r="A4408" s="1">
        <v>43297</v>
      </c>
      <c r="B4408">
        <v>498</v>
      </c>
      <c r="C4408">
        <v>1</v>
      </c>
      <c r="D4408">
        <v>26</v>
      </c>
      <c r="E4408">
        <v>83</v>
      </c>
      <c r="F4408" t="s">
        <v>201</v>
      </c>
      <c r="G4408" t="s">
        <v>718</v>
      </c>
      <c r="H4408" t="s">
        <v>399</v>
      </c>
      <c r="I4408" t="s">
        <v>18</v>
      </c>
      <c r="J4408" t="s">
        <v>18</v>
      </c>
      <c r="K4408" t="s">
        <v>18</v>
      </c>
      <c r="L4408" t="s">
        <v>19</v>
      </c>
      <c r="M4408" t="s">
        <v>20</v>
      </c>
      <c r="N4408" t="s">
        <v>21</v>
      </c>
      <c r="O4408" t="str">
        <f t="shared" si="68"/>
        <v>Jul</v>
      </c>
    </row>
    <row r="4409" spans="1:15" x14ac:dyDescent="0.3">
      <c r="A4409" s="1">
        <v>43167</v>
      </c>
      <c r="B4409">
        <v>498</v>
      </c>
      <c r="C4409">
        <v>22</v>
      </c>
      <c r="D4409">
        <v>3</v>
      </c>
      <c r="E4409">
        <v>74</v>
      </c>
      <c r="F4409" t="s">
        <v>56</v>
      </c>
      <c r="G4409" t="s">
        <v>2142</v>
      </c>
      <c r="H4409" t="s">
        <v>741</v>
      </c>
      <c r="I4409" t="s">
        <v>18</v>
      </c>
      <c r="J4409" t="s">
        <v>18</v>
      </c>
      <c r="K4409" t="s">
        <v>18</v>
      </c>
      <c r="L4409" t="s">
        <v>59</v>
      </c>
      <c r="M4409" t="s">
        <v>20</v>
      </c>
      <c r="N4409" t="s">
        <v>21</v>
      </c>
      <c r="O4409" t="str">
        <f t="shared" si="68"/>
        <v>Mar</v>
      </c>
    </row>
    <row r="4410" spans="1:15" x14ac:dyDescent="0.3">
      <c r="A4410" s="1">
        <v>43073</v>
      </c>
      <c r="B4410">
        <v>498</v>
      </c>
      <c r="C4410">
        <v>7</v>
      </c>
      <c r="D4410">
        <v>0</v>
      </c>
      <c r="E4410">
        <v>68</v>
      </c>
      <c r="F4410" t="s">
        <v>37</v>
      </c>
      <c r="G4410" t="s">
        <v>1996</v>
      </c>
      <c r="H4410" t="s">
        <v>1771</v>
      </c>
      <c r="I4410" t="s">
        <v>18</v>
      </c>
      <c r="J4410" t="s">
        <v>18</v>
      </c>
      <c r="K4410" t="s">
        <v>18</v>
      </c>
      <c r="L4410" t="s">
        <v>1697</v>
      </c>
      <c r="M4410" t="s">
        <v>20</v>
      </c>
      <c r="N4410" t="s">
        <v>21</v>
      </c>
      <c r="O4410" t="str">
        <f t="shared" si="68"/>
        <v>Dec</v>
      </c>
    </row>
    <row r="4411" spans="1:15" x14ac:dyDescent="0.3">
      <c r="A4411" s="1">
        <v>43298</v>
      </c>
      <c r="B4411">
        <v>497</v>
      </c>
      <c r="C4411">
        <v>2</v>
      </c>
      <c r="D4411">
        <v>25</v>
      </c>
      <c r="E4411">
        <v>78</v>
      </c>
      <c r="F4411" t="s">
        <v>70</v>
      </c>
      <c r="G4411" t="s">
        <v>27</v>
      </c>
      <c r="H4411" t="s">
        <v>165</v>
      </c>
      <c r="I4411" t="s">
        <v>18</v>
      </c>
      <c r="J4411" t="s">
        <v>18</v>
      </c>
      <c r="K4411" t="s">
        <v>18</v>
      </c>
      <c r="L4411" t="s">
        <v>19</v>
      </c>
      <c r="M4411" t="s">
        <v>20</v>
      </c>
      <c r="N4411" t="s">
        <v>21</v>
      </c>
      <c r="O4411" t="str">
        <f t="shared" si="68"/>
        <v>Jul</v>
      </c>
    </row>
    <row r="4412" spans="1:15" x14ac:dyDescent="0.3">
      <c r="A4412" s="1">
        <v>43376</v>
      </c>
      <c r="B4412">
        <v>497</v>
      </c>
      <c r="C4412">
        <v>3</v>
      </c>
      <c r="D4412">
        <v>13</v>
      </c>
      <c r="E4412">
        <v>78</v>
      </c>
      <c r="F4412" t="s">
        <v>169</v>
      </c>
      <c r="G4412" t="s">
        <v>857</v>
      </c>
      <c r="H4412" t="s">
        <v>488</v>
      </c>
      <c r="I4412" t="s">
        <v>18</v>
      </c>
      <c r="J4412" t="s">
        <v>18</v>
      </c>
      <c r="K4412" t="s">
        <v>18</v>
      </c>
      <c r="L4412" t="s">
        <v>48</v>
      </c>
      <c r="M4412" t="s">
        <v>12</v>
      </c>
      <c r="N4412" t="s">
        <v>21</v>
      </c>
      <c r="O4412" t="str">
        <f t="shared" si="68"/>
        <v>Oct</v>
      </c>
    </row>
    <row r="4413" spans="1:15" x14ac:dyDescent="0.3">
      <c r="A4413" s="1">
        <v>43169</v>
      </c>
      <c r="B4413">
        <v>497</v>
      </c>
      <c r="C4413">
        <v>11</v>
      </c>
      <c r="D4413">
        <v>6</v>
      </c>
      <c r="E4413">
        <v>58</v>
      </c>
      <c r="F4413" t="s">
        <v>92</v>
      </c>
      <c r="G4413" t="s">
        <v>2143</v>
      </c>
      <c r="H4413" t="s">
        <v>849</v>
      </c>
      <c r="I4413" t="s">
        <v>1078</v>
      </c>
      <c r="J4413" t="s">
        <v>18</v>
      </c>
      <c r="K4413" t="s">
        <v>18</v>
      </c>
      <c r="L4413" t="s">
        <v>59</v>
      </c>
      <c r="M4413" t="s">
        <v>20</v>
      </c>
      <c r="N4413" t="s">
        <v>21</v>
      </c>
      <c r="O4413" t="str">
        <f t="shared" si="68"/>
        <v>Mar</v>
      </c>
    </row>
    <row r="4414" spans="1:15" x14ac:dyDescent="0.3">
      <c r="A4414" s="1">
        <v>43431</v>
      </c>
      <c r="B4414">
        <v>496</v>
      </c>
      <c r="C4414">
        <v>0</v>
      </c>
      <c r="D4414">
        <v>5</v>
      </c>
      <c r="E4414">
        <v>79</v>
      </c>
      <c r="F4414" t="s">
        <v>197</v>
      </c>
      <c r="G4414" t="s">
        <v>1455</v>
      </c>
      <c r="H4414" t="s">
        <v>78</v>
      </c>
      <c r="I4414" t="s">
        <v>18</v>
      </c>
      <c r="J4414" t="s">
        <v>18</v>
      </c>
      <c r="K4414" t="s">
        <v>18</v>
      </c>
      <c r="L4414" t="s">
        <v>48</v>
      </c>
      <c r="M4414" t="s">
        <v>20</v>
      </c>
      <c r="N4414" t="s">
        <v>21</v>
      </c>
      <c r="O4414" t="str">
        <f t="shared" si="68"/>
        <v>Nov</v>
      </c>
    </row>
    <row r="4415" spans="1:15" x14ac:dyDescent="0.3">
      <c r="A4415" s="1">
        <v>43075</v>
      </c>
      <c r="B4415">
        <v>496</v>
      </c>
      <c r="C4415">
        <v>16</v>
      </c>
      <c r="D4415">
        <v>5</v>
      </c>
      <c r="E4415">
        <v>37</v>
      </c>
      <c r="F4415" t="s">
        <v>14</v>
      </c>
      <c r="G4415" t="s">
        <v>27</v>
      </c>
      <c r="H4415" t="s">
        <v>1599</v>
      </c>
      <c r="I4415" t="s">
        <v>175</v>
      </c>
      <c r="J4415" t="s">
        <v>18</v>
      </c>
      <c r="K4415" t="s">
        <v>18</v>
      </c>
      <c r="L4415" t="s">
        <v>1697</v>
      </c>
      <c r="M4415" t="s">
        <v>20</v>
      </c>
      <c r="N4415" t="s">
        <v>21</v>
      </c>
      <c r="O4415" t="str">
        <f t="shared" si="68"/>
        <v>Dec</v>
      </c>
    </row>
    <row r="4416" spans="1:15" x14ac:dyDescent="0.3">
      <c r="A4416" s="1">
        <v>43429</v>
      </c>
      <c r="B4416">
        <v>496</v>
      </c>
      <c r="C4416">
        <v>22</v>
      </c>
      <c r="D4416">
        <v>4</v>
      </c>
      <c r="E4416">
        <v>82</v>
      </c>
      <c r="F4416" t="s">
        <v>207</v>
      </c>
      <c r="G4416" t="s">
        <v>1360</v>
      </c>
      <c r="H4416" t="s">
        <v>201</v>
      </c>
      <c r="I4416" t="s">
        <v>18</v>
      </c>
      <c r="J4416" t="s">
        <v>18</v>
      </c>
      <c r="K4416" t="s">
        <v>307</v>
      </c>
      <c r="L4416" t="s">
        <v>48</v>
      </c>
      <c r="M4416" t="s">
        <v>20</v>
      </c>
      <c r="N4416" t="s">
        <v>21</v>
      </c>
      <c r="O4416" t="str">
        <f t="shared" si="68"/>
        <v>Nov</v>
      </c>
    </row>
    <row r="4417" spans="1:15" x14ac:dyDescent="0.3">
      <c r="A4417" s="1">
        <v>43072</v>
      </c>
      <c r="B4417">
        <v>495</v>
      </c>
      <c r="C4417">
        <v>13</v>
      </c>
      <c r="D4417">
        <v>7</v>
      </c>
      <c r="E4417">
        <v>81</v>
      </c>
      <c r="F4417" t="s">
        <v>34</v>
      </c>
      <c r="G4417" t="s">
        <v>1307</v>
      </c>
      <c r="H4417" t="s">
        <v>246</v>
      </c>
      <c r="I4417" t="s">
        <v>169</v>
      </c>
      <c r="J4417" t="s">
        <v>18</v>
      </c>
      <c r="K4417" t="s">
        <v>18</v>
      </c>
      <c r="L4417" t="s">
        <v>1697</v>
      </c>
      <c r="M4417" t="s">
        <v>20</v>
      </c>
      <c r="N4417" t="s">
        <v>21</v>
      </c>
      <c r="O4417" t="str">
        <f t="shared" si="68"/>
        <v>Dec</v>
      </c>
    </row>
    <row r="4418" spans="1:15" x14ac:dyDescent="0.3">
      <c r="A4418" s="1">
        <v>43187</v>
      </c>
      <c r="B4418">
        <v>494</v>
      </c>
      <c r="C4418">
        <v>10</v>
      </c>
      <c r="D4418">
        <v>15</v>
      </c>
      <c r="E4418">
        <v>62</v>
      </c>
      <c r="F4418" t="s">
        <v>14</v>
      </c>
      <c r="G4418" t="s">
        <v>660</v>
      </c>
      <c r="H4418" t="s">
        <v>88</v>
      </c>
      <c r="I4418" t="s">
        <v>1025</v>
      </c>
      <c r="J4418" t="s">
        <v>18</v>
      </c>
      <c r="K4418" t="s">
        <v>18</v>
      </c>
      <c r="L4418" t="s">
        <v>59</v>
      </c>
      <c r="M4418" t="s">
        <v>20</v>
      </c>
      <c r="N4418" t="s">
        <v>21</v>
      </c>
      <c r="O4418" t="str">
        <f t="shared" ref="O4418:O4481" si="69">TEXT(A4418,"mmm")</f>
        <v>Mar</v>
      </c>
    </row>
    <row r="4419" spans="1:15" x14ac:dyDescent="0.3">
      <c r="A4419" s="1">
        <v>43183</v>
      </c>
      <c r="B4419">
        <v>494</v>
      </c>
      <c r="C4419">
        <v>10</v>
      </c>
      <c r="D4419">
        <v>7</v>
      </c>
      <c r="E4419">
        <v>43</v>
      </c>
      <c r="F4419" t="s">
        <v>78</v>
      </c>
      <c r="G4419" t="s">
        <v>585</v>
      </c>
      <c r="H4419" t="s">
        <v>1119</v>
      </c>
      <c r="I4419" t="s">
        <v>515</v>
      </c>
      <c r="J4419" t="s">
        <v>18</v>
      </c>
      <c r="K4419" t="s">
        <v>18</v>
      </c>
      <c r="L4419" t="s">
        <v>59</v>
      </c>
      <c r="M4419" t="s">
        <v>20</v>
      </c>
      <c r="N4419" t="s">
        <v>21</v>
      </c>
      <c r="O4419" t="str">
        <f t="shared" si="69"/>
        <v>Mar</v>
      </c>
    </row>
    <row r="4420" spans="1:15" x14ac:dyDescent="0.3">
      <c r="A4420" s="1">
        <v>43198</v>
      </c>
      <c r="B4420">
        <v>494</v>
      </c>
      <c r="C4420">
        <v>10</v>
      </c>
      <c r="D4420">
        <v>6</v>
      </c>
      <c r="E4420">
        <v>39</v>
      </c>
      <c r="F4420" t="s">
        <v>49</v>
      </c>
      <c r="G4420" t="s">
        <v>27</v>
      </c>
      <c r="H4420" t="s">
        <v>1037</v>
      </c>
      <c r="I4420" t="s">
        <v>888</v>
      </c>
      <c r="J4420" t="s">
        <v>18</v>
      </c>
      <c r="K4420" t="s">
        <v>18</v>
      </c>
      <c r="L4420" t="s">
        <v>59</v>
      </c>
      <c r="M4420" t="s">
        <v>20</v>
      </c>
      <c r="N4420" t="s">
        <v>21</v>
      </c>
      <c r="O4420" t="str">
        <f t="shared" si="69"/>
        <v>Apr</v>
      </c>
    </row>
    <row r="4421" spans="1:15" x14ac:dyDescent="0.3">
      <c r="A4421" s="1">
        <v>43179</v>
      </c>
      <c r="B4421">
        <v>494</v>
      </c>
      <c r="C4421">
        <v>21</v>
      </c>
      <c r="D4421">
        <v>2</v>
      </c>
      <c r="E4421">
        <v>40</v>
      </c>
      <c r="F4421" t="s">
        <v>180</v>
      </c>
      <c r="G4421" t="s">
        <v>27</v>
      </c>
      <c r="H4421" t="s">
        <v>1502</v>
      </c>
      <c r="I4421" t="s">
        <v>18</v>
      </c>
      <c r="J4421" t="s">
        <v>18</v>
      </c>
      <c r="K4421" t="s">
        <v>18</v>
      </c>
      <c r="L4421" t="s">
        <v>59</v>
      </c>
      <c r="M4421" t="s">
        <v>20</v>
      </c>
      <c r="N4421" t="s">
        <v>21</v>
      </c>
      <c r="O4421" t="str">
        <f t="shared" si="69"/>
        <v>Mar</v>
      </c>
    </row>
    <row r="4422" spans="1:15" x14ac:dyDescent="0.3">
      <c r="A4422" s="1">
        <v>43348</v>
      </c>
      <c r="B4422">
        <v>493</v>
      </c>
      <c r="C4422">
        <v>2</v>
      </c>
      <c r="D4422">
        <v>21</v>
      </c>
      <c r="E4422">
        <v>72</v>
      </c>
      <c r="F4422" t="s">
        <v>207</v>
      </c>
      <c r="G4422" t="s">
        <v>27</v>
      </c>
      <c r="H4422" t="s">
        <v>361</v>
      </c>
      <c r="I4422" t="s">
        <v>18</v>
      </c>
      <c r="J4422" t="s">
        <v>18</v>
      </c>
      <c r="K4422" t="s">
        <v>18</v>
      </c>
      <c r="L4422" t="s">
        <v>48</v>
      </c>
      <c r="M4422" t="s">
        <v>20</v>
      </c>
      <c r="N4422" t="s">
        <v>21</v>
      </c>
      <c r="O4422" t="str">
        <f t="shared" si="69"/>
        <v>Sep</v>
      </c>
    </row>
    <row r="4423" spans="1:15" x14ac:dyDescent="0.3">
      <c r="A4423" s="1">
        <v>43372</v>
      </c>
      <c r="B4423">
        <v>493</v>
      </c>
      <c r="C4423">
        <v>3</v>
      </c>
      <c r="D4423">
        <v>16</v>
      </c>
      <c r="E4423">
        <v>73</v>
      </c>
      <c r="F4423" t="s">
        <v>70</v>
      </c>
      <c r="G4423" t="s">
        <v>27</v>
      </c>
      <c r="H4423" t="s">
        <v>324</v>
      </c>
      <c r="I4423" t="s">
        <v>18</v>
      </c>
      <c r="J4423" t="s">
        <v>18</v>
      </c>
      <c r="K4423" t="s">
        <v>18</v>
      </c>
      <c r="L4423" t="s">
        <v>48</v>
      </c>
      <c r="M4423" t="s">
        <v>20</v>
      </c>
      <c r="N4423" t="s">
        <v>21</v>
      </c>
      <c r="O4423" t="str">
        <f t="shared" si="69"/>
        <v>Sep</v>
      </c>
    </row>
    <row r="4424" spans="1:15" x14ac:dyDescent="0.3">
      <c r="A4424" s="1">
        <v>43335</v>
      </c>
      <c r="B4424">
        <v>492</v>
      </c>
      <c r="C4424">
        <v>2</v>
      </c>
      <c r="D4424">
        <v>30</v>
      </c>
      <c r="E4424">
        <v>53</v>
      </c>
      <c r="F4424" t="s">
        <v>53</v>
      </c>
      <c r="G4424" t="s">
        <v>27</v>
      </c>
      <c r="H4424" t="s">
        <v>293</v>
      </c>
      <c r="I4424" t="s">
        <v>18</v>
      </c>
      <c r="J4424" t="s">
        <v>18</v>
      </c>
      <c r="K4424" t="s">
        <v>18</v>
      </c>
      <c r="L4424" t="s">
        <v>19</v>
      </c>
      <c r="M4424" t="s">
        <v>20</v>
      </c>
      <c r="N4424" t="s">
        <v>21</v>
      </c>
      <c r="O4424" t="str">
        <f t="shared" si="69"/>
        <v>Aug</v>
      </c>
    </row>
    <row r="4425" spans="1:15" x14ac:dyDescent="0.3">
      <c r="A4425" s="1">
        <v>43335</v>
      </c>
      <c r="B4425">
        <v>492</v>
      </c>
      <c r="C4425">
        <v>6</v>
      </c>
      <c r="D4425">
        <v>28</v>
      </c>
      <c r="E4425">
        <v>55</v>
      </c>
      <c r="F4425" t="s">
        <v>78</v>
      </c>
      <c r="G4425" t="s">
        <v>27</v>
      </c>
      <c r="H4425" t="s">
        <v>701</v>
      </c>
      <c r="I4425" t="s">
        <v>18</v>
      </c>
      <c r="J4425" t="s">
        <v>18</v>
      </c>
      <c r="K4425" t="s">
        <v>18</v>
      </c>
      <c r="L4425" t="s">
        <v>19</v>
      </c>
      <c r="M4425" t="s">
        <v>20</v>
      </c>
      <c r="N4425" t="s">
        <v>21</v>
      </c>
      <c r="O4425" t="str">
        <f t="shared" si="69"/>
        <v>Aug</v>
      </c>
    </row>
    <row r="4426" spans="1:15" x14ac:dyDescent="0.3">
      <c r="A4426" s="1">
        <v>43185</v>
      </c>
      <c r="B4426">
        <v>492</v>
      </c>
      <c r="C4426">
        <v>12</v>
      </c>
      <c r="D4426">
        <v>15</v>
      </c>
      <c r="E4426">
        <v>53</v>
      </c>
      <c r="F4426" t="s">
        <v>105</v>
      </c>
      <c r="G4426" t="s">
        <v>2144</v>
      </c>
      <c r="H4426" t="s">
        <v>1036</v>
      </c>
      <c r="I4426" t="s">
        <v>814</v>
      </c>
      <c r="J4426" t="s">
        <v>18</v>
      </c>
      <c r="K4426" t="s">
        <v>18</v>
      </c>
      <c r="L4426" t="s">
        <v>59</v>
      </c>
      <c r="M4426" t="s">
        <v>20</v>
      </c>
      <c r="N4426" t="s">
        <v>21</v>
      </c>
      <c r="O4426" t="str">
        <f t="shared" si="69"/>
        <v>Mar</v>
      </c>
    </row>
    <row r="4427" spans="1:15" x14ac:dyDescent="0.3">
      <c r="A4427" s="1">
        <v>43163</v>
      </c>
      <c r="B4427">
        <v>492</v>
      </c>
      <c r="C4427">
        <v>17</v>
      </c>
      <c r="D4427">
        <v>12</v>
      </c>
      <c r="E4427">
        <v>82</v>
      </c>
      <c r="F4427" t="s">
        <v>141</v>
      </c>
      <c r="G4427" t="s">
        <v>587</v>
      </c>
      <c r="H4427" t="s">
        <v>488</v>
      </c>
      <c r="I4427" t="s">
        <v>307</v>
      </c>
      <c r="J4427" t="s">
        <v>18</v>
      </c>
      <c r="K4427" t="s">
        <v>18</v>
      </c>
      <c r="L4427" t="s">
        <v>59</v>
      </c>
      <c r="M4427" t="s">
        <v>20</v>
      </c>
      <c r="N4427" t="s">
        <v>21</v>
      </c>
      <c r="O4427" t="str">
        <f t="shared" si="69"/>
        <v>Mar</v>
      </c>
    </row>
    <row r="4428" spans="1:15" x14ac:dyDescent="0.3">
      <c r="A4428" s="1">
        <v>43179</v>
      </c>
      <c r="B4428">
        <v>492</v>
      </c>
      <c r="C4428">
        <v>15</v>
      </c>
      <c r="D4428">
        <v>6</v>
      </c>
      <c r="E4428">
        <v>39</v>
      </c>
      <c r="F4428" t="s">
        <v>180</v>
      </c>
      <c r="G4428" t="s">
        <v>27</v>
      </c>
      <c r="H4428" t="s">
        <v>1592</v>
      </c>
      <c r="I4428" t="s">
        <v>104</v>
      </c>
      <c r="J4428" t="s">
        <v>18</v>
      </c>
      <c r="K4428" t="s">
        <v>18</v>
      </c>
      <c r="L4428" t="s">
        <v>59</v>
      </c>
      <c r="M4428" t="s">
        <v>20</v>
      </c>
      <c r="N4428" t="s">
        <v>21</v>
      </c>
      <c r="O4428" t="str">
        <f t="shared" si="69"/>
        <v>Mar</v>
      </c>
    </row>
    <row r="4429" spans="1:15" x14ac:dyDescent="0.3">
      <c r="A4429" s="1">
        <v>43302</v>
      </c>
      <c r="B4429">
        <v>491</v>
      </c>
      <c r="C4429">
        <v>7</v>
      </c>
      <c r="D4429">
        <v>25</v>
      </c>
      <c r="E4429">
        <v>71</v>
      </c>
      <c r="F4429" t="s">
        <v>307</v>
      </c>
      <c r="G4429" t="s">
        <v>2145</v>
      </c>
      <c r="H4429" t="s">
        <v>213</v>
      </c>
      <c r="I4429" t="s">
        <v>233</v>
      </c>
      <c r="J4429" t="s">
        <v>18</v>
      </c>
      <c r="K4429" t="s">
        <v>18</v>
      </c>
      <c r="L4429" t="s">
        <v>19</v>
      </c>
      <c r="M4429" t="s">
        <v>20</v>
      </c>
      <c r="N4429" t="s">
        <v>21</v>
      </c>
      <c r="O4429" t="str">
        <f t="shared" si="69"/>
        <v>Jul</v>
      </c>
    </row>
    <row r="4430" spans="1:15" x14ac:dyDescent="0.3">
      <c r="A4430" s="1">
        <v>43268</v>
      </c>
      <c r="B4430">
        <v>491</v>
      </c>
      <c r="C4430">
        <v>3</v>
      </c>
      <c r="D4430">
        <v>20</v>
      </c>
      <c r="E4430">
        <v>80</v>
      </c>
      <c r="F4430" t="s">
        <v>64</v>
      </c>
      <c r="G4430" t="s">
        <v>1683</v>
      </c>
      <c r="H4430" t="s">
        <v>285</v>
      </c>
      <c r="I4430" t="s">
        <v>18</v>
      </c>
      <c r="J4430" t="s">
        <v>18</v>
      </c>
      <c r="K4430" t="s">
        <v>18</v>
      </c>
      <c r="L4430" t="s">
        <v>19</v>
      </c>
      <c r="M4430" t="s">
        <v>20</v>
      </c>
      <c r="N4430" t="s">
        <v>21</v>
      </c>
      <c r="O4430" t="str">
        <f t="shared" si="69"/>
        <v>Jun</v>
      </c>
    </row>
    <row r="4431" spans="1:15" x14ac:dyDescent="0.3">
      <c r="A4431" s="1">
        <v>43389</v>
      </c>
      <c r="B4431">
        <v>491</v>
      </c>
      <c r="C4431">
        <v>6</v>
      </c>
      <c r="D4431">
        <v>10</v>
      </c>
      <c r="E4431">
        <v>71</v>
      </c>
      <c r="F4431" t="s">
        <v>344</v>
      </c>
      <c r="G4431" t="s">
        <v>404</v>
      </c>
      <c r="H4431" t="s">
        <v>581</v>
      </c>
      <c r="I4431" t="s">
        <v>18</v>
      </c>
      <c r="J4431" t="s">
        <v>18</v>
      </c>
      <c r="K4431" t="s">
        <v>18</v>
      </c>
      <c r="L4431" t="s">
        <v>48</v>
      </c>
      <c r="M4431" t="s">
        <v>20</v>
      </c>
      <c r="N4431" t="s">
        <v>21</v>
      </c>
      <c r="O4431" t="str">
        <f t="shared" si="69"/>
        <v>Oct</v>
      </c>
    </row>
    <row r="4432" spans="1:15" x14ac:dyDescent="0.3">
      <c r="A4432" s="1">
        <v>43392</v>
      </c>
      <c r="B4432">
        <v>491</v>
      </c>
      <c r="C4432">
        <v>6</v>
      </c>
      <c r="D4432">
        <v>7</v>
      </c>
      <c r="E4432">
        <v>77</v>
      </c>
      <c r="F4432" t="s">
        <v>197</v>
      </c>
      <c r="G4432" t="s">
        <v>27</v>
      </c>
      <c r="H4432" t="s">
        <v>37</v>
      </c>
      <c r="I4432" t="s">
        <v>18</v>
      </c>
      <c r="J4432" t="s">
        <v>18</v>
      </c>
      <c r="K4432" t="s">
        <v>18</v>
      </c>
      <c r="L4432" t="s">
        <v>48</v>
      </c>
      <c r="M4432" t="s">
        <v>20</v>
      </c>
      <c r="N4432" t="s">
        <v>21</v>
      </c>
      <c r="O4432" t="str">
        <f t="shared" si="69"/>
        <v>Oct</v>
      </c>
    </row>
    <row r="4433" spans="1:15" x14ac:dyDescent="0.3">
      <c r="A4433" s="1">
        <v>43130</v>
      </c>
      <c r="B4433">
        <v>491</v>
      </c>
      <c r="C4433">
        <v>8</v>
      </c>
      <c r="D4433">
        <v>-11</v>
      </c>
      <c r="E4433">
        <v>61</v>
      </c>
      <c r="F4433" t="s">
        <v>71</v>
      </c>
      <c r="G4433" t="s">
        <v>864</v>
      </c>
      <c r="H4433" t="s">
        <v>1898</v>
      </c>
      <c r="I4433" t="s">
        <v>243</v>
      </c>
      <c r="J4433" t="s">
        <v>18</v>
      </c>
      <c r="K4433" t="s">
        <v>18</v>
      </c>
      <c r="L4433" t="s">
        <v>1697</v>
      </c>
      <c r="M4433" t="s">
        <v>20</v>
      </c>
      <c r="N4433" t="s">
        <v>21</v>
      </c>
      <c r="O4433" t="str">
        <f t="shared" si="69"/>
        <v>Jan</v>
      </c>
    </row>
    <row r="4434" spans="1:15" x14ac:dyDescent="0.3">
      <c r="A4434" s="1">
        <v>43341</v>
      </c>
      <c r="B4434">
        <v>490</v>
      </c>
      <c r="C4434">
        <v>14</v>
      </c>
      <c r="D4434">
        <v>27</v>
      </c>
      <c r="E4434">
        <v>77</v>
      </c>
      <c r="F4434" t="s">
        <v>94</v>
      </c>
      <c r="G4434" t="s">
        <v>613</v>
      </c>
      <c r="H4434" t="s">
        <v>1266</v>
      </c>
      <c r="I4434" t="s">
        <v>173</v>
      </c>
      <c r="J4434" t="s">
        <v>18</v>
      </c>
      <c r="K4434" t="s">
        <v>18</v>
      </c>
      <c r="L4434" t="s">
        <v>19</v>
      </c>
      <c r="M4434" t="s">
        <v>20</v>
      </c>
      <c r="N4434" t="s">
        <v>21</v>
      </c>
      <c r="O4434" t="str">
        <f t="shared" si="69"/>
        <v>Aug</v>
      </c>
    </row>
    <row r="4435" spans="1:15" x14ac:dyDescent="0.3">
      <c r="A4435" s="1">
        <v>43337</v>
      </c>
      <c r="B4435">
        <v>490</v>
      </c>
      <c r="C4435">
        <v>7</v>
      </c>
      <c r="D4435">
        <v>24</v>
      </c>
      <c r="E4435">
        <v>76</v>
      </c>
      <c r="F4435" t="s">
        <v>34</v>
      </c>
      <c r="G4435" t="s">
        <v>795</v>
      </c>
      <c r="H4435" t="s">
        <v>547</v>
      </c>
      <c r="I4435" t="s">
        <v>210</v>
      </c>
      <c r="J4435" t="s">
        <v>18</v>
      </c>
      <c r="K4435" t="s">
        <v>18</v>
      </c>
      <c r="L4435" t="s">
        <v>19</v>
      </c>
      <c r="M4435" t="s">
        <v>20</v>
      </c>
      <c r="N4435" t="s">
        <v>21</v>
      </c>
      <c r="O4435" t="str">
        <f t="shared" si="69"/>
        <v>Aug</v>
      </c>
    </row>
    <row r="4436" spans="1:15" x14ac:dyDescent="0.3">
      <c r="A4436" s="1">
        <v>43189</v>
      </c>
      <c r="B4436">
        <v>490</v>
      </c>
      <c r="C4436">
        <v>0</v>
      </c>
      <c r="D4436">
        <v>12</v>
      </c>
      <c r="E4436">
        <v>78</v>
      </c>
      <c r="F4436" t="s">
        <v>169</v>
      </c>
      <c r="G4436" t="s">
        <v>2146</v>
      </c>
      <c r="H4436" t="s">
        <v>340</v>
      </c>
      <c r="I4436" t="s">
        <v>18</v>
      </c>
      <c r="J4436" t="s">
        <v>18</v>
      </c>
      <c r="K4436" t="s">
        <v>18</v>
      </c>
      <c r="L4436" t="s">
        <v>59</v>
      </c>
      <c r="M4436" t="s">
        <v>20</v>
      </c>
      <c r="N4436" t="s">
        <v>21</v>
      </c>
      <c r="O4436" t="str">
        <f t="shared" si="69"/>
        <v>Mar</v>
      </c>
    </row>
    <row r="4437" spans="1:15" x14ac:dyDescent="0.3">
      <c r="A4437" s="1">
        <v>43070</v>
      </c>
      <c r="B4437">
        <v>490</v>
      </c>
      <c r="C4437">
        <v>9</v>
      </c>
      <c r="D4437">
        <v>-6</v>
      </c>
      <c r="E4437">
        <v>27</v>
      </c>
      <c r="F4437" t="s">
        <v>197</v>
      </c>
      <c r="G4437" t="s">
        <v>1294</v>
      </c>
      <c r="H4437" t="s">
        <v>2127</v>
      </c>
      <c r="I4437" t="s">
        <v>311</v>
      </c>
      <c r="J4437" t="s">
        <v>18</v>
      </c>
      <c r="K4437" t="s">
        <v>18</v>
      </c>
      <c r="L4437" t="s">
        <v>1697</v>
      </c>
      <c r="M4437" t="s">
        <v>20</v>
      </c>
      <c r="N4437" t="s">
        <v>21</v>
      </c>
      <c r="O4437" t="str">
        <f t="shared" si="69"/>
        <v>Dec</v>
      </c>
    </row>
    <row r="4438" spans="1:15" x14ac:dyDescent="0.3">
      <c r="A4438" s="1">
        <v>43320</v>
      </c>
      <c r="B4438">
        <v>489</v>
      </c>
      <c r="C4438">
        <v>2</v>
      </c>
      <c r="D4438">
        <v>28</v>
      </c>
      <c r="E4438">
        <v>84</v>
      </c>
      <c r="F4438" t="s">
        <v>56</v>
      </c>
      <c r="G4438" t="s">
        <v>301</v>
      </c>
      <c r="H4438" t="s">
        <v>487</v>
      </c>
      <c r="I4438" t="s">
        <v>18</v>
      </c>
      <c r="J4438" t="s">
        <v>18</v>
      </c>
      <c r="K4438" t="s">
        <v>18</v>
      </c>
      <c r="L4438" t="s">
        <v>19</v>
      </c>
      <c r="M4438" t="s">
        <v>20</v>
      </c>
      <c r="N4438" t="s">
        <v>21</v>
      </c>
      <c r="O4438" t="str">
        <f t="shared" si="69"/>
        <v>Aug</v>
      </c>
    </row>
    <row r="4439" spans="1:15" x14ac:dyDescent="0.3">
      <c r="A4439" s="1">
        <v>43366</v>
      </c>
      <c r="B4439">
        <v>489</v>
      </c>
      <c r="C4439">
        <v>2</v>
      </c>
      <c r="D4439">
        <v>16</v>
      </c>
      <c r="E4439">
        <v>72</v>
      </c>
      <c r="F4439" t="s">
        <v>201</v>
      </c>
      <c r="G4439" t="s">
        <v>27</v>
      </c>
      <c r="H4439" t="s">
        <v>62</v>
      </c>
      <c r="I4439" t="s">
        <v>18</v>
      </c>
      <c r="J4439" t="s">
        <v>18</v>
      </c>
      <c r="K4439" t="s">
        <v>18</v>
      </c>
      <c r="L4439" t="s">
        <v>48</v>
      </c>
      <c r="M4439" t="s">
        <v>12</v>
      </c>
      <c r="N4439" t="s">
        <v>21</v>
      </c>
      <c r="O4439" t="str">
        <f t="shared" si="69"/>
        <v>Sep</v>
      </c>
    </row>
    <row r="4440" spans="1:15" x14ac:dyDescent="0.3">
      <c r="A4440" s="1">
        <v>43190</v>
      </c>
      <c r="B4440">
        <v>489</v>
      </c>
      <c r="C4440">
        <v>8</v>
      </c>
      <c r="D4440">
        <v>10</v>
      </c>
      <c r="E4440">
        <v>65</v>
      </c>
      <c r="F4440" t="s">
        <v>83</v>
      </c>
      <c r="G4440" t="s">
        <v>2147</v>
      </c>
      <c r="H4440" t="s">
        <v>626</v>
      </c>
      <c r="I4440" t="s">
        <v>206</v>
      </c>
      <c r="J4440" t="s">
        <v>18</v>
      </c>
      <c r="K4440" t="s">
        <v>18</v>
      </c>
      <c r="L4440" t="s">
        <v>59</v>
      </c>
      <c r="M4440" t="s">
        <v>20</v>
      </c>
      <c r="N4440" t="s">
        <v>21</v>
      </c>
      <c r="O4440" t="str">
        <f t="shared" si="69"/>
        <v>Mar</v>
      </c>
    </row>
    <row r="4441" spans="1:15" x14ac:dyDescent="0.3">
      <c r="A4441" s="1">
        <v>43419</v>
      </c>
      <c r="B4441">
        <v>489</v>
      </c>
      <c r="C4441">
        <v>1</v>
      </c>
      <c r="D4441">
        <v>7</v>
      </c>
      <c r="E4441">
        <v>64</v>
      </c>
      <c r="F4441" t="s">
        <v>72</v>
      </c>
      <c r="G4441" t="s">
        <v>716</v>
      </c>
      <c r="H4441" t="s">
        <v>207</v>
      </c>
      <c r="I4441" t="s">
        <v>18</v>
      </c>
      <c r="J4441" t="s">
        <v>18</v>
      </c>
      <c r="K4441" t="s">
        <v>18</v>
      </c>
      <c r="L4441" t="s">
        <v>48</v>
      </c>
      <c r="M4441" t="s">
        <v>20</v>
      </c>
      <c r="N4441" t="s">
        <v>21</v>
      </c>
      <c r="O4441" t="str">
        <f t="shared" si="69"/>
        <v>Nov</v>
      </c>
    </row>
    <row r="4442" spans="1:15" x14ac:dyDescent="0.3">
      <c r="A4442" s="1">
        <v>43071</v>
      </c>
      <c r="B4442">
        <v>489</v>
      </c>
      <c r="C4442">
        <v>18</v>
      </c>
      <c r="D4442">
        <v>6</v>
      </c>
      <c r="E4442">
        <v>53</v>
      </c>
      <c r="F4442" t="s">
        <v>78</v>
      </c>
      <c r="G4442" t="s">
        <v>1816</v>
      </c>
      <c r="H4442" t="s">
        <v>1277</v>
      </c>
      <c r="I4442" t="s">
        <v>18</v>
      </c>
      <c r="J4442" t="s">
        <v>18</v>
      </c>
      <c r="K4442" t="s">
        <v>18</v>
      </c>
      <c r="L4442" t="s">
        <v>1697</v>
      </c>
      <c r="M4442" t="s">
        <v>20</v>
      </c>
      <c r="N4442" t="s">
        <v>21</v>
      </c>
      <c r="O4442" t="str">
        <f t="shared" si="69"/>
        <v>Dec</v>
      </c>
    </row>
    <row r="4443" spans="1:15" x14ac:dyDescent="0.3">
      <c r="A4443" s="1">
        <v>43370</v>
      </c>
      <c r="B4443">
        <v>488</v>
      </c>
      <c r="C4443">
        <v>1</v>
      </c>
      <c r="D4443">
        <v>16</v>
      </c>
      <c r="E4443">
        <v>53</v>
      </c>
      <c r="F4443" t="s">
        <v>53</v>
      </c>
      <c r="G4443" t="s">
        <v>27</v>
      </c>
      <c r="H4443" t="s">
        <v>930</v>
      </c>
      <c r="I4443" t="s">
        <v>18</v>
      </c>
      <c r="J4443" t="s">
        <v>18</v>
      </c>
      <c r="K4443" t="s">
        <v>18</v>
      </c>
      <c r="L4443" t="s">
        <v>48</v>
      </c>
      <c r="M4443" t="s">
        <v>20</v>
      </c>
      <c r="N4443" t="s">
        <v>21</v>
      </c>
      <c r="O4443" t="str">
        <f t="shared" si="69"/>
        <v>Sep</v>
      </c>
    </row>
    <row r="4444" spans="1:15" x14ac:dyDescent="0.3">
      <c r="A4444" s="1">
        <v>43179</v>
      </c>
      <c r="B4444">
        <v>488</v>
      </c>
      <c r="C4444">
        <v>11</v>
      </c>
      <c r="D4444">
        <v>8</v>
      </c>
      <c r="E4444">
        <v>34</v>
      </c>
      <c r="F4444" t="s">
        <v>26</v>
      </c>
      <c r="G4444" t="s">
        <v>1172</v>
      </c>
      <c r="H4444" t="s">
        <v>973</v>
      </c>
      <c r="I4444" t="s">
        <v>698</v>
      </c>
      <c r="J4444" t="s">
        <v>18</v>
      </c>
      <c r="K4444" t="s">
        <v>18</v>
      </c>
      <c r="L4444" t="s">
        <v>59</v>
      </c>
      <c r="M4444" t="s">
        <v>20</v>
      </c>
      <c r="N4444" t="s">
        <v>21</v>
      </c>
      <c r="O4444" t="str">
        <f t="shared" si="69"/>
        <v>Mar</v>
      </c>
    </row>
    <row r="4445" spans="1:15" x14ac:dyDescent="0.3">
      <c r="A4445" s="1">
        <v>43403</v>
      </c>
      <c r="B4445">
        <v>488</v>
      </c>
      <c r="C4445">
        <v>0</v>
      </c>
      <c r="D4445">
        <v>3</v>
      </c>
      <c r="E4445">
        <v>55</v>
      </c>
      <c r="F4445" t="s">
        <v>78</v>
      </c>
      <c r="G4445" t="s">
        <v>27</v>
      </c>
      <c r="H4445" t="s">
        <v>986</v>
      </c>
      <c r="I4445" t="s">
        <v>18</v>
      </c>
      <c r="J4445" t="s">
        <v>18</v>
      </c>
      <c r="K4445" t="s">
        <v>18</v>
      </c>
      <c r="L4445" t="s">
        <v>48</v>
      </c>
      <c r="M4445" t="s">
        <v>20</v>
      </c>
      <c r="N4445" t="s">
        <v>21</v>
      </c>
      <c r="O4445" t="str">
        <f t="shared" si="69"/>
        <v>Oct</v>
      </c>
    </row>
    <row r="4446" spans="1:15" x14ac:dyDescent="0.3">
      <c r="A4446" s="1">
        <v>43426</v>
      </c>
      <c r="B4446">
        <v>488</v>
      </c>
      <c r="C4446">
        <v>23</v>
      </c>
      <c r="D4446">
        <v>0</v>
      </c>
      <c r="E4446">
        <v>37</v>
      </c>
      <c r="F4446" t="s">
        <v>14</v>
      </c>
      <c r="G4446" t="s">
        <v>27</v>
      </c>
      <c r="H4446" t="s">
        <v>1441</v>
      </c>
      <c r="I4446" t="s">
        <v>18</v>
      </c>
      <c r="J4446" t="s">
        <v>18</v>
      </c>
      <c r="K4446" t="s">
        <v>18</v>
      </c>
      <c r="L4446" t="s">
        <v>48</v>
      </c>
      <c r="M4446" t="s">
        <v>20</v>
      </c>
      <c r="N4446" t="s">
        <v>21</v>
      </c>
      <c r="O4446" t="str">
        <f t="shared" si="69"/>
        <v>Nov</v>
      </c>
    </row>
    <row r="4447" spans="1:15" x14ac:dyDescent="0.3">
      <c r="A4447" s="1">
        <v>43305</v>
      </c>
      <c r="B4447">
        <v>487</v>
      </c>
      <c r="C4447">
        <v>2</v>
      </c>
      <c r="D4447">
        <v>29</v>
      </c>
      <c r="E4447">
        <v>66</v>
      </c>
      <c r="F4447" t="s">
        <v>207</v>
      </c>
      <c r="G4447" t="s">
        <v>27</v>
      </c>
      <c r="H4447" t="s">
        <v>425</v>
      </c>
      <c r="I4447" t="s">
        <v>18</v>
      </c>
      <c r="J4447" t="s">
        <v>18</v>
      </c>
      <c r="K4447" t="s">
        <v>18</v>
      </c>
      <c r="L4447" t="s">
        <v>19</v>
      </c>
      <c r="M4447" t="s">
        <v>20</v>
      </c>
      <c r="N4447" t="s">
        <v>21</v>
      </c>
      <c r="O4447" t="str">
        <f t="shared" si="69"/>
        <v>Jul</v>
      </c>
    </row>
    <row r="4448" spans="1:15" x14ac:dyDescent="0.3">
      <c r="A4448" s="1">
        <v>43353</v>
      </c>
      <c r="B4448">
        <v>487</v>
      </c>
      <c r="C4448">
        <v>1</v>
      </c>
      <c r="D4448">
        <v>20</v>
      </c>
      <c r="E4448">
        <v>58</v>
      </c>
      <c r="F4448" t="s">
        <v>141</v>
      </c>
      <c r="G4448" t="s">
        <v>27</v>
      </c>
      <c r="H4448" t="s">
        <v>46</v>
      </c>
      <c r="I4448" t="s">
        <v>18</v>
      </c>
      <c r="J4448" t="s">
        <v>18</v>
      </c>
      <c r="K4448" t="s">
        <v>18</v>
      </c>
      <c r="L4448" t="s">
        <v>48</v>
      </c>
      <c r="M4448" t="s">
        <v>20</v>
      </c>
      <c r="N4448" t="s">
        <v>21</v>
      </c>
      <c r="O4448" t="str">
        <f t="shared" si="69"/>
        <v>Sep</v>
      </c>
    </row>
    <row r="4449" spans="1:15" x14ac:dyDescent="0.3">
      <c r="A4449" s="1">
        <v>43183</v>
      </c>
      <c r="B4449">
        <v>487</v>
      </c>
      <c r="C4449">
        <v>21</v>
      </c>
      <c r="D4449">
        <v>7</v>
      </c>
      <c r="E4449">
        <v>84</v>
      </c>
      <c r="F4449" t="s">
        <v>49</v>
      </c>
      <c r="G4449" t="s">
        <v>2148</v>
      </c>
      <c r="H4449" t="s">
        <v>314</v>
      </c>
      <c r="I4449" t="s">
        <v>18</v>
      </c>
      <c r="J4449" t="s">
        <v>18</v>
      </c>
      <c r="K4449" t="s">
        <v>18</v>
      </c>
      <c r="L4449" t="s">
        <v>59</v>
      </c>
      <c r="M4449" t="s">
        <v>20</v>
      </c>
      <c r="N4449" t="s">
        <v>21</v>
      </c>
      <c r="O4449" t="str">
        <f t="shared" si="69"/>
        <v>Mar</v>
      </c>
    </row>
    <row r="4450" spans="1:15" x14ac:dyDescent="0.3">
      <c r="A4450" s="1">
        <v>43417</v>
      </c>
      <c r="B4450">
        <v>487</v>
      </c>
      <c r="C4450">
        <v>1</v>
      </c>
      <c r="D4450">
        <v>6</v>
      </c>
      <c r="E4450">
        <v>68</v>
      </c>
      <c r="F4450" t="s">
        <v>197</v>
      </c>
      <c r="G4450" t="s">
        <v>1582</v>
      </c>
      <c r="H4450" t="s">
        <v>200</v>
      </c>
      <c r="I4450" t="s">
        <v>18</v>
      </c>
      <c r="J4450" t="s">
        <v>18</v>
      </c>
      <c r="K4450" t="s">
        <v>18</v>
      </c>
      <c r="L4450" t="s">
        <v>48</v>
      </c>
      <c r="M4450" t="s">
        <v>20</v>
      </c>
      <c r="N4450" t="s">
        <v>21</v>
      </c>
      <c r="O4450" t="str">
        <f t="shared" si="69"/>
        <v>Nov</v>
      </c>
    </row>
    <row r="4451" spans="1:15" x14ac:dyDescent="0.3">
      <c r="A4451" s="1">
        <v>43346</v>
      </c>
      <c r="B4451">
        <v>486</v>
      </c>
      <c r="C4451">
        <v>23</v>
      </c>
      <c r="D4451">
        <v>22</v>
      </c>
      <c r="E4451">
        <v>97</v>
      </c>
      <c r="F4451" t="s">
        <v>83</v>
      </c>
      <c r="G4451" t="s">
        <v>2149</v>
      </c>
      <c r="H4451" t="s">
        <v>165</v>
      </c>
      <c r="I4451" t="s">
        <v>18</v>
      </c>
      <c r="J4451" t="s">
        <v>18</v>
      </c>
      <c r="K4451" t="s">
        <v>18</v>
      </c>
      <c r="L4451" t="s">
        <v>48</v>
      </c>
      <c r="M4451" t="s">
        <v>20</v>
      </c>
      <c r="N4451" t="s">
        <v>21</v>
      </c>
      <c r="O4451" t="str">
        <f t="shared" si="69"/>
        <v>Sep</v>
      </c>
    </row>
    <row r="4452" spans="1:15" x14ac:dyDescent="0.3">
      <c r="A4452" s="1">
        <v>43347</v>
      </c>
      <c r="B4452">
        <v>486</v>
      </c>
      <c r="C4452">
        <v>1</v>
      </c>
      <c r="D4452">
        <v>21</v>
      </c>
      <c r="E4452">
        <v>97</v>
      </c>
      <c r="F4452" t="s">
        <v>45</v>
      </c>
      <c r="G4452" t="s">
        <v>1884</v>
      </c>
      <c r="H4452" t="s">
        <v>196</v>
      </c>
      <c r="I4452" t="s">
        <v>18</v>
      </c>
      <c r="J4452" t="s">
        <v>18</v>
      </c>
      <c r="K4452" t="s">
        <v>18</v>
      </c>
      <c r="L4452" t="s">
        <v>48</v>
      </c>
      <c r="M4452" t="s">
        <v>20</v>
      </c>
      <c r="N4452" t="s">
        <v>21</v>
      </c>
      <c r="O4452" t="str">
        <f t="shared" si="69"/>
        <v>Sep</v>
      </c>
    </row>
    <row r="4453" spans="1:15" x14ac:dyDescent="0.3">
      <c r="A4453" s="1">
        <v>43290</v>
      </c>
      <c r="B4453">
        <v>486</v>
      </c>
      <c r="C4453">
        <v>6</v>
      </c>
      <c r="D4453">
        <v>21</v>
      </c>
      <c r="E4453">
        <v>64</v>
      </c>
      <c r="F4453" t="s">
        <v>70</v>
      </c>
      <c r="G4453" t="s">
        <v>27</v>
      </c>
      <c r="H4453" t="s">
        <v>217</v>
      </c>
      <c r="I4453" t="s">
        <v>203</v>
      </c>
      <c r="J4453" t="s">
        <v>18</v>
      </c>
      <c r="K4453" t="s">
        <v>18</v>
      </c>
      <c r="L4453" t="s">
        <v>19</v>
      </c>
      <c r="M4453" t="s">
        <v>20</v>
      </c>
      <c r="N4453" t="s">
        <v>21</v>
      </c>
      <c r="O4453" t="str">
        <f t="shared" si="69"/>
        <v>Jul</v>
      </c>
    </row>
    <row r="4454" spans="1:15" x14ac:dyDescent="0.3">
      <c r="A4454" s="1">
        <v>43222</v>
      </c>
      <c r="B4454">
        <v>486</v>
      </c>
      <c r="C4454">
        <v>10</v>
      </c>
      <c r="D4454">
        <v>18</v>
      </c>
      <c r="E4454">
        <v>88</v>
      </c>
      <c r="F4454" t="s">
        <v>45</v>
      </c>
      <c r="G4454" t="s">
        <v>2150</v>
      </c>
      <c r="H4454" t="s">
        <v>268</v>
      </c>
      <c r="I4454" t="s">
        <v>175</v>
      </c>
      <c r="J4454" t="s">
        <v>18</v>
      </c>
      <c r="K4454" t="s">
        <v>18</v>
      </c>
      <c r="L4454" t="s">
        <v>59</v>
      </c>
      <c r="M4454" t="s">
        <v>20</v>
      </c>
      <c r="N4454" t="s">
        <v>21</v>
      </c>
      <c r="O4454" t="str">
        <f t="shared" si="69"/>
        <v>May</v>
      </c>
    </row>
    <row r="4455" spans="1:15" x14ac:dyDescent="0.3">
      <c r="A4455" s="1">
        <v>43212</v>
      </c>
      <c r="B4455">
        <v>486</v>
      </c>
      <c r="C4455">
        <v>10</v>
      </c>
      <c r="D4455">
        <v>16</v>
      </c>
      <c r="E4455">
        <v>62</v>
      </c>
      <c r="F4455" t="s">
        <v>83</v>
      </c>
      <c r="G4455" t="s">
        <v>1663</v>
      </c>
      <c r="H4455" t="s">
        <v>170</v>
      </c>
      <c r="I4455" t="s">
        <v>369</v>
      </c>
      <c r="J4455" t="s">
        <v>72</v>
      </c>
      <c r="K4455" t="s">
        <v>18</v>
      </c>
      <c r="L4455" t="s">
        <v>59</v>
      </c>
      <c r="M4455" t="s">
        <v>20</v>
      </c>
      <c r="N4455" t="s">
        <v>21</v>
      </c>
      <c r="O4455" t="str">
        <f t="shared" si="69"/>
        <v>Apr</v>
      </c>
    </row>
    <row r="4456" spans="1:15" x14ac:dyDescent="0.3">
      <c r="A4456" s="1">
        <v>43231</v>
      </c>
      <c r="B4456">
        <v>486</v>
      </c>
      <c r="C4456">
        <v>6</v>
      </c>
      <c r="D4456">
        <v>12</v>
      </c>
      <c r="E4456">
        <v>83</v>
      </c>
      <c r="F4456" t="s">
        <v>307</v>
      </c>
      <c r="G4456" t="s">
        <v>2016</v>
      </c>
      <c r="H4456" t="s">
        <v>608</v>
      </c>
      <c r="I4456" t="s">
        <v>243</v>
      </c>
      <c r="J4456" t="s">
        <v>18</v>
      </c>
      <c r="K4456" t="s">
        <v>18</v>
      </c>
      <c r="L4456" t="s">
        <v>59</v>
      </c>
      <c r="M4456" t="s">
        <v>20</v>
      </c>
      <c r="N4456" t="s">
        <v>21</v>
      </c>
      <c r="O4456" t="str">
        <f t="shared" si="69"/>
        <v>May</v>
      </c>
    </row>
    <row r="4457" spans="1:15" x14ac:dyDescent="0.3">
      <c r="A4457" s="1">
        <v>43078</v>
      </c>
      <c r="B4457">
        <v>486</v>
      </c>
      <c r="C4457">
        <v>14</v>
      </c>
      <c r="D4457">
        <v>5</v>
      </c>
      <c r="E4457">
        <v>32</v>
      </c>
      <c r="F4457" t="s">
        <v>41</v>
      </c>
      <c r="G4457" t="s">
        <v>623</v>
      </c>
      <c r="H4457" t="s">
        <v>1422</v>
      </c>
      <c r="I4457" t="s">
        <v>155</v>
      </c>
      <c r="J4457" t="s">
        <v>18</v>
      </c>
      <c r="K4457" t="s">
        <v>18</v>
      </c>
      <c r="L4457" t="s">
        <v>1697</v>
      </c>
      <c r="M4457" t="s">
        <v>20</v>
      </c>
      <c r="N4457" t="s">
        <v>21</v>
      </c>
      <c r="O4457" t="str">
        <f t="shared" si="69"/>
        <v>Dec</v>
      </c>
    </row>
    <row r="4458" spans="1:15" x14ac:dyDescent="0.3">
      <c r="A4458" s="1">
        <v>43191</v>
      </c>
      <c r="B4458">
        <v>485</v>
      </c>
      <c r="C4458">
        <v>9</v>
      </c>
      <c r="D4458">
        <v>14</v>
      </c>
      <c r="E4458">
        <v>66</v>
      </c>
      <c r="F4458" t="s">
        <v>90</v>
      </c>
      <c r="G4458" t="s">
        <v>1132</v>
      </c>
      <c r="H4458" t="s">
        <v>306</v>
      </c>
      <c r="I4458" t="s">
        <v>139</v>
      </c>
      <c r="J4458" t="s">
        <v>18</v>
      </c>
      <c r="K4458" t="s">
        <v>18</v>
      </c>
      <c r="L4458" t="s">
        <v>59</v>
      </c>
      <c r="M4458" t="s">
        <v>20</v>
      </c>
      <c r="N4458" t="s">
        <v>21</v>
      </c>
      <c r="O4458" t="str">
        <f t="shared" si="69"/>
        <v>Apr</v>
      </c>
    </row>
    <row r="4459" spans="1:15" x14ac:dyDescent="0.3">
      <c r="A4459" s="1">
        <v>43219</v>
      </c>
      <c r="B4459">
        <v>485</v>
      </c>
      <c r="C4459">
        <v>8</v>
      </c>
      <c r="D4459">
        <v>12</v>
      </c>
      <c r="E4459">
        <v>50</v>
      </c>
      <c r="F4459" t="s">
        <v>83</v>
      </c>
      <c r="G4459" t="s">
        <v>2151</v>
      </c>
      <c r="H4459" t="s">
        <v>239</v>
      </c>
      <c r="I4459" t="s">
        <v>87</v>
      </c>
      <c r="J4459" t="s">
        <v>18</v>
      </c>
      <c r="K4459" t="s">
        <v>18</v>
      </c>
      <c r="L4459" t="s">
        <v>59</v>
      </c>
      <c r="M4459" t="s">
        <v>20</v>
      </c>
      <c r="N4459" t="s">
        <v>21</v>
      </c>
      <c r="O4459" t="str">
        <f t="shared" si="69"/>
        <v>Apr</v>
      </c>
    </row>
    <row r="4460" spans="1:15" x14ac:dyDescent="0.3">
      <c r="A4460" s="1">
        <v>43200</v>
      </c>
      <c r="B4460">
        <v>485</v>
      </c>
      <c r="C4460">
        <v>0</v>
      </c>
      <c r="D4460">
        <v>9</v>
      </c>
      <c r="E4460">
        <v>46</v>
      </c>
      <c r="F4460" t="s">
        <v>166</v>
      </c>
      <c r="G4460" t="s">
        <v>752</v>
      </c>
      <c r="H4460" t="s">
        <v>893</v>
      </c>
      <c r="I4460" t="s">
        <v>18</v>
      </c>
      <c r="J4460" t="s">
        <v>18</v>
      </c>
      <c r="K4460" t="s">
        <v>18</v>
      </c>
      <c r="L4460" t="s">
        <v>59</v>
      </c>
      <c r="M4460" t="s">
        <v>20</v>
      </c>
      <c r="N4460" t="s">
        <v>21</v>
      </c>
      <c r="O4460" t="str">
        <f t="shared" si="69"/>
        <v>Apr</v>
      </c>
    </row>
    <row r="4461" spans="1:15" x14ac:dyDescent="0.3">
      <c r="A4461" s="1">
        <v>43433</v>
      </c>
      <c r="B4461">
        <v>485</v>
      </c>
      <c r="C4461">
        <v>1</v>
      </c>
      <c r="D4461">
        <v>2</v>
      </c>
      <c r="E4461">
        <v>32</v>
      </c>
      <c r="F4461" t="s">
        <v>53</v>
      </c>
      <c r="G4461" t="s">
        <v>536</v>
      </c>
      <c r="H4461" t="s">
        <v>1583</v>
      </c>
      <c r="I4461" t="s">
        <v>18</v>
      </c>
      <c r="J4461" t="s">
        <v>18</v>
      </c>
      <c r="K4461" t="s">
        <v>18</v>
      </c>
      <c r="L4461" t="s">
        <v>48</v>
      </c>
      <c r="M4461" t="s">
        <v>20</v>
      </c>
      <c r="N4461" t="s">
        <v>21</v>
      </c>
      <c r="O4461" t="str">
        <f t="shared" si="69"/>
        <v>Nov</v>
      </c>
    </row>
    <row r="4462" spans="1:15" x14ac:dyDescent="0.3">
      <c r="A4462" s="1">
        <v>43321</v>
      </c>
      <c r="B4462">
        <v>484</v>
      </c>
      <c r="C4462">
        <v>12</v>
      </c>
      <c r="D4462">
        <v>31</v>
      </c>
      <c r="E4462">
        <v>63</v>
      </c>
      <c r="F4462" t="s">
        <v>22</v>
      </c>
      <c r="G4462" t="s">
        <v>1851</v>
      </c>
      <c r="H4462" t="s">
        <v>323</v>
      </c>
      <c r="I4462" t="s">
        <v>1166</v>
      </c>
      <c r="J4462" t="s">
        <v>18</v>
      </c>
      <c r="K4462" t="s">
        <v>18</v>
      </c>
      <c r="L4462" t="s">
        <v>19</v>
      </c>
      <c r="M4462" t="s">
        <v>20</v>
      </c>
      <c r="N4462" t="s">
        <v>21</v>
      </c>
      <c r="O4462" t="str">
        <f t="shared" si="69"/>
        <v>Aug</v>
      </c>
    </row>
    <row r="4463" spans="1:15" x14ac:dyDescent="0.3">
      <c r="A4463" s="1">
        <v>43322</v>
      </c>
      <c r="B4463">
        <v>484</v>
      </c>
      <c r="C4463">
        <v>2</v>
      </c>
      <c r="D4463">
        <v>27</v>
      </c>
      <c r="E4463">
        <v>84</v>
      </c>
      <c r="F4463" t="s">
        <v>83</v>
      </c>
      <c r="G4463" t="s">
        <v>2152</v>
      </c>
      <c r="H4463" t="s">
        <v>796</v>
      </c>
      <c r="I4463" t="s">
        <v>18</v>
      </c>
      <c r="J4463" t="s">
        <v>18</v>
      </c>
      <c r="K4463" t="s">
        <v>18</v>
      </c>
      <c r="L4463" t="s">
        <v>19</v>
      </c>
      <c r="M4463" t="s">
        <v>20</v>
      </c>
      <c r="N4463" t="s">
        <v>21</v>
      </c>
      <c r="O4463" t="str">
        <f t="shared" si="69"/>
        <v>Aug</v>
      </c>
    </row>
    <row r="4464" spans="1:15" x14ac:dyDescent="0.3">
      <c r="A4464" s="1">
        <v>43336</v>
      </c>
      <c r="B4464">
        <v>484</v>
      </c>
      <c r="C4464">
        <v>9</v>
      </c>
      <c r="D4464">
        <v>25</v>
      </c>
      <c r="E4464">
        <v>85</v>
      </c>
      <c r="F4464" t="s">
        <v>141</v>
      </c>
      <c r="G4464" t="s">
        <v>27</v>
      </c>
      <c r="H4464" t="s">
        <v>1091</v>
      </c>
      <c r="I4464" t="s">
        <v>163</v>
      </c>
      <c r="J4464" t="s">
        <v>18</v>
      </c>
      <c r="K4464" t="s">
        <v>18</v>
      </c>
      <c r="L4464" t="s">
        <v>19</v>
      </c>
      <c r="M4464" t="s">
        <v>20</v>
      </c>
      <c r="N4464" t="s">
        <v>21</v>
      </c>
      <c r="O4464" t="str">
        <f t="shared" si="69"/>
        <v>Aug</v>
      </c>
    </row>
    <row r="4465" spans="1:15" x14ac:dyDescent="0.3">
      <c r="A4465" s="1">
        <v>43145</v>
      </c>
      <c r="B4465">
        <v>484</v>
      </c>
      <c r="C4465">
        <v>17</v>
      </c>
      <c r="D4465">
        <v>7</v>
      </c>
      <c r="E4465">
        <v>34</v>
      </c>
      <c r="F4465" t="s">
        <v>49</v>
      </c>
      <c r="G4465" t="s">
        <v>1016</v>
      </c>
      <c r="H4465" t="s">
        <v>799</v>
      </c>
      <c r="I4465" t="s">
        <v>515</v>
      </c>
      <c r="J4465" t="s">
        <v>18</v>
      </c>
      <c r="K4465" t="s">
        <v>18</v>
      </c>
      <c r="L4465" t="s">
        <v>1697</v>
      </c>
      <c r="M4465" t="s">
        <v>20</v>
      </c>
      <c r="N4465" t="s">
        <v>21</v>
      </c>
      <c r="O4465" t="str">
        <f t="shared" si="69"/>
        <v>Feb</v>
      </c>
    </row>
    <row r="4466" spans="1:15" x14ac:dyDescent="0.3">
      <c r="A4466" s="1">
        <v>43070</v>
      </c>
      <c r="B4466">
        <v>484</v>
      </c>
      <c r="C4466">
        <v>16</v>
      </c>
      <c r="D4466">
        <v>1</v>
      </c>
      <c r="E4466">
        <v>54</v>
      </c>
      <c r="F4466" t="s">
        <v>430</v>
      </c>
      <c r="G4466" t="s">
        <v>1145</v>
      </c>
      <c r="H4466" t="s">
        <v>1248</v>
      </c>
      <c r="I4466" t="s">
        <v>144</v>
      </c>
      <c r="J4466" t="s">
        <v>18</v>
      </c>
      <c r="K4466" t="s">
        <v>18</v>
      </c>
      <c r="L4466" t="s">
        <v>1697</v>
      </c>
      <c r="M4466" t="s">
        <v>20</v>
      </c>
      <c r="N4466" t="s">
        <v>21</v>
      </c>
      <c r="O4466" t="str">
        <f t="shared" si="69"/>
        <v>Dec</v>
      </c>
    </row>
    <row r="4467" spans="1:15" x14ac:dyDescent="0.3">
      <c r="A4467" s="1">
        <v>43324</v>
      </c>
      <c r="B4467">
        <v>483</v>
      </c>
      <c r="C4467">
        <v>10</v>
      </c>
      <c r="D4467">
        <v>32</v>
      </c>
      <c r="E4467">
        <v>51</v>
      </c>
      <c r="F4467" t="s">
        <v>92</v>
      </c>
      <c r="G4467" t="s">
        <v>292</v>
      </c>
      <c r="H4467" t="s">
        <v>177</v>
      </c>
      <c r="I4467" t="s">
        <v>92</v>
      </c>
      <c r="J4467" t="s">
        <v>18</v>
      </c>
      <c r="K4467" t="s">
        <v>18</v>
      </c>
      <c r="L4467" t="s">
        <v>19</v>
      </c>
      <c r="M4467" t="s">
        <v>20</v>
      </c>
      <c r="N4467" t="s">
        <v>21</v>
      </c>
      <c r="O4467" t="str">
        <f t="shared" si="69"/>
        <v>Aug</v>
      </c>
    </row>
    <row r="4468" spans="1:15" x14ac:dyDescent="0.3">
      <c r="A4468" s="1">
        <v>43330</v>
      </c>
      <c r="B4468">
        <v>483</v>
      </c>
      <c r="C4468">
        <v>3</v>
      </c>
      <c r="D4468">
        <v>23</v>
      </c>
      <c r="E4468">
        <v>54</v>
      </c>
      <c r="F4468" t="s">
        <v>70</v>
      </c>
      <c r="G4468" t="s">
        <v>1057</v>
      </c>
      <c r="H4468" t="s">
        <v>158</v>
      </c>
      <c r="I4468" t="s">
        <v>18</v>
      </c>
      <c r="J4468" t="s">
        <v>18</v>
      </c>
      <c r="K4468" t="s">
        <v>18</v>
      </c>
      <c r="L4468" t="s">
        <v>19</v>
      </c>
      <c r="M4468" t="s">
        <v>20</v>
      </c>
      <c r="N4468" t="s">
        <v>21</v>
      </c>
      <c r="O4468" t="str">
        <f t="shared" si="69"/>
        <v>Aug</v>
      </c>
    </row>
    <row r="4469" spans="1:15" x14ac:dyDescent="0.3">
      <c r="A4469" s="1">
        <v>43261</v>
      </c>
      <c r="B4469">
        <v>483</v>
      </c>
      <c r="C4469">
        <v>0</v>
      </c>
      <c r="D4469">
        <v>20</v>
      </c>
      <c r="E4469">
        <v>66</v>
      </c>
      <c r="F4469" t="s">
        <v>78</v>
      </c>
      <c r="G4469" t="s">
        <v>27</v>
      </c>
      <c r="H4469" t="s">
        <v>54</v>
      </c>
      <c r="I4469" t="s">
        <v>18</v>
      </c>
      <c r="J4469" t="s">
        <v>18</v>
      </c>
      <c r="K4469" t="s">
        <v>18</v>
      </c>
      <c r="L4469" t="s">
        <v>19</v>
      </c>
      <c r="M4469" t="s">
        <v>20</v>
      </c>
      <c r="N4469" t="s">
        <v>21</v>
      </c>
      <c r="O4469" t="str">
        <f t="shared" si="69"/>
        <v>Jun</v>
      </c>
    </row>
    <row r="4470" spans="1:15" x14ac:dyDescent="0.3">
      <c r="A4470" s="1">
        <v>43157</v>
      </c>
      <c r="B4470">
        <v>483</v>
      </c>
      <c r="C4470">
        <v>20</v>
      </c>
      <c r="D4470">
        <v>4</v>
      </c>
      <c r="E4470">
        <v>32</v>
      </c>
      <c r="F4470" t="s">
        <v>141</v>
      </c>
      <c r="G4470" t="s">
        <v>1867</v>
      </c>
      <c r="H4470" t="s">
        <v>1835</v>
      </c>
      <c r="I4470" t="s">
        <v>18</v>
      </c>
      <c r="J4470" t="s">
        <v>18</v>
      </c>
      <c r="K4470" t="s">
        <v>18</v>
      </c>
      <c r="L4470" t="s">
        <v>1697</v>
      </c>
      <c r="M4470" t="s">
        <v>20</v>
      </c>
      <c r="N4470" t="s">
        <v>21</v>
      </c>
      <c r="O4470" t="str">
        <f t="shared" si="69"/>
        <v>Feb</v>
      </c>
    </row>
    <row r="4471" spans="1:15" x14ac:dyDescent="0.3">
      <c r="A4471" s="1">
        <v>43340</v>
      </c>
      <c r="B4471">
        <v>482</v>
      </c>
      <c r="C4471">
        <v>2</v>
      </c>
      <c r="D4471">
        <v>23</v>
      </c>
      <c r="E4471">
        <v>88</v>
      </c>
      <c r="F4471" t="s">
        <v>169</v>
      </c>
      <c r="G4471" t="s">
        <v>27</v>
      </c>
      <c r="H4471" t="s">
        <v>216</v>
      </c>
      <c r="I4471" t="s">
        <v>18</v>
      </c>
      <c r="J4471" t="s">
        <v>18</v>
      </c>
      <c r="K4471" t="s">
        <v>18</v>
      </c>
      <c r="L4471" t="s">
        <v>19</v>
      </c>
      <c r="M4471" t="s">
        <v>20</v>
      </c>
      <c r="N4471" t="s">
        <v>21</v>
      </c>
      <c r="O4471" t="str">
        <f t="shared" si="69"/>
        <v>Aug</v>
      </c>
    </row>
    <row r="4472" spans="1:15" x14ac:dyDescent="0.3">
      <c r="A4472" s="1">
        <v>43357</v>
      </c>
      <c r="B4472">
        <v>482</v>
      </c>
      <c r="C4472">
        <v>2</v>
      </c>
      <c r="D4472">
        <v>21</v>
      </c>
      <c r="E4472">
        <v>75</v>
      </c>
      <c r="F4472" t="s">
        <v>45</v>
      </c>
      <c r="G4472" t="s">
        <v>27</v>
      </c>
      <c r="H4472" t="s">
        <v>66</v>
      </c>
      <c r="I4472" t="s">
        <v>18</v>
      </c>
      <c r="J4472" t="s">
        <v>18</v>
      </c>
      <c r="K4472" t="s">
        <v>18</v>
      </c>
      <c r="L4472" t="s">
        <v>48</v>
      </c>
      <c r="M4472" t="s">
        <v>20</v>
      </c>
      <c r="N4472" t="s">
        <v>21</v>
      </c>
      <c r="O4472" t="str">
        <f t="shared" si="69"/>
        <v>Sep</v>
      </c>
    </row>
    <row r="4473" spans="1:15" x14ac:dyDescent="0.3">
      <c r="A4473" s="1">
        <v>43188</v>
      </c>
      <c r="B4473">
        <v>482</v>
      </c>
      <c r="C4473">
        <v>10</v>
      </c>
      <c r="D4473">
        <v>15</v>
      </c>
      <c r="E4473">
        <v>69</v>
      </c>
      <c r="F4473" t="s">
        <v>78</v>
      </c>
      <c r="G4473" t="s">
        <v>2153</v>
      </c>
      <c r="H4473" t="s">
        <v>343</v>
      </c>
      <c r="I4473" t="s">
        <v>412</v>
      </c>
      <c r="J4473" t="s">
        <v>18</v>
      </c>
      <c r="K4473" t="s">
        <v>18</v>
      </c>
      <c r="L4473" t="s">
        <v>59</v>
      </c>
      <c r="M4473" t="s">
        <v>20</v>
      </c>
      <c r="N4473" t="s">
        <v>21</v>
      </c>
      <c r="O4473" t="str">
        <f t="shared" si="69"/>
        <v>Mar</v>
      </c>
    </row>
    <row r="4474" spans="1:15" x14ac:dyDescent="0.3">
      <c r="A4474" s="1">
        <v>43156</v>
      </c>
      <c r="B4474">
        <v>482</v>
      </c>
      <c r="C4474">
        <v>13</v>
      </c>
      <c r="D4474">
        <v>6</v>
      </c>
      <c r="E4474">
        <v>22</v>
      </c>
      <c r="F4474" t="s">
        <v>84</v>
      </c>
      <c r="G4474" t="s">
        <v>1520</v>
      </c>
      <c r="H4474" t="s">
        <v>2007</v>
      </c>
      <c r="I4474" t="s">
        <v>105</v>
      </c>
      <c r="J4474" t="s">
        <v>18</v>
      </c>
      <c r="K4474" t="s">
        <v>18</v>
      </c>
      <c r="L4474" t="s">
        <v>1697</v>
      </c>
      <c r="M4474" t="s">
        <v>20</v>
      </c>
      <c r="N4474" t="s">
        <v>21</v>
      </c>
      <c r="O4474" t="str">
        <f t="shared" si="69"/>
        <v>Feb</v>
      </c>
    </row>
    <row r="4475" spans="1:15" x14ac:dyDescent="0.3">
      <c r="A4475" s="1">
        <v>43281</v>
      </c>
      <c r="B4475">
        <v>481</v>
      </c>
      <c r="C4475">
        <v>19</v>
      </c>
      <c r="D4475">
        <v>24</v>
      </c>
      <c r="E4475">
        <v>95</v>
      </c>
      <c r="F4475" t="s">
        <v>197</v>
      </c>
      <c r="G4475" t="s">
        <v>478</v>
      </c>
      <c r="H4475" t="s">
        <v>670</v>
      </c>
      <c r="I4475" t="s">
        <v>173</v>
      </c>
      <c r="J4475" t="s">
        <v>626</v>
      </c>
      <c r="K4475" t="s">
        <v>18</v>
      </c>
      <c r="L4475" t="s">
        <v>19</v>
      </c>
      <c r="M4475" t="s">
        <v>20</v>
      </c>
      <c r="N4475" t="s">
        <v>21</v>
      </c>
      <c r="O4475" t="str">
        <f t="shared" si="69"/>
        <v>Jun</v>
      </c>
    </row>
    <row r="4476" spans="1:15" x14ac:dyDescent="0.3">
      <c r="A4476" s="1">
        <v>43408</v>
      </c>
      <c r="B4476">
        <v>481</v>
      </c>
      <c r="C4476">
        <v>8</v>
      </c>
      <c r="D4476">
        <v>6</v>
      </c>
      <c r="E4476">
        <v>78</v>
      </c>
      <c r="F4476" t="s">
        <v>45</v>
      </c>
      <c r="G4476" t="s">
        <v>983</v>
      </c>
      <c r="H4476" t="s">
        <v>56</v>
      </c>
      <c r="I4476" t="s">
        <v>218</v>
      </c>
      <c r="J4476" t="s">
        <v>18</v>
      </c>
      <c r="K4476" t="s">
        <v>18</v>
      </c>
      <c r="L4476" t="s">
        <v>48</v>
      </c>
      <c r="M4476" t="s">
        <v>20</v>
      </c>
      <c r="N4476" t="s">
        <v>21</v>
      </c>
      <c r="O4476" t="str">
        <f t="shared" si="69"/>
        <v>Nov</v>
      </c>
    </row>
    <row r="4477" spans="1:15" x14ac:dyDescent="0.3">
      <c r="A4477" s="1">
        <v>43091</v>
      </c>
      <c r="B4477">
        <v>481</v>
      </c>
      <c r="C4477">
        <v>19</v>
      </c>
      <c r="D4477">
        <v>5</v>
      </c>
      <c r="E4477">
        <v>64</v>
      </c>
      <c r="F4477" t="s">
        <v>71</v>
      </c>
      <c r="G4477" t="s">
        <v>2154</v>
      </c>
      <c r="H4477" t="s">
        <v>565</v>
      </c>
      <c r="I4477" t="s">
        <v>18</v>
      </c>
      <c r="J4477" t="s">
        <v>18</v>
      </c>
      <c r="K4477" t="s">
        <v>18</v>
      </c>
      <c r="L4477" t="s">
        <v>1697</v>
      </c>
      <c r="M4477" t="s">
        <v>12</v>
      </c>
      <c r="N4477" t="s">
        <v>21</v>
      </c>
      <c r="O4477" t="str">
        <f t="shared" si="69"/>
        <v>Dec</v>
      </c>
    </row>
    <row r="4478" spans="1:15" x14ac:dyDescent="0.3">
      <c r="A4478" s="1">
        <v>43078</v>
      </c>
      <c r="B4478">
        <v>481</v>
      </c>
      <c r="C4478">
        <v>17</v>
      </c>
      <c r="D4478">
        <v>4</v>
      </c>
      <c r="E4478">
        <v>37</v>
      </c>
      <c r="F4478" t="s">
        <v>90</v>
      </c>
      <c r="G4478" t="s">
        <v>864</v>
      </c>
      <c r="H4478" t="s">
        <v>1174</v>
      </c>
      <c r="I4478" t="s">
        <v>200</v>
      </c>
      <c r="J4478" t="s">
        <v>18</v>
      </c>
      <c r="K4478" t="s">
        <v>18</v>
      </c>
      <c r="L4478" t="s">
        <v>1697</v>
      </c>
      <c r="M4478" t="s">
        <v>20</v>
      </c>
      <c r="N4478" t="s">
        <v>21</v>
      </c>
      <c r="O4478" t="str">
        <f t="shared" si="69"/>
        <v>Dec</v>
      </c>
    </row>
    <row r="4479" spans="1:15" x14ac:dyDescent="0.3">
      <c r="A4479" s="1">
        <v>43095</v>
      </c>
      <c r="B4479">
        <v>481</v>
      </c>
      <c r="C4479">
        <v>18</v>
      </c>
      <c r="D4479">
        <v>-5</v>
      </c>
      <c r="E4479">
        <v>23</v>
      </c>
      <c r="F4479" t="s">
        <v>37</v>
      </c>
      <c r="G4479" t="s">
        <v>27</v>
      </c>
      <c r="H4479" t="s">
        <v>2139</v>
      </c>
      <c r="I4479" t="s">
        <v>243</v>
      </c>
      <c r="J4479" t="s">
        <v>18</v>
      </c>
      <c r="K4479" t="s">
        <v>18</v>
      </c>
      <c r="L4479" t="s">
        <v>1697</v>
      </c>
      <c r="M4479" t="s">
        <v>20</v>
      </c>
      <c r="N4479" t="s">
        <v>21</v>
      </c>
      <c r="O4479" t="str">
        <f t="shared" si="69"/>
        <v>Dec</v>
      </c>
    </row>
    <row r="4480" spans="1:15" x14ac:dyDescent="0.3">
      <c r="A4480" s="1">
        <v>43224</v>
      </c>
      <c r="B4480">
        <v>480</v>
      </c>
      <c r="C4480">
        <v>1</v>
      </c>
      <c r="D4480">
        <v>10</v>
      </c>
      <c r="E4480">
        <v>63</v>
      </c>
      <c r="F4480" t="s">
        <v>56</v>
      </c>
      <c r="G4480" t="s">
        <v>1800</v>
      </c>
      <c r="H4480" t="s">
        <v>14</v>
      </c>
      <c r="I4480" t="s">
        <v>18</v>
      </c>
      <c r="J4480" t="s">
        <v>18</v>
      </c>
      <c r="K4480" t="s">
        <v>18</v>
      </c>
      <c r="L4480" t="s">
        <v>59</v>
      </c>
      <c r="M4480" t="s">
        <v>20</v>
      </c>
      <c r="N4480" t="s">
        <v>21</v>
      </c>
      <c r="O4480" t="str">
        <f t="shared" si="69"/>
        <v>May</v>
      </c>
    </row>
    <row r="4481" spans="1:15" x14ac:dyDescent="0.3">
      <c r="A4481" s="1">
        <v>43071</v>
      </c>
      <c r="B4481">
        <v>479</v>
      </c>
      <c r="C4481">
        <v>12</v>
      </c>
      <c r="D4481">
        <v>4</v>
      </c>
      <c r="E4481">
        <v>41</v>
      </c>
      <c r="F4481" t="s">
        <v>201</v>
      </c>
      <c r="G4481" t="s">
        <v>714</v>
      </c>
      <c r="H4481" t="s">
        <v>611</v>
      </c>
      <c r="I4481" t="s">
        <v>509</v>
      </c>
      <c r="J4481" t="s">
        <v>18</v>
      </c>
      <c r="K4481" t="s">
        <v>18</v>
      </c>
      <c r="L4481" t="s">
        <v>1697</v>
      </c>
      <c r="M4481" t="s">
        <v>20</v>
      </c>
      <c r="N4481" t="s">
        <v>21</v>
      </c>
      <c r="O4481" t="str">
        <f t="shared" si="69"/>
        <v>Dec</v>
      </c>
    </row>
    <row r="4482" spans="1:15" x14ac:dyDescent="0.3">
      <c r="A4482" s="1">
        <v>43400</v>
      </c>
      <c r="B4482">
        <v>478</v>
      </c>
      <c r="C4482">
        <v>2</v>
      </c>
      <c r="D4482">
        <v>10</v>
      </c>
      <c r="E4482">
        <v>58</v>
      </c>
      <c r="F4482" t="s">
        <v>22</v>
      </c>
      <c r="G4482" t="s">
        <v>27</v>
      </c>
      <c r="H4482" t="s">
        <v>64</v>
      </c>
      <c r="I4482" t="s">
        <v>18</v>
      </c>
      <c r="J4482" t="s">
        <v>18</v>
      </c>
      <c r="K4482" t="s">
        <v>18</v>
      </c>
      <c r="L4482" t="s">
        <v>48</v>
      </c>
      <c r="M4482" t="s">
        <v>20</v>
      </c>
      <c r="N4482" t="s">
        <v>21</v>
      </c>
      <c r="O4482" t="str">
        <f t="shared" ref="O4482:O4545" si="70">TEXT(A4482,"mmm")</f>
        <v>Oct</v>
      </c>
    </row>
    <row r="4483" spans="1:15" x14ac:dyDescent="0.3">
      <c r="A4483" s="1">
        <v>43179</v>
      </c>
      <c r="B4483">
        <v>478</v>
      </c>
      <c r="C4483">
        <v>14</v>
      </c>
      <c r="D4483">
        <v>7</v>
      </c>
      <c r="E4483">
        <v>38</v>
      </c>
      <c r="F4483" t="s">
        <v>37</v>
      </c>
      <c r="G4483" t="s">
        <v>136</v>
      </c>
      <c r="H4483" t="s">
        <v>1586</v>
      </c>
      <c r="I4483" t="s">
        <v>64</v>
      </c>
      <c r="J4483" t="s">
        <v>18</v>
      </c>
      <c r="K4483" t="s">
        <v>18</v>
      </c>
      <c r="L4483" t="s">
        <v>59</v>
      </c>
      <c r="M4483" t="s">
        <v>20</v>
      </c>
      <c r="N4483" t="s">
        <v>21</v>
      </c>
      <c r="O4483" t="str">
        <f t="shared" si="70"/>
        <v>Mar</v>
      </c>
    </row>
    <row r="4484" spans="1:15" x14ac:dyDescent="0.3">
      <c r="A4484" s="1">
        <v>43424</v>
      </c>
      <c r="B4484">
        <v>478</v>
      </c>
      <c r="C4484">
        <v>0</v>
      </c>
      <c r="D4484">
        <v>4</v>
      </c>
      <c r="E4484">
        <v>42</v>
      </c>
      <c r="F4484" t="s">
        <v>141</v>
      </c>
      <c r="G4484" t="s">
        <v>1948</v>
      </c>
      <c r="H4484" t="s">
        <v>1278</v>
      </c>
      <c r="I4484" t="s">
        <v>18</v>
      </c>
      <c r="J4484" t="s">
        <v>18</v>
      </c>
      <c r="K4484" t="s">
        <v>18</v>
      </c>
      <c r="L4484" t="s">
        <v>48</v>
      </c>
      <c r="M4484" t="s">
        <v>20</v>
      </c>
      <c r="N4484" t="s">
        <v>21</v>
      </c>
      <c r="O4484" t="str">
        <f t="shared" si="70"/>
        <v>Nov</v>
      </c>
    </row>
    <row r="4485" spans="1:15" x14ac:dyDescent="0.3">
      <c r="A4485" s="1">
        <v>43303</v>
      </c>
      <c r="B4485">
        <v>477</v>
      </c>
      <c r="C4485">
        <v>8</v>
      </c>
      <c r="D4485">
        <v>28</v>
      </c>
      <c r="E4485">
        <v>60</v>
      </c>
      <c r="F4485" t="s">
        <v>169</v>
      </c>
      <c r="G4485" t="s">
        <v>1490</v>
      </c>
      <c r="H4485" t="s">
        <v>542</v>
      </c>
      <c r="I4485" t="s">
        <v>155</v>
      </c>
      <c r="J4485" t="s">
        <v>18</v>
      </c>
      <c r="K4485" t="s">
        <v>18</v>
      </c>
      <c r="L4485" t="s">
        <v>19</v>
      </c>
      <c r="M4485" t="s">
        <v>20</v>
      </c>
      <c r="N4485" t="s">
        <v>21</v>
      </c>
      <c r="O4485" t="str">
        <f t="shared" si="70"/>
        <v>Jul</v>
      </c>
    </row>
    <row r="4486" spans="1:15" x14ac:dyDescent="0.3">
      <c r="A4486" s="1">
        <v>43302</v>
      </c>
      <c r="B4486">
        <v>477</v>
      </c>
      <c r="C4486">
        <v>3</v>
      </c>
      <c r="D4486">
        <v>26</v>
      </c>
      <c r="E4486">
        <v>74</v>
      </c>
      <c r="F4486" t="s">
        <v>200</v>
      </c>
      <c r="G4486" t="s">
        <v>2155</v>
      </c>
      <c r="H4486" t="s">
        <v>216</v>
      </c>
      <c r="I4486" t="s">
        <v>18</v>
      </c>
      <c r="J4486" t="s">
        <v>18</v>
      </c>
      <c r="K4486" t="s">
        <v>18</v>
      </c>
      <c r="L4486" t="s">
        <v>19</v>
      </c>
      <c r="M4486" t="s">
        <v>20</v>
      </c>
      <c r="N4486" t="s">
        <v>21</v>
      </c>
      <c r="O4486" t="str">
        <f t="shared" si="70"/>
        <v>Jul</v>
      </c>
    </row>
    <row r="4487" spans="1:15" x14ac:dyDescent="0.3">
      <c r="A4487" s="1">
        <v>43249</v>
      </c>
      <c r="B4487">
        <v>477</v>
      </c>
      <c r="C4487">
        <v>19</v>
      </c>
      <c r="D4487">
        <v>22</v>
      </c>
      <c r="E4487">
        <v>71</v>
      </c>
      <c r="F4487" t="s">
        <v>105</v>
      </c>
      <c r="G4487" t="s">
        <v>2018</v>
      </c>
      <c r="H4487" t="s">
        <v>376</v>
      </c>
      <c r="I4487" t="s">
        <v>350</v>
      </c>
      <c r="J4487" t="s">
        <v>18</v>
      </c>
      <c r="K4487" t="s">
        <v>18</v>
      </c>
      <c r="L4487" t="s">
        <v>59</v>
      </c>
      <c r="M4487" t="s">
        <v>20</v>
      </c>
      <c r="N4487" t="s">
        <v>21</v>
      </c>
      <c r="O4487" t="str">
        <f t="shared" si="70"/>
        <v>May</v>
      </c>
    </row>
    <row r="4488" spans="1:15" x14ac:dyDescent="0.3">
      <c r="A4488" s="1">
        <v>43091</v>
      </c>
      <c r="B4488">
        <v>477</v>
      </c>
      <c r="C4488">
        <v>17</v>
      </c>
      <c r="D4488">
        <v>5</v>
      </c>
      <c r="E4488">
        <v>61</v>
      </c>
      <c r="F4488" t="s">
        <v>201</v>
      </c>
      <c r="G4488" t="s">
        <v>2154</v>
      </c>
      <c r="H4488" t="s">
        <v>816</v>
      </c>
      <c r="I4488" t="s">
        <v>210</v>
      </c>
      <c r="J4488" t="s">
        <v>18</v>
      </c>
      <c r="K4488" t="s">
        <v>18</v>
      </c>
      <c r="L4488" t="s">
        <v>1697</v>
      </c>
      <c r="M4488" t="s">
        <v>12</v>
      </c>
      <c r="N4488" t="s">
        <v>21</v>
      </c>
      <c r="O4488" t="str">
        <f t="shared" si="70"/>
        <v>Dec</v>
      </c>
    </row>
    <row r="4489" spans="1:15" x14ac:dyDescent="0.3">
      <c r="A4489" s="1">
        <v>43077</v>
      </c>
      <c r="B4489">
        <v>477</v>
      </c>
      <c r="C4489">
        <v>19</v>
      </c>
      <c r="D4489">
        <v>-3</v>
      </c>
      <c r="E4489">
        <v>35</v>
      </c>
      <c r="F4489" t="s">
        <v>45</v>
      </c>
      <c r="G4489" t="s">
        <v>27</v>
      </c>
      <c r="H4489" t="s">
        <v>2156</v>
      </c>
      <c r="I4489" t="s">
        <v>18</v>
      </c>
      <c r="J4489" t="s">
        <v>18</v>
      </c>
      <c r="K4489" t="s">
        <v>18</v>
      </c>
      <c r="L4489" t="s">
        <v>1697</v>
      </c>
      <c r="M4489" t="s">
        <v>20</v>
      </c>
      <c r="N4489" t="s">
        <v>21</v>
      </c>
      <c r="O4489" t="str">
        <f t="shared" si="70"/>
        <v>Dec</v>
      </c>
    </row>
    <row r="4490" spans="1:15" x14ac:dyDescent="0.3">
      <c r="A4490" s="1">
        <v>43310</v>
      </c>
      <c r="B4490">
        <v>476</v>
      </c>
      <c r="C4490">
        <v>11</v>
      </c>
      <c r="D4490">
        <v>34</v>
      </c>
      <c r="E4490">
        <v>46</v>
      </c>
      <c r="F4490" t="s">
        <v>141</v>
      </c>
      <c r="G4490" t="s">
        <v>613</v>
      </c>
      <c r="H4490" t="s">
        <v>337</v>
      </c>
      <c r="I4490" t="s">
        <v>82</v>
      </c>
      <c r="J4490" t="s">
        <v>18</v>
      </c>
      <c r="K4490" t="s">
        <v>18</v>
      </c>
      <c r="L4490" t="s">
        <v>19</v>
      </c>
      <c r="M4490" t="s">
        <v>20</v>
      </c>
      <c r="N4490" t="s">
        <v>21</v>
      </c>
      <c r="O4490" t="str">
        <f t="shared" si="70"/>
        <v>Jul</v>
      </c>
    </row>
    <row r="4491" spans="1:15" x14ac:dyDescent="0.3">
      <c r="A4491" s="1">
        <v>43312</v>
      </c>
      <c r="B4491">
        <v>476</v>
      </c>
      <c r="C4491">
        <v>2</v>
      </c>
      <c r="D4491">
        <v>30</v>
      </c>
      <c r="E4491">
        <v>57</v>
      </c>
      <c r="F4491" t="s">
        <v>83</v>
      </c>
      <c r="G4491" t="s">
        <v>27</v>
      </c>
      <c r="H4491" t="s">
        <v>337</v>
      </c>
      <c r="I4491" t="s">
        <v>18</v>
      </c>
      <c r="J4491" t="s">
        <v>18</v>
      </c>
      <c r="K4491" t="s">
        <v>18</v>
      </c>
      <c r="L4491" t="s">
        <v>19</v>
      </c>
      <c r="M4491" t="s">
        <v>20</v>
      </c>
      <c r="N4491" t="s">
        <v>21</v>
      </c>
      <c r="O4491" t="str">
        <f t="shared" si="70"/>
        <v>Jul</v>
      </c>
    </row>
    <row r="4492" spans="1:15" x14ac:dyDescent="0.3">
      <c r="A4492" s="1">
        <v>43313</v>
      </c>
      <c r="B4492">
        <v>475</v>
      </c>
      <c r="C4492">
        <v>14</v>
      </c>
      <c r="D4492">
        <v>39</v>
      </c>
      <c r="E4492">
        <v>38</v>
      </c>
      <c r="F4492" t="s">
        <v>84</v>
      </c>
      <c r="G4492" t="s">
        <v>579</v>
      </c>
      <c r="H4492" t="s">
        <v>471</v>
      </c>
      <c r="I4492" t="s">
        <v>1130</v>
      </c>
      <c r="J4492" t="s">
        <v>18</v>
      </c>
      <c r="K4492" t="s">
        <v>18</v>
      </c>
      <c r="L4492" t="s">
        <v>19</v>
      </c>
      <c r="M4492" t="s">
        <v>20</v>
      </c>
      <c r="N4492" t="s">
        <v>21</v>
      </c>
      <c r="O4492" t="str">
        <f t="shared" si="70"/>
        <v>Aug</v>
      </c>
    </row>
    <row r="4493" spans="1:15" x14ac:dyDescent="0.3">
      <c r="A4493" s="1">
        <v>43330</v>
      </c>
      <c r="B4493">
        <v>475</v>
      </c>
      <c r="C4493">
        <v>7</v>
      </c>
      <c r="D4493">
        <v>22</v>
      </c>
      <c r="E4493">
        <v>57</v>
      </c>
      <c r="F4493" t="s">
        <v>201</v>
      </c>
      <c r="G4493" t="s">
        <v>27</v>
      </c>
      <c r="H4493" t="s">
        <v>147</v>
      </c>
      <c r="I4493" t="s">
        <v>311</v>
      </c>
      <c r="J4493" t="s">
        <v>18</v>
      </c>
      <c r="K4493" t="s">
        <v>18</v>
      </c>
      <c r="L4493" t="s">
        <v>19</v>
      </c>
      <c r="M4493" t="s">
        <v>20</v>
      </c>
      <c r="N4493" t="s">
        <v>21</v>
      </c>
      <c r="O4493" t="str">
        <f t="shared" si="70"/>
        <v>Aug</v>
      </c>
    </row>
    <row r="4494" spans="1:15" x14ac:dyDescent="0.3">
      <c r="A4494" s="1">
        <v>43268</v>
      </c>
      <c r="B4494">
        <v>475</v>
      </c>
      <c r="C4494">
        <v>7</v>
      </c>
      <c r="D4494">
        <v>20</v>
      </c>
      <c r="E4494">
        <v>75</v>
      </c>
      <c r="F4494" t="s">
        <v>207</v>
      </c>
      <c r="G4494" t="s">
        <v>691</v>
      </c>
      <c r="H4494" t="s">
        <v>16</v>
      </c>
      <c r="I4494" t="s">
        <v>515</v>
      </c>
      <c r="J4494" t="s">
        <v>18</v>
      </c>
      <c r="K4494" t="s">
        <v>18</v>
      </c>
      <c r="L4494" t="s">
        <v>19</v>
      </c>
      <c r="M4494" t="s">
        <v>20</v>
      </c>
      <c r="N4494" t="s">
        <v>21</v>
      </c>
      <c r="O4494" t="str">
        <f t="shared" si="70"/>
        <v>Jun</v>
      </c>
    </row>
    <row r="4495" spans="1:15" x14ac:dyDescent="0.3">
      <c r="A4495" s="1">
        <v>43253</v>
      </c>
      <c r="B4495">
        <v>475</v>
      </c>
      <c r="C4495">
        <v>3</v>
      </c>
      <c r="D4495">
        <v>19</v>
      </c>
      <c r="E4495">
        <v>63</v>
      </c>
      <c r="F4495" t="s">
        <v>78</v>
      </c>
      <c r="G4495" t="s">
        <v>2152</v>
      </c>
      <c r="H4495" t="s">
        <v>154</v>
      </c>
      <c r="I4495" t="s">
        <v>18</v>
      </c>
      <c r="J4495" t="s">
        <v>18</v>
      </c>
      <c r="K4495" t="s">
        <v>18</v>
      </c>
      <c r="L4495" t="s">
        <v>19</v>
      </c>
      <c r="M4495" t="s">
        <v>20</v>
      </c>
      <c r="N4495" t="s">
        <v>21</v>
      </c>
      <c r="O4495" t="str">
        <f t="shared" si="70"/>
        <v>Jun</v>
      </c>
    </row>
    <row r="4496" spans="1:15" x14ac:dyDescent="0.3">
      <c r="A4496" s="1">
        <v>43163</v>
      </c>
      <c r="B4496">
        <v>475</v>
      </c>
      <c r="C4496">
        <v>14</v>
      </c>
      <c r="D4496">
        <v>11</v>
      </c>
      <c r="E4496">
        <v>83</v>
      </c>
      <c r="F4496" t="s">
        <v>45</v>
      </c>
      <c r="G4496" t="s">
        <v>2157</v>
      </c>
      <c r="H4496" t="s">
        <v>360</v>
      </c>
      <c r="I4496" t="s">
        <v>187</v>
      </c>
      <c r="J4496" t="s">
        <v>18</v>
      </c>
      <c r="K4496" t="s">
        <v>18</v>
      </c>
      <c r="L4496" t="s">
        <v>59</v>
      </c>
      <c r="M4496" t="s">
        <v>20</v>
      </c>
      <c r="N4496" t="s">
        <v>21</v>
      </c>
      <c r="O4496" t="str">
        <f t="shared" si="70"/>
        <v>Mar</v>
      </c>
    </row>
    <row r="4497" spans="1:15" x14ac:dyDescent="0.3">
      <c r="A4497" s="1">
        <v>43205</v>
      </c>
      <c r="B4497">
        <v>475</v>
      </c>
      <c r="C4497">
        <v>0</v>
      </c>
      <c r="D4497">
        <v>8</v>
      </c>
      <c r="E4497">
        <v>78</v>
      </c>
      <c r="F4497" t="s">
        <v>90</v>
      </c>
      <c r="G4497" t="s">
        <v>1050</v>
      </c>
      <c r="H4497" t="s">
        <v>314</v>
      </c>
      <c r="I4497" t="s">
        <v>18</v>
      </c>
      <c r="J4497" t="s">
        <v>18</v>
      </c>
      <c r="K4497" t="s">
        <v>18</v>
      </c>
      <c r="L4497" t="s">
        <v>59</v>
      </c>
      <c r="M4497" t="s">
        <v>20</v>
      </c>
      <c r="N4497" t="s">
        <v>21</v>
      </c>
      <c r="O4497" t="str">
        <f t="shared" si="70"/>
        <v>Apr</v>
      </c>
    </row>
    <row r="4498" spans="1:15" x14ac:dyDescent="0.3">
      <c r="A4498" s="1">
        <v>43165</v>
      </c>
      <c r="B4498">
        <v>475</v>
      </c>
      <c r="C4498">
        <v>11</v>
      </c>
      <c r="D4498">
        <v>6</v>
      </c>
      <c r="E4498">
        <v>41</v>
      </c>
      <c r="F4498" t="s">
        <v>201</v>
      </c>
      <c r="G4498" t="s">
        <v>1080</v>
      </c>
      <c r="H4498" t="s">
        <v>1656</v>
      </c>
      <c r="I4498" t="s">
        <v>1109</v>
      </c>
      <c r="J4498" t="s">
        <v>18</v>
      </c>
      <c r="K4498" t="s">
        <v>18</v>
      </c>
      <c r="L4498" t="s">
        <v>59</v>
      </c>
      <c r="M4498" t="s">
        <v>20</v>
      </c>
      <c r="N4498" t="s">
        <v>21</v>
      </c>
      <c r="O4498" t="str">
        <f t="shared" si="70"/>
        <v>Mar</v>
      </c>
    </row>
    <row r="4499" spans="1:15" x14ac:dyDescent="0.3">
      <c r="A4499" s="1">
        <v>43143</v>
      </c>
      <c r="B4499">
        <v>475</v>
      </c>
      <c r="C4499">
        <v>18</v>
      </c>
      <c r="D4499">
        <v>-4</v>
      </c>
      <c r="E4499">
        <v>46</v>
      </c>
      <c r="F4499" t="s">
        <v>94</v>
      </c>
      <c r="G4499" t="s">
        <v>27</v>
      </c>
      <c r="H4499" t="s">
        <v>1829</v>
      </c>
      <c r="I4499" t="s">
        <v>311</v>
      </c>
      <c r="J4499" t="s">
        <v>18</v>
      </c>
      <c r="K4499" t="s">
        <v>18</v>
      </c>
      <c r="L4499" t="s">
        <v>1697</v>
      </c>
      <c r="M4499" t="s">
        <v>20</v>
      </c>
      <c r="N4499" t="s">
        <v>21</v>
      </c>
      <c r="O4499" t="str">
        <f t="shared" si="70"/>
        <v>Feb</v>
      </c>
    </row>
    <row r="4500" spans="1:15" x14ac:dyDescent="0.3">
      <c r="A4500" s="1">
        <v>43327</v>
      </c>
      <c r="B4500">
        <v>474</v>
      </c>
      <c r="C4500">
        <v>3</v>
      </c>
      <c r="D4500">
        <v>29</v>
      </c>
      <c r="E4500">
        <v>70</v>
      </c>
      <c r="F4500" t="s">
        <v>72</v>
      </c>
      <c r="G4500" t="s">
        <v>833</v>
      </c>
      <c r="H4500" t="s">
        <v>112</v>
      </c>
      <c r="I4500" t="s">
        <v>18</v>
      </c>
      <c r="J4500" t="s">
        <v>18</v>
      </c>
      <c r="K4500" t="s">
        <v>18</v>
      </c>
      <c r="L4500" t="s">
        <v>19</v>
      </c>
      <c r="M4500" t="s">
        <v>12</v>
      </c>
      <c r="N4500" t="s">
        <v>21</v>
      </c>
      <c r="O4500" t="str">
        <f t="shared" si="70"/>
        <v>Aug</v>
      </c>
    </row>
    <row r="4501" spans="1:15" x14ac:dyDescent="0.3">
      <c r="A4501" s="1">
        <v>43425</v>
      </c>
      <c r="B4501">
        <v>474</v>
      </c>
      <c r="C4501">
        <v>14</v>
      </c>
      <c r="D4501">
        <v>7</v>
      </c>
      <c r="E4501">
        <v>47</v>
      </c>
      <c r="F4501" t="s">
        <v>84</v>
      </c>
      <c r="G4501" t="s">
        <v>27</v>
      </c>
      <c r="H4501" t="s">
        <v>1430</v>
      </c>
      <c r="I4501" t="s">
        <v>515</v>
      </c>
      <c r="J4501" t="s">
        <v>18</v>
      </c>
      <c r="K4501" t="s">
        <v>18</v>
      </c>
      <c r="L4501" t="s">
        <v>48</v>
      </c>
      <c r="M4501" t="s">
        <v>20</v>
      </c>
      <c r="N4501" t="s">
        <v>21</v>
      </c>
      <c r="O4501" t="str">
        <f t="shared" si="70"/>
        <v>Nov</v>
      </c>
    </row>
    <row r="4502" spans="1:15" x14ac:dyDescent="0.3">
      <c r="A4502" s="1">
        <v>43434</v>
      </c>
      <c r="B4502">
        <v>474</v>
      </c>
      <c r="C4502">
        <v>0</v>
      </c>
      <c r="D4502">
        <v>2</v>
      </c>
      <c r="E4502">
        <v>62</v>
      </c>
      <c r="F4502" t="s">
        <v>64</v>
      </c>
      <c r="G4502" t="s">
        <v>1482</v>
      </c>
      <c r="H4502" t="s">
        <v>1293</v>
      </c>
      <c r="I4502" t="s">
        <v>18</v>
      </c>
      <c r="J4502" t="s">
        <v>18</v>
      </c>
      <c r="K4502" t="s">
        <v>18</v>
      </c>
      <c r="L4502" t="s">
        <v>48</v>
      </c>
      <c r="M4502" t="s">
        <v>20</v>
      </c>
      <c r="N4502" t="s">
        <v>21</v>
      </c>
      <c r="O4502" t="str">
        <f t="shared" si="70"/>
        <v>Nov</v>
      </c>
    </row>
    <row r="4503" spans="1:15" x14ac:dyDescent="0.3">
      <c r="A4503" s="1">
        <v>43310</v>
      </c>
      <c r="B4503">
        <v>473</v>
      </c>
      <c r="C4503">
        <v>10</v>
      </c>
      <c r="D4503">
        <v>32</v>
      </c>
      <c r="E4503">
        <v>48</v>
      </c>
      <c r="F4503" t="s">
        <v>34</v>
      </c>
      <c r="G4503" t="s">
        <v>833</v>
      </c>
      <c r="H4503" t="s">
        <v>561</v>
      </c>
      <c r="I4503" t="s">
        <v>1140</v>
      </c>
      <c r="J4503" t="s">
        <v>18</v>
      </c>
      <c r="K4503" t="s">
        <v>18</v>
      </c>
      <c r="L4503" t="s">
        <v>19</v>
      </c>
      <c r="M4503" t="s">
        <v>20</v>
      </c>
      <c r="N4503" t="s">
        <v>21</v>
      </c>
      <c r="O4503" t="str">
        <f t="shared" si="70"/>
        <v>Jul</v>
      </c>
    </row>
    <row r="4504" spans="1:15" x14ac:dyDescent="0.3">
      <c r="A4504" s="1">
        <v>43240</v>
      </c>
      <c r="B4504">
        <v>473</v>
      </c>
      <c r="C4504">
        <v>2</v>
      </c>
      <c r="D4504">
        <v>14</v>
      </c>
      <c r="E4504">
        <v>43</v>
      </c>
      <c r="F4504" t="s">
        <v>207</v>
      </c>
      <c r="G4504" t="s">
        <v>27</v>
      </c>
      <c r="H4504" t="s">
        <v>78</v>
      </c>
      <c r="I4504" t="s">
        <v>18</v>
      </c>
      <c r="J4504" t="s">
        <v>18</v>
      </c>
      <c r="K4504" t="s">
        <v>18</v>
      </c>
      <c r="L4504" t="s">
        <v>59</v>
      </c>
      <c r="M4504" t="s">
        <v>20</v>
      </c>
      <c r="N4504" t="s">
        <v>21</v>
      </c>
      <c r="O4504" t="str">
        <f t="shared" si="70"/>
        <v>May</v>
      </c>
    </row>
    <row r="4505" spans="1:15" x14ac:dyDescent="0.3">
      <c r="A4505" s="1">
        <v>43092</v>
      </c>
      <c r="B4505">
        <v>473</v>
      </c>
      <c r="C4505">
        <v>16</v>
      </c>
      <c r="D4505">
        <v>8</v>
      </c>
      <c r="E4505">
        <v>64</v>
      </c>
      <c r="F4505" t="s">
        <v>70</v>
      </c>
      <c r="G4505" t="s">
        <v>1745</v>
      </c>
      <c r="H4505" t="s">
        <v>141</v>
      </c>
      <c r="I4505" t="s">
        <v>163</v>
      </c>
      <c r="J4505" t="s">
        <v>18</v>
      </c>
      <c r="K4505" t="s">
        <v>18</v>
      </c>
      <c r="L4505" t="s">
        <v>1697</v>
      </c>
      <c r="M4505" t="s">
        <v>20</v>
      </c>
      <c r="N4505" t="s">
        <v>21</v>
      </c>
      <c r="O4505" t="str">
        <f t="shared" si="70"/>
        <v>Dec</v>
      </c>
    </row>
    <row r="4506" spans="1:15" x14ac:dyDescent="0.3">
      <c r="A4506" s="1">
        <v>43076</v>
      </c>
      <c r="B4506">
        <v>471</v>
      </c>
      <c r="C4506">
        <v>16</v>
      </c>
      <c r="D4506">
        <v>3</v>
      </c>
      <c r="E4506">
        <v>38</v>
      </c>
      <c r="F4506" t="s">
        <v>14</v>
      </c>
      <c r="G4506" t="s">
        <v>1746</v>
      </c>
      <c r="H4506" t="s">
        <v>653</v>
      </c>
      <c r="I4506" t="s">
        <v>231</v>
      </c>
      <c r="J4506" t="s">
        <v>18</v>
      </c>
      <c r="K4506" t="s">
        <v>18</v>
      </c>
      <c r="L4506" t="s">
        <v>1697</v>
      </c>
      <c r="M4506" t="s">
        <v>20</v>
      </c>
      <c r="N4506" t="s">
        <v>21</v>
      </c>
      <c r="O4506" t="str">
        <f t="shared" si="70"/>
        <v>Dec</v>
      </c>
    </row>
    <row r="4507" spans="1:15" x14ac:dyDescent="0.3">
      <c r="A4507" s="1">
        <v>43119</v>
      </c>
      <c r="B4507">
        <v>471</v>
      </c>
      <c r="C4507">
        <v>19</v>
      </c>
      <c r="D4507">
        <v>2</v>
      </c>
      <c r="E4507">
        <v>48</v>
      </c>
      <c r="F4507" t="s">
        <v>90</v>
      </c>
      <c r="G4507" t="s">
        <v>1080</v>
      </c>
      <c r="H4507" t="s">
        <v>611</v>
      </c>
      <c r="I4507" t="s">
        <v>18</v>
      </c>
      <c r="J4507" t="s">
        <v>18</v>
      </c>
      <c r="K4507" t="s">
        <v>18</v>
      </c>
      <c r="L4507" t="s">
        <v>1697</v>
      </c>
      <c r="M4507" t="s">
        <v>20</v>
      </c>
      <c r="N4507" t="s">
        <v>21</v>
      </c>
      <c r="O4507" t="str">
        <f t="shared" si="70"/>
        <v>Jan</v>
      </c>
    </row>
    <row r="4508" spans="1:15" x14ac:dyDescent="0.3">
      <c r="A4508" s="1">
        <v>43280</v>
      </c>
      <c r="B4508">
        <v>470</v>
      </c>
      <c r="C4508">
        <v>0</v>
      </c>
      <c r="D4508">
        <v>22</v>
      </c>
      <c r="E4508">
        <v>95</v>
      </c>
      <c r="F4508" t="s">
        <v>34</v>
      </c>
      <c r="G4508" t="s">
        <v>754</v>
      </c>
      <c r="H4508" t="s">
        <v>216</v>
      </c>
      <c r="I4508" t="s">
        <v>18</v>
      </c>
      <c r="J4508" t="s">
        <v>18</v>
      </c>
      <c r="K4508" t="s">
        <v>18</v>
      </c>
      <c r="L4508" t="s">
        <v>19</v>
      </c>
      <c r="M4508" t="s">
        <v>20</v>
      </c>
      <c r="N4508" t="s">
        <v>21</v>
      </c>
      <c r="O4508" t="str">
        <f t="shared" si="70"/>
        <v>Jun</v>
      </c>
    </row>
    <row r="4509" spans="1:15" x14ac:dyDescent="0.3">
      <c r="A4509" s="1">
        <v>43263</v>
      </c>
      <c r="B4509">
        <v>470</v>
      </c>
      <c r="C4509">
        <v>0</v>
      </c>
      <c r="D4509">
        <v>18</v>
      </c>
      <c r="E4509">
        <v>94</v>
      </c>
      <c r="F4509" t="s">
        <v>71</v>
      </c>
      <c r="G4509" t="s">
        <v>1195</v>
      </c>
      <c r="H4509" t="s">
        <v>238</v>
      </c>
      <c r="I4509" t="s">
        <v>18</v>
      </c>
      <c r="J4509" t="s">
        <v>70</v>
      </c>
      <c r="K4509" t="s">
        <v>18</v>
      </c>
      <c r="L4509" t="s">
        <v>19</v>
      </c>
      <c r="M4509" t="s">
        <v>20</v>
      </c>
      <c r="N4509" t="s">
        <v>21</v>
      </c>
      <c r="O4509" t="str">
        <f t="shared" si="70"/>
        <v>Jun</v>
      </c>
    </row>
    <row r="4510" spans="1:15" x14ac:dyDescent="0.3">
      <c r="A4510" s="1">
        <v>43251</v>
      </c>
      <c r="B4510">
        <v>470</v>
      </c>
      <c r="C4510">
        <v>2</v>
      </c>
      <c r="D4510">
        <v>15</v>
      </c>
      <c r="E4510">
        <v>84</v>
      </c>
      <c r="F4510" t="s">
        <v>71</v>
      </c>
      <c r="G4510" t="s">
        <v>2158</v>
      </c>
      <c r="H4510" t="s">
        <v>114</v>
      </c>
      <c r="I4510" t="s">
        <v>18</v>
      </c>
      <c r="J4510" t="s">
        <v>18</v>
      </c>
      <c r="K4510" t="s">
        <v>18</v>
      </c>
      <c r="L4510" t="s">
        <v>59</v>
      </c>
      <c r="M4510" t="s">
        <v>20</v>
      </c>
      <c r="N4510" t="s">
        <v>21</v>
      </c>
      <c r="O4510" t="str">
        <f t="shared" si="70"/>
        <v>May</v>
      </c>
    </row>
    <row r="4511" spans="1:15" x14ac:dyDescent="0.3">
      <c r="A4511" s="1">
        <v>43154</v>
      </c>
      <c r="B4511">
        <v>470</v>
      </c>
      <c r="C4511">
        <v>17</v>
      </c>
      <c r="D4511">
        <v>8</v>
      </c>
      <c r="E4511">
        <v>68</v>
      </c>
      <c r="F4511" t="s">
        <v>430</v>
      </c>
      <c r="G4511" t="s">
        <v>2159</v>
      </c>
      <c r="H4511" t="s">
        <v>92</v>
      </c>
      <c r="I4511" t="s">
        <v>369</v>
      </c>
      <c r="J4511" t="s">
        <v>18</v>
      </c>
      <c r="K4511" t="s">
        <v>18</v>
      </c>
      <c r="L4511" t="s">
        <v>1697</v>
      </c>
      <c r="M4511" t="s">
        <v>20</v>
      </c>
      <c r="N4511" t="s">
        <v>21</v>
      </c>
      <c r="O4511" t="str">
        <f t="shared" si="70"/>
        <v>Feb</v>
      </c>
    </row>
    <row r="4512" spans="1:15" x14ac:dyDescent="0.3">
      <c r="A4512" s="1">
        <v>43169</v>
      </c>
      <c r="B4512">
        <v>470</v>
      </c>
      <c r="C4512">
        <v>21</v>
      </c>
      <c r="D4512">
        <v>5</v>
      </c>
      <c r="E4512">
        <v>73</v>
      </c>
      <c r="F4512" t="s">
        <v>41</v>
      </c>
      <c r="G4512" t="s">
        <v>779</v>
      </c>
      <c r="H4512" t="s">
        <v>197</v>
      </c>
      <c r="I4512" t="s">
        <v>18</v>
      </c>
      <c r="J4512" t="s">
        <v>18</v>
      </c>
      <c r="K4512" t="s">
        <v>18</v>
      </c>
      <c r="L4512" t="s">
        <v>59</v>
      </c>
      <c r="M4512" t="s">
        <v>20</v>
      </c>
      <c r="N4512" t="s">
        <v>21</v>
      </c>
      <c r="O4512" t="str">
        <f t="shared" si="70"/>
        <v>Mar</v>
      </c>
    </row>
    <row r="4513" spans="1:15" x14ac:dyDescent="0.3">
      <c r="A4513" s="1">
        <v>43427</v>
      </c>
      <c r="B4513">
        <v>470</v>
      </c>
      <c r="C4513">
        <v>0</v>
      </c>
      <c r="D4513">
        <v>0</v>
      </c>
      <c r="E4513">
        <v>41</v>
      </c>
      <c r="F4513" t="s">
        <v>30</v>
      </c>
      <c r="G4513" t="s">
        <v>27</v>
      </c>
      <c r="H4513" t="s">
        <v>1981</v>
      </c>
      <c r="I4513" t="s">
        <v>18</v>
      </c>
      <c r="J4513" t="s">
        <v>18</v>
      </c>
      <c r="K4513" t="s">
        <v>18</v>
      </c>
      <c r="L4513" t="s">
        <v>48</v>
      </c>
      <c r="M4513" t="s">
        <v>20</v>
      </c>
      <c r="N4513" t="s">
        <v>21</v>
      </c>
      <c r="O4513" t="str">
        <f t="shared" si="70"/>
        <v>Nov</v>
      </c>
    </row>
    <row r="4514" spans="1:15" x14ac:dyDescent="0.3">
      <c r="A4514" s="1">
        <v>43297</v>
      </c>
      <c r="B4514">
        <v>469</v>
      </c>
      <c r="C4514">
        <v>2</v>
      </c>
      <c r="D4514">
        <v>25</v>
      </c>
      <c r="E4514">
        <v>84</v>
      </c>
      <c r="F4514" t="s">
        <v>169</v>
      </c>
      <c r="G4514" t="s">
        <v>1674</v>
      </c>
      <c r="H4514" t="s">
        <v>1266</v>
      </c>
      <c r="I4514" t="s">
        <v>18</v>
      </c>
      <c r="J4514" t="s">
        <v>18</v>
      </c>
      <c r="K4514" t="s">
        <v>18</v>
      </c>
      <c r="L4514" t="s">
        <v>19</v>
      </c>
      <c r="M4514" t="s">
        <v>20</v>
      </c>
      <c r="N4514" t="s">
        <v>21</v>
      </c>
      <c r="O4514" t="str">
        <f t="shared" si="70"/>
        <v>Jul</v>
      </c>
    </row>
    <row r="4515" spans="1:15" x14ac:dyDescent="0.3">
      <c r="A4515" s="1">
        <v>43223</v>
      </c>
      <c r="B4515">
        <v>469</v>
      </c>
      <c r="C4515">
        <v>6</v>
      </c>
      <c r="D4515">
        <v>8</v>
      </c>
      <c r="E4515">
        <v>86</v>
      </c>
      <c r="F4515" t="s">
        <v>239</v>
      </c>
      <c r="G4515" t="s">
        <v>1497</v>
      </c>
      <c r="H4515" t="s">
        <v>125</v>
      </c>
      <c r="I4515" t="s">
        <v>243</v>
      </c>
      <c r="J4515" t="s">
        <v>18</v>
      </c>
      <c r="K4515" t="s">
        <v>18</v>
      </c>
      <c r="L4515" t="s">
        <v>59</v>
      </c>
      <c r="M4515" t="s">
        <v>20</v>
      </c>
      <c r="N4515" t="s">
        <v>21</v>
      </c>
      <c r="O4515" t="str">
        <f t="shared" si="70"/>
        <v>May</v>
      </c>
    </row>
    <row r="4516" spans="1:15" x14ac:dyDescent="0.3">
      <c r="A4516" s="1">
        <v>43152</v>
      </c>
      <c r="B4516">
        <v>469</v>
      </c>
      <c r="C4516">
        <v>17</v>
      </c>
      <c r="D4516">
        <v>3</v>
      </c>
      <c r="E4516">
        <v>14</v>
      </c>
      <c r="F4516" t="s">
        <v>246</v>
      </c>
      <c r="G4516" t="s">
        <v>27</v>
      </c>
      <c r="H4516" t="s">
        <v>2160</v>
      </c>
      <c r="I4516" t="s">
        <v>70</v>
      </c>
      <c r="J4516" t="s">
        <v>18</v>
      </c>
      <c r="K4516" t="s">
        <v>18</v>
      </c>
      <c r="L4516" t="s">
        <v>1697</v>
      </c>
      <c r="M4516" t="s">
        <v>20</v>
      </c>
      <c r="N4516" t="s">
        <v>21</v>
      </c>
      <c r="O4516" t="str">
        <f t="shared" si="70"/>
        <v>Feb</v>
      </c>
    </row>
    <row r="4517" spans="1:15" x14ac:dyDescent="0.3">
      <c r="A4517" s="1">
        <v>43138</v>
      </c>
      <c r="B4517">
        <v>469</v>
      </c>
      <c r="C4517">
        <v>8</v>
      </c>
      <c r="D4517">
        <v>-13</v>
      </c>
      <c r="E4517">
        <v>60</v>
      </c>
      <c r="F4517" t="s">
        <v>169</v>
      </c>
      <c r="G4517" t="s">
        <v>2048</v>
      </c>
      <c r="H4517" t="s">
        <v>2161</v>
      </c>
      <c r="I4517" t="s">
        <v>393</v>
      </c>
      <c r="J4517" t="s">
        <v>18</v>
      </c>
      <c r="K4517" t="s">
        <v>18</v>
      </c>
      <c r="L4517" t="s">
        <v>1697</v>
      </c>
      <c r="M4517" t="s">
        <v>20</v>
      </c>
      <c r="N4517" t="s">
        <v>21</v>
      </c>
      <c r="O4517" t="str">
        <f t="shared" si="70"/>
        <v>Feb</v>
      </c>
    </row>
    <row r="4518" spans="1:15" x14ac:dyDescent="0.3">
      <c r="A4518" s="1">
        <v>43309</v>
      </c>
      <c r="B4518">
        <v>468</v>
      </c>
      <c r="C4518">
        <v>15</v>
      </c>
      <c r="D4518">
        <v>29</v>
      </c>
      <c r="E4518">
        <v>86</v>
      </c>
      <c r="F4518" t="s">
        <v>41</v>
      </c>
      <c r="G4518" t="s">
        <v>821</v>
      </c>
      <c r="H4518" t="s">
        <v>2162</v>
      </c>
      <c r="I4518" t="s">
        <v>121</v>
      </c>
      <c r="J4518" t="s">
        <v>321</v>
      </c>
      <c r="K4518" t="s">
        <v>18</v>
      </c>
      <c r="L4518" t="s">
        <v>19</v>
      </c>
      <c r="M4518" t="s">
        <v>20</v>
      </c>
      <c r="N4518" t="s">
        <v>21</v>
      </c>
      <c r="O4518" t="str">
        <f t="shared" si="70"/>
        <v>Jul</v>
      </c>
    </row>
    <row r="4519" spans="1:15" x14ac:dyDescent="0.3">
      <c r="A4519" s="1">
        <v>43281</v>
      </c>
      <c r="B4519">
        <v>468</v>
      </c>
      <c r="C4519">
        <v>7</v>
      </c>
      <c r="D4519">
        <v>22</v>
      </c>
      <c r="E4519">
        <v>86</v>
      </c>
      <c r="F4519" t="s">
        <v>169</v>
      </c>
      <c r="G4519" t="s">
        <v>2163</v>
      </c>
      <c r="H4519" t="s">
        <v>945</v>
      </c>
      <c r="I4519" t="s">
        <v>251</v>
      </c>
      <c r="J4519" t="s">
        <v>18</v>
      </c>
      <c r="K4519" t="s">
        <v>18</v>
      </c>
      <c r="L4519" t="s">
        <v>19</v>
      </c>
      <c r="M4519" t="s">
        <v>20</v>
      </c>
      <c r="N4519" t="s">
        <v>21</v>
      </c>
      <c r="O4519" t="str">
        <f t="shared" si="70"/>
        <v>Jun</v>
      </c>
    </row>
    <row r="4520" spans="1:15" x14ac:dyDescent="0.3">
      <c r="A4520" s="1">
        <v>43192</v>
      </c>
      <c r="B4520">
        <v>468</v>
      </c>
      <c r="C4520">
        <v>0</v>
      </c>
      <c r="D4520">
        <v>16</v>
      </c>
      <c r="E4520">
        <v>80</v>
      </c>
      <c r="F4520" t="s">
        <v>34</v>
      </c>
      <c r="G4520" t="s">
        <v>1470</v>
      </c>
      <c r="H4520" t="s">
        <v>36</v>
      </c>
      <c r="I4520" t="s">
        <v>18</v>
      </c>
      <c r="J4520" t="s">
        <v>18</v>
      </c>
      <c r="K4520" t="s">
        <v>18</v>
      </c>
      <c r="L4520" t="s">
        <v>59</v>
      </c>
      <c r="M4520" t="s">
        <v>20</v>
      </c>
      <c r="N4520" t="s">
        <v>21</v>
      </c>
      <c r="O4520" t="str">
        <f t="shared" si="70"/>
        <v>Apr</v>
      </c>
    </row>
    <row r="4521" spans="1:15" x14ac:dyDescent="0.3">
      <c r="A4521" s="1">
        <v>43163</v>
      </c>
      <c r="B4521">
        <v>468</v>
      </c>
      <c r="C4521">
        <v>15</v>
      </c>
      <c r="D4521">
        <v>12</v>
      </c>
      <c r="E4521">
        <v>81</v>
      </c>
      <c r="F4521" t="s">
        <v>166</v>
      </c>
      <c r="G4521" t="s">
        <v>1253</v>
      </c>
      <c r="H4521" t="s">
        <v>636</v>
      </c>
      <c r="I4521" t="s">
        <v>281</v>
      </c>
      <c r="J4521" t="s">
        <v>18</v>
      </c>
      <c r="K4521" t="s">
        <v>18</v>
      </c>
      <c r="L4521" t="s">
        <v>59</v>
      </c>
      <c r="M4521" t="s">
        <v>20</v>
      </c>
      <c r="N4521" t="s">
        <v>21</v>
      </c>
      <c r="O4521" t="str">
        <f t="shared" si="70"/>
        <v>Mar</v>
      </c>
    </row>
    <row r="4522" spans="1:15" x14ac:dyDescent="0.3">
      <c r="A4522" s="1">
        <v>43119</v>
      </c>
      <c r="B4522">
        <v>468</v>
      </c>
      <c r="C4522">
        <v>17</v>
      </c>
      <c r="D4522">
        <v>4</v>
      </c>
      <c r="E4522">
        <v>34</v>
      </c>
      <c r="F4522" t="s">
        <v>30</v>
      </c>
      <c r="G4522" t="s">
        <v>876</v>
      </c>
      <c r="H4522" t="s">
        <v>1626</v>
      </c>
      <c r="I4522" t="s">
        <v>150</v>
      </c>
      <c r="J4522" t="s">
        <v>18</v>
      </c>
      <c r="K4522" t="s">
        <v>18</v>
      </c>
      <c r="L4522" t="s">
        <v>1697</v>
      </c>
      <c r="M4522" t="s">
        <v>20</v>
      </c>
      <c r="N4522" t="s">
        <v>21</v>
      </c>
      <c r="O4522" t="str">
        <f t="shared" si="70"/>
        <v>Jan</v>
      </c>
    </row>
    <row r="4523" spans="1:15" x14ac:dyDescent="0.3">
      <c r="A4523" s="1">
        <v>43326</v>
      </c>
      <c r="B4523">
        <v>467</v>
      </c>
      <c r="C4523">
        <v>2</v>
      </c>
      <c r="D4523">
        <v>29</v>
      </c>
      <c r="E4523">
        <v>70</v>
      </c>
      <c r="F4523" t="s">
        <v>78</v>
      </c>
      <c r="G4523" t="s">
        <v>27</v>
      </c>
      <c r="H4523" t="s">
        <v>117</v>
      </c>
      <c r="I4523" t="s">
        <v>18</v>
      </c>
      <c r="J4523" t="s">
        <v>18</v>
      </c>
      <c r="K4523" t="s">
        <v>18</v>
      </c>
      <c r="L4523" t="s">
        <v>19</v>
      </c>
      <c r="M4523" t="s">
        <v>20</v>
      </c>
      <c r="N4523" t="s">
        <v>21</v>
      </c>
      <c r="O4523" t="str">
        <f t="shared" si="70"/>
        <v>Aug</v>
      </c>
    </row>
    <row r="4524" spans="1:15" x14ac:dyDescent="0.3">
      <c r="A4524" s="1">
        <v>43237</v>
      </c>
      <c r="B4524">
        <v>467</v>
      </c>
      <c r="C4524">
        <v>12</v>
      </c>
      <c r="D4524">
        <v>22</v>
      </c>
      <c r="E4524">
        <v>96</v>
      </c>
      <c r="F4524" t="s">
        <v>83</v>
      </c>
      <c r="G4524" t="s">
        <v>247</v>
      </c>
      <c r="H4524" t="s">
        <v>216</v>
      </c>
      <c r="I4524" t="s">
        <v>225</v>
      </c>
      <c r="J4524" t="s">
        <v>78</v>
      </c>
      <c r="K4524" t="s">
        <v>18</v>
      </c>
      <c r="L4524" t="s">
        <v>59</v>
      </c>
      <c r="M4524" t="s">
        <v>20</v>
      </c>
      <c r="N4524" t="s">
        <v>21</v>
      </c>
      <c r="O4524" t="str">
        <f t="shared" si="70"/>
        <v>May</v>
      </c>
    </row>
    <row r="4525" spans="1:15" x14ac:dyDescent="0.3">
      <c r="A4525" s="1">
        <v>43241</v>
      </c>
      <c r="B4525">
        <v>467</v>
      </c>
      <c r="C4525">
        <v>6</v>
      </c>
      <c r="D4525">
        <v>11</v>
      </c>
      <c r="E4525">
        <v>0</v>
      </c>
      <c r="F4525" t="s">
        <v>207</v>
      </c>
      <c r="G4525" t="s">
        <v>27</v>
      </c>
      <c r="H4525" t="s">
        <v>893</v>
      </c>
      <c r="I4525" t="s">
        <v>203</v>
      </c>
      <c r="J4525" t="s">
        <v>18</v>
      </c>
      <c r="K4525" t="s">
        <v>18</v>
      </c>
      <c r="L4525" t="s">
        <v>59</v>
      </c>
      <c r="M4525" t="s">
        <v>20</v>
      </c>
      <c r="N4525" t="s">
        <v>21</v>
      </c>
      <c r="O4525" t="str">
        <f t="shared" si="70"/>
        <v>May</v>
      </c>
    </row>
    <row r="4526" spans="1:15" x14ac:dyDescent="0.3">
      <c r="A4526" s="1">
        <v>43205</v>
      </c>
      <c r="B4526">
        <v>467</v>
      </c>
      <c r="C4526">
        <v>23</v>
      </c>
      <c r="D4526">
        <v>9</v>
      </c>
      <c r="E4526">
        <v>69</v>
      </c>
      <c r="F4526" t="s">
        <v>41</v>
      </c>
      <c r="G4526" t="s">
        <v>1818</v>
      </c>
      <c r="H4526" t="s">
        <v>267</v>
      </c>
      <c r="I4526" t="s">
        <v>18</v>
      </c>
      <c r="J4526" t="s">
        <v>18</v>
      </c>
      <c r="K4526" t="s">
        <v>18</v>
      </c>
      <c r="L4526" t="s">
        <v>59</v>
      </c>
      <c r="M4526" t="s">
        <v>20</v>
      </c>
      <c r="N4526" t="s">
        <v>21</v>
      </c>
      <c r="O4526" t="str">
        <f t="shared" si="70"/>
        <v>Apr</v>
      </c>
    </row>
    <row r="4527" spans="1:15" x14ac:dyDescent="0.3">
      <c r="A4527" s="1">
        <v>43155</v>
      </c>
      <c r="B4527">
        <v>467</v>
      </c>
      <c r="C4527">
        <v>15</v>
      </c>
      <c r="D4527">
        <v>7</v>
      </c>
      <c r="E4527">
        <v>24</v>
      </c>
      <c r="F4527" t="s">
        <v>60</v>
      </c>
      <c r="G4527" t="s">
        <v>2164</v>
      </c>
      <c r="H4527" t="s">
        <v>2009</v>
      </c>
      <c r="I4527" t="s">
        <v>900</v>
      </c>
      <c r="J4527" t="s">
        <v>18</v>
      </c>
      <c r="K4527" t="s">
        <v>18</v>
      </c>
      <c r="L4527" t="s">
        <v>1697</v>
      </c>
      <c r="M4527" t="s">
        <v>20</v>
      </c>
      <c r="N4527" t="s">
        <v>21</v>
      </c>
      <c r="O4527" t="str">
        <f t="shared" si="70"/>
        <v>Feb</v>
      </c>
    </row>
    <row r="4528" spans="1:15" x14ac:dyDescent="0.3">
      <c r="A4528" s="1">
        <v>43321</v>
      </c>
      <c r="B4528">
        <v>466</v>
      </c>
      <c r="C4528">
        <v>2</v>
      </c>
      <c r="D4528">
        <v>28</v>
      </c>
      <c r="E4528">
        <v>79</v>
      </c>
      <c r="F4528" t="s">
        <v>166</v>
      </c>
      <c r="G4528" t="s">
        <v>748</v>
      </c>
      <c r="H4528" t="s">
        <v>923</v>
      </c>
      <c r="I4528" t="s">
        <v>18</v>
      </c>
      <c r="J4528" t="s">
        <v>18</v>
      </c>
      <c r="K4528" t="s">
        <v>18</v>
      </c>
      <c r="L4528" t="s">
        <v>19</v>
      </c>
      <c r="M4528" t="s">
        <v>20</v>
      </c>
      <c r="N4528" t="s">
        <v>21</v>
      </c>
      <c r="O4528" t="str">
        <f t="shared" si="70"/>
        <v>Aug</v>
      </c>
    </row>
    <row r="4529" spans="1:15" x14ac:dyDescent="0.3">
      <c r="A4529" s="1">
        <v>43249</v>
      </c>
      <c r="B4529">
        <v>466</v>
      </c>
      <c r="C4529">
        <v>2</v>
      </c>
      <c r="D4529">
        <v>20</v>
      </c>
      <c r="E4529">
        <v>56</v>
      </c>
      <c r="F4529" t="s">
        <v>92</v>
      </c>
      <c r="G4529" t="s">
        <v>1953</v>
      </c>
      <c r="H4529" t="s">
        <v>18</v>
      </c>
      <c r="I4529" t="s">
        <v>18</v>
      </c>
      <c r="J4529" t="s">
        <v>18</v>
      </c>
      <c r="K4529" t="s">
        <v>18</v>
      </c>
      <c r="L4529" t="s">
        <v>59</v>
      </c>
      <c r="M4529" t="s">
        <v>20</v>
      </c>
      <c r="N4529" t="s">
        <v>21</v>
      </c>
      <c r="O4529" t="str">
        <f t="shared" si="70"/>
        <v>May</v>
      </c>
    </row>
    <row r="4530" spans="1:15" x14ac:dyDescent="0.3">
      <c r="A4530" s="1">
        <v>43174</v>
      </c>
      <c r="B4530">
        <v>466</v>
      </c>
      <c r="C4530">
        <v>0</v>
      </c>
      <c r="D4530">
        <v>16</v>
      </c>
      <c r="E4530">
        <v>69</v>
      </c>
      <c r="F4530" t="s">
        <v>84</v>
      </c>
      <c r="G4530" t="s">
        <v>1414</v>
      </c>
      <c r="H4530" t="s">
        <v>438</v>
      </c>
      <c r="I4530" t="s">
        <v>18</v>
      </c>
      <c r="J4530" t="s">
        <v>18</v>
      </c>
      <c r="K4530" t="s">
        <v>18</v>
      </c>
      <c r="L4530" t="s">
        <v>59</v>
      </c>
      <c r="M4530" t="s">
        <v>20</v>
      </c>
      <c r="N4530" t="s">
        <v>21</v>
      </c>
      <c r="O4530" t="str">
        <f t="shared" si="70"/>
        <v>Mar</v>
      </c>
    </row>
    <row r="4531" spans="1:15" x14ac:dyDescent="0.3">
      <c r="A4531" s="1">
        <v>43188</v>
      </c>
      <c r="B4531">
        <v>466</v>
      </c>
      <c r="C4531">
        <v>0</v>
      </c>
      <c r="D4531">
        <v>13</v>
      </c>
      <c r="E4531">
        <v>77</v>
      </c>
      <c r="F4531" t="s">
        <v>78</v>
      </c>
      <c r="G4531" t="s">
        <v>2165</v>
      </c>
      <c r="H4531" t="s">
        <v>440</v>
      </c>
      <c r="I4531" t="s">
        <v>18</v>
      </c>
      <c r="J4531" t="s">
        <v>18</v>
      </c>
      <c r="K4531" t="s">
        <v>18</v>
      </c>
      <c r="L4531" t="s">
        <v>59</v>
      </c>
      <c r="M4531" t="s">
        <v>20</v>
      </c>
      <c r="N4531" t="s">
        <v>21</v>
      </c>
      <c r="O4531" t="str">
        <f t="shared" si="70"/>
        <v>Mar</v>
      </c>
    </row>
    <row r="4532" spans="1:15" x14ac:dyDescent="0.3">
      <c r="A4532" s="1">
        <v>43184</v>
      </c>
      <c r="B4532">
        <v>466</v>
      </c>
      <c r="C4532">
        <v>11</v>
      </c>
      <c r="D4532">
        <v>11</v>
      </c>
      <c r="E4532">
        <v>56</v>
      </c>
      <c r="F4532" t="s">
        <v>239</v>
      </c>
      <c r="G4532" t="s">
        <v>2166</v>
      </c>
      <c r="H4532" t="s">
        <v>41</v>
      </c>
      <c r="I4532" t="s">
        <v>1104</v>
      </c>
      <c r="J4532" t="s">
        <v>18</v>
      </c>
      <c r="K4532" t="s">
        <v>18</v>
      </c>
      <c r="L4532" t="s">
        <v>59</v>
      </c>
      <c r="M4532" t="s">
        <v>20</v>
      </c>
      <c r="N4532" t="s">
        <v>21</v>
      </c>
      <c r="O4532" t="str">
        <f t="shared" si="70"/>
        <v>Mar</v>
      </c>
    </row>
    <row r="4533" spans="1:15" x14ac:dyDescent="0.3">
      <c r="A4533" s="1">
        <v>43164</v>
      </c>
      <c r="B4533">
        <v>466</v>
      </c>
      <c r="C4533">
        <v>22</v>
      </c>
      <c r="D4533">
        <v>2</v>
      </c>
      <c r="E4533">
        <v>63</v>
      </c>
      <c r="F4533" t="s">
        <v>70</v>
      </c>
      <c r="G4533" t="s">
        <v>27</v>
      </c>
      <c r="H4533" t="s">
        <v>886</v>
      </c>
      <c r="I4533" t="s">
        <v>18</v>
      </c>
      <c r="J4533" t="s">
        <v>18</v>
      </c>
      <c r="K4533" t="s">
        <v>18</v>
      </c>
      <c r="L4533" t="s">
        <v>59</v>
      </c>
      <c r="M4533" t="s">
        <v>20</v>
      </c>
      <c r="N4533" t="s">
        <v>21</v>
      </c>
      <c r="O4533" t="str">
        <f t="shared" si="70"/>
        <v>Mar</v>
      </c>
    </row>
    <row r="4534" spans="1:15" x14ac:dyDescent="0.3">
      <c r="A4534" s="1">
        <v>43096</v>
      </c>
      <c r="B4534">
        <v>466</v>
      </c>
      <c r="C4534">
        <v>18</v>
      </c>
      <c r="D4534">
        <v>-5</v>
      </c>
      <c r="E4534">
        <v>32</v>
      </c>
      <c r="F4534" t="s">
        <v>41</v>
      </c>
      <c r="G4534" t="s">
        <v>27</v>
      </c>
      <c r="H4534" t="s">
        <v>2167</v>
      </c>
      <c r="I4534" t="s">
        <v>18</v>
      </c>
      <c r="J4534" t="s">
        <v>18</v>
      </c>
      <c r="K4534" t="s">
        <v>18</v>
      </c>
      <c r="L4534" t="s">
        <v>1697</v>
      </c>
      <c r="M4534" t="s">
        <v>20</v>
      </c>
      <c r="N4534" t="s">
        <v>21</v>
      </c>
      <c r="O4534" t="str">
        <f t="shared" si="70"/>
        <v>Dec</v>
      </c>
    </row>
    <row r="4535" spans="1:15" x14ac:dyDescent="0.3">
      <c r="A4535" s="1">
        <v>43089</v>
      </c>
      <c r="B4535">
        <v>466</v>
      </c>
      <c r="C4535">
        <v>8</v>
      </c>
      <c r="D4535">
        <v>-8</v>
      </c>
      <c r="E4535">
        <v>65</v>
      </c>
      <c r="F4535" t="s">
        <v>45</v>
      </c>
      <c r="G4535" t="s">
        <v>2129</v>
      </c>
      <c r="H4535" t="s">
        <v>2097</v>
      </c>
      <c r="I4535" t="s">
        <v>18</v>
      </c>
      <c r="J4535" t="s">
        <v>18</v>
      </c>
      <c r="K4535" t="s">
        <v>239</v>
      </c>
      <c r="L4535" t="s">
        <v>1697</v>
      </c>
      <c r="M4535" t="s">
        <v>20</v>
      </c>
      <c r="N4535" t="s">
        <v>21</v>
      </c>
      <c r="O4535" t="str">
        <f t="shared" si="70"/>
        <v>Dec</v>
      </c>
    </row>
    <row r="4536" spans="1:15" x14ac:dyDescent="0.3">
      <c r="A4536" s="1">
        <v>43164</v>
      </c>
      <c r="B4536">
        <v>465</v>
      </c>
      <c r="C4536">
        <v>13</v>
      </c>
      <c r="D4536">
        <v>8</v>
      </c>
      <c r="E4536">
        <v>51</v>
      </c>
      <c r="F4536" t="s">
        <v>239</v>
      </c>
      <c r="G4536" t="s">
        <v>27</v>
      </c>
      <c r="H4536" t="s">
        <v>840</v>
      </c>
      <c r="I4536" t="s">
        <v>746</v>
      </c>
      <c r="J4536" t="s">
        <v>18</v>
      </c>
      <c r="K4536" t="s">
        <v>18</v>
      </c>
      <c r="L4536" t="s">
        <v>59</v>
      </c>
      <c r="M4536" t="s">
        <v>20</v>
      </c>
      <c r="N4536" t="s">
        <v>21</v>
      </c>
      <c r="O4536" t="str">
        <f t="shared" si="70"/>
        <v>Mar</v>
      </c>
    </row>
    <row r="4537" spans="1:15" x14ac:dyDescent="0.3">
      <c r="A4537" s="1">
        <v>43153</v>
      </c>
      <c r="B4537">
        <v>465</v>
      </c>
      <c r="C4537">
        <v>17</v>
      </c>
      <c r="D4537">
        <v>5</v>
      </c>
      <c r="E4537">
        <v>52</v>
      </c>
      <c r="F4537" t="s">
        <v>160</v>
      </c>
      <c r="G4537" t="s">
        <v>2074</v>
      </c>
      <c r="H4537" t="s">
        <v>1392</v>
      </c>
      <c r="I4537" t="s">
        <v>197</v>
      </c>
      <c r="J4537" t="s">
        <v>18</v>
      </c>
      <c r="K4537" t="s">
        <v>18</v>
      </c>
      <c r="L4537" t="s">
        <v>1697</v>
      </c>
      <c r="M4537" t="s">
        <v>20</v>
      </c>
      <c r="N4537" t="s">
        <v>21</v>
      </c>
      <c r="O4537" t="str">
        <f t="shared" si="70"/>
        <v>Feb</v>
      </c>
    </row>
    <row r="4538" spans="1:15" x14ac:dyDescent="0.3">
      <c r="A4538" s="1">
        <v>43359</v>
      </c>
      <c r="B4538">
        <v>464</v>
      </c>
      <c r="C4538">
        <v>8</v>
      </c>
      <c r="D4538">
        <v>22</v>
      </c>
      <c r="E4538">
        <v>88</v>
      </c>
      <c r="F4538" t="s">
        <v>64</v>
      </c>
      <c r="G4538" t="s">
        <v>1799</v>
      </c>
      <c r="H4538" t="s">
        <v>364</v>
      </c>
      <c r="I4538" t="s">
        <v>903</v>
      </c>
      <c r="J4538" t="s">
        <v>18</v>
      </c>
      <c r="K4538" t="s">
        <v>18</v>
      </c>
      <c r="L4538" t="s">
        <v>48</v>
      </c>
      <c r="M4538" t="s">
        <v>20</v>
      </c>
      <c r="N4538" t="s">
        <v>21</v>
      </c>
      <c r="O4538" t="str">
        <f t="shared" si="70"/>
        <v>Sep</v>
      </c>
    </row>
    <row r="4539" spans="1:15" x14ac:dyDescent="0.3">
      <c r="A4539" s="1">
        <v>43205</v>
      </c>
      <c r="B4539">
        <v>464</v>
      </c>
      <c r="C4539">
        <v>21</v>
      </c>
      <c r="D4539">
        <v>10</v>
      </c>
      <c r="E4539">
        <v>66</v>
      </c>
      <c r="F4539" t="s">
        <v>141</v>
      </c>
      <c r="G4539" t="s">
        <v>1263</v>
      </c>
      <c r="H4539" t="s">
        <v>94</v>
      </c>
      <c r="I4539" t="s">
        <v>18</v>
      </c>
      <c r="J4539" t="s">
        <v>18</v>
      </c>
      <c r="K4539" t="s">
        <v>18</v>
      </c>
      <c r="L4539" t="s">
        <v>59</v>
      </c>
      <c r="M4539" t="s">
        <v>20</v>
      </c>
      <c r="N4539" t="s">
        <v>21</v>
      </c>
      <c r="O4539" t="str">
        <f t="shared" si="70"/>
        <v>Apr</v>
      </c>
    </row>
    <row r="4540" spans="1:15" x14ac:dyDescent="0.3">
      <c r="A4540" s="1">
        <v>43084</v>
      </c>
      <c r="B4540">
        <v>464</v>
      </c>
      <c r="C4540">
        <v>17</v>
      </c>
      <c r="D4540">
        <v>0</v>
      </c>
      <c r="E4540">
        <v>39</v>
      </c>
      <c r="F4540" t="s">
        <v>83</v>
      </c>
      <c r="G4540" t="s">
        <v>1453</v>
      </c>
      <c r="H4540" t="s">
        <v>2056</v>
      </c>
      <c r="I4540" t="s">
        <v>18</v>
      </c>
      <c r="J4540" t="s">
        <v>18</v>
      </c>
      <c r="K4540" t="s">
        <v>18</v>
      </c>
      <c r="L4540" t="s">
        <v>1697</v>
      </c>
      <c r="M4540" t="s">
        <v>20</v>
      </c>
      <c r="N4540" t="s">
        <v>21</v>
      </c>
      <c r="O4540" t="str">
        <f t="shared" si="70"/>
        <v>Dec</v>
      </c>
    </row>
    <row r="4541" spans="1:15" x14ac:dyDescent="0.3">
      <c r="A4541" s="1">
        <v>43171</v>
      </c>
      <c r="B4541">
        <v>463</v>
      </c>
      <c r="C4541">
        <v>11</v>
      </c>
      <c r="D4541">
        <v>9</v>
      </c>
      <c r="E4541">
        <v>33</v>
      </c>
      <c r="F4541" t="s">
        <v>45</v>
      </c>
      <c r="G4541" t="s">
        <v>2168</v>
      </c>
      <c r="H4541" t="s">
        <v>1664</v>
      </c>
      <c r="I4541" t="s">
        <v>1250</v>
      </c>
      <c r="J4541" t="s">
        <v>18</v>
      </c>
      <c r="K4541" t="s">
        <v>18</v>
      </c>
      <c r="L4541" t="s">
        <v>59</v>
      </c>
      <c r="M4541" t="s">
        <v>20</v>
      </c>
      <c r="N4541" t="s">
        <v>21</v>
      </c>
      <c r="O4541" t="str">
        <f t="shared" si="70"/>
        <v>Mar</v>
      </c>
    </row>
    <row r="4542" spans="1:15" x14ac:dyDescent="0.3">
      <c r="A4542" s="1">
        <v>43161</v>
      </c>
      <c r="B4542">
        <v>463</v>
      </c>
      <c r="C4542">
        <v>15</v>
      </c>
      <c r="D4542">
        <v>4</v>
      </c>
      <c r="E4542">
        <v>22</v>
      </c>
      <c r="F4542" t="s">
        <v>201</v>
      </c>
      <c r="G4542" t="s">
        <v>1005</v>
      </c>
      <c r="H4542" t="s">
        <v>2070</v>
      </c>
      <c r="I4542" t="s">
        <v>792</v>
      </c>
      <c r="J4542" t="s">
        <v>18</v>
      </c>
      <c r="K4542" t="s">
        <v>18</v>
      </c>
      <c r="L4542" t="s">
        <v>59</v>
      </c>
      <c r="M4542" t="s">
        <v>20</v>
      </c>
      <c r="N4542" t="s">
        <v>21</v>
      </c>
      <c r="O4542" t="str">
        <f t="shared" si="70"/>
        <v>Mar</v>
      </c>
    </row>
    <row r="4543" spans="1:15" x14ac:dyDescent="0.3">
      <c r="A4543" s="1">
        <v>43070</v>
      </c>
      <c r="B4543">
        <v>463</v>
      </c>
      <c r="C4543">
        <v>15</v>
      </c>
      <c r="D4543">
        <v>2</v>
      </c>
      <c r="E4543">
        <v>36</v>
      </c>
      <c r="F4543" t="s">
        <v>267</v>
      </c>
      <c r="G4543" t="s">
        <v>27</v>
      </c>
      <c r="H4543" t="s">
        <v>1794</v>
      </c>
      <c r="I4543" t="s">
        <v>52</v>
      </c>
      <c r="J4543" t="s">
        <v>18</v>
      </c>
      <c r="K4543" t="s">
        <v>18</v>
      </c>
      <c r="L4543" t="s">
        <v>1697</v>
      </c>
      <c r="M4543" t="s">
        <v>20</v>
      </c>
      <c r="N4543" t="s">
        <v>21</v>
      </c>
      <c r="O4543" t="str">
        <f t="shared" si="70"/>
        <v>Dec</v>
      </c>
    </row>
    <row r="4544" spans="1:15" x14ac:dyDescent="0.3">
      <c r="A4544" s="1">
        <v>43355</v>
      </c>
      <c r="B4544">
        <v>462</v>
      </c>
      <c r="C4544">
        <v>2</v>
      </c>
      <c r="D4544">
        <v>19</v>
      </c>
      <c r="E4544">
        <v>56</v>
      </c>
      <c r="F4544" t="s">
        <v>207</v>
      </c>
      <c r="G4544" t="s">
        <v>27</v>
      </c>
      <c r="H4544" t="s">
        <v>242</v>
      </c>
      <c r="I4544" t="s">
        <v>18</v>
      </c>
      <c r="J4544" t="s">
        <v>18</v>
      </c>
      <c r="K4544" t="s">
        <v>18</v>
      </c>
      <c r="L4544" t="s">
        <v>48</v>
      </c>
      <c r="M4544" t="s">
        <v>20</v>
      </c>
      <c r="N4544" t="s">
        <v>21</v>
      </c>
      <c r="O4544" t="str">
        <f t="shared" si="70"/>
        <v>Sep</v>
      </c>
    </row>
    <row r="4545" spans="1:15" x14ac:dyDescent="0.3">
      <c r="A4545" s="1">
        <v>43186</v>
      </c>
      <c r="B4545">
        <v>462</v>
      </c>
      <c r="C4545">
        <v>10</v>
      </c>
      <c r="D4545">
        <v>14</v>
      </c>
      <c r="E4545">
        <v>40</v>
      </c>
      <c r="F4545" t="s">
        <v>83</v>
      </c>
      <c r="G4545" t="s">
        <v>1460</v>
      </c>
      <c r="H4545" t="s">
        <v>197</v>
      </c>
      <c r="I4545" t="s">
        <v>64</v>
      </c>
      <c r="J4545" t="s">
        <v>18</v>
      </c>
      <c r="K4545" t="s">
        <v>18</v>
      </c>
      <c r="L4545" t="s">
        <v>59</v>
      </c>
      <c r="M4545" t="s">
        <v>20</v>
      </c>
      <c r="N4545" t="s">
        <v>21</v>
      </c>
      <c r="O4545" t="str">
        <f t="shared" si="70"/>
        <v>Mar</v>
      </c>
    </row>
    <row r="4546" spans="1:15" x14ac:dyDescent="0.3">
      <c r="A4546" s="1">
        <v>43155</v>
      </c>
      <c r="B4546">
        <v>462</v>
      </c>
      <c r="C4546">
        <v>17</v>
      </c>
      <c r="D4546">
        <v>5</v>
      </c>
      <c r="E4546">
        <v>28</v>
      </c>
      <c r="F4546" t="s">
        <v>30</v>
      </c>
      <c r="G4546" t="s">
        <v>2169</v>
      </c>
      <c r="H4546" t="s">
        <v>1224</v>
      </c>
      <c r="I4546" t="s">
        <v>85</v>
      </c>
      <c r="J4546" t="s">
        <v>18</v>
      </c>
      <c r="K4546" t="s">
        <v>18</v>
      </c>
      <c r="L4546" t="s">
        <v>1697</v>
      </c>
      <c r="M4546" t="s">
        <v>20</v>
      </c>
      <c r="N4546" t="s">
        <v>21</v>
      </c>
      <c r="O4546" t="str">
        <f t="shared" ref="O4546:O4609" si="71">TEXT(A4546,"mmm")</f>
        <v>Feb</v>
      </c>
    </row>
    <row r="4547" spans="1:15" x14ac:dyDescent="0.3">
      <c r="A4547" s="1">
        <v>43074</v>
      </c>
      <c r="B4547">
        <v>462</v>
      </c>
      <c r="C4547">
        <v>9</v>
      </c>
      <c r="D4547">
        <v>-8</v>
      </c>
      <c r="E4547">
        <v>31</v>
      </c>
      <c r="F4547" t="s">
        <v>201</v>
      </c>
      <c r="G4547" t="s">
        <v>326</v>
      </c>
      <c r="H4547" t="s">
        <v>2170</v>
      </c>
      <c r="I4547" t="s">
        <v>161</v>
      </c>
      <c r="J4547" t="s">
        <v>18</v>
      </c>
      <c r="K4547" t="s">
        <v>18</v>
      </c>
      <c r="L4547" t="s">
        <v>1697</v>
      </c>
      <c r="M4547" t="s">
        <v>20</v>
      </c>
      <c r="N4547" t="s">
        <v>21</v>
      </c>
      <c r="O4547" t="str">
        <f t="shared" si="71"/>
        <v>Dec</v>
      </c>
    </row>
    <row r="4548" spans="1:15" x14ac:dyDescent="0.3">
      <c r="A4548" s="1">
        <v>43317</v>
      </c>
      <c r="B4548">
        <v>461</v>
      </c>
      <c r="C4548">
        <v>10</v>
      </c>
      <c r="D4548">
        <v>30</v>
      </c>
      <c r="E4548">
        <v>78</v>
      </c>
      <c r="F4548" t="s">
        <v>239</v>
      </c>
      <c r="G4548" t="s">
        <v>2171</v>
      </c>
      <c r="H4548" t="s">
        <v>997</v>
      </c>
      <c r="I4548" t="s">
        <v>29</v>
      </c>
      <c r="J4548" t="s">
        <v>18</v>
      </c>
      <c r="K4548" t="s">
        <v>18</v>
      </c>
      <c r="L4548" t="s">
        <v>19</v>
      </c>
      <c r="M4548" t="s">
        <v>20</v>
      </c>
      <c r="N4548" t="s">
        <v>21</v>
      </c>
      <c r="O4548" t="str">
        <f t="shared" si="71"/>
        <v>Aug</v>
      </c>
    </row>
    <row r="4549" spans="1:15" x14ac:dyDescent="0.3">
      <c r="A4549" s="1">
        <v>43309</v>
      </c>
      <c r="B4549">
        <v>461</v>
      </c>
      <c r="C4549">
        <v>3</v>
      </c>
      <c r="D4549">
        <v>28</v>
      </c>
      <c r="E4549">
        <v>81</v>
      </c>
      <c r="F4549" t="s">
        <v>166</v>
      </c>
      <c r="G4549" t="s">
        <v>2172</v>
      </c>
      <c r="H4549" t="s">
        <v>1272</v>
      </c>
      <c r="I4549" t="s">
        <v>18</v>
      </c>
      <c r="J4549" t="s">
        <v>18</v>
      </c>
      <c r="K4549" t="s">
        <v>18</v>
      </c>
      <c r="L4549" t="s">
        <v>19</v>
      </c>
      <c r="M4549" t="s">
        <v>20</v>
      </c>
      <c r="N4549" t="s">
        <v>21</v>
      </c>
      <c r="O4549" t="str">
        <f t="shared" si="71"/>
        <v>Jul</v>
      </c>
    </row>
    <row r="4550" spans="1:15" x14ac:dyDescent="0.3">
      <c r="A4550" s="1">
        <v>43145</v>
      </c>
      <c r="B4550">
        <v>461</v>
      </c>
      <c r="C4550">
        <v>15</v>
      </c>
      <c r="D4550">
        <v>9</v>
      </c>
      <c r="E4550">
        <v>48</v>
      </c>
      <c r="F4550" t="s">
        <v>314</v>
      </c>
      <c r="G4550" t="s">
        <v>2173</v>
      </c>
      <c r="H4550" t="s">
        <v>868</v>
      </c>
      <c r="I4550" t="s">
        <v>624</v>
      </c>
      <c r="J4550" t="s">
        <v>18</v>
      </c>
      <c r="K4550" t="s">
        <v>18</v>
      </c>
      <c r="L4550" t="s">
        <v>1697</v>
      </c>
      <c r="M4550" t="s">
        <v>20</v>
      </c>
      <c r="N4550" t="s">
        <v>21</v>
      </c>
      <c r="O4550" t="str">
        <f t="shared" si="71"/>
        <v>Feb</v>
      </c>
    </row>
    <row r="4551" spans="1:15" x14ac:dyDescent="0.3">
      <c r="A4551" s="1">
        <v>43158</v>
      </c>
      <c r="B4551">
        <v>461</v>
      </c>
      <c r="C4551">
        <v>20</v>
      </c>
      <c r="D4551">
        <v>6</v>
      </c>
      <c r="E4551">
        <v>44</v>
      </c>
      <c r="F4551" t="s">
        <v>201</v>
      </c>
      <c r="G4551" t="s">
        <v>1236</v>
      </c>
      <c r="H4551" t="s">
        <v>1246</v>
      </c>
      <c r="I4551" t="s">
        <v>18</v>
      </c>
      <c r="J4551" t="s">
        <v>18</v>
      </c>
      <c r="K4551" t="s">
        <v>18</v>
      </c>
      <c r="L4551" t="s">
        <v>1697</v>
      </c>
      <c r="M4551" t="s">
        <v>20</v>
      </c>
      <c r="N4551" t="s">
        <v>21</v>
      </c>
      <c r="O4551" t="str">
        <f t="shared" si="71"/>
        <v>Feb</v>
      </c>
    </row>
    <row r="4552" spans="1:15" x14ac:dyDescent="0.3">
      <c r="A4552" s="1">
        <v>43182</v>
      </c>
      <c r="B4552">
        <v>461</v>
      </c>
      <c r="C4552">
        <v>10</v>
      </c>
      <c r="D4552">
        <v>5</v>
      </c>
      <c r="E4552">
        <v>64</v>
      </c>
      <c r="F4552" t="s">
        <v>64</v>
      </c>
      <c r="G4552" t="s">
        <v>2174</v>
      </c>
      <c r="H4552" t="s">
        <v>618</v>
      </c>
      <c r="I4552" t="s">
        <v>141</v>
      </c>
      <c r="J4552" t="s">
        <v>18</v>
      </c>
      <c r="K4552" t="s">
        <v>18</v>
      </c>
      <c r="L4552" t="s">
        <v>59</v>
      </c>
      <c r="M4552" t="s">
        <v>20</v>
      </c>
      <c r="N4552" t="s">
        <v>21</v>
      </c>
      <c r="O4552" t="str">
        <f t="shared" si="71"/>
        <v>Mar</v>
      </c>
    </row>
    <row r="4553" spans="1:15" x14ac:dyDescent="0.3">
      <c r="A4553" s="1">
        <v>43158</v>
      </c>
      <c r="B4553">
        <v>461</v>
      </c>
      <c r="C4553">
        <v>22</v>
      </c>
      <c r="D4553">
        <v>5</v>
      </c>
      <c r="E4553">
        <v>49</v>
      </c>
      <c r="F4553" t="s">
        <v>45</v>
      </c>
      <c r="G4553" t="s">
        <v>431</v>
      </c>
      <c r="H4553" t="s">
        <v>1392</v>
      </c>
      <c r="I4553" t="s">
        <v>18</v>
      </c>
      <c r="J4553" t="s">
        <v>18</v>
      </c>
      <c r="K4553" t="s">
        <v>18</v>
      </c>
      <c r="L4553" t="s">
        <v>1697</v>
      </c>
      <c r="M4553" t="s">
        <v>20</v>
      </c>
      <c r="N4553" t="s">
        <v>21</v>
      </c>
      <c r="O4553" t="str">
        <f t="shared" si="71"/>
        <v>Feb</v>
      </c>
    </row>
    <row r="4554" spans="1:15" x14ac:dyDescent="0.3">
      <c r="A4554" s="1">
        <v>43280</v>
      </c>
      <c r="B4554">
        <v>460</v>
      </c>
      <c r="C4554">
        <v>1</v>
      </c>
      <c r="D4554">
        <v>22</v>
      </c>
      <c r="E4554">
        <v>96</v>
      </c>
      <c r="F4554" t="s">
        <v>200</v>
      </c>
      <c r="G4554" t="s">
        <v>2175</v>
      </c>
      <c r="H4554" t="s">
        <v>106</v>
      </c>
      <c r="I4554" t="s">
        <v>18</v>
      </c>
      <c r="J4554" t="s">
        <v>200</v>
      </c>
      <c r="K4554" t="s">
        <v>18</v>
      </c>
      <c r="L4554" t="s">
        <v>19</v>
      </c>
      <c r="M4554" t="s">
        <v>20</v>
      </c>
      <c r="N4554" t="s">
        <v>21</v>
      </c>
      <c r="O4554" t="str">
        <f t="shared" si="71"/>
        <v>Jun</v>
      </c>
    </row>
    <row r="4555" spans="1:15" x14ac:dyDescent="0.3">
      <c r="A4555" s="1">
        <v>43289</v>
      </c>
      <c r="B4555">
        <v>460</v>
      </c>
      <c r="C4555">
        <v>3</v>
      </c>
      <c r="D4555">
        <v>19</v>
      </c>
      <c r="E4555">
        <v>56</v>
      </c>
      <c r="F4555" t="s">
        <v>166</v>
      </c>
      <c r="G4555" t="s">
        <v>27</v>
      </c>
      <c r="H4555" t="s">
        <v>521</v>
      </c>
      <c r="I4555" t="s">
        <v>18</v>
      </c>
      <c r="J4555" t="s">
        <v>18</v>
      </c>
      <c r="K4555" t="s">
        <v>18</v>
      </c>
      <c r="L4555" t="s">
        <v>19</v>
      </c>
      <c r="M4555" t="s">
        <v>20</v>
      </c>
      <c r="N4555" t="s">
        <v>21</v>
      </c>
      <c r="O4555" t="str">
        <f t="shared" si="71"/>
        <v>Jul</v>
      </c>
    </row>
    <row r="4556" spans="1:15" x14ac:dyDescent="0.3">
      <c r="A4556" s="1">
        <v>43177</v>
      </c>
      <c r="B4556">
        <v>460</v>
      </c>
      <c r="C4556">
        <v>10</v>
      </c>
      <c r="D4556">
        <v>7</v>
      </c>
      <c r="E4556">
        <v>53</v>
      </c>
      <c r="F4556" t="s">
        <v>64</v>
      </c>
      <c r="G4556" t="s">
        <v>1935</v>
      </c>
      <c r="H4556" t="s">
        <v>868</v>
      </c>
      <c r="I4556" t="s">
        <v>187</v>
      </c>
      <c r="J4556" t="s">
        <v>18</v>
      </c>
      <c r="K4556" t="s">
        <v>18</v>
      </c>
      <c r="L4556" t="s">
        <v>59</v>
      </c>
      <c r="M4556" t="s">
        <v>20</v>
      </c>
      <c r="N4556" t="s">
        <v>21</v>
      </c>
      <c r="O4556" t="str">
        <f t="shared" si="71"/>
        <v>Mar</v>
      </c>
    </row>
    <row r="4557" spans="1:15" x14ac:dyDescent="0.3">
      <c r="A4557" s="1">
        <v>43183</v>
      </c>
      <c r="B4557">
        <v>460</v>
      </c>
      <c r="C4557">
        <v>22</v>
      </c>
      <c r="D4557">
        <v>6</v>
      </c>
      <c r="E4557">
        <v>85</v>
      </c>
      <c r="F4557" t="s">
        <v>92</v>
      </c>
      <c r="G4557" t="s">
        <v>2176</v>
      </c>
      <c r="H4557" t="s">
        <v>314</v>
      </c>
      <c r="I4557" t="s">
        <v>18</v>
      </c>
      <c r="J4557" t="s">
        <v>18</v>
      </c>
      <c r="K4557" t="s">
        <v>18</v>
      </c>
      <c r="L4557" t="s">
        <v>59</v>
      </c>
      <c r="M4557" t="s">
        <v>20</v>
      </c>
      <c r="N4557" t="s">
        <v>21</v>
      </c>
      <c r="O4557" t="str">
        <f t="shared" si="71"/>
        <v>Mar</v>
      </c>
    </row>
    <row r="4558" spans="1:15" x14ac:dyDescent="0.3">
      <c r="A4558" s="1">
        <v>43179</v>
      </c>
      <c r="B4558">
        <v>460</v>
      </c>
      <c r="C4558">
        <v>22</v>
      </c>
      <c r="D4558">
        <v>2</v>
      </c>
      <c r="E4558">
        <v>37</v>
      </c>
      <c r="F4558" t="s">
        <v>60</v>
      </c>
      <c r="G4558" t="s">
        <v>27</v>
      </c>
      <c r="H4558" t="s">
        <v>1832</v>
      </c>
      <c r="I4558" t="s">
        <v>18</v>
      </c>
      <c r="J4558" t="s">
        <v>18</v>
      </c>
      <c r="K4558" t="s">
        <v>18</v>
      </c>
      <c r="L4558" t="s">
        <v>59</v>
      </c>
      <c r="M4558" t="s">
        <v>20</v>
      </c>
      <c r="N4558" t="s">
        <v>21</v>
      </c>
      <c r="O4558" t="str">
        <f t="shared" si="71"/>
        <v>Mar</v>
      </c>
    </row>
    <row r="4559" spans="1:15" x14ac:dyDescent="0.3">
      <c r="A4559" s="1">
        <v>43160</v>
      </c>
      <c r="B4559">
        <v>460</v>
      </c>
      <c r="C4559">
        <v>16</v>
      </c>
      <c r="D4559">
        <v>1</v>
      </c>
      <c r="E4559">
        <v>33</v>
      </c>
      <c r="F4559" t="s">
        <v>500</v>
      </c>
      <c r="G4559" t="s">
        <v>1396</v>
      </c>
      <c r="H4559" t="s">
        <v>2177</v>
      </c>
      <c r="I4559" t="s">
        <v>1071</v>
      </c>
      <c r="J4559" t="s">
        <v>18</v>
      </c>
      <c r="K4559" t="s">
        <v>18</v>
      </c>
      <c r="L4559" t="s">
        <v>59</v>
      </c>
      <c r="M4559" t="s">
        <v>12</v>
      </c>
      <c r="N4559" t="s">
        <v>21</v>
      </c>
      <c r="O4559" t="str">
        <f t="shared" si="71"/>
        <v>Mar</v>
      </c>
    </row>
    <row r="4560" spans="1:15" x14ac:dyDescent="0.3">
      <c r="A4560" s="1">
        <v>43152</v>
      </c>
      <c r="B4560">
        <v>460</v>
      </c>
      <c r="C4560">
        <v>19</v>
      </c>
      <c r="D4560">
        <v>0</v>
      </c>
      <c r="E4560">
        <v>39</v>
      </c>
      <c r="F4560" t="s">
        <v>49</v>
      </c>
      <c r="G4560" t="s">
        <v>27</v>
      </c>
      <c r="H4560" t="s">
        <v>2009</v>
      </c>
      <c r="I4560" t="s">
        <v>18</v>
      </c>
      <c r="J4560" t="s">
        <v>18</v>
      </c>
      <c r="K4560" t="s">
        <v>18</v>
      </c>
      <c r="L4560" t="s">
        <v>1697</v>
      </c>
      <c r="M4560" t="s">
        <v>20</v>
      </c>
      <c r="N4560" t="s">
        <v>21</v>
      </c>
      <c r="O4560" t="str">
        <f t="shared" si="71"/>
        <v>Feb</v>
      </c>
    </row>
    <row r="4561" spans="1:15" x14ac:dyDescent="0.3">
      <c r="A4561" s="1">
        <v>43070</v>
      </c>
      <c r="B4561">
        <v>460</v>
      </c>
      <c r="C4561">
        <v>7</v>
      </c>
      <c r="D4561">
        <v>-7</v>
      </c>
      <c r="E4561">
        <v>38</v>
      </c>
      <c r="F4561" t="s">
        <v>207</v>
      </c>
      <c r="G4561" t="s">
        <v>27</v>
      </c>
      <c r="H4561" t="s">
        <v>2167</v>
      </c>
      <c r="I4561" t="s">
        <v>18</v>
      </c>
      <c r="J4561" t="s">
        <v>18</v>
      </c>
      <c r="K4561" t="s">
        <v>18</v>
      </c>
      <c r="L4561" t="s">
        <v>1697</v>
      </c>
      <c r="M4561" t="s">
        <v>20</v>
      </c>
      <c r="N4561" t="s">
        <v>21</v>
      </c>
      <c r="O4561" t="str">
        <f t="shared" si="71"/>
        <v>Dec</v>
      </c>
    </row>
    <row r="4562" spans="1:15" x14ac:dyDescent="0.3">
      <c r="A4562" s="1">
        <v>43314</v>
      </c>
      <c r="B4562">
        <v>459</v>
      </c>
      <c r="C4562">
        <v>2</v>
      </c>
      <c r="D4562">
        <v>32</v>
      </c>
      <c r="E4562">
        <v>68</v>
      </c>
      <c r="F4562" t="s">
        <v>18</v>
      </c>
      <c r="G4562" t="s">
        <v>1862</v>
      </c>
      <c r="H4562" t="s">
        <v>676</v>
      </c>
      <c r="I4562" t="s">
        <v>18</v>
      </c>
      <c r="J4562" t="s">
        <v>18</v>
      </c>
      <c r="K4562" t="s">
        <v>18</v>
      </c>
      <c r="L4562" t="s">
        <v>19</v>
      </c>
      <c r="M4562" t="s">
        <v>20</v>
      </c>
      <c r="N4562" t="s">
        <v>21</v>
      </c>
      <c r="O4562" t="str">
        <f t="shared" si="71"/>
        <v>Aug</v>
      </c>
    </row>
    <row r="4563" spans="1:15" x14ac:dyDescent="0.3">
      <c r="A4563" s="1">
        <v>43132</v>
      </c>
      <c r="B4563">
        <v>459</v>
      </c>
      <c r="C4563">
        <v>8</v>
      </c>
      <c r="D4563">
        <v>-9</v>
      </c>
      <c r="E4563">
        <v>59</v>
      </c>
      <c r="F4563" t="s">
        <v>70</v>
      </c>
      <c r="G4563" t="s">
        <v>623</v>
      </c>
      <c r="H4563" t="s">
        <v>2003</v>
      </c>
      <c r="I4563" t="s">
        <v>243</v>
      </c>
      <c r="J4563" t="s">
        <v>18</v>
      </c>
      <c r="K4563" t="s">
        <v>64</v>
      </c>
      <c r="L4563" t="s">
        <v>1697</v>
      </c>
      <c r="M4563" t="s">
        <v>20</v>
      </c>
      <c r="N4563" t="s">
        <v>21</v>
      </c>
      <c r="O4563" t="str">
        <f t="shared" si="71"/>
        <v>Feb</v>
      </c>
    </row>
    <row r="4564" spans="1:15" x14ac:dyDescent="0.3">
      <c r="A4564" s="1">
        <v>43365</v>
      </c>
      <c r="B4564">
        <v>458</v>
      </c>
      <c r="C4564">
        <v>3</v>
      </c>
      <c r="D4564">
        <v>19</v>
      </c>
      <c r="E4564">
        <v>90</v>
      </c>
      <c r="F4564" t="s">
        <v>70</v>
      </c>
      <c r="G4564" t="s">
        <v>1675</v>
      </c>
      <c r="H4564" t="s">
        <v>32</v>
      </c>
      <c r="I4564" t="s">
        <v>18</v>
      </c>
      <c r="J4564" t="s">
        <v>18</v>
      </c>
      <c r="K4564" t="s">
        <v>18</v>
      </c>
      <c r="L4564" t="s">
        <v>48</v>
      </c>
      <c r="M4564" t="s">
        <v>20</v>
      </c>
      <c r="N4564" t="s">
        <v>21</v>
      </c>
      <c r="O4564" t="str">
        <f t="shared" si="71"/>
        <v>Sep</v>
      </c>
    </row>
    <row r="4565" spans="1:15" x14ac:dyDescent="0.3">
      <c r="A4565" s="1">
        <v>43391</v>
      </c>
      <c r="B4565">
        <v>458</v>
      </c>
      <c r="C4565">
        <v>6</v>
      </c>
      <c r="D4565">
        <v>8</v>
      </c>
      <c r="E4565">
        <v>82</v>
      </c>
      <c r="F4565" t="s">
        <v>72</v>
      </c>
      <c r="G4565" t="s">
        <v>23</v>
      </c>
      <c r="H4565" t="s">
        <v>452</v>
      </c>
      <c r="I4565" t="s">
        <v>18</v>
      </c>
      <c r="J4565" t="s">
        <v>18</v>
      </c>
      <c r="K4565" t="s">
        <v>18</v>
      </c>
      <c r="L4565" t="s">
        <v>48</v>
      </c>
      <c r="M4565" t="s">
        <v>20</v>
      </c>
      <c r="N4565" t="s">
        <v>21</v>
      </c>
      <c r="O4565" t="str">
        <f t="shared" si="71"/>
        <v>Oct</v>
      </c>
    </row>
    <row r="4566" spans="1:15" x14ac:dyDescent="0.3">
      <c r="A4566" s="1">
        <v>43197</v>
      </c>
      <c r="B4566">
        <v>458</v>
      </c>
      <c r="C4566">
        <v>20</v>
      </c>
      <c r="D4566">
        <v>4</v>
      </c>
      <c r="E4566">
        <v>44</v>
      </c>
      <c r="F4566" t="s">
        <v>314</v>
      </c>
      <c r="G4566" t="s">
        <v>27</v>
      </c>
      <c r="H4566" t="s">
        <v>871</v>
      </c>
      <c r="I4566" t="s">
        <v>18</v>
      </c>
      <c r="J4566" t="s">
        <v>18</v>
      </c>
      <c r="K4566" t="s">
        <v>18</v>
      </c>
      <c r="L4566" t="s">
        <v>59</v>
      </c>
      <c r="M4566" t="s">
        <v>20</v>
      </c>
      <c r="N4566" t="s">
        <v>21</v>
      </c>
      <c r="O4566" t="str">
        <f t="shared" si="71"/>
        <v>Apr</v>
      </c>
    </row>
    <row r="4567" spans="1:15" x14ac:dyDescent="0.3">
      <c r="A4567" s="1">
        <v>43160</v>
      </c>
      <c r="B4567">
        <v>458</v>
      </c>
      <c r="C4567">
        <v>15</v>
      </c>
      <c r="D4567">
        <v>2</v>
      </c>
      <c r="E4567">
        <v>35</v>
      </c>
      <c r="F4567" t="s">
        <v>209</v>
      </c>
      <c r="G4567" t="s">
        <v>494</v>
      </c>
      <c r="H4567" t="s">
        <v>1500</v>
      </c>
      <c r="I4567" t="s">
        <v>258</v>
      </c>
      <c r="J4567" t="s">
        <v>18</v>
      </c>
      <c r="K4567" t="s">
        <v>18</v>
      </c>
      <c r="L4567" t="s">
        <v>59</v>
      </c>
      <c r="M4567" t="s">
        <v>12</v>
      </c>
      <c r="N4567" t="s">
        <v>21</v>
      </c>
      <c r="O4567" t="str">
        <f t="shared" si="71"/>
        <v>Mar</v>
      </c>
    </row>
    <row r="4568" spans="1:15" x14ac:dyDescent="0.3">
      <c r="A4568" s="1">
        <v>43423</v>
      </c>
      <c r="B4568">
        <v>457</v>
      </c>
      <c r="C4568">
        <v>0</v>
      </c>
      <c r="D4568">
        <v>7</v>
      </c>
      <c r="E4568">
        <v>56</v>
      </c>
      <c r="F4568" t="s">
        <v>71</v>
      </c>
      <c r="G4568" t="s">
        <v>2178</v>
      </c>
      <c r="H4568" t="s">
        <v>741</v>
      </c>
      <c r="I4568" t="s">
        <v>18</v>
      </c>
      <c r="J4568" t="s">
        <v>18</v>
      </c>
      <c r="K4568" t="s">
        <v>18</v>
      </c>
      <c r="L4568" t="s">
        <v>48</v>
      </c>
      <c r="M4568" t="s">
        <v>20</v>
      </c>
      <c r="N4568" t="s">
        <v>21</v>
      </c>
      <c r="O4568" t="str">
        <f t="shared" si="71"/>
        <v>Nov</v>
      </c>
    </row>
    <row r="4569" spans="1:15" x14ac:dyDescent="0.3">
      <c r="A4569" s="1">
        <v>43422</v>
      </c>
      <c r="B4569">
        <v>457</v>
      </c>
      <c r="C4569">
        <v>9</v>
      </c>
      <c r="D4569">
        <v>4</v>
      </c>
      <c r="E4569">
        <v>53</v>
      </c>
      <c r="F4569" t="s">
        <v>70</v>
      </c>
      <c r="G4569" t="s">
        <v>1247</v>
      </c>
      <c r="H4569" t="s">
        <v>1930</v>
      </c>
      <c r="I4569" t="s">
        <v>553</v>
      </c>
      <c r="J4569" t="s">
        <v>18</v>
      </c>
      <c r="K4569" t="s">
        <v>18</v>
      </c>
      <c r="L4569" t="s">
        <v>48</v>
      </c>
      <c r="M4569" t="s">
        <v>20</v>
      </c>
      <c r="N4569" t="s">
        <v>21</v>
      </c>
      <c r="O4569" t="str">
        <f t="shared" si="71"/>
        <v>Nov</v>
      </c>
    </row>
    <row r="4570" spans="1:15" x14ac:dyDescent="0.3">
      <c r="A4570" s="1">
        <v>43310</v>
      </c>
      <c r="B4570">
        <v>456</v>
      </c>
      <c r="C4570">
        <v>8</v>
      </c>
      <c r="D4570">
        <v>29</v>
      </c>
      <c r="E4570">
        <v>63</v>
      </c>
      <c r="F4570" t="s">
        <v>83</v>
      </c>
      <c r="G4570" t="s">
        <v>204</v>
      </c>
      <c r="H4570" t="s">
        <v>384</v>
      </c>
      <c r="I4570" t="s">
        <v>70</v>
      </c>
      <c r="J4570" t="s">
        <v>18</v>
      </c>
      <c r="K4570" t="s">
        <v>18</v>
      </c>
      <c r="L4570" t="s">
        <v>19</v>
      </c>
      <c r="M4570" t="s">
        <v>20</v>
      </c>
      <c r="N4570" t="s">
        <v>21</v>
      </c>
      <c r="O4570" t="str">
        <f t="shared" si="71"/>
        <v>Jul</v>
      </c>
    </row>
    <row r="4571" spans="1:15" x14ac:dyDescent="0.3">
      <c r="A4571" s="1">
        <v>43337</v>
      </c>
      <c r="B4571">
        <v>456</v>
      </c>
      <c r="C4571">
        <v>3</v>
      </c>
      <c r="D4571">
        <v>23</v>
      </c>
      <c r="E4571">
        <v>80</v>
      </c>
      <c r="F4571" t="s">
        <v>239</v>
      </c>
      <c r="G4571" t="s">
        <v>1180</v>
      </c>
      <c r="H4571" t="s">
        <v>542</v>
      </c>
      <c r="I4571" t="s">
        <v>18</v>
      </c>
      <c r="J4571" t="s">
        <v>18</v>
      </c>
      <c r="K4571" t="s">
        <v>18</v>
      </c>
      <c r="L4571" t="s">
        <v>19</v>
      </c>
      <c r="M4571" t="s">
        <v>20</v>
      </c>
      <c r="N4571" t="s">
        <v>21</v>
      </c>
      <c r="O4571" t="str">
        <f t="shared" si="71"/>
        <v>Aug</v>
      </c>
    </row>
    <row r="4572" spans="1:15" x14ac:dyDescent="0.3">
      <c r="A4572" s="1">
        <v>43396</v>
      </c>
      <c r="B4572">
        <v>456</v>
      </c>
      <c r="C4572">
        <v>6</v>
      </c>
      <c r="D4572">
        <v>10</v>
      </c>
      <c r="E4572">
        <v>75</v>
      </c>
      <c r="F4572" t="s">
        <v>70</v>
      </c>
      <c r="G4572" t="s">
        <v>1813</v>
      </c>
      <c r="H4572" t="s">
        <v>125</v>
      </c>
      <c r="I4572" t="s">
        <v>18</v>
      </c>
      <c r="J4572" t="s">
        <v>18</v>
      </c>
      <c r="K4572" t="s">
        <v>18</v>
      </c>
      <c r="L4572" t="s">
        <v>48</v>
      </c>
      <c r="M4572" t="s">
        <v>20</v>
      </c>
      <c r="N4572" t="s">
        <v>21</v>
      </c>
      <c r="O4572" t="str">
        <f t="shared" si="71"/>
        <v>Oct</v>
      </c>
    </row>
    <row r="4573" spans="1:15" x14ac:dyDescent="0.3">
      <c r="A4573" s="1">
        <v>43184</v>
      </c>
      <c r="B4573">
        <v>456</v>
      </c>
      <c r="C4573">
        <v>21</v>
      </c>
      <c r="D4573">
        <v>10</v>
      </c>
      <c r="E4573">
        <v>74</v>
      </c>
      <c r="F4573" t="s">
        <v>41</v>
      </c>
      <c r="G4573" t="s">
        <v>2179</v>
      </c>
      <c r="H4573" t="s">
        <v>222</v>
      </c>
      <c r="I4573" t="s">
        <v>18</v>
      </c>
      <c r="J4573" t="s">
        <v>18</v>
      </c>
      <c r="K4573" t="s">
        <v>18</v>
      </c>
      <c r="L4573" t="s">
        <v>59</v>
      </c>
      <c r="M4573" t="s">
        <v>20</v>
      </c>
      <c r="N4573" t="s">
        <v>21</v>
      </c>
      <c r="O4573" t="str">
        <f t="shared" si="71"/>
        <v>Mar</v>
      </c>
    </row>
    <row r="4574" spans="1:15" x14ac:dyDescent="0.3">
      <c r="A4574" s="1">
        <v>43183</v>
      </c>
      <c r="B4574">
        <v>456</v>
      </c>
      <c r="C4574">
        <v>9</v>
      </c>
      <c r="D4574">
        <v>6</v>
      </c>
      <c r="E4574">
        <v>40</v>
      </c>
      <c r="F4574" t="s">
        <v>105</v>
      </c>
      <c r="G4574" t="s">
        <v>2108</v>
      </c>
      <c r="H4574" t="s">
        <v>1586</v>
      </c>
      <c r="I4574" t="s">
        <v>319</v>
      </c>
      <c r="J4574" t="s">
        <v>18</v>
      </c>
      <c r="K4574" t="s">
        <v>18</v>
      </c>
      <c r="L4574" t="s">
        <v>59</v>
      </c>
      <c r="M4574" t="s">
        <v>20</v>
      </c>
      <c r="N4574" t="s">
        <v>21</v>
      </c>
      <c r="O4574" t="str">
        <f t="shared" si="71"/>
        <v>Mar</v>
      </c>
    </row>
    <row r="4575" spans="1:15" x14ac:dyDescent="0.3">
      <c r="A4575" s="1">
        <v>43416</v>
      </c>
      <c r="B4575">
        <v>456</v>
      </c>
      <c r="C4575">
        <v>0</v>
      </c>
      <c r="D4575">
        <v>5</v>
      </c>
      <c r="E4575">
        <v>64</v>
      </c>
      <c r="F4575" t="s">
        <v>83</v>
      </c>
      <c r="G4575" t="s">
        <v>27</v>
      </c>
      <c r="H4575" t="s">
        <v>618</v>
      </c>
      <c r="I4575" t="s">
        <v>18</v>
      </c>
      <c r="J4575" t="s">
        <v>18</v>
      </c>
      <c r="K4575" t="s">
        <v>18</v>
      </c>
      <c r="L4575" t="s">
        <v>48</v>
      </c>
      <c r="M4575" t="s">
        <v>20</v>
      </c>
      <c r="N4575" t="s">
        <v>21</v>
      </c>
      <c r="O4575" t="str">
        <f t="shared" si="71"/>
        <v>Nov</v>
      </c>
    </row>
    <row r="4576" spans="1:15" x14ac:dyDescent="0.3">
      <c r="A4576" s="1">
        <v>43421</v>
      </c>
      <c r="B4576">
        <v>456</v>
      </c>
      <c r="C4576">
        <v>2</v>
      </c>
      <c r="D4576">
        <v>3</v>
      </c>
      <c r="E4576">
        <v>77</v>
      </c>
      <c r="F4576" t="s">
        <v>90</v>
      </c>
      <c r="G4576" t="s">
        <v>1673</v>
      </c>
      <c r="H4576" t="s">
        <v>728</v>
      </c>
      <c r="I4576" t="s">
        <v>18</v>
      </c>
      <c r="J4576" t="s">
        <v>18</v>
      </c>
      <c r="K4576" t="s">
        <v>18</v>
      </c>
      <c r="L4576" t="s">
        <v>48</v>
      </c>
      <c r="M4576" t="s">
        <v>20</v>
      </c>
      <c r="N4576" t="s">
        <v>21</v>
      </c>
      <c r="O4576" t="str">
        <f t="shared" si="71"/>
        <v>Nov</v>
      </c>
    </row>
    <row r="4577" spans="1:15" x14ac:dyDescent="0.3">
      <c r="A4577" s="1">
        <v>43434</v>
      </c>
      <c r="B4577">
        <v>456</v>
      </c>
      <c r="C4577">
        <v>1</v>
      </c>
      <c r="D4577">
        <v>1</v>
      </c>
      <c r="E4577">
        <v>63</v>
      </c>
      <c r="F4577" t="s">
        <v>239</v>
      </c>
      <c r="G4577" t="s">
        <v>190</v>
      </c>
      <c r="H4577" t="s">
        <v>1223</v>
      </c>
      <c r="I4577" t="s">
        <v>18</v>
      </c>
      <c r="J4577" t="s">
        <v>18</v>
      </c>
      <c r="K4577" t="s">
        <v>18</v>
      </c>
      <c r="L4577" t="s">
        <v>48</v>
      </c>
      <c r="M4577" t="s">
        <v>20</v>
      </c>
      <c r="N4577" t="s">
        <v>21</v>
      </c>
      <c r="O4577" t="str">
        <f t="shared" si="71"/>
        <v>Nov</v>
      </c>
    </row>
    <row r="4578" spans="1:15" x14ac:dyDescent="0.3">
      <c r="A4578" s="1">
        <v>43318</v>
      </c>
      <c r="B4578">
        <v>455</v>
      </c>
      <c r="C4578">
        <v>1</v>
      </c>
      <c r="D4578">
        <v>29</v>
      </c>
      <c r="E4578">
        <v>80</v>
      </c>
      <c r="F4578" t="s">
        <v>78</v>
      </c>
      <c r="G4578" t="s">
        <v>517</v>
      </c>
      <c r="H4578" t="s">
        <v>676</v>
      </c>
      <c r="I4578" t="s">
        <v>18</v>
      </c>
      <c r="J4578" t="s">
        <v>18</v>
      </c>
      <c r="K4578" t="s">
        <v>18</v>
      </c>
      <c r="L4578" t="s">
        <v>19</v>
      </c>
      <c r="M4578" t="s">
        <v>20</v>
      </c>
      <c r="N4578" t="s">
        <v>21</v>
      </c>
      <c r="O4578" t="str">
        <f t="shared" si="71"/>
        <v>Aug</v>
      </c>
    </row>
    <row r="4579" spans="1:15" x14ac:dyDescent="0.3">
      <c r="A4579" s="1">
        <v>43336</v>
      </c>
      <c r="B4579">
        <v>455</v>
      </c>
      <c r="C4579">
        <v>16</v>
      </c>
      <c r="D4579">
        <v>25</v>
      </c>
      <c r="E4579">
        <v>85</v>
      </c>
      <c r="F4579" t="s">
        <v>60</v>
      </c>
      <c r="G4579" t="s">
        <v>359</v>
      </c>
      <c r="H4579" t="s">
        <v>658</v>
      </c>
      <c r="I4579" t="s">
        <v>189</v>
      </c>
      <c r="J4579" t="s">
        <v>18</v>
      </c>
      <c r="K4579" t="s">
        <v>18</v>
      </c>
      <c r="L4579" t="s">
        <v>19</v>
      </c>
      <c r="M4579" t="s">
        <v>20</v>
      </c>
      <c r="N4579" t="s">
        <v>21</v>
      </c>
      <c r="O4579" t="str">
        <f t="shared" si="71"/>
        <v>Aug</v>
      </c>
    </row>
    <row r="4580" spans="1:15" x14ac:dyDescent="0.3">
      <c r="A4580" s="1">
        <v>43157</v>
      </c>
      <c r="B4580">
        <v>455</v>
      </c>
      <c r="C4580">
        <v>14</v>
      </c>
      <c r="D4580">
        <v>10</v>
      </c>
      <c r="E4580">
        <v>25</v>
      </c>
      <c r="F4580" t="s">
        <v>78</v>
      </c>
      <c r="G4580" t="s">
        <v>1110</v>
      </c>
      <c r="H4580" t="s">
        <v>2180</v>
      </c>
      <c r="I4580" t="s">
        <v>1368</v>
      </c>
      <c r="J4580" t="s">
        <v>18</v>
      </c>
      <c r="K4580" t="s">
        <v>18</v>
      </c>
      <c r="L4580" t="s">
        <v>1697</v>
      </c>
      <c r="M4580" t="s">
        <v>20</v>
      </c>
      <c r="N4580" t="s">
        <v>21</v>
      </c>
      <c r="O4580" t="str">
        <f t="shared" si="71"/>
        <v>Feb</v>
      </c>
    </row>
    <row r="4581" spans="1:15" x14ac:dyDescent="0.3">
      <c r="A4581" s="1">
        <v>43115</v>
      </c>
      <c r="B4581">
        <v>455</v>
      </c>
      <c r="C4581">
        <v>17</v>
      </c>
      <c r="D4581">
        <v>6</v>
      </c>
      <c r="E4581">
        <v>40</v>
      </c>
      <c r="F4581" t="s">
        <v>83</v>
      </c>
      <c r="G4581" t="s">
        <v>1088</v>
      </c>
      <c r="H4581" t="s">
        <v>1586</v>
      </c>
      <c r="I4581" t="s">
        <v>311</v>
      </c>
      <c r="J4581" t="s">
        <v>18</v>
      </c>
      <c r="K4581" t="s">
        <v>18</v>
      </c>
      <c r="L4581" t="s">
        <v>1697</v>
      </c>
      <c r="M4581" t="s">
        <v>20</v>
      </c>
      <c r="N4581" t="s">
        <v>21</v>
      </c>
      <c r="O4581" t="str">
        <f t="shared" si="71"/>
        <v>Jan</v>
      </c>
    </row>
    <row r="4582" spans="1:15" x14ac:dyDescent="0.3">
      <c r="A4582" s="1">
        <v>43175</v>
      </c>
      <c r="B4582">
        <v>455</v>
      </c>
      <c r="C4582">
        <v>23</v>
      </c>
      <c r="D4582">
        <v>4</v>
      </c>
      <c r="E4582">
        <v>47</v>
      </c>
      <c r="F4582" t="s">
        <v>201</v>
      </c>
      <c r="G4582" t="s">
        <v>27</v>
      </c>
      <c r="H4582" t="s">
        <v>1586</v>
      </c>
      <c r="I4582" t="s">
        <v>18</v>
      </c>
      <c r="J4582" t="s">
        <v>18</v>
      </c>
      <c r="K4582" t="s">
        <v>18</v>
      </c>
      <c r="L4582" t="s">
        <v>59</v>
      </c>
      <c r="M4582" t="s">
        <v>20</v>
      </c>
      <c r="N4582" t="s">
        <v>21</v>
      </c>
      <c r="O4582" t="str">
        <f t="shared" si="71"/>
        <v>Mar</v>
      </c>
    </row>
    <row r="4583" spans="1:15" x14ac:dyDescent="0.3">
      <c r="A4583" s="1">
        <v>43158</v>
      </c>
      <c r="B4583">
        <v>455</v>
      </c>
      <c r="C4583">
        <v>9</v>
      </c>
      <c r="D4583">
        <v>2</v>
      </c>
      <c r="E4583">
        <v>51</v>
      </c>
      <c r="F4583" t="s">
        <v>70</v>
      </c>
      <c r="G4583" t="s">
        <v>1169</v>
      </c>
      <c r="H4583" t="s">
        <v>1037</v>
      </c>
      <c r="I4583" t="s">
        <v>251</v>
      </c>
      <c r="J4583" t="s">
        <v>18</v>
      </c>
      <c r="K4583" t="s">
        <v>18</v>
      </c>
      <c r="L4583" t="s">
        <v>1697</v>
      </c>
      <c r="M4583" t="s">
        <v>20</v>
      </c>
      <c r="N4583" t="s">
        <v>21</v>
      </c>
      <c r="O4583" t="str">
        <f t="shared" si="71"/>
        <v>Feb</v>
      </c>
    </row>
    <row r="4584" spans="1:15" x14ac:dyDescent="0.3">
      <c r="A4584" s="1">
        <v>43263</v>
      </c>
      <c r="B4584">
        <v>454</v>
      </c>
      <c r="C4584">
        <v>1</v>
      </c>
      <c r="D4584">
        <v>18</v>
      </c>
      <c r="E4584">
        <v>92</v>
      </c>
      <c r="F4584" t="s">
        <v>207</v>
      </c>
      <c r="G4584" t="s">
        <v>1010</v>
      </c>
      <c r="H4584" t="s">
        <v>285</v>
      </c>
      <c r="I4584" t="s">
        <v>18</v>
      </c>
      <c r="J4584" t="s">
        <v>18</v>
      </c>
      <c r="K4584" t="s">
        <v>18</v>
      </c>
      <c r="L4584" t="s">
        <v>19</v>
      </c>
      <c r="M4584" t="s">
        <v>20</v>
      </c>
      <c r="N4584" t="s">
        <v>21</v>
      </c>
      <c r="O4584" t="str">
        <f t="shared" si="71"/>
        <v>Jun</v>
      </c>
    </row>
    <row r="4585" spans="1:15" x14ac:dyDescent="0.3">
      <c r="A4585" s="1">
        <v>43238</v>
      </c>
      <c r="B4585">
        <v>454</v>
      </c>
      <c r="C4585">
        <v>10</v>
      </c>
      <c r="D4585">
        <v>16</v>
      </c>
      <c r="E4585">
        <v>97</v>
      </c>
      <c r="F4585" t="s">
        <v>70</v>
      </c>
      <c r="G4585" t="s">
        <v>1838</v>
      </c>
      <c r="H4585" t="s">
        <v>51</v>
      </c>
      <c r="I4585" t="s">
        <v>227</v>
      </c>
      <c r="J4585" t="s">
        <v>18</v>
      </c>
      <c r="K4585" t="s">
        <v>18</v>
      </c>
      <c r="L4585" t="s">
        <v>59</v>
      </c>
      <c r="M4585" t="s">
        <v>20</v>
      </c>
      <c r="N4585" t="s">
        <v>21</v>
      </c>
      <c r="O4585" t="str">
        <f t="shared" si="71"/>
        <v>May</v>
      </c>
    </row>
    <row r="4586" spans="1:15" x14ac:dyDescent="0.3">
      <c r="A4586" s="1">
        <v>43193</v>
      </c>
      <c r="B4586">
        <v>454</v>
      </c>
      <c r="C4586">
        <v>23</v>
      </c>
      <c r="D4586">
        <v>15</v>
      </c>
      <c r="E4586">
        <v>94</v>
      </c>
      <c r="F4586" t="s">
        <v>64</v>
      </c>
      <c r="G4586" t="s">
        <v>2181</v>
      </c>
      <c r="H4586" t="s">
        <v>24</v>
      </c>
      <c r="I4586" t="s">
        <v>18</v>
      </c>
      <c r="J4586" t="s">
        <v>18</v>
      </c>
      <c r="K4586" t="s">
        <v>18</v>
      </c>
      <c r="L4586" t="s">
        <v>59</v>
      </c>
      <c r="M4586" t="s">
        <v>20</v>
      </c>
      <c r="N4586" t="s">
        <v>21</v>
      </c>
      <c r="O4586" t="str">
        <f t="shared" si="71"/>
        <v>Apr</v>
      </c>
    </row>
    <row r="4587" spans="1:15" x14ac:dyDescent="0.3">
      <c r="A4587" s="1">
        <v>43155</v>
      </c>
      <c r="B4587">
        <v>454</v>
      </c>
      <c r="C4587">
        <v>14</v>
      </c>
      <c r="D4587">
        <v>7</v>
      </c>
      <c r="E4587">
        <v>19</v>
      </c>
      <c r="F4587" t="s">
        <v>34</v>
      </c>
      <c r="G4587" t="s">
        <v>1446</v>
      </c>
      <c r="H4587" t="s">
        <v>2003</v>
      </c>
      <c r="I4587" t="s">
        <v>698</v>
      </c>
      <c r="J4587" t="s">
        <v>18</v>
      </c>
      <c r="K4587" t="s">
        <v>18</v>
      </c>
      <c r="L4587" t="s">
        <v>1697</v>
      </c>
      <c r="M4587" t="s">
        <v>20</v>
      </c>
      <c r="N4587" t="s">
        <v>21</v>
      </c>
      <c r="O4587" t="str">
        <f t="shared" si="71"/>
        <v>Feb</v>
      </c>
    </row>
    <row r="4588" spans="1:15" x14ac:dyDescent="0.3">
      <c r="A4588" s="1">
        <v>43358</v>
      </c>
      <c r="B4588">
        <v>453</v>
      </c>
      <c r="C4588">
        <v>7</v>
      </c>
      <c r="D4588">
        <v>21</v>
      </c>
      <c r="E4588">
        <v>84</v>
      </c>
      <c r="F4588" t="s">
        <v>72</v>
      </c>
      <c r="G4588" t="s">
        <v>27</v>
      </c>
      <c r="H4588" t="s">
        <v>701</v>
      </c>
      <c r="I4588" t="s">
        <v>236</v>
      </c>
      <c r="J4588" t="s">
        <v>18</v>
      </c>
      <c r="K4588" t="s">
        <v>18</v>
      </c>
      <c r="L4588" t="s">
        <v>48</v>
      </c>
      <c r="M4588" t="s">
        <v>20</v>
      </c>
      <c r="N4588" t="s">
        <v>21</v>
      </c>
      <c r="O4588" t="str">
        <f t="shared" si="71"/>
        <v>Sep</v>
      </c>
    </row>
    <row r="4589" spans="1:15" x14ac:dyDescent="0.3">
      <c r="A4589" s="1">
        <v>43265</v>
      </c>
      <c r="B4589">
        <v>453</v>
      </c>
      <c r="C4589">
        <v>2</v>
      </c>
      <c r="D4589">
        <v>21</v>
      </c>
      <c r="E4589">
        <v>73</v>
      </c>
      <c r="F4589" t="s">
        <v>83</v>
      </c>
      <c r="G4589" t="s">
        <v>212</v>
      </c>
      <c r="H4589" t="s">
        <v>191</v>
      </c>
      <c r="I4589" t="s">
        <v>18</v>
      </c>
      <c r="J4589" t="s">
        <v>18</v>
      </c>
      <c r="K4589" t="s">
        <v>18</v>
      </c>
      <c r="L4589" t="s">
        <v>19</v>
      </c>
      <c r="M4589" t="s">
        <v>20</v>
      </c>
      <c r="N4589" t="s">
        <v>21</v>
      </c>
      <c r="O4589" t="str">
        <f t="shared" si="71"/>
        <v>Jun</v>
      </c>
    </row>
    <row r="4590" spans="1:15" x14ac:dyDescent="0.3">
      <c r="A4590" s="1">
        <v>43369</v>
      </c>
      <c r="B4590">
        <v>453</v>
      </c>
      <c r="C4590">
        <v>2</v>
      </c>
      <c r="D4590">
        <v>17</v>
      </c>
      <c r="E4590">
        <v>54</v>
      </c>
      <c r="F4590" t="s">
        <v>78</v>
      </c>
      <c r="G4590" t="s">
        <v>27</v>
      </c>
      <c r="H4590" t="s">
        <v>306</v>
      </c>
      <c r="I4590" t="s">
        <v>18</v>
      </c>
      <c r="J4590" t="s">
        <v>18</v>
      </c>
      <c r="K4590" t="s">
        <v>18</v>
      </c>
      <c r="L4590" t="s">
        <v>48</v>
      </c>
      <c r="M4590" t="s">
        <v>20</v>
      </c>
      <c r="N4590" t="s">
        <v>21</v>
      </c>
      <c r="O4590" t="str">
        <f t="shared" si="71"/>
        <v>Sep</v>
      </c>
    </row>
    <row r="4591" spans="1:15" x14ac:dyDescent="0.3">
      <c r="A4591" s="1">
        <v>43191</v>
      </c>
      <c r="B4591">
        <v>453</v>
      </c>
      <c r="C4591">
        <v>1</v>
      </c>
      <c r="D4591">
        <v>12</v>
      </c>
      <c r="E4591">
        <v>74</v>
      </c>
      <c r="F4591" t="s">
        <v>197</v>
      </c>
      <c r="G4591" t="s">
        <v>2147</v>
      </c>
      <c r="H4591" t="s">
        <v>306</v>
      </c>
      <c r="I4591" t="s">
        <v>18</v>
      </c>
      <c r="J4591" t="s">
        <v>18</v>
      </c>
      <c r="K4591" t="s">
        <v>18</v>
      </c>
      <c r="L4591" t="s">
        <v>59</v>
      </c>
      <c r="M4591" t="s">
        <v>20</v>
      </c>
      <c r="N4591" t="s">
        <v>21</v>
      </c>
      <c r="O4591" t="str">
        <f t="shared" si="71"/>
        <v>Apr</v>
      </c>
    </row>
    <row r="4592" spans="1:15" x14ac:dyDescent="0.3">
      <c r="A4592" s="1">
        <v>43397</v>
      </c>
      <c r="B4592">
        <v>453</v>
      </c>
      <c r="C4592">
        <v>6</v>
      </c>
      <c r="D4592">
        <v>8</v>
      </c>
      <c r="E4592">
        <v>88</v>
      </c>
      <c r="F4592" t="s">
        <v>207</v>
      </c>
      <c r="G4592" t="s">
        <v>1465</v>
      </c>
      <c r="H4592" t="s">
        <v>753</v>
      </c>
      <c r="I4592" t="s">
        <v>18</v>
      </c>
      <c r="J4592" t="s">
        <v>18</v>
      </c>
      <c r="K4592" t="s">
        <v>18</v>
      </c>
      <c r="L4592" t="s">
        <v>48</v>
      </c>
      <c r="M4592" t="s">
        <v>20</v>
      </c>
      <c r="N4592" t="s">
        <v>21</v>
      </c>
      <c r="O4592" t="str">
        <f t="shared" si="71"/>
        <v>Oct</v>
      </c>
    </row>
    <row r="4593" spans="1:15" x14ac:dyDescent="0.3">
      <c r="A4593" s="1">
        <v>43092</v>
      </c>
      <c r="B4593">
        <v>453</v>
      </c>
      <c r="C4593">
        <v>17</v>
      </c>
      <c r="D4593">
        <v>8</v>
      </c>
      <c r="E4593">
        <v>67</v>
      </c>
      <c r="F4593" t="s">
        <v>207</v>
      </c>
      <c r="G4593" t="s">
        <v>2032</v>
      </c>
      <c r="H4593" t="s">
        <v>34</v>
      </c>
      <c r="I4593" t="s">
        <v>173</v>
      </c>
      <c r="J4593" t="s">
        <v>18</v>
      </c>
      <c r="K4593" t="s">
        <v>18</v>
      </c>
      <c r="L4593" t="s">
        <v>1697</v>
      </c>
      <c r="M4593" t="s">
        <v>20</v>
      </c>
      <c r="N4593" t="s">
        <v>21</v>
      </c>
      <c r="O4593" t="str">
        <f t="shared" si="71"/>
        <v>Dec</v>
      </c>
    </row>
    <row r="4594" spans="1:15" x14ac:dyDescent="0.3">
      <c r="A4594" s="1">
        <v>43197</v>
      </c>
      <c r="B4594">
        <v>453</v>
      </c>
      <c r="C4594">
        <v>10</v>
      </c>
      <c r="D4594">
        <v>4</v>
      </c>
      <c r="E4594">
        <v>31</v>
      </c>
      <c r="F4594" t="s">
        <v>967</v>
      </c>
      <c r="G4594" t="s">
        <v>1173</v>
      </c>
      <c r="H4594" t="s">
        <v>1718</v>
      </c>
      <c r="I4594" t="s">
        <v>1189</v>
      </c>
      <c r="J4594" t="s">
        <v>18</v>
      </c>
      <c r="K4594" t="s">
        <v>18</v>
      </c>
      <c r="L4594" t="s">
        <v>59</v>
      </c>
      <c r="M4594" t="s">
        <v>20</v>
      </c>
      <c r="N4594" t="s">
        <v>21</v>
      </c>
      <c r="O4594" t="str">
        <f t="shared" si="71"/>
        <v>Apr</v>
      </c>
    </row>
    <row r="4595" spans="1:15" x14ac:dyDescent="0.3">
      <c r="A4595" s="1">
        <v>43216</v>
      </c>
      <c r="B4595">
        <v>452</v>
      </c>
      <c r="C4595">
        <v>6</v>
      </c>
      <c r="D4595">
        <v>10</v>
      </c>
      <c r="E4595">
        <v>72</v>
      </c>
      <c r="F4595" t="s">
        <v>83</v>
      </c>
      <c r="G4595" t="s">
        <v>73</v>
      </c>
      <c r="H4595" t="s">
        <v>1036</v>
      </c>
      <c r="I4595" t="s">
        <v>243</v>
      </c>
      <c r="J4595" t="s">
        <v>18</v>
      </c>
      <c r="K4595" t="s">
        <v>18</v>
      </c>
      <c r="L4595" t="s">
        <v>59</v>
      </c>
      <c r="M4595" t="s">
        <v>20</v>
      </c>
      <c r="N4595" t="s">
        <v>21</v>
      </c>
      <c r="O4595" t="str">
        <f t="shared" si="71"/>
        <v>Apr</v>
      </c>
    </row>
    <row r="4596" spans="1:15" x14ac:dyDescent="0.3">
      <c r="A4596" s="1">
        <v>43167</v>
      </c>
      <c r="B4596">
        <v>452</v>
      </c>
      <c r="C4596">
        <v>14</v>
      </c>
      <c r="D4596">
        <v>8</v>
      </c>
      <c r="E4596">
        <v>62</v>
      </c>
      <c r="F4596" t="s">
        <v>84</v>
      </c>
      <c r="G4596" t="s">
        <v>1913</v>
      </c>
      <c r="H4596" t="s">
        <v>83</v>
      </c>
      <c r="I4596" t="s">
        <v>588</v>
      </c>
      <c r="J4596" t="s">
        <v>18</v>
      </c>
      <c r="K4596" t="s">
        <v>18</v>
      </c>
      <c r="L4596" t="s">
        <v>59</v>
      </c>
      <c r="M4596" t="s">
        <v>20</v>
      </c>
      <c r="N4596" t="s">
        <v>21</v>
      </c>
      <c r="O4596" t="str">
        <f t="shared" si="71"/>
        <v>Mar</v>
      </c>
    </row>
    <row r="4597" spans="1:15" x14ac:dyDescent="0.3">
      <c r="A4597" s="1">
        <v>43290</v>
      </c>
      <c r="B4597">
        <v>451</v>
      </c>
      <c r="C4597">
        <v>7</v>
      </c>
      <c r="D4597">
        <v>21</v>
      </c>
      <c r="E4597">
        <v>66</v>
      </c>
      <c r="F4597" t="s">
        <v>53</v>
      </c>
      <c r="G4597" t="s">
        <v>27</v>
      </c>
      <c r="H4597" t="s">
        <v>137</v>
      </c>
      <c r="I4597" t="s">
        <v>200</v>
      </c>
      <c r="J4597" t="s">
        <v>18</v>
      </c>
      <c r="K4597" t="s">
        <v>18</v>
      </c>
      <c r="L4597" t="s">
        <v>19</v>
      </c>
      <c r="M4597" t="s">
        <v>20</v>
      </c>
      <c r="N4597" t="s">
        <v>21</v>
      </c>
      <c r="O4597" t="str">
        <f t="shared" si="71"/>
        <v>Jul</v>
      </c>
    </row>
    <row r="4598" spans="1:15" x14ac:dyDescent="0.3">
      <c r="A4598" s="1">
        <v>43070</v>
      </c>
      <c r="B4598">
        <v>451</v>
      </c>
      <c r="C4598">
        <v>13</v>
      </c>
      <c r="D4598">
        <v>2</v>
      </c>
      <c r="E4598">
        <v>25</v>
      </c>
      <c r="F4598" t="s">
        <v>64</v>
      </c>
      <c r="G4598" t="s">
        <v>27</v>
      </c>
      <c r="H4598" t="s">
        <v>2070</v>
      </c>
      <c r="I4598" t="s">
        <v>410</v>
      </c>
      <c r="J4598" t="s">
        <v>18</v>
      </c>
      <c r="K4598" t="s">
        <v>18</v>
      </c>
      <c r="L4598" t="s">
        <v>1697</v>
      </c>
      <c r="M4598" t="s">
        <v>20</v>
      </c>
      <c r="N4598" t="s">
        <v>21</v>
      </c>
      <c r="O4598" t="str">
        <f t="shared" si="71"/>
        <v>Dec</v>
      </c>
    </row>
    <row r="4599" spans="1:15" x14ac:dyDescent="0.3">
      <c r="A4599" s="1">
        <v>43084</v>
      </c>
      <c r="B4599">
        <v>451</v>
      </c>
      <c r="C4599">
        <v>19</v>
      </c>
      <c r="D4599">
        <v>1</v>
      </c>
      <c r="E4599">
        <v>41</v>
      </c>
      <c r="F4599" t="s">
        <v>166</v>
      </c>
      <c r="G4599" t="s">
        <v>164</v>
      </c>
      <c r="H4599" t="s">
        <v>1832</v>
      </c>
      <c r="I4599" t="s">
        <v>18</v>
      </c>
      <c r="J4599" t="s">
        <v>18</v>
      </c>
      <c r="K4599" t="s">
        <v>18</v>
      </c>
      <c r="L4599" t="s">
        <v>1697</v>
      </c>
      <c r="M4599" t="s">
        <v>20</v>
      </c>
      <c r="N4599" t="s">
        <v>21</v>
      </c>
      <c r="O4599" t="str">
        <f t="shared" si="71"/>
        <v>Dec</v>
      </c>
    </row>
    <row r="4600" spans="1:15" x14ac:dyDescent="0.3">
      <c r="A4600" s="1">
        <v>43398</v>
      </c>
      <c r="B4600">
        <v>450</v>
      </c>
      <c r="C4600">
        <v>6</v>
      </c>
      <c r="D4600">
        <v>8</v>
      </c>
      <c r="E4600">
        <v>86</v>
      </c>
      <c r="F4600" t="s">
        <v>201</v>
      </c>
      <c r="G4600" t="s">
        <v>15</v>
      </c>
      <c r="H4600" t="s">
        <v>222</v>
      </c>
      <c r="I4600" t="s">
        <v>18</v>
      </c>
      <c r="J4600" t="s">
        <v>18</v>
      </c>
      <c r="K4600" t="s">
        <v>18</v>
      </c>
      <c r="L4600" t="s">
        <v>48</v>
      </c>
      <c r="M4600" t="s">
        <v>20</v>
      </c>
      <c r="N4600" t="s">
        <v>21</v>
      </c>
      <c r="O4600" t="str">
        <f t="shared" si="71"/>
        <v>Oct</v>
      </c>
    </row>
    <row r="4601" spans="1:15" x14ac:dyDescent="0.3">
      <c r="A4601" s="1">
        <v>43401</v>
      </c>
      <c r="B4601">
        <v>450</v>
      </c>
      <c r="C4601">
        <v>2</v>
      </c>
      <c r="D4601">
        <v>7</v>
      </c>
      <c r="E4601">
        <v>59</v>
      </c>
      <c r="F4601" t="s">
        <v>307</v>
      </c>
      <c r="G4601" t="s">
        <v>27</v>
      </c>
      <c r="H4601" t="s">
        <v>618</v>
      </c>
      <c r="I4601" t="s">
        <v>18</v>
      </c>
      <c r="J4601" t="s">
        <v>18</v>
      </c>
      <c r="K4601" t="s">
        <v>18</v>
      </c>
      <c r="L4601" t="s">
        <v>48</v>
      </c>
      <c r="M4601" t="s">
        <v>20</v>
      </c>
      <c r="N4601" t="s">
        <v>21</v>
      </c>
      <c r="O4601" t="str">
        <f t="shared" si="71"/>
        <v>Oct</v>
      </c>
    </row>
    <row r="4602" spans="1:15" x14ac:dyDescent="0.3">
      <c r="A4602" s="1">
        <v>43432</v>
      </c>
      <c r="B4602">
        <v>450</v>
      </c>
      <c r="C4602">
        <v>0</v>
      </c>
      <c r="D4602">
        <v>5</v>
      </c>
      <c r="E4602">
        <v>36</v>
      </c>
      <c r="F4602" t="s">
        <v>41</v>
      </c>
      <c r="G4602" t="s">
        <v>1658</v>
      </c>
      <c r="H4602" t="s">
        <v>1888</v>
      </c>
      <c r="I4602" t="s">
        <v>18</v>
      </c>
      <c r="J4602" t="s">
        <v>18</v>
      </c>
      <c r="K4602" t="s">
        <v>18</v>
      </c>
      <c r="L4602" t="s">
        <v>48</v>
      </c>
      <c r="M4602" t="s">
        <v>20</v>
      </c>
      <c r="N4602" t="s">
        <v>21</v>
      </c>
      <c r="O4602" t="str">
        <f t="shared" si="71"/>
        <v>Nov</v>
      </c>
    </row>
    <row r="4603" spans="1:15" x14ac:dyDescent="0.3">
      <c r="A4603" s="1">
        <v>43161</v>
      </c>
      <c r="B4603">
        <v>450</v>
      </c>
      <c r="C4603">
        <v>14</v>
      </c>
      <c r="D4603">
        <v>3</v>
      </c>
      <c r="E4603">
        <v>23</v>
      </c>
      <c r="F4603" t="s">
        <v>84</v>
      </c>
      <c r="G4603" t="s">
        <v>2182</v>
      </c>
      <c r="H4603" t="s">
        <v>2183</v>
      </c>
      <c r="I4603" t="s">
        <v>1238</v>
      </c>
      <c r="J4603" t="s">
        <v>18</v>
      </c>
      <c r="K4603" t="s">
        <v>18</v>
      </c>
      <c r="L4603" t="s">
        <v>59</v>
      </c>
      <c r="M4603" t="s">
        <v>20</v>
      </c>
      <c r="N4603" t="s">
        <v>21</v>
      </c>
      <c r="O4603" t="str">
        <f t="shared" si="71"/>
        <v>Mar</v>
      </c>
    </row>
    <row r="4604" spans="1:15" x14ac:dyDescent="0.3">
      <c r="A4604" s="1">
        <v>43129</v>
      </c>
      <c r="B4604">
        <v>450</v>
      </c>
      <c r="C4604">
        <v>8</v>
      </c>
      <c r="D4604">
        <v>-12</v>
      </c>
      <c r="E4604">
        <v>38</v>
      </c>
      <c r="F4604" t="s">
        <v>70</v>
      </c>
      <c r="G4604" t="s">
        <v>35</v>
      </c>
      <c r="H4604" t="s">
        <v>2184</v>
      </c>
      <c r="I4604" t="s">
        <v>243</v>
      </c>
      <c r="J4604" t="s">
        <v>18</v>
      </c>
      <c r="K4604" t="s">
        <v>18</v>
      </c>
      <c r="L4604" t="s">
        <v>1697</v>
      </c>
      <c r="M4604" t="s">
        <v>20</v>
      </c>
      <c r="N4604" t="s">
        <v>21</v>
      </c>
      <c r="O4604" t="str">
        <f t="shared" si="71"/>
        <v>Jan</v>
      </c>
    </row>
    <row r="4605" spans="1:15" x14ac:dyDescent="0.3">
      <c r="A4605" s="1">
        <v>43215</v>
      </c>
      <c r="B4605">
        <v>449</v>
      </c>
      <c r="C4605">
        <v>6</v>
      </c>
      <c r="D4605">
        <v>6</v>
      </c>
      <c r="E4605">
        <v>55</v>
      </c>
      <c r="F4605" t="s">
        <v>72</v>
      </c>
      <c r="G4605" t="s">
        <v>27</v>
      </c>
      <c r="H4605" t="s">
        <v>963</v>
      </c>
      <c r="I4605" t="s">
        <v>18</v>
      </c>
      <c r="J4605" t="s">
        <v>18</v>
      </c>
      <c r="K4605" t="s">
        <v>18</v>
      </c>
      <c r="L4605" t="s">
        <v>59</v>
      </c>
      <c r="M4605" t="s">
        <v>20</v>
      </c>
      <c r="N4605" t="s">
        <v>21</v>
      </c>
      <c r="O4605" t="str">
        <f t="shared" si="71"/>
        <v>Apr</v>
      </c>
    </row>
    <row r="4606" spans="1:15" x14ac:dyDescent="0.3">
      <c r="A4606" s="1">
        <v>43158</v>
      </c>
      <c r="B4606">
        <v>449</v>
      </c>
      <c r="C4606">
        <v>21</v>
      </c>
      <c r="D4606">
        <v>6</v>
      </c>
      <c r="E4606">
        <v>46</v>
      </c>
      <c r="F4606" t="s">
        <v>83</v>
      </c>
      <c r="G4606" t="s">
        <v>2185</v>
      </c>
      <c r="H4606" t="s">
        <v>1771</v>
      </c>
      <c r="I4606" t="s">
        <v>18</v>
      </c>
      <c r="J4606" t="s">
        <v>18</v>
      </c>
      <c r="K4606" t="s">
        <v>18</v>
      </c>
      <c r="L4606" t="s">
        <v>1697</v>
      </c>
      <c r="M4606" t="s">
        <v>20</v>
      </c>
      <c r="N4606" t="s">
        <v>21</v>
      </c>
      <c r="O4606" t="str">
        <f t="shared" si="71"/>
        <v>Feb</v>
      </c>
    </row>
    <row r="4607" spans="1:15" x14ac:dyDescent="0.3">
      <c r="A4607" s="1">
        <v>43070</v>
      </c>
      <c r="B4607">
        <v>449</v>
      </c>
      <c r="C4607">
        <v>12</v>
      </c>
      <c r="D4607">
        <v>2</v>
      </c>
      <c r="E4607">
        <v>23</v>
      </c>
      <c r="F4607" t="s">
        <v>53</v>
      </c>
      <c r="G4607" t="s">
        <v>27</v>
      </c>
      <c r="H4607" t="s">
        <v>2104</v>
      </c>
      <c r="I4607" t="s">
        <v>184</v>
      </c>
      <c r="J4607" t="s">
        <v>18</v>
      </c>
      <c r="K4607" t="s">
        <v>18</v>
      </c>
      <c r="L4607" t="s">
        <v>1697</v>
      </c>
      <c r="M4607" t="s">
        <v>20</v>
      </c>
      <c r="N4607" t="s">
        <v>21</v>
      </c>
      <c r="O4607" t="str">
        <f t="shared" si="71"/>
        <v>Dec</v>
      </c>
    </row>
    <row r="4608" spans="1:15" x14ac:dyDescent="0.3">
      <c r="A4608" s="1">
        <v>43256</v>
      </c>
      <c r="B4608">
        <v>448</v>
      </c>
      <c r="C4608">
        <v>2</v>
      </c>
      <c r="D4608">
        <v>20</v>
      </c>
      <c r="E4608">
        <v>66</v>
      </c>
      <c r="F4608" t="s">
        <v>197</v>
      </c>
      <c r="G4608" t="s">
        <v>811</v>
      </c>
      <c r="H4608" t="s">
        <v>158</v>
      </c>
      <c r="I4608" t="s">
        <v>18</v>
      </c>
      <c r="J4608" t="s">
        <v>18</v>
      </c>
      <c r="K4608" t="s">
        <v>18</v>
      </c>
      <c r="L4608" t="s">
        <v>19</v>
      </c>
      <c r="M4608" t="s">
        <v>20</v>
      </c>
      <c r="N4608" t="s">
        <v>21</v>
      </c>
      <c r="O4608" t="str">
        <f t="shared" si="71"/>
        <v>Jun</v>
      </c>
    </row>
    <row r="4609" spans="1:15" x14ac:dyDescent="0.3">
      <c r="A4609" s="1">
        <v>43409</v>
      </c>
      <c r="B4609">
        <v>448</v>
      </c>
      <c r="C4609">
        <v>6</v>
      </c>
      <c r="D4609">
        <v>7</v>
      </c>
      <c r="E4609">
        <v>83</v>
      </c>
      <c r="F4609" t="s">
        <v>83</v>
      </c>
      <c r="G4609" t="s">
        <v>2186</v>
      </c>
      <c r="H4609" t="s">
        <v>767</v>
      </c>
      <c r="I4609" t="s">
        <v>18</v>
      </c>
      <c r="J4609" t="s">
        <v>18</v>
      </c>
      <c r="K4609" t="s">
        <v>18</v>
      </c>
      <c r="L4609" t="s">
        <v>48</v>
      </c>
      <c r="M4609" t="s">
        <v>20</v>
      </c>
      <c r="N4609" t="s">
        <v>21</v>
      </c>
      <c r="O4609" t="str">
        <f t="shared" si="71"/>
        <v>Nov</v>
      </c>
    </row>
    <row r="4610" spans="1:15" x14ac:dyDescent="0.3">
      <c r="A4610" s="1">
        <v>43138</v>
      </c>
      <c r="B4610">
        <v>448</v>
      </c>
      <c r="C4610">
        <v>18</v>
      </c>
      <c r="D4610">
        <v>-4</v>
      </c>
      <c r="E4610">
        <v>27</v>
      </c>
      <c r="F4610" t="s">
        <v>105</v>
      </c>
      <c r="G4610" t="s">
        <v>27</v>
      </c>
      <c r="H4610" t="s">
        <v>2111</v>
      </c>
      <c r="I4610" t="s">
        <v>139</v>
      </c>
      <c r="J4610" t="s">
        <v>18</v>
      </c>
      <c r="K4610" t="s">
        <v>18</v>
      </c>
      <c r="L4610" t="s">
        <v>1697</v>
      </c>
      <c r="M4610" t="s">
        <v>20</v>
      </c>
      <c r="N4610" t="s">
        <v>21</v>
      </c>
      <c r="O4610" t="str">
        <f t="shared" ref="O4610:O4673" si="72">TEXT(A4610,"mmm")</f>
        <v>Feb</v>
      </c>
    </row>
    <row r="4611" spans="1:15" x14ac:dyDescent="0.3">
      <c r="A4611" s="1">
        <v>43185</v>
      </c>
      <c r="B4611">
        <v>447</v>
      </c>
      <c r="C4611">
        <v>23</v>
      </c>
      <c r="D4611">
        <v>10</v>
      </c>
      <c r="E4611">
        <v>62</v>
      </c>
      <c r="F4611" t="s">
        <v>169</v>
      </c>
      <c r="G4611" t="s">
        <v>992</v>
      </c>
      <c r="H4611" t="s">
        <v>49</v>
      </c>
      <c r="I4611" t="s">
        <v>18</v>
      </c>
      <c r="J4611" t="s">
        <v>18</v>
      </c>
      <c r="K4611" t="s">
        <v>18</v>
      </c>
      <c r="L4611" t="s">
        <v>59</v>
      </c>
      <c r="M4611" t="s">
        <v>20</v>
      </c>
      <c r="N4611" t="s">
        <v>21</v>
      </c>
      <c r="O4611" t="str">
        <f t="shared" si="72"/>
        <v>Mar</v>
      </c>
    </row>
    <row r="4612" spans="1:15" x14ac:dyDescent="0.3">
      <c r="A4612" s="1">
        <v>43145</v>
      </c>
      <c r="B4612">
        <v>447</v>
      </c>
      <c r="C4612">
        <v>16</v>
      </c>
      <c r="D4612">
        <v>8</v>
      </c>
      <c r="E4612">
        <v>36</v>
      </c>
      <c r="F4612" t="s">
        <v>94</v>
      </c>
      <c r="G4612" t="s">
        <v>1999</v>
      </c>
      <c r="H4612" t="s">
        <v>1586</v>
      </c>
      <c r="I4612" t="s">
        <v>509</v>
      </c>
      <c r="J4612" t="s">
        <v>18</v>
      </c>
      <c r="K4612" t="s">
        <v>18</v>
      </c>
      <c r="L4612" t="s">
        <v>1697</v>
      </c>
      <c r="M4612" t="s">
        <v>20</v>
      </c>
      <c r="N4612" t="s">
        <v>21</v>
      </c>
      <c r="O4612" t="str">
        <f t="shared" si="72"/>
        <v>Feb</v>
      </c>
    </row>
    <row r="4613" spans="1:15" x14ac:dyDescent="0.3">
      <c r="A4613" s="1">
        <v>43169</v>
      </c>
      <c r="B4613">
        <v>447</v>
      </c>
      <c r="C4613">
        <v>20</v>
      </c>
      <c r="D4613">
        <v>5</v>
      </c>
      <c r="E4613">
        <v>69</v>
      </c>
      <c r="F4613" t="s">
        <v>90</v>
      </c>
      <c r="G4613" t="s">
        <v>2187</v>
      </c>
      <c r="H4613" t="s">
        <v>18</v>
      </c>
      <c r="I4613" t="s">
        <v>18</v>
      </c>
      <c r="J4613" t="s">
        <v>18</v>
      </c>
      <c r="K4613" t="s">
        <v>18</v>
      </c>
      <c r="L4613" t="s">
        <v>59</v>
      </c>
      <c r="M4613" t="s">
        <v>20</v>
      </c>
      <c r="N4613" t="s">
        <v>21</v>
      </c>
      <c r="O4613" t="str">
        <f t="shared" si="72"/>
        <v>Mar</v>
      </c>
    </row>
    <row r="4614" spans="1:15" x14ac:dyDescent="0.3">
      <c r="A4614" s="1">
        <v>43196</v>
      </c>
      <c r="B4614">
        <v>447</v>
      </c>
      <c r="C4614">
        <v>21</v>
      </c>
      <c r="D4614">
        <v>4</v>
      </c>
      <c r="E4614">
        <v>67</v>
      </c>
      <c r="F4614" t="s">
        <v>22</v>
      </c>
      <c r="G4614" t="s">
        <v>1837</v>
      </c>
      <c r="H4614" t="s">
        <v>816</v>
      </c>
      <c r="I4614" t="s">
        <v>18</v>
      </c>
      <c r="J4614" t="s">
        <v>18</v>
      </c>
      <c r="K4614" t="s">
        <v>18</v>
      </c>
      <c r="L4614" t="s">
        <v>59</v>
      </c>
      <c r="M4614" t="s">
        <v>20</v>
      </c>
      <c r="N4614" t="s">
        <v>21</v>
      </c>
      <c r="O4614" t="str">
        <f t="shared" si="72"/>
        <v>Apr</v>
      </c>
    </row>
    <row r="4615" spans="1:15" x14ac:dyDescent="0.3">
      <c r="A4615" s="1">
        <v>43070</v>
      </c>
      <c r="B4615">
        <v>447</v>
      </c>
      <c r="C4615">
        <v>14</v>
      </c>
      <c r="D4615">
        <v>3</v>
      </c>
      <c r="E4615">
        <v>26</v>
      </c>
      <c r="F4615" t="s">
        <v>239</v>
      </c>
      <c r="G4615" t="s">
        <v>27</v>
      </c>
      <c r="H4615" t="s">
        <v>2188</v>
      </c>
      <c r="I4615" t="s">
        <v>398</v>
      </c>
      <c r="J4615" t="s">
        <v>18</v>
      </c>
      <c r="K4615" t="s">
        <v>18</v>
      </c>
      <c r="L4615" t="s">
        <v>1697</v>
      </c>
      <c r="M4615" t="s">
        <v>20</v>
      </c>
      <c r="N4615" t="s">
        <v>21</v>
      </c>
      <c r="O4615" t="str">
        <f t="shared" si="72"/>
        <v>Dec</v>
      </c>
    </row>
    <row r="4616" spans="1:15" x14ac:dyDescent="0.3">
      <c r="A4616" s="1">
        <v>43181</v>
      </c>
      <c r="B4616">
        <v>446</v>
      </c>
      <c r="C4616">
        <v>10</v>
      </c>
      <c r="D4616">
        <v>5</v>
      </c>
      <c r="E4616">
        <v>56</v>
      </c>
      <c r="F4616" t="s">
        <v>34</v>
      </c>
      <c r="G4616" t="s">
        <v>1396</v>
      </c>
      <c r="H4616" t="s">
        <v>1466</v>
      </c>
      <c r="I4616" t="s">
        <v>427</v>
      </c>
      <c r="J4616" t="s">
        <v>18</v>
      </c>
      <c r="K4616" t="s">
        <v>18</v>
      </c>
      <c r="L4616" t="s">
        <v>59</v>
      </c>
      <c r="M4616" t="s">
        <v>20</v>
      </c>
      <c r="N4616" t="s">
        <v>21</v>
      </c>
      <c r="O4616" t="str">
        <f t="shared" si="72"/>
        <v>Mar</v>
      </c>
    </row>
    <row r="4617" spans="1:15" x14ac:dyDescent="0.3">
      <c r="A4617" s="1">
        <v>43105</v>
      </c>
      <c r="B4617">
        <v>446</v>
      </c>
      <c r="C4617">
        <v>17</v>
      </c>
      <c r="D4617">
        <v>-1</v>
      </c>
      <c r="E4617">
        <v>45</v>
      </c>
      <c r="F4617" t="s">
        <v>180</v>
      </c>
      <c r="G4617" t="s">
        <v>687</v>
      </c>
      <c r="H4617" t="s">
        <v>1708</v>
      </c>
      <c r="I4617" t="s">
        <v>144</v>
      </c>
      <c r="J4617" t="s">
        <v>18</v>
      </c>
      <c r="K4617" t="s">
        <v>18</v>
      </c>
      <c r="L4617" t="s">
        <v>1697</v>
      </c>
      <c r="M4617" t="s">
        <v>20</v>
      </c>
      <c r="N4617" t="s">
        <v>21</v>
      </c>
      <c r="O4617" t="str">
        <f t="shared" si="72"/>
        <v>Jan</v>
      </c>
    </row>
    <row r="4618" spans="1:15" x14ac:dyDescent="0.3">
      <c r="A4618" s="1">
        <v>43204</v>
      </c>
      <c r="B4618">
        <v>445</v>
      </c>
      <c r="C4618">
        <v>16</v>
      </c>
      <c r="D4618">
        <v>9</v>
      </c>
      <c r="E4618">
        <v>87</v>
      </c>
      <c r="F4618" t="s">
        <v>90</v>
      </c>
      <c r="G4618" t="s">
        <v>27</v>
      </c>
      <c r="H4618" t="s">
        <v>93</v>
      </c>
      <c r="I4618" t="s">
        <v>163</v>
      </c>
      <c r="J4618" t="s">
        <v>18</v>
      </c>
      <c r="K4618" t="s">
        <v>18</v>
      </c>
      <c r="L4618" t="s">
        <v>59</v>
      </c>
      <c r="M4618" t="s">
        <v>20</v>
      </c>
      <c r="N4618" t="s">
        <v>21</v>
      </c>
      <c r="O4618" t="str">
        <f t="shared" si="72"/>
        <v>Apr</v>
      </c>
    </row>
    <row r="4619" spans="1:15" x14ac:dyDescent="0.3">
      <c r="A4619" s="1">
        <v>43215</v>
      </c>
      <c r="B4619">
        <v>444</v>
      </c>
      <c r="C4619">
        <v>1</v>
      </c>
      <c r="D4619">
        <v>8</v>
      </c>
      <c r="E4619">
        <v>58</v>
      </c>
      <c r="F4619" t="s">
        <v>45</v>
      </c>
      <c r="G4619" t="s">
        <v>27</v>
      </c>
      <c r="H4619" t="s">
        <v>169</v>
      </c>
      <c r="I4619" t="s">
        <v>18</v>
      </c>
      <c r="J4619" t="s">
        <v>18</v>
      </c>
      <c r="K4619" t="s">
        <v>18</v>
      </c>
      <c r="L4619" t="s">
        <v>59</v>
      </c>
      <c r="M4619" t="s">
        <v>20</v>
      </c>
      <c r="N4619" t="s">
        <v>21</v>
      </c>
      <c r="O4619" t="str">
        <f t="shared" si="72"/>
        <v>Apr</v>
      </c>
    </row>
    <row r="4620" spans="1:15" x14ac:dyDescent="0.3">
      <c r="A4620" s="1">
        <v>43157</v>
      </c>
      <c r="B4620">
        <v>444</v>
      </c>
      <c r="C4620">
        <v>13</v>
      </c>
      <c r="D4620">
        <v>8</v>
      </c>
      <c r="E4620">
        <v>26</v>
      </c>
      <c r="F4620" t="s">
        <v>166</v>
      </c>
      <c r="G4620" t="s">
        <v>2189</v>
      </c>
      <c r="H4620" t="s">
        <v>1672</v>
      </c>
      <c r="I4620" t="s">
        <v>792</v>
      </c>
      <c r="J4620" t="s">
        <v>18</v>
      </c>
      <c r="K4620" t="s">
        <v>18</v>
      </c>
      <c r="L4620" t="s">
        <v>1697</v>
      </c>
      <c r="M4620" t="s">
        <v>20</v>
      </c>
      <c r="N4620" t="s">
        <v>21</v>
      </c>
      <c r="O4620" t="str">
        <f t="shared" si="72"/>
        <v>Feb</v>
      </c>
    </row>
    <row r="4621" spans="1:15" x14ac:dyDescent="0.3">
      <c r="A4621" s="1">
        <v>43168</v>
      </c>
      <c r="B4621">
        <v>444</v>
      </c>
      <c r="C4621">
        <v>11</v>
      </c>
      <c r="D4621">
        <v>6</v>
      </c>
      <c r="E4621">
        <v>51</v>
      </c>
      <c r="F4621" t="s">
        <v>71</v>
      </c>
      <c r="G4621" t="s">
        <v>707</v>
      </c>
      <c r="H4621" t="s">
        <v>1325</v>
      </c>
      <c r="I4621" t="s">
        <v>453</v>
      </c>
      <c r="J4621" t="s">
        <v>18</v>
      </c>
      <c r="K4621" t="s">
        <v>18</v>
      </c>
      <c r="L4621" t="s">
        <v>59</v>
      </c>
      <c r="M4621" t="s">
        <v>20</v>
      </c>
      <c r="N4621" t="s">
        <v>21</v>
      </c>
      <c r="O4621" t="str">
        <f t="shared" si="72"/>
        <v>Mar</v>
      </c>
    </row>
    <row r="4622" spans="1:15" x14ac:dyDescent="0.3">
      <c r="A4622" s="1">
        <v>43115</v>
      </c>
      <c r="B4622">
        <v>444</v>
      </c>
      <c r="C4622">
        <v>8</v>
      </c>
      <c r="D4622">
        <v>4</v>
      </c>
      <c r="E4622">
        <v>85</v>
      </c>
      <c r="F4622" t="s">
        <v>45</v>
      </c>
      <c r="G4622" t="s">
        <v>2190</v>
      </c>
      <c r="H4622" t="s">
        <v>141</v>
      </c>
      <c r="I4622" t="s">
        <v>18</v>
      </c>
      <c r="J4622" t="s">
        <v>18</v>
      </c>
      <c r="K4622" t="s">
        <v>18</v>
      </c>
      <c r="L4622" t="s">
        <v>1697</v>
      </c>
      <c r="M4622" t="s">
        <v>20</v>
      </c>
      <c r="N4622" t="s">
        <v>21</v>
      </c>
      <c r="O4622" t="str">
        <f t="shared" si="72"/>
        <v>Jan</v>
      </c>
    </row>
    <row r="4623" spans="1:15" x14ac:dyDescent="0.3">
      <c r="A4623" s="1">
        <v>43115</v>
      </c>
      <c r="B4623">
        <v>444</v>
      </c>
      <c r="C4623">
        <v>19</v>
      </c>
      <c r="D4623">
        <v>4</v>
      </c>
      <c r="E4623">
        <v>53</v>
      </c>
      <c r="F4623" t="s">
        <v>166</v>
      </c>
      <c r="G4623" t="s">
        <v>1363</v>
      </c>
      <c r="H4623" t="s">
        <v>1053</v>
      </c>
      <c r="I4623" t="s">
        <v>18</v>
      </c>
      <c r="J4623" t="s">
        <v>18</v>
      </c>
      <c r="K4623" t="s">
        <v>18</v>
      </c>
      <c r="L4623" t="s">
        <v>1697</v>
      </c>
      <c r="M4623" t="s">
        <v>20</v>
      </c>
      <c r="N4623" t="s">
        <v>21</v>
      </c>
      <c r="O4623" t="str">
        <f t="shared" si="72"/>
        <v>Jan</v>
      </c>
    </row>
    <row r="4624" spans="1:15" x14ac:dyDescent="0.3">
      <c r="A4624" s="1">
        <v>43315</v>
      </c>
      <c r="B4624">
        <v>443</v>
      </c>
      <c r="C4624">
        <v>2</v>
      </c>
      <c r="D4624">
        <v>32</v>
      </c>
      <c r="E4624">
        <v>68</v>
      </c>
      <c r="F4624" t="s">
        <v>72</v>
      </c>
      <c r="G4624" t="s">
        <v>599</v>
      </c>
      <c r="H4624" t="s">
        <v>676</v>
      </c>
      <c r="I4624" t="s">
        <v>18</v>
      </c>
      <c r="J4624" t="s">
        <v>18</v>
      </c>
      <c r="K4624" t="s">
        <v>18</v>
      </c>
      <c r="L4624" t="s">
        <v>19</v>
      </c>
      <c r="M4624" t="s">
        <v>20</v>
      </c>
      <c r="N4624" t="s">
        <v>21</v>
      </c>
      <c r="O4624" t="str">
        <f t="shared" si="72"/>
        <v>Aug</v>
      </c>
    </row>
    <row r="4625" spans="1:15" x14ac:dyDescent="0.3">
      <c r="A4625" s="1">
        <v>43319</v>
      </c>
      <c r="B4625">
        <v>443</v>
      </c>
      <c r="C4625">
        <v>2</v>
      </c>
      <c r="D4625">
        <v>28</v>
      </c>
      <c r="E4625">
        <v>68</v>
      </c>
      <c r="F4625" t="s">
        <v>207</v>
      </c>
      <c r="G4625" t="s">
        <v>27</v>
      </c>
      <c r="H4625" t="s">
        <v>498</v>
      </c>
      <c r="I4625" t="s">
        <v>18</v>
      </c>
      <c r="J4625" t="s">
        <v>18</v>
      </c>
      <c r="K4625" t="s">
        <v>18</v>
      </c>
      <c r="L4625" t="s">
        <v>19</v>
      </c>
      <c r="M4625" t="s">
        <v>20</v>
      </c>
      <c r="N4625" t="s">
        <v>21</v>
      </c>
      <c r="O4625" t="str">
        <f t="shared" si="72"/>
        <v>Aug</v>
      </c>
    </row>
    <row r="4626" spans="1:15" x14ac:dyDescent="0.3">
      <c r="A4626" s="1">
        <v>43296</v>
      </c>
      <c r="B4626">
        <v>443</v>
      </c>
      <c r="C4626">
        <v>3</v>
      </c>
      <c r="D4626">
        <v>25</v>
      </c>
      <c r="E4626">
        <v>86</v>
      </c>
      <c r="F4626" t="s">
        <v>344</v>
      </c>
      <c r="G4626" t="s">
        <v>1815</v>
      </c>
      <c r="H4626" t="s">
        <v>214</v>
      </c>
      <c r="I4626" t="s">
        <v>18</v>
      </c>
      <c r="J4626" t="s">
        <v>18</v>
      </c>
      <c r="K4626" t="s">
        <v>18</v>
      </c>
      <c r="L4626" t="s">
        <v>19</v>
      </c>
      <c r="M4626" t="s">
        <v>20</v>
      </c>
      <c r="N4626" t="s">
        <v>21</v>
      </c>
      <c r="O4626" t="str">
        <f t="shared" si="72"/>
        <v>Jul</v>
      </c>
    </row>
    <row r="4627" spans="1:15" x14ac:dyDescent="0.3">
      <c r="A4627" s="1">
        <v>43346</v>
      </c>
      <c r="B4627">
        <v>443</v>
      </c>
      <c r="C4627">
        <v>11</v>
      </c>
      <c r="D4627">
        <v>24</v>
      </c>
      <c r="E4627">
        <v>86</v>
      </c>
      <c r="F4627" t="s">
        <v>169</v>
      </c>
      <c r="G4627" t="s">
        <v>1273</v>
      </c>
      <c r="H4627" t="s">
        <v>528</v>
      </c>
      <c r="I4627" t="s">
        <v>89</v>
      </c>
      <c r="J4627" t="s">
        <v>18</v>
      </c>
      <c r="K4627" t="s">
        <v>18</v>
      </c>
      <c r="L4627" t="s">
        <v>48</v>
      </c>
      <c r="M4627" t="s">
        <v>20</v>
      </c>
      <c r="N4627" t="s">
        <v>21</v>
      </c>
      <c r="O4627" t="str">
        <f t="shared" si="72"/>
        <v>Sep</v>
      </c>
    </row>
    <row r="4628" spans="1:15" x14ac:dyDescent="0.3">
      <c r="A4628" s="1">
        <v>43277</v>
      </c>
      <c r="B4628">
        <v>443</v>
      </c>
      <c r="C4628">
        <v>22</v>
      </c>
      <c r="D4628">
        <v>22</v>
      </c>
      <c r="E4628">
        <v>95</v>
      </c>
      <c r="F4628" t="s">
        <v>314</v>
      </c>
      <c r="G4628" t="s">
        <v>1292</v>
      </c>
      <c r="H4628" t="s">
        <v>194</v>
      </c>
      <c r="I4628" t="s">
        <v>18</v>
      </c>
      <c r="J4628" t="s">
        <v>18</v>
      </c>
      <c r="K4628" t="s">
        <v>18</v>
      </c>
      <c r="L4628" t="s">
        <v>19</v>
      </c>
      <c r="M4628" t="s">
        <v>20</v>
      </c>
      <c r="N4628" t="s">
        <v>21</v>
      </c>
      <c r="O4628" t="str">
        <f t="shared" si="72"/>
        <v>Jun</v>
      </c>
    </row>
    <row r="4629" spans="1:15" x14ac:dyDescent="0.3">
      <c r="A4629" s="1">
        <v>43242</v>
      </c>
      <c r="B4629">
        <v>443</v>
      </c>
      <c r="C4629">
        <v>7</v>
      </c>
      <c r="D4629">
        <v>16</v>
      </c>
      <c r="E4629">
        <v>69</v>
      </c>
      <c r="F4629" t="s">
        <v>71</v>
      </c>
      <c r="G4629" t="s">
        <v>1610</v>
      </c>
      <c r="H4629" t="s">
        <v>583</v>
      </c>
      <c r="I4629" t="s">
        <v>233</v>
      </c>
      <c r="J4629" t="s">
        <v>18</v>
      </c>
      <c r="K4629" t="s">
        <v>18</v>
      </c>
      <c r="L4629" t="s">
        <v>59</v>
      </c>
      <c r="M4629" t="s">
        <v>12</v>
      </c>
      <c r="N4629" t="s">
        <v>21</v>
      </c>
      <c r="O4629" t="str">
        <f t="shared" si="72"/>
        <v>May</v>
      </c>
    </row>
    <row r="4630" spans="1:15" x14ac:dyDescent="0.3">
      <c r="A4630" s="1">
        <v>43092</v>
      </c>
      <c r="B4630">
        <v>443</v>
      </c>
      <c r="C4630">
        <v>15</v>
      </c>
      <c r="D4630">
        <v>9</v>
      </c>
      <c r="E4630">
        <v>64</v>
      </c>
      <c r="F4630" t="s">
        <v>78</v>
      </c>
      <c r="G4630" t="s">
        <v>1747</v>
      </c>
      <c r="H4630" t="s">
        <v>56</v>
      </c>
      <c r="I4630" t="s">
        <v>77</v>
      </c>
      <c r="J4630" t="s">
        <v>18</v>
      </c>
      <c r="K4630" t="s">
        <v>18</v>
      </c>
      <c r="L4630" t="s">
        <v>1697</v>
      </c>
      <c r="M4630" t="s">
        <v>20</v>
      </c>
      <c r="N4630" t="s">
        <v>21</v>
      </c>
      <c r="O4630" t="str">
        <f t="shared" si="72"/>
        <v>Dec</v>
      </c>
    </row>
    <row r="4631" spans="1:15" x14ac:dyDescent="0.3">
      <c r="A4631" s="1">
        <v>43072</v>
      </c>
      <c r="B4631">
        <v>443</v>
      </c>
      <c r="C4631">
        <v>18</v>
      </c>
      <c r="D4631">
        <v>6</v>
      </c>
      <c r="E4631">
        <v>84</v>
      </c>
      <c r="F4631" t="s">
        <v>34</v>
      </c>
      <c r="G4631" t="s">
        <v>2191</v>
      </c>
      <c r="H4631" t="s">
        <v>37</v>
      </c>
      <c r="I4631" t="s">
        <v>18</v>
      </c>
      <c r="J4631" t="s">
        <v>18</v>
      </c>
      <c r="K4631" t="s">
        <v>18</v>
      </c>
      <c r="L4631" t="s">
        <v>1697</v>
      </c>
      <c r="M4631" t="s">
        <v>20</v>
      </c>
      <c r="N4631" t="s">
        <v>21</v>
      </c>
      <c r="O4631" t="str">
        <f t="shared" si="72"/>
        <v>Dec</v>
      </c>
    </row>
    <row r="4632" spans="1:15" x14ac:dyDescent="0.3">
      <c r="A4632" s="1">
        <v>43197</v>
      </c>
      <c r="B4632">
        <v>443</v>
      </c>
      <c r="C4632">
        <v>21</v>
      </c>
      <c r="D4632">
        <v>4</v>
      </c>
      <c r="E4632">
        <v>39</v>
      </c>
      <c r="F4632" t="s">
        <v>267</v>
      </c>
      <c r="G4632" t="s">
        <v>27</v>
      </c>
      <c r="H4632" t="s">
        <v>1507</v>
      </c>
      <c r="I4632" t="s">
        <v>18</v>
      </c>
      <c r="J4632" t="s">
        <v>18</v>
      </c>
      <c r="K4632" t="s">
        <v>18</v>
      </c>
      <c r="L4632" t="s">
        <v>59</v>
      </c>
      <c r="M4632" t="s">
        <v>20</v>
      </c>
      <c r="N4632" t="s">
        <v>21</v>
      </c>
      <c r="O4632" t="str">
        <f t="shared" si="72"/>
        <v>Apr</v>
      </c>
    </row>
    <row r="4633" spans="1:15" x14ac:dyDescent="0.3">
      <c r="A4633" s="1">
        <v>43422</v>
      </c>
      <c r="B4633">
        <v>443</v>
      </c>
      <c r="C4633">
        <v>1</v>
      </c>
      <c r="D4633">
        <v>3</v>
      </c>
      <c r="E4633">
        <v>54</v>
      </c>
      <c r="F4633" t="s">
        <v>166</v>
      </c>
      <c r="G4633" t="s">
        <v>838</v>
      </c>
      <c r="H4633" t="s">
        <v>1930</v>
      </c>
      <c r="I4633" t="s">
        <v>18</v>
      </c>
      <c r="J4633" t="s">
        <v>18</v>
      </c>
      <c r="K4633" t="s">
        <v>18</v>
      </c>
      <c r="L4633" t="s">
        <v>48</v>
      </c>
      <c r="M4633" t="s">
        <v>20</v>
      </c>
      <c r="N4633" t="s">
        <v>21</v>
      </c>
      <c r="O4633" t="str">
        <f t="shared" si="72"/>
        <v>Nov</v>
      </c>
    </row>
    <row r="4634" spans="1:15" x14ac:dyDescent="0.3">
      <c r="A4634" s="1">
        <v>43426</v>
      </c>
      <c r="B4634">
        <v>443</v>
      </c>
      <c r="C4634">
        <v>0</v>
      </c>
      <c r="D4634">
        <v>3</v>
      </c>
      <c r="E4634">
        <v>42</v>
      </c>
      <c r="F4634" t="s">
        <v>37</v>
      </c>
      <c r="G4634" t="s">
        <v>97</v>
      </c>
      <c r="H4634" t="s">
        <v>1487</v>
      </c>
      <c r="I4634" t="s">
        <v>18</v>
      </c>
      <c r="J4634" t="s">
        <v>18</v>
      </c>
      <c r="K4634" t="s">
        <v>18</v>
      </c>
      <c r="L4634" t="s">
        <v>48</v>
      </c>
      <c r="M4634" t="s">
        <v>20</v>
      </c>
      <c r="N4634" t="s">
        <v>21</v>
      </c>
      <c r="O4634" t="str">
        <f t="shared" si="72"/>
        <v>Nov</v>
      </c>
    </row>
    <row r="4635" spans="1:15" x14ac:dyDescent="0.3">
      <c r="A4635" s="1">
        <v>43157</v>
      </c>
      <c r="B4635">
        <v>443</v>
      </c>
      <c r="C4635">
        <v>22</v>
      </c>
      <c r="D4635">
        <v>3</v>
      </c>
      <c r="E4635">
        <v>40</v>
      </c>
      <c r="F4635" t="s">
        <v>70</v>
      </c>
      <c r="G4635" t="s">
        <v>2192</v>
      </c>
      <c r="H4635" t="s">
        <v>1936</v>
      </c>
      <c r="I4635" t="s">
        <v>18</v>
      </c>
      <c r="J4635" t="s">
        <v>18</v>
      </c>
      <c r="K4635" t="s">
        <v>18</v>
      </c>
      <c r="L4635" t="s">
        <v>1697</v>
      </c>
      <c r="M4635" t="s">
        <v>20</v>
      </c>
      <c r="N4635" t="s">
        <v>21</v>
      </c>
      <c r="O4635" t="str">
        <f t="shared" si="72"/>
        <v>Feb</v>
      </c>
    </row>
    <row r="4636" spans="1:15" x14ac:dyDescent="0.3">
      <c r="A4636" s="1">
        <v>43158</v>
      </c>
      <c r="B4636">
        <v>443</v>
      </c>
      <c r="C4636">
        <v>7</v>
      </c>
      <c r="D4636">
        <v>1</v>
      </c>
      <c r="E4636">
        <v>47</v>
      </c>
      <c r="F4636" t="s">
        <v>71</v>
      </c>
      <c r="G4636" t="s">
        <v>556</v>
      </c>
      <c r="H4636" t="s">
        <v>1888</v>
      </c>
      <c r="I4636" t="s">
        <v>18</v>
      </c>
      <c r="J4636" t="s">
        <v>18</v>
      </c>
      <c r="K4636" t="s">
        <v>18</v>
      </c>
      <c r="L4636" t="s">
        <v>1697</v>
      </c>
      <c r="M4636" t="s">
        <v>20</v>
      </c>
      <c r="N4636" t="s">
        <v>21</v>
      </c>
      <c r="O4636" t="str">
        <f t="shared" si="72"/>
        <v>Feb</v>
      </c>
    </row>
    <row r="4637" spans="1:15" x14ac:dyDescent="0.3">
      <c r="A4637" s="1">
        <v>43105</v>
      </c>
      <c r="B4637">
        <v>443</v>
      </c>
      <c r="C4637">
        <v>19</v>
      </c>
      <c r="D4637">
        <v>-2</v>
      </c>
      <c r="E4637">
        <v>49</v>
      </c>
      <c r="F4637" t="s">
        <v>169</v>
      </c>
      <c r="G4637" t="s">
        <v>1152</v>
      </c>
      <c r="H4637" t="s">
        <v>1773</v>
      </c>
      <c r="I4637" t="s">
        <v>18</v>
      </c>
      <c r="J4637" t="s">
        <v>18</v>
      </c>
      <c r="K4637" t="s">
        <v>18</v>
      </c>
      <c r="L4637" t="s">
        <v>1697</v>
      </c>
      <c r="M4637" t="s">
        <v>20</v>
      </c>
      <c r="N4637" t="s">
        <v>21</v>
      </c>
      <c r="O4637" t="str">
        <f t="shared" si="72"/>
        <v>Jan</v>
      </c>
    </row>
    <row r="4638" spans="1:15" x14ac:dyDescent="0.3">
      <c r="A4638" s="1">
        <v>43111</v>
      </c>
      <c r="B4638">
        <v>443</v>
      </c>
      <c r="C4638">
        <v>8</v>
      </c>
      <c r="D4638">
        <v>-13</v>
      </c>
      <c r="E4638">
        <v>61</v>
      </c>
      <c r="F4638" t="s">
        <v>64</v>
      </c>
      <c r="G4638" t="s">
        <v>1800</v>
      </c>
      <c r="H4638" t="s">
        <v>2193</v>
      </c>
      <c r="I4638" t="s">
        <v>18</v>
      </c>
      <c r="J4638" t="s">
        <v>18</v>
      </c>
      <c r="K4638" t="s">
        <v>18</v>
      </c>
      <c r="L4638" t="s">
        <v>1697</v>
      </c>
      <c r="M4638" t="s">
        <v>20</v>
      </c>
      <c r="N4638" t="s">
        <v>21</v>
      </c>
      <c r="O4638" t="str">
        <f t="shared" si="72"/>
        <v>Jan</v>
      </c>
    </row>
    <row r="4639" spans="1:15" x14ac:dyDescent="0.3">
      <c r="A4639" s="1">
        <v>43075</v>
      </c>
      <c r="B4639">
        <v>442</v>
      </c>
      <c r="C4639">
        <v>13</v>
      </c>
      <c r="D4639">
        <v>4</v>
      </c>
      <c r="E4639">
        <v>47</v>
      </c>
      <c r="F4639" t="s">
        <v>45</v>
      </c>
      <c r="G4639" t="s">
        <v>506</v>
      </c>
      <c r="H4639" t="s">
        <v>1586</v>
      </c>
      <c r="I4639" t="s">
        <v>45</v>
      </c>
      <c r="J4639" t="s">
        <v>18</v>
      </c>
      <c r="K4639" t="s">
        <v>18</v>
      </c>
      <c r="L4639" t="s">
        <v>1697</v>
      </c>
      <c r="M4639" t="s">
        <v>20</v>
      </c>
      <c r="N4639" t="s">
        <v>21</v>
      </c>
      <c r="O4639" t="str">
        <f t="shared" si="72"/>
        <v>Dec</v>
      </c>
    </row>
    <row r="4640" spans="1:15" x14ac:dyDescent="0.3">
      <c r="A4640" s="1">
        <v>43323</v>
      </c>
      <c r="B4640">
        <v>441</v>
      </c>
      <c r="C4640">
        <v>3</v>
      </c>
      <c r="D4640">
        <v>28</v>
      </c>
      <c r="E4640">
        <v>69</v>
      </c>
      <c r="F4640" t="s">
        <v>83</v>
      </c>
      <c r="G4640" t="s">
        <v>27</v>
      </c>
      <c r="H4640" t="s">
        <v>425</v>
      </c>
      <c r="I4640" t="s">
        <v>18</v>
      </c>
      <c r="J4640" t="s">
        <v>18</v>
      </c>
      <c r="K4640" t="s">
        <v>18</v>
      </c>
      <c r="L4640" t="s">
        <v>19</v>
      </c>
      <c r="M4640" t="s">
        <v>20</v>
      </c>
      <c r="N4640" t="s">
        <v>21</v>
      </c>
      <c r="O4640" t="str">
        <f t="shared" si="72"/>
        <v>Aug</v>
      </c>
    </row>
    <row r="4641" spans="1:15" x14ac:dyDescent="0.3">
      <c r="A4641" s="1">
        <v>43383</v>
      </c>
      <c r="B4641">
        <v>441</v>
      </c>
      <c r="C4641">
        <v>6</v>
      </c>
      <c r="D4641">
        <v>13</v>
      </c>
      <c r="E4641">
        <v>86</v>
      </c>
      <c r="F4641" t="s">
        <v>34</v>
      </c>
      <c r="G4641" t="s">
        <v>2194</v>
      </c>
      <c r="H4641" t="s">
        <v>438</v>
      </c>
      <c r="I4641" t="s">
        <v>18</v>
      </c>
      <c r="J4641" t="s">
        <v>18</v>
      </c>
      <c r="K4641" t="s">
        <v>18</v>
      </c>
      <c r="L4641" t="s">
        <v>48</v>
      </c>
      <c r="M4641" t="s">
        <v>20</v>
      </c>
      <c r="N4641" t="s">
        <v>21</v>
      </c>
      <c r="O4641" t="str">
        <f t="shared" si="72"/>
        <v>Oct</v>
      </c>
    </row>
    <row r="4642" spans="1:15" x14ac:dyDescent="0.3">
      <c r="A4642" s="1">
        <v>43166</v>
      </c>
      <c r="B4642">
        <v>441</v>
      </c>
      <c r="C4642">
        <v>11</v>
      </c>
      <c r="D4642">
        <v>8</v>
      </c>
      <c r="E4642">
        <v>43</v>
      </c>
      <c r="F4642" t="s">
        <v>141</v>
      </c>
      <c r="G4642" t="s">
        <v>463</v>
      </c>
      <c r="H4642" t="s">
        <v>1430</v>
      </c>
      <c r="I4642" t="s">
        <v>843</v>
      </c>
      <c r="J4642" t="s">
        <v>18</v>
      </c>
      <c r="K4642" t="s">
        <v>18</v>
      </c>
      <c r="L4642" t="s">
        <v>59</v>
      </c>
      <c r="M4642" t="s">
        <v>20</v>
      </c>
      <c r="N4642" t="s">
        <v>21</v>
      </c>
      <c r="O4642" t="str">
        <f t="shared" si="72"/>
        <v>Mar</v>
      </c>
    </row>
    <row r="4643" spans="1:15" x14ac:dyDescent="0.3">
      <c r="A4643" s="1">
        <v>43345</v>
      </c>
      <c r="B4643">
        <v>440</v>
      </c>
      <c r="C4643">
        <v>3</v>
      </c>
      <c r="D4643">
        <v>22</v>
      </c>
      <c r="E4643">
        <v>61</v>
      </c>
      <c r="F4643" t="s">
        <v>201</v>
      </c>
      <c r="G4643" t="s">
        <v>27</v>
      </c>
      <c r="H4643" t="s">
        <v>54</v>
      </c>
      <c r="I4643" t="s">
        <v>18</v>
      </c>
      <c r="J4643" t="s">
        <v>18</v>
      </c>
      <c r="K4643" t="s">
        <v>18</v>
      </c>
      <c r="L4643" t="s">
        <v>48</v>
      </c>
      <c r="M4643" t="s">
        <v>20</v>
      </c>
      <c r="N4643" t="s">
        <v>21</v>
      </c>
      <c r="O4643" t="str">
        <f t="shared" si="72"/>
        <v>Sep</v>
      </c>
    </row>
    <row r="4644" spans="1:15" x14ac:dyDescent="0.3">
      <c r="A4644" s="1">
        <v>43248</v>
      </c>
      <c r="B4644">
        <v>440</v>
      </c>
      <c r="C4644">
        <v>1</v>
      </c>
      <c r="D4644">
        <v>17</v>
      </c>
      <c r="E4644">
        <v>60</v>
      </c>
      <c r="F4644" t="s">
        <v>83</v>
      </c>
      <c r="G4644" t="s">
        <v>327</v>
      </c>
      <c r="H4644" t="s">
        <v>488</v>
      </c>
      <c r="I4644" t="s">
        <v>18</v>
      </c>
      <c r="J4644" t="s">
        <v>18</v>
      </c>
      <c r="K4644" t="s">
        <v>18</v>
      </c>
      <c r="L4644" t="s">
        <v>59</v>
      </c>
      <c r="M4644" t="s">
        <v>20</v>
      </c>
      <c r="N4644" t="s">
        <v>21</v>
      </c>
      <c r="O4644" t="str">
        <f t="shared" si="72"/>
        <v>May</v>
      </c>
    </row>
    <row r="4645" spans="1:15" x14ac:dyDescent="0.3">
      <c r="A4645" s="1">
        <v>43368</v>
      </c>
      <c r="B4645">
        <v>440</v>
      </c>
      <c r="C4645">
        <v>8</v>
      </c>
      <c r="D4645">
        <v>12</v>
      </c>
      <c r="E4645">
        <v>61</v>
      </c>
      <c r="F4645" t="s">
        <v>201</v>
      </c>
      <c r="G4645" t="s">
        <v>305</v>
      </c>
      <c r="H4645" t="s">
        <v>313</v>
      </c>
      <c r="I4645" t="s">
        <v>169</v>
      </c>
      <c r="J4645" t="s">
        <v>18</v>
      </c>
      <c r="K4645" t="s">
        <v>18</v>
      </c>
      <c r="L4645" t="s">
        <v>48</v>
      </c>
      <c r="M4645" t="s">
        <v>12</v>
      </c>
      <c r="N4645" t="s">
        <v>21</v>
      </c>
      <c r="O4645" t="str">
        <f t="shared" si="72"/>
        <v>Sep</v>
      </c>
    </row>
    <row r="4646" spans="1:15" x14ac:dyDescent="0.3">
      <c r="A4646" s="1">
        <v>43376</v>
      </c>
      <c r="B4646">
        <v>440</v>
      </c>
      <c r="C4646">
        <v>7</v>
      </c>
      <c r="D4646">
        <v>11</v>
      </c>
      <c r="E4646">
        <v>85</v>
      </c>
      <c r="F4646" t="s">
        <v>72</v>
      </c>
      <c r="G4646" t="s">
        <v>1676</v>
      </c>
      <c r="H4646" t="s">
        <v>273</v>
      </c>
      <c r="I4646" t="s">
        <v>393</v>
      </c>
      <c r="J4646" t="s">
        <v>18</v>
      </c>
      <c r="K4646" t="s">
        <v>18</v>
      </c>
      <c r="L4646" t="s">
        <v>48</v>
      </c>
      <c r="M4646" t="s">
        <v>12</v>
      </c>
      <c r="N4646" t="s">
        <v>21</v>
      </c>
      <c r="O4646" t="str">
        <f t="shared" si="72"/>
        <v>Oct</v>
      </c>
    </row>
    <row r="4647" spans="1:15" x14ac:dyDescent="0.3">
      <c r="A4647" s="1">
        <v>43149</v>
      </c>
      <c r="B4647">
        <v>440</v>
      </c>
      <c r="C4647">
        <v>15</v>
      </c>
      <c r="D4647">
        <v>5</v>
      </c>
      <c r="E4647">
        <v>16</v>
      </c>
      <c r="F4647" t="s">
        <v>239</v>
      </c>
      <c r="G4647" t="s">
        <v>1643</v>
      </c>
      <c r="H4647" t="s">
        <v>2195</v>
      </c>
      <c r="I4647" t="s">
        <v>746</v>
      </c>
      <c r="J4647" t="s">
        <v>18</v>
      </c>
      <c r="K4647" t="s">
        <v>18</v>
      </c>
      <c r="L4647" t="s">
        <v>1697</v>
      </c>
      <c r="M4647" t="s">
        <v>20</v>
      </c>
      <c r="N4647" t="s">
        <v>21</v>
      </c>
      <c r="O4647" t="str">
        <f t="shared" si="72"/>
        <v>Feb</v>
      </c>
    </row>
    <row r="4648" spans="1:15" x14ac:dyDescent="0.3">
      <c r="A4648" s="1">
        <v>43403</v>
      </c>
      <c r="B4648">
        <v>440</v>
      </c>
      <c r="C4648">
        <v>1</v>
      </c>
      <c r="D4648">
        <v>3</v>
      </c>
      <c r="E4648">
        <v>55</v>
      </c>
      <c r="F4648" t="s">
        <v>70</v>
      </c>
      <c r="G4648" t="s">
        <v>27</v>
      </c>
      <c r="H4648" t="s">
        <v>738</v>
      </c>
      <c r="I4648" t="s">
        <v>18</v>
      </c>
      <c r="J4648" t="s">
        <v>18</v>
      </c>
      <c r="K4648" t="s">
        <v>18</v>
      </c>
      <c r="L4648" t="s">
        <v>48</v>
      </c>
      <c r="M4648" t="s">
        <v>20</v>
      </c>
      <c r="N4648" t="s">
        <v>21</v>
      </c>
      <c r="O4648" t="str">
        <f t="shared" si="72"/>
        <v>Oct</v>
      </c>
    </row>
    <row r="4649" spans="1:15" x14ac:dyDescent="0.3">
      <c r="A4649" s="1">
        <v>43075</v>
      </c>
      <c r="B4649">
        <v>440</v>
      </c>
      <c r="C4649">
        <v>9</v>
      </c>
      <c r="D4649">
        <v>-3</v>
      </c>
      <c r="E4649">
        <v>70</v>
      </c>
      <c r="F4649" t="s">
        <v>18</v>
      </c>
      <c r="G4649" t="s">
        <v>266</v>
      </c>
      <c r="H4649" t="s">
        <v>1278</v>
      </c>
      <c r="I4649" t="s">
        <v>577</v>
      </c>
      <c r="J4649" t="s">
        <v>18</v>
      </c>
      <c r="K4649" t="s">
        <v>344</v>
      </c>
      <c r="L4649" t="s">
        <v>1697</v>
      </c>
      <c r="M4649" t="s">
        <v>20</v>
      </c>
      <c r="N4649" t="s">
        <v>21</v>
      </c>
      <c r="O4649" t="str">
        <f t="shared" si="72"/>
        <v>Dec</v>
      </c>
    </row>
    <row r="4650" spans="1:15" x14ac:dyDescent="0.3">
      <c r="A4650" s="1">
        <v>43366</v>
      </c>
      <c r="B4650">
        <v>439</v>
      </c>
      <c r="C4650">
        <v>8</v>
      </c>
      <c r="D4650">
        <v>17</v>
      </c>
      <c r="E4650">
        <v>69</v>
      </c>
      <c r="F4650" t="s">
        <v>166</v>
      </c>
      <c r="G4650" t="s">
        <v>27</v>
      </c>
      <c r="H4650" t="s">
        <v>519</v>
      </c>
      <c r="I4650" t="s">
        <v>72</v>
      </c>
      <c r="J4650" t="s">
        <v>18</v>
      </c>
      <c r="K4650" t="s">
        <v>18</v>
      </c>
      <c r="L4650" t="s">
        <v>48</v>
      </c>
      <c r="M4650" t="s">
        <v>12</v>
      </c>
      <c r="N4650" t="s">
        <v>21</v>
      </c>
      <c r="O4650" t="str">
        <f t="shared" si="72"/>
        <v>Sep</v>
      </c>
    </row>
    <row r="4651" spans="1:15" x14ac:dyDescent="0.3">
      <c r="A4651" s="1">
        <v>43303</v>
      </c>
      <c r="B4651">
        <v>438</v>
      </c>
      <c r="C4651">
        <v>3</v>
      </c>
      <c r="D4651">
        <v>26</v>
      </c>
      <c r="E4651">
        <v>63</v>
      </c>
      <c r="F4651" t="s">
        <v>344</v>
      </c>
      <c r="G4651" t="s">
        <v>27</v>
      </c>
      <c r="H4651" t="s">
        <v>586</v>
      </c>
      <c r="I4651" t="s">
        <v>18</v>
      </c>
      <c r="J4651" t="s">
        <v>18</v>
      </c>
      <c r="K4651" t="s">
        <v>18</v>
      </c>
      <c r="L4651" t="s">
        <v>19</v>
      </c>
      <c r="M4651" t="s">
        <v>20</v>
      </c>
      <c r="N4651" t="s">
        <v>21</v>
      </c>
      <c r="O4651" t="str">
        <f t="shared" si="72"/>
        <v>Jul</v>
      </c>
    </row>
    <row r="4652" spans="1:15" x14ac:dyDescent="0.3">
      <c r="A4652" s="1">
        <v>43286</v>
      </c>
      <c r="B4652">
        <v>438</v>
      </c>
      <c r="C4652">
        <v>6</v>
      </c>
      <c r="D4652">
        <v>24</v>
      </c>
      <c r="E4652">
        <v>80</v>
      </c>
      <c r="F4652" t="s">
        <v>72</v>
      </c>
      <c r="G4652" t="s">
        <v>1678</v>
      </c>
      <c r="H4652" t="s">
        <v>364</v>
      </c>
      <c r="I4652" t="s">
        <v>18</v>
      </c>
      <c r="J4652" t="s">
        <v>18</v>
      </c>
      <c r="K4652" t="s">
        <v>18</v>
      </c>
      <c r="L4652" t="s">
        <v>19</v>
      </c>
      <c r="M4652" t="s">
        <v>20</v>
      </c>
      <c r="N4652" t="s">
        <v>21</v>
      </c>
      <c r="O4652" t="str">
        <f t="shared" si="72"/>
        <v>Jul</v>
      </c>
    </row>
    <row r="4653" spans="1:15" x14ac:dyDescent="0.3">
      <c r="A4653" s="1">
        <v>43164</v>
      </c>
      <c r="B4653">
        <v>438</v>
      </c>
      <c r="C4653">
        <v>12</v>
      </c>
      <c r="D4653">
        <v>8</v>
      </c>
      <c r="E4653">
        <v>58</v>
      </c>
      <c r="F4653" t="s">
        <v>84</v>
      </c>
      <c r="G4653" t="s">
        <v>27</v>
      </c>
      <c r="H4653" t="s">
        <v>829</v>
      </c>
      <c r="I4653" t="s">
        <v>481</v>
      </c>
      <c r="J4653" t="s">
        <v>18</v>
      </c>
      <c r="K4653" t="s">
        <v>18</v>
      </c>
      <c r="L4653" t="s">
        <v>59</v>
      </c>
      <c r="M4653" t="s">
        <v>20</v>
      </c>
      <c r="N4653" t="s">
        <v>21</v>
      </c>
      <c r="O4653" t="str">
        <f t="shared" si="72"/>
        <v>Mar</v>
      </c>
    </row>
    <row r="4654" spans="1:15" x14ac:dyDescent="0.3">
      <c r="A4654" s="1">
        <v>43129</v>
      </c>
      <c r="B4654">
        <v>438</v>
      </c>
      <c r="C4654">
        <v>18</v>
      </c>
      <c r="D4654">
        <v>-7</v>
      </c>
      <c r="E4654">
        <v>34</v>
      </c>
      <c r="F4654" t="s">
        <v>105</v>
      </c>
      <c r="G4654" t="s">
        <v>27</v>
      </c>
      <c r="H4654" t="s">
        <v>1707</v>
      </c>
      <c r="I4654" t="s">
        <v>211</v>
      </c>
      <c r="J4654" t="s">
        <v>18</v>
      </c>
      <c r="K4654" t="s">
        <v>18</v>
      </c>
      <c r="L4654" t="s">
        <v>1697</v>
      </c>
      <c r="M4654" t="s">
        <v>20</v>
      </c>
      <c r="N4654" t="s">
        <v>21</v>
      </c>
      <c r="O4654" t="str">
        <f t="shared" si="72"/>
        <v>Jan</v>
      </c>
    </row>
    <row r="4655" spans="1:15" x14ac:dyDescent="0.3">
      <c r="A4655" s="1">
        <v>43137</v>
      </c>
      <c r="B4655">
        <v>438</v>
      </c>
      <c r="C4655">
        <v>8</v>
      </c>
      <c r="D4655">
        <v>-13</v>
      </c>
      <c r="E4655">
        <v>41</v>
      </c>
      <c r="F4655" t="s">
        <v>30</v>
      </c>
      <c r="G4655" t="s">
        <v>27</v>
      </c>
      <c r="H4655" t="s">
        <v>2196</v>
      </c>
      <c r="I4655" t="s">
        <v>393</v>
      </c>
      <c r="J4655" t="s">
        <v>18</v>
      </c>
      <c r="K4655" t="s">
        <v>18</v>
      </c>
      <c r="L4655" t="s">
        <v>1697</v>
      </c>
      <c r="M4655" t="s">
        <v>20</v>
      </c>
      <c r="N4655" t="s">
        <v>21</v>
      </c>
      <c r="O4655" t="str">
        <f t="shared" si="72"/>
        <v>Feb</v>
      </c>
    </row>
    <row r="4656" spans="1:15" x14ac:dyDescent="0.3">
      <c r="A4656" s="1">
        <v>43356</v>
      </c>
      <c r="B4656">
        <v>437</v>
      </c>
      <c r="C4656">
        <v>2</v>
      </c>
      <c r="D4656">
        <v>21</v>
      </c>
      <c r="E4656">
        <v>66</v>
      </c>
      <c r="F4656" t="s">
        <v>83</v>
      </c>
      <c r="G4656" t="s">
        <v>27</v>
      </c>
      <c r="H4656" t="s">
        <v>264</v>
      </c>
      <c r="I4656" t="s">
        <v>18</v>
      </c>
      <c r="J4656" t="s">
        <v>18</v>
      </c>
      <c r="K4656" t="s">
        <v>18</v>
      </c>
      <c r="L4656" t="s">
        <v>48</v>
      </c>
      <c r="M4656" t="s">
        <v>20</v>
      </c>
      <c r="N4656" t="s">
        <v>21</v>
      </c>
      <c r="O4656" t="str">
        <f t="shared" si="72"/>
        <v>Sep</v>
      </c>
    </row>
    <row r="4657" spans="1:15" x14ac:dyDescent="0.3">
      <c r="A4657" s="1">
        <v>43254</v>
      </c>
      <c r="B4657">
        <v>437</v>
      </c>
      <c r="C4657">
        <v>3</v>
      </c>
      <c r="D4657">
        <v>18</v>
      </c>
      <c r="E4657">
        <v>64</v>
      </c>
      <c r="F4657" t="s">
        <v>201</v>
      </c>
      <c r="G4657" t="s">
        <v>965</v>
      </c>
      <c r="H4657" t="s">
        <v>316</v>
      </c>
      <c r="I4657" t="s">
        <v>18</v>
      </c>
      <c r="J4657" t="s">
        <v>18</v>
      </c>
      <c r="K4657" t="s">
        <v>18</v>
      </c>
      <c r="L4657" t="s">
        <v>19</v>
      </c>
      <c r="M4657" t="s">
        <v>20</v>
      </c>
      <c r="N4657" t="s">
        <v>21</v>
      </c>
      <c r="O4657" t="str">
        <f t="shared" si="72"/>
        <v>Jun</v>
      </c>
    </row>
    <row r="4658" spans="1:15" x14ac:dyDescent="0.3">
      <c r="A4658" s="1">
        <v>43245</v>
      </c>
      <c r="B4658">
        <v>437</v>
      </c>
      <c r="C4658">
        <v>2</v>
      </c>
      <c r="D4658">
        <v>16</v>
      </c>
      <c r="E4658">
        <v>70</v>
      </c>
      <c r="F4658" t="s">
        <v>169</v>
      </c>
      <c r="G4658" t="s">
        <v>1177</v>
      </c>
      <c r="H4658" t="s">
        <v>324</v>
      </c>
      <c r="I4658" t="s">
        <v>18</v>
      </c>
      <c r="J4658" t="s">
        <v>18</v>
      </c>
      <c r="K4658" t="s">
        <v>18</v>
      </c>
      <c r="L4658" t="s">
        <v>59</v>
      </c>
      <c r="M4658" t="s">
        <v>20</v>
      </c>
      <c r="N4658" t="s">
        <v>21</v>
      </c>
      <c r="O4658" t="str">
        <f t="shared" si="72"/>
        <v>May</v>
      </c>
    </row>
    <row r="4659" spans="1:15" x14ac:dyDescent="0.3">
      <c r="A4659" s="1">
        <v>43110</v>
      </c>
      <c r="B4659">
        <v>437</v>
      </c>
      <c r="C4659">
        <v>18</v>
      </c>
      <c r="D4659">
        <v>-8</v>
      </c>
      <c r="E4659">
        <v>32</v>
      </c>
      <c r="F4659" t="s">
        <v>209</v>
      </c>
      <c r="G4659" t="s">
        <v>27</v>
      </c>
      <c r="H4659" t="s">
        <v>2197</v>
      </c>
      <c r="I4659" t="s">
        <v>393</v>
      </c>
      <c r="J4659" t="s">
        <v>18</v>
      </c>
      <c r="K4659" t="s">
        <v>18</v>
      </c>
      <c r="L4659" t="s">
        <v>1697</v>
      </c>
      <c r="M4659" t="s">
        <v>20</v>
      </c>
      <c r="N4659" t="s">
        <v>21</v>
      </c>
      <c r="O4659" t="str">
        <f t="shared" si="72"/>
        <v>Jan</v>
      </c>
    </row>
    <row r="4660" spans="1:15" x14ac:dyDescent="0.3">
      <c r="A4660" s="1">
        <v>43343</v>
      </c>
      <c r="B4660">
        <v>436</v>
      </c>
      <c r="C4660">
        <v>6</v>
      </c>
      <c r="D4660">
        <v>23</v>
      </c>
      <c r="E4660">
        <v>83</v>
      </c>
      <c r="F4660" t="s">
        <v>18</v>
      </c>
      <c r="G4660" t="s">
        <v>2198</v>
      </c>
      <c r="H4660" t="s">
        <v>364</v>
      </c>
      <c r="I4660" t="s">
        <v>18</v>
      </c>
      <c r="J4660" t="s">
        <v>18</v>
      </c>
      <c r="K4660" t="s">
        <v>18</v>
      </c>
      <c r="L4660" t="s">
        <v>19</v>
      </c>
      <c r="M4660" t="s">
        <v>20</v>
      </c>
      <c r="N4660" t="s">
        <v>21</v>
      </c>
      <c r="O4660" t="str">
        <f t="shared" si="72"/>
        <v>Aug</v>
      </c>
    </row>
    <row r="4661" spans="1:15" x14ac:dyDescent="0.3">
      <c r="A4661" s="1">
        <v>43269</v>
      </c>
      <c r="B4661">
        <v>436</v>
      </c>
      <c r="C4661">
        <v>2</v>
      </c>
      <c r="D4661">
        <v>21</v>
      </c>
      <c r="E4661">
        <v>76</v>
      </c>
      <c r="F4661" t="s">
        <v>72</v>
      </c>
      <c r="G4661" t="s">
        <v>1123</v>
      </c>
      <c r="H4661" t="s">
        <v>285</v>
      </c>
      <c r="I4661" t="s">
        <v>18</v>
      </c>
      <c r="J4661" t="s">
        <v>18</v>
      </c>
      <c r="K4661" t="s">
        <v>18</v>
      </c>
      <c r="L4661" t="s">
        <v>19</v>
      </c>
      <c r="M4661" t="s">
        <v>20</v>
      </c>
      <c r="N4661" t="s">
        <v>21</v>
      </c>
      <c r="O4661" t="str">
        <f t="shared" si="72"/>
        <v>Jun</v>
      </c>
    </row>
    <row r="4662" spans="1:15" x14ac:dyDescent="0.3">
      <c r="A4662" s="1">
        <v>43211</v>
      </c>
      <c r="B4662">
        <v>436</v>
      </c>
      <c r="C4662">
        <v>2</v>
      </c>
      <c r="D4662">
        <v>15</v>
      </c>
      <c r="E4662">
        <v>63</v>
      </c>
      <c r="F4662" t="s">
        <v>90</v>
      </c>
      <c r="G4662" t="s">
        <v>2199</v>
      </c>
      <c r="H4662" t="s">
        <v>241</v>
      </c>
      <c r="I4662" t="s">
        <v>18</v>
      </c>
      <c r="J4662" t="s">
        <v>18</v>
      </c>
      <c r="K4662" t="s">
        <v>18</v>
      </c>
      <c r="L4662" t="s">
        <v>59</v>
      </c>
      <c r="M4662" t="s">
        <v>20</v>
      </c>
      <c r="N4662" t="s">
        <v>21</v>
      </c>
      <c r="O4662" t="str">
        <f t="shared" si="72"/>
        <v>Apr</v>
      </c>
    </row>
    <row r="4663" spans="1:15" x14ac:dyDescent="0.3">
      <c r="A4663" s="1">
        <v>43243</v>
      </c>
      <c r="B4663">
        <v>436</v>
      </c>
      <c r="C4663">
        <v>6</v>
      </c>
      <c r="D4663">
        <v>14</v>
      </c>
      <c r="E4663">
        <v>83</v>
      </c>
      <c r="F4663" t="s">
        <v>267</v>
      </c>
      <c r="G4663" t="s">
        <v>27</v>
      </c>
      <c r="H4663" t="s">
        <v>316</v>
      </c>
      <c r="I4663" t="s">
        <v>503</v>
      </c>
      <c r="J4663" t="s">
        <v>18</v>
      </c>
      <c r="K4663" t="s">
        <v>18</v>
      </c>
      <c r="L4663" t="s">
        <v>59</v>
      </c>
      <c r="M4663" t="s">
        <v>20</v>
      </c>
      <c r="N4663" t="s">
        <v>21</v>
      </c>
      <c r="O4663" t="str">
        <f t="shared" si="72"/>
        <v>May</v>
      </c>
    </row>
    <row r="4664" spans="1:15" x14ac:dyDescent="0.3">
      <c r="A4664" s="1">
        <v>43163</v>
      </c>
      <c r="B4664">
        <v>436</v>
      </c>
      <c r="C4664">
        <v>18</v>
      </c>
      <c r="D4664">
        <v>12</v>
      </c>
      <c r="E4664">
        <v>81</v>
      </c>
      <c r="F4664" t="s">
        <v>78</v>
      </c>
      <c r="G4664" t="s">
        <v>2200</v>
      </c>
      <c r="H4664" t="s">
        <v>39</v>
      </c>
      <c r="I4664" t="s">
        <v>251</v>
      </c>
      <c r="J4664" t="s">
        <v>18</v>
      </c>
      <c r="K4664" t="s">
        <v>18</v>
      </c>
      <c r="L4664" t="s">
        <v>59</v>
      </c>
      <c r="M4664" t="s">
        <v>20</v>
      </c>
      <c r="N4664" t="s">
        <v>21</v>
      </c>
      <c r="O4664" t="str">
        <f t="shared" si="72"/>
        <v>Mar</v>
      </c>
    </row>
    <row r="4665" spans="1:15" x14ac:dyDescent="0.3">
      <c r="A4665" s="1">
        <v>43210</v>
      </c>
      <c r="B4665">
        <v>436</v>
      </c>
      <c r="C4665">
        <v>1</v>
      </c>
      <c r="D4665">
        <v>12</v>
      </c>
      <c r="E4665">
        <v>60</v>
      </c>
      <c r="F4665" t="s">
        <v>344</v>
      </c>
      <c r="G4665" t="s">
        <v>1437</v>
      </c>
      <c r="H4665" t="s">
        <v>430</v>
      </c>
      <c r="I4665" t="s">
        <v>18</v>
      </c>
      <c r="J4665" t="s">
        <v>18</v>
      </c>
      <c r="K4665" t="s">
        <v>18</v>
      </c>
      <c r="L4665" t="s">
        <v>59</v>
      </c>
      <c r="M4665" t="s">
        <v>20</v>
      </c>
      <c r="N4665" t="s">
        <v>21</v>
      </c>
      <c r="O4665" t="str">
        <f t="shared" si="72"/>
        <v>Apr</v>
      </c>
    </row>
    <row r="4666" spans="1:15" x14ac:dyDescent="0.3">
      <c r="A4666" s="1">
        <v>43239</v>
      </c>
      <c r="B4666">
        <v>436</v>
      </c>
      <c r="C4666">
        <v>7</v>
      </c>
      <c r="D4666">
        <v>11</v>
      </c>
      <c r="E4666">
        <v>0</v>
      </c>
      <c r="F4666" t="s">
        <v>53</v>
      </c>
      <c r="G4666" t="s">
        <v>27</v>
      </c>
      <c r="H4666" t="s">
        <v>209</v>
      </c>
      <c r="I4666" t="s">
        <v>113</v>
      </c>
      <c r="J4666" t="s">
        <v>18</v>
      </c>
      <c r="K4666" t="s">
        <v>18</v>
      </c>
      <c r="L4666" t="s">
        <v>59</v>
      </c>
      <c r="M4666" t="s">
        <v>20</v>
      </c>
      <c r="N4666" t="s">
        <v>21</v>
      </c>
      <c r="O4666" t="str">
        <f t="shared" si="72"/>
        <v>May</v>
      </c>
    </row>
    <row r="4667" spans="1:15" x14ac:dyDescent="0.3">
      <c r="A4667" s="1">
        <v>43195</v>
      </c>
      <c r="B4667">
        <v>436</v>
      </c>
      <c r="C4667">
        <v>0</v>
      </c>
      <c r="D4667">
        <v>10</v>
      </c>
      <c r="E4667">
        <v>61</v>
      </c>
      <c r="F4667" t="s">
        <v>141</v>
      </c>
      <c r="G4667" t="s">
        <v>27</v>
      </c>
      <c r="H4667" t="s">
        <v>92</v>
      </c>
      <c r="I4667" t="s">
        <v>18</v>
      </c>
      <c r="J4667" t="s">
        <v>18</v>
      </c>
      <c r="K4667" t="s">
        <v>18</v>
      </c>
      <c r="L4667" t="s">
        <v>59</v>
      </c>
      <c r="M4667" t="s">
        <v>20</v>
      </c>
      <c r="N4667" t="s">
        <v>21</v>
      </c>
      <c r="O4667" t="str">
        <f t="shared" si="72"/>
        <v>Apr</v>
      </c>
    </row>
    <row r="4668" spans="1:15" x14ac:dyDescent="0.3">
      <c r="A4668" s="1">
        <v>43402</v>
      </c>
      <c r="B4668">
        <v>436</v>
      </c>
      <c r="C4668">
        <v>6</v>
      </c>
      <c r="D4668">
        <v>5</v>
      </c>
      <c r="E4668">
        <v>76</v>
      </c>
      <c r="F4668" t="s">
        <v>169</v>
      </c>
      <c r="G4668" t="s">
        <v>27</v>
      </c>
      <c r="H4668" t="s">
        <v>83</v>
      </c>
      <c r="I4668" t="s">
        <v>18</v>
      </c>
      <c r="J4668" t="s">
        <v>18</v>
      </c>
      <c r="K4668" t="s">
        <v>18</v>
      </c>
      <c r="L4668" t="s">
        <v>48</v>
      </c>
      <c r="M4668" t="s">
        <v>20</v>
      </c>
      <c r="N4668" t="s">
        <v>21</v>
      </c>
      <c r="O4668" t="str">
        <f t="shared" si="72"/>
        <v>Oct</v>
      </c>
    </row>
    <row r="4669" spans="1:15" x14ac:dyDescent="0.3">
      <c r="A4669" s="1">
        <v>43428</v>
      </c>
      <c r="B4669">
        <v>436</v>
      </c>
      <c r="C4669">
        <v>16</v>
      </c>
      <c r="D4669">
        <v>4</v>
      </c>
      <c r="E4669">
        <v>82</v>
      </c>
      <c r="F4669" t="s">
        <v>64</v>
      </c>
      <c r="G4669" t="s">
        <v>221</v>
      </c>
      <c r="H4669" t="s">
        <v>71</v>
      </c>
      <c r="I4669" t="s">
        <v>231</v>
      </c>
      <c r="J4669" t="s">
        <v>18</v>
      </c>
      <c r="K4669" t="s">
        <v>26</v>
      </c>
      <c r="L4669" t="s">
        <v>48</v>
      </c>
      <c r="M4669" t="s">
        <v>20</v>
      </c>
      <c r="N4669" t="s">
        <v>21</v>
      </c>
      <c r="O4669" t="str">
        <f t="shared" si="72"/>
        <v>Nov</v>
      </c>
    </row>
    <row r="4670" spans="1:15" x14ac:dyDescent="0.3">
      <c r="A4670" s="1">
        <v>43316</v>
      </c>
      <c r="B4670">
        <v>435</v>
      </c>
      <c r="C4670">
        <v>3</v>
      </c>
      <c r="D4670">
        <v>30</v>
      </c>
      <c r="E4670">
        <v>57</v>
      </c>
      <c r="F4670" t="s">
        <v>78</v>
      </c>
      <c r="G4670" t="s">
        <v>1428</v>
      </c>
      <c r="H4670" t="s">
        <v>177</v>
      </c>
      <c r="I4670" t="s">
        <v>18</v>
      </c>
      <c r="J4670" t="s">
        <v>18</v>
      </c>
      <c r="K4670" t="s">
        <v>18</v>
      </c>
      <c r="L4670" t="s">
        <v>19</v>
      </c>
      <c r="M4670" t="s">
        <v>20</v>
      </c>
      <c r="N4670" t="s">
        <v>21</v>
      </c>
      <c r="O4670" t="str">
        <f t="shared" si="72"/>
        <v>Aug</v>
      </c>
    </row>
    <row r="4671" spans="1:15" x14ac:dyDescent="0.3">
      <c r="A4671" s="1">
        <v>43354</v>
      </c>
      <c r="B4671">
        <v>435</v>
      </c>
      <c r="C4671">
        <v>2</v>
      </c>
      <c r="D4671">
        <v>19</v>
      </c>
      <c r="E4671">
        <v>52</v>
      </c>
      <c r="F4671" t="s">
        <v>45</v>
      </c>
      <c r="G4671" t="s">
        <v>27</v>
      </c>
      <c r="H4671" t="s">
        <v>488</v>
      </c>
      <c r="I4671" t="s">
        <v>18</v>
      </c>
      <c r="J4671" t="s">
        <v>18</v>
      </c>
      <c r="K4671" t="s">
        <v>18</v>
      </c>
      <c r="L4671" t="s">
        <v>48</v>
      </c>
      <c r="M4671" t="s">
        <v>20</v>
      </c>
      <c r="N4671" t="s">
        <v>21</v>
      </c>
      <c r="O4671" t="str">
        <f t="shared" si="72"/>
        <v>Sep</v>
      </c>
    </row>
    <row r="4672" spans="1:15" x14ac:dyDescent="0.3">
      <c r="A4672" s="1">
        <v>43428</v>
      </c>
      <c r="B4672">
        <v>435</v>
      </c>
      <c r="C4672">
        <v>17</v>
      </c>
      <c r="D4672">
        <v>3</v>
      </c>
      <c r="E4672">
        <v>85</v>
      </c>
      <c r="F4672" t="s">
        <v>64</v>
      </c>
      <c r="G4672" t="s">
        <v>1503</v>
      </c>
      <c r="H4672" t="s">
        <v>169</v>
      </c>
      <c r="I4672" t="s">
        <v>344</v>
      </c>
      <c r="J4672" t="s">
        <v>18</v>
      </c>
      <c r="K4672" t="s">
        <v>94</v>
      </c>
      <c r="L4672" t="s">
        <v>48</v>
      </c>
      <c r="M4672" t="s">
        <v>20</v>
      </c>
      <c r="N4672" t="s">
        <v>21</v>
      </c>
      <c r="O4672" t="str">
        <f t="shared" si="72"/>
        <v>Nov</v>
      </c>
    </row>
    <row r="4673" spans="1:15" x14ac:dyDescent="0.3">
      <c r="A4673" s="1">
        <v>43074</v>
      </c>
      <c r="B4673">
        <v>435</v>
      </c>
      <c r="C4673">
        <v>16</v>
      </c>
      <c r="D4673">
        <v>0</v>
      </c>
      <c r="E4673">
        <v>30</v>
      </c>
      <c r="F4673" t="s">
        <v>18</v>
      </c>
      <c r="G4673" t="s">
        <v>27</v>
      </c>
      <c r="H4673" t="s">
        <v>1842</v>
      </c>
      <c r="I4673" t="s">
        <v>18</v>
      </c>
      <c r="J4673" t="s">
        <v>18</v>
      </c>
      <c r="K4673" t="s">
        <v>18</v>
      </c>
      <c r="L4673" t="s">
        <v>1697</v>
      </c>
      <c r="M4673" t="s">
        <v>20</v>
      </c>
      <c r="N4673" t="s">
        <v>21</v>
      </c>
      <c r="O4673" t="str">
        <f t="shared" si="72"/>
        <v>Dec</v>
      </c>
    </row>
    <row r="4674" spans="1:15" x14ac:dyDescent="0.3">
      <c r="A4674" s="1">
        <v>43346</v>
      </c>
      <c r="B4674">
        <v>434</v>
      </c>
      <c r="C4674">
        <v>10</v>
      </c>
      <c r="D4674">
        <v>23</v>
      </c>
      <c r="E4674">
        <v>89</v>
      </c>
      <c r="F4674" t="s">
        <v>71</v>
      </c>
      <c r="G4674" t="s">
        <v>1429</v>
      </c>
      <c r="H4674" t="s">
        <v>106</v>
      </c>
      <c r="I4674" t="s">
        <v>344</v>
      </c>
      <c r="J4674" t="s">
        <v>197</v>
      </c>
      <c r="K4674" t="s">
        <v>18</v>
      </c>
      <c r="L4674" t="s">
        <v>48</v>
      </c>
      <c r="M4674" t="s">
        <v>20</v>
      </c>
      <c r="N4674" t="s">
        <v>21</v>
      </c>
      <c r="O4674" t="str">
        <f t="shared" ref="O4674:O4737" si="73">TEXT(A4674,"mmm")</f>
        <v>Sep</v>
      </c>
    </row>
    <row r="4675" spans="1:15" x14ac:dyDescent="0.3">
      <c r="A4675" s="1">
        <v>43399</v>
      </c>
      <c r="B4675">
        <v>434</v>
      </c>
      <c r="C4675">
        <v>2</v>
      </c>
      <c r="D4675">
        <v>13</v>
      </c>
      <c r="E4675">
        <v>59</v>
      </c>
      <c r="F4675" t="s">
        <v>207</v>
      </c>
      <c r="G4675" t="s">
        <v>1213</v>
      </c>
      <c r="H4675" t="s">
        <v>967</v>
      </c>
      <c r="I4675" t="s">
        <v>18</v>
      </c>
      <c r="J4675" t="s">
        <v>18</v>
      </c>
      <c r="K4675" t="s">
        <v>18</v>
      </c>
      <c r="L4675" t="s">
        <v>48</v>
      </c>
      <c r="M4675" t="s">
        <v>20</v>
      </c>
      <c r="N4675" t="s">
        <v>21</v>
      </c>
      <c r="O4675" t="str">
        <f t="shared" si="73"/>
        <v>Oct</v>
      </c>
    </row>
    <row r="4676" spans="1:15" x14ac:dyDescent="0.3">
      <c r="A4676" s="1">
        <v>43402</v>
      </c>
      <c r="B4676">
        <v>434</v>
      </c>
      <c r="C4676">
        <v>0</v>
      </c>
      <c r="D4676">
        <v>5</v>
      </c>
      <c r="E4676">
        <v>81</v>
      </c>
      <c r="F4676" t="s">
        <v>141</v>
      </c>
      <c r="G4676" t="s">
        <v>1270</v>
      </c>
      <c r="H4676" t="s">
        <v>41</v>
      </c>
      <c r="I4676" t="s">
        <v>18</v>
      </c>
      <c r="J4676" t="s">
        <v>18</v>
      </c>
      <c r="K4676" t="s">
        <v>18</v>
      </c>
      <c r="L4676" t="s">
        <v>48</v>
      </c>
      <c r="M4676" t="s">
        <v>20</v>
      </c>
      <c r="N4676" t="s">
        <v>21</v>
      </c>
      <c r="O4676" t="str">
        <f t="shared" si="73"/>
        <v>Oct</v>
      </c>
    </row>
    <row r="4677" spans="1:15" x14ac:dyDescent="0.3">
      <c r="A4677" s="1">
        <v>43432</v>
      </c>
      <c r="B4677">
        <v>434</v>
      </c>
      <c r="C4677">
        <v>1</v>
      </c>
      <c r="D4677">
        <v>5</v>
      </c>
      <c r="E4677">
        <v>26</v>
      </c>
      <c r="F4677" t="s">
        <v>82</v>
      </c>
      <c r="G4677" t="s">
        <v>1438</v>
      </c>
      <c r="H4677" t="s">
        <v>1583</v>
      </c>
      <c r="I4677" t="s">
        <v>18</v>
      </c>
      <c r="J4677" t="s">
        <v>18</v>
      </c>
      <c r="K4677" t="s">
        <v>18</v>
      </c>
      <c r="L4677" t="s">
        <v>48</v>
      </c>
      <c r="M4677" t="s">
        <v>20</v>
      </c>
      <c r="N4677" t="s">
        <v>21</v>
      </c>
      <c r="O4677" t="str">
        <f t="shared" si="73"/>
        <v>Nov</v>
      </c>
    </row>
    <row r="4678" spans="1:15" x14ac:dyDescent="0.3">
      <c r="A4678" s="1">
        <v>43392</v>
      </c>
      <c r="B4678">
        <v>433</v>
      </c>
      <c r="C4678">
        <v>2</v>
      </c>
      <c r="D4678">
        <v>9</v>
      </c>
      <c r="E4678">
        <v>72</v>
      </c>
      <c r="F4678" t="s">
        <v>78</v>
      </c>
      <c r="G4678" t="s">
        <v>27</v>
      </c>
      <c r="H4678" t="s">
        <v>767</v>
      </c>
      <c r="I4678" t="s">
        <v>18</v>
      </c>
      <c r="J4678" t="s">
        <v>18</v>
      </c>
      <c r="K4678" t="s">
        <v>18</v>
      </c>
      <c r="L4678" t="s">
        <v>48</v>
      </c>
      <c r="M4678" t="s">
        <v>20</v>
      </c>
      <c r="N4678" t="s">
        <v>21</v>
      </c>
      <c r="O4678" t="str">
        <f t="shared" si="73"/>
        <v>Oct</v>
      </c>
    </row>
    <row r="4679" spans="1:15" x14ac:dyDescent="0.3">
      <c r="A4679" s="1">
        <v>43405</v>
      </c>
      <c r="B4679">
        <v>433</v>
      </c>
      <c r="C4679">
        <v>6</v>
      </c>
      <c r="D4679">
        <v>3</v>
      </c>
      <c r="E4679">
        <v>75</v>
      </c>
      <c r="F4679" t="s">
        <v>344</v>
      </c>
      <c r="G4679" t="s">
        <v>1604</v>
      </c>
      <c r="H4679" t="s">
        <v>333</v>
      </c>
      <c r="I4679" t="s">
        <v>18</v>
      </c>
      <c r="J4679" t="s">
        <v>18</v>
      </c>
      <c r="K4679" t="s">
        <v>18</v>
      </c>
      <c r="L4679" t="s">
        <v>48</v>
      </c>
      <c r="M4679" t="s">
        <v>20</v>
      </c>
      <c r="N4679" t="s">
        <v>21</v>
      </c>
      <c r="O4679" t="str">
        <f t="shared" si="73"/>
        <v>Nov</v>
      </c>
    </row>
    <row r="4680" spans="1:15" x14ac:dyDescent="0.3">
      <c r="A4680" s="1">
        <v>43136</v>
      </c>
      <c r="B4680">
        <v>433</v>
      </c>
      <c r="C4680">
        <v>8</v>
      </c>
      <c r="D4680">
        <v>-12</v>
      </c>
      <c r="E4680">
        <v>40</v>
      </c>
      <c r="F4680" t="s">
        <v>49</v>
      </c>
      <c r="G4680" t="s">
        <v>27</v>
      </c>
      <c r="H4680" t="s">
        <v>2127</v>
      </c>
      <c r="I4680" t="s">
        <v>393</v>
      </c>
      <c r="J4680" t="s">
        <v>18</v>
      </c>
      <c r="K4680" t="s">
        <v>18</v>
      </c>
      <c r="L4680" t="s">
        <v>1697</v>
      </c>
      <c r="M4680" t="s">
        <v>20</v>
      </c>
      <c r="N4680" t="s">
        <v>21</v>
      </c>
      <c r="O4680" t="str">
        <f t="shared" si="73"/>
        <v>Feb</v>
      </c>
    </row>
    <row r="4681" spans="1:15" x14ac:dyDescent="0.3">
      <c r="A4681" s="1">
        <v>43359</v>
      </c>
      <c r="B4681">
        <v>432</v>
      </c>
      <c r="C4681">
        <v>2</v>
      </c>
      <c r="D4681">
        <v>23</v>
      </c>
      <c r="E4681">
        <v>85</v>
      </c>
      <c r="F4681" t="s">
        <v>83</v>
      </c>
      <c r="G4681" t="s">
        <v>890</v>
      </c>
      <c r="H4681" t="s">
        <v>342</v>
      </c>
      <c r="I4681" t="s">
        <v>18</v>
      </c>
      <c r="J4681" t="s">
        <v>18</v>
      </c>
      <c r="K4681" t="s">
        <v>18</v>
      </c>
      <c r="L4681" t="s">
        <v>48</v>
      </c>
      <c r="M4681" t="s">
        <v>20</v>
      </c>
      <c r="N4681" t="s">
        <v>21</v>
      </c>
      <c r="O4681" t="str">
        <f t="shared" si="73"/>
        <v>Sep</v>
      </c>
    </row>
    <row r="4682" spans="1:15" x14ac:dyDescent="0.3">
      <c r="A4682" s="1">
        <v>43203</v>
      </c>
      <c r="B4682">
        <v>432</v>
      </c>
      <c r="C4682">
        <v>1</v>
      </c>
      <c r="D4682">
        <v>10</v>
      </c>
      <c r="E4682">
        <v>23</v>
      </c>
      <c r="F4682" t="s">
        <v>71</v>
      </c>
      <c r="G4682" t="s">
        <v>27</v>
      </c>
      <c r="H4682" t="s">
        <v>1672</v>
      </c>
      <c r="I4682" t="s">
        <v>18</v>
      </c>
      <c r="J4682" t="s">
        <v>18</v>
      </c>
      <c r="K4682" t="s">
        <v>18</v>
      </c>
      <c r="L4682" t="s">
        <v>59</v>
      </c>
      <c r="M4682" t="s">
        <v>20</v>
      </c>
      <c r="N4682" t="s">
        <v>21</v>
      </c>
      <c r="O4682" t="str">
        <f t="shared" si="73"/>
        <v>Apr</v>
      </c>
    </row>
    <row r="4683" spans="1:15" x14ac:dyDescent="0.3">
      <c r="A4683" s="1">
        <v>43237</v>
      </c>
      <c r="B4683">
        <v>431</v>
      </c>
      <c r="C4683">
        <v>18</v>
      </c>
      <c r="D4683">
        <v>23</v>
      </c>
      <c r="E4683">
        <v>97</v>
      </c>
      <c r="F4683" t="s">
        <v>45</v>
      </c>
      <c r="G4683" t="s">
        <v>1902</v>
      </c>
      <c r="H4683" t="s">
        <v>1091</v>
      </c>
      <c r="I4683" t="s">
        <v>251</v>
      </c>
      <c r="J4683" t="s">
        <v>78</v>
      </c>
      <c r="K4683" t="s">
        <v>18</v>
      </c>
      <c r="L4683" t="s">
        <v>59</v>
      </c>
      <c r="M4683" t="s">
        <v>20</v>
      </c>
      <c r="N4683" t="s">
        <v>21</v>
      </c>
      <c r="O4683" t="str">
        <f t="shared" si="73"/>
        <v>May</v>
      </c>
    </row>
    <row r="4684" spans="1:15" x14ac:dyDescent="0.3">
      <c r="A4684" s="1">
        <v>43162</v>
      </c>
      <c r="B4684">
        <v>431</v>
      </c>
      <c r="C4684">
        <v>11</v>
      </c>
      <c r="D4684">
        <v>8</v>
      </c>
      <c r="E4684">
        <v>21</v>
      </c>
      <c r="F4684" t="s">
        <v>56</v>
      </c>
      <c r="G4684" t="s">
        <v>2129</v>
      </c>
      <c r="H4684" t="s">
        <v>1781</v>
      </c>
      <c r="I4684" t="s">
        <v>1372</v>
      </c>
      <c r="J4684" t="s">
        <v>18</v>
      </c>
      <c r="K4684" t="s">
        <v>18</v>
      </c>
      <c r="L4684" t="s">
        <v>59</v>
      </c>
      <c r="M4684" t="s">
        <v>20</v>
      </c>
      <c r="N4684" t="s">
        <v>21</v>
      </c>
      <c r="O4684" t="str">
        <f t="shared" si="73"/>
        <v>Mar</v>
      </c>
    </row>
    <row r="4685" spans="1:15" x14ac:dyDescent="0.3">
      <c r="A4685" s="1">
        <v>43151</v>
      </c>
      <c r="B4685">
        <v>431</v>
      </c>
      <c r="C4685">
        <v>15</v>
      </c>
      <c r="D4685">
        <v>5</v>
      </c>
      <c r="E4685">
        <v>18</v>
      </c>
      <c r="F4685" t="s">
        <v>246</v>
      </c>
      <c r="G4685" t="s">
        <v>1170</v>
      </c>
      <c r="H4685" t="s">
        <v>1742</v>
      </c>
      <c r="I4685" t="s">
        <v>609</v>
      </c>
      <c r="J4685" t="s">
        <v>18</v>
      </c>
      <c r="K4685" t="s">
        <v>18</v>
      </c>
      <c r="L4685" t="s">
        <v>1697</v>
      </c>
      <c r="M4685" t="s">
        <v>20</v>
      </c>
      <c r="N4685" t="s">
        <v>21</v>
      </c>
      <c r="O4685" t="str">
        <f t="shared" si="73"/>
        <v>Feb</v>
      </c>
    </row>
    <row r="4686" spans="1:15" x14ac:dyDescent="0.3">
      <c r="A4686" s="1">
        <v>43076</v>
      </c>
      <c r="B4686">
        <v>431</v>
      </c>
      <c r="C4686">
        <v>12</v>
      </c>
      <c r="D4686">
        <v>4</v>
      </c>
      <c r="E4686">
        <v>65</v>
      </c>
      <c r="F4686" t="s">
        <v>84</v>
      </c>
      <c r="G4686" t="s">
        <v>422</v>
      </c>
      <c r="H4686" t="s">
        <v>755</v>
      </c>
      <c r="I4686" t="s">
        <v>654</v>
      </c>
      <c r="J4686" t="s">
        <v>18</v>
      </c>
      <c r="K4686" t="s">
        <v>72</v>
      </c>
      <c r="L4686" t="s">
        <v>1697</v>
      </c>
      <c r="M4686" t="s">
        <v>20</v>
      </c>
      <c r="N4686" t="s">
        <v>21</v>
      </c>
      <c r="O4686" t="str">
        <f t="shared" si="73"/>
        <v>Dec</v>
      </c>
    </row>
    <row r="4687" spans="1:15" x14ac:dyDescent="0.3">
      <c r="A4687" s="1">
        <v>43078</v>
      </c>
      <c r="B4687">
        <v>431</v>
      </c>
      <c r="C4687">
        <v>13</v>
      </c>
      <c r="D4687">
        <v>4</v>
      </c>
      <c r="E4687">
        <v>36</v>
      </c>
      <c r="F4687" t="s">
        <v>239</v>
      </c>
      <c r="G4687" t="s">
        <v>1416</v>
      </c>
      <c r="H4687" t="s">
        <v>1174</v>
      </c>
      <c r="I4687" t="s">
        <v>798</v>
      </c>
      <c r="J4687" t="s">
        <v>18</v>
      </c>
      <c r="K4687" t="s">
        <v>18</v>
      </c>
      <c r="L4687" t="s">
        <v>1697</v>
      </c>
      <c r="M4687" t="s">
        <v>20</v>
      </c>
      <c r="N4687" t="s">
        <v>21</v>
      </c>
      <c r="O4687" t="str">
        <f t="shared" si="73"/>
        <v>Dec</v>
      </c>
    </row>
    <row r="4688" spans="1:15" x14ac:dyDescent="0.3">
      <c r="A4688" s="1">
        <v>43103</v>
      </c>
      <c r="B4688">
        <v>431</v>
      </c>
      <c r="C4688">
        <v>19</v>
      </c>
      <c r="D4688">
        <v>-4</v>
      </c>
      <c r="E4688">
        <v>41</v>
      </c>
      <c r="F4688" t="s">
        <v>239</v>
      </c>
      <c r="G4688" t="s">
        <v>27</v>
      </c>
      <c r="H4688" t="s">
        <v>2133</v>
      </c>
      <c r="I4688" t="s">
        <v>18</v>
      </c>
      <c r="J4688" t="s">
        <v>18</v>
      </c>
      <c r="K4688" t="s">
        <v>18</v>
      </c>
      <c r="L4688" t="s">
        <v>1697</v>
      </c>
      <c r="M4688" t="s">
        <v>20</v>
      </c>
      <c r="N4688" t="s">
        <v>21</v>
      </c>
      <c r="O4688" t="str">
        <f t="shared" si="73"/>
        <v>Jan</v>
      </c>
    </row>
    <row r="4689" spans="1:15" x14ac:dyDescent="0.3">
      <c r="A4689" s="1">
        <v>43193</v>
      </c>
      <c r="B4689">
        <v>430</v>
      </c>
      <c r="C4689">
        <v>1</v>
      </c>
      <c r="D4689">
        <v>17</v>
      </c>
      <c r="E4689">
        <v>72</v>
      </c>
      <c r="F4689" t="s">
        <v>141</v>
      </c>
      <c r="G4689" t="s">
        <v>2117</v>
      </c>
      <c r="H4689" t="s">
        <v>544</v>
      </c>
      <c r="I4689" t="s">
        <v>18</v>
      </c>
      <c r="J4689" t="s">
        <v>18</v>
      </c>
      <c r="K4689" t="s">
        <v>18</v>
      </c>
      <c r="L4689" t="s">
        <v>59</v>
      </c>
      <c r="M4689" t="s">
        <v>20</v>
      </c>
      <c r="N4689" t="s">
        <v>21</v>
      </c>
      <c r="O4689" t="str">
        <f t="shared" si="73"/>
        <v>Apr</v>
      </c>
    </row>
    <row r="4690" spans="1:15" x14ac:dyDescent="0.3">
      <c r="A4690" s="1">
        <v>43228</v>
      </c>
      <c r="B4690">
        <v>430</v>
      </c>
      <c r="C4690">
        <v>1</v>
      </c>
      <c r="D4690">
        <v>16</v>
      </c>
      <c r="E4690">
        <v>64</v>
      </c>
      <c r="F4690" t="s">
        <v>70</v>
      </c>
      <c r="G4690" t="s">
        <v>276</v>
      </c>
      <c r="H4690" t="s">
        <v>608</v>
      </c>
      <c r="I4690" t="s">
        <v>18</v>
      </c>
      <c r="J4690" t="s">
        <v>18</v>
      </c>
      <c r="K4690" t="s">
        <v>18</v>
      </c>
      <c r="L4690" t="s">
        <v>59</v>
      </c>
      <c r="M4690" t="s">
        <v>20</v>
      </c>
      <c r="N4690" t="s">
        <v>21</v>
      </c>
      <c r="O4690" t="str">
        <f t="shared" si="73"/>
        <v>May</v>
      </c>
    </row>
    <row r="4691" spans="1:15" x14ac:dyDescent="0.3">
      <c r="A4691" s="1">
        <v>43429</v>
      </c>
      <c r="B4691">
        <v>430</v>
      </c>
      <c r="C4691">
        <v>10</v>
      </c>
      <c r="D4691">
        <v>4</v>
      </c>
      <c r="E4691">
        <v>76</v>
      </c>
      <c r="F4691" t="s">
        <v>201</v>
      </c>
      <c r="G4691" t="s">
        <v>1539</v>
      </c>
      <c r="H4691" t="s">
        <v>200</v>
      </c>
      <c r="I4691" t="s">
        <v>690</v>
      </c>
      <c r="J4691" t="s">
        <v>18</v>
      </c>
      <c r="K4691" t="s">
        <v>84</v>
      </c>
      <c r="L4691" t="s">
        <v>48</v>
      </c>
      <c r="M4691" t="s">
        <v>20</v>
      </c>
      <c r="N4691" t="s">
        <v>21</v>
      </c>
      <c r="O4691" t="str">
        <f t="shared" si="73"/>
        <v>Nov</v>
      </c>
    </row>
    <row r="4692" spans="1:15" x14ac:dyDescent="0.3">
      <c r="A4692" s="1">
        <v>43076</v>
      </c>
      <c r="B4692">
        <v>430</v>
      </c>
      <c r="C4692">
        <v>15</v>
      </c>
      <c r="D4692">
        <v>4</v>
      </c>
      <c r="E4692">
        <v>35</v>
      </c>
      <c r="F4692" t="s">
        <v>30</v>
      </c>
      <c r="G4692" t="s">
        <v>550</v>
      </c>
      <c r="H4692" t="s">
        <v>1854</v>
      </c>
      <c r="I4692" t="s">
        <v>87</v>
      </c>
      <c r="J4692" t="s">
        <v>18</v>
      </c>
      <c r="K4692" t="s">
        <v>18</v>
      </c>
      <c r="L4692" t="s">
        <v>1697</v>
      </c>
      <c r="M4692" t="s">
        <v>20</v>
      </c>
      <c r="N4692" t="s">
        <v>21</v>
      </c>
      <c r="O4692" t="str">
        <f t="shared" si="73"/>
        <v>Dec</v>
      </c>
    </row>
    <row r="4693" spans="1:15" x14ac:dyDescent="0.3">
      <c r="A4693" s="1">
        <v>43327</v>
      </c>
      <c r="B4693">
        <v>429</v>
      </c>
      <c r="C4693">
        <v>7</v>
      </c>
      <c r="D4693">
        <v>29</v>
      </c>
      <c r="E4693">
        <v>71</v>
      </c>
      <c r="F4693" t="s">
        <v>169</v>
      </c>
      <c r="G4693" t="s">
        <v>1850</v>
      </c>
      <c r="H4693" t="s">
        <v>295</v>
      </c>
      <c r="I4693" t="s">
        <v>903</v>
      </c>
      <c r="J4693" t="s">
        <v>18</v>
      </c>
      <c r="K4693" t="s">
        <v>18</v>
      </c>
      <c r="L4693" t="s">
        <v>19</v>
      </c>
      <c r="M4693" t="s">
        <v>12</v>
      </c>
      <c r="N4693" t="s">
        <v>21</v>
      </c>
      <c r="O4693" t="str">
        <f t="shared" si="73"/>
        <v>Aug</v>
      </c>
    </row>
    <row r="4694" spans="1:15" x14ac:dyDescent="0.3">
      <c r="A4694" s="1">
        <v>43212</v>
      </c>
      <c r="B4694">
        <v>429</v>
      </c>
      <c r="C4694">
        <v>8</v>
      </c>
      <c r="D4694">
        <v>16</v>
      </c>
      <c r="E4694">
        <v>40</v>
      </c>
      <c r="F4694" t="s">
        <v>83</v>
      </c>
      <c r="G4694" t="s">
        <v>396</v>
      </c>
      <c r="H4694" t="s">
        <v>82</v>
      </c>
      <c r="I4694" t="s">
        <v>577</v>
      </c>
      <c r="J4694" t="s">
        <v>18</v>
      </c>
      <c r="K4694" t="s">
        <v>18</v>
      </c>
      <c r="L4694" t="s">
        <v>59</v>
      </c>
      <c r="M4694" t="s">
        <v>20</v>
      </c>
      <c r="N4694" t="s">
        <v>21</v>
      </c>
      <c r="O4694" t="str">
        <f t="shared" si="73"/>
        <v>Apr</v>
      </c>
    </row>
    <row r="4695" spans="1:15" x14ac:dyDescent="0.3">
      <c r="A4695" s="1">
        <v>43163</v>
      </c>
      <c r="B4695">
        <v>429</v>
      </c>
      <c r="C4695">
        <v>13</v>
      </c>
      <c r="D4695">
        <v>11</v>
      </c>
      <c r="E4695">
        <v>84</v>
      </c>
      <c r="F4695" t="s">
        <v>166</v>
      </c>
      <c r="G4695" t="s">
        <v>2201</v>
      </c>
      <c r="H4695" t="s">
        <v>496</v>
      </c>
      <c r="I4695" t="s">
        <v>296</v>
      </c>
      <c r="J4695" t="s">
        <v>18</v>
      </c>
      <c r="K4695" t="s">
        <v>18</v>
      </c>
      <c r="L4695" t="s">
        <v>59</v>
      </c>
      <c r="M4695" t="s">
        <v>20</v>
      </c>
      <c r="N4695" t="s">
        <v>21</v>
      </c>
      <c r="O4695" t="str">
        <f t="shared" si="73"/>
        <v>Mar</v>
      </c>
    </row>
    <row r="4696" spans="1:15" x14ac:dyDescent="0.3">
      <c r="A4696" s="1">
        <v>43387</v>
      </c>
      <c r="B4696">
        <v>429</v>
      </c>
      <c r="C4696">
        <v>2</v>
      </c>
      <c r="D4696">
        <v>9</v>
      </c>
      <c r="E4696">
        <v>68</v>
      </c>
      <c r="F4696" t="s">
        <v>72</v>
      </c>
      <c r="G4696" t="s">
        <v>2202</v>
      </c>
      <c r="H4696" t="s">
        <v>37</v>
      </c>
      <c r="I4696" t="s">
        <v>18</v>
      </c>
      <c r="J4696" t="s">
        <v>18</v>
      </c>
      <c r="K4696" t="s">
        <v>18</v>
      </c>
      <c r="L4696" t="s">
        <v>48</v>
      </c>
      <c r="M4696" t="s">
        <v>20</v>
      </c>
      <c r="N4696" t="s">
        <v>21</v>
      </c>
      <c r="O4696" t="str">
        <f t="shared" si="73"/>
        <v>Oct</v>
      </c>
    </row>
    <row r="4697" spans="1:15" x14ac:dyDescent="0.3">
      <c r="A4697" s="1">
        <v>43309</v>
      </c>
      <c r="B4697">
        <v>428</v>
      </c>
      <c r="C4697">
        <v>7</v>
      </c>
      <c r="D4697">
        <v>28</v>
      </c>
      <c r="E4697">
        <v>82</v>
      </c>
      <c r="F4697" t="s">
        <v>71</v>
      </c>
      <c r="G4697" t="s">
        <v>2203</v>
      </c>
      <c r="H4697" t="s">
        <v>1384</v>
      </c>
      <c r="I4697" t="s">
        <v>139</v>
      </c>
      <c r="J4697" t="s">
        <v>18</v>
      </c>
      <c r="K4697" t="s">
        <v>18</v>
      </c>
      <c r="L4697" t="s">
        <v>19</v>
      </c>
      <c r="M4697" t="s">
        <v>20</v>
      </c>
      <c r="N4697" t="s">
        <v>21</v>
      </c>
      <c r="O4697" t="str">
        <f t="shared" si="73"/>
        <v>Jul</v>
      </c>
    </row>
    <row r="4698" spans="1:15" x14ac:dyDescent="0.3">
      <c r="A4698" s="1">
        <v>43301</v>
      </c>
      <c r="B4698">
        <v>428</v>
      </c>
      <c r="C4698">
        <v>3</v>
      </c>
      <c r="D4698">
        <v>25</v>
      </c>
      <c r="E4698">
        <v>84</v>
      </c>
      <c r="F4698" t="s">
        <v>207</v>
      </c>
      <c r="G4698" t="s">
        <v>2204</v>
      </c>
      <c r="H4698" t="s">
        <v>1266</v>
      </c>
      <c r="I4698" t="s">
        <v>18</v>
      </c>
      <c r="J4698" t="s">
        <v>18</v>
      </c>
      <c r="K4698" t="s">
        <v>18</v>
      </c>
      <c r="L4698" t="s">
        <v>19</v>
      </c>
      <c r="M4698" t="s">
        <v>20</v>
      </c>
      <c r="N4698" t="s">
        <v>21</v>
      </c>
      <c r="O4698" t="str">
        <f t="shared" si="73"/>
        <v>Jul</v>
      </c>
    </row>
    <row r="4699" spans="1:15" x14ac:dyDescent="0.3">
      <c r="A4699" s="1">
        <v>43172</v>
      </c>
      <c r="B4699">
        <v>428</v>
      </c>
      <c r="C4699">
        <v>10</v>
      </c>
      <c r="D4699">
        <v>11</v>
      </c>
      <c r="E4699">
        <v>40</v>
      </c>
      <c r="F4699" t="s">
        <v>197</v>
      </c>
      <c r="G4699" t="s">
        <v>983</v>
      </c>
      <c r="H4699" t="s">
        <v>1353</v>
      </c>
      <c r="I4699" t="s">
        <v>189</v>
      </c>
      <c r="J4699" t="s">
        <v>18</v>
      </c>
      <c r="K4699" t="s">
        <v>18</v>
      </c>
      <c r="L4699" t="s">
        <v>59</v>
      </c>
      <c r="M4699" t="s">
        <v>20</v>
      </c>
      <c r="N4699" t="s">
        <v>21</v>
      </c>
      <c r="O4699" t="str">
        <f t="shared" si="73"/>
        <v>Mar</v>
      </c>
    </row>
    <row r="4700" spans="1:15" x14ac:dyDescent="0.3">
      <c r="A4700" s="1">
        <v>43394</v>
      </c>
      <c r="B4700">
        <v>428</v>
      </c>
      <c r="C4700">
        <v>2</v>
      </c>
      <c r="D4700">
        <v>10</v>
      </c>
      <c r="E4700">
        <v>63</v>
      </c>
      <c r="F4700" t="s">
        <v>169</v>
      </c>
      <c r="G4700" t="s">
        <v>811</v>
      </c>
      <c r="H4700" t="s">
        <v>22</v>
      </c>
      <c r="I4700" t="s">
        <v>18</v>
      </c>
      <c r="J4700" t="s">
        <v>18</v>
      </c>
      <c r="K4700" t="s">
        <v>18</v>
      </c>
      <c r="L4700" t="s">
        <v>48</v>
      </c>
      <c r="M4700" t="s">
        <v>20</v>
      </c>
      <c r="N4700" t="s">
        <v>21</v>
      </c>
      <c r="O4700" t="str">
        <f t="shared" si="73"/>
        <v>Oct</v>
      </c>
    </row>
    <row r="4701" spans="1:15" x14ac:dyDescent="0.3">
      <c r="A4701" s="1">
        <v>43157</v>
      </c>
      <c r="B4701">
        <v>428</v>
      </c>
      <c r="C4701">
        <v>12</v>
      </c>
      <c r="D4701">
        <v>7</v>
      </c>
      <c r="E4701">
        <v>28</v>
      </c>
      <c r="F4701" t="s">
        <v>45</v>
      </c>
      <c r="G4701" t="s">
        <v>15</v>
      </c>
      <c r="H4701" t="s">
        <v>1626</v>
      </c>
      <c r="I4701" t="s">
        <v>909</v>
      </c>
      <c r="J4701" t="s">
        <v>18</v>
      </c>
      <c r="K4701" t="s">
        <v>18</v>
      </c>
      <c r="L4701" t="s">
        <v>1697</v>
      </c>
      <c r="M4701" t="s">
        <v>20</v>
      </c>
      <c r="N4701" t="s">
        <v>21</v>
      </c>
      <c r="O4701" t="str">
        <f t="shared" si="73"/>
        <v>Feb</v>
      </c>
    </row>
    <row r="4702" spans="1:15" x14ac:dyDescent="0.3">
      <c r="A4702" s="1">
        <v>43181</v>
      </c>
      <c r="B4702">
        <v>428</v>
      </c>
      <c r="C4702">
        <v>23</v>
      </c>
      <c r="D4702">
        <v>3</v>
      </c>
      <c r="E4702">
        <v>69</v>
      </c>
      <c r="F4702" t="s">
        <v>45</v>
      </c>
      <c r="G4702" t="s">
        <v>237</v>
      </c>
      <c r="H4702" t="s">
        <v>868</v>
      </c>
      <c r="I4702" t="s">
        <v>18</v>
      </c>
      <c r="J4702" t="s">
        <v>18</v>
      </c>
      <c r="K4702" t="s">
        <v>18</v>
      </c>
      <c r="L4702" t="s">
        <v>59</v>
      </c>
      <c r="M4702" t="s">
        <v>20</v>
      </c>
      <c r="N4702" t="s">
        <v>21</v>
      </c>
      <c r="O4702" t="str">
        <f t="shared" si="73"/>
        <v>Mar</v>
      </c>
    </row>
    <row r="4703" spans="1:15" x14ac:dyDescent="0.3">
      <c r="A4703" s="1">
        <v>43238</v>
      </c>
      <c r="B4703">
        <v>427</v>
      </c>
      <c r="C4703">
        <v>9</v>
      </c>
      <c r="D4703">
        <v>17</v>
      </c>
      <c r="E4703">
        <v>98</v>
      </c>
      <c r="F4703" t="s">
        <v>169</v>
      </c>
      <c r="G4703" t="s">
        <v>1544</v>
      </c>
      <c r="H4703" t="s">
        <v>659</v>
      </c>
      <c r="I4703" t="s">
        <v>252</v>
      </c>
      <c r="J4703" t="s">
        <v>197</v>
      </c>
      <c r="K4703" t="s">
        <v>18</v>
      </c>
      <c r="L4703" t="s">
        <v>59</v>
      </c>
      <c r="M4703" t="s">
        <v>20</v>
      </c>
      <c r="N4703" t="s">
        <v>21</v>
      </c>
      <c r="O4703" t="str">
        <f t="shared" si="73"/>
        <v>May</v>
      </c>
    </row>
    <row r="4704" spans="1:15" x14ac:dyDescent="0.3">
      <c r="A4704" s="1">
        <v>43389</v>
      </c>
      <c r="B4704">
        <v>427</v>
      </c>
      <c r="C4704">
        <v>2</v>
      </c>
      <c r="D4704">
        <v>12</v>
      </c>
      <c r="E4704">
        <v>70</v>
      </c>
      <c r="F4704" t="s">
        <v>70</v>
      </c>
      <c r="G4704" t="s">
        <v>1335</v>
      </c>
      <c r="H4704" t="s">
        <v>445</v>
      </c>
      <c r="I4704" t="s">
        <v>18</v>
      </c>
      <c r="J4704" t="s">
        <v>18</v>
      </c>
      <c r="K4704" t="s">
        <v>18</v>
      </c>
      <c r="L4704" t="s">
        <v>48</v>
      </c>
      <c r="M4704" t="s">
        <v>20</v>
      </c>
      <c r="N4704" t="s">
        <v>21</v>
      </c>
      <c r="O4704" t="str">
        <f t="shared" si="73"/>
        <v>Oct</v>
      </c>
    </row>
    <row r="4705" spans="1:15" x14ac:dyDescent="0.3">
      <c r="A4705" s="1">
        <v>43217</v>
      </c>
      <c r="B4705">
        <v>427</v>
      </c>
      <c r="C4705">
        <v>6</v>
      </c>
      <c r="D4705">
        <v>10</v>
      </c>
      <c r="E4705">
        <v>66</v>
      </c>
      <c r="F4705" t="s">
        <v>78</v>
      </c>
      <c r="G4705" t="s">
        <v>65</v>
      </c>
      <c r="H4705" t="s">
        <v>151</v>
      </c>
      <c r="I4705" t="s">
        <v>18</v>
      </c>
      <c r="J4705" t="s">
        <v>18</v>
      </c>
      <c r="K4705" t="s">
        <v>18</v>
      </c>
      <c r="L4705" t="s">
        <v>59</v>
      </c>
      <c r="M4705" t="s">
        <v>20</v>
      </c>
      <c r="N4705" t="s">
        <v>21</v>
      </c>
      <c r="O4705" t="str">
        <f t="shared" si="73"/>
        <v>Apr</v>
      </c>
    </row>
    <row r="4706" spans="1:15" x14ac:dyDescent="0.3">
      <c r="A4706" s="1">
        <v>43393</v>
      </c>
      <c r="B4706">
        <v>427</v>
      </c>
      <c r="C4706">
        <v>7</v>
      </c>
      <c r="D4706">
        <v>7</v>
      </c>
      <c r="E4706">
        <v>82</v>
      </c>
      <c r="F4706" t="s">
        <v>197</v>
      </c>
      <c r="G4706" t="s">
        <v>2205</v>
      </c>
      <c r="H4706" t="s">
        <v>314</v>
      </c>
      <c r="I4706" t="s">
        <v>18</v>
      </c>
      <c r="J4706" t="s">
        <v>18</v>
      </c>
      <c r="K4706" t="s">
        <v>18</v>
      </c>
      <c r="L4706" t="s">
        <v>48</v>
      </c>
      <c r="M4706" t="s">
        <v>20</v>
      </c>
      <c r="N4706" t="s">
        <v>21</v>
      </c>
      <c r="O4706" t="str">
        <f t="shared" si="73"/>
        <v>Oct</v>
      </c>
    </row>
    <row r="4707" spans="1:15" x14ac:dyDescent="0.3">
      <c r="A4707" s="1">
        <v>43078</v>
      </c>
      <c r="B4707">
        <v>427</v>
      </c>
      <c r="C4707">
        <v>12</v>
      </c>
      <c r="D4707">
        <v>2</v>
      </c>
      <c r="E4707">
        <v>40</v>
      </c>
      <c r="F4707" t="s">
        <v>83</v>
      </c>
      <c r="G4707" t="s">
        <v>1439</v>
      </c>
      <c r="H4707" t="s">
        <v>1174</v>
      </c>
      <c r="I4707" t="s">
        <v>102</v>
      </c>
      <c r="J4707" t="s">
        <v>18</v>
      </c>
      <c r="K4707" t="s">
        <v>18</v>
      </c>
      <c r="L4707" t="s">
        <v>1697</v>
      </c>
      <c r="M4707" t="s">
        <v>20</v>
      </c>
      <c r="N4707" t="s">
        <v>21</v>
      </c>
      <c r="O4707" t="str">
        <f t="shared" si="73"/>
        <v>Dec</v>
      </c>
    </row>
    <row r="4708" spans="1:15" x14ac:dyDescent="0.3">
      <c r="A4708" s="1">
        <v>43161</v>
      </c>
      <c r="B4708">
        <v>427</v>
      </c>
      <c r="C4708">
        <v>20</v>
      </c>
      <c r="D4708">
        <v>1</v>
      </c>
      <c r="E4708">
        <v>35</v>
      </c>
      <c r="F4708" t="s">
        <v>105</v>
      </c>
      <c r="G4708" t="s">
        <v>38</v>
      </c>
      <c r="H4708" t="s">
        <v>1441</v>
      </c>
      <c r="I4708" t="s">
        <v>18</v>
      </c>
      <c r="J4708" t="s">
        <v>18</v>
      </c>
      <c r="K4708" t="s">
        <v>18</v>
      </c>
      <c r="L4708" t="s">
        <v>59</v>
      </c>
      <c r="M4708" t="s">
        <v>20</v>
      </c>
      <c r="N4708" t="s">
        <v>21</v>
      </c>
      <c r="O4708" t="str">
        <f t="shared" si="73"/>
        <v>Mar</v>
      </c>
    </row>
    <row r="4709" spans="1:15" x14ac:dyDescent="0.3">
      <c r="A4709" s="1">
        <v>43338</v>
      </c>
      <c r="B4709">
        <v>426</v>
      </c>
      <c r="C4709">
        <v>3</v>
      </c>
      <c r="D4709">
        <v>22</v>
      </c>
      <c r="E4709">
        <v>85</v>
      </c>
      <c r="F4709" t="s">
        <v>200</v>
      </c>
      <c r="G4709" t="s">
        <v>396</v>
      </c>
      <c r="H4709" t="s">
        <v>80</v>
      </c>
      <c r="I4709" t="s">
        <v>18</v>
      </c>
      <c r="J4709" t="s">
        <v>18</v>
      </c>
      <c r="K4709" t="s">
        <v>18</v>
      </c>
      <c r="L4709" t="s">
        <v>19</v>
      </c>
      <c r="M4709" t="s">
        <v>20</v>
      </c>
      <c r="N4709" t="s">
        <v>21</v>
      </c>
      <c r="O4709" t="str">
        <f t="shared" si="73"/>
        <v>Aug</v>
      </c>
    </row>
    <row r="4710" spans="1:15" x14ac:dyDescent="0.3">
      <c r="A4710" s="1">
        <v>43367</v>
      </c>
      <c r="B4710">
        <v>426</v>
      </c>
      <c r="C4710">
        <v>10</v>
      </c>
      <c r="D4710">
        <v>18</v>
      </c>
      <c r="E4710">
        <v>38</v>
      </c>
      <c r="F4710" t="s">
        <v>180</v>
      </c>
      <c r="G4710" t="s">
        <v>27</v>
      </c>
      <c r="H4710" t="s">
        <v>151</v>
      </c>
      <c r="I4710" t="s">
        <v>1127</v>
      </c>
      <c r="J4710" t="s">
        <v>18</v>
      </c>
      <c r="K4710" t="s">
        <v>18</v>
      </c>
      <c r="L4710" t="s">
        <v>48</v>
      </c>
      <c r="M4710" t="s">
        <v>12</v>
      </c>
      <c r="N4710" t="s">
        <v>21</v>
      </c>
      <c r="O4710" t="str">
        <f t="shared" si="73"/>
        <v>Sep</v>
      </c>
    </row>
    <row r="4711" spans="1:15" x14ac:dyDescent="0.3">
      <c r="A4711" s="1">
        <v>43367</v>
      </c>
      <c r="B4711">
        <v>426</v>
      </c>
      <c r="C4711">
        <v>1</v>
      </c>
      <c r="D4711">
        <v>17</v>
      </c>
      <c r="E4711">
        <v>53</v>
      </c>
      <c r="F4711" t="s">
        <v>239</v>
      </c>
      <c r="G4711" t="s">
        <v>27</v>
      </c>
      <c r="H4711" t="s">
        <v>282</v>
      </c>
      <c r="I4711" t="s">
        <v>18</v>
      </c>
      <c r="J4711" t="s">
        <v>18</v>
      </c>
      <c r="K4711" t="s">
        <v>18</v>
      </c>
      <c r="L4711" t="s">
        <v>48</v>
      </c>
      <c r="M4711" t="s">
        <v>12</v>
      </c>
      <c r="N4711" t="s">
        <v>21</v>
      </c>
      <c r="O4711" t="str">
        <f t="shared" si="73"/>
        <v>Sep</v>
      </c>
    </row>
    <row r="4712" spans="1:15" x14ac:dyDescent="0.3">
      <c r="A4712" s="1">
        <v>43159</v>
      </c>
      <c r="B4712">
        <v>426</v>
      </c>
      <c r="C4712">
        <v>7</v>
      </c>
      <c r="D4712">
        <v>6</v>
      </c>
      <c r="E4712">
        <v>59</v>
      </c>
      <c r="F4712" t="s">
        <v>49</v>
      </c>
      <c r="G4712" t="s">
        <v>1928</v>
      </c>
      <c r="H4712" t="s">
        <v>729</v>
      </c>
      <c r="I4712" t="s">
        <v>18</v>
      </c>
      <c r="J4712" t="s">
        <v>18</v>
      </c>
      <c r="K4712" t="s">
        <v>18</v>
      </c>
      <c r="L4712" t="s">
        <v>1697</v>
      </c>
      <c r="M4712" t="s">
        <v>20</v>
      </c>
      <c r="N4712" t="s">
        <v>21</v>
      </c>
      <c r="O4712" t="str">
        <f t="shared" si="73"/>
        <v>Feb</v>
      </c>
    </row>
    <row r="4713" spans="1:15" x14ac:dyDescent="0.3">
      <c r="A4713" s="1">
        <v>43098</v>
      </c>
      <c r="B4713">
        <v>426</v>
      </c>
      <c r="C4713">
        <v>15</v>
      </c>
      <c r="D4713">
        <v>6</v>
      </c>
      <c r="E4713">
        <v>53</v>
      </c>
      <c r="F4713" t="s">
        <v>60</v>
      </c>
      <c r="G4713" t="s">
        <v>2206</v>
      </c>
      <c r="H4713" t="s">
        <v>1466</v>
      </c>
      <c r="I4713" t="s">
        <v>215</v>
      </c>
      <c r="J4713" t="s">
        <v>18</v>
      </c>
      <c r="K4713" t="s">
        <v>18</v>
      </c>
      <c r="L4713" t="s">
        <v>1697</v>
      </c>
      <c r="M4713" t="s">
        <v>20</v>
      </c>
      <c r="N4713" t="s">
        <v>21</v>
      </c>
      <c r="O4713" t="str">
        <f t="shared" si="73"/>
        <v>Dec</v>
      </c>
    </row>
    <row r="4714" spans="1:15" x14ac:dyDescent="0.3">
      <c r="A4714" s="1">
        <v>43197</v>
      </c>
      <c r="B4714">
        <v>426</v>
      </c>
      <c r="C4714">
        <v>22</v>
      </c>
      <c r="D4714">
        <v>4</v>
      </c>
      <c r="E4714">
        <v>41</v>
      </c>
      <c r="F4714" t="s">
        <v>49</v>
      </c>
      <c r="G4714" t="s">
        <v>27</v>
      </c>
      <c r="H4714" t="s">
        <v>1487</v>
      </c>
      <c r="I4714" t="s">
        <v>18</v>
      </c>
      <c r="J4714" t="s">
        <v>18</v>
      </c>
      <c r="K4714" t="s">
        <v>18</v>
      </c>
      <c r="L4714" t="s">
        <v>59</v>
      </c>
      <c r="M4714" t="s">
        <v>20</v>
      </c>
      <c r="N4714" t="s">
        <v>21</v>
      </c>
      <c r="O4714" t="str">
        <f t="shared" si="73"/>
        <v>Apr</v>
      </c>
    </row>
    <row r="4715" spans="1:15" x14ac:dyDescent="0.3">
      <c r="A4715" s="1">
        <v>43428</v>
      </c>
      <c r="B4715">
        <v>426</v>
      </c>
      <c r="C4715">
        <v>18</v>
      </c>
      <c r="D4715">
        <v>3</v>
      </c>
      <c r="E4715">
        <v>86</v>
      </c>
      <c r="F4715" t="s">
        <v>45</v>
      </c>
      <c r="G4715" t="s">
        <v>1265</v>
      </c>
      <c r="H4715" t="s">
        <v>307</v>
      </c>
      <c r="I4715" t="s">
        <v>18</v>
      </c>
      <c r="J4715" t="s">
        <v>18</v>
      </c>
      <c r="K4715" t="s">
        <v>94</v>
      </c>
      <c r="L4715" t="s">
        <v>48</v>
      </c>
      <c r="M4715" t="s">
        <v>20</v>
      </c>
      <c r="N4715" t="s">
        <v>21</v>
      </c>
      <c r="O4715" t="str">
        <f t="shared" si="73"/>
        <v>Nov</v>
      </c>
    </row>
    <row r="4716" spans="1:15" x14ac:dyDescent="0.3">
      <c r="A4716" s="1">
        <v>43197</v>
      </c>
      <c r="B4716">
        <v>426</v>
      </c>
      <c r="C4716">
        <v>9</v>
      </c>
      <c r="D4716">
        <v>3</v>
      </c>
      <c r="E4716">
        <v>37</v>
      </c>
      <c r="F4716" t="s">
        <v>26</v>
      </c>
      <c r="G4716" t="s">
        <v>2207</v>
      </c>
      <c r="H4716" t="s">
        <v>1502</v>
      </c>
      <c r="I4716" t="s">
        <v>63</v>
      </c>
      <c r="J4716" t="s">
        <v>18</v>
      </c>
      <c r="K4716" t="s">
        <v>18</v>
      </c>
      <c r="L4716" t="s">
        <v>59</v>
      </c>
      <c r="M4716" t="s">
        <v>20</v>
      </c>
      <c r="N4716" t="s">
        <v>21</v>
      </c>
      <c r="O4716" t="str">
        <f t="shared" si="73"/>
        <v>Apr</v>
      </c>
    </row>
    <row r="4717" spans="1:15" x14ac:dyDescent="0.3">
      <c r="A4717" s="1">
        <v>43070</v>
      </c>
      <c r="B4717">
        <v>426</v>
      </c>
      <c r="C4717">
        <v>20</v>
      </c>
      <c r="D4717">
        <v>0</v>
      </c>
      <c r="E4717">
        <v>79</v>
      </c>
      <c r="F4717" t="s">
        <v>78</v>
      </c>
      <c r="G4717" t="s">
        <v>1593</v>
      </c>
      <c r="H4717" t="s">
        <v>914</v>
      </c>
      <c r="I4717" t="s">
        <v>18</v>
      </c>
      <c r="J4717" t="s">
        <v>18</v>
      </c>
      <c r="K4717" t="s">
        <v>18</v>
      </c>
      <c r="L4717" t="s">
        <v>1697</v>
      </c>
      <c r="M4717" t="s">
        <v>20</v>
      </c>
      <c r="N4717" t="s">
        <v>21</v>
      </c>
      <c r="O4717" t="str">
        <f t="shared" si="73"/>
        <v>Dec</v>
      </c>
    </row>
    <row r="4718" spans="1:15" x14ac:dyDescent="0.3">
      <c r="A4718" s="1">
        <v>43323</v>
      </c>
      <c r="B4718">
        <v>425</v>
      </c>
      <c r="C4718">
        <v>7</v>
      </c>
      <c r="D4718">
        <v>27</v>
      </c>
      <c r="E4718">
        <v>67</v>
      </c>
      <c r="F4718" t="s">
        <v>83</v>
      </c>
      <c r="G4718" t="s">
        <v>27</v>
      </c>
      <c r="H4718" t="s">
        <v>945</v>
      </c>
      <c r="I4718" t="s">
        <v>381</v>
      </c>
      <c r="J4718" t="s">
        <v>18</v>
      </c>
      <c r="K4718" t="s">
        <v>18</v>
      </c>
      <c r="L4718" t="s">
        <v>19</v>
      </c>
      <c r="M4718" t="s">
        <v>20</v>
      </c>
      <c r="N4718" t="s">
        <v>21</v>
      </c>
      <c r="O4718" t="str">
        <f t="shared" si="73"/>
        <v>Aug</v>
      </c>
    </row>
    <row r="4719" spans="1:15" x14ac:dyDescent="0.3">
      <c r="A4719" s="1">
        <v>43331</v>
      </c>
      <c r="B4719">
        <v>425</v>
      </c>
      <c r="C4719">
        <v>3</v>
      </c>
      <c r="D4719">
        <v>24</v>
      </c>
      <c r="E4719">
        <v>59</v>
      </c>
      <c r="F4719" t="s">
        <v>169</v>
      </c>
      <c r="G4719" t="s">
        <v>27</v>
      </c>
      <c r="H4719" t="s">
        <v>229</v>
      </c>
      <c r="I4719" t="s">
        <v>18</v>
      </c>
      <c r="J4719" t="s">
        <v>18</v>
      </c>
      <c r="K4719" t="s">
        <v>18</v>
      </c>
      <c r="L4719" t="s">
        <v>19</v>
      </c>
      <c r="M4719" t="s">
        <v>20</v>
      </c>
      <c r="N4719" t="s">
        <v>21</v>
      </c>
      <c r="O4719" t="str">
        <f t="shared" si="73"/>
        <v>Aug</v>
      </c>
    </row>
    <row r="4720" spans="1:15" x14ac:dyDescent="0.3">
      <c r="A4720" s="1">
        <v>43219</v>
      </c>
      <c r="B4720">
        <v>425</v>
      </c>
      <c r="C4720">
        <v>2</v>
      </c>
      <c r="D4720">
        <v>11</v>
      </c>
      <c r="E4720">
        <v>56</v>
      </c>
      <c r="F4720" t="s">
        <v>166</v>
      </c>
      <c r="G4720" t="s">
        <v>2208</v>
      </c>
      <c r="H4720" t="s">
        <v>84</v>
      </c>
      <c r="I4720" t="s">
        <v>18</v>
      </c>
      <c r="J4720" t="s">
        <v>18</v>
      </c>
      <c r="K4720" t="s">
        <v>18</v>
      </c>
      <c r="L4720" t="s">
        <v>59</v>
      </c>
      <c r="M4720" t="s">
        <v>20</v>
      </c>
      <c r="N4720" t="s">
        <v>21</v>
      </c>
      <c r="O4720" t="str">
        <f t="shared" si="73"/>
        <v>Apr</v>
      </c>
    </row>
    <row r="4721" spans="1:15" x14ac:dyDescent="0.3">
      <c r="A4721" s="1">
        <v>43170</v>
      </c>
      <c r="B4721">
        <v>425</v>
      </c>
      <c r="C4721">
        <v>11</v>
      </c>
      <c r="D4721">
        <v>8</v>
      </c>
      <c r="E4721">
        <v>54</v>
      </c>
      <c r="F4721" t="s">
        <v>64</v>
      </c>
      <c r="G4721" t="s">
        <v>1684</v>
      </c>
      <c r="H4721" t="s">
        <v>333</v>
      </c>
      <c r="I4721" t="s">
        <v>1462</v>
      </c>
      <c r="J4721" t="s">
        <v>18</v>
      </c>
      <c r="K4721" t="s">
        <v>18</v>
      </c>
      <c r="L4721" t="s">
        <v>59</v>
      </c>
      <c r="M4721" t="s">
        <v>20</v>
      </c>
      <c r="N4721" t="s">
        <v>21</v>
      </c>
      <c r="O4721" t="str">
        <f t="shared" si="73"/>
        <v>Mar</v>
      </c>
    </row>
    <row r="4722" spans="1:15" x14ac:dyDescent="0.3">
      <c r="A4722" s="1">
        <v>43276</v>
      </c>
      <c r="B4722">
        <v>424</v>
      </c>
      <c r="C4722">
        <v>2</v>
      </c>
      <c r="D4722">
        <v>22</v>
      </c>
      <c r="E4722">
        <v>80</v>
      </c>
      <c r="F4722" t="s">
        <v>83</v>
      </c>
      <c r="G4722" t="s">
        <v>1935</v>
      </c>
      <c r="H4722" t="s">
        <v>586</v>
      </c>
      <c r="I4722" t="s">
        <v>18</v>
      </c>
      <c r="J4722" t="s">
        <v>18</v>
      </c>
      <c r="K4722" t="s">
        <v>18</v>
      </c>
      <c r="L4722" t="s">
        <v>19</v>
      </c>
      <c r="M4722" t="s">
        <v>20</v>
      </c>
      <c r="N4722" t="s">
        <v>21</v>
      </c>
      <c r="O4722" t="str">
        <f t="shared" si="73"/>
        <v>Jun</v>
      </c>
    </row>
    <row r="4723" spans="1:15" x14ac:dyDescent="0.3">
      <c r="A4723" s="1">
        <v>43212</v>
      </c>
      <c r="B4723">
        <v>424</v>
      </c>
      <c r="C4723">
        <v>11</v>
      </c>
      <c r="D4723">
        <v>17</v>
      </c>
      <c r="E4723">
        <v>54</v>
      </c>
      <c r="F4723" t="s">
        <v>207</v>
      </c>
      <c r="G4723" t="s">
        <v>602</v>
      </c>
      <c r="H4723" t="s">
        <v>146</v>
      </c>
      <c r="I4723" t="s">
        <v>231</v>
      </c>
      <c r="J4723" t="s">
        <v>18</v>
      </c>
      <c r="K4723" t="s">
        <v>18</v>
      </c>
      <c r="L4723" t="s">
        <v>59</v>
      </c>
      <c r="M4723" t="s">
        <v>20</v>
      </c>
      <c r="N4723" t="s">
        <v>21</v>
      </c>
      <c r="O4723" t="str">
        <f t="shared" si="73"/>
        <v>Apr</v>
      </c>
    </row>
    <row r="4724" spans="1:15" x14ac:dyDescent="0.3">
      <c r="A4724" s="1">
        <v>43184</v>
      </c>
      <c r="B4724">
        <v>424</v>
      </c>
      <c r="C4724">
        <v>22</v>
      </c>
      <c r="D4724">
        <v>9</v>
      </c>
      <c r="E4724">
        <v>79</v>
      </c>
      <c r="F4724" t="s">
        <v>239</v>
      </c>
      <c r="G4724" t="s">
        <v>2095</v>
      </c>
      <c r="H4724" t="s">
        <v>222</v>
      </c>
      <c r="I4724" t="s">
        <v>18</v>
      </c>
      <c r="J4724" t="s">
        <v>18</v>
      </c>
      <c r="K4724" t="s">
        <v>18</v>
      </c>
      <c r="L4724" t="s">
        <v>59</v>
      </c>
      <c r="M4724" t="s">
        <v>20</v>
      </c>
      <c r="N4724" t="s">
        <v>21</v>
      </c>
      <c r="O4724" t="str">
        <f t="shared" si="73"/>
        <v>Mar</v>
      </c>
    </row>
    <row r="4725" spans="1:15" x14ac:dyDescent="0.3">
      <c r="A4725" s="1">
        <v>43183</v>
      </c>
      <c r="B4725">
        <v>424</v>
      </c>
      <c r="C4725">
        <v>8</v>
      </c>
      <c r="D4725">
        <v>4</v>
      </c>
      <c r="E4725">
        <v>49</v>
      </c>
      <c r="F4725" t="s">
        <v>307</v>
      </c>
      <c r="G4725" t="s">
        <v>1042</v>
      </c>
      <c r="H4725" t="s">
        <v>855</v>
      </c>
      <c r="I4725" t="s">
        <v>531</v>
      </c>
      <c r="J4725" t="s">
        <v>18</v>
      </c>
      <c r="K4725" t="s">
        <v>18</v>
      </c>
      <c r="L4725" t="s">
        <v>59</v>
      </c>
      <c r="M4725" t="s">
        <v>20</v>
      </c>
      <c r="N4725" t="s">
        <v>21</v>
      </c>
      <c r="O4725" t="str">
        <f t="shared" si="73"/>
        <v>Mar</v>
      </c>
    </row>
    <row r="4726" spans="1:15" x14ac:dyDescent="0.3">
      <c r="A4726" s="1">
        <v>43247</v>
      </c>
      <c r="B4726">
        <v>423</v>
      </c>
      <c r="C4726">
        <v>3</v>
      </c>
      <c r="D4726">
        <v>18</v>
      </c>
      <c r="E4726">
        <v>62</v>
      </c>
      <c r="F4726" t="s">
        <v>83</v>
      </c>
      <c r="G4726" t="s">
        <v>1960</v>
      </c>
      <c r="H4726" t="s">
        <v>316</v>
      </c>
      <c r="I4726" t="s">
        <v>18</v>
      </c>
      <c r="J4726" t="s">
        <v>18</v>
      </c>
      <c r="K4726" t="s">
        <v>18</v>
      </c>
      <c r="L4726" t="s">
        <v>59</v>
      </c>
      <c r="M4726" t="s">
        <v>20</v>
      </c>
      <c r="N4726" t="s">
        <v>21</v>
      </c>
      <c r="O4726" t="str">
        <f t="shared" si="73"/>
        <v>May</v>
      </c>
    </row>
    <row r="4727" spans="1:15" x14ac:dyDescent="0.3">
      <c r="A4727" s="1">
        <v>43254</v>
      </c>
      <c r="B4727">
        <v>423</v>
      </c>
      <c r="C4727">
        <v>7</v>
      </c>
      <c r="D4727">
        <v>18</v>
      </c>
      <c r="E4727">
        <v>54</v>
      </c>
      <c r="F4727" t="s">
        <v>71</v>
      </c>
      <c r="G4727" t="s">
        <v>136</v>
      </c>
      <c r="H4727" t="s">
        <v>636</v>
      </c>
      <c r="I4727" t="s">
        <v>231</v>
      </c>
      <c r="J4727" t="s">
        <v>18</v>
      </c>
      <c r="K4727" t="s">
        <v>18</v>
      </c>
      <c r="L4727" t="s">
        <v>19</v>
      </c>
      <c r="M4727" t="s">
        <v>20</v>
      </c>
      <c r="N4727" t="s">
        <v>21</v>
      </c>
      <c r="O4727" t="str">
        <f t="shared" si="73"/>
        <v>Jun</v>
      </c>
    </row>
    <row r="4728" spans="1:15" x14ac:dyDescent="0.3">
      <c r="A4728" s="1">
        <v>43092</v>
      </c>
      <c r="B4728">
        <v>423</v>
      </c>
      <c r="C4728">
        <v>13</v>
      </c>
      <c r="D4728">
        <v>8</v>
      </c>
      <c r="E4728">
        <v>68</v>
      </c>
      <c r="F4728" t="s">
        <v>70</v>
      </c>
      <c r="G4728" t="s">
        <v>2209</v>
      </c>
      <c r="H4728" t="s">
        <v>56</v>
      </c>
      <c r="I4728" t="s">
        <v>386</v>
      </c>
      <c r="J4728" t="s">
        <v>18</v>
      </c>
      <c r="K4728" t="s">
        <v>18</v>
      </c>
      <c r="L4728" t="s">
        <v>1697</v>
      </c>
      <c r="M4728" t="s">
        <v>20</v>
      </c>
      <c r="N4728" t="s">
        <v>21</v>
      </c>
      <c r="O4728" t="str">
        <f t="shared" si="73"/>
        <v>Dec</v>
      </c>
    </row>
    <row r="4729" spans="1:15" x14ac:dyDescent="0.3">
      <c r="A4729" s="1">
        <v>43160</v>
      </c>
      <c r="B4729">
        <v>423</v>
      </c>
      <c r="C4729">
        <v>17</v>
      </c>
      <c r="D4729">
        <v>0</v>
      </c>
      <c r="E4729">
        <v>37</v>
      </c>
      <c r="F4729" t="s">
        <v>355</v>
      </c>
      <c r="G4729" t="s">
        <v>740</v>
      </c>
      <c r="H4729" t="s">
        <v>1441</v>
      </c>
      <c r="I4729" t="s">
        <v>58</v>
      </c>
      <c r="J4729" t="s">
        <v>18</v>
      </c>
      <c r="K4729" t="s">
        <v>18</v>
      </c>
      <c r="L4729" t="s">
        <v>59</v>
      </c>
      <c r="M4729" t="s">
        <v>12</v>
      </c>
      <c r="N4729" t="s">
        <v>21</v>
      </c>
      <c r="O4729" t="str">
        <f t="shared" si="73"/>
        <v>Mar</v>
      </c>
    </row>
    <row r="4730" spans="1:15" x14ac:dyDescent="0.3">
      <c r="A4730" s="1">
        <v>43090</v>
      </c>
      <c r="B4730">
        <v>423</v>
      </c>
      <c r="C4730">
        <v>8</v>
      </c>
      <c r="D4730">
        <v>-6</v>
      </c>
      <c r="E4730">
        <v>89</v>
      </c>
      <c r="F4730" t="s">
        <v>207</v>
      </c>
      <c r="G4730" t="s">
        <v>2210</v>
      </c>
      <c r="H4730" t="s">
        <v>310</v>
      </c>
      <c r="I4730" t="s">
        <v>18</v>
      </c>
      <c r="J4730" t="s">
        <v>18</v>
      </c>
      <c r="K4730" t="s">
        <v>41</v>
      </c>
      <c r="L4730" t="s">
        <v>1697</v>
      </c>
      <c r="M4730" t="s">
        <v>20</v>
      </c>
      <c r="N4730" t="s">
        <v>21</v>
      </c>
      <c r="O4730" t="str">
        <f t="shared" si="73"/>
        <v>Dec</v>
      </c>
    </row>
    <row r="4731" spans="1:15" x14ac:dyDescent="0.3">
      <c r="A4731" s="1">
        <v>43123</v>
      </c>
      <c r="B4731">
        <v>423</v>
      </c>
      <c r="C4731">
        <v>8</v>
      </c>
      <c r="D4731">
        <v>-13</v>
      </c>
      <c r="E4731">
        <v>41</v>
      </c>
      <c r="F4731" t="s">
        <v>626</v>
      </c>
      <c r="G4731" t="s">
        <v>27</v>
      </c>
      <c r="H4731" t="s">
        <v>2211</v>
      </c>
      <c r="I4731" t="s">
        <v>18</v>
      </c>
      <c r="J4731" t="s">
        <v>18</v>
      </c>
      <c r="K4731" t="s">
        <v>70</v>
      </c>
      <c r="L4731" t="s">
        <v>1697</v>
      </c>
      <c r="M4731" t="s">
        <v>20</v>
      </c>
      <c r="N4731" t="s">
        <v>21</v>
      </c>
      <c r="O4731" t="str">
        <f t="shared" si="73"/>
        <v>Jan</v>
      </c>
    </row>
    <row r="4732" spans="1:15" x14ac:dyDescent="0.3">
      <c r="A4732" s="1">
        <v>43317</v>
      </c>
      <c r="B4732">
        <v>422</v>
      </c>
      <c r="C4732">
        <v>9</v>
      </c>
      <c r="D4732">
        <v>29</v>
      </c>
      <c r="E4732">
        <v>76</v>
      </c>
      <c r="F4732" t="s">
        <v>41</v>
      </c>
      <c r="G4732" t="s">
        <v>234</v>
      </c>
      <c r="H4732" t="s">
        <v>923</v>
      </c>
      <c r="I4732" t="s">
        <v>1029</v>
      </c>
      <c r="J4732" t="s">
        <v>18</v>
      </c>
      <c r="K4732" t="s">
        <v>18</v>
      </c>
      <c r="L4732" t="s">
        <v>19</v>
      </c>
      <c r="M4732" t="s">
        <v>20</v>
      </c>
      <c r="N4732" t="s">
        <v>21</v>
      </c>
      <c r="O4732" t="str">
        <f t="shared" si="73"/>
        <v>Aug</v>
      </c>
    </row>
    <row r="4733" spans="1:15" x14ac:dyDescent="0.3">
      <c r="A4733" s="1">
        <v>43249</v>
      </c>
      <c r="B4733">
        <v>422</v>
      </c>
      <c r="C4733">
        <v>20</v>
      </c>
      <c r="D4733">
        <v>20</v>
      </c>
      <c r="E4733">
        <v>88</v>
      </c>
      <c r="F4733" t="s">
        <v>41</v>
      </c>
      <c r="G4733" t="s">
        <v>2212</v>
      </c>
      <c r="H4733" t="s">
        <v>336</v>
      </c>
      <c r="I4733" t="s">
        <v>18</v>
      </c>
      <c r="J4733" t="s">
        <v>70</v>
      </c>
      <c r="K4733" t="s">
        <v>18</v>
      </c>
      <c r="L4733" t="s">
        <v>59</v>
      </c>
      <c r="M4733" t="s">
        <v>20</v>
      </c>
      <c r="N4733" t="s">
        <v>21</v>
      </c>
      <c r="O4733" t="str">
        <f t="shared" si="73"/>
        <v>May</v>
      </c>
    </row>
    <row r="4734" spans="1:15" x14ac:dyDescent="0.3">
      <c r="A4734" s="1">
        <v>43250</v>
      </c>
      <c r="B4734">
        <v>422</v>
      </c>
      <c r="C4734">
        <v>2</v>
      </c>
      <c r="D4734">
        <v>19</v>
      </c>
      <c r="E4734">
        <v>83</v>
      </c>
      <c r="F4734" t="s">
        <v>169</v>
      </c>
      <c r="G4734" t="s">
        <v>2142</v>
      </c>
      <c r="H4734" t="s">
        <v>191</v>
      </c>
      <c r="I4734" t="s">
        <v>18</v>
      </c>
      <c r="J4734" t="s">
        <v>18</v>
      </c>
      <c r="K4734" t="s">
        <v>18</v>
      </c>
      <c r="L4734" t="s">
        <v>59</v>
      </c>
      <c r="M4734" t="s">
        <v>20</v>
      </c>
      <c r="N4734" t="s">
        <v>21</v>
      </c>
      <c r="O4734" t="str">
        <f t="shared" si="73"/>
        <v>May</v>
      </c>
    </row>
    <row r="4735" spans="1:15" x14ac:dyDescent="0.3">
      <c r="A4735" s="1">
        <v>43185</v>
      </c>
      <c r="B4735">
        <v>422</v>
      </c>
      <c r="C4735">
        <v>11</v>
      </c>
      <c r="D4735">
        <v>13</v>
      </c>
      <c r="E4735">
        <v>60</v>
      </c>
      <c r="F4735" t="s">
        <v>84</v>
      </c>
      <c r="G4735" t="s">
        <v>1745</v>
      </c>
      <c r="H4735" t="s">
        <v>581</v>
      </c>
      <c r="I4735" t="s">
        <v>931</v>
      </c>
      <c r="J4735" t="s">
        <v>18</v>
      </c>
      <c r="K4735" t="s">
        <v>18</v>
      </c>
      <c r="L4735" t="s">
        <v>59</v>
      </c>
      <c r="M4735" t="s">
        <v>20</v>
      </c>
      <c r="N4735" t="s">
        <v>21</v>
      </c>
      <c r="O4735" t="str">
        <f t="shared" si="73"/>
        <v>Mar</v>
      </c>
    </row>
    <row r="4736" spans="1:15" x14ac:dyDescent="0.3">
      <c r="A4736" s="1">
        <v>43072</v>
      </c>
      <c r="B4736">
        <v>422</v>
      </c>
      <c r="C4736">
        <v>19</v>
      </c>
      <c r="D4736">
        <v>6</v>
      </c>
      <c r="E4736">
        <v>85</v>
      </c>
      <c r="F4736" t="s">
        <v>141</v>
      </c>
      <c r="G4736" t="s">
        <v>2213</v>
      </c>
      <c r="H4736" t="s">
        <v>180</v>
      </c>
      <c r="I4736" t="s">
        <v>18</v>
      </c>
      <c r="J4736" t="s">
        <v>18</v>
      </c>
      <c r="K4736" t="s">
        <v>18</v>
      </c>
      <c r="L4736" t="s">
        <v>1697</v>
      </c>
      <c r="M4736" t="s">
        <v>20</v>
      </c>
      <c r="N4736" t="s">
        <v>21</v>
      </c>
      <c r="O4736" t="str">
        <f t="shared" si="73"/>
        <v>Dec</v>
      </c>
    </row>
    <row r="4737" spans="1:15" x14ac:dyDescent="0.3">
      <c r="A4737" s="1">
        <v>43176</v>
      </c>
      <c r="B4737">
        <v>422</v>
      </c>
      <c r="C4737">
        <v>23</v>
      </c>
      <c r="D4737">
        <v>6</v>
      </c>
      <c r="E4737">
        <v>59</v>
      </c>
      <c r="F4737" t="s">
        <v>45</v>
      </c>
      <c r="G4737" t="s">
        <v>1880</v>
      </c>
      <c r="H4737" t="s">
        <v>565</v>
      </c>
      <c r="I4737" t="s">
        <v>18</v>
      </c>
      <c r="J4737" t="s">
        <v>18</v>
      </c>
      <c r="K4737" t="s">
        <v>18</v>
      </c>
      <c r="L4737" t="s">
        <v>59</v>
      </c>
      <c r="M4737" t="s">
        <v>20</v>
      </c>
      <c r="N4737" t="s">
        <v>21</v>
      </c>
      <c r="O4737" t="str">
        <f t="shared" si="73"/>
        <v>Mar</v>
      </c>
    </row>
    <row r="4738" spans="1:15" x14ac:dyDescent="0.3">
      <c r="A4738" s="1">
        <v>43182</v>
      </c>
      <c r="B4738">
        <v>422</v>
      </c>
      <c r="C4738">
        <v>23</v>
      </c>
      <c r="D4738">
        <v>5</v>
      </c>
      <c r="E4738">
        <v>42</v>
      </c>
      <c r="F4738" t="s">
        <v>141</v>
      </c>
      <c r="G4738" t="s">
        <v>2214</v>
      </c>
      <c r="H4738" t="s">
        <v>1821</v>
      </c>
      <c r="I4738" t="s">
        <v>18</v>
      </c>
      <c r="J4738" t="s">
        <v>18</v>
      </c>
      <c r="K4738" t="s">
        <v>18</v>
      </c>
      <c r="L4738" t="s">
        <v>59</v>
      </c>
      <c r="M4738" t="s">
        <v>20</v>
      </c>
      <c r="N4738" t="s">
        <v>21</v>
      </c>
      <c r="O4738" t="str">
        <f t="shared" ref="O4738:O4801" si="74">TEXT(A4738,"mmm")</f>
        <v>Mar</v>
      </c>
    </row>
    <row r="4739" spans="1:15" x14ac:dyDescent="0.3">
      <c r="A4739" s="1">
        <v>43140</v>
      </c>
      <c r="B4739">
        <v>422</v>
      </c>
      <c r="C4739">
        <v>17</v>
      </c>
      <c r="D4739">
        <v>5</v>
      </c>
      <c r="E4739">
        <v>38</v>
      </c>
      <c r="F4739" t="s">
        <v>22</v>
      </c>
      <c r="G4739" t="s">
        <v>993</v>
      </c>
      <c r="H4739" t="s">
        <v>351</v>
      </c>
      <c r="I4739" t="s">
        <v>91</v>
      </c>
      <c r="J4739" t="s">
        <v>18</v>
      </c>
      <c r="K4739" t="s">
        <v>18</v>
      </c>
      <c r="L4739" t="s">
        <v>1697</v>
      </c>
      <c r="M4739" t="s">
        <v>20</v>
      </c>
      <c r="N4739" t="s">
        <v>21</v>
      </c>
      <c r="O4739" t="str">
        <f t="shared" si="74"/>
        <v>Feb</v>
      </c>
    </row>
    <row r="4740" spans="1:15" x14ac:dyDescent="0.3">
      <c r="A4740" s="1">
        <v>43424</v>
      </c>
      <c r="B4740">
        <v>422</v>
      </c>
      <c r="C4740">
        <v>1</v>
      </c>
      <c r="D4740">
        <v>3</v>
      </c>
      <c r="E4740">
        <v>43</v>
      </c>
      <c r="F4740" t="s">
        <v>70</v>
      </c>
      <c r="G4740" t="s">
        <v>1610</v>
      </c>
      <c r="H4740" t="s">
        <v>1662</v>
      </c>
      <c r="I4740" t="s">
        <v>18</v>
      </c>
      <c r="J4740" t="s">
        <v>18</v>
      </c>
      <c r="K4740" t="s">
        <v>18</v>
      </c>
      <c r="L4740" t="s">
        <v>48</v>
      </c>
      <c r="M4740" t="s">
        <v>20</v>
      </c>
      <c r="N4740" t="s">
        <v>21</v>
      </c>
      <c r="O4740" t="str">
        <f t="shared" si="74"/>
        <v>Nov</v>
      </c>
    </row>
    <row r="4741" spans="1:15" x14ac:dyDescent="0.3">
      <c r="A4741" s="1">
        <v>43264</v>
      </c>
      <c r="B4741">
        <v>421</v>
      </c>
      <c r="C4741">
        <v>4</v>
      </c>
      <c r="D4741">
        <v>19</v>
      </c>
      <c r="E4741">
        <v>74</v>
      </c>
      <c r="F4741" t="s">
        <v>207</v>
      </c>
      <c r="G4741" t="s">
        <v>23</v>
      </c>
      <c r="H4741" t="s">
        <v>217</v>
      </c>
      <c r="I4741" t="s">
        <v>18</v>
      </c>
      <c r="J4741" t="s">
        <v>18</v>
      </c>
      <c r="K4741" t="s">
        <v>18</v>
      </c>
      <c r="L4741" t="s">
        <v>19</v>
      </c>
      <c r="M4741" t="s">
        <v>20</v>
      </c>
      <c r="N4741" t="s">
        <v>21</v>
      </c>
      <c r="O4741" t="str">
        <f t="shared" si="74"/>
        <v>Jun</v>
      </c>
    </row>
    <row r="4742" spans="1:15" x14ac:dyDescent="0.3">
      <c r="A4742" s="1">
        <v>43398</v>
      </c>
      <c r="B4742">
        <v>421</v>
      </c>
      <c r="C4742">
        <v>2</v>
      </c>
      <c r="D4742">
        <v>9</v>
      </c>
      <c r="E4742">
        <v>79</v>
      </c>
      <c r="F4742" t="s">
        <v>197</v>
      </c>
      <c r="G4742" t="s">
        <v>2064</v>
      </c>
      <c r="H4742" t="s">
        <v>125</v>
      </c>
      <c r="I4742" t="s">
        <v>18</v>
      </c>
      <c r="J4742" t="s">
        <v>18</v>
      </c>
      <c r="K4742" t="s">
        <v>18</v>
      </c>
      <c r="L4742" t="s">
        <v>48</v>
      </c>
      <c r="M4742" t="s">
        <v>20</v>
      </c>
      <c r="N4742" t="s">
        <v>21</v>
      </c>
      <c r="O4742" t="str">
        <f t="shared" si="74"/>
        <v>Oct</v>
      </c>
    </row>
    <row r="4743" spans="1:15" x14ac:dyDescent="0.3">
      <c r="A4743" s="1">
        <v>43207</v>
      </c>
      <c r="B4743">
        <v>421</v>
      </c>
      <c r="C4743">
        <v>1</v>
      </c>
      <c r="D4743">
        <v>9</v>
      </c>
      <c r="E4743">
        <v>36</v>
      </c>
      <c r="F4743" t="s">
        <v>70</v>
      </c>
      <c r="G4743" t="s">
        <v>262</v>
      </c>
      <c r="H4743" t="s">
        <v>855</v>
      </c>
      <c r="I4743" t="s">
        <v>18</v>
      </c>
      <c r="J4743" t="s">
        <v>18</v>
      </c>
      <c r="K4743" t="s">
        <v>18</v>
      </c>
      <c r="L4743" t="s">
        <v>59</v>
      </c>
      <c r="M4743" t="s">
        <v>20</v>
      </c>
      <c r="N4743" t="s">
        <v>21</v>
      </c>
      <c r="O4743" t="str">
        <f t="shared" si="74"/>
        <v>Apr</v>
      </c>
    </row>
    <row r="4744" spans="1:15" x14ac:dyDescent="0.3">
      <c r="A4744" s="1">
        <v>43154</v>
      </c>
      <c r="B4744">
        <v>421</v>
      </c>
      <c r="C4744">
        <v>19</v>
      </c>
      <c r="D4744">
        <v>7</v>
      </c>
      <c r="E4744">
        <v>73</v>
      </c>
      <c r="F4744" t="s">
        <v>246</v>
      </c>
      <c r="G4744" t="s">
        <v>1262</v>
      </c>
      <c r="H4744" t="s">
        <v>92</v>
      </c>
      <c r="I4744" t="s">
        <v>18</v>
      </c>
      <c r="J4744" t="s">
        <v>18</v>
      </c>
      <c r="K4744" t="s">
        <v>18</v>
      </c>
      <c r="L4744" t="s">
        <v>1697</v>
      </c>
      <c r="M4744" t="s">
        <v>20</v>
      </c>
      <c r="N4744" t="s">
        <v>21</v>
      </c>
      <c r="O4744" t="str">
        <f t="shared" si="74"/>
        <v>Feb</v>
      </c>
    </row>
    <row r="4745" spans="1:15" x14ac:dyDescent="0.3">
      <c r="A4745" s="1">
        <v>43169</v>
      </c>
      <c r="B4745">
        <v>421</v>
      </c>
      <c r="C4745">
        <v>22</v>
      </c>
      <c r="D4745">
        <v>5</v>
      </c>
      <c r="E4745">
        <v>75</v>
      </c>
      <c r="F4745" t="s">
        <v>41</v>
      </c>
      <c r="G4745" t="s">
        <v>556</v>
      </c>
      <c r="H4745" t="s">
        <v>207</v>
      </c>
      <c r="I4745" t="s">
        <v>18</v>
      </c>
      <c r="J4745" t="s">
        <v>18</v>
      </c>
      <c r="K4745" t="s">
        <v>18</v>
      </c>
      <c r="L4745" t="s">
        <v>59</v>
      </c>
      <c r="M4745" t="s">
        <v>20</v>
      </c>
      <c r="N4745" t="s">
        <v>21</v>
      </c>
      <c r="O4745" t="str">
        <f t="shared" si="74"/>
        <v>Mar</v>
      </c>
    </row>
    <row r="4746" spans="1:15" x14ac:dyDescent="0.3">
      <c r="A4746" s="1">
        <v>43241</v>
      </c>
      <c r="B4746">
        <v>420</v>
      </c>
      <c r="C4746">
        <v>1</v>
      </c>
      <c r="D4746">
        <v>14</v>
      </c>
      <c r="E4746">
        <v>31</v>
      </c>
      <c r="F4746" t="s">
        <v>45</v>
      </c>
      <c r="G4746" t="s">
        <v>27</v>
      </c>
      <c r="H4746" t="s">
        <v>683</v>
      </c>
      <c r="I4746" t="s">
        <v>18</v>
      </c>
      <c r="J4746" t="s">
        <v>18</v>
      </c>
      <c r="K4746" t="s">
        <v>18</v>
      </c>
      <c r="L4746" t="s">
        <v>59</v>
      </c>
      <c r="M4746" t="s">
        <v>20</v>
      </c>
      <c r="N4746" t="s">
        <v>21</v>
      </c>
      <c r="O4746" t="str">
        <f t="shared" si="74"/>
        <v>May</v>
      </c>
    </row>
    <row r="4747" spans="1:15" x14ac:dyDescent="0.3">
      <c r="A4747" s="1">
        <v>43429</v>
      </c>
      <c r="B4747">
        <v>420</v>
      </c>
      <c r="C4747">
        <v>0</v>
      </c>
      <c r="D4747">
        <v>3</v>
      </c>
      <c r="E4747">
        <v>86</v>
      </c>
      <c r="F4747" t="s">
        <v>166</v>
      </c>
      <c r="G4747" t="s">
        <v>2087</v>
      </c>
      <c r="H4747" t="s">
        <v>197</v>
      </c>
      <c r="I4747" t="s">
        <v>18</v>
      </c>
      <c r="J4747" t="s">
        <v>18</v>
      </c>
      <c r="K4747" t="s">
        <v>22</v>
      </c>
      <c r="L4747" t="s">
        <v>48</v>
      </c>
      <c r="M4747" t="s">
        <v>20</v>
      </c>
      <c r="N4747" t="s">
        <v>21</v>
      </c>
      <c r="O4747" t="str">
        <f t="shared" si="74"/>
        <v>Nov</v>
      </c>
    </row>
    <row r="4748" spans="1:15" x14ac:dyDescent="0.3">
      <c r="A4748" s="1">
        <v>43428</v>
      </c>
      <c r="B4748">
        <v>420</v>
      </c>
      <c r="C4748">
        <v>19</v>
      </c>
      <c r="D4748">
        <v>3</v>
      </c>
      <c r="E4748">
        <v>85</v>
      </c>
      <c r="F4748" t="s">
        <v>166</v>
      </c>
      <c r="G4748" t="s">
        <v>290</v>
      </c>
      <c r="H4748" t="s">
        <v>72</v>
      </c>
      <c r="I4748" t="s">
        <v>18</v>
      </c>
      <c r="J4748" t="s">
        <v>18</v>
      </c>
      <c r="K4748" t="s">
        <v>180</v>
      </c>
      <c r="L4748" t="s">
        <v>48</v>
      </c>
      <c r="M4748" t="s">
        <v>20</v>
      </c>
      <c r="N4748" t="s">
        <v>21</v>
      </c>
      <c r="O4748" t="str">
        <f t="shared" si="74"/>
        <v>Nov</v>
      </c>
    </row>
    <row r="4749" spans="1:15" x14ac:dyDescent="0.3">
      <c r="A4749" s="1">
        <v>43246</v>
      </c>
      <c r="B4749">
        <v>419</v>
      </c>
      <c r="C4749">
        <v>3</v>
      </c>
      <c r="D4749">
        <v>15</v>
      </c>
      <c r="E4749">
        <v>69</v>
      </c>
      <c r="F4749" t="s">
        <v>197</v>
      </c>
      <c r="G4749" t="s">
        <v>960</v>
      </c>
      <c r="H4749" t="s">
        <v>368</v>
      </c>
      <c r="I4749" t="s">
        <v>18</v>
      </c>
      <c r="J4749" t="s">
        <v>18</v>
      </c>
      <c r="K4749" t="s">
        <v>18</v>
      </c>
      <c r="L4749" t="s">
        <v>59</v>
      </c>
      <c r="M4749" t="s">
        <v>20</v>
      </c>
      <c r="N4749" t="s">
        <v>21</v>
      </c>
      <c r="O4749" t="str">
        <f t="shared" si="74"/>
        <v>May</v>
      </c>
    </row>
    <row r="4750" spans="1:15" x14ac:dyDescent="0.3">
      <c r="A4750" s="1">
        <v>43159</v>
      </c>
      <c r="B4750">
        <v>419</v>
      </c>
      <c r="C4750">
        <v>9</v>
      </c>
      <c r="D4750">
        <v>6</v>
      </c>
      <c r="E4750">
        <v>55</v>
      </c>
      <c r="F4750" t="s">
        <v>84</v>
      </c>
      <c r="G4750" t="s">
        <v>2215</v>
      </c>
      <c r="H4750" t="s">
        <v>1353</v>
      </c>
      <c r="I4750" t="s">
        <v>381</v>
      </c>
      <c r="J4750" t="s">
        <v>18</v>
      </c>
      <c r="K4750" t="s">
        <v>18</v>
      </c>
      <c r="L4750" t="s">
        <v>1697</v>
      </c>
      <c r="M4750" t="s">
        <v>20</v>
      </c>
      <c r="N4750" t="s">
        <v>21</v>
      </c>
      <c r="O4750" t="str">
        <f t="shared" si="74"/>
        <v>Feb</v>
      </c>
    </row>
    <row r="4751" spans="1:15" x14ac:dyDescent="0.3">
      <c r="A4751" s="1">
        <v>43098</v>
      </c>
      <c r="B4751">
        <v>419</v>
      </c>
      <c r="C4751">
        <v>14</v>
      </c>
      <c r="D4751">
        <v>6</v>
      </c>
      <c r="E4751">
        <v>54</v>
      </c>
      <c r="F4751" t="s">
        <v>94</v>
      </c>
      <c r="G4751" t="s">
        <v>2216</v>
      </c>
      <c r="H4751" t="s">
        <v>804</v>
      </c>
      <c r="I4751" t="s">
        <v>466</v>
      </c>
      <c r="J4751" t="s">
        <v>18</v>
      </c>
      <c r="K4751" t="s">
        <v>18</v>
      </c>
      <c r="L4751" t="s">
        <v>1697</v>
      </c>
      <c r="M4751" t="s">
        <v>20</v>
      </c>
      <c r="N4751" t="s">
        <v>21</v>
      </c>
      <c r="O4751" t="str">
        <f t="shared" si="74"/>
        <v>Dec</v>
      </c>
    </row>
    <row r="4752" spans="1:15" x14ac:dyDescent="0.3">
      <c r="A4752" s="1">
        <v>43170</v>
      </c>
      <c r="B4752">
        <v>419</v>
      </c>
      <c r="C4752">
        <v>22</v>
      </c>
      <c r="D4752">
        <v>5</v>
      </c>
      <c r="E4752">
        <v>31</v>
      </c>
      <c r="F4752" t="s">
        <v>92</v>
      </c>
      <c r="G4752" t="s">
        <v>1983</v>
      </c>
      <c r="H4752" t="s">
        <v>2100</v>
      </c>
      <c r="I4752" t="s">
        <v>18</v>
      </c>
      <c r="J4752" t="s">
        <v>18</v>
      </c>
      <c r="K4752" t="s">
        <v>18</v>
      </c>
      <c r="L4752" t="s">
        <v>59</v>
      </c>
      <c r="M4752" t="s">
        <v>20</v>
      </c>
      <c r="N4752" t="s">
        <v>21</v>
      </c>
      <c r="O4752" t="str">
        <f t="shared" si="74"/>
        <v>Mar</v>
      </c>
    </row>
    <row r="4753" spans="1:15" x14ac:dyDescent="0.3">
      <c r="A4753" s="1">
        <v>43416</v>
      </c>
      <c r="B4753">
        <v>419</v>
      </c>
      <c r="C4753">
        <v>6</v>
      </c>
      <c r="D4753">
        <v>4</v>
      </c>
      <c r="E4753">
        <v>69</v>
      </c>
      <c r="F4753" t="s">
        <v>18</v>
      </c>
      <c r="G4753" t="s">
        <v>97</v>
      </c>
      <c r="H4753" t="s">
        <v>741</v>
      </c>
      <c r="I4753" t="s">
        <v>18</v>
      </c>
      <c r="J4753" t="s">
        <v>18</v>
      </c>
      <c r="K4753" t="s">
        <v>18</v>
      </c>
      <c r="L4753" t="s">
        <v>48</v>
      </c>
      <c r="M4753" t="s">
        <v>20</v>
      </c>
      <c r="N4753" t="s">
        <v>21</v>
      </c>
      <c r="O4753" t="str">
        <f t="shared" si="74"/>
        <v>Nov</v>
      </c>
    </row>
    <row r="4754" spans="1:15" x14ac:dyDescent="0.3">
      <c r="A4754" s="1">
        <v>43112</v>
      </c>
      <c r="B4754">
        <v>419</v>
      </c>
      <c r="C4754">
        <v>8</v>
      </c>
      <c r="D4754">
        <v>-15</v>
      </c>
      <c r="E4754">
        <v>44</v>
      </c>
      <c r="F4754" t="s">
        <v>166</v>
      </c>
      <c r="G4754" t="s">
        <v>27</v>
      </c>
      <c r="H4754" t="s">
        <v>2217</v>
      </c>
      <c r="I4754" t="s">
        <v>18</v>
      </c>
      <c r="J4754" t="s">
        <v>18</v>
      </c>
      <c r="K4754" t="s">
        <v>18</v>
      </c>
      <c r="L4754" t="s">
        <v>1697</v>
      </c>
      <c r="M4754" t="s">
        <v>20</v>
      </c>
      <c r="N4754" t="s">
        <v>21</v>
      </c>
      <c r="O4754" t="str">
        <f t="shared" si="74"/>
        <v>Jan</v>
      </c>
    </row>
    <row r="4755" spans="1:15" x14ac:dyDescent="0.3">
      <c r="A4755" s="1">
        <v>43258</v>
      </c>
      <c r="B4755">
        <v>418</v>
      </c>
      <c r="C4755">
        <v>2</v>
      </c>
      <c r="D4755">
        <v>19</v>
      </c>
      <c r="E4755">
        <v>88</v>
      </c>
      <c r="F4755" t="s">
        <v>72</v>
      </c>
      <c r="G4755" t="s">
        <v>557</v>
      </c>
      <c r="H4755" t="s">
        <v>376</v>
      </c>
      <c r="I4755" t="s">
        <v>18</v>
      </c>
      <c r="J4755" t="s">
        <v>18</v>
      </c>
      <c r="K4755" t="s">
        <v>18</v>
      </c>
      <c r="L4755" t="s">
        <v>19</v>
      </c>
      <c r="M4755" t="s">
        <v>20</v>
      </c>
      <c r="N4755" t="s">
        <v>21</v>
      </c>
      <c r="O4755" t="str">
        <f t="shared" si="74"/>
        <v>Jun</v>
      </c>
    </row>
    <row r="4756" spans="1:15" x14ac:dyDescent="0.3">
      <c r="A4756" s="1">
        <v>43179</v>
      </c>
      <c r="B4756">
        <v>418</v>
      </c>
      <c r="C4756">
        <v>10</v>
      </c>
      <c r="D4756">
        <v>7</v>
      </c>
      <c r="E4756">
        <v>35</v>
      </c>
      <c r="F4756" t="s">
        <v>94</v>
      </c>
      <c r="G4756" t="s">
        <v>341</v>
      </c>
      <c r="H4756" t="s">
        <v>1248</v>
      </c>
      <c r="I4756" t="s">
        <v>999</v>
      </c>
      <c r="J4756" t="s">
        <v>18</v>
      </c>
      <c r="K4756" t="s">
        <v>18</v>
      </c>
      <c r="L4756" t="s">
        <v>59</v>
      </c>
      <c r="M4756" t="s">
        <v>20</v>
      </c>
      <c r="N4756" t="s">
        <v>21</v>
      </c>
      <c r="O4756" t="str">
        <f t="shared" si="74"/>
        <v>Mar</v>
      </c>
    </row>
    <row r="4757" spans="1:15" x14ac:dyDescent="0.3">
      <c r="A4757" s="1">
        <v>43423</v>
      </c>
      <c r="B4757">
        <v>418</v>
      </c>
      <c r="C4757">
        <v>6</v>
      </c>
      <c r="D4757">
        <v>4</v>
      </c>
      <c r="E4757">
        <v>71</v>
      </c>
      <c r="F4757" t="s">
        <v>71</v>
      </c>
      <c r="G4757" t="s">
        <v>1677</v>
      </c>
      <c r="H4757" t="s">
        <v>572</v>
      </c>
      <c r="I4757" t="s">
        <v>18</v>
      </c>
      <c r="J4757" t="s">
        <v>18</v>
      </c>
      <c r="K4757" t="s">
        <v>18</v>
      </c>
      <c r="L4757" t="s">
        <v>48</v>
      </c>
      <c r="M4757" t="s">
        <v>20</v>
      </c>
      <c r="N4757" t="s">
        <v>21</v>
      </c>
      <c r="O4757" t="str">
        <f t="shared" si="74"/>
        <v>Nov</v>
      </c>
    </row>
    <row r="4758" spans="1:15" x14ac:dyDescent="0.3">
      <c r="A4758" s="1">
        <v>43074</v>
      </c>
      <c r="B4758">
        <v>418</v>
      </c>
      <c r="C4758">
        <v>20</v>
      </c>
      <c r="D4758">
        <v>-4</v>
      </c>
      <c r="E4758">
        <v>46</v>
      </c>
      <c r="F4758" t="s">
        <v>18</v>
      </c>
      <c r="G4758" t="s">
        <v>27</v>
      </c>
      <c r="H4758" t="s">
        <v>1952</v>
      </c>
      <c r="I4758" t="s">
        <v>18</v>
      </c>
      <c r="J4758" t="s">
        <v>18</v>
      </c>
      <c r="K4758" t="s">
        <v>18</v>
      </c>
      <c r="L4758" t="s">
        <v>1697</v>
      </c>
      <c r="M4758" t="s">
        <v>20</v>
      </c>
      <c r="N4758" t="s">
        <v>21</v>
      </c>
      <c r="O4758" t="str">
        <f t="shared" si="74"/>
        <v>Dec</v>
      </c>
    </row>
    <row r="4759" spans="1:15" x14ac:dyDescent="0.3">
      <c r="A4759" s="1">
        <v>43338</v>
      </c>
      <c r="B4759">
        <v>417</v>
      </c>
      <c r="C4759">
        <v>14</v>
      </c>
      <c r="D4759">
        <v>26</v>
      </c>
      <c r="E4759">
        <v>69</v>
      </c>
      <c r="F4759" t="s">
        <v>26</v>
      </c>
      <c r="G4759" t="s">
        <v>2218</v>
      </c>
      <c r="H4759" t="s">
        <v>213</v>
      </c>
      <c r="I4759" t="s">
        <v>17</v>
      </c>
      <c r="J4759" t="s">
        <v>200</v>
      </c>
      <c r="K4759" t="s">
        <v>18</v>
      </c>
      <c r="L4759" t="s">
        <v>19</v>
      </c>
      <c r="M4759" t="s">
        <v>20</v>
      </c>
      <c r="N4759" t="s">
        <v>21</v>
      </c>
      <c r="O4759" t="str">
        <f t="shared" si="74"/>
        <v>Aug</v>
      </c>
    </row>
    <row r="4760" spans="1:15" x14ac:dyDescent="0.3">
      <c r="A4760" s="1">
        <v>43274</v>
      </c>
      <c r="B4760">
        <v>417</v>
      </c>
      <c r="C4760">
        <v>6</v>
      </c>
      <c r="D4760">
        <v>21</v>
      </c>
      <c r="E4760">
        <v>48</v>
      </c>
      <c r="F4760" t="s">
        <v>169</v>
      </c>
      <c r="G4760" t="s">
        <v>27</v>
      </c>
      <c r="H4760" t="s">
        <v>533</v>
      </c>
      <c r="I4760" t="s">
        <v>243</v>
      </c>
      <c r="J4760" t="s">
        <v>18</v>
      </c>
      <c r="K4760" t="s">
        <v>18</v>
      </c>
      <c r="L4760" t="s">
        <v>19</v>
      </c>
      <c r="M4760" t="s">
        <v>20</v>
      </c>
      <c r="N4760" t="s">
        <v>21</v>
      </c>
      <c r="O4760" t="str">
        <f t="shared" si="74"/>
        <v>Jun</v>
      </c>
    </row>
    <row r="4761" spans="1:15" x14ac:dyDescent="0.3">
      <c r="A4761" s="1">
        <v>43278</v>
      </c>
      <c r="B4761">
        <v>417</v>
      </c>
      <c r="C4761">
        <v>6</v>
      </c>
      <c r="D4761">
        <v>19</v>
      </c>
      <c r="E4761">
        <v>97</v>
      </c>
      <c r="F4761" t="s">
        <v>78</v>
      </c>
      <c r="G4761" t="s">
        <v>2219</v>
      </c>
      <c r="H4761" t="s">
        <v>590</v>
      </c>
      <c r="I4761" t="s">
        <v>18</v>
      </c>
      <c r="J4761" t="s">
        <v>18</v>
      </c>
      <c r="K4761" t="s">
        <v>18</v>
      </c>
      <c r="L4761" t="s">
        <v>19</v>
      </c>
      <c r="M4761" t="s">
        <v>20</v>
      </c>
      <c r="N4761" t="s">
        <v>21</v>
      </c>
      <c r="O4761" t="str">
        <f t="shared" si="74"/>
        <v>Jun</v>
      </c>
    </row>
    <row r="4762" spans="1:15" x14ac:dyDescent="0.3">
      <c r="A4762" s="1">
        <v>43150</v>
      </c>
      <c r="B4762">
        <v>417</v>
      </c>
      <c r="C4762">
        <v>20</v>
      </c>
      <c r="D4762">
        <v>2</v>
      </c>
      <c r="E4762">
        <v>60</v>
      </c>
      <c r="F4762" t="s">
        <v>34</v>
      </c>
      <c r="G4762" t="s">
        <v>2220</v>
      </c>
      <c r="H4762" t="s">
        <v>1119</v>
      </c>
      <c r="I4762" t="s">
        <v>18</v>
      </c>
      <c r="J4762" t="s">
        <v>18</v>
      </c>
      <c r="K4762" t="s">
        <v>18</v>
      </c>
      <c r="L4762" t="s">
        <v>1697</v>
      </c>
      <c r="M4762" t="s">
        <v>20</v>
      </c>
      <c r="N4762" t="s">
        <v>21</v>
      </c>
      <c r="O4762" t="str">
        <f t="shared" si="74"/>
        <v>Feb</v>
      </c>
    </row>
    <row r="4763" spans="1:15" x14ac:dyDescent="0.3">
      <c r="A4763" s="1">
        <v>43104</v>
      </c>
      <c r="B4763">
        <v>417</v>
      </c>
      <c r="C4763">
        <v>19</v>
      </c>
      <c r="D4763">
        <v>-3</v>
      </c>
      <c r="E4763">
        <v>39</v>
      </c>
      <c r="F4763" t="s">
        <v>53</v>
      </c>
      <c r="G4763" t="s">
        <v>1714</v>
      </c>
      <c r="H4763" t="s">
        <v>1622</v>
      </c>
      <c r="I4763" t="s">
        <v>18</v>
      </c>
      <c r="J4763" t="s">
        <v>18</v>
      </c>
      <c r="K4763" t="s">
        <v>18</v>
      </c>
      <c r="L4763" t="s">
        <v>1697</v>
      </c>
      <c r="M4763" t="s">
        <v>20</v>
      </c>
      <c r="N4763" t="s">
        <v>21</v>
      </c>
      <c r="O4763" t="str">
        <f t="shared" si="74"/>
        <v>Jan</v>
      </c>
    </row>
    <row r="4764" spans="1:15" x14ac:dyDescent="0.3">
      <c r="A4764" s="1">
        <v>43264</v>
      </c>
      <c r="B4764">
        <v>416</v>
      </c>
      <c r="C4764">
        <v>6</v>
      </c>
      <c r="D4764">
        <v>19</v>
      </c>
      <c r="E4764">
        <v>75</v>
      </c>
      <c r="F4764" t="s">
        <v>207</v>
      </c>
      <c r="G4764" t="s">
        <v>820</v>
      </c>
      <c r="H4764" t="s">
        <v>426</v>
      </c>
      <c r="I4764" t="s">
        <v>211</v>
      </c>
      <c r="J4764" t="s">
        <v>18</v>
      </c>
      <c r="K4764" t="s">
        <v>18</v>
      </c>
      <c r="L4764" t="s">
        <v>19</v>
      </c>
      <c r="M4764" t="s">
        <v>20</v>
      </c>
      <c r="N4764" t="s">
        <v>21</v>
      </c>
      <c r="O4764" t="str">
        <f t="shared" si="74"/>
        <v>Jun</v>
      </c>
    </row>
    <row r="4765" spans="1:15" x14ac:dyDescent="0.3">
      <c r="A4765" s="1">
        <v>43232</v>
      </c>
      <c r="B4765">
        <v>416</v>
      </c>
      <c r="C4765">
        <v>2</v>
      </c>
      <c r="D4765">
        <v>16</v>
      </c>
      <c r="E4765">
        <v>62</v>
      </c>
      <c r="F4765" t="s">
        <v>70</v>
      </c>
      <c r="G4765" t="s">
        <v>1732</v>
      </c>
      <c r="H4765" t="s">
        <v>370</v>
      </c>
      <c r="I4765" t="s">
        <v>18</v>
      </c>
      <c r="J4765" t="s">
        <v>18</v>
      </c>
      <c r="K4765" t="s">
        <v>18</v>
      </c>
      <c r="L4765" t="s">
        <v>59</v>
      </c>
      <c r="M4765" t="s">
        <v>20</v>
      </c>
      <c r="N4765" t="s">
        <v>21</v>
      </c>
      <c r="O4765" t="str">
        <f t="shared" si="74"/>
        <v>May</v>
      </c>
    </row>
    <row r="4766" spans="1:15" x14ac:dyDescent="0.3">
      <c r="A4766" s="1">
        <v>43091</v>
      </c>
      <c r="B4766">
        <v>416</v>
      </c>
      <c r="C4766">
        <v>16</v>
      </c>
      <c r="D4766">
        <v>6</v>
      </c>
      <c r="E4766">
        <v>58</v>
      </c>
      <c r="F4766" t="s">
        <v>71</v>
      </c>
      <c r="G4766" t="s">
        <v>1469</v>
      </c>
      <c r="H4766" t="s">
        <v>179</v>
      </c>
      <c r="I4766" t="s">
        <v>531</v>
      </c>
      <c r="J4766" t="s">
        <v>18</v>
      </c>
      <c r="K4766" t="s">
        <v>18</v>
      </c>
      <c r="L4766" t="s">
        <v>1697</v>
      </c>
      <c r="M4766" t="s">
        <v>12</v>
      </c>
      <c r="N4766" t="s">
        <v>21</v>
      </c>
      <c r="O4766" t="str">
        <f t="shared" si="74"/>
        <v>Dec</v>
      </c>
    </row>
    <row r="4767" spans="1:15" x14ac:dyDescent="0.3">
      <c r="A4767" s="1">
        <v>43075</v>
      </c>
      <c r="B4767">
        <v>416</v>
      </c>
      <c r="C4767">
        <v>14</v>
      </c>
      <c r="D4767">
        <v>6</v>
      </c>
      <c r="E4767">
        <v>34</v>
      </c>
      <c r="F4767" t="s">
        <v>70</v>
      </c>
      <c r="G4767" t="s">
        <v>1172</v>
      </c>
      <c r="H4767" t="s">
        <v>1927</v>
      </c>
      <c r="I4767" t="s">
        <v>75</v>
      </c>
      <c r="J4767" t="s">
        <v>18</v>
      </c>
      <c r="K4767" t="s">
        <v>18</v>
      </c>
      <c r="L4767" t="s">
        <v>1697</v>
      </c>
      <c r="M4767" t="s">
        <v>20</v>
      </c>
      <c r="N4767" t="s">
        <v>21</v>
      </c>
      <c r="O4767" t="str">
        <f t="shared" si="74"/>
        <v>Dec</v>
      </c>
    </row>
    <row r="4768" spans="1:15" x14ac:dyDescent="0.3">
      <c r="A4768" s="1">
        <v>43169</v>
      </c>
      <c r="B4768">
        <v>416</v>
      </c>
      <c r="C4768">
        <v>10</v>
      </c>
      <c r="D4768">
        <v>4</v>
      </c>
      <c r="E4768">
        <v>65</v>
      </c>
      <c r="F4768" t="s">
        <v>84</v>
      </c>
      <c r="G4768" t="s">
        <v>2221</v>
      </c>
      <c r="H4768" t="s">
        <v>683</v>
      </c>
      <c r="I4768" t="s">
        <v>182</v>
      </c>
      <c r="J4768" t="s">
        <v>18</v>
      </c>
      <c r="K4768" t="s">
        <v>18</v>
      </c>
      <c r="L4768" t="s">
        <v>59</v>
      </c>
      <c r="M4768" t="s">
        <v>20</v>
      </c>
      <c r="N4768" t="s">
        <v>21</v>
      </c>
      <c r="O4768" t="str">
        <f t="shared" si="74"/>
        <v>Mar</v>
      </c>
    </row>
    <row r="4769" spans="1:15" x14ac:dyDescent="0.3">
      <c r="A4769" s="1">
        <v>43118</v>
      </c>
      <c r="B4769">
        <v>416</v>
      </c>
      <c r="C4769">
        <v>17</v>
      </c>
      <c r="D4769">
        <v>3</v>
      </c>
      <c r="E4769">
        <v>46</v>
      </c>
      <c r="F4769" t="s">
        <v>56</v>
      </c>
      <c r="G4769" t="s">
        <v>1817</v>
      </c>
      <c r="H4769" t="s">
        <v>861</v>
      </c>
      <c r="I4769" t="s">
        <v>350</v>
      </c>
      <c r="J4769" t="s">
        <v>18</v>
      </c>
      <c r="K4769" t="s">
        <v>18</v>
      </c>
      <c r="L4769" t="s">
        <v>1697</v>
      </c>
      <c r="M4769" t="s">
        <v>20</v>
      </c>
      <c r="N4769" t="s">
        <v>21</v>
      </c>
      <c r="O4769" t="str">
        <f t="shared" si="74"/>
        <v>Jan</v>
      </c>
    </row>
    <row r="4770" spans="1:15" x14ac:dyDescent="0.3">
      <c r="A4770" s="1">
        <v>43157</v>
      </c>
      <c r="B4770">
        <v>416</v>
      </c>
      <c r="C4770">
        <v>9</v>
      </c>
      <c r="D4770">
        <v>-1</v>
      </c>
      <c r="E4770">
        <v>53</v>
      </c>
      <c r="F4770" t="s">
        <v>207</v>
      </c>
      <c r="G4770" t="s">
        <v>1351</v>
      </c>
      <c r="H4770" t="s">
        <v>1947</v>
      </c>
      <c r="I4770" t="s">
        <v>347</v>
      </c>
      <c r="J4770" t="s">
        <v>18</v>
      </c>
      <c r="K4770" t="s">
        <v>18</v>
      </c>
      <c r="L4770" t="s">
        <v>1697</v>
      </c>
      <c r="M4770" t="s">
        <v>20</v>
      </c>
      <c r="N4770" t="s">
        <v>21</v>
      </c>
      <c r="O4770" t="str">
        <f t="shared" si="74"/>
        <v>Feb</v>
      </c>
    </row>
    <row r="4771" spans="1:15" x14ac:dyDescent="0.3">
      <c r="A4771" s="1">
        <v>43336</v>
      </c>
      <c r="B4771">
        <v>415</v>
      </c>
      <c r="C4771">
        <v>11</v>
      </c>
      <c r="D4771">
        <v>26</v>
      </c>
      <c r="E4771">
        <v>76</v>
      </c>
      <c r="F4771" t="s">
        <v>82</v>
      </c>
      <c r="G4771" t="s">
        <v>97</v>
      </c>
      <c r="H4771" t="s">
        <v>425</v>
      </c>
      <c r="I4771" t="s">
        <v>44</v>
      </c>
      <c r="J4771" t="s">
        <v>18</v>
      </c>
      <c r="K4771" t="s">
        <v>18</v>
      </c>
      <c r="L4771" t="s">
        <v>19</v>
      </c>
      <c r="M4771" t="s">
        <v>20</v>
      </c>
      <c r="N4771" t="s">
        <v>21</v>
      </c>
      <c r="O4771" t="str">
        <f t="shared" si="74"/>
        <v>Aug</v>
      </c>
    </row>
    <row r="4772" spans="1:15" x14ac:dyDescent="0.3">
      <c r="A4772" s="1">
        <v>43185</v>
      </c>
      <c r="B4772">
        <v>415</v>
      </c>
      <c r="C4772">
        <v>10</v>
      </c>
      <c r="D4772">
        <v>10</v>
      </c>
      <c r="E4772">
        <v>70</v>
      </c>
      <c r="F4772" t="s">
        <v>70</v>
      </c>
      <c r="G4772" t="s">
        <v>2222</v>
      </c>
      <c r="H4772" t="s">
        <v>452</v>
      </c>
      <c r="I4772" t="s">
        <v>771</v>
      </c>
      <c r="J4772" t="s">
        <v>18</v>
      </c>
      <c r="K4772" t="s">
        <v>18</v>
      </c>
      <c r="L4772" t="s">
        <v>59</v>
      </c>
      <c r="M4772" t="s">
        <v>20</v>
      </c>
      <c r="N4772" t="s">
        <v>21</v>
      </c>
      <c r="O4772" t="str">
        <f t="shared" si="74"/>
        <v>Mar</v>
      </c>
    </row>
    <row r="4773" spans="1:15" x14ac:dyDescent="0.3">
      <c r="A4773" s="1">
        <v>43151</v>
      </c>
      <c r="B4773">
        <v>415</v>
      </c>
      <c r="C4773">
        <v>21</v>
      </c>
      <c r="D4773">
        <v>1</v>
      </c>
      <c r="E4773">
        <v>21</v>
      </c>
      <c r="F4773" t="s">
        <v>64</v>
      </c>
      <c r="G4773" t="s">
        <v>27</v>
      </c>
      <c r="H4773" t="s">
        <v>2195</v>
      </c>
      <c r="I4773" t="s">
        <v>18</v>
      </c>
      <c r="J4773" t="s">
        <v>18</v>
      </c>
      <c r="K4773" t="s">
        <v>18</v>
      </c>
      <c r="L4773" t="s">
        <v>1697</v>
      </c>
      <c r="M4773" t="s">
        <v>20</v>
      </c>
      <c r="N4773" t="s">
        <v>21</v>
      </c>
      <c r="O4773" t="str">
        <f t="shared" si="74"/>
        <v>Feb</v>
      </c>
    </row>
    <row r="4774" spans="1:15" x14ac:dyDescent="0.3">
      <c r="A4774" s="1">
        <v>43076</v>
      </c>
      <c r="B4774">
        <v>415</v>
      </c>
      <c r="C4774">
        <v>9</v>
      </c>
      <c r="D4774">
        <v>0</v>
      </c>
      <c r="E4774">
        <v>91</v>
      </c>
      <c r="F4774" t="s">
        <v>83</v>
      </c>
      <c r="G4774" t="s">
        <v>1680</v>
      </c>
      <c r="H4774" t="s">
        <v>333</v>
      </c>
      <c r="I4774" t="s">
        <v>350</v>
      </c>
      <c r="J4774" t="s">
        <v>18</v>
      </c>
      <c r="K4774" t="s">
        <v>83</v>
      </c>
      <c r="L4774" t="s">
        <v>1697</v>
      </c>
      <c r="M4774" t="s">
        <v>20</v>
      </c>
      <c r="N4774" t="s">
        <v>21</v>
      </c>
      <c r="O4774" t="str">
        <f t="shared" si="74"/>
        <v>Dec</v>
      </c>
    </row>
    <row r="4775" spans="1:15" x14ac:dyDescent="0.3">
      <c r="A4775" s="1">
        <v>43074</v>
      </c>
      <c r="B4775">
        <v>415</v>
      </c>
      <c r="C4775">
        <v>21</v>
      </c>
      <c r="D4775">
        <v>-4</v>
      </c>
      <c r="E4775">
        <v>47</v>
      </c>
      <c r="F4775" t="s">
        <v>18</v>
      </c>
      <c r="G4775" t="s">
        <v>27</v>
      </c>
      <c r="H4775" t="s">
        <v>2223</v>
      </c>
      <c r="I4775" t="s">
        <v>18</v>
      </c>
      <c r="J4775" t="s">
        <v>18</v>
      </c>
      <c r="K4775" t="s">
        <v>18</v>
      </c>
      <c r="L4775" t="s">
        <v>1697</v>
      </c>
      <c r="M4775" t="s">
        <v>20</v>
      </c>
      <c r="N4775" t="s">
        <v>21</v>
      </c>
      <c r="O4775" t="str">
        <f t="shared" si="74"/>
        <v>Dec</v>
      </c>
    </row>
    <row r="4776" spans="1:15" x14ac:dyDescent="0.3">
      <c r="A4776" s="1">
        <v>43210</v>
      </c>
      <c r="B4776">
        <v>414</v>
      </c>
      <c r="C4776">
        <v>6</v>
      </c>
      <c r="D4776">
        <v>11</v>
      </c>
      <c r="E4776">
        <v>63</v>
      </c>
      <c r="F4776" t="s">
        <v>71</v>
      </c>
      <c r="G4776" t="s">
        <v>338</v>
      </c>
      <c r="H4776" t="s">
        <v>767</v>
      </c>
      <c r="I4776" t="s">
        <v>18</v>
      </c>
      <c r="J4776" t="s">
        <v>18</v>
      </c>
      <c r="K4776" t="s">
        <v>18</v>
      </c>
      <c r="L4776" t="s">
        <v>59</v>
      </c>
      <c r="M4776" t="s">
        <v>20</v>
      </c>
      <c r="N4776" t="s">
        <v>21</v>
      </c>
      <c r="O4776" t="str">
        <f t="shared" si="74"/>
        <v>Apr</v>
      </c>
    </row>
    <row r="4777" spans="1:15" x14ac:dyDescent="0.3">
      <c r="A4777" s="1">
        <v>43176</v>
      </c>
      <c r="B4777">
        <v>414</v>
      </c>
      <c r="C4777">
        <v>0</v>
      </c>
      <c r="D4777">
        <v>4</v>
      </c>
      <c r="E4777">
        <v>48</v>
      </c>
      <c r="F4777" t="s">
        <v>64</v>
      </c>
      <c r="G4777" t="s">
        <v>27</v>
      </c>
      <c r="H4777" t="s">
        <v>1228</v>
      </c>
      <c r="I4777" t="s">
        <v>18</v>
      </c>
      <c r="J4777" t="s">
        <v>18</v>
      </c>
      <c r="K4777" t="s">
        <v>18</v>
      </c>
      <c r="L4777" t="s">
        <v>59</v>
      </c>
      <c r="M4777" t="s">
        <v>20</v>
      </c>
      <c r="N4777" t="s">
        <v>21</v>
      </c>
      <c r="O4777" t="str">
        <f t="shared" si="74"/>
        <v>Mar</v>
      </c>
    </row>
    <row r="4778" spans="1:15" x14ac:dyDescent="0.3">
      <c r="A4778" s="1">
        <v>43161</v>
      </c>
      <c r="B4778">
        <v>414</v>
      </c>
      <c r="C4778">
        <v>22</v>
      </c>
      <c r="D4778">
        <v>0</v>
      </c>
      <c r="E4778">
        <v>38</v>
      </c>
      <c r="F4778" t="s">
        <v>207</v>
      </c>
      <c r="G4778" t="s">
        <v>857</v>
      </c>
      <c r="H4778" t="s">
        <v>1500</v>
      </c>
      <c r="I4778" t="s">
        <v>18</v>
      </c>
      <c r="J4778" t="s">
        <v>18</v>
      </c>
      <c r="K4778" t="s">
        <v>18</v>
      </c>
      <c r="L4778" t="s">
        <v>59</v>
      </c>
      <c r="M4778" t="s">
        <v>20</v>
      </c>
      <c r="N4778" t="s">
        <v>21</v>
      </c>
      <c r="O4778" t="str">
        <f t="shared" si="74"/>
        <v>Mar</v>
      </c>
    </row>
    <row r="4779" spans="1:15" x14ac:dyDescent="0.3">
      <c r="A4779" s="1">
        <v>43222</v>
      </c>
      <c r="B4779">
        <v>413</v>
      </c>
      <c r="C4779">
        <v>1</v>
      </c>
      <c r="D4779">
        <v>20</v>
      </c>
      <c r="E4779">
        <v>75</v>
      </c>
      <c r="F4779" t="s">
        <v>56</v>
      </c>
      <c r="G4779" t="s">
        <v>1973</v>
      </c>
      <c r="H4779" t="s">
        <v>16</v>
      </c>
      <c r="I4779" t="s">
        <v>18</v>
      </c>
      <c r="J4779" t="s">
        <v>18</v>
      </c>
      <c r="K4779" t="s">
        <v>18</v>
      </c>
      <c r="L4779" t="s">
        <v>59</v>
      </c>
      <c r="M4779" t="s">
        <v>20</v>
      </c>
      <c r="N4779" t="s">
        <v>21</v>
      </c>
      <c r="O4779" t="str">
        <f t="shared" si="74"/>
        <v>May</v>
      </c>
    </row>
    <row r="4780" spans="1:15" x14ac:dyDescent="0.3">
      <c r="A4780" s="1">
        <v>43273</v>
      </c>
      <c r="B4780">
        <v>413</v>
      </c>
      <c r="C4780">
        <v>3</v>
      </c>
      <c r="D4780">
        <v>19</v>
      </c>
      <c r="E4780">
        <v>85</v>
      </c>
      <c r="F4780" t="s">
        <v>64</v>
      </c>
      <c r="G4780" t="s">
        <v>2101</v>
      </c>
      <c r="H4780" t="s">
        <v>376</v>
      </c>
      <c r="I4780" t="s">
        <v>18</v>
      </c>
      <c r="J4780" t="s">
        <v>18</v>
      </c>
      <c r="K4780" t="s">
        <v>18</v>
      </c>
      <c r="L4780" t="s">
        <v>19</v>
      </c>
      <c r="M4780" t="s">
        <v>20</v>
      </c>
      <c r="N4780" t="s">
        <v>21</v>
      </c>
      <c r="O4780" t="str">
        <f t="shared" si="74"/>
        <v>Jun</v>
      </c>
    </row>
    <row r="4781" spans="1:15" x14ac:dyDescent="0.3">
      <c r="A4781" s="1">
        <v>43173</v>
      </c>
      <c r="B4781">
        <v>412</v>
      </c>
      <c r="C4781">
        <v>0</v>
      </c>
      <c r="D4781">
        <v>14</v>
      </c>
      <c r="E4781">
        <v>79</v>
      </c>
      <c r="F4781" t="s">
        <v>41</v>
      </c>
      <c r="G4781" t="s">
        <v>2224</v>
      </c>
      <c r="H4781" t="s">
        <v>242</v>
      </c>
      <c r="I4781" t="s">
        <v>18</v>
      </c>
      <c r="J4781" t="s">
        <v>18</v>
      </c>
      <c r="K4781" t="s">
        <v>18</v>
      </c>
      <c r="L4781" t="s">
        <v>59</v>
      </c>
      <c r="M4781" t="s">
        <v>20</v>
      </c>
      <c r="N4781" t="s">
        <v>21</v>
      </c>
      <c r="O4781" t="str">
        <f t="shared" si="74"/>
        <v>Mar</v>
      </c>
    </row>
    <row r="4782" spans="1:15" x14ac:dyDescent="0.3">
      <c r="A4782" s="1">
        <v>43420</v>
      </c>
      <c r="B4782">
        <v>412</v>
      </c>
      <c r="C4782">
        <v>6</v>
      </c>
      <c r="D4782">
        <v>7</v>
      </c>
      <c r="E4782">
        <v>65</v>
      </c>
      <c r="F4782" t="s">
        <v>197</v>
      </c>
      <c r="G4782" t="s">
        <v>1950</v>
      </c>
      <c r="H4782" t="s">
        <v>207</v>
      </c>
      <c r="I4782" t="s">
        <v>18</v>
      </c>
      <c r="J4782" t="s">
        <v>18</v>
      </c>
      <c r="K4782" t="s">
        <v>18</v>
      </c>
      <c r="L4782" t="s">
        <v>48</v>
      </c>
      <c r="M4782" t="s">
        <v>20</v>
      </c>
      <c r="N4782" t="s">
        <v>21</v>
      </c>
      <c r="O4782" t="str">
        <f t="shared" si="74"/>
        <v>Nov</v>
      </c>
    </row>
    <row r="4783" spans="1:15" x14ac:dyDescent="0.3">
      <c r="A4783" s="1">
        <v>43386</v>
      </c>
      <c r="B4783">
        <v>412</v>
      </c>
      <c r="C4783">
        <v>7</v>
      </c>
      <c r="D4783">
        <v>6</v>
      </c>
      <c r="E4783">
        <v>83</v>
      </c>
      <c r="F4783" t="s">
        <v>83</v>
      </c>
      <c r="G4783" t="s">
        <v>1917</v>
      </c>
      <c r="H4783" t="s">
        <v>94</v>
      </c>
      <c r="I4783" t="s">
        <v>243</v>
      </c>
      <c r="J4783" t="s">
        <v>18</v>
      </c>
      <c r="K4783" t="s">
        <v>18</v>
      </c>
      <c r="L4783" t="s">
        <v>48</v>
      </c>
      <c r="M4783" t="s">
        <v>20</v>
      </c>
      <c r="N4783" t="s">
        <v>21</v>
      </c>
      <c r="O4783" t="str">
        <f t="shared" si="74"/>
        <v>Oct</v>
      </c>
    </row>
    <row r="4784" spans="1:15" x14ac:dyDescent="0.3">
      <c r="A4784" s="1">
        <v>43385</v>
      </c>
      <c r="B4784">
        <v>412</v>
      </c>
      <c r="C4784">
        <v>6</v>
      </c>
      <c r="D4784">
        <v>6</v>
      </c>
      <c r="E4784">
        <v>67</v>
      </c>
      <c r="F4784" t="s">
        <v>45</v>
      </c>
      <c r="G4784" t="s">
        <v>27</v>
      </c>
      <c r="H4784" t="s">
        <v>200</v>
      </c>
      <c r="I4784" t="s">
        <v>18</v>
      </c>
      <c r="J4784" t="s">
        <v>18</v>
      </c>
      <c r="K4784" t="s">
        <v>18</v>
      </c>
      <c r="L4784" t="s">
        <v>48</v>
      </c>
      <c r="M4784" t="s">
        <v>20</v>
      </c>
      <c r="N4784" t="s">
        <v>21</v>
      </c>
      <c r="O4784" t="str">
        <f t="shared" si="74"/>
        <v>Oct</v>
      </c>
    </row>
    <row r="4785" spans="1:15" x14ac:dyDescent="0.3">
      <c r="A4785" s="1">
        <v>43075</v>
      </c>
      <c r="B4785">
        <v>412</v>
      </c>
      <c r="C4785">
        <v>15</v>
      </c>
      <c r="D4785">
        <v>6</v>
      </c>
      <c r="E4785">
        <v>31</v>
      </c>
      <c r="F4785" t="s">
        <v>30</v>
      </c>
      <c r="G4785" t="s">
        <v>838</v>
      </c>
      <c r="H4785" t="s">
        <v>1626</v>
      </c>
      <c r="I4785" t="s">
        <v>347</v>
      </c>
      <c r="J4785" t="s">
        <v>18</v>
      </c>
      <c r="K4785" t="s">
        <v>18</v>
      </c>
      <c r="L4785" t="s">
        <v>1697</v>
      </c>
      <c r="M4785" t="s">
        <v>20</v>
      </c>
      <c r="N4785" t="s">
        <v>21</v>
      </c>
      <c r="O4785" t="str">
        <f t="shared" si="74"/>
        <v>Dec</v>
      </c>
    </row>
    <row r="4786" spans="1:15" x14ac:dyDescent="0.3">
      <c r="A4786" s="1">
        <v>43155</v>
      </c>
      <c r="B4786">
        <v>412</v>
      </c>
      <c r="C4786">
        <v>13</v>
      </c>
      <c r="D4786">
        <v>5</v>
      </c>
      <c r="E4786">
        <v>29</v>
      </c>
      <c r="F4786" t="s">
        <v>56</v>
      </c>
      <c r="G4786" t="s">
        <v>2152</v>
      </c>
      <c r="H4786" t="s">
        <v>1718</v>
      </c>
      <c r="I4786" t="s">
        <v>1078</v>
      </c>
      <c r="J4786" t="s">
        <v>18</v>
      </c>
      <c r="K4786" t="s">
        <v>18</v>
      </c>
      <c r="L4786" t="s">
        <v>1697</v>
      </c>
      <c r="M4786" t="s">
        <v>20</v>
      </c>
      <c r="N4786" t="s">
        <v>21</v>
      </c>
      <c r="O4786" t="str">
        <f t="shared" si="74"/>
        <v>Feb</v>
      </c>
    </row>
    <row r="4787" spans="1:15" x14ac:dyDescent="0.3">
      <c r="A4787" s="1">
        <v>43340</v>
      </c>
      <c r="B4787">
        <v>411</v>
      </c>
      <c r="C4787">
        <v>11</v>
      </c>
      <c r="D4787">
        <v>26</v>
      </c>
      <c r="E4787">
        <v>79</v>
      </c>
      <c r="F4787" t="s">
        <v>141</v>
      </c>
      <c r="G4787" t="s">
        <v>1551</v>
      </c>
      <c r="H4787" t="s">
        <v>658</v>
      </c>
      <c r="I4787" t="s">
        <v>207</v>
      </c>
      <c r="J4787" t="s">
        <v>18</v>
      </c>
      <c r="K4787" t="s">
        <v>18</v>
      </c>
      <c r="L4787" t="s">
        <v>19</v>
      </c>
      <c r="M4787" t="s">
        <v>20</v>
      </c>
      <c r="N4787" t="s">
        <v>21</v>
      </c>
      <c r="O4787" t="str">
        <f t="shared" si="74"/>
        <v>Aug</v>
      </c>
    </row>
    <row r="4788" spans="1:15" x14ac:dyDescent="0.3">
      <c r="A4788" s="1">
        <v>43174</v>
      </c>
      <c r="B4788">
        <v>411</v>
      </c>
      <c r="C4788">
        <v>17</v>
      </c>
      <c r="D4788">
        <v>11</v>
      </c>
      <c r="E4788">
        <v>98</v>
      </c>
      <c r="F4788" t="s">
        <v>201</v>
      </c>
      <c r="G4788" t="s">
        <v>1292</v>
      </c>
      <c r="H4788" t="s">
        <v>583</v>
      </c>
      <c r="I4788" t="s">
        <v>218</v>
      </c>
      <c r="J4788" t="s">
        <v>18</v>
      </c>
      <c r="K4788" t="s">
        <v>18</v>
      </c>
      <c r="L4788" t="s">
        <v>59</v>
      </c>
      <c r="M4788" t="s">
        <v>20</v>
      </c>
      <c r="N4788" t="s">
        <v>21</v>
      </c>
      <c r="O4788" t="str">
        <f t="shared" si="74"/>
        <v>Mar</v>
      </c>
    </row>
    <row r="4789" spans="1:15" x14ac:dyDescent="0.3">
      <c r="A4789" s="1">
        <v>43166</v>
      </c>
      <c r="B4789">
        <v>411</v>
      </c>
      <c r="C4789">
        <v>21</v>
      </c>
      <c r="D4789">
        <v>8</v>
      </c>
      <c r="E4789">
        <v>56</v>
      </c>
      <c r="F4789" t="s">
        <v>53</v>
      </c>
      <c r="G4789" t="s">
        <v>614</v>
      </c>
      <c r="H4789" t="s">
        <v>442</v>
      </c>
      <c r="I4789" t="s">
        <v>18</v>
      </c>
      <c r="J4789" t="s">
        <v>18</v>
      </c>
      <c r="K4789" t="s">
        <v>18</v>
      </c>
      <c r="L4789" t="s">
        <v>59</v>
      </c>
      <c r="M4789" t="s">
        <v>20</v>
      </c>
      <c r="N4789" t="s">
        <v>21</v>
      </c>
      <c r="O4789" t="str">
        <f t="shared" si="74"/>
        <v>Mar</v>
      </c>
    </row>
    <row r="4790" spans="1:15" x14ac:dyDescent="0.3">
      <c r="A4790" s="1">
        <v>43158</v>
      </c>
      <c r="B4790">
        <v>411</v>
      </c>
      <c r="C4790">
        <v>16</v>
      </c>
      <c r="D4790">
        <v>7</v>
      </c>
      <c r="E4790">
        <v>54</v>
      </c>
      <c r="F4790" t="s">
        <v>45</v>
      </c>
      <c r="G4790" t="s">
        <v>1467</v>
      </c>
      <c r="H4790" t="s">
        <v>868</v>
      </c>
      <c r="I4790" t="s">
        <v>163</v>
      </c>
      <c r="J4790" t="s">
        <v>18</v>
      </c>
      <c r="K4790" t="s">
        <v>18</v>
      </c>
      <c r="L4790" t="s">
        <v>1697</v>
      </c>
      <c r="M4790" t="s">
        <v>20</v>
      </c>
      <c r="N4790" t="s">
        <v>21</v>
      </c>
      <c r="O4790" t="str">
        <f t="shared" si="74"/>
        <v>Feb</v>
      </c>
    </row>
    <row r="4791" spans="1:15" x14ac:dyDescent="0.3">
      <c r="A4791" s="1">
        <v>43289</v>
      </c>
      <c r="B4791">
        <v>410</v>
      </c>
      <c r="C4791">
        <v>7</v>
      </c>
      <c r="D4791">
        <v>18</v>
      </c>
      <c r="E4791">
        <v>54</v>
      </c>
      <c r="F4791" t="s">
        <v>166</v>
      </c>
      <c r="G4791" t="s">
        <v>27</v>
      </c>
      <c r="H4791" t="s">
        <v>273</v>
      </c>
      <c r="I4791" t="s">
        <v>515</v>
      </c>
      <c r="J4791" t="s">
        <v>18</v>
      </c>
      <c r="K4791" t="s">
        <v>18</v>
      </c>
      <c r="L4791" t="s">
        <v>19</v>
      </c>
      <c r="M4791" t="s">
        <v>20</v>
      </c>
      <c r="N4791" t="s">
        <v>21</v>
      </c>
      <c r="O4791" t="str">
        <f t="shared" si="74"/>
        <v>Jul</v>
      </c>
    </row>
    <row r="4792" spans="1:15" x14ac:dyDescent="0.3">
      <c r="A4792" s="1">
        <v>43212</v>
      </c>
      <c r="B4792">
        <v>410</v>
      </c>
      <c r="C4792">
        <v>2</v>
      </c>
      <c r="D4792">
        <v>15</v>
      </c>
      <c r="E4792">
        <v>41</v>
      </c>
      <c r="F4792" t="s">
        <v>197</v>
      </c>
      <c r="G4792" t="s">
        <v>979</v>
      </c>
      <c r="H4792" t="s">
        <v>56</v>
      </c>
      <c r="I4792" t="s">
        <v>18</v>
      </c>
      <c r="J4792" t="s">
        <v>18</v>
      </c>
      <c r="K4792" t="s">
        <v>18</v>
      </c>
      <c r="L4792" t="s">
        <v>59</v>
      </c>
      <c r="M4792" t="s">
        <v>20</v>
      </c>
      <c r="N4792" t="s">
        <v>21</v>
      </c>
      <c r="O4792" t="str">
        <f t="shared" si="74"/>
        <v>Apr</v>
      </c>
    </row>
    <row r="4793" spans="1:15" x14ac:dyDescent="0.3">
      <c r="A4793" s="1">
        <v>43411</v>
      </c>
      <c r="B4793">
        <v>410</v>
      </c>
      <c r="C4793">
        <v>1</v>
      </c>
      <c r="D4793">
        <v>12</v>
      </c>
      <c r="E4793">
        <v>76</v>
      </c>
      <c r="F4793" t="s">
        <v>53</v>
      </c>
      <c r="G4793" t="s">
        <v>2225</v>
      </c>
      <c r="H4793" t="s">
        <v>241</v>
      </c>
      <c r="I4793" t="s">
        <v>18</v>
      </c>
      <c r="J4793" t="s">
        <v>18</v>
      </c>
      <c r="K4793" t="s">
        <v>18</v>
      </c>
      <c r="L4793" t="s">
        <v>48</v>
      </c>
      <c r="M4793" t="s">
        <v>20</v>
      </c>
      <c r="N4793" t="s">
        <v>21</v>
      </c>
      <c r="O4793" t="str">
        <f t="shared" si="74"/>
        <v>Nov</v>
      </c>
    </row>
    <row r="4794" spans="1:15" x14ac:dyDescent="0.3">
      <c r="A4794" s="1">
        <v>43166</v>
      </c>
      <c r="B4794">
        <v>410</v>
      </c>
      <c r="C4794">
        <v>10</v>
      </c>
      <c r="D4794">
        <v>5</v>
      </c>
      <c r="E4794">
        <v>52</v>
      </c>
      <c r="F4794" t="s">
        <v>78</v>
      </c>
      <c r="G4794" t="s">
        <v>566</v>
      </c>
      <c r="H4794" t="s">
        <v>1430</v>
      </c>
      <c r="I4794" t="s">
        <v>67</v>
      </c>
      <c r="J4794" t="s">
        <v>18</v>
      </c>
      <c r="K4794" t="s">
        <v>18</v>
      </c>
      <c r="L4794" t="s">
        <v>59</v>
      </c>
      <c r="M4794" t="s">
        <v>20</v>
      </c>
      <c r="N4794" t="s">
        <v>21</v>
      </c>
      <c r="O4794" t="str">
        <f t="shared" si="74"/>
        <v>Mar</v>
      </c>
    </row>
    <row r="4795" spans="1:15" x14ac:dyDescent="0.3">
      <c r="A4795" s="1">
        <v>43144</v>
      </c>
      <c r="B4795">
        <v>410</v>
      </c>
      <c r="C4795">
        <v>17</v>
      </c>
      <c r="D4795">
        <v>4</v>
      </c>
      <c r="E4795">
        <v>46</v>
      </c>
      <c r="F4795" t="s">
        <v>30</v>
      </c>
      <c r="G4795" t="s">
        <v>50</v>
      </c>
      <c r="H4795" t="s">
        <v>1248</v>
      </c>
      <c r="I4795" t="s">
        <v>257</v>
      </c>
      <c r="J4795" t="s">
        <v>18</v>
      </c>
      <c r="K4795" t="s">
        <v>18</v>
      </c>
      <c r="L4795" t="s">
        <v>1697</v>
      </c>
      <c r="M4795" t="s">
        <v>20</v>
      </c>
      <c r="N4795" t="s">
        <v>21</v>
      </c>
      <c r="O4795" t="str">
        <f t="shared" si="74"/>
        <v>Feb</v>
      </c>
    </row>
    <row r="4796" spans="1:15" x14ac:dyDescent="0.3">
      <c r="A4796" s="1">
        <v>43083</v>
      </c>
      <c r="B4796">
        <v>410</v>
      </c>
      <c r="C4796">
        <v>19</v>
      </c>
      <c r="D4796">
        <v>-4</v>
      </c>
      <c r="E4796">
        <v>40</v>
      </c>
      <c r="F4796" t="s">
        <v>207</v>
      </c>
      <c r="G4796" t="s">
        <v>1032</v>
      </c>
      <c r="H4796" t="s">
        <v>2183</v>
      </c>
      <c r="I4796" t="s">
        <v>18</v>
      </c>
      <c r="J4796" t="s">
        <v>18</v>
      </c>
      <c r="K4796" t="s">
        <v>18</v>
      </c>
      <c r="L4796" t="s">
        <v>1697</v>
      </c>
      <c r="M4796" t="s">
        <v>20</v>
      </c>
      <c r="N4796" t="s">
        <v>21</v>
      </c>
      <c r="O4796" t="str">
        <f t="shared" si="74"/>
        <v>Dec</v>
      </c>
    </row>
    <row r="4797" spans="1:15" x14ac:dyDescent="0.3">
      <c r="A4797" s="1">
        <v>43325</v>
      </c>
      <c r="B4797">
        <v>409</v>
      </c>
      <c r="C4797">
        <v>0</v>
      </c>
      <c r="D4797">
        <v>28</v>
      </c>
      <c r="E4797">
        <v>85</v>
      </c>
      <c r="F4797" t="s">
        <v>201</v>
      </c>
      <c r="G4797" t="s">
        <v>1477</v>
      </c>
      <c r="H4797" t="s">
        <v>1905</v>
      </c>
      <c r="I4797" t="s">
        <v>18</v>
      </c>
      <c r="J4797" t="s">
        <v>18</v>
      </c>
      <c r="K4797" t="s">
        <v>18</v>
      </c>
      <c r="L4797" t="s">
        <v>19</v>
      </c>
      <c r="M4797" t="s">
        <v>20</v>
      </c>
      <c r="N4797" t="s">
        <v>21</v>
      </c>
      <c r="O4797" t="str">
        <f t="shared" si="74"/>
        <v>Aug</v>
      </c>
    </row>
    <row r="4798" spans="1:15" x14ac:dyDescent="0.3">
      <c r="A4798" s="1">
        <v>43359</v>
      </c>
      <c r="B4798">
        <v>409</v>
      </c>
      <c r="C4798">
        <v>14</v>
      </c>
      <c r="D4798">
        <v>23</v>
      </c>
      <c r="E4798">
        <v>72</v>
      </c>
      <c r="F4798" t="s">
        <v>41</v>
      </c>
      <c r="G4798" t="s">
        <v>2226</v>
      </c>
      <c r="H4798" t="s">
        <v>336</v>
      </c>
      <c r="I4798" t="s">
        <v>417</v>
      </c>
      <c r="J4798" t="s">
        <v>18</v>
      </c>
      <c r="K4798" t="s">
        <v>18</v>
      </c>
      <c r="L4798" t="s">
        <v>48</v>
      </c>
      <c r="M4798" t="s">
        <v>20</v>
      </c>
      <c r="N4798" t="s">
        <v>21</v>
      </c>
      <c r="O4798" t="str">
        <f t="shared" si="74"/>
        <v>Sep</v>
      </c>
    </row>
    <row r="4799" spans="1:15" x14ac:dyDescent="0.3">
      <c r="A4799" s="1">
        <v>43216</v>
      </c>
      <c r="B4799">
        <v>409</v>
      </c>
      <c r="C4799">
        <v>2</v>
      </c>
      <c r="D4799">
        <v>12</v>
      </c>
      <c r="E4799">
        <v>57</v>
      </c>
      <c r="F4799" t="s">
        <v>70</v>
      </c>
      <c r="G4799" t="s">
        <v>133</v>
      </c>
      <c r="H4799" t="s">
        <v>26</v>
      </c>
      <c r="I4799" t="s">
        <v>18</v>
      </c>
      <c r="J4799" t="s">
        <v>18</v>
      </c>
      <c r="K4799" t="s">
        <v>18</v>
      </c>
      <c r="L4799" t="s">
        <v>59</v>
      </c>
      <c r="M4799" t="s">
        <v>20</v>
      </c>
      <c r="N4799" t="s">
        <v>21</v>
      </c>
      <c r="O4799" t="str">
        <f t="shared" si="74"/>
        <v>Apr</v>
      </c>
    </row>
    <row r="4800" spans="1:15" x14ac:dyDescent="0.3">
      <c r="A4800" s="1">
        <v>43385</v>
      </c>
      <c r="B4800">
        <v>409</v>
      </c>
      <c r="C4800">
        <v>2</v>
      </c>
      <c r="D4800">
        <v>7</v>
      </c>
      <c r="E4800">
        <v>61</v>
      </c>
      <c r="F4800" t="s">
        <v>169</v>
      </c>
      <c r="G4800" t="s">
        <v>27</v>
      </c>
      <c r="H4800" t="s">
        <v>18</v>
      </c>
      <c r="I4800" t="s">
        <v>18</v>
      </c>
      <c r="J4800" t="s">
        <v>18</v>
      </c>
      <c r="K4800" t="s">
        <v>18</v>
      </c>
      <c r="L4800" t="s">
        <v>48</v>
      </c>
      <c r="M4800" t="s">
        <v>20</v>
      </c>
      <c r="N4800" t="s">
        <v>21</v>
      </c>
      <c r="O4800" t="str">
        <f t="shared" si="74"/>
        <v>Oct</v>
      </c>
    </row>
    <row r="4801" spans="1:15" x14ac:dyDescent="0.3">
      <c r="A4801" s="1">
        <v>43116</v>
      </c>
      <c r="B4801">
        <v>409</v>
      </c>
      <c r="C4801">
        <v>19</v>
      </c>
      <c r="D4801">
        <v>5</v>
      </c>
      <c r="E4801">
        <v>57</v>
      </c>
      <c r="F4801" t="s">
        <v>70</v>
      </c>
      <c r="G4801" t="s">
        <v>2227</v>
      </c>
      <c r="H4801" t="s">
        <v>1809</v>
      </c>
      <c r="I4801" t="s">
        <v>18</v>
      </c>
      <c r="J4801" t="s">
        <v>18</v>
      </c>
      <c r="K4801" t="s">
        <v>18</v>
      </c>
      <c r="L4801" t="s">
        <v>1697</v>
      </c>
      <c r="M4801" t="s">
        <v>20</v>
      </c>
      <c r="N4801" t="s">
        <v>21</v>
      </c>
      <c r="O4801" t="str">
        <f t="shared" si="74"/>
        <v>Jan</v>
      </c>
    </row>
    <row r="4802" spans="1:15" x14ac:dyDescent="0.3">
      <c r="A4802" s="1">
        <v>43152</v>
      </c>
      <c r="B4802">
        <v>409</v>
      </c>
      <c r="C4802">
        <v>16</v>
      </c>
      <c r="D4802">
        <v>4</v>
      </c>
      <c r="E4802">
        <v>14</v>
      </c>
      <c r="F4802" t="s">
        <v>160</v>
      </c>
      <c r="G4802" t="s">
        <v>27</v>
      </c>
      <c r="H4802" t="s">
        <v>1861</v>
      </c>
      <c r="I4802" t="s">
        <v>428</v>
      </c>
      <c r="J4802" t="s">
        <v>18</v>
      </c>
      <c r="K4802" t="s">
        <v>18</v>
      </c>
      <c r="L4802" t="s">
        <v>1697</v>
      </c>
      <c r="M4802" t="s">
        <v>20</v>
      </c>
      <c r="N4802" t="s">
        <v>21</v>
      </c>
      <c r="O4802" t="str">
        <f t="shared" ref="O4802:O4865" si="75">TEXT(A4802,"mmm")</f>
        <v>Feb</v>
      </c>
    </row>
    <row r="4803" spans="1:15" x14ac:dyDescent="0.3">
      <c r="A4803" s="1">
        <v>43368</v>
      </c>
      <c r="B4803">
        <v>408</v>
      </c>
      <c r="C4803">
        <v>1</v>
      </c>
      <c r="D4803">
        <v>14</v>
      </c>
      <c r="E4803">
        <v>60</v>
      </c>
      <c r="F4803" t="s">
        <v>83</v>
      </c>
      <c r="G4803" t="s">
        <v>27</v>
      </c>
      <c r="H4803" t="s">
        <v>926</v>
      </c>
      <c r="I4803" t="s">
        <v>18</v>
      </c>
      <c r="J4803" t="s">
        <v>18</v>
      </c>
      <c r="K4803" t="s">
        <v>18</v>
      </c>
      <c r="L4803" t="s">
        <v>48</v>
      </c>
      <c r="M4803" t="s">
        <v>12</v>
      </c>
      <c r="N4803" t="s">
        <v>21</v>
      </c>
      <c r="O4803" t="str">
        <f t="shared" si="75"/>
        <v>Sep</v>
      </c>
    </row>
    <row r="4804" spans="1:15" x14ac:dyDescent="0.3">
      <c r="A4804" s="1">
        <v>43431</v>
      </c>
      <c r="B4804">
        <v>408</v>
      </c>
      <c r="C4804">
        <v>1</v>
      </c>
      <c r="D4804">
        <v>4</v>
      </c>
      <c r="E4804">
        <v>82</v>
      </c>
      <c r="F4804" t="s">
        <v>307</v>
      </c>
      <c r="G4804" t="s">
        <v>1757</v>
      </c>
      <c r="H4804" t="s">
        <v>64</v>
      </c>
      <c r="I4804" t="s">
        <v>18</v>
      </c>
      <c r="J4804" t="s">
        <v>18</v>
      </c>
      <c r="K4804" t="s">
        <v>18</v>
      </c>
      <c r="L4804" t="s">
        <v>48</v>
      </c>
      <c r="M4804" t="s">
        <v>20</v>
      </c>
      <c r="N4804" t="s">
        <v>21</v>
      </c>
      <c r="O4804" t="str">
        <f t="shared" si="75"/>
        <v>Nov</v>
      </c>
    </row>
    <row r="4805" spans="1:15" x14ac:dyDescent="0.3">
      <c r="A4805" s="1">
        <v>43284</v>
      </c>
      <c r="B4805">
        <v>407</v>
      </c>
      <c r="C4805">
        <v>1</v>
      </c>
      <c r="D4805">
        <v>23</v>
      </c>
      <c r="E4805">
        <v>98</v>
      </c>
      <c r="F4805" t="s">
        <v>18</v>
      </c>
      <c r="G4805" t="s">
        <v>478</v>
      </c>
      <c r="H4805" t="s">
        <v>399</v>
      </c>
      <c r="I4805" t="s">
        <v>18</v>
      </c>
      <c r="J4805" t="s">
        <v>18</v>
      </c>
      <c r="K4805" t="s">
        <v>18</v>
      </c>
      <c r="L4805" t="s">
        <v>19</v>
      </c>
      <c r="M4805" t="s">
        <v>20</v>
      </c>
      <c r="N4805" t="s">
        <v>21</v>
      </c>
      <c r="O4805" t="str">
        <f t="shared" si="75"/>
        <v>Jul</v>
      </c>
    </row>
    <row r="4806" spans="1:15" x14ac:dyDescent="0.3">
      <c r="A4806" s="1">
        <v>43177</v>
      </c>
      <c r="B4806">
        <v>407</v>
      </c>
      <c r="C4806">
        <v>0</v>
      </c>
      <c r="D4806">
        <v>6</v>
      </c>
      <c r="E4806">
        <v>56</v>
      </c>
      <c r="F4806" t="s">
        <v>45</v>
      </c>
      <c r="G4806" t="s">
        <v>2228</v>
      </c>
      <c r="H4806" t="s">
        <v>755</v>
      </c>
      <c r="I4806" t="s">
        <v>18</v>
      </c>
      <c r="J4806" t="s">
        <v>18</v>
      </c>
      <c r="K4806" t="s">
        <v>18</v>
      </c>
      <c r="L4806" t="s">
        <v>59</v>
      </c>
      <c r="M4806" t="s">
        <v>20</v>
      </c>
      <c r="N4806" t="s">
        <v>21</v>
      </c>
      <c r="O4806" t="str">
        <f t="shared" si="75"/>
        <v>Mar</v>
      </c>
    </row>
    <row r="4807" spans="1:15" x14ac:dyDescent="0.3">
      <c r="A4807" s="1">
        <v>43140</v>
      </c>
      <c r="B4807">
        <v>407</v>
      </c>
      <c r="C4807">
        <v>19</v>
      </c>
      <c r="D4807">
        <v>3</v>
      </c>
      <c r="E4807">
        <v>58</v>
      </c>
      <c r="F4807" t="s">
        <v>141</v>
      </c>
      <c r="G4807" t="s">
        <v>2078</v>
      </c>
      <c r="H4807" t="s">
        <v>835</v>
      </c>
      <c r="I4807" t="s">
        <v>18</v>
      </c>
      <c r="J4807" t="s">
        <v>18</v>
      </c>
      <c r="K4807" t="s">
        <v>18</v>
      </c>
      <c r="L4807" t="s">
        <v>1697</v>
      </c>
      <c r="M4807" t="s">
        <v>20</v>
      </c>
      <c r="N4807" t="s">
        <v>21</v>
      </c>
      <c r="O4807" t="str">
        <f t="shared" si="75"/>
        <v>Feb</v>
      </c>
    </row>
    <row r="4808" spans="1:15" x14ac:dyDescent="0.3">
      <c r="A4808" s="1">
        <v>43097</v>
      </c>
      <c r="B4808">
        <v>407</v>
      </c>
      <c r="C4808">
        <v>17</v>
      </c>
      <c r="D4808">
        <v>0</v>
      </c>
      <c r="E4808">
        <v>58</v>
      </c>
      <c r="F4808" t="s">
        <v>239</v>
      </c>
      <c r="G4808" t="s">
        <v>1383</v>
      </c>
      <c r="H4808" t="s">
        <v>310</v>
      </c>
      <c r="I4808" t="s">
        <v>210</v>
      </c>
      <c r="J4808" t="s">
        <v>18</v>
      </c>
      <c r="K4808" t="s">
        <v>18</v>
      </c>
      <c r="L4808" t="s">
        <v>1697</v>
      </c>
      <c r="M4808" t="s">
        <v>20</v>
      </c>
      <c r="N4808" t="s">
        <v>21</v>
      </c>
      <c r="O4808" t="str">
        <f t="shared" si="75"/>
        <v>Dec</v>
      </c>
    </row>
    <row r="4809" spans="1:15" x14ac:dyDescent="0.3">
      <c r="A4809" s="1">
        <v>43242</v>
      </c>
      <c r="B4809">
        <v>406</v>
      </c>
      <c r="C4809">
        <v>3</v>
      </c>
      <c r="D4809">
        <v>16</v>
      </c>
      <c r="E4809">
        <v>0</v>
      </c>
      <c r="F4809" t="s">
        <v>71</v>
      </c>
      <c r="G4809" t="s">
        <v>2229</v>
      </c>
      <c r="H4809" t="s">
        <v>277</v>
      </c>
      <c r="I4809" t="s">
        <v>18</v>
      </c>
      <c r="J4809" t="s">
        <v>18</v>
      </c>
      <c r="K4809" t="s">
        <v>18</v>
      </c>
      <c r="L4809" t="s">
        <v>59</v>
      </c>
      <c r="M4809" t="s">
        <v>12</v>
      </c>
      <c r="N4809" t="s">
        <v>21</v>
      </c>
      <c r="O4809" t="str">
        <f t="shared" si="75"/>
        <v>May</v>
      </c>
    </row>
    <row r="4810" spans="1:15" x14ac:dyDescent="0.3">
      <c r="A4810" s="1">
        <v>43207</v>
      </c>
      <c r="B4810">
        <v>406</v>
      </c>
      <c r="C4810">
        <v>6</v>
      </c>
      <c r="D4810">
        <v>7</v>
      </c>
      <c r="E4810">
        <v>57</v>
      </c>
      <c r="F4810" t="s">
        <v>197</v>
      </c>
      <c r="G4810" t="s">
        <v>1290</v>
      </c>
      <c r="H4810" t="s">
        <v>565</v>
      </c>
      <c r="I4810" t="s">
        <v>18</v>
      </c>
      <c r="J4810" t="s">
        <v>18</v>
      </c>
      <c r="K4810" t="s">
        <v>18</v>
      </c>
      <c r="L4810" t="s">
        <v>59</v>
      </c>
      <c r="M4810" t="s">
        <v>20</v>
      </c>
      <c r="N4810" t="s">
        <v>21</v>
      </c>
      <c r="O4810" t="str">
        <f t="shared" si="75"/>
        <v>Apr</v>
      </c>
    </row>
    <row r="4811" spans="1:15" x14ac:dyDescent="0.3">
      <c r="A4811" s="1">
        <v>43171</v>
      </c>
      <c r="B4811">
        <v>406</v>
      </c>
      <c r="C4811">
        <v>10</v>
      </c>
      <c r="D4811">
        <v>7</v>
      </c>
      <c r="E4811">
        <v>40</v>
      </c>
      <c r="F4811" t="s">
        <v>70</v>
      </c>
      <c r="G4811" t="s">
        <v>1937</v>
      </c>
      <c r="H4811" t="s">
        <v>1656</v>
      </c>
      <c r="I4811" t="s">
        <v>215</v>
      </c>
      <c r="J4811" t="s">
        <v>18</v>
      </c>
      <c r="K4811" t="s">
        <v>18</v>
      </c>
      <c r="L4811" t="s">
        <v>59</v>
      </c>
      <c r="M4811" t="s">
        <v>20</v>
      </c>
      <c r="N4811" t="s">
        <v>21</v>
      </c>
      <c r="O4811" t="str">
        <f t="shared" si="75"/>
        <v>Mar</v>
      </c>
    </row>
    <row r="4812" spans="1:15" x14ac:dyDescent="0.3">
      <c r="A4812" s="1">
        <v>43120</v>
      </c>
      <c r="B4812">
        <v>406</v>
      </c>
      <c r="C4812">
        <v>15</v>
      </c>
      <c r="D4812">
        <v>6</v>
      </c>
      <c r="E4812">
        <v>55</v>
      </c>
      <c r="F4812" t="s">
        <v>22</v>
      </c>
      <c r="G4812" t="s">
        <v>2113</v>
      </c>
      <c r="H4812" t="s">
        <v>893</v>
      </c>
      <c r="I4812" t="s">
        <v>650</v>
      </c>
      <c r="J4812" t="s">
        <v>18</v>
      </c>
      <c r="K4812" t="s">
        <v>18</v>
      </c>
      <c r="L4812" t="s">
        <v>1697</v>
      </c>
      <c r="M4812" t="s">
        <v>20</v>
      </c>
      <c r="N4812" t="s">
        <v>21</v>
      </c>
      <c r="O4812" t="str">
        <f t="shared" si="75"/>
        <v>Jan</v>
      </c>
    </row>
    <row r="4813" spans="1:15" x14ac:dyDescent="0.3">
      <c r="A4813" s="1">
        <v>43144</v>
      </c>
      <c r="B4813">
        <v>406</v>
      </c>
      <c r="C4813">
        <v>19</v>
      </c>
      <c r="D4813">
        <v>2</v>
      </c>
      <c r="E4813">
        <v>57</v>
      </c>
      <c r="F4813" t="s">
        <v>267</v>
      </c>
      <c r="G4813" t="s">
        <v>97</v>
      </c>
      <c r="H4813" t="s">
        <v>1930</v>
      </c>
      <c r="I4813" t="s">
        <v>18</v>
      </c>
      <c r="J4813" t="s">
        <v>18</v>
      </c>
      <c r="K4813" t="s">
        <v>18</v>
      </c>
      <c r="L4813" t="s">
        <v>1697</v>
      </c>
      <c r="M4813" t="s">
        <v>20</v>
      </c>
      <c r="N4813" t="s">
        <v>21</v>
      </c>
      <c r="O4813" t="str">
        <f t="shared" si="75"/>
        <v>Feb</v>
      </c>
    </row>
    <row r="4814" spans="1:15" x14ac:dyDescent="0.3">
      <c r="A4814" s="1">
        <v>43316</v>
      </c>
      <c r="B4814">
        <v>405</v>
      </c>
      <c r="C4814">
        <v>7</v>
      </c>
      <c r="D4814">
        <v>29</v>
      </c>
      <c r="E4814">
        <v>62</v>
      </c>
      <c r="F4814" t="s">
        <v>34</v>
      </c>
      <c r="G4814" t="s">
        <v>1913</v>
      </c>
      <c r="H4814" t="s">
        <v>106</v>
      </c>
      <c r="I4814" t="s">
        <v>144</v>
      </c>
      <c r="J4814" t="s">
        <v>18</v>
      </c>
      <c r="K4814" t="s">
        <v>18</v>
      </c>
      <c r="L4814" t="s">
        <v>19</v>
      </c>
      <c r="M4814" t="s">
        <v>20</v>
      </c>
      <c r="N4814" t="s">
        <v>21</v>
      </c>
      <c r="O4814" t="str">
        <f t="shared" si="75"/>
        <v>Aug</v>
      </c>
    </row>
    <row r="4815" spans="1:15" x14ac:dyDescent="0.3">
      <c r="A4815" s="1">
        <v>43336</v>
      </c>
      <c r="B4815">
        <v>405</v>
      </c>
      <c r="C4815">
        <v>15</v>
      </c>
      <c r="D4815">
        <v>24</v>
      </c>
      <c r="E4815">
        <v>94</v>
      </c>
      <c r="F4815" t="s">
        <v>30</v>
      </c>
      <c r="G4815" t="s">
        <v>1065</v>
      </c>
      <c r="H4815" t="s">
        <v>304</v>
      </c>
      <c r="I4815" t="s">
        <v>206</v>
      </c>
      <c r="J4815" t="s">
        <v>197</v>
      </c>
      <c r="K4815" t="s">
        <v>18</v>
      </c>
      <c r="L4815" t="s">
        <v>19</v>
      </c>
      <c r="M4815" t="s">
        <v>20</v>
      </c>
      <c r="N4815" t="s">
        <v>21</v>
      </c>
      <c r="O4815" t="str">
        <f t="shared" si="75"/>
        <v>Aug</v>
      </c>
    </row>
    <row r="4816" spans="1:15" x14ac:dyDescent="0.3">
      <c r="A4816" s="1">
        <v>43092</v>
      </c>
      <c r="B4816">
        <v>405</v>
      </c>
      <c r="C4816">
        <v>14</v>
      </c>
      <c r="D4816">
        <v>9</v>
      </c>
      <c r="E4816">
        <v>63</v>
      </c>
      <c r="F4816" t="s">
        <v>64</v>
      </c>
      <c r="G4816" t="s">
        <v>2230</v>
      </c>
      <c r="H4816" t="s">
        <v>34</v>
      </c>
      <c r="I4816" t="s">
        <v>347</v>
      </c>
      <c r="J4816" t="s">
        <v>18</v>
      </c>
      <c r="K4816" t="s">
        <v>18</v>
      </c>
      <c r="L4816" t="s">
        <v>1697</v>
      </c>
      <c r="M4816" t="s">
        <v>20</v>
      </c>
      <c r="N4816" t="s">
        <v>21</v>
      </c>
      <c r="O4816" t="str">
        <f t="shared" si="75"/>
        <v>Dec</v>
      </c>
    </row>
    <row r="4817" spans="1:15" x14ac:dyDescent="0.3">
      <c r="A4817" s="1">
        <v>43167</v>
      </c>
      <c r="B4817">
        <v>405</v>
      </c>
      <c r="C4817">
        <v>13</v>
      </c>
      <c r="D4817">
        <v>7</v>
      </c>
      <c r="E4817">
        <v>65</v>
      </c>
      <c r="F4817" t="s">
        <v>267</v>
      </c>
      <c r="G4817" t="s">
        <v>1269</v>
      </c>
      <c r="H4817" t="s">
        <v>197</v>
      </c>
      <c r="I4817" t="s">
        <v>427</v>
      </c>
      <c r="J4817" t="s">
        <v>18</v>
      </c>
      <c r="K4817" t="s">
        <v>18</v>
      </c>
      <c r="L4817" t="s">
        <v>59</v>
      </c>
      <c r="M4817" t="s">
        <v>20</v>
      </c>
      <c r="N4817" t="s">
        <v>21</v>
      </c>
      <c r="O4817" t="str">
        <f t="shared" si="75"/>
        <v>Mar</v>
      </c>
    </row>
    <row r="4818" spans="1:15" x14ac:dyDescent="0.3">
      <c r="A4818" s="1">
        <v>43206</v>
      </c>
      <c r="B4818">
        <v>405</v>
      </c>
      <c r="C4818">
        <v>6</v>
      </c>
      <c r="D4818">
        <v>5</v>
      </c>
      <c r="E4818">
        <v>70</v>
      </c>
      <c r="F4818" t="s">
        <v>71</v>
      </c>
      <c r="G4818" t="s">
        <v>724</v>
      </c>
      <c r="H4818" t="s">
        <v>18</v>
      </c>
      <c r="I4818" t="s">
        <v>18</v>
      </c>
      <c r="J4818" t="s">
        <v>18</v>
      </c>
      <c r="K4818" t="s">
        <v>18</v>
      </c>
      <c r="L4818" t="s">
        <v>59</v>
      </c>
      <c r="M4818" t="s">
        <v>20</v>
      </c>
      <c r="N4818" t="s">
        <v>21</v>
      </c>
      <c r="O4818" t="str">
        <f t="shared" si="75"/>
        <v>Apr</v>
      </c>
    </row>
    <row r="4819" spans="1:15" x14ac:dyDescent="0.3">
      <c r="A4819" s="1">
        <v>43198</v>
      </c>
      <c r="B4819">
        <v>405</v>
      </c>
      <c r="C4819">
        <v>9</v>
      </c>
      <c r="D4819">
        <v>5</v>
      </c>
      <c r="E4819">
        <v>46</v>
      </c>
      <c r="F4819" t="s">
        <v>60</v>
      </c>
      <c r="G4819" t="s">
        <v>578</v>
      </c>
      <c r="H4819" t="s">
        <v>695</v>
      </c>
      <c r="I4819" t="s">
        <v>451</v>
      </c>
      <c r="J4819" t="s">
        <v>18</v>
      </c>
      <c r="K4819" t="s">
        <v>18</v>
      </c>
      <c r="L4819" t="s">
        <v>59</v>
      </c>
      <c r="M4819" t="s">
        <v>20</v>
      </c>
      <c r="N4819" t="s">
        <v>21</v>
      </c>
      <c r="O4819" t="str">
        <f t="shared" si="75"/>
        <v>Apr</v>
      </c>
    </row>
    <row r="4820" spans="1:15" x14ac:dyDescent="0.3">
      <c r="A4820" s="1">
        <v>43075</v>
      </c>
      <c r="B4820">
        <v>405</v>
      </c>
      <c r="C4820">
        <v>12</v>
      </c>
      <c r="D4820">
        <v>2</v>
      </c>
      <c r="E4820">
        <v>52</v>
      </c>
      <c r="F4820" t="s">
        <v>207</v>
      </c>
      <c r="G4820" t="s">
        <v>2231</v>
      </c>
      <c r="H4820" t="s">
        <v>1592</v>
      </c>
      <c r="I4820" t="s">
        <v>664</v>
      </c>
      <c r="J4820" t="s">
        <v>18</v>
      </c>
      <c r="K4820" t="s">
        <v>18</v>
      </c>
      <c r="L4820" t="s">
        <v>1697</v>
      </c>
      <c r="M4820" t="s">
        <v>20</v>
      </c>
      <c r="N4820" t="s">
        <v>21</v>
      </c>
      <c r="O4820" t="str">
        <f t="shared" si="75"/>
        <v>Dec</v>
      </c>
    </row>
    <row r="4821" spans="1:15" x14ac:dyDescent="0.3">
      <c r="A4821" s="1">
        <v>43070</v>
      </c>
      <c r="B4821">
        <v>405</v>
      </c>
      <c r="C4821">
        <v>21</v>
      </c>
      <c r="D4821">
        <v>-1</v>
      </c>
      <c r="E4821">
        <v>81</v>
      </c>
      <c r="F4821" t="s">
        <v>83</v>
      </c>
      <c r="G4821" t="s">
        <v>1728</v>
      </c>
      <c r="H4821" t="s">
        <v>1187</v>
      </c>
      <c r="I4821" t="s">
        <v>18</v>
      </c>
      <c r="J4821" t="s">
        <v>18</v>
      </c>
      <c r="K4821" t="s">
        <v>18</v>
      </c>
      <c r="L4821" t="s">
        <v>1697</v>
      </c>
      <c r="M4821" t="s">
        <v>20</v>
      </c>
      <c r="N4821" t="s">
        <v>21</v>
      </c>
      <c r="O4821" t="str">
        <f t="shared" si="75"/>
        <v>Dec</v>
      </c>
    </row>
    <row r="4822" spans="1:15" x14ac:dyDescent="0.3">
      <c r="A4822" s="1">
        <v>43112</v>
      </c>
      <c r="B4822">
        <v>405</v>
      </c>
      <c r="C4822">
        <v>18</v>
      </c>
      <c r="D4822">
        <v>-8</v>
      </c>
      <c r="E4822">
        <v>28</v>
      </c>
      <c r="F4822" t="s">
        <v>239</v>
      </c>
      <c r="G4822" t="s">
        <v>27</v>
      </c>
      <c r="H4822" t="s">
        <v>2232</v>
      </c>
      <c r="I4822" t="s">
        <v>393</v>
      </c>
      <c r="J4822" t="s">
        <v>18</v>
      </c>
      <c r="K4822" t="s">
        <v>18</v>
      </c>
      <c r="L4822" t="s">
        <v>1697</v>
      </c>
      <c r="M4822" t="s">
        <v>20</v>
      </c>
      <c r="N4822" t="s">
        <v>21</v>
      </c>
      <c r="O4822" t="str">
        <f t="shared" si="75"/>
        <v>Jan</v>
      </c>
    </row>
    <row r="4823" spans="1:15" x14ac:dyDescent="0.3">
      <c r="A4823" s="1">
        <v>43236</v>
      </c>
      <c r="B4823">
        <v>404</v>
      </c>
      <c r="C4823">
        <v>19</v>
      </c>
      <c r="D4823">
        <v>22</v>
      </c>
      <c r="E4823">
        <v>97</v>
      </c>
      <c r="F4823" t="s">
        <v>41</v>
      </c>
      <c r="G4823" t="s">
        <v>2233</v>
      </c>
      <c r="H4823" t="s">
        <v>106</v>
      </c>
      <c r="I4823" t="s">
        <v>243</v>
      </c>
      <c r="J4823" t="s">
        <v>18</v>
      </c>
      <c r="K4823" t="s">
        <v>18</v>
      </c>
      <c r="L4823" t="s">
        <v>59</v>
      </c>
      <c r="M4823" t="s">
        <v>20</v>
      </c>
      <c r="N4823" t="s">
        <v>21</v>
      </c>
      <c r="O4823" t="str">
        <f t="shared" si="75"/>
        <v>May</v>
      </c>
    </row>
    <row r="4824" spans="1:15" x14ac:dyDescent="0.3">
      <c r="A4824" s="1">
        <v>43227</v>
      </c>
      <c r="B4824">
        <v>404</v>
      </c>
      <c r="C4824">
        <v>2</v>
      </c>
      <c r="D4824">
        <v>15</v>
      </c>
      <c r="E4824">
        <v>85</v>
      </c>
      <c r="F4824" t="s">
        <v>307</v>
      </c>
      <c r="G4824" t="s">
        <v>2124</v>
      </c>
      <c r="H4824" t="s">
        <v>495</v>
      </c>
      <c r="I4824" t="s">
        <v>18</v>
      </c>
      <c r="J4824" t="s">
        <v>18</v>
      </c>
      <c r="K4824" t="s">
        <v>18</v>
      </c>
      <c r="L4824" t="s">
        <v>59</v>
      </c>
      <c r="M4824" t="s">
        <v>20</v>
      </c>
      <c r="N4824" t="s">
        <v>21</v>
      </c>
      <c r="O4824" t="str">
        <f t="shared" si="75"/>
        <v>May</v>
      </c>
    </row>
    <row r="4825" spans="1:15" x14ac:dyDescent="0.3">
      <c r="A4825" s="1">
        <v>43153</v>
      </c>
      <c r="B4825">
        <v>404</v>
      </c>
      <c r="C4825">
        <v>16</v>
      </c>
      <c r="D4825">
        <v>5</v>
      </c>
      <c r="E4825">
        <v>50</v>
      </c>
      <c r="F4825" t="s">
        <v>538</v>
      </c>
      <c r="G4825" t="s">
        <v>1792</v>
      </c>
      <c r="H4825" t="s">
        <v>1119</v>
      </c>
      <c r="I4825" t="s">
        <v>67</v>
      </c>
      <c r="J4825" t="s">
        <v>18</v>
      </c>
      <c r="K4825" t="s">
        <v>18</v>
      </c>
      <c r="L4825" t="s">
        <v>1697</v>
      </c>
      <c r="M4825" t="s">
        <v>20</v>
      </c>
      <c r="N4825" t="s">
        <v>21</v>
      </c>
      <c r="O4825" t="str">
        <f t="shared" si="75"/>
        <v>Feb</v>
      </c>
    </row>
    <row r="4826" spans="1:15" x14ac:dyDescent="0.3">
      <c r="A4826" s="1">
        <v>43149</v>
      </c>
      <c r="B4826">
        <v>404</v>
      </c>
      <c r="C4826">
        <v>16</v>
      </c>
      <c r="D4826">
        <v>5</v>
      </c>
      <c r="E4826">
        <v>16</v>
      </c>
      <c r="F4826" t="s">
        <v>90</v>
      </c>
      <c r="G4826" t="s">
        <v>35</v>
      </c>
      <c r="H4826" t="s">
        <v>2234</v>
      </c>
      <c r="I4826" t="s">
        <v>365</v>
      </c>
      <c r="J4826" t="s">
        <v>18</v>
      </c>
      <c r="K4826" t="s">
        <v>18</v>
      </c>
      <c r="L4826" t="s">
        <v>1697</v>
      </c>
      <c r="M4826" t="s">
        <v>20</v>
      </c>
      <c r="N4826" t="s">
        <v>21</v>
      </c>
      <c r="O4826" t="str">
        <f t="shared" si="75"/>
        <v>Feb</v>
      </c>
    </row>
    <row r="4827" spans="1:15" x14ac:dyDescent="0.3">
      <c r="A4827" s="1">
        <v>43151</v>
      </c>
      <c r="B4827">
        <v>404</v>
      </c>
      <c r="C4827">
        <v>7</v>
      </c>
      <c r="D4827">
        <v>-2</v>
      </c>
      <c r="E4827">
        <v>76</v>
      </c>
      <c r="F4827" t="s">
        <v>34</v>
      </c>
      <c r="G4827" t="s">
        <v>2235</v>
      </c>
      <c r="H4827" t="s">
        <v>980</v>
      </c>
      <c r="I4827" t="s">
        <v>18</v>
      </c>
      <c r="J4827" t="s">
        <v>18</v>
      </c>
      <c r="K4827" t="s">
        <v>18</v>
      </c>
      <c r="L4827" t="s">
        <v>1697</v>
      </c>
      <c r="M4827" t="s">
        <v>20</v>
      </c>
      <c r="N4827" t="s">
        <v>21</v>
      </c>
      <c r="O4827" t="str">
        <f t="shared" si="75"/>
        <v>Feb</v>
      </c>
    </row>
    <row r="4828" spans="1:15" x14ac:dyDescent="0.3">
      <c r="A4828" s="1">
        <v>43310</v>
      </c>
      <c r="B4828">
        <v>403</v>
      </c>
      <c r="C4828">
        <v>3</v>
      </c>
      <c r="D4828">
        <v>27</v>
      </c>
      <c r="E4828">
        <v>73</v>
      </c>
      <c r="F4828" t="s">
        <v>169</v>
      </c>
      <c r="G4828" t="s">
        <v>684</v>
      </c>
      <c r="H4828" t="s">
        <v>134</v>
      </c>
      <c r="I4828" t="s">
        <v>18</v>
      </c>
      <c r="J4828" t="s">
        <v>18</v>
      </c>
      <c r="K4828" t="s">
        <v>18</v>
      </c>
      <c r="L4828" t="s">
        <v>19</v>
      </c>
      <c r="M4828" t="s">
        <v>20</v>
      </c>
      <c r="N4828" t="s">
        <v>21</v>
      </c>
      <c r="O4828" t="str">
        <f t="shared" si="75"/>
        <v>Jul</v>
      </c>
    </row>
    <row r="4829" spans="1:15" x14ac:dyDescent="0.3">
      <c r="A4829" s="1">
        <v>43336</v>
      </c>
      <c r="B4829">
        <v>403</v>
      </c>
      <c r="C4829">
        <v>17</v>
      </c>
      <c r="D4829">
        <v>24</v>
      </c>
      <c r="E4829">
        <v>89</v>
      </c>
      <c r="F4829" t="s">
        <v>34</v>
      </c>
      <c r="G4829" t="s">
        <v>27</v>
      </c>
      <c r="H4829" t="s">
        <v>134</v>
      </c>
      <c r="I4829" t="s">
        <v>386</v>
      </c>
      <c r="J4829" t="s">
        <v>18</v>
      </c>
      <c r="K4829" t="s">
        <v>18</v>
      </c>
      <c r="L4829" t="s">
        <v>19</v>
      </c>
      <c r="M4829" t="s">
        <v>20</v>
      </c>
      <c r="N4829" t="s">
        <v>21</v>
      </c>
      <c r="O4829" t="str">
        <f t="shared" si="75"/>
        <v>Aug</v>
      </c>
    </row>
    <row r="4830" spans="1:15" x14ac:dyDescent="0.3">
      <c r="A4830" s="1">
        <v>43287</v>
      </c>
      <c r="B4830">
        <v>403</v>
      </c>
      <c r="C4830">
        <v>3</v>
      </c>
      <c r="D4830">
        <v>23</v>
      </c>
      <c r="E4830">
        <v>66</v>
      </c>
      <c r="F4830" t="s">
        <v>78</v>
      </c>
      <c r="G4830" t="s">
        <v>27</v>
      </c>
      <c r="H4830" t="s">
        <v>260</v>
      </c>
      <c r="I4830" t="s">
        <v>18</v>
      </c>
      <c r="J4830" t="s">
        <v>18</v>
      </c>
      <c r="K4830" t="s">
        <v>18</v>
      </c>
      <c r="L4830" t="s">
        <v>19</v>
      </c>
      <c r="M4830" t="s">
        <v>20</v>
      </c>
      <c r="N4830" t="s">
        <v>21</v>
      </c>
      <c r="O4830" t="str">
        <f t="shared" si="75"/>
        <v>Jul</v>
      </c>
    </row>
    <row r="4831" spans="1:15" x14ac:dyDescent="0.3">
      <c r="A4831" s="1">
        <v>43266</v>
      </c>
      <c r="B4831">
        <v>403</v>
      </c>
      <c r="C4831">
        <v>2</v>
      </c>
      <c r="D4831">
        <v>20</v>
      </c>
      <c r="E4831">
        <v>67</v>
      </c>
      <c r="F4831" t="s">
        <v>45</v>
      </c>
      <c r="G4831" t="s">
        <v>27</v>
      </c>
      <c r="H4831" t="s">
        <v>405</v>
      </c>
      <c r="I4831" t="s">
        <v>18</v>
      </c>
      <c r="J4831" t="s">
        <v>200</v>
      </c>
      <c r="K4831" t="s">
        <v>18</v>
      </c>
      <c r="L4831" t="s">
        <v>19</v>
      </c>
      <c r="M4831" t="s">
        <v>20</v>
      </c>
      <c r="N4831" t="s">
        <v>21</v>
      </c>
      <c r="O4831" t="str">
        <f t="shared" si="75"/>
        <v>Jun</v>
      </c>
    </row>
    <row r="4832" spans="1:15" x14ac:dyDescent="0.3">
      <c r="A4832" s="1">
        <v>43178</v>
      </c>
      <c r="B4832">
        <v>403</v>
      </c>
      <c r="C4832">
        <v>12</v>
      </c>
      <c r="D4832">
        <v>10</v>
      </c>
      <c r="E4832">
        <v>58</v>
      </c>
      <c r="F4832" t="s">
        <v>94</v>
      </c>
      <c r="G4832" t="s">
        <v>27</v>
      </c>
      <c r="H4832" t="s">
        <v>41</v>
      </c>
      <c r="I4832" t="s">
        <v>163</v>
      </c>
      <c r="J4832" t="s">
        <v>18</v>
      </c>
      <c r="K4832" t="s">
        <v>18</v>
      </c>
      <c r="L4832" t="s">
        <v>59</v>
      </c>
      <c r="M4832" t="s">
        <v>20</v>
      </c>
      <c r="N4832" t="s">
        <v>21</v>
      </c>
      <c r="O4832" t="str">
        <f t="shared" si="75"/>
        <v>Mar</v>
      </c>
    </row>
    <row r="4833" spans="1:15" x14ac:dyDescent="0.3">
      <c r="A4833" s="1">
        <v>43150</v>
      </c>
      <c r="B4833">
        <v>403</v>
      </c>
      <c r="C4833">
        <v>16</v>
      </c>
      <c r="D4833">
        <v>6</v>
      </c>
      <c r="E4833">
        <v>35</v>
      </c>
      <c r="F4833" t="s">
        <v>14</v>
      </c>
      <c r="G4833" t="s">
        <v>558</v>
      </c>
      <c r="H4833" t="s">
        <v>1655</v>
      </c>
      <c r="I4833" t="s">
        <v>45</v>
      </c>
      <c r="J4833" t="s">
        <v>18</v>
      </c>
      <c r="K4833" t="s">
        <v>18</v>
      </c>
      <c r="L4833" t="s">
        <v>1697</v>
      </c>
      <c r="M4833" t="s">
        <v>20</v>
      </c>
      <c r="N4833" t="s">
        <v>21</v>
      </c>
      <c r="O4833" t="str">
        <f t="shared" si="75"/>
        <v>Feb</v>
      </c>
    </row>
    <row r="4834" spans="1:15" x14ac:dyDescent="0.3">
      <c r="A4834" s="1">
        <v>43183</v>
      </c>
      <c r="B4834">
        <v>403</v>
      </c>
      <c r="C4834">
        <v>0</v>
      </c>
      <c r="D4834">
        <v>5</v>
      </c>
      <c r="E4834">
        <v>46</v>
      </c>
      <c r="F4834" t="s">
        <v>141</v>
      </c>
      <c r="G4834" t="s">
        <v>2236</v>
      </c>
      <c r="H4834" t="s">
        <v>757</v>
      </c>
      <c r="I4834" t="s">
        <v>18</v>
      </c>
      <c r="J4834" t="s">
        <v>18</v>
      </c>
      <c r="K4834" t="s">
        <v>18</v>
      </c>
      <c r="L4834" t="s">
        <v>59</v>
      </c>
      <c r="M4834" t="s">
        <v>20</v>
      </c>
      <c r="N4834" t="s">
        <v>21</v>
      </c>
      <c r="O4834" t="str">
        <f t="shared" si="75"/>
        <v>Mar</v>
      </c>
    </row>
    <row r="4835" spans="1:15" x14ac:dyDescent="0.3">
      <c r="A4835" s="1">
        <v>43406</v>
      </c>
      <c r="B4835">
        <v>403</v>
      </c>
      <c r="C4835">
        <v>6</v>
      </c>
      <c r="D4835">
        <v>4</v>
      </c>
      <c r="E4835">
        <v>77</v>
      </c>
      <c r="F4835" t="s">
        <v>70</v>
      </c>
      <c r="G4835" t="s">
        <v>1901</v>
      </c>
      <c r="H4835" t="s">
        <v>83</v>
      </c>
      <c r="I4835" t="s">
        <v>18</v>
      </c>
      <c r="J4835" t="s">
        <v>18</v>
      </c>
      <c r="K4835" t="s">
        <v>18</v>
      </c>
      <c r="L4835" t="s">
        <v>48</v>
      </c>
      <c r="M4835" t="s">
        <v>20</v>
      </c>
      <c r="N4835" t="s">
        <v>21</v>
      </c>
      <c r="O4835" t="str">
        <f t="shared" si="75"/>
        <v>Nov</v>
      </c>
    </row>
    <row r="4836" spans="1:15" x14ac:dyDescent="0.3">
      <c r="A4836" s="1">
        <v>43102</v>
      </c>
      <c r="B4836">
        <v>403</v>
      </c>
      <c r="C4836">
        <v>19</v>
      </c>
      <c r="D4836">
        <v>-1</v>
      </c>
      <c r="E4836">
        <v>28</v>
      </c>
      <c r="F4836" t="s">
        <v>84</v>
      </c>
      <c r="G4836" t="s">
        <v>27</v>
      </c>
      <c r="H4836" t="s">
        <v>2237</v>
      </c>
      <c r="I4836" t="s">
        <v>18</v>
      </c>
      <c r="J4836" t="s">
        <v>18</v>
      </c>
      <c r="K4836" t="s">
        <v>18</v>
      </c>
      <c r="L4836" t="s">
        <v>1697</v>
      </c>
      <c r="M4836" t="s">
        <v>20</v>
      </c>
      <c r="N4836" t="s">
        <v>21</v>
      </c>
      <c r="O4836" t="str">
        <f t="shared" si="75"/>
        <v>Jan</v>
      </c>
    </row>
    <row r="4837" spans="1:15" x14ac:dyDescent="0.3">
      <c r="A4837" s="1">
        <v>43131</v>
      </c>
      <c r="B4837">
        <v>403</v>
      </c>
      <c r="C4837">
        <v>18</v>
      </c>
      <c r="D4837">
        <v>-2</v>
      </c>
      <c r="E4837">
        <v>35</v>
      </c>
      <c r="F4837" t="s">
        <v>56</v>
      </c>
      <c r="G4837" t="s">
        <v>27</v>
      </c>
      <c r="H4837" t="s">
        <v>1954</v>
      </c>
      <c r="I4837" t="s">
        <v>236</v>
      </c>
      <c r="J4837" t="s">
        <v>18</v>
      </c>
      <c r="K4837" t="s">
        <v>64</v>
      </c>
      <c r="L4837" t="s">
        <v>1697</v>
      </c>
      <c r="M4837" t="s">
        <v>20</v>
      </c>
      <c r="N4837" t="s">
        <v>21</v>
      </c>
      <c r="O4837" t="str">
        <f t="shared" si="75"/>
        <v>Jan</v>
      </c>
    </row>
    <row r="4838" spans="1:15" x14ac:dyDescent="0.3">
      <c r="A4838" s="1">
        <v>43333</v>
      </c>
      <c r="B4838">
        <v>402</v>
      </c>
      <c r="C4838">
        <v>10</v>
      </c>
      <c r="D4838">
        <v>25</v>
      </c>
      <c r="E4838">
        <v>82</v>
      </c>
      <c r="F4838" t="s">
        <v>267</v>
      </c>
      <c r="G4838" t="s">
        <v>2238</v>
      </c>
      <c r="H4838" t="s">
        <v>194</v>
      </c>
      <c r="I4838" t="s">
        <v>233</v>
      </c>
      <c r="J4838" t="s">
        <v>18</v>
      </c>
      <c r="K4838" t="s">
        <v>18</v>
      </c>
      <c r="L4838" t="s">
        <v>19</v>
      </c>
      <c r="M4838" t="s">
        <v>20</v>
      </c>
      <c r="N4838" t="s">
        <v>21</v>
      </c>
      <c r="O4838" t="str">
        <f t="shared" si="75"/>
        <v>Aug</v>
      </c>
    </row>
    <row r="4839" spans="1:15" x14ac:dyDescent="0.3">
      <c r="A4839" s="1">
        <v>43296</v>
      </c>
      <c r="B4839">
        <v>402</v>
      </c>
      <c r="C4839">
        <v>7</v>
      </c>
      <c r="D4839">
        <v>25</v>
      </c>
      <c r="E4839">
        <v>80</v>
      </c>
      <c r="F4839" t="s">
        <v>344</v>
      </c>
      <c r="G4839" t="s">
        <v>574</v>
      </c>
      <c r="H4839" t="s">
        <v>498</v>
      </c>
      <c r="I4839" t="s">
        <v>252</v>
      </c>
      <c r="J4839" t="s">
        <v>18</v>
      </c>
      <c r="K4839" t="s">
        <v>18</v>
      </c>
      <c r="L4839" t="s">
        <v>19</v>
      </c>
      <c r="M4839" t="s">
        <v>20</v>
      </c>
      <c r="N4839" t="s">
        <v>21</v>
      </c>
      <c r="O4839" t="str">
        <f t="shared" si="75"/>
        <v>Jul</v>
      </c>
    </row>
    <row r="4840" spans="1:15" x14ac:dyDescent="0.3">
      <c r="A4840" s="1">
        <v>43374</v>
      </c>
      <c r="B4840">
        <v>402</v>
      </c>
      <c r="C4840">
        <v>1</v>
      </c>
      <c r="D4840">
        <v>14</v>
      </c>
      <c r="E4840">
        <v>57</v>
      </c>
      <c r="F4840" t="s">
        <v>239</v>
      </c>
      <c r="G4840" t="s">
        <v>27</v>
      </c>
      <c r="H4840" t="s">
        <v>172</v>
      </c>
      <c r="I4840" t="s">
        <v>18</v>
      </c>
      <c r="J4840" t="s">
        <v>18</v>
      </c>
      <c r="K4840" t="s">
        <v>18</v>
      </c>
      <c r="L4840" t="s">
        <v>48</v>
      </c>
      <c r="M4840" t="s">
        <v>20</v>
      </c>
      <c r="N4840" t="s">
        <v>21</v>
      </c>
      <c r="O4840" t="str">
        <f t="shared" si="75"/>
        <v>Oct</v>
      </c>
    </row>
    <row r="4841" spans="1:15" x14ac:dyDescent="0.3">
      <c r="A4841" s="1">
        <v>43158</v>
      </c>
      <c r="B4841">
        <v>402</v>
      </c>
      <c r="C4841">
        <v>15</v>
      </c>
      <c r="D4841">
        <v>7</v>
      </c>
      <c r="E4841">
        <v>48</v>
      </c>
      <c r="F4841" t="s">
        <v>83</v>
      </c>
      <c r="G4841" t="s">
        <v>2062</v>
      </c>
      <c r="H4841" t="s">
        <v>914</v>
      </c>
      <c r="I4841" t="s">
        <v>257</v>
      </c>
      <c r="J4841" t="s">
        <v>18</v>
      </c>
      <c r="K4841" t="s">
        <v>18</v>
      </c>
      <c r="L4841" t="s">
        <v>1697</v>
      </c>
      <c r="M4841" t="s">
        <v>20</v>
      </c>
      <c r="N4841" t="s">
        <v>21</v>
      </c>
      <c r="O4841" t="str">
        <f t="shared" si="75"/>
        <v>Feb</v>
      </c>
    </row>
    <row r="4842" spans="1:15" x14ac:dyDescent="0.3">
      <c r="A4842" s="1">
        <v>43156</v>
      </c>
      <c r="B4842">
        <v>402</v>
      </c>
      <c r="C4842">
        <v>18</v>
      </c>
      <c r="D4842">
        <v>5</v>
      </c>
      <c r="E4842">
        <v>30</v>
      </c>
      <c r="F4842" t="s">
        <v>49</v>
      </c>
      <c r="G4842" t="s">
        <v>873</v>
      </c>
      <c r="H4842" t="s">
        <v>1708</v>
      </c>
      <c r="I4842" t="s">
        <v>175</v>
      </c>
      <c r="J4842" t="s">
        <v>18</v>
      </c>
      <c r="K4842" t="s">
        <v>18</v>
      </c>
      <c r="L4842" t="s">
        <v>1697</v>
      </c>
      <c r="M4842" t="s">
        <v>20</v>
      </c>
      <c r="N4842" t="s">
        <v>21</v>
      </c>
      <c r="O4842" t="str">
        <f t="shared" si="75"/>
        <v>Feb</v>
      </c>
    </row>
    <row r="4843" spans="1:15" x14ac:dyDescent="0.3">
      <c r="A4843" s="1">
        <v>43404</v>
      </c>
      <c r="B4843">
        <v>402</v>
      </c>
      <c r="C4843">
        <v>6</v>
      </c>
      <c r="D4843">
        <v>4</v>
      </c>
      <c r="E4843">
        <v>75</v>
      </c>
      <c r="F4843" t="s">
        <v>83</v>
      </c>
      <c r="G4843" t="s">
        <v>27</v>
      </c>
      <c r="H4843" t="s">
        <v>580</v>
      </c>
      <c r="I4843" t="s">
        <v>18</v>
      </c>
      <c r="J4843" t="s">
        <v>18</v>
      </c>
      <c r="K4843" t="s">
        <v>18</v>
      </c>
      <c r="L4843" t="s">
        <v>48</v>
      </c>
      <c r="M4843" t="s">
        <v>20</v>
      </c>
      <c r="N4843" t="s">
        <v>21</v>
      </c>
      <c r="O4843" t="str">
        <f t="shared" si="75"/>
        <v>Oct</v>
      </c>
    </row>
    <row r="4844" spans="1:15" x14ac:dyDescent="0.3">
      <c r="A4844" s="1">
        <v>43417</v>
      </c>
      <c r="B4844">
        <v>402</v>
      </c>
      <c r="C4844">
        <v>6</v>
      </c>
      <c r="D4844">
        <v>4</v>
      </c>
      <c r="E4844">
        <v>72</v>
      </c>
      <c r="F4844" t="s">
        <v>83</v>
      </c>
      <c r="G4844" t="s">
        <v>529</v>
      </c>
      <c r="H4844" t="s">
        <v>580</v>
      </c>
      <c r="I4844" t="s">
        <v>18</v>
      </c>
      <c r="J4844" t="s">
        <v>18</v>
      </c>
      <c r="K4844" t="s">
        <v>18</v>
      </c>
      <c r="L4844" t="s">
        <v>48</v>
      </c>
      <c r="M4844" t="s">
        <v>20</v>
      </c>
      <c r="N4844" t="s">
        <v>21</v>
      </c>
      <c r="O4844" t="str">
        <f t="shared" si="75"/>
        <v>Nov</v>
      </c>
    </row>
    <row r="4845" spans="1:15" x14ac:dyDescent="0.3">
      <c r="A4845" s="1">
        <v>43180</v>
      </c>
      <c r="B4845">
        <v>402</v>
      </c>
      <c r="C4845">
        <v>19</v>
      </c>
      <c r="D4845">
        <v>2</v>
      </c>
      <c r="E4845">
        <v>81</v>
      </c>
      <c r="F4845" t="s">
        <v>71</v>
      </c>
      <c r="G4845" t="s">
        <v>27</v>
      </c>
      <c r="H4845" t="s">
        <v>572</v>
      </c>
      <c r="I4845" t="s">
        <v>18</v>
      </c>
      <c r="J4845" t="s">
        <v>18</v>
      </c>
      <c r="K4845" t="s">
        <v>18</v>
      </c>
      <c r="L4845" t="s">
        <v>59</v>
      </c>
      <c r="M4845" t="s">
        <v>20</v>
      </c>
      <c r="N4845" t="s">
        <v>21</v>
      </c>
      <c r="O4845" t="str">
        <f t="shared" si="75"/>
        <v>Mar</v>
      </c>
    </row>
    <row r="4846" spans="1:15" x14ac:dyDescent="0.3">
      <c r="A4846" s="1">
        <v>43097</v>
      </c>
      <c r="B4846">
        <v>402</v>
      </c>
      <c r="C4846">
        <v>19</v>
      </c>
      <c r="D4846">
        <v>0</v>
      </c>
      <c r="E4846">
        <v>62</v>
      </c>
      <c r="F4846" t="s">
        <v>207</v>
      </c>
      <c r="G4846" t="s">
        <v>960</v>
      </c>
      <c r="H4846" t="s">
        <v>1821</v>
      </c>
      <c r="I4846" t="s">
        <v>18</v>
      </c>
      <c r="J4846" t="s">
        <v>18</v>
      </c>
      <c r="K4846" t="s">
        <v>18</v>
      </c>
      <c r="L4846" t="s">
        <v>1697</v>
      </c>
      <c r="M4846" t="s">
        <v>20</v>
      </c>
      <c r="N4846" t="s">
        <v>21</v>
      </c>
      <c r="O4846" t="str">
        <f t="shared" si="75"/>
        <v>Dec</v>
      </c>
    </row>
    <row r="4847" spans="1:15" x14ac:dyDescent="0.3">
      <c r="A4847" s="1">
        <v>43076</v>
      </c>
      <c r="B4847">
        <v>402</v>
      </c>
      <c r="C4847">
        <v>21</v>
      </c>
      <c r="D4847">
        <v>-2</v>
      </c>
      <c r="E4847">
        <v>46</v>
      </c>
      <c r="F4847" t="s">
        <v>41</v>
      </c>
      <c r="G4847" t="s">
        <v>614</v>
      </c>
      <c r="H4847" t="s">
        <v>1500</v>
      </c>
      <c r="I4847" t="s">
        <v>18</v>
      </c>
      <c r="J4847" t="s">
        <v>18</v>
      </c>
      <c r="K4847" t="s">
        <v>18</v>
      </c>
      <c r="L4847" t="s">
        <v>1697</v>
      </c>
      <c r="M4847" t="s">
        <v>20</v>
      </c>
      <c r="N4847" t="s">
        <v>21</v>
      </c>
      <c r="O4847" t="str">
        <f t="shared" si="75"/>
        <v>Dec</v>
      </c>
    </row>
    <row r="4848" spans="1:15" x14ac:dyDescent="0.3">
      <c r="A4848" s="1">
        <v>43157</v>
      </c>
      <c r="B4848">
        <v>402</v>
      </c>
      <c r="C4848">
        <v>7</v>
      </c>
      <c r="D4848">
        <v>-3</v>
      </c>
      <c r="E4848">
        <v>68</v>
      </c>
      <c r="F4848" t="s">
        <v>83</v>
      </c>
      <c r="G4848" t="s">
        <v>1336</v>
      </c>
      <c r="H4848" t="s">
        <v>799</v>
      </c>
      <c r="I4848" t="s">
        <v>18</v>
      </c>
      <c r="J4848" t="s">
        <v>18</v>
      </c>
      <c r="K4848" t="s">
        <v>18</v>
      </c>
      <c r="L4848" t="s">
        <v>1697</v>
      </c>
      <c r="M4848" t="s">
        <v>20</v>
      </c>
      <c r="N4848" t="s">
        <v>21</v>
      </c>
      <c r="O4848" t="str">
        <f t="shared" si="75"/>
        <v>Feb</v>
      </c>
    </row>
    <row r="4849" spans="1:15" x14ac:dyDescent="0.3">
      <c r="A4849" s="1">
        <v>43317</v>
      </c>
      <c r="B4849">
        <v>401</v>
      </c>
      <c r="C4849">
        <v>3</v>
      </c>
      <c r="D4849">
        <v>27</v>
      </c>
      <c r="E4849">
        <v>84</v>
      </c>
      <c r="F4849" t="s">
        <v>141</v>
      </c>
      <c r="G4849" t="s">
        <v>2192</v>
      </c>
      <c r="H4849" t="s">
        <v>644</v>
      </c>
      <c r="I4849" t="s">
        <v>18</v>
      </c>
      <c r="J4849" t="s">
        <v>18</v>
      </c>
      <c r="K4849" t="s">
        <v>18</v>
      </c>
      <c r="L4849" t="s">
        <v>19</v>
      </c>
      <c r="M4849" t="s">
        <v>20</v>
      </c>
      <c r="N4849" t="s">
        <v>21</v>
      </c>
      <c r="O4849" t="str">
        <f t="shared" si="75"/>
        <v>Aug</v>
      </c>
    </row>
    <row r="4850" spans="1:15" x14ac:dyDescent="0.3">
      <c r="A4850" s="1">
        <v>43189</v>
      </c>
      <c r="B4850">
        <v>401</v>
      </c>
      <c r="C4850">
        <v>1</v>
      </c>
      <c r="D4850">
        <v>11</v>
      </c>
      <c r="E4850">
        <v>77</v>
      </c>
      <c r="F4850" t="s">
        <v>71</v>
      </c>
      <c r="G4850" t="s">
        <v>744</v>
      </c>
      <c r="H4850" t="s">
        <v>86</v>
      </c>
      <c r="I4850" t="s">
        <v>18</v>
      </c>
      <c r="J4850" t="s">
        <v>18</v>
      </c>
      <c r="K4850" t="s">
        <v>18</v>
      </c>
      <c r="L4850" t="s">
        <v>59</v>
      </c>
      <c r="M4850" t="s">
        <v>20</v>
      </c>
      <c r="N4850" t="s">
        <v>21</v>
      </c>
      <c r="O4850" t="str">
        <f t="shared" si="75"/>
        <v>Mar</v>
      </c>
    </row>
    <row r="4851" spans="1:15" x14ac:dyDescent="0.3">
      <c r="A4851" s="1">
        <v>43206</v>
      </c>
      <c r="B4851">
        <v>401</v>
      </c>
      <c r="C4851">
        <v>0</v>
      </c>
      <c r="D4851">
        <v>8</v>
      </c>
      <c r="E4851">
        <v>59</v>
      </c>
      <c r="F4851" t="s">
        <v>56</v>
      </c>
      <c r="G4851" t="s">
        <v>1074</v>
      </c>
      <c r="H4851" t="s">
        <v>71</v>
      </c>
      <c r="I4851" t="s">
        <v>18</v>
      </c>
      <c r="J4851" t="s">
        <v>18</v>
      </c>
      <c r="K4851" t="s">
        <v>18</v>
      </c>
      <c r="L4851" t="s">
        <v>59</v>
      </c>
      <c r="M4851" t="s">
        <v>20</v>
      </c>
      <c r="N4851" t="s">
        <v>21</v>
      </c>
      <c r="O4851" t="str">
        <f t="shared" si="75"/>
        <v>Apr</v>
      </c>
    </row>
    <row r="4852" spans="1:15" x14ac:dyDescent="0.3">
      <c r="A4852" s="1">
        <v>43205</v>
      </c>
      <c r="B4852">
        <v>401</v>
      </c>
      <c r="C4852">
        <v>8</v>
      </c>
      <c r="D4852">
        <v>7</v>
      </c>
      <c r="E4852">
        <v>78</v>
      </c>
      <c r="F4852" t="s">
        <v>207</v>
      </c>
      <c r="G4852" t="s">
        <v>904</v>
      </c>
      <c r="H4852" t="s">
        <v>37</v>
      </c>
      <c r="I4852" t="s">
        <v>17</v>
      </c>
      <c r="J4852" t="s">
        <v>18</v>
      </c>
      <c r="K4852" t="s">
        <v>18</v>
      </c>
      <c r="L4852" t="s">
        <v>59</v>
      </c>
      <c r="M4852" t="s">
        <v>20</v>
      </c>
      <c r="N4852" t="s">
        <v>21</v>
      </c>
      <c r="O4852" t="str">
        <f t="shared" si="75"/>
        <v>Apr</v>
      </c>
    </row>
    <row r="4853" spans="1:15" x14ac:dyDescent="0.3">
      <c r="A4853" s="1">
        <v>43427</v>
      </c>
      <c r="B4853">
        <v>401</v>
      </c>
      <c r="C4853">
        <v>1</v>
      </c>
      <c r="D4853">
        <v>-1</v>
      </c>
      <c r="E4853">
        <v>44</v>
      </c>
      <c r="F4853" t="s">
        <v>92</v>
      </c>
      <c r="G4853" t="s">
        <v>27</v>
      </c>
      <c r="H4853" t="s">
        <v>1718</v>
      </c>
      <c r="I4853" t="s">
        <v>18</v>
      </c>
      <c r="J4853" t="s">
        <v>18</v>
      </c>
      <c r="K4853" t="s">
        <v>18</v>
      </c>
      <c r="L4853" t="s">
        <v>48</v>
      </c>
      <c r="M4853" t="s">
        <v>20</v>
      </c>
      <c r="N4853" t="s">
        <v>21</v>
      </c>
      <c r="O4853" t="str">
        <f t="shared" si="75"/>
        <v>Nov</v>
      </c>
    </row>
    <row r="4854" spans="1:15" x14ac:dyDescent="0.3">
      <c r="A4854" s="1">
        <v>43077</v>
      </c>
      <c r="B4854">
        <v>401</v>
      </c>
      <c r="C4854">
        <v>16</v>
      </c>
      <c r="D4854">
        <v>-1</v>
      </c>
      <c r="E4854">
        <v>24</v>
      </c>
      <c r="F4854" t="s">
        <v>37</v>
      </c>
      <c r="G4854" t="s">
        <v>27</v>
      </c>
      <c r="H4854" t="s">
        <v>2239</v>
      </c>
      <c r="I4854" t="s">
        <v>17</v>
      </c>
      <c r="J4854" t="s">
        <v>18</v>
      </c>
      <c r="K4854" t="s">
        <v>18</v>
      </c>
      <c r="L4854" t="s">
        <v>1697</v>
      </c>
      <c r="M4854" t="s">
        <v>20</v>
      </c>
      <c r="N4854" t="s">
        <v>21</v>
      </c>
      <c r="O4854" t="str">
        <f t="shared" si="75"/>
        <v>Dec</v>
      </c>
    </row>
    <row r="4855" spans="1:15" x14ac:dyDescent="0.3">
      <c r="A4855" s="1">
        <v>43161</v>
      </c>
      <c r="B4855">
        <v>401</v>
      </c>
      <c r="C4855">
        <v>7</v>
      </c>
      <c r="D4855">
        <v>-7</v>
      </c>
      <c r="E4855">
        <v>52</v>
      </c>
      <c r="F4855" t="s">
        <v>197</v>
      </c>
      <c r="G4855" t="s">
        <v>1887</v>
      </c>
      <c r="H4855" t="s">
        <v>2131</v>
      </c>
      <c r="I4855" t="s">
        <v>18</v>
      </c>
      <c r="J4855" t="s">
        <v>18</v>
      </c>
      <c r="K4855" t="s">
        <v>18</v>
      </c>
      <c r="L4855" t="s">
        <v>59</v>
      </c>
      <c r="M4855" t="s">
        <v>20</v>
      </c>
      <c r="N4855" t="s">
        <v>21</v>
      </c>
      <c r="O4855" t="str">
        <f t="shared" si="75"/>
        <v>Mar</v>
      </c>
    </row>
    <row r="4856" spans="1:15" x14ac:dyDescent="0.3">
      <c r="A4856" s="1">
        <v>43336</v>
      </c>
      <c r="B4856">
        <v>400</v>
      </c>
      <c r="C4856">
        <v>7</v>
      </c>
      <c r="D4856">
        <v>24</v>
      </c>
      <c r="E4856">
        <v>88</v>
      </c>
      <c r="F4856" t="s">
        <v>92</v>
      </c>
      <c r="G4856" t="s">
        <v>27</v>
      </c>
      <c r="H4856" t="s">
        <v>1091</v>
      </c>
      <c r="I4856" t="s">
        <v>236</v>
      </c>
      <c r="J4856" t="s">
        <v>18</v>
      </c>
      <c r="K4856" t="s">
        <v>18</v>
      </c>
      <c r="L4856" t="s">
        <v>19</v>
      </c>
      <c r="M4856" t="s">
        <v>20</v>
      </c>
      <c r="N4856" t="s">
        <v>21</v>
      </c>
      <c r="O4856" t="str">
        <f t="shared" si="75"/>
        <v>Aug</v>
      </c>
    </row>
    <row r="4857" spans="1:15" x14ac:dyDescent="0.3">
      <c r="A4857" s="1">
        <v>43238</v>
      </c>
      <c r="B4857">
        <v>400</v>
      </c>
      <c r="C4857">
        <v>8</v>
      </c>
      <c r="D4857">
        <v>16</v>
      </c>
      <c r="E4857">
        <v>98</v>
      </c>
      <c r="F4857" t="s">
        <v>72</v>
      </c>
      <c r="G4857" t="s">
        <v>2240</v>
      </c>
      <c r="H4857" t="s">
        <v>120</v>
      </c>
      <c r="I4857" t="s">
        <v>173</v>
      </c>
      <c r="J4857" t="s">
        <v>18</v>
      </c>
      <c r="K4857" t="s">
        <v>18</v>
      </c>
      <c r="L4857" t="s">
        <v>59</v>
      </c>
      <c r="M4857" t="s">
        <v>20</v>
      </c>
      <c r="N4857" t="s">
        <v>21</v>
      </c>
      <c r="O4857" t="str">
        <f t="shared" si="75"/>
        <v>May</v>
      </c>
    </row>
    <row r="4858" spans="1:15" x14ac:dyDescent="0.3">
      <c r="A4858" s="1">
        <v>43222</v>
      </c>
      <c r="B4858">
        <v>400</v>
      </c>
      <c r="C4858">
        <v>16</v>
      </c>
      <c r="D4858">
        <v>15</v>
      </c>
      <c r="E4858">
        <v>95</v>
      </c>
      <c r="F4858" t="s">
        <v>452</v>
      </c>
      <c r="G4858" t="s">
        <v>1777</v>
      </c>
      <c r="H4858" t="s">
        <v>264</v>
      </c>
      <c r="I4858" t="s">
        <v>173</v>
      </c>
      <c r="J4858" t="s">
        <v>197</v>
      </c>
      <c r="K4858" t="s">
        <v>18</v>
      </c>
      <c r="L4858" t="s">
        <v>59</v>
      </c>
      <c r="M4858" t="s">
        <v>20</v>
      </c>
      <c r="N4858" t="s">
        <v>21</v>
      </c>
      <c r="O4858" t="str">
        <f t="shared" si="75"/>
        <v>May</v>
      </c>
    </row>
    <row r="4859" spans="1:15" x14ac:dyDescent="0.3">
      <c r="A4859" s="1">
        <v>43187</v>
      </c>
      <c r="B4859">
        <v>400</v>
      </c>
      <c r="C4859">
        <v>0</v>
      </c>
      <c r="D4859">
        <v>12</v>
      </c>
      <c r="E4859">
        <v>76</v>
      </c>
      <c r="F4859" t="s">
        <v>83</v>
      </c>
      <c r="G4859" t="s">
        <v>1128</v>
      </c>
      <c r="H4859" t="s">
        <v>287</v>
      </c>
      <c r="I4859" t="s">
        <v>18</v>
      </c>
      <c r="J4859" t="s">
        <v>18</v>
      </c>
      <c r="K4859" t="s">
        <v>18</v>
      </c>
      <c r="L4859" t="s">
        <v>59</v>
      </c>
      <c r="M4859" t="s">
        <v>20</v>
      </c>
      <c r="N4859" t="s">
        <v>21</v>
      </c>
      <c r="O4859" t="str">
        <f t="shared" si="75"/>
        <v>Mar</v>
      </c>
    </row>
    <row r="4860" spans="1:15" x14ac:dyDescent="0.3">
      <c r="A4860" s="1">
        <v>43236</v>
      </c>
      <c r="B4860">
        <v>399</v>
      </c>
      <c r="C4860">
        <v>22</v>
      </c>
      <c r="D4860">
        <v>22</v>
      </c>
      <c r="E4860">
        <v>97</v>
      </c>
      <c r="F4860" t="s">
        <v>78</v>
      </c>
      <c r="G4860" t="s">
        <v>2241</v>
      </c>
      <c r="H4860" t="s">
        <v>106</v>
      </c>
      <c r="I4860" t="s">
        <v>18</v>
      </c>
      <c r="J4860" t="s">
        <v>18</v>
      </c>
      <c r="K4860" t="s">
        <v>18</v>
      </c>
      <c r="L4860" t="s">
        <v>59</v>
      </c>
      <c r="M4860" t="s">
        <v>20</v>
      </c>
      <c r="N4860" t="s">
        <v>21</v>
      </c>
      <c r="O4860" t="str">
        <f t="shared" si="75"/>
        <v>May</v>
      </c>
    </row>
    <row r="4861" spans="1:15" x14ac:dyDescent="0.3">
      <c r="A4861" s="1">
        <v>43197</v>
      </c>
      <c r="B4861">
        <v>399</v>
      </c>
      <c r="C4861">
        <v>8</v>
      </c>
      <c r="D4861">
        <v>2</v>
      </c>
      <c r="E4861">
        <v>44</v>
      </c>
      <c r="F4861" t="s">
        <v>538</v>
      </c>
      <c r="G4861" t="s">
        <v>1764</v>
      </c>
      <c r="H4861" t="s">
        <v>1572</v>
      </c>
      <c r="I4861" t="s">
        <v>206</v>
      </c>
      <c r="J4861" t="s">
        <v>18</v>
      </c>
      <c r="K4861" t="s">
        <v>18</v>
      </c>
      <c r="L4861" t="s">
        <v>59</v>
      </c>
      <c r="M4861" t="s">
        <v>20</v>
      </c>
      <c r="N4861" t="s">
        <v>21</v>
      </c>
      <c r="O4861" t="str">
        <f t="shared" si="75"/>
        <v>Apr</v>
      </c>
    </row>
    <row r="4862" spans="1:15" x14ac:dyDescent="0.3">
      <c r="A4862" s="1">
        <v>43236</v>
      </c>
      <c r="B4862">
        <v>398</v>
      </c>
      <c r="C4862">
        <v>21</v>
      </c>
      <c r="D4862">
        <v>22</v>
      </c>
      <c r="E4862">
        <v>97</v>
      </c>
      <c r="F4862" t="s">
        <v>201</v>
      </c>
      <c r="G4862" t="s">
        <v>2242</v>
      </c>
      <c r="H4862" t="s">
        <v>528</v>
      </c>
      <c r="I4862" t="s">
        <v>18</v>
      </c>
      <c r="J4862" t="s">
        <v>197</v>
      </c>
      <c r="K4862" t="s">
        <v>18</v>
      </c>
      <c r="L4862" t="s">
        <v>59</v>
      </c>
      <c r="M4862" t="s">
        <v>20</v>
      </c>
      <c r="N4862" t="s">
        <v>21</v>
      </c>
      <c r="O4862" t="str">
        <f t="shared" si="75"/>
        <v>May</v>
      </c>
    </row>
    <row r="4863" spans="1:15" x14ac:dyDescent="0.3">
      <c r="A4863" s="1">
        <v>43145</v>
      </c>
      <c r="B4863">
        <v>398</v>
      </c>
      <c r="C4863">
        <v>14</v>
      </c>
      <c r="D4863">
        <v>8</v>
      </c>
      <c r="E4863">
        <v>57</v>
      </c>
      <c r="F4863" t="s">
        <v>94</v>
      </c>
      <c r="G4863" t="s">
        <v>1731</v>
      </c>
      <c r="H4863" t="s">
        <v>652</v>
      </c>
      <c r="I4863" t="s">
        <v>451</v>
      </c>
      <c r="J4863" t="s">
        <v>18</v>
      </c>
      <c r="K4863" t="s">
        <v>18</v>
      </c>
      <c r="L4863" t="s">
        <v>1697</v>
      </c>
      <c r="M4863" t="s">
        <v>20</v>
      </c>
      <c r="N4863" t="s">
        <v>21</v>
      </c>
      <c r="O4863" t="str">
        <f t="shared" si="75"/>
        <v>Feb</v>
      </c>
    </row>
    <row r="4864" spans="1:15" x14ac:dyDescent="0.3">
      <c r="A4864" s="1">
        <v>43177</v>
      </c>
      <c r="B4864">
        <v>398</v>
      </c>
      <c r="C4864">
        <v>9</v>
      </c>
      <c r="D4864">
        <v>6</v>
      </c>
      <c r="E4864">
        <v>53</v>
      </c>
      <c r="F4864" t="s">
        <v>197</v>
      </c>
      <c r="G4864" t="s">
        <v>2243</v>
      </c>
      <c r="H4864" t="s">
        <v>963</v>
      </c>
      <c r="I4864" t="s">
        <v>233</v>
      </c>
      <c r="J4864" t="s">
        <v>18</v>
      </c>
      <c r="K4864" t="s">
        <v>18</v>
      </c>
      <c r="L4864" t="s">
        <v>59</v>
      </c>
      <c r="M4864" t="s">
        <v>20</v>
      </c>
      <c r="N4864" t="s">
        <v>21</v>
      </c>
      <c r="O4864" t="str">
        <f t="shared" si="75"/>
        <v>Mar</v>
      </c>
    </row>
    <row r="4865" spans="1:15" x14ac:dyDescent="0.3">
      <c r="A4865" s="1">
        <v>43070</v>
      </c>
      <c r="B4865">
        <v>398</v>
      </c>
      <c r="C4865">
        <v>22</v>
      </c>
      <c r="D4865">
        <v>-1</v>
      </c>
      <c r="E4865">
        <v>83</v>
      </c>
      <c r="F4865" t="s">
        <v>78</v>
      </c>
      <c r="G4865" t="s">
        <v>2244</v>
      </c>
      <c r="H4865" t="s">
        <v>1325</v>
      </c>
      <c r="I4865" t="s">
        <v>18</v>
      </c>
      <c r="J4865" t="s">
        <v>18</v>
      </c>
      <c r="K4865" t="s">
        <v>18</v>
      </c>
      <c r="L4865" t="s">
        <v>1697</v>
      </c>
      <c r="M4865" t="s">
        <v>20</v>
      </c>
      <c r="N4865" t="s">
        <v>21</v>
      </c>
      <c r="O4865" t="str">
        <f t="shared" si="75"/>
        <v>Dec</v>
      </c>
    </row>
    <row r="4866" spans="1:15" x14ac:dyDescent="0.3">
      <c r="A4866" s="1">
        <v>43073</v>
      </c>
      <c r="B4866">
        <v>398</v>
      </c>
      <c r="C4866">
        <v>20</v>
      </c>
      <c r="D4866">
        <v>-4</v>
      </c>
      <c r="E4866">
        <v>38</v>
      </c>
      <c r="F4866" t="s">
        <v>22</v>
      </c>
      <c r="G4866" t="s">
        <v>27</v>
      </c>
      <c r="H4866" t="s">
        <v>2183</v>
      </c>
      <c r="I4866" t="s">
        <v>18</v>
      </c>
      <c r="J4866" t="s">
        <v>18</v>
      </c>
      <c r="K4866" t="s">
        <v>18</v>
      </c>
      <c r="L4866" t="s">
        <v>1697</v>
      </c>
      <c r="M4866" t="s">
        <v>20</v>
      </c>
      <c r="N4866" t="s">
        <v>21</v>
      </c>
      <c r="O4866" t="str">
        <f t="shared" ref="O4866:O4929" si="76">TEXT(A4866,"mmm")</f>
        <v>Dec</v>
      </c>
    </row>
    <row r="4867" spans="1:15" x14ac:dyDescent="0.3">
      <c r="A4867" s="1">
        <v>43330</v>
      </c>
      <c r="B4867">
        <v>397</v>
      </c>
      <c r="C4867">
        <v>6</v>
      </c>
      <c r="D4867">
        <v>22</v>
      </c>
      <c r="E4867">
        <v>60</v>
      </c>
      <c r="F4867" t="s">
        <v>70</v>
      </c>
      <c r="G4867" t="s">
        <v>27</v>
      </c>
      <c r="H4867" t="s">
        <v>456</v>
      </c>
      <c r="I4867" t="s">
        <v>18</v>
      </c>
      <c r="J4867" t="s">
        <v>18</v>
      </c>
      <c r="K4867" t="s">
        <v>18</v>
      </c>
      <c r="L4867" t="s">
        <v>19</v>
      </c>
      <c r="M4867" t="s">
        <v>20</v>
      </c>
      <c r="N4867" t="s">
        <v>21</v>
      </c>
      <c r="O4867" t="str">
        <f t="shared" si="76"/>
        <v>Aug</v>
      </c>
    </row>
    <row r="4868" spans="1:15" x14ac:dyDescent="0.3">
      <c r="A4868" s="1">
        <v>43220</v>
      </c>
      <c r="B4868">
        <v>397</v>
      </c>
      <c r="C4868">
        <v>6</v>
      </c>
      <c r="D4868">
        <v>15</v>
      </c>
      <c r="E4868">
        <v>64</v>
      </c>
      <c r="F4868" t="s">
        <v>197</v>
      </c>
      <c r="G4868" t="s">
        <v>2245</v>
      </c>
      <c r="H4868" t="s">
        <v>496</v>
      </c>
      <c r="I4868" t="s">
        <v>18</v>
      </c>
      <c r="J4868" t="s">
        <v>18</v>
      </c>
      <c r="K4868" t="s">
        <v>18</v>
      </c>
      <c r="L4868" t="s">
        <v>59</v>
      </c>
      <c r="M4868" t="s">
        <v>20</v>
      </c>
      <c r="N4868" t="s">
        <v>21</v>
      </c>
      <c r="O4868" t="str">
        <f t="shared" si="76"/>
        <v>Apr</v>
      </c>
    </row>
    <row r="4869" spans="1:15" x14ac:dyDescent="0.3">
      <c r="A4869" s="1">
        <v>43233</v>
      </c>
      <c r="B4869">
        <v>397</v>
      </c>
      <c r="C4869">
        <v>8</v>
      </c>
      <c r="D4869">
        <v>14</v>
      </c>
      <c r="E4869">
        <v>98</v>
      </c>
      <c r="F4869" t="s">
        <v>201</v>
      </c>
      <c r="G4869" t="s">
        <v>1265</v>
      </c>
      <c r="H4869" t="s">
        <v>405</v>
      </c>
      <c r="I4869" t="s">
        <v>121</v>
      </c>
      <c r="J4869" t="s">
        <v>18</v>
      </c>
      <c r="K4869" t="s">
        <v>18</v>
      </c>
      <c r="L4869" t="s">
        <v>59</v>
      </c>
      <c r="M4869" t="s">
        <v>20</v>
      </c>
      <c r="N4869" t="s">
        <v>21</v>
      </c>
      <c r="O4869" t="str">
        <f t="shared" si="76"/>
        <v>May</v>
      </c>
    </row>
    <row r="4870" spans="1:15" x14ac:dyDescent="0.3">
      <c r="A4870" s="1">
        <v>43190</v>
      </c>
      <c r="B4870">
        <v>397</v>
      </c>
      <c r="C4870">
        <v>2</v>
      </c>
      <c r="D4870">
        <v>11</v>
      </c>
      <c r="E4870">
        <v>73</v>
      </c>
      <c r="F4870" t="s">
        <v>78</v>
      </c>
      <c r="G4870" t="s">
        <v>2246</v>
      </c>
      <c r="H4870" t="s">
        <v>1450</v>
      </c>
      <c r="I4870" t="s">
        <v>18</v>
      </c>
      <c r="J4870" t="s">
        <v>18</v>
      </c>
      <c r="K4870" t="s">
        <v>18</v>
      </c>
      <c r="L4870" t="s">
        <v>59</v>
      </c>
      <c r="M4870" t="s">
        <v>20</v>
      </c>
      <c r="N4870" t="s">
        <v>21</v>
      </c>
      <c r="O4870" t="str">
        <f t="shared" si="76"/>
        <v>Mar</v>
      </c>
    </row>
    <row r="4871" spans="1:15" x14ac:dyDescent="0.3">
      <c r="A4871" s="1">
        <v>43171</v>
      </c>
      <c r="B4871">
        <v>397</v>
      </c>
      <c r="C4871">
        <v>23</v>
      </c>
      <c r="D4871">
        <v>7</v>
      </c>
      <c r="E4871">
        <v>56</v>
      </c>
      <c r="F4871" t="s">
        <v>207</v>
      </c>
      <c r="G4871" t="s">
        <v>2115</v>
      </c>
      <c r="H4871" t="s">
        <v>741</v>
      </c>
      <c r="I4871" t="s">
        <v>18</v>
      </c>
      <c r="J4871" t="s">
        <v>18</v>
      </c>
      <c r="K4871" t="s">
        <v>18</v>
      </c>
      <c r="L4871" t="s">
        <v>59</v>
      </c>
      <c r="M4871" t="s">
        <v>20</v>
      </c>
      <c r="N4871" t="s">
        <v>21</v>
      </c>
      <c r="O4871" t="str">
        <f t="shared" si="76"/>
        <v>Mar</v>
      </c>
    </row>
    <row r="4872" spans="1:15" x14ac:dyDescent="0.3">
      <c r="A4872" s="1">
        <v>43072</v>
      </c>
      <c r="B4872">
        <v>397</v>
      </c>
      <c r="C4872">
        <v>20</v>
      </c>
      <c r="D4872">
        <v>5</v>
      </c>
      <c r="E4872">
        <v>87</v>
      </c>
      <c r="F4872" t="s">
        <v>53</v>
      </c>
      <c r="G4872" t="s">
        <v>2247</v>
      </c>
      <c r="H4872" t="s">
        <v>267</v>
      </c>
      <c r="I4872" t="s">
        <v>18</v>
      </c>
      <c r="J4872" t="s">
        <v>18</v>
      </c>
      <c r="K4872" t="s">
        <v>18</v>
      </c>
      <c r="L4872" t="s">
        <v>1697</v>
      </c>
      <c r="M4872" t="s">
        <v>20</v>
      </c>
      <c r="N4872" t="s">
        <v>21</v>
      </c>
      <c r="O4872" t="str">
        <f t="shared" si="76"/>
        <v>Dec</v>
      </c>
    </row>
    <row r="4873" spans="1:15" x14ac:dyDescent="0.3">
      <c r="A4873" s="1">
        <v>43104</v>
      </c>
      <c r="B4873">
        <v>397</v>
      </c>
      <c r="C4873">
        <v>17</v>
      </c>
      <c r="D4873">
        <v>-2</v>
      </c>
      <c r="E4873">
        <v>37</v>
      </c>
      <c r="F4873" t="s">
        <v>53</v>
      </c>
      <c r="G4873" t="s">
        <v>811</v>
      </c>
      <c r="H4873" t="s">
        <v>2131</v>
      </c>
      <c r="I4873" t="s">
        <v>218</v>
      </c>
      <c r="J4873" t="s">
        <v>18</v>
      </c>
      <c r="K4873" t="s">
        <v>18</v>
      </c>
      <c r="L4873" t="s">
        <v>1697</v>
      </c>
      <c r="M4873" t="s">
        <v>20</v>
      </c>
      <c r="N4873" t="s">
        <v>21</v>
      </c>
      <c r="O4873" t="str">
        <f t="shared" si="76"/>
        <v>Jan</v>
      </c>
    </row>
    <row r="4874" spans="1:15" x14ac:dyDescent="0.3">
      <c r="A4874" s="1">
        <v>43073</v>
      </c>
      <c r="B4874">
        <v>397</v>
      </c>
      <c r="C4874">
        <v>21</v>
      </c>
      <c r="D4874">
        <v>-5</v>
      </c>
      <c r="E4874">
        <v>43</v>
      </c>
      <c r="F4874" t="s">
        <v>209</v>
      </c>
      <c r="G4874" t="s">
        <v>27</v>
      </c>
      <c r="H4874" t="s">
        <v>1959</v>
      </c>
      <c r="I4874" t="s">
        <v>18</v>
      </c>
      <c r="J4874" t="s">
        <v>18</v>
      </c>
      <c r="K4874" t="s">
        <v>18</v>
      </c>
      <c r="L4874" t="s">
        <v>1697</v>
      </c>
      <c r="M4874" t="s">
        <v>20</v>
      </c>
      <c r="N4874" t="s">
        <v>21</v>
      </c>
      <c r="O4874" t="str">
        <f t="shared" si="76"/>
        <v>Dec</v>
      </c>
    </row>
    <row r="4875" spans="1:15" x14ac:dyDescent="0.3">
      <c r="A4875" s="1">
        <v>43288</v>
      </c>
      <c r="B4875">
        <v>396</v>
      </c>
      <c r="C4875">
        <v>6</v>
      </c>
      <c r="D4875">
        <v>20</v>
      </c>
      <c r="E4875">
        <v>61</v>
      </c>
      <c r="F4875" t="s">
        <v>78</v>
      </c>
      <c r="G4875" t="s">
        <v>27</v>
      </c>
      <c r="H4875" t="s">
        <v>444</v>
      </c>
      <c r="I4875" t="s">
        <v>203</v>
      </c>
      <c r="J4875" t="s">
        <v>18</v>
      </c>
      <c r="K4875" t="s">
        <v>18</v>
      </c>
      <c r="L4875" t="s">
        <v>19</v>
      </c>
      <c r="M4875" t="s">
        <v>20</v>
      </c>
      <c r="N4875" t="s">
        <v>21</v>
      </c>
      <c r="O4875" t="str">
        <f t="shared" si="76"/>
        <v>Jul</v>
      </c>
    </row>
    <row r="4876" spans="1:15" x14ac:dyDescent="0.3">
      <c r="A4876" s="1">
        <v>43163</v>
      </c>
      <c r="B4876">
        <v>396</v>
      </c>
      <c r="C4876">
        <v>16</v>
      </c>
      <c r="D4876">
        <v>12</v>
      </c>
      <c r="E4876">
        <v>82</v>
      </c>
      <c r="F4876" t="s">
        <v>45</v>
      </c>
      <c r="G4876" t="s">
        <v>805</v>
      </c>
      <c r="H4876" t="s">
        <v>273</v>
      </c>
      <c r="I4876" t="s">
        <v>163</v>
      </c>
      <c r="J4876" t="s">
        <v>18</v>
      </c>
      <c r="K4876" t="s">
        <v>18</v>
      </c>
      <c r="L4876" t="s">
        <v>59</v>
      </c>
      <c r="M4876" t="s">
        <v>20</v>
      </c>
      <c r="N4876" t="s">
        <v>21</v>
      </c>
      <c r="O4876" t="str">
        <f t="shared" si="76"/>
        <v>Mar</v>
      </c>
    </row>
    <row r="4877" spans="1:15" x14ac:dyDescent="0.3">
      <c r="A4877" s="1">
        <v>43156</v>
      </c>
      <c r="B4877">
        <v>396</v>
      </c>
      <c r="C4877">
        <v>12</v>
      </c>
      <c r="D4877">
        <v>6</v>
      </c>
      <c r="E4877">
        <v>25</v>
      </c>
      <c r="F4877" t="s">
        <v>30</v>
      </c>
      <c r="G4877" t="s">
        <v>1058</v>
      </c>
      <c r="H4877" t="s">
        <v>1583</v>
      </c>
      <c r="I4877" t="s">
        <v>497</v>
      </c>
      <c r="J4877" t="s">
        <v>18</v>
      </c>
      <c r="K4877" t="s">
        <v>18</v>
      </c>
      <c r="L4877" t="s">
        <v>1697</v>
      </c>
      <c r="M4877" t="s">
        <v>20</v>
      </c>
      <c r="N4877" t="s">
        <v>21</v>
      </c>
      <c r="O4877" t="str">
        <f t="shared" si="76"/>
        <v>Feb</v>
      </c>
    </row>
    <row r="4878" spans="1:15" x14ac:dyDescent="0.3">
      <c r="A4878" s="1">
        <v>43121</v>
      </c>
      <c r="B4878">
        <v>396</v>
      </c>
      <c r="C4878">
        <v>16</v>
      </c>
      <c r="D4878">
        <v>5</v>
      </c>
      <c r="E4878">
        <v>17</v>
      </c>
      <c r="F4878" t="s">
        <v>56</v>
      </c>
      <c r="G4878" t="s">
        <v>27</v>
      </c>
      <c r="H4878" t="s">
        <v>2092</v>
      </c>
      <c r="I4878" t="s">
        <v>189</v>
      </c>
      <c r="J4878" t="s">
        <v>18</v>
      </c>
      <c r="K4878" t="s">
        <v>18</v>
      </c>
      <c r="L4878" t="s">
        <v>1697</v>
      </c>
      <c r="M4878" t="s">
        <v>20</v>
      </c>
      <c r="N4878" t="s">
        <v>21</v>
      </c>
      <c r="O4878" t="str">
        <f t="shared" si="76"/>
        <v>Jan</v>
      </c>
    </row>
    <row r="4879" spans="1:15" x14ac:dyDescent="0.3">
      <c r="A4879" s="1">
        <v>43428</v>
      </c>
      <c r="B4879">
        <v>396</v>
      </c>
      <c r="C4879">
        <v>22</v>
      </c>
      <c r="D4879">
        <v>3</v>
      </c>
      <c r="E4879">
        <v>85</v>
      </c>
      <c r="F4879" t="s">
        <v>45</v>
      </c>
      <c r="G4879" t="s">
        <v>1042</v>
      </c>
      <c r="H4879" t="s">
        <v>307</v>
      </c>
      <c r="I4879" t="s">
        <v>18</v>
      </c>
      <c r="J4879" t="s">
        <v>18</v>
      </c>
      <c r="K4879" t="s">
        <v>267</v>
      </c>
      <c r="L4879" t="s">
        <v>48</v>
      </c>
      <c r="M4879" t="s">
        <v>20</v>
      </c>
      <c r="N4879" t="s">
        <v>21</v>
      </c>
      <c r="O4879" t="str">
        <f t="shared" si="76"/>
        <v>Nov</v>
      </c>
    </row>
    <row r="4880" spans="1:15" x14ac:dyDescent="0.3">
      <c r="A4880" s="1">
        <v>43161</v>
      </c>
      <c r="B4880">
        <v>396</v>
      </c>
      <c r="C4880">
        <v>21</v>
      </c>
      <c r="D4880">
        <v>1</v>
      </c>
      <c r="E4880">
        <v>34</v>
      </c>
      <c r="F4880" t="s">
        <v>53</v>
      </c>
      <c r="G4880" t="s">
        <v>116</v>
      </c>
      <c r="H4880" t="s">
        <v>2177</v>
      </c>
      <c r="I4880" t="s">
        <v>18</v>
      </c>
      <c r="J4880" t="s">
        <v>18</v>
      </c>
      <c r="K4880" t="s">
        <v>18</v>
      </c>
      <c r="L4880" t="s">
        <v>59</v>
      </c>
      <c r="M4880" t="s">
        <v>20</v>
      </c>
      <c r="N4880" t="s">
        <v>21</v>
      </c>
      <c r="O4880" t="str">
        <f t="shared" si="76"/>
        <v>Mar</v>
      </c>
    </row>
    <row r="4881" spans="1:15" x14ac:dyDescent="0.3">
      <c r="A4881" s="1">
        <v>43352</v>
      </c>
      <c r="B4881">
        <v>395</v>
      </c>
      <c r="C4881">
        <v>3</v>
      </c>
      <c r="D4881">
        <v>17</v>
      </c>
      <c r="E4881">
        <v>57</v>
      </c>
      <c r="F4881" t="s">
        <v>169</v>
      </c>
      <c r="G4881" t="s">
        <v>27</v>
      </c>
      <c r="H4881" t="s">
        <v>273</v>
      </c>
      <c r="I4881" t="s">
        <v>18</v>
      </c>
      <c r="J4881" t="s">
        <v>18</v>
      </c>
      <c r="K4881" t="s">
        <v>18</v>
      </c>
      <c r="L4881" t="s">
        <v>48</v>
      </c>
      <c r="M4881" t="s">
        <v>20</v>
      </c>
      <c r="N4881" t="s">
        <v>21</v>
      </c>
      <c r="O4881" t="str">
        <f t="shared" si="76"/>
        <v>Sep</v>
      </c>
    </row>
    <row r="4882" spans="1:15" x14ac:dyDescent="0.3">
      <c r="A4882" s="1">
        <v>43412</v>
      </c>
      <c r="B4882">
        <v>395</v>
      </c>
      <c r="C4882">
        <v>0</v>
      </c>
      <c r="D4882">
        <v>13</v>
      </c>
      <c r="E4882">
        <v>70</v>
      </c>
      <c r="F4882" t="s">
        <v>90</v>
      </c>
      <c r="G4882" t="s">
        <v>27</v>
      </c>
      <c r="H4882" t="s">
        <v>86</v>
      </c>
      <c r="I4882" t="s">
        <v>18</v>
      </c>
      <c r="J4882" t="s">
        <v>18</v>
      </c>
      <c r="K4882" t="s">
        <v>18</v>
      </c>
      <c r="L4882" t="s">
        <v>48</v>
      </c>
      <c r="M4882" t="s">
        <v>20</v>
      </c>
      <c r="N4882" t="s">
        <v>21</v>
      </c>
      <c r="O4882" t="str">
        <f t="shared" si="76"/>
        <v>Nov</v>
      </c>
    </row>
    <row r="4883" spans="1:15" x14ac:dyDescent="0.3">
      <c r="A4883" s="1">
        <v>43415</v>
      </c>
      <c r="B4883">
        <v>395</v>
      </c>
      <c r="C4883">
        <v>8</v>
      </c>
      <c r="D4883">
        <v>6</v>
      </c>
      <c r="E4883">
        <v>81</v>
      </c>
      <c r="F4883" t="s">
        <v>83</v>
      </c>
      <c r="G4883" t="s">
        <v>1878</v>
      </c>
      <c r="H4883" t="s">
        <v>267</v>
      </c>
      <c r="I4883" t="s">
        <v>173</v>
      </c>
      <c r="J4883" t="s">
        <v>18</v>
      </c>
      <c r="K4883" t="s">
        <v>18</v>
      </c>
      <c r="L4883" t="s">
        <v>48</v>
      </c>
      <c r="M4883" t="s">
        <v>20</v>
      </c>
      <c r="N4883" t="s">
        <v>21</v>
      </c>
      <c r="O4883" t="str">
        <f t="shared" si="76"/>
        <v>Nov</v>
      </c>
    </row>
    <row r="4884" spans="1:15" x14ac:dyDescent="0.3">
      <c r="A4884" s="1">
        <v>43208</v>
      </c>
      <c r="B4884">
        <v>395</v>
      </c>
      <c r="C4884">
        <v>6</v>
      </c>
      <c r="D4884">
        <v>6</v>
      </c>
      <c r="E4884">
        <v>52</v>
      </c>
      <c r="F4884" t="s">
        <v>83</v>
      </c>
      <c r="G4884" t="s">
        <v>912</v>
      </c>
      <c r="H4884" t="s">
        <v>804</v>
      </c>
      <c r="I4884" t="s">
        <v>18</v>
      </c>
      <c r="J4884" t="s">
        <v>18</v>
      </c>
      <c r="K4884" t="s">
        <v>18</v>
      </c>
      <c r="L4884" t="s">
        <v>59</v>
      </c>
      <c r="M4884" t="s">
        <v>20</v>
      </c>
      <c r="N4884" t="s">
        <v>21</v>
      </c>
      <c r="O4884" t="str">
        <f t="shared" si="76"/>
        <v>Apr</v>
      </c>
    </row>
    <row r="4885" spans="1:15" x14ac:dyDescent="0.3">
      <c r="A4885" s="1">
        <v>43098</v>
      </c>
      <c r="B4885">
        <v>395</v>
      </c>
      <c r="C4885">
        <v>19</v>
      </c>
      <c r="D4885">
        <v>3</v>
      </c>
      <c r="E4885">
        <v>68</v>
      </c>
      <c r="F4885" t="s">
        <v>166</v>
      </c>
      <c r="G4885" t="s">
        <v>2144</v>
      </c>
      <c r="H4885" t="s">
        <v>862</v>
      </c>
      <c r="I4885" t="s">
        <v>18</v>
      </c>
      <c r="J4885" t="s">
        <v>18</v>
      </c>
      <c r="K4885" t="s">
        <v>18</v>
      </c>
      <c r="L4885" t="s">
        <v>1697</v>
      </c>
      <c r="M4885" t="s">
        <v>20</v>
      </c>
      <c r="N4885" t="s">
        <v>21</v>
      </c>
      <c r="O4885" t="str">
        <f t="shared" si="76"/>
        <v>Dec</v>
      </c>
    </row>
    <row r="4886" spans="1:15" x14ac:dyDescent="0.3">
      <c r="A4886" s="1">
        <v>43077</v>
      </c>
      <c r="B4886">
        <v>395</v>
      </c>
      <c r="C4886">
        <v>9</v>
      </c>
      <c r="D4886">
        <v>-7</v>
      </c>
      <c r="E4886">
        <v>50</v>
      </c>
      <c r="F4886" t="s">
        <v>207</v>
      </c>
      <c r="G4886" t="s">
        <v>606</v>
      </c>
      <c r="H4886" t="s">
        <v>906</v>
      </c>
      <c r="I4886" t="s">
        <v>311</v>
      </c>
      <c r="J4886" t="s">
        <v>18</v>
      </c>
      <c r="K4886" t="s">
        <v>18</v>
      </c>
      <c r="L4886" t="s">
        <v>1697</v>
      </c>
      <c r="M4886" t="s">
        <v>20</v>
      </c>
      <c r="N4886" t="s">
        <v>21</v>
      </c>
      <c r="O4886" t="str">
        <f t="shared" si="76"/>
        <v>Dec</v>
      </c>
    </row>
    <row r="4887" spans="1:15" x14ac:dyDescent="0.3">
      <c r="A4887" s="1">
        <v>43272</v>
      </c>
      <c r="B4887">
        <v>394</v>
      </c>
      <c r="C4887">
        <v>3</v>
      </c>
      <c r="D4887">
        <v>20</v>
      </c>
      <c r="E4887">
        <v>83</v>
      </c>
      <c r="F4887" t="s">
        <v>141</v>
      </c>
      <c r="G4887" t="s">
        <v>2248</v>
      </c>
      <c r="H4887" t="s">
        <v>238</v>
      </c>
      <c r="I4887" t="s">
        <v>18</v>
      </c>
      <c r="J4887" t="s">
        <v>18</v>
      </c>
      <c r="K4887" t="s">
        <v>18</v>
      </c>
      <c r="L4887" t="s">
        <v>19</v>
      </c>
      <c r="M4887" t="s">
        <v>20</v>
      </c>
      <c r="N4887" t="s">
        <v>21</v>
      </c>
      <c r="O4887" t="str">
        <f t="shared" si="76"/>
        <v>Jun</v>
      </c>
    </row>
    <row r="4888" spans="1:15" x14ac:dyDescent="0.3">
      <c r="A4888" s="1">
        <v>43170</v>
      </c>
      <c r="B4888">
        <v>394</v>
      </c>
      <c r="C4888">
        <v>10</v>
      </c>
      <c r="D4888">
        <v>6</v>
      </c>
      <c r="E4888">
        <v>69</v>
      </c>
      <c r="F4888" t="s">
        <v>82</v>
      </c>
      <c r="G4888" t="s">
        <v>760</v>
      </c>
      <c r="H4888" t="s">
        <v>169</v>
      </c>
      <c r="I4888" t="s">
        <v>135</v>
      </c>
      <c r="J4888" t="s">
        <v>18</v>
      </c>
      <c r="K4888" t="s">
        <v>18</v>
      </c>
      <c r="L4888" t="s">
        <v>59</v>
      </c>
      <c r="M4888" t="s">
        <v>20</v>
      </c>
      <c r="N4888" t="s">
        <v>21</v>
      </c>
      <c r="O4888" t="str">
        <f t="shared" si="76"/>
        <v>Mar</v>
      </c>
    </row>
    <row r="4889" spans="1:15" x14ac:dyDescent="0.3">
      <c r="A4889" s="1">
        <v>43076</v>
      </c>
      <c r="B4889">
        <v>394</v>
      </c>
      <c r="C4889">
        <v>13</v>
      </c>
      <c r="D4889">
        <v>4</v>
      </c>
      <c r="E4889">
        <v>37</v>
      </c>
      <c r="F4889" t="s">
        <v>30</v>
      </c>
      <c r="G4889" t="s">
        <v>2249</v>
      </c>
      <c r="H4889" t="s">
        <v>1553</v>
      </c>
      <c r="I4889" t="s">
        <v>1166</v>
      </c>
      <c r="J4889" t="s">
        <v>18</v>
      </c>
      <c r="K4889" t="s">
        <v>18</v>
      </c>
      <c r="L4889" t="s">
        <v>1697</v>
      </c>
      <c r="M4889" t="s">
        <v>20</v>
      </c>
      <c r="N4889" t="s">
        <v>21</v>
      </c>
      <c r="O4889" t="str">
        <f t="shared" si="76"/>
        <v>Dec</v>
      </c>
    </row>
    <row r="4890" spans="1:15" x14ac:dyDescent="0.3">
      <c r="A4890" s="1">
        <v>43403</v>
      </c>
      <c r="B4890">
        <v>394</v>
      </c>
      <c r="C4890">
        <v>6</v>
      </c>
      <c r="D4890">
        <v>1</v>
      </c>
      <c r="E4890">
        <v>69</v>
      </c>
      <c r="F4890" t="s">
        <v>53</v>
      </c>
      <c r="G4890" t="s">
        <v>27</v>
      </c>
      <c r="H4890" t="s">
        <v>1237</v>
      </c>
      <c r="I4890" t="s">
        <v>18</v>
      </c>
      <c r="J4890" t="s">
        <v>18</v>
      </c>
      <c r="K4890" t="s">
        <v>18</v>
      </c>
      <c r="L4890" t="s">
        <v>48</v>
      </c>
      <c r="M4890" t="s">
        <v>20</v>
      </c>
      <c r="N4890" t="s">
        <v>21</v>
      </c>
      <c r="O4890" t="str">
        <f t="shared" si="76"/>
        <v>Oct</v>
      </c>
    </row>
    <row r="4891" spans="1:15" x14ac:dyDescent="0.3">
      <c r="A4891" s="1">
        <v>43300</v>
      </c>
      <c r="B4891">
        <v>393</v>
      </c>
      <c r="C4891">
        <v>3</v>
      </c>
      <c r="D4891">
        <v>24</v>
      </c>
      <c r="E4891">
        <v>85</v>
      </c>
      <c r="F4891" t="s">
        <v>169</v>
      </c>
      <c r="G4891" t="s">
        <v>1552</v>
      </c>
      <c r="H4891" t="s">
        <v>485</v>
      </c>
      <c r="I4891" t="s">
        <v>18</v>
      </c>
      <c r="J4891" t="s">
        <v>18</v>
      </c>
      <c r="K4891" t="s">
        <v>18</v>
      </c>
      <c r="L4891" t="s">
        <v>19</v>
      </c>
      <c r="M4891" t="s">
        <v>20</v>
      </c>
      <c r="N4891" t="s">
        <v>21</v>
      </c>
      <c r="O4891" t="str">
        <f t="shared" si="76"/>
        <v>Jul</v>
      </c>
    </row>
    <row r="4892" spans="1:15" x14ac:dyDescent="0.3">
      <c r="A4892" s="1">
        <v>43388</v>
      </c>
      <c r="B4892">
        <v>393</v>
      </c>
      <c r="C4892">
        <v>1</v>
      </c>
      <c r="D4892">
        <v>12</v>
      </c>
      <c r="E4892">
        <v>80</v>
      </c>
      <c r="F4892" t="s">
        <v>53</v>
      </c>
      <c r="G4892" t="s">
        <v>1743</v>
      </c>
      <c r="H4892" t="s">
        <v>488</v>
      </c>
      <c r="I4892" t="s">
        <v>18</v>
      </c>
      <c r="J4892" t="s">
        <v>18</v>
      </c>
      <c r="K4892" t="s">
        <v>18</v>
      </c>
      <c r="L4892" t="s">
        <v>48</v>
      </c>
      <c r="M4892" t="s">
        <v>20</v>
      </c>
      <c r="N4892" t="s">
        <v>21</v>
      </c>
      <c r="O4892" t="str">
        <f t="shared" si="76"/>
        <v>Oct</v>
      </c>
    </row>
    <row r="4893" spans="1:15" x14ac:dyDescent="0.3">
      <c r="A4893" s="1">
        <v>43178</v>
      </c>
      <c r="B4893">
        <v>393</v>
      </c>
      <c r="C4893">
        <v>11</v>
      </c>
      <c r="D4893">
        <v>10</v>
      </c>
      <c r="E4893">
        <v>65</v>
      </c>
      <c r="F4893" t="s">
        <v>180</v>
      </c>
      <c r="G4893" t="s">
        <v>27</v>
      </c>
      <c r="H4893" t="s">
        <v>160</v>
      </c>
      <c r="I4893" t="s">
        <v>77</v>
      </c>
      <c r="J4893" t="s">
        <v>18</v>
      </c>
      <c r="K4893" t="s">
        <v>18</v>
      </c>
      <c r="L4893" t="s">
        <v>59</v>
      </c>
      <c r="M4893" t="s">
        <v>20</v>
      </c>
      <c r="N4893" t="s">
        <v>21</v>
      </c>
      <c r="O4893" t="str">
        <f t="shared" si="76"/>
        <v>Mar</v>
      </c>
    </row>
    <row r="4894" spans="1:15" x14ac:dyDescent="0.3">
      <c r="A4894" s="1">
        <v>43151</v>
      </c>
      <c r="B4894">
        <v>393</v>
      </c>
      <c r="C4894">
        <v>16</v>
      </c>
      <c r="D4894">
        <v>5</v>
      </c>
      <c r="E4894">
        <v>17</v>
      </c>
      <c r="F4894" t="s">
        <v>37</v>
      </c>
      <c r="G4894" t="s">
        <v>27</v>
      </c>
      <c r="H4894" t="s">
        <v>1990</v>
      </c>
      <c r="I4894" t="s">
        <v>166</v>
      </c>
      <c r="J4894" t="s">
        <v>18</v>
      </c>
      <c r="K4894" t="s">
        <v>18</v>
      </c>
      <c r="L4894" t="s">
        <v>1697</v>
      </c>
      <c r="M4894" t="s">
        <v>20</v>
      </c>
      <c r="N4894" t="s">
        <v>21</v>
      </c>
      <c r="O4894" t="str">
        <f t="shared" si="76"/>
        <v>Feb</v>
      </c>
    </row>
    <row r="4895" spans="1:15" x14ac:dyDescent="0.3">
      <c r="A4895" s="1">
        <v>43153</v>
      </c>
      <c r="B4895">
        <v>393</v>
      </c>
      <c r="C4895">
        <v>21</v>
      </c>
      <c r="D4895">
        <v>3</v>
      </c>
      <c r="E4895">
        <v>64</v>
      </c>
      <c r="F4895" t="s">
        <v>105</v>
      </c>
      <c r="G4895" t="s">
        <v>721</v>
      </c>
      <c r="H4895" t="s">
        <v>1809</v>
      </c>
      <c r="I4895" t="s">
        <v>18</v>
      </c>
      <c r="J4895" t="s">
        <v>18</v>
      </c>
      <c r="K4895" t="s">
        <v>18</v>
      </c>
      <c r="L4895" t="s">
        <v>1697</v>
      </c>
      <c r="M4895" t="s">
        <v>20</v>
      </c>
      <c r="N4895" t="s">
        <v>21</v>
      </c>
      <c r="O4895" t="str">
        <f t="shared" si="76"/>
        <v>Feb</v>
      </c>
    </row>
    <row r="4896" spans="1:15" x14ac:dyDescent="0.3">
      <c r="A4896" s="1">
        <v>43073</v>
      </c>
      <c r="B4896">
        <v>393</v>
      </c>
      <c r="C4896">
        <v>12</v>
      </c>
      <c r="D4896">
        <v>0</v>
      </c>
      <c r="E4896">
        <v>38</v>
      </c>
      <c r="F4896" t="s">
        <v>500</v>
      </c>
      <c r="G4896" t="s">
        <v>1554</v>
      </c>
      <c r="H4896" t="s">
        <v>1781</v>
      </c>
      <c r="I4896" t="s">
        <v>184</v>
      </c>
      <c r="J4896" t="s">
        <v>18</v>
      </c>
      <c r="K4896" t="s">
        <v>18</v>
      </c>
      <c r="L4896" t="s">
        <v>1697</v>
      </c>
      <c r="M4896" t="s">
        <v>20</v>
      </c>
      <c r="N4896" t="s">
        <v>21</v>
      </c>
      <c r="O4896" t="str">
        <f t="shared" si="76"/>
        <v>Dec</v>
      </c>
    </row>
    <row r="4897" spans="1:15" x14ac:dyDescent="0.3">
      <c r="A4897" s="1">
        <v>43074</v>
      </c>
      <c r="B4897">
        <v>393</v>
      </c>
      <c r="C4897">
        <v>22</v>
      </c>
      <c r="D4897">
        <v>-3</v>
      </c>
      <c r="E4897">
        <v>49</v>
      </c>
      <c r="F4897" t="s">
        <v>18</v>
      </c>
      <c r="G4897" t="s">
        <v>27</v>
      </c>
      <c r="H4897" t="s">
        <v>1787</v>
      </c>
      <c r="I4897" t="s">
        <v>18</v>
      </c>
      <c r="J4897" t="s">
        <v>18</v>
      </c>
      <c r="K4897" t="s">
        <v>18</v>
      </c>
      <c r="L4897" t="s">
        <v>1697</v>
      </c>
      <c r="M4897" t="s">
        <v>20</v>
      </c>
      <c r="N4897" t="s">
        <v>21</v>
      </c>
      <c r="O4897" t="str">
        <f t="shared" si="76"/>
        <v>Dec</v>
      </c>
    </row>
    <row r="4898" spans="1:15" x14ac:dyDescent="0.3">
      <c r="A4898" s="1">
        <v>43331</v>
      </c>
      <c r="B4898">
        <v>392</v>
      </c>
      <c r="C4898">
        <v>7</v>
      </c>
      <c r="D4898">
        <v>23</v>
      </c>
      <c r="E4898">
        <v>64</v>
      </c>
      <c r="F4898" t="s">
        <v>70</v>
      </c>
      <c r="G4898" t="s">
        <v>27</v>
      </c>
      <c r="H4898" t="s">
        <v>120</v>
      </c>
      <c r="I4898" t="s">
        <v>200</v>
      </c>
      <c r="J4898" t="s">
        <v>18</v>
      </c>
      <c r="K4898" t="s">
        <v>18</v>
      </c>
      <c r="L4898" t="s">
        <v>19</v>
      </c>
      <c r="M4898" t="s">
        <v>20</v>
      </c>
      <c r="N4898" t="s">
        <v>21</v>
      </c>
      <c r="O4898" t="str">
        <f t="shared" si="76"/>
        <v>Aug</v>
      </c>
    </row>
    <row r="4899" spans="1:15" x14ac:dyDescent="0.3">
      <c r="A4899" s="1">
        <v>43225</v>
      </c>
      <c r="B4899">
        <v>392</v>
      </c>
      <c r="C4899">
        <v>3</v>
      </c>
      <c r="D4899">
        <v>12</v>
      </c>
      <c r="E4899">
        <v>53</v>
      </c>
      <c r="F4899" t="s">
        <v>45</v>
      </c>
      <c r="G4899" t="s">
        <v>433</v>
      </c>
      <c r="H4899" t="s">
        <v>92</v>
      </c>
      <c r="I4899" t="s">
        <v>18</v>
      </c>
      <c r="J4899" t="s">
        <v>18</v>
      </c>
      <c r="K4899" t="s">
        <v>18</v>
      </c>
      <c r="L4899" t="s">
        <v>59</v>
      </c>
      <c r="M4899" t="s">
        <v>20</v>
      </c>
      <c r="N4899" t="s">
        <v>21</v>
      </c>
      <c r="O4899" t="str">
        <f t="shared" si="76"/>
        <v>May</v>
      </c>
    </row>
    <row r="4900" spans="1:15" x14ac:dyDescent="0.3">
      <c r="A4900" s="1">
        <v>43150</v>
      </c>
      <c r="B4900">
        <v>392</v>
      </c>
      <c r="C4900">
        <v>15</v>
      </c>
      <c r="D4900">
        <v>6</v>
      </c>
      <c r="E4900">
        <v>35</v>
      </c>
      <c r="F4900" t="s">
        <v>82</v>
      </c>
      <c r="G4900" t="s">
        <v>2132</v>
      </c>
      <c r="H4900" t="s">
        <v>1655</v>
      </c>
      <c r="I4900" t="s">
        <v>166</v>
      </c>
      <c r="J4900" t="s">
        <v>18</v>
      </c>
      <c r="K4900" t="s">
        <v>18</v>
      </c>
      <c r="L4900" t="s">
        <v>1697</v>
      </c>
      <c r="M4900" t="s">
        <v>20</v>
      </c>
      <c r="N4900" t="s">
        <v>21</v>
      </c>
      <c r="O4900" t="str">
        <f t="shared" si="76"/>
        <v>Feb</v>
      </c>
    </row>
    <row r="4901" spans="1:15" x14ac:dyDescent="0.3">
      <c r="A4901" s="1">
        <v>43428</v>
      </c>
      <c r="B4901">
        <v>392</v>
      </c>
      <c r="C4901">
        <v>21</v>
      </c>
      <c r="D4901">
        <v>3</v>
      </c>
      <c r="E4901">
        <v>85</v>
      </c>
      <c r="F4901" t="s">
        <v>45</v>
      </c>
      <c r="G4901" t="s">
        <v>2250</v>
      </c>
      <c r="H4901" t="s">
        <v>72</v>
      </c>
      <c r="I4901" t="s">
        <v>18</v>
      </c>
      <c r="J4901" t="s">
        <v>18</v>
      </c>
      <c r="K4901" t="s">
        <v>267</v>
      </c>
      <c r="L4901" t="s">
        <v>48</v>
      </c>
      <c r="M4901" t="s">
        <v>20</v>
      </c>
      <c r="N4901" t="s">
        <v>21</v>
      </c>
      <c r="O4901" t="str">
        <f t="shared" si="76"/>
        <v>Nov</v>
      </c>
    </row>
    <row r="4902" spans="1:15" x14ac:dyDescent="0.3">
      <c r="A4902" s="1">
        <v>43082</v>
      </c>
      <c r="B4902">
        <v>392</v>
      </c>
      <c r="C4902">
        <v>17</v>
      </c>
      <c r="D4902">
        <v>-6</v>
      </c>
      <c r="E4902">
        <v>29</v>
      </c>
      <c r="F4902" t="s">
        <v>141</v>
      </c>
      <c r="G4902" t="s">
        <v>27</v>
      </c>
      <c r="H4902" t="s">
        <v>2251</v>
      </c>
      <c r="I4902" t="s">
        <v>252</v>
      </c>
      <c r="J4902" t="s">
        <v>18</v>
      </c>
      <c r="K4902" t="s">
        <v>18</v>
      </c>
      <c r="L4902" t="s">
        <v>1697</v>
      </c>
      <c r="M4902" t="s">
        <v>20</v>
      </c>
      <c r="N4902" t="s">
        <v>21</v>
      </c>
      <c r="O4902" t="str">
        <f t="shared" si="76"/>
        <v>Dec</v>
      </c>
    </row>
    <row r="4903" spans="1:15" x14ac:dyDescent="0.3">
      <c r="A4903" s="1">
        <v>43137</v>
      </c>
      <c r="B4903">
        <v>392</v>
      </c>
      <c r="C4903">
        <v>18</v>
      </c>
      <c r="D4903">
        <v>-8</v>
      </c>
      <c r="E4903">
        <v>36</v>
      </c>
      <c r="F4903" t="s">
        <v>180</v>
      </c>
      <c r="G4903" t="s">
        <v>27</v>
      </c>
      <c r="H4903" t="s">
        <v>2073</v>
      </c>
      <c r="I4903" t="s">
        <v>173</v>
      </c>
      <c r="J4903" t="s">
        <v>18</v>
      </c>
      <c r="K4903" t="s">
        <v>18</v>
      </c>
      <c r="L4903" t="s">
        <v>1697</v>
      </c>
      <c r="M4903" t="s">
        <v>20</v>
      </c>
      <c r="N4903" t="s">
        <v>21</v>
      </c>
      <c r="O4903" t="str">
        <f t="shared" si="76"/>
        <v>Feb</v>
      </c>
    </row>
    <row r="4904" spans="1:15" x14ac:dyDescent="0.3">
      <c r="A4904" s="1">
        <v>43154</v>
      </c>
      <c r="B4904">
        <v>391</v>
      </c>
      <c r="C4904">
        <v>8</v>
      </c>
      <c r="D4904">
        <v>0</v>
      </c>
      <c r="E4904">
        <v>97</v>
      </c>
      <c r="F4904" t="s">
        <v>307</v>
      </c>
      <c r="G4904" t="s">
        <v>2110</v>
      </c>
      <c r="H4904" t="s">
        <v>978</v>
      </c>
      <c r="I4904" t="s">
        <v>236</v>
      </c>
      <c r="J4904" t="s">
        <v>18</v>
      </c>
      <c r="K4904" t="s">
        <v>246</v>
      </c>
      <c r="L4904" t="s">
        <v>1697</v>
      </c>
      <c r="M4904" t="s">
        <v>20</v>
      </c>
      <c r="N4904" t="s">
        <v>21</v>
      </c>
      <c r="O4904" t="str">
        <f t="shared" si="76"/>
        <v>Feb</v>
      </c>
    </row>
    <row r="4905" spans="1:15" x14ac:dyDescent="0.3">
      <c r="A4905" s="1">
        <v>43073</v>
      </c>
      <c r="B4905">
        <v>391</v>
      </c>
      <c r="C4905">
        <v>13</v>
      </c>
      <c r="D4905">
        <v>0</v>
      </c>
      <c r="E4905">
        <v>30</v>
      </c>
      <c r="F4905" t="s">
        <v>649</v>
      </c>
      <c r="G4905" t="s">
        <v>1345</v>
      </c>
      <c r="H4905" t="s">
        <v>2084</v>
      </c>
      <c r="I4905" t="s">
        <v>365</v>
      </c>
      <c r="J4905" t="s">
        <v>18</v>
      </c>
      <c r="K4905" t="s">
        <v>18</v>
      </c>
      <c r="L4905" t="s">
        <v>1697</v>
      </c>
      <c r="M4905" t="s">
        <v>20</v>
      </c>
      <c r="N4905" t="s">
        <v>21</v>
      </c>
      <c r="O4905" t="str">
        <f t="shared" si="76"/>
        <v>Dec</v>
      </c>
    </row>
    <row r="4906" spans="1:15" x14ac:dyDescent="0.3">
      <c r="A4906" s="1">
        <v>43188</v>
      </c>
      <c r="B4906">
        <v>390</v>
      </c>
      <c r="C4906">
        <v>1</v>
      </c>
      <c r="D4906">
        <v>13</v>
      </c>
      <c r="E4906">
        <v>81</v>
      </c>
      <c r="F4906" t="s">
        <v>34</v>
      </c>
      <c r="G4906" t="s">
        <v>1243</v>
      </c>
      <c r="H4906" t="s">
        <v>521</v>
      </c>
      <c r="I4906" t="s">
        <v>18</v>
      </c>
      <c r="J4906" t="s">
        <v>18</v>
      </c>
      <c r="K4906" t="s">
        <v>18</v>
      </c>
      <c r="L4906" t="s">
        <v>59</v>
      </c>
      <c r="M4906" t="s">
        <v>20</v>
      </c>
      <c r="N4906" t="s">
        <v>21</v>
      </c>
      <c r="O4906" t="str">
        <f t="shared" si="76"/>
        <v>Mar</v>
      </c>
    </row>
    <row r="4907" spans="1:15" x14ac:dyDescent="0.3">
      <c r="A4907" s="1">
        <v>43381</v>
      </c>
      <c r="B4907">
        <v>390</v>
      </c>
      <c r="C4907">
        <v>1</v>
      </c>
      <c r="D4907">
        <v>12</v>
      </c>
      <c r="E4907">
        <v>52</v>
      </c>
      <c r="F4907" t="s">
        <v>45</v>
      </c>
      <c r="G4907" t="s">
        <v>27</v>
      </c>
      <c r="H4907" t="s">
        <v>56</v>
      </c>
      <c r="I4907" t="s">
        <v>18</v>
      </c>
      <c r="J4907" t="s">
        <v>18</v>
      </c>
      <c r="K4907" t="s">
        <v>18</v>
      </c>
      <c r="L4907" t="s">
        <v>48</v>
      </c>
      <c r="M4907" t="s">
        <v>20</v>
      </c>
      <c r="N4907" t="s">
        <v>21</v>
      </c>
      <c r="O4907" t="str">
        <f t="shared" si="76"/>
        <v>Oct</v>
      </c>
    </row>
    <row r="4908" spans="1:15" x14ac:dyDescent="0.3">
      <c r="A4908" s="1">
        <v>43119</v>
      </c>
      <c r="B4908">
        <v>390</v>
      </c>
      <c r="C4908">
        <v>16</v>
      </c>
      <c r="D4908">
        <v>5</v>
      </c>
      <c r="E4908">
        <v>27</v>
      </c>
      <c r="F4908" t="s">
        <v>49</v>
      </c>
      <c r="G4908" t="s">
        <v>1733</v>
      </c>
      <c r="H4908" t="s">
        <v>2056</v>
      </c>
      <c r="I4908" t="s">
        <v>215</v>
      </c>
      <c r="J4908" t="s">
        <v>18</v>
      </c>
      <c r="K4908" t="s">
        <v>18</v>
      </c>
      <c r="L4908" t="s">
        <v>1697</v>
      </c>
      <c r="M4908" t="s">
        <v>20</v>
      </c>
      <c r="N4908" t="s">
        <v>21</v>
      </c>
      <c r="O4908" t="str">
        <f t="shared" si="76"/>
        <v>Jan</v>
      </c>
    </row>
    <row r="4909" spans="1:15" x14ac:dyDescent="0.3">
      <c r="A4909" s="1">
        <v>43076</v>
      </c>
      <c r="B4909">
        <v>390</v>
      </c>
      <c r="C4909">
        <v>14</v>
      </c>
      <c r="D4909">
        <v>4</v>
      </c>
      <c r="E4909">
        <v>36</v>
      </c>
      <c r="F4909" t="s">
        <v>60</v>
      </c>
      <c r="G4909" t="s">
        <v>614</v>
      </c>
      <c r="H4909" t="s">
        <v>1947</v>
      </c>
      <c r="I4909" t="s">
        <v>255</v>
      </c>
      <c r="J4909" t="s">
        <v>18</v>
      </c>
      <c r="K4909" t="s">
        <v>18</v>
      </c>
      <c r="L4909" t="s">
        <v>1697</v>
      </c>
      <c r="M4909" t="s">
        <v>20</v>
      </c>
      <c r="N4909" t="s">
        <v>21</v>
      </c>
      <c r="O4909" t="str">
        <f t="shared" si="76"/>
        <v>Dec</v>
      </c>
    </row>
    <row r="4910" spans="1:15" x14ac:dyDescent="0.3">
      <c r="A4910" s="1">
        <v>43097</v>
      </c>
      <c r="B4910">
        <v>390</v>
      </c>
      <c r="C4910">
        <v>16</v>
      </c>
      <c r="D4910">
        <v>0</v>
      </c>
      <c r="E4910">
        <v>57</v>
      </c>
      <c r="F4910" t="s">
        <v>92</v>
      </c>
      <c r="G4910" t="s">
        <v>1710</v>
      </c>
      <c r="H4910" t="s">
        <v>1346</v>
      </c>
      <c r="I4910" t="s">
        <v>531</v>
      </c>
      <c r="J4910" t="s">
        <v>18</v>
      </c>
      <c r="K4910" t="s">
        <v>18</v>
      </c>
      <c r="L4910" t="s">
        <v>1697</v>
      </c>
      <c r="M4910" t="s">
        <v>20</v>
      </c>
      <c r="N4910" t="s">
        <v>21</v>
      </c>
      <c r="O4910" t="str">
        <f t="shared" si="76"/>
        <v>Dec</v>
      </c>
    </row>
    <row r="4911" spans="1:15" x14ac:dyDescent="0.3">
      <c r="A4911" s="1">
        <v>43076</v>
      </c>
      <c r="B4911">
        <v>390</v>
      </c>
      <c r="C4911">
        <v>20</v>
      </c>
      <c r="D4911">
        <v>-1</v>
      </c>
      <c r="E4911">
        <v>47</v>
      </c>
      <c r="F4911" t="s">
        <v>105</v>
      </c>
      <c r="G4911" t="s">
        <v>1849</v>
      </c>
      <c r="H4911" t="s">
        <v>1873</v>
      </c>
      <c r="I4911" t="s">
        <v>18</v>
      </c>
      <c r="J4911" t="s">
        <v>18</v>
      </c>
      <c r="K4911" t="s">
        <v>18</v>
      </c>
      <c r="L4911" t="s">
        <v>1697</v>
      </c>
      <c r="M4911" t="s">
        <v>20</v>
      </c>
      <c r="N4911" t="s">
        <v>21</v>
      </c>
      <c r="O4911" t="str">
        <f t="shared" si="76"/>
        <v>Dec</v>
      </c>
    </row>
    <row r="4912" spans="1:15" x14ac:dyDescent="0.3">
      <c r="A4912" s="1">
        <v>43088</v>
      </c>
      <c r="B4912">
        <v>390</v>
      </c>
      <c r="C4912">
        <v>8</v>
      </c>
      <c r="D4912">
        <v>-5</v>
      </c>
      <c r="E4912">
        <v>58</v>
      </c>
      <c r="F4912" t="s">
        <v>41</v>
      </c>
      <c r="G4912" t="s">
        <v>990</v>
      </c>
      <c r="H4912" t="s">
        <v>1224</v>
      </c>
      <c r="I4912" t="s">
        <v>18</v>
      </c>
      <c r="J4912" t="s">
        <v>18</v>
      </c>
      <c r="K4912" t="s">
        <v>105</v>
      </c>
      <c r="L4912" t="s">
        <v>1697</v>
      </c>
      <c r="M4912" t="s">
        <v>20</v>
      </c>
      <c r="N4912" t="s">
        <v>21</v>
      </c>
      <c r="O4912" t="str">
        <f t="shared" si="76"/>
        <v>Dec</v>
      </c>
    </row>
    <row r="4913" spans="1:15" x14ac:dyDescent="0.3">
      <c r="A4913" s="1">
        <v>43227</v>
      </c>
      <c r="B4913">
        <v>389</v>
      </c>
      <c r="C4913">
        <v>7</v>
      </c>
      <c r="D4913">
        <v>14</v>
      </c>
      <c r="E4913">
        <v>81</v>
      </c>
      <c r="F4913" t="s">
        <v>72</v>
      </c>
      <c r="G4913" t="s">
        <v>918</v>
      </c>
      <c r="H4913" t="s">
        <v>62</v>
      </c>
      <c r="I4913" t="s">
        <v>381</v>
      </c>
      <c r="J4913" t="s">
        <v>18</v>
      </c>
      <c r="K4913" t="s">
        <v>18</v>
      </c>
      <c r="L4913" t="s">
        <v>59</v>
      </c>
      <c r="M4913" t="s">
        <v>20</v>
      </c>
      <c r="N4913" t="s">
        <v>21</v>
      </c>
      <c r="O4913" t="str">
        <f t="shared" si="76"/>
        <v>May</v>
      </c>
    </row>
    <row r="4914" spans="1:15" x14ac:dyDescent="0.3">
      <c r="A4914" s="1">
        <v>43121</v>
      </c>
      <c r="B4914">
        <v>389</v>
      </c>
      <c r="C4914">
        <v>15</v>
      </c>
      <c r="D4914">
        <v>5</v>
      </c>
      <c r="E4914">
        <v>20</v>
      </c>
      <c r="F4914" t="s">
        <v>41</v>
      </c>
      <c r="G4914" t="s">
        <v>522</v>
      </c>
      <c r="H4914" t="s">
        <v>2183</v>
      </c>
      <c r="I4914" t="s">
        <v>83</v>
      </c>
      <c r="J4914" t="s">
        <v>18</v>
      </c>
      <c r="K4914" t="s">
        <v>18</v>
      </c>
      <c r="L4914" t="s">
        <v>1697</v>
      </c>
      <c r="M4914" t="s">
        <v>20</v>
      </c>
      <c r="N4914" t="s">
        <v>21</v>
      </c>
      <c r="O4914" t="str">
        <f t="shared" si="76"/>
        <v>Jan</v>
      </c>
    </row>
    <row r="4915" spans="1:15" x14ac:dyDescent="0.3">
      <c r="A4915" s="1">
        <v>43076</v>
      </c>
      <c r="B4915">
        <v>389</v>
      </c>
      <c r="C4915">
        <v>22</v>
      </c>
      <c r="D4915">
        <v>-3</v>
      </c>
      <c r="E4915">
        <v>48</v>
      </c>
      <c r="F4915" t="s">
        <v>82</v>
      </c>
      <c r="G4915" t="s">
        <v>625</v>
      </c>
      <c r="H4915" t="s">
        <v>1500</v>
      </c>
      <c r="I4915" t="s">
        <v>18</v>
      </c>
      <c r="J4915" t="s">
        <v>18</v>
      </c>
      <c r="K4915" t="s">
        <v>18</v>
      </c>
      <c r="L4915" t="s">
        <v>1697</v>
      </c>
      <c r="M4915" t="s">
        <v>20</v>
      </c>
      <c r="N4915" t="s">
        <v>21</v>
      </c>
      <c r="O4915" t="str">
        <f t="shared" si="76"/>
        <v>Dec</v>
      </c>
    </row>
    <row r="4916" spans="1:15" x14ac:dyDescent="0.3">
      <c r="A4916" s="1">
        <v>43345</v>
      </c>
      <c r="B4916">
        <v>388</v>
      </c>
      <c r="C4916">
        <v>7</v>
      </c>
      <c r="D4916">
        <v>20</v>
      </c>
      <c r="E4916">
        <v>65</v>
      </c>
      <c r="F4916" t="s">
        <v>53</v>
      </c>
      <c r="G4916" t="s">
        <v>27</v>
      </c>
      <c r="H4916" t="s">
        <v>456</v>
      </c>
      <c r="I4916" t="s">
        <v>139</v>
      </c>
      <c r="J4916" t="s">
        <v>18</v>
      </c>
      <c r="K4916" t="s">
        <v>18</v>
      </c>
      <c r="L4916" t="s">
        <v>48</v>
      </c>
      <c r="M4916" t="s">
        <v>20</v>
      </c>
      <c r="N4916" t="s">
        <v>21</v>
      </c>
      <c r="O4916" t="str">
        <f t="shared" si="76"/>
        <v>Sep</v>
      </c>
    </row>
    <row r="4917" spans="1:15" x14ac:dyDescent="0.3">
      <c r="A4917" s="1">
        <v>43193</v>
      </c>
      <c r="B4917">
        <v>388</v>
      </c>
      <c r="C4917">
        <v>6</v>
      </c>
      <c r="D4917">
        <v>17</v>
      </c>
      <c r="E4917">
        <v>74</v>
      </c>
      <c r="F4917" t="s">
        <v>166</v>
      </c>
      <c r="G4917" t="s">
        <v>897</v>
      </c>
      <c r="H4917" t="s">
        <v>240</v>
      </c>
      <c r="I4917" t="s">
        <v>18</v>
      </c>
      <c r="J4917" t="s">
        <v>18</v>
      </c>
      <c r="K4917" t="s">
        <v>18</v>
      </c>
      <c r="L4917" t="s">
        <v>59</v>
      </c>
      <c r="M4917" t="s">
        <v>20</v>
      </c>
      <c r="N4917" t="s">
        <v>21</v>
      </c>
      <c r="O4917" t="str">
        <f t="shared" si="76"/>
        <v>Apr</v>
      </c>
    </row>
    <row r="4918" spans="1:15" x14ac:dyDescent="0.3">
      <c r="A4918" s="1">
        <v>43400</v>
      </c>
      <c r="B4918">
        <v>388</v>
      </c>
      <c r="C4918">
        <v>7</v>
      </c>
      <c r="D4918">
        <v>7</v>
      </c>
      <c r="E4918">
        <v>65</v>
      </c>
      <c r="F4918" t="s">
        <v>267</v>
      </c>
      <c r="G4918" t="s">
        <v>27</v>
      </c>
      <c r="H4918" t="s">
        <v>45</v>
      </c>
      <c r="I4918" t="s">
        <v>18</v>
      </c>
      <c r="J4918" t="s">
        <v>18</v>
      </c>
      <c r="K4918" t="s">
        <v>18</v>
      </c>
      <c r="L4918" t="s">
        <v>48</v>
      </c>
      <c r="M4918" t="s">
        <v>20</v>
      </c>
      <c r="N4918" t="s">
        <v>21</v>
      </c>
      <c r="O4918" t="str">
        <f t="shared" si="76"/>
        <v>Oct</v>
      </c>
    </row>
    <row r="4919" spans="1:15" x14ac:dyDescent="0.3">
      <c r="A4919" s="1">
        <v>43150</v>
      </c>
      <c r="B4919">
        <v>388</v>
      </c>
      <c r="C4919">
        <v>21</v>
      </c>
      <c r="D4919">
        <v>2</v>
      </c>
      <c r="E4919">
        <v>63</v>
      </c>
      <c r="F4919" t="s">
        <v>166</v>
      </c>
      <c r="G4919" t="s">
        <v>1860</v>
      </c>
      <c r="H4919" t="s">
        <v>1119</v>
      </c>
      <c r="I4919" t="s">
        <v>18</v>
      </c>
      <c r="J4919" t="s">
        <v>18</v>
      </c>
      <c r="K4919" t="s">
        <v>18</v>
      </c>
      <c r="L4919" t="s">
        <v>1697</v>
      </c>
      <c r="M4919" t="s">
        <v>20</v>
      </c>
      <c r="N4919" t="s">
        <v>21</v>
      </c>
      <c r="O4919" t="str">
        <f t="shared" si="76"/>
        <v>Feb</v>
      </c>
    </row>
    <row r="4920" spans="1:15" x14ac:dyDescent="0.3">
      <c r="A4920" s="1">
        <v>43071</v>
      </c>
      <c r="B4920">
        <v>388</v>
      </c>
      <c r="C4920">
        <v>11</v>
      </c>
      <c r="D4920">
        <v>2</v>
      </c>
      <c r="E4920">
        <v>49</v>
      </c>
      <c r="F4920" t="s">
        <v>90</v>
      </c>
      <c r="G4920" t="s">
        <v>1477</v>
      </c>
      <c r="H4920" t="s">
        <v>2076</v>
      </c>
      <c r="I4920" t="s">
        <v>70</v>
      </c>
      <c r="J4920" t="s">
        <v>18</v>
      </c>
      <c r="K4920" t="s">
        <v>18</v>
      </c>
      <c r="L4920" t="s">
        <v>1697</v>
      </c>
      <c r="M4920" t="s">
        <v>20</v>
      </c>
      <c r="N4920" t="s">
        <v>21</v>
      </c>
      <c r="O4920" t="str">
        <f t="shared" si="76"/>
        <v>Dec</v>
      </c>
    </row>
    <row r="4921" spans="1:15" x14ac:dyDescent="0.3">
      <c r="A4921" s="1">
        <v>43161</v>
      </c>
      <c r="B4921">
        <v>388</v>
      </c>
      <c r="C4921">
        <v>12</v>
      </c>
      <c r="D4921">
        <v>2</v>
      </c>
      <c r="E4921">
        <v>26</v>
      </c>
      <c r="F4921" t="s">
        <v>41</v>
      </c>
      <c r="G4921" t="s">
        <v>449</v>
      </c>
      <c r="H4921" t="s">
        <v>1836</v>
      </c>
      <c r="I4921" t="s">
        <v>1425</v>
      </c>
      <c r="J4921" t="s">
        <v>18</v>
      </c>
      <c r="K4921" t="s">
        <v>18</v>
      </c>
      <c r="L4921" t="s">
        <v>59</v>
      </c>
      <c r="M4921" t="s">
        <v>20</v>
      </c>
      <c r="N4921" t="s">
        <v>21</v>
      </c>
      <c r="O4921" t="str">
        <f t="shared" si="76"/>
        <v>Mar</v>
      </c>
    </row>
    <row r="4922" spans="1:15" x14ac:dyDescent="0.3">
      <c r="A4922" s="1">
        <v>43136</v>
      </c>
      <c r="B4922">
        <v>388</v>
      </c>
      <c r="C4922">
        <v>18</v>
      </c>
      <c r="D4922">
        <v>-8</v>
      </c>
      <c r="E4922">
        <v>29</v>
      </c>
      <c r="F4922" t="s">
        <v>94</v>
      </c>
      <c r="G4922" t="s">
        <v>27</v>
      </c>
      <c r="H4922" t="s">
        <v>2252</v>
      </c>
      <c r="I4922" t="s">
        <v>139</v>
      </c>
      <c r="J4922" t="s">
        <v>18</v>
      </c>
      <c r="K4922" t="s">
        <v>18</v>
      </c>
      <c r="L4922" t="s">
        <v>1697</v>
      </c>
      <c r="M4922" t="s">
        <v>20</v>
      </c>
      <c r="N4922" t="s">
        <v>21</v>
      </c>
      <c r="O4922" t="str">
        <f t="shared" si="76"/>
        <v>Feb</v>
      </c>
    </row>
    <row r="4923" spans="1:15" x14ac:dyDescent="0.3">
      <c r="A4923" s="1">
        <v>43324</v>
      </c>
      <c r="B4923">
        <v>387</v>
      </c>
      <c r="C4923">
        <v>3</v>
      </c>
      <c r="D4923">
        <v>28</v>
      </c>
      <c r="E4923">
        <v>62</v>
      </c>
      <c r="F4923" t="s">
        <v>64</v>
      </c>
      <c r="G4923" t="s">
        <v>27</v>
      </c>
      <c r="H4923" t="s">
        <v>142</v>
      </c>
      <c r="I4923" t="s">
        <v>18</v>
      </c>
      <c r="J4923" t="s">
        <v>18</v>
      </c>
      <c r="K4923" t="s">
        <v>18</v>
      </c>
      <c r="L4923" t="s">
        <v>19</v>
      </c>
      <c r="M4923" t="s">
        <v>20</v>
      </c>
      <c r="N4923" t="s">
        <v>21</v>
      </c>
      <c r="O4923" t="str">
        <f t="shared" si="76"/>
        <v>Aug</v>
      </c>
    </row>
    <row r="4924" spans="1:15" x14ac:dyDescent="0.3">
      <c r="A4924" s="1">
        <v>43290</v>
      </c>
      <c r="B4924">
        <v>387</v>
      </c>
      <c r="C4924">
        <v>2</v>
      </c>
      <c r="D4924">
        <v>23</v>
      </c>
      <c r="E4924">
        <v>63</v>
      </c>
      <c r="F4924" t="s">
        <v>207</v>
      </c>
      <c r="G4924" t="s">
        <v>27</v>
      </c>
      <c r="H4924" t="s">
        <v>76</v>
      </c>
      <c r="I4924" t="s">
        <v>18</v>
      </c>
      <c r="J4924" t="s">
        <v>18</v>
      </c>
      <c r="K4924" t="s">
        <v>18</v>
      </c>
      <c r="L4924" t="s">
        <v>19</v>
      </c>
      <c r="M4924" t="s">
        <v>20</v>
      </c>
      <c r="N4924" t="s">
        <v>21</v>
      </c>
      <c r="O4924" t="str">
        <f t="shared" si="76"/>
        <v>Jul</v>
      </c>
    </row>
    <row r="4925" spans="1:15" x14ac:dyDescent="0.3">
      <c r="A4925" s="1">
        <v>43178</v>
      </c>
      <c r="B4925">
        <v>387</v>
      </c>
      <c r="C4925">
        <v>13</v>
      </c>
      <c r="D4925">
        <v>10</v>
      </c>
      <c r="E4925">
        <v>61</v>
      </c>
      <c r="F4925" t="s">
        <v>246</v>
      </c>
      <c r="G4925" t="s">
        <v>1862</v>
      </c>
      <c r="H4925" t="s">
        <v>14</v>
      </c>
      <c r="I4925" t="s">
        <v>192</v>
      </c>
      <c r="J4925" t="s">
        <v>18</v>
      </c>
      <c r="K4925" t="s">
        <v>18</v>
      </c>
      <c r="L4925" t="s">
        <v>59</v>
      </c>
      <c r="M4925" t="s">
        <v>20</v>
      </c>
      <c r="N4925" t="s">
        <v>21</v>
      </c>
      <c r="O4925" t="str">
        <f t="shared" si="76"/>
        <v>Mar</v>
      </c>
    </row>
    <row r="4926" spans="1:15" x14ac:dyDescent="0.3">
      <c r="A4926" s="1">
        <v>43178</v>
      </c>
      <c r="B4926">
        <v>387</v>
      </c>
      <c r="C4926">
        <v>9</v>
      </c>
      <c r="D4926">
        <v>8</v>
      </c>
      <c r="E4926">
        <v>81</v>
      </c>
      <c r="F4926" t="s">
        <v>60</v>
      </c>
      <c r="G4926" t="s">
        <v>929</v>
      </c>
      <c r="H4926" t="s">
        <v>1036</v>
      </c>
      <c r="I4926" t="s">
        <v>344</v>
      </c>
      <c r="J4926" t="s">
        <v>197</v>
      </c>
      <c r="K4926" t="s">
        <v>18</v>
      </c>
      <c r="L4926" t="s">
        <v>59</v>
      </c>
      <c r="M4926" t="s">
        <v>20</v>
      </c>
      <c r="N4926" t="s">
        <v>21</v>
      </c>
      <c r="O4926" t="str">
        <f t="shared" si="76"/>
        <v>Mar</v>
      </c>
    </row>
    <row r="4927" spans="1:15" x14ac:dyDescent="0.3">
      <c r="A4927" s="1">
        <v>43430</v>
      </c>
      <c r="B4927">
        <v>387</v>
      </c>
      <c r="C4927">
        <v>0</v>
      </c>
      <c r="D4927">
        <v>3</v>
      </c>
      <c r="E4927">
        <v>85</v>
      </c>
      <c r="F4927" t="s">
        <v>45</v>
      </c>
      <c r="G4927" t="s">
        <v>1258</v>
      </c>
      <c r="H4927" t="s">
        <v>70</v>
      </c>
      <c r="I4927" t="s">
        <v>18</v>
      </c>
      <c r="J4927" t="s">
        <v>18</v>
      </c>
      <c r="K4927" t="s">
        <v>72</v>
      </c>
      <c r="L4927" t="s">
        <v>48</v>
      </c>
      <c r="M4927" t="s">
        <v>20</v>
      </c>
      <c r="N4927" t="s">
        <v>21</v>
      </c>
      <c r="O4927" t="str">
        <f t="shared" si="76"/>
        <v>Nov</v>
      </c>
    </row>
    <row r="4928" spans="1:15" x14ac:dyDescent="0.3">
      <c r="A4928" s="1">
        <v>43108</v>
      </c>
      <c r="B4928">
        <v>387</v>
      </c>
      <c r="C4928">
        <v>9</v>
      </c>
      <c r="D4928">
        <v>1</v>
      </c>
      <c r="E4928">
        <v>47</v>
      </c>
      <c r="F4928" t="s">
        <v>207</v>
      </c>
      <c r="G4928" t="s">
        <v>1497</v>
      </c>
      <c r="H4928" t="s">
        <v>2180</v>
      </c>
      <c r="I4928" t="s">
        <v>236</v>
      </c>
      <c r="J4928" t="s">
        <v>18</v>
      </c>
      <c r="K4928" t="s">
        <v>18</v>
      </c>
      <c r="L4928" t="s">
        <v>1697</v>
      </c>
      <c r="M4928" t="s">
        <v>20</v>
      </c>
      <c r="N4928" t="s">
        <v>21</v>
      </c>
      <c r="O4928" t="str">
        <f t="shared" si="76"/>
        <v>Jan</v>
      </c>
    </row>
    <row r="4929" spans="1:15" x14ac:dyDescent="0.3">
      <c r="A4929" s="1">
        <v>43119</v>
      </c>
      <c r="B4929">
        <v>387</v>
      </c>
      <c r="C4929">
        <v>9</v>
      </c>
      <c r="D4929">
        <v>-2</v>
      </c>
      <c r="E4929">
        <v>42</v>
      </c>
      <c r="F4929" t="s">
        <v>201</v>
      </c>
      <c r="G4929" t="s">
        <v>1080</v>
      </c>
      <c r="H4929" t="s">
        <v>2223</v>
      </c>
      <c r="I4929" t="s">
        <v>903</v>
      </c>
      <c r="J4929" t="s">
        <v>18</v>
      </c>
      <c r="K4929" t="s">
        <v>18</v>
      </c>
      <c r="L4929" t="s">
        <v>1697</v>
      </c>
      <c r="M4929" t="s">
        <v>20</v>
      </c>
      <c r="N4929" t="s">
        <v>21</v>
      </c>
      <c r="O4929" t="str">
        <f t="shared" si="76"/>
        <v>Jan</v>
      </c>
    </row>
    <row r="4930" spans="1:15" x14ac:dyDescent="0.3">
      <c r="A4930" s="1">
        <v>43077</v>
      </c>
      <c r="B4930">
        <v>387</v>
      </c>
      <c r="C4930">
        <v>7</v>
      </c>
      <c r="D4930">
        <v>-6</v>
      </c>
      <c r="E4930">
        <v>57</v>
      </c>
      <c r="F4930" t="s">
        <v>83</v>
      </c>
      <c r="G4930" t="s">
        <v>939</v>
      </c>
      <c r="H4930" t="s">
        <v>1868</v>
      </c>
      <c r="I4930" t="s">
        <v>18</v>
      </c>
      <c r="J4930" t="s">
        <v>18</v>
      </c>
      <c r="K4930" t="s">
        <v>18</v>
      </c>
      <c r="L4930" t="s">
        <v>1697</v>
      </c>
      <c r="M4930" t="s">
        <v>20</v>
      </c>
      <c r="N4930" t="s">
        <v>21</v>
      </c>
      <c r="O4930" t="str">
        <f t="shared" ref="O4930:O4993" si="77">TEXT(A4930,"mmm")</f>
        <v>Dec</v>
      </c>
    </row>
    <row r="4931" spans="1:15" x14ac:dyDescent="0.3">
      <c r="A4931" s="1">
        <v>43110</v>
      </c>
      <c r="B4931">
        <v>387</v>
      </c>
      <c r="C4931">
        <v>8</v>
      </c>
      <c r="D4931">
        <v>-8</v>
      </c>
      <c r="E4931">
        <v>67</v>
      </c>
      <c r="F4931" t="s">
        <v>82</v>
      </c>
      <c r="G4931" t="s">
        <v>366</v>
      </c>
      <c r="H4931" t="s">
        <v>1781</v>
      </c>
      <c r="I4931" t="s">
        <v>18</v>
      </c>
      <c r="J4931" t="s">
        <v>18</v>
      </c>
      <c r="K4931" t="s">
        <v>71</v>
      </c>
      <c r="L4931" t="s">
        <v>1697</v>
      </c>
      <c r="M4931" t="s">
        <v>20</v>
      </c>
      <c r="N4931" t="s">
        <v>21</v>
      </c>
      <c r="O4931" t="str">
        <f t="shared" si="77"/>
        <v>Jan</v>
      </c>
    </row>
    <row r="4932" spans="1:15" x14ac:dyDescent="0.3">
      <c r="A4932" s="1">
        <v>43393</v>
      </c>
      <c r="B4932">
        <v>386</v>
      </c>
      <c r="C4932">
        <v>3</v>
      </c>
      <c r="D4932">
        <v>10</v>
      </c>
      <c r="E4932">
        <v>77</v>
      </c>
      <c r="F4932" t="s">
        <v>307</v>
      </c>
      <c r="G4932" t="s">
        <v>418</v>
      </c>
      <c r="H4932" t="s">
        <v>125</v>
      </c>
      <c r="I4932" t="s">
        <v>18</v>
      </c>
      <c r="J4932" t="s">
        <v>18</v>
      </c>
      <c r="K4932" t="s">
        <v>18</v>
      </c>
      <c r="L4932" t="s">
        <v>48</v>
      </c>
      <c r="M4932" t="s">
        <v>20</v>
      </c>
      <c r="N4932" t="s">
        <v>21</v>
      </c>
      <c r="O4932" t="str">
        <f t="shared" si="77"/>
        <v>Oct</v>
      </c>
    </row>
    <row r="4933" spans="1:15" x14ac:dyDescent="0.3">
      <c r="A4933" s="1">
        <v>43091</v>
      </c>
      <c r="B4933">
        <v>386</v>
      </c>
      <c r="C4933">
        <v>15</v>
      </c>
      <c r="D4933">
        <v>6</v>
      </c>
      <c r="E4933">
        <v>55</v>
      </c>
      <c r="F4933" t="s">
        <v>207</v>
      </c>
      <c r="G4933" t="s">
        <v>852</v>
      </c>
      <c r="H4933" t="s">
        <v>849</v>
      </c>
      <c r="I4933" t="s">
        <v>192</v>
      </c>
      <c r="J4933" t="s">
        <v>18</v>
      </c>
      <c r="K4933" t="s">
        <v>18</v>
      </c>
      <c r="L4933" t="s">
        <v>1697</v>
      </c>
      <c r="M4933" t="s">
        <v>12</v>
      </c>
      <c r="N4933" t="s">
        <v>21</v>
      </c>
      <c r="O4933" t="str">
        <f t="shared" si="77"/>
        <v>Dec</v>
      </c>
    </row>
    <row r="4934" spans="1:15" x14ac:dyDescent="0.3">
      <c r="A4934" s="1">
        <v>43428</v>
      </c>
      <c r="B4934">
        <v>386</v>
      </c>
      <c r="C4934">
        <v>23</v>
      </c>
      <c r="D4934">
        <v>3</v>
      </c>
      <c r="E4934">
        <v>86</v>
      </c>
      <c r="F4934" t="s">
        <v>166</v>
      </c>
      <c r="G4934" t="s">
        <v>1719</v>
      </c>
      <c r="H4934" t="s">
        <v>169</v>
      </c>
      <c r="I4934" t="s">
        <v>18</v>
      </c>
      <c r="J4934" t="s">
        <v>18</v>
      </c>
      <c r="K4934" t="s">
        <v>22</v>
      </c>
      <c r="L4934" t="s">
        <v>48</v>
      </c>
      <c r="M4934" t="s">
        <v>20</v>
      </c>
      <c r="N4934" t="s">
        <v>21</v>
      </c>
      <c r="O4934" t="str">
        <f t="shared" si="77"/>
        <v>Nov</v>
      </c>
    </row>
    <row r="4935" spans="1:15" x14ac:dyDescent="0.3">
      <c r="A4935" s="1">
        <v>43263</v>
      </c>
      <c r="B4935">
        <v>385</v>
      </c>
      <c r="C4935">
        <v>2</v>
      </c>
      <c r="D4935">
        <v>18</v>
      </c>
      <c r="E4935">
        <v>87</v>
      </c>
      <c r="F4935" t="s">
        <v>166</v>
      </c>
      <c r="G4935" t="s">
        <v>27</v>
      </c>
      <c r="H4935" t="s">
        <v>253</v>
      </c>
      <c r="I4935" t="s">
        <v>18</v>
      </c>
      <c r="J4935" t="s">
        <v>18</v>
      </c>
      <c r="K4935" t="s">
        <v>18</v>
      </c>
      <c r="L4935" t="s">
        <v>19</v>
      </c>
      <c r="M4935" t="s">
        <v>20</v>
      </c>
      <c r="N4935" t="s">
        <v>21</v>
      </c>
      <c r="O4935" t="str">
        <f t="shared" si="77"/>
        <v>Jun</v>
      </c>
    </row>
    <row r="4936" spans="1:15" x14ac:dyDescent="0.3">
      <c r="A4936" s="1">
        <v>43401</v>
      </c>
      <c r="B4936">
        <v>385</v>
      </c>
      <c r="C4936">
        <v>16</v>
      </c>
      <c r="D4936">
        <v>12</v>
      </c>
      <c r="E4936">
        <v>65</v>
      </c>
      <c r="F4936" t="s">
        <v>34</v>
      </c>
      <c r="G4936" t="s">
        <v>27</v>
      </c>
      <c r="H4936" t="s">
        <v>953</v>
      </c>
      <c r="I4936" t="s">
        <v>81</v>
      </c>
      <c r="J4936" t="s">
        <v>18</v>
      </c>
      <c r="K4936" t="s">
        <v>18</v>
      </c>
      <c r="L4936" t="s">
        <v>48</v>
      </c>
      <c r="M4936" t="s">
        <v>20</v>
      </c>
      <c r="N4936" t="s">
        <v>21</v>
      </c>
      <c r="O4936" t="str">
        <f t="shared" si="77"/>
        <v>Oct</v>
      </c>
    </row>
    <row r="4937" spans="1:15" x14ac:dyDescent="0.3">
      <c r="A4937" s="1">
        <v>43244</v>
      </c>
      <c r="B4937">
        <v>385</v>
      </c>
      <c r="C4937">
        <v>2</v>
      </c>
      <c r="D4937">
        <v>12</v>
      </c>
      <c r="E4937">
        <v>54</v>
      </c>
      <c r="F4937" t="s">
        <v>71</v>
      </c>
      <c r="G4937" t="s">
        <v>2253</v>
      </c>
      <c r="H4937" t="s">
        <v>37</v>
      </c>
      <c r="I4937" t="s">
        <v>18</v>
      </c>
      <c r="J4937" t="s">
        <v>18</v>
      </c>
      <c r="K4937" t="s">
        <v>18</v>
      </c>
      <c r="L4937" t="s">
        <v>59</v>
      </c>
      <c r="M4937" t="s">
        <v>20</v>
      </c>
      <c r="N4937" t="s">
        <v>21</v>
      </c>
      <c r="O4937" t="str">
        <f t="shared" si="77"/>
        <v>May</v>
      </c>
    </row>
    <row r="4938" spans="1:15" x14ac:dyDescent="0.3">
      <c r="A4938" s="1">
        <v>43391</v>
      </c>
      <c r="B4938">
        <v>385</v>
      </c>
      <c r="C4938">
        <v>2</v>
      </c>
      <c r="D4938">
        <v>9</v>
      </c>
      <c r="E4938">
        <v>71</v>
      </c>
      <c r="F4938" t="s">
        <v>83</v>
      </c>
      <c r="G4938" t="s">
        <v>27</v>
      </c>
      <c r="H4938" t="s">
        <v>246</v>
      </c>
      <c r="I4938" t="s">
        <v>18</v>
      </c>
      <c r="J4938" t="s">
        <v>18</v>
      </c>
      <c r="K4938" t="s">
        <v>18</v>
      </c>
      <c r="L4938" t="s">
        <v>48</v>
      </c>
      <c r="M4938" t="s">
        <v>20</v>
      </c>
      <c r="N4938" t="s">
        <v>21</v>
      </c>
      <c r="O4938" t="str">
        <f t="shared" si="77"/>
        <v>Oct</v>
      </c>
    </row>
    <row r="4939" spans="1:15" x14ac:dyDescent="0.3">
      <c r="A4939" s="1">
        <v>43072</v>
      </c>
      <c r="B4939">
        <v>385</v>
      </c>
      <c r="C4939">
        <v>21</v>
      </c>
      <c r="D4939">
        <v>5</v>
      </c>
      <c r="E4939">
        <v>87</v>
      </c>
      <c r="F4939" t="s">
        <v>166</v>
      </c>
      <c r="G4939" t="s">
        <v>2254</v>
      </c>
      <c r="H4939" t="s">
        <v>60</v>
      </c>
      <c r="I4939" t="s">
        <v>18</v>
      </c>
      <c r="J4939" t="s">
        <v>18</v>
      </c>
      <c r="K4939" t="s">
        <v>18</v>
      </c>
      <c r="L4939" t="s">
        <v>1697</v>
      </c>
      <c r="M4939" t="s">
        <v>20</v>
      </c>
      <c r="N4939" t="s">
        <v>21</v>
      </c>
      <c r="O4939" t="str">
        <f t="shared" si="77"/>
        <v>Dec</v>
      </c>
    </row>
    <row r="4940" spans="1:15" x14ac:dyDescent="0.3">
      <c r="A4940" s="1">
        <v>43071</v>
      </c>
      <c r="B4940">
        <v>385</v>
      </c>
      <c r="C4940">
        <v>19</v>
      </c>
      <c r="D4940">
        <v>5</v>
      </c>
      <c r="E4940">
        <v>52</v>
      </c>
      <c r="F4940" t="s">
        <v>92</v>
      </c>
      <c r="G4940" t="s">
        <v>714</v>
      </c>
      <c r="H4940" t="s">
        <v>886</v>
      </c>
      <c r="I4940" t="s">
        <v>18</v>
      </c>
      <c r="J4940" t="s">
        <v>18</v>
      </c>
      <c r="K4940" t="s">
        <v>18</v>
      </c>
      <c r="L4940" t="s">
        <v>1697</v>
      </c>
      <c r="M4940" t="s">
        <v>20</v>
      </c>
      <c r="N4940" t="s">
        <v>21</v>
      </c>
      <c r="O4940" t="str">
        <f t="shared" si="77"/>
        <v>Dec</v>
      </c>
    </row>
    <row r="4941" spans="1:15" x14ac:dyDescent="0.3">
      <c r="A4941" s="1">
        <v>43108</v>
      </c>
      <c r="B4941">
        <v>385</v>
      </c>
      <c r="C4941">
        <v>17</v>
      </c>
      <c r="D4941">
        <v>3</v>
      </c>
      <c r="E4941">
        <v>50</v>
      </c>
      <c r="F4941" t="s">
        <v>49</v>
      </c>
      <c r="G4941" t="s">
        <v>1440</v>
      </c>
      <c r="H4941" t="s">
        <v>2041</v>
      </c>
      <c r="I4941" t="s">
        <v>211</v>
      </c>
      <c r="J4941" t="s">
        <v>18</v>
      </c>
      <c r="K4941" t="s">
        <v>18</v>
      </c>
      <c r="L4941" t="s">
        <v>1697</v>
      </c>
      <c r="M4941" t="s">
        <v>20</v>
      </c>
      <c r="N4941" t="s">
        <v>21</v>
      </c>
      <c r="O4941" t="str">
        <f t="shared" si="77"/>
        <v>Jan</v>
      </c>
    </row>
    <row r="4942" spans="1:15" x14ac:dyDescent="0.3">
      <c r="A4942" s="1">
        <v>43152</v>
      </c>
      <c r="B4942">
        <v>385</v>
      </c>
      <c r="C4942">
        <v>7</v>
      </c>
      <c r="D4942">
        <v>-4</v>
      </c>
      <c r="E4942">
        <v>35</v>
      </c>
      <c r="F4942" t="s">
        <v>94</v>
      </c>
      <c r="G4942" t="s">
        <v>504</v>
      </c>
      <c r="H4942" t="s">
        <v>2085</v>
      </c>
      <c r="I4942" t="s">
        <v>18</v>
      </c>
      <c r="J4942" t="s">
        <v>18</v>
      </c>
      <c r="K4942" t="s">
        <v>18</v>
      </c>
      <c r="L4942" t="s">
        <v>1697</v>
      </c>
      <c r="M4942" t="s">
        <v>20</v>
      </c>
      <c r="N4942" t="s">
        <v>21</v>
      </c>
      <c r="O4942" t="str">
        <f t="shared" si="77"/>
        <v>Feb</v>
      </c>
    </row>
    <row r="4943" spans="1:15" x14ac:dyDescent="0.3">
      <c r="A4943" s="1">
        <v>43212</v>
      </c>
      <c r="B4943">
        <v>384</v>
      </c>
      <c r="C4943">
        <v>14</v>
      </c>
      <c r="D4943">
        <v>21</v>
      </c>
      <c r="E4943">
        <v>32</v>
      </c>
      <c r="F4943" t="s">
        <v>78</v>
      </c>
      <c r="G4943" t="s">
        <v>473</v>
      </c>
      <c r="H4943" t="s">
        <v>180</v>
      </c>
      <c r="I4943" t="s">
        <v>319</v>
      </c>
      <c r="J4943" t="s">
        <v>18</v>
      </c>
      <c r="K4943" t="s">
        <v>18</v>
      </c>
      <c r="L4943" t="s">
        <v>59</v>
      </c>
      <c r="M4943" t="s">
        <v>20</v>
      </c>
      <c r="N4943" t="s">
        <v>21</v>
      </c>
      <c r="O4943" t="str">
        <f t="shared" si="77"/>
        <v>Apr</v>
      </c>
    </row>
    <row r="4944" spans="1:15" x14ac:dyDescent="0.3">
      <c r="A4944" s="1">
        <v>43262</v>
      </c>
      <c r="B4944">
        <v>384</v>
      </c>
      <c r="C4944">
        <v>23</v>
      </c>
      <c r="D4944">
        <v>18</v>
      </c>
      <c r="E4944">
        <v>93</v>
      </c>
      <c r="F4944" t="s">
        <v>83</v>
      </c>
      <c r="G4944" t="s">
        <v>1239</v>
      </c>
      <c r="H4944" t="s">
        <v>238</v>
      </c>
      <c r="I4944" t="s">
        <v>18</v>
      </c>
      <c r="J4944" t="s">
        <v>94</v>
      </c>
      <c r="K4944" t="s">
        <v>18</v>
      </c>
      <c r="L4944" t="s">
        <v>19</v>
      </c>
      <c r="M4944" t="s">
        <v>20</v>
      </c>
      <c r="N4944" t="s">
        <v>21</v>
      </c>
      <c r="O4944" t="str">
        <f t="shared" si="77"/>
        <v>Jun</v>
      </c>
    </row>
    <row r="4945" spans="1:15" x14ac:dyDescent="0.3">
      <c r="A4945" s="1">
        <v>43226</v>
      </c>
      <c r="B4945">
        <v>384</v>
      </c>
      <c r="C4945">
        <v>14</v>
      </c>
      <c r="D4945">
        <v>17</v>
      </c>
      <c r="E4945">
        <v>85</v>
      </c>
      <c r="F4945" t="s">
        <v>201</v>
      </c>
      <c r="G4945" t="s">
        <v>27</v>
      </c>
      <c r="H4945" t="s">
        <v>28</v>
      </c>
      <c r="I4945" t="s">
        <v>153</v>
      </c>
      <c r="J4945" t="s">
        <v>18</v>
      </c>
      <c r="K4945" t="s">
        <v>18</v>
      </c>
      <c r="L4945" t="s">
        <v>59</v>
      </c>
      <c r="M4945" t="s">
        <v>20</v>
      </c>
      <c r="N4945" t="s">
        <v>21</v>
      </c>
      <c r="O4945" t="str">
        <f t="shared" si="77"/>
        <v>May</v>
      </c>
    </row>
    <row r="4946" spans="1:15" x14ac:dyDescent="0.3">
      <c r="A4946" s="1">
        <v>43078</v>
      </c>
      <c r="B4946">
        <v>384</v>
      </c>
      <c r="C4946">
        <v>18</v>
      </c>
      <c r="D4946">
        <v>2</v>
      </c>
      <c r="E4946">
        <v>41</v>
      </c>
      <c r="F4946" t="s">
        <v>70</v>
      </c>
      <c r="G4946" t="s">
        <v>326</v>
      </c>
      <c r="H4946" t="s">
        <v>1947</v>
      </c>
      <c r="I4946" t="s">
        <v>18</v>
      </c>
      <c r="J4946" t="s">
        <v>18</v>
      </c>
      <c r="K4946" t="s">
        <v>18</v>
      </c>
      <c r="L4946" t="s">
        <v>1697</v>
      </c>
      <c r="M4946" t="s">
        <v>20</v>
      </c>
      <c r="N4946" t="s">
        <v>21</v>
      </c>
      <c r="O4946" t="str">
        <f t="shared" si="77"/>
        <v>Dec</v>
      </c>
    </row>
    <row r="4947" spans="1:15" x14ac:dyDescent="0.3">
      <c r="A4947" s="1">
        <v>43176</v>
      </c>
      <c r="B4947">
        <v>384</v>
      </c>
      <c r="C4947">
        <v>8</v>
      </c>
      <c r="D4947">
        <v>1</v>
      </c>
      <c r="E4947">
        <v>57</v>
      </c>
      <c r="F4947" t="s">
        <v>70</v>
      </c>
      <c r="G4947" t="s">
        <v>326</v>
      </c>
      <c r="H4947" t="s">
        <v>1664</v>
      </c>
      <c r="I4947" t="s">
        <v>163</v>
      </c>
      <c r="J4947" t="s">
        <v>18</v>
      </c>
      <c r="K4947" t="s">
        <v>18</v>
      </c>
      <c r="L4947" t="s">
        <v>59</v>
      </c>
      <c r="M4947" t="s">
        <v>20</v>
      </c>
      <c r="N4947" t="s">
        <v>21</v>
      </c>
      <c r="O4947" t="str">
        <f t="shared" si="77"/>
        <v>Mar</v>
      </c>
    </row>
    <row r="4948" spans="1:15" x14ac:dyDescent="0.3">
      <c r="A4948" s="1">
        <v>43151</v>
      </c>
      <c r="B4948">
        <v>384</v>
      </c>
      <c r="C4948">
        <v>9</v>
      </c>
      <c r="D4948">
        <v>-1</v>
      </c>
      <c r="E4948">
        <v>56</v>
      </c>
      <c r="F4948" t="s">
        <v>53</v>
      </c>
      <c r="G4948" t="s">
        <v>1935</v>
      </c>
      <c r="H4948" t="s">
        <v>1229</v>
      </c>
      <c r="I4948" t="s">
        <v>52</v>
      </c>
      <c r="J4948" t="s">
        <v>18</v>
      </c>
      <c r="K4948" t="s">
        <v>18</v>
      </c>
      <c r="L4948" t="s">
        <v>1697</v>
      </c>
      <c r="M4948" t="s">
        <v>20</v>
      </c>
      <c r="N4948" t="s">
        <v>21</v>
      </c>
      <c r="O4948" t="str">
        <f t="shared" si="77"/>
        <v>Feb</v>
      </c>
    </row>
    <row r="4949" spans="1:15" x14ac:dyDescent="0.3">
      <c r="A4949" s="1">
        <v>43077</v>
      </c>
      <c r="B4949">
        <v>384</v>
      </c>
      <c r="C4949">
        <v>20</v>
      </c>
      <c r="D4949">
        <v>-3</v>
      </c>
      <c r="E4949">
        <v>34</v>
      </c>
      <c r="F4949" t="s">
        <v>78</v>
      </c>
      <c r="G4949" t="s">
        <v>27</v>
      </c>
      <c r="H4949" t="s">
        <v>2255</v>
      </c>
      <c r="I4949" t="s">
        <v>18</v>
      </c>
      <c r="J4949" t="s">
        <v>18</v>
      </c>
      <c r="K4949" t="s">
        <v>18</v>
      </c>
      <c r="L4949" t="s">
        <v>1697</v>
      </c>
      <c r="M4949" t="s">
        <v>20</v>
      </c>
      <c r="N4949" t="s">
        <v>21</v>
      </c>
      <c r="O4949" t="str">
        <f t="shared" si="77"/>
        <v>Dec</v>
      </c>
    </row>
    <row r="4950" spans="1:15" x14ac:dyDescent="0.3">
      <c r="A4950" s="1">
        <v>43088</v>
      </c>
      <c r="B4950">
        <v>384</v>
      </c>
      <c r="C4950">
        <v>18</v>
      </c>
      <c r="D4950">
        <v>-4</v>
      </c>
      <c r="E4950">
        <v>42</v>
      </c>
      <c r="F4950" t="s">
        <v>180</v>
      </c>
      <c r="G4950" t="s">
        <v>27</v>
      </c>
      <c r="H4950" t="s">
        <v>2131</v>
      </c>
      <c r="I4950" t="s">
        <v>18</v>
      </c>
      <c r="J4950" t="s">
        <v>18</v>
      </c>
      <c r="K4950" t="s">
        <v>239</v>
      </c>
      <c r="L4950" t="s">
        <v>1697</v>
      </c>
      <c r="M4950" t="s">
        <v>20</v>
      </c>
      <c r="N4950" t="s">
        <v>21</v>
      </c>
      <c r="O4950" t="str">
        <f t="shared" si="77"/>
        <v>Dec</v>
      </c>
    </row>
    <row r="4951" spans="1:15" x14ac:dyDescent="0.3">
      <c r="A4951" s="1">
        <v>43269</v>
      </c>
      <c r="B4951">
        <v>383</v>
      </c>
      <c r="C4951">
        <v>5</v>
      </c>
      <c r="D4951">
        <v>20</v>
      </c>
      <c r="E4951">
        <v>80</v>
      </c>
      <c r="F4951" t="s">
        <v>72</v>
      </c>
      <c r="G4951" t="s">
        <v>697</v>
      </c>
      <c r="H4951" t="s">
        <v>74</v>
      </c>
      <c r="I4951" t="s">
        <v>18</v>
      </c>
      <c r="J4951" t="s">
        <v>18</v>
      </c>
      <c r="K4951" t="s">
        <v>18</v>
      </c>
      <c r="L4951" t="s">
        <v>19</v>
      </c>
      <c r="M4951" t="s">
        <v>20</v>
      </c>
      <c r="N4951" t="s">
        <v>21</v>
      </c>
      <c r="O4951" t="str">
        <f t="shared" si="77"/>
        <v>Jun</v>
      </c>
    </row>
    <row r="4952" spans="1:15" x14ac:dyDescent="0.3">
      <c r="A4952" s="1">
        <v>43121</v>
      </c>
      <c r="B4952">
        <v>383</v>
      </c>
      <c r="C4952">
        <v>17</v>
      </c>
      <c r="D4952">
        <v>4</v>
      </c>
      <c r="E4952">
        <v>20</v>
      </c>
      <c r="F4952" t="s">
        <v>201</v>
      </c>
      <c r="G4952" t="s">
        <v>27</v>
      </c>
      <c r="H4952" t="s">
        <v>1898</v>
      </c>
      <c r="I4952" t="s">
        <v>144</v>
      </c>
      <c r="J4952" t="s">
        <v>18</v>
      </c>
      <c r="K4952" t="s">
        <v>18</v>
      </c>
      <c r="L4952" t="s">
        <v>1697</v>
      </c>
      <c r="M4952" t="s">
        <v>20</v>
      </c>
      <c r="N4952" t="s">
        <v>21</v>
      </c>
      <c r="O4952" t="str">
        <f t="shared" si="77"/>
        <v>Jan</v>
      </c>
    </row>
    <row r="4953" spans="1:15" x14ac:dyDescent="0.3">
      <c r="A4953" s="1">
        <v>43153</v>
      </c>
      <c r="B4953">
        <v>383</v>
      </c>
      <c r="C4953">
        <v>9</v>
      </c>
      <c r="D4953">
        <v>-2</v>
      </c>
      <c r="E4953">
        <v>51</v>
      </c>
      <c r="F4953" t="s">
        <v>207</v>
      </c>
      <c r="G4953" t="s">
        <v>309</v>
      </c>
      <c r="H4953" t="s">
        <v>1574</v>
      </c>
      <c r="I4953" t="s">
        <v>386</v>
      </c>
      <c r="J4953" t="s">
        <v>18</v>
      </c>
      <c r="K4953" t="s">
        <v>18</v>
      </c>
      <c r="L4953" t="s">
        <v>1697</v>
      </c>
      <c r="M4953" t="s">
        <v>20</v>
      </c>
      <c r="N4953" t="s">
        <v>21</v>
      </c>
      <c r="O4953" t="str">
        <f t="shared" si="77"/>
        <v>Feb</v>
      </c>
    </row>
    <row r="4954" spans="1:15" x14ac:dyDescent="0.3">
      <c r="A4954" s="1">
        <v>43304</v>
      </c>
      <c r="B4954">
        <v>382</v>
      </c>
      <c r="C4954">
        <v>2</v>
      </c>
      <c r="D4954">
        <v>30</v>
      </c>
      <c r="E4954">
        <v>53</v>
      </c>
      <c r="F4954" t="s">
        <v>53</v>
      </c>
      <c r="G4954" t="s">
        <v>1614</v>
      </c>
      <c r="H4954" t="s">
        <v>140</v>
      </c>
      <c r="I4954" t="s">
        <v>18</v>
      </c>
      <c r="J4954" t="s">
        <v>18</v>
      </c>
      <c r="K4954" t="s">
        <v>18</v>
      </c>
      <c r="L4954" t="s">
        <v>19</v>
      </c>
      <c r="M4954" t="s">
        <v>20</v>
      </c>
      <c r="N4954" t="s">
        <v>21</v>
      </c>
      <c r="O4954" t="str">
        <f t="shared" si="77"/>
        <v>Jul</v>
      </c>
    </row>
    <row r="4955" spans="1:15" x14ac:dyDescent="0.3">
      <c r="A4955" s="1">
        <v>43281</v>
      </c>
      <c r="B4955">
        <v>382</v>
      </c>
      <c r="C4955">
        <v>4</v>
      </c>
      <c r="D4955">
        <v>22</v>
      </c>
      <c r="E4955">
        <v>93</v>
      </c>
      <c r="F4955" t="s">
        <v>200</v>
      </c>
      <c r="G4955" t="s">
        <v>2256</v>
      </c>
      <c r="H4955" t="s">
        <v>142</v>
      </c>
      <c r="I4955" t="s">
        <v>18</v>
      </c>
      <c r="J4955" t="s">
        <v>18</v>
      </c>
      <c r="K4955" t="s">
        <v>18</v>
      </c>
      <c r="L4955" t="s">
        <v>19</v>
      </c>
      <c r="M4955" t="s">
        <v>20</v>
      </c>
      <c r="N4955" t="s">
        <v>21</v>
      </c>
      <c r="O4955" t="str">
        <f t="shared" si="77"/>
        <v>Jun</v>
      </c>
    </row>
    <row r="4956" spans="1:15" x14ac:dyDescent="0.3">
      <c r="A4956" s="1">
        <v>43178</v>
      </c>
      <c r="B4956">
        <v>382</v>
      </c>
      <c r="C4956">
        <v>23</v>
      </c>
      <c r="D4956">
        <v>7</v>
      </c>
      <c r="E4956">
        <v>44</v>
      </c>
      <c r="F4956" t="s">
        <v>180</v>
      </c>
      <c r="G4956" t="s">
        <v>27</v>
      </c>
      <c r="H4956" t="s">
        <v>1119</v>
      </c>
      <c r="I4956" t="s">
        <v>18</v>
      </c>
      <c r="J4956" t="s">
        <v>18</v>
      </c>
      <c r="K4956" t="s">
        <v>18</v>
      </c>
      <c r="L4956" t="s">
        <v>59</v>
      </c>
      <c r="M4956" t="s">
        <v>20</v>
      </c>
      <c r="N4956" t="s">
        <v>21</v>
      </c>
      <c r="O4956" t="str">
        <f t="shared" si="77"/>
        <v>Mar</v>
      </c>
    </row>
    <row r="4957" spans="1:15" x14ac:dyDescent="0.3">
      <c r="A4957" s="1">
        <v>43426</v>
      </c>
      <c r="B4957">
        <v>382</v>
      </c>
      <c r="C4957">
        <v>1</v>
      </c>
      <c r="D4957">
        <v>2</v>
      </c>
      <c r="E4957">
        <v>39</v>
      </c>
      <c r="F4957" t="s">
        <v>267</v>
      </c>
      <c r="G4957" t="s">
        <v>1179</v>
      </c>
      <c r="H4957" t="s">
        <v>1790</v>
      </c>
      <c r="I4957" t="s">
        <v>18</v>
      </c>
      <c r="J4957" t="s">
        <v>18</v>
      </c>
      <c r="K4957" t="s">
        <v>18</v>
      </c>
      <c r="L4957" t="s">
        <v>48</v>
      </c>
      <c r="M4957" t="s">
        <v>20</v>
      </c>
      <c r="N4957" t="s">
        <v>21</v>
      </c>
      <c r="O4957" t="str">
        <f t="shared" si="77"/>
        <v>Nov</v>
      </c>
    </row>
    <row r="4958" spans="1:15" x14ac:dyDescent="0.3">
      <c r="A4958" s="1">
        <v>43133</v>
      </c>
      <c r="B4958">
        <v>382</v>
      </c>
      <c r="C4958">
        <v>17</v>
      </c>
      <c r="D4958">
        <v>2</v>
      </c>
      <c r="E4958">
        <v>25</v>
      </c>
      <c r="F4958" t="s">
        <v>92</v>
      </c>
      <c r="G4958" t="s">
        <v>35</v>
      </c>
      <c r="H4958" t="s">
        <v>1842</v>
      </c>
      <c r="I4958" t="s">
        <v>233</v>
      </c>
      <c r="J4958" t="s">
        <v>18</v>
      </c>
      <c r="K4958" t="s">
        <v>18</v>
      </c>
      <c r="L4958" t="s">
        <v>1697</v>
      </c>
      <c r="M4958" t="s">
        <v>20</v>
      </c>
      <c r="N4958" t="s">
        <v>21</v>
      </c>
      <c r="O4958" t="str">
        <f t="shared" si="77"/>
        <v>Feb</v>
      </c>
    </row>
    <row r="4959" spans="1:15" x14ac:dyDescent="0.3">
      <c r="A4959" s="1">
        <v>43103</v>
      </c>
      <c r="B4959">
        <v>382</v>
      </c>
      <c r="C4959">
        <v>17</v>
      </c>
      <c r="D4959">
        <v>-2</v>
      </c>
      <c r="E4959">
        <v>35</v>
      </c>
      <c r="F4959" t="s">
        <v>90</v>
      </c>
      <c r="G4959" t="s">
        <v>27</v>
      </c>
      <c r="H4959" t="s">
        <v>1959</v>
      </c>
      <c r="I4959" t="s">
        <v>577</v>
      </c>
      <c r="J4959" t="s">
        <v>18</v>
      </c>
      <c r="K4959" t="s">
        <v>18</v>
      </c>
      <c r="L4959" t="s">
        <v>1697</v>
      </c>
      <c r="M4959" t="s">
        <v>20</v>
      </c>
      <c r="N4959" t="s">
        <v>21</v>
      </c>
      <c r="O4959" t="str">
        <f t="shared" si="77"/>
        <v>Jan</v>
      </c>
    </row>
    <row r="4960" spans="1:15" x14ac:dyDescent="0.3">
      <c r="A4960" s="1">
        <v>43083</v>
      </c>
      <c r="B4960">
        <v>382</v>
      </c>
      <c r="C4960">
        <v>17</v>
      </c>
      <c r="D4960">
        <v>-3</v>
      </c>
      <c r="E4960">
        <v>31</v>
      </c>
      <c r="F4960" t="s">
        <v>169</v>
      </c>
      <c r="G4960" t="s">
        <v>1011</v>
      </c>
      <c r="H4960" t="s">
        <v>1830</v>
      </c>
      <c r="I4960" t="s">
        <v>218</v>
      </c>
      <c r="J4960" t="s">
        <v>18</v>
      </c>
      <c r="K4960" t="s">
        <v>18</v>
      </c>
      <c r="L4960" t="s">
        <v>1697</v>
      </c>
      <c r="M4960" t="s">
        <v>20</v>
      </c>
      <c r="N4960" t="s">
        <v>21</v>
      </c>
      <c r="O4960" t="str">
        <f t="shared" si="77"/>
        <v>Dec</v>
      </c>
    </row>
    <row r="4961" spans="1:15" x14ac:dyDescent="0.3">
      <c r="A4961" s="1">
        <v>43328</v>
      </c>
      <c r="B4961">
        <v>381</v>
      </c>
      <c r="C4961">
        <v>2</v>
      </c>
      <c r="D4961">
        <v>28</v>
      </c>
      <c r="E4961">
        <v>68</v>
      </c>
      <c r="F4961" t="s">
        <v>83</v>
      </c>
      <c r="G4961" t="s">
        <v>27</v>
      </c>
      <c r="H4961" t="s">
        <v>425</v>
      </c>
      <c r="I4961" t="s">
        <v>18</v>
      </c>
      <c r="J4961" t="s">
        <v>18</v>
      </c>
      <c r="K4961" t="s">
        <v>18</v>
      </c>
      <c r="L4961" t="s">
        <v>19</v>
      </c>
      <c r="M4961" t="s">
        <v>20</v>
      </c>
      <c r="N4961" t="s">
        <v>21</v>
      </c>
      <c r="O4961" t="str">
        <f t="shared" si="77"/>
        <v>Aug</v>
      </c>
    </row>
    <row r="4962" spans="1:15" x14ac:dyDescent="0.3">
      <c r="A4962" s="1">
        <v>43299</v>
      </c>
      <c r="B4962">
        <v>381</v>
      </c>
      <c r="C4962">
        <v>3</v>
      </c>
      <c r="D4962">
        <v>25</v>
      </c>
      <c r="E4962">
        <v>84</v>
      </c>
      <c r="F4962" t="s">
        <v>71</v>
      </c>
      <c r="G4962" t="s">
        <v>493</v>
      </c>
      <c r="H4962" t="s">
        <v>471</v>
      </c>
      <c r="I4962" t="s">
        <v>18</v>
      </c>
      <c r="J4962" t="s">
        <v>18</v>
      </c>
      <c r="K4962" t="s">
        <v>18</v>
      </c>
      <c r="L4962" t="s">
        <v>19</v>
      </c>
      <c r="M4962" t="s">
        <v>20</v>
      </c>
      <c r="N4962" t="s">
        <v>21</v>
      </c>
      <c r="O4962" t="str">
        <f t="shared" si="77"/>
        <v>Jul</v>
      </c>
    </row>
    <row r="4963" spans="1:15" x14ac:dyDescent="0.3">
      <c r="A4963" s="1">
        <v>43302</v>
      </c>
      <c r="B4963">
        <v>381</v>
      </c>
      <c r="C4963">
        <v>6</v>
      </c>
      <c r="D4963">
        <v>25</v>
      </c>
      <c r="E4963">
        <v>76</v>
      </c>
      <c r="F4963" t="s">
        <v>18</v>
      </c>
      <c r="G4963" t="s">
        <v>841</v>
      </c>
      <c r="H4963" t="s">
        <v>337</v>
      </c>
      <c r="I4963" t="s">
        <v>393</v>
      </c>
      <c r="J4963" t="s">
        <v>18</v>
      </c>
      <c r="K4963" t="s">
        <v>18</v>
      </c>
      <c r="L4963" t="s">
        <v>19</v>
      </c>
      <c r="M4963" t="s">
        <v>20</v>
      </c>
      <c r="N4963" t="s">
        <v>21</v>
      </c>
      <c r="O4963" t="str">
        <f t="shared" si="77"/>
        <v>Jul</v>
      </c>
    </row>
    <row r="4964" spans="1:15" x14ac:dyDescent="0.3">
      <c r="A4964" s="1">
        <v>43283</v>
      </c>
      <c r="B4964">
        <v>381</v>
      </c>
      <c r="C4964">
        <v>14</v>
      </c>
      <c r="D4964">
        <v>23</v>
      </c>
      <c r="E4964">
        <v>96</v>
      </c>
      <c r="F4964" t="s">
        <v>72</v>
      </c>
      <c r="G4964" t="s">
        <v>2257</v>
      </c>
      <c r="H4964" t="s">
        <v>380</v>
      </c>
      <c r="I4964" t="s">
        <v>281</v>
      </c>
      <c r="J4964" t="s">
        <v>18</v>
      </c>
      <c r="K4964" t="s">
        <v>18</v>
      </c>
      <c r="L4964" t="s">
        <v>19</v>
      </c>
      <c r="M4964" t="s">
        <v>20</v>
      </c>
      <c r="N4964" t="s">
        <v>21</v>
      </c>
      <c r="O4964" t="str">
        <f t="shared" si="77"/>
        <v>Jul</v>
      </c>
    </row>
    <row r="4965" spans="1:15" x14ac:dyDescent="0.3">
      <c r="A4965" s="1">
        <v>43343</v>
      </c>
      <c r="B4965">
        <v>381</v>
      </c>
      <c r="C4965">
        <v>2</v>
      </c>
      <c r="D4965">
        <v>23</v>
      </c>
      <c r="E4965">
        <v>79</v>
      </c>
      <c r="F4965" t="s">
        <v>307</v>
      </c>
      <c r="G4965" t="s">
        <v>1736</v>
      </c>
      <c r="H4965" t="s">
        <v>101</v>
      </c>
      <c r="I4965" t="s">
        <v>18</v>
      </c>
      <c r="J4965" t="s">
        <v>18</v>
      </c>
      <c r="K4965" t="s">
        <v>18</v>
      </c>
      <c r="L4965" t="s">
        <v>19</v>
      </c>
      <c r="M4965" t="s">
        <v>20</v>
      </c>
      <c r="N4965" t="s">
        <v>21</v>
      </c>
      <c r="O4965" t="str">
        <f t="shared" si="77"/>
        <v>Aug</v>
      </c>
    </row>
    <row r="4966" spans="1:15" x14ac:dyDescent="0.3">
      <c r="A4966" s="1">
        <v>43338</v>
      </c>
      <c r="B4966">
        <v>381</v>
      </c>
      <c r="C4966">
        <v>7</v>
      </c>
      <c r="D4966">
        <v>21</v>
      </c>
      <c r="E4966">
        <v>85</v>
      </c>
      <c r="F4966" t="s">
        <v>197</v>
      </c>
      <c r="G4966" t="s">
        <v>1770</v>
      </c>
      <c r="H4966" t="s">
        <v>336</v>
      </c>
      <c r="I4966" t="s">
        <v>173</v>
      </c>
      <c r="J4966" t="s">
        <v>18</v>
      </c>
      <c r="K4966" t="s">
        <v>18</v>
      </c>
      <c r="L4966" t="s">
        <v>19</v>
      </c>
      <c r="M4966" t="s">
        <v>20</v>
      </c>
      <c r="N4966" t="s">
        <v>21</v>
      </c>
      <c r="O4966" t="str">
        <f t="shared" si="77"/>
        <v>Aug</v>
      </c>
    </row>
    <row r="4967" spans="1:15" x14ac:dyDescent="0.3">
      <c r="A4967" s="1">
        <v>43260</v>
      </c>
      <c r="B4967">
        <v>381</v>
      </c>
      <c r="C4967">
        <v>6</v>
      </c>
      <c r="D4967">
        <v>19</v>
      </c>
      <c r="E4967">
        <v>84</v>
      </c>
      <c r="F4967" t="s">
        <v>197</v>
      </c>
      <c r="G4967" t="s">
        <v>2258</v>
      </c>
      <c r="H4967" t="s">
        <v>659</v>
      </c>
      <c r="I4967" t="s">
        <v>236</v>
      </c>
      <c r="J4967" t="s">
        <v>18</v>
      </c>
      <c r="K4967" t="s">
        <v>18</v>
      </c>
      <c r="L4967" t="s">
        <v>19</v>
      </c>
      <c r="M4967" t="s">
        <v>20</v>
      </c>
      <c r="N4967" t="s">
        <v>21</v>
      </c>
      <c r="O4967" t="str">
        <f t="shared" si="77"/>
        <v>Jun</v>
      </c>
    </row>
    <row r="4968" spans="1:15" x14ac:dyDescent="0.3">
      <c r="A4968" s="1">
        <v>43267</v>
      </c>
      <c r="B4968">
        <v>381</v>
      </c>
      <c r="C4968">
        <v>6</v>
      </c>
      <c r="D4968">
        <v>16</v>
      </c>
      <c r="E4968">
        <v>66</v>
      </c>
      <c r="F4968" t="s">
        <v>71</v>
      </c>
      <c r="G4968" t="s">
        <v>27</v>
      </c>
      <c r="H4968" t="s">
        <v>57</v>
      </c>
      <c r="I4968" t="s">
        <v>236</v>
      </c>
      <c r="J4968" t="s">
        <v>18</v>
      </c>
      <c r="K4968" t="s">
        <v>18</v>
      </c>
      <c r="L4968" t="s">
        <v>19</v>
      </c>
      <c r="M4968" t="s">
        <v>20</v>
      </c>
      <c r="N4968" t="s">
        <v>21</v>
      </c>
      <c r="O4968" t="str">
        <f t="shared" si="77"/>
        <v>Jun</v>
      </c>
    </row>
    <row r="4969" spans="1:15" x14ac:dyDescent="0.3">
      <c r="A4969" s="1">
        <v>43390</v>
      </c>
      <c r="B4969">
        <v>381</v>
      </c>
      <c r="C4969">
        <v>2</v>
      </c>
      <c r="D4969">
        <v>11</v>
      </c>
      <c r="E4969">
        <v>77</v>
      </c>
      <c r="F4969" t="s">
        <v>72</v>
      </c>
      <c r="G4969" t="s">
        <v>2018</v>
      </c>
      <c r="H4969" t="s">
        <v>946</v>
      </c>
      <c r="I4969" t="s">
        <v>18</v>
      </c>
      <c r="J4969" t="s">
        <v>18</v>
      </c>
      <c r="K4969" t="s">
        <v>18</v>
      </c>
      <c r="L4969" t="s">
        <v>48</v>
      </c>
      <c r="M4969" t="s">
        <v>20</v>
      </c>
      <c r="N4969" t="s">
        <v>21</v>
      </c>
      <c r="O4969" t="str">
        <f t="shared" si="77"/>
        <v>Oct</v>
      </c>
    </row>
    <row r="4970" spans="1:15" x14ac:dyDescent="0.3">
      <c r="A4970" s="1">
        <v>43116</v>
      </c>
      <c r="B4970">
        <v>381</v>
      </c>
      <c r="C4970">
        <v>17</v>
      </c>
      <c r="D4970">
        <v>5</v>
      </c>
      <c r="E4970">
        <v>58</v>
      </c>
      <c r="F4970" t="s">
        <v>83</v>
      </c>
      <c r="G4970" t="s">
        <v>1231</v>
      </c>
      <c r="H4970" t="s">
        <v>683</v>
      </c>
      <c r="I4970" t="s">
        <v>210</v>
      </c>
      <c r="J4970" t="s">
        <v>18</v>
      </c>
      <c r="K4970" t="s">
        <v>18</v>
      </c>
      <c r="L4970" t="s">
        <v>1697</v>
      </c>
      <c r="M4970" t="s">
        <v>20</v>
      </c>
      <c r="N4970" t="s">
        <v>21</v>
      </c>
      <c r="O4970" t="str">
        <f t="shared" si="77"/>
        <v>Jan</v>
      </c>
    </row>
    <row r="4971" spans="1:15" x14ac:dyDescent="0.3">
      <c r="A4971" s="1">
        <v>43119</v>
      </c>
      <c r="B4971">
        <v>381</v>
      </c>
      <c r="C4971">
        <v>15</v>
      </c>
      <c r="D4971">
        <v>5</v>
      </c>
      <c r="E4971">
        <v>25</v>
      </c>
      <c r="F4971" t="s">
        <v>84</v>
      </c>
      <c r="G4971" t="s">
        <v>2259</v>
      </c>
      <c r="H4971" t="s">
        <v>2177</v>
      </c>
      <c r="I4971" t="s">
        <v>207</v>
      </c>
      <c r="J4971" t="s">
        <v>18</v>
      </c>
      <c r="K4971" t="s">
        <v>18</v>
      </c>
      <c r="L4971" t="s">
        <v>1697</v>
      </c>
      <c r="M4971" t="s">
        <v>20</v>
      </c>
      <c r="N4971" t="s">
        <v>21</v>
      </c>
      <c r="O4971" t="str">
        <f t="shared" si="77"/>
        <v>Jan</v>
      </c>
    </row>
    <row r="4972" spans="1:15" x14ac:dyDescent="0.3">
      <c r="A4972" s="1">
        <v>43169</v>
      </c>
      <c r="B4972">
        <v>381</v>
      </c>
      <c r="C4972">
        <v>9</v>
      </c>
      <c r="D4972">
        <v>3</v>
      </c>
      <c r="E4972">
        <v>71</v>
      </c>
      <c r="F4972" t="s">
        <v>201</v>
      </c>
      <c r="G4972" t="s">
        <v>2216</v>
      </c>
      <c r="H4972" t="s">
        <v>893</v>
      </c>
      <c r="I4972" t="s">
        <v>72</v>
      </c>
      <c r="J4972" t="s">
        <v>18</v>
      </c>
      <c r="K4972" t="s">
        <v>18</v>
      </c>
      <c r="L4972" t="s">
        <v>59</v>
      </c>
      <c r="M4972" t="s">
        <v>20</v>
      </c>
      <c r="N4972" t="s">
        <v>21</v>
      </c>
      <c r="O4972" t="str">
        <f t="shared" si="77"/>
        <v>Mar</v>
      </c>
    </row>
    <row r="4973" spans="1:15" x14ac:dyDescent="0.3">
      <c r="A4973" s="1">
        <v>43075</v>
      </c>
      <c r="B4973">
        <v>381</v>
      </c>
      <c r="C4973">
        <v>11</v>
      </c>
      <c r="D4973">
        <v>2</v>
      </c>
      <c r="E4973">
        <v>57</v>
      </c>
      <c r="F4973" t="s">
        <v>166</v>
      </c>
      <c r="G4973" t="s">
        <v>1892</v>
      </c>
      <c r="H4973" t="s">
        <v>1656</v>
      </c>
      <c r="I4973" t="s">
        <v>690</v>
      </c>
      <c r="J4973" t="s">
        <v>18</v>
      </c>
      <c r="K4973" t="s">
        <v>18</v>
      </c>
      <c r="L4973" t="s">
        <v>1697</v>
      </c>
      <c r="M4973" t="s">
        <v>20</v>
      </c>
      <c r="N4973" t="s">
        <v>21</v>
      </c>
      <c r="O4973" t="str">
        <f t="shared" si="77"/>
        <v>Dec</v>
      </c>
    </row>
    <row r="4974" spans="1:15" x14ac:dyDescent="0.3">
      <c r="A4974" s="1">
        <v>43074</v>
      </c>
      <c r="B4974">
        <v>381</v>
      </c>
      <c r="C4974">
        <v>7</v>
      </c>
      <c r="D4974">
        <v>-8</v>
      </c>
      <c r="E4974">
        <v>33</v>
      </c>
      <c r="F4974" t="s">
        <v>41</v>
      </c>
      <c r="G4974" t="s">
        <v>27</v>
      </c>
      <c r="H4974" t="s">
        <v>2260</v>
      </c>
      <c r="I4974" t="s">
        <v>18</v>
      </c>
      <c r="J4974" t="s">
        <v>18</v>
      </c>
      <c r="K4974" t="s">
        <v>18</v>
      </c>
      <c r="L4974" t="s">
        <v>1697</v>
      </c>
      <c r="M4974" t="s">
        <v>20</v>
      </c>
      <c r="N4974" t="s">
        <v>21</v>
      </c>
      <c r="O4974" t="str">
        <f t="shared" si="77"/>
        <v>Dec</v>
      </c>
    </row>
    <row r="4975" spans="1:15" x14ac:dyDescent="0.3">
      <c r="A4975" s="1">
        <v>43186</v>
      </c>
      <c r="B4975">
        <v>380</v>
      </c>
      <c r="C4975">
        <v>0</v>
      </c>
      <c r="D4975">
        <v>9</v>
      </c>
      <c r="E4975">
        <v>68</v>
      </c>
      <c r="F4975" t="s">
        <v>45</v>
      </c>
      <c r="G4975" t="s">
        <v>2261</v>
      </c>
      <c r="H4975" t="s">
        <v>180</v>
      </c>
      <c r="I4975" t="s">
        <v>18</v>
      </c>
      <c r="J4975" t="s">
        <v>18</v>
      </c>
      <c r="K4975" t="s">
        <v>18</v>
      </c>
      <c r="L4975" t="s">
        <v>59</v>
      </c>
      <c r="M4975" t="s">
        <v>20</v>
      </c>
      <c r="N4975" t="s">
        <v>21</v>
      </c>
      <c r="O4975" t="str">
        <f t="shared" si="77"/>
        <v>Mar</v>
      </c>
    </row>
    <row r="4976" spans="1:15" x14ac:dyDescent="0.3">
      <c r="A4976" s="1">
        <v>43117</v>
      </c>
      <c r="B4976">
        <v>380</v>
      </c>
      <c r="C4976">
        <v>17</v>
      </c>
      <c r="D4976">
        <v>7</v>
      </c>
      <c r="E4976">
        <v>57</v>
      </c>
      <c r="F4976" t="s">
        <v>180</v>
      </c>
      <c r="G4976" t="s">
        <v>1783</v>
      </c>
      <c r="H4976" t="s">
        <v>728</v>
      </c>
      <c r="I4976" t="s">
        <v>531</v>
      </c>
      <c r="J4976" t="s">
        <v>18</v>
      </c>
      <c r="K4976" t="s">
        <v>18</v>
      </c>
      <c r="L4976" t="s">
        <v>1697</v>
      </c>
      <c r="M4976" t="s">
        <v>20</v>
      </c>
      <c r="N4976" t="s">
        <v>21</v>
      </c>
      <c r="O4976" t="str">
        <f t="shared" si="77"/>
        <v>Jan</v>
      </c>
    </row>
    <row r="4977" spans="1:15" x14ac:dyDescent="0.3">
      <c r="A4977" s="1">
        <v>43165</v>
      </c>
      <c r="B4977">
        <v>380</v>
      </c>
      <c r="C4977">
        <v>10</v>
      </c>
      <c r="D4977">
        <v>4</v>
      </c>
      <c r="E4977">
        <v>51</v>
      </c>
      <c r="F4977" t="s">
        <v>201</v>
      </c>
      <c r="G4977" t="s">
        <v>1131</v>
      </c>
      <c r="H4977" t="s">
        <v>695</v>
      </c>
      <c r="I4977" t="s">
        <v>501</v>
      </c>
      <c r="J4977" t="s">
        <v>18</v>
      </c>
      <c r="K4977" t="s">
        <v>18</v>
      </c>
      <c r="L4977" t="s">
        <v>59</v>
      </c>
      <c r="M4977" t="s">
        <v>20</v>
      </c>
      <c r="N4977" t="s">
        <v>21</v>
      </c>
      <c r="O4977" t="str">
        <f t="shared" si="77"/>
        <v>Mar</v>
      </c>
    </row>
    <row r="4978" spans="1:15" x14ac:dyDescent="0.3">
      <c r="A4978" s="1">
        <v>43346</v>
      </c>
      <c r="B4978">
        <v>379</v>
      </c>
      <c r="C4978">
        <v>22</v>
      </c>
      <c r="D4978">
        <v>22</v>
      </c>
      <c r="E4978">
        <v>97</v>
      </c>
      <c r="F4978" t="s">
        <v>307</v>
      </c>
      <c r="G4978" t="s">
        <v>2258</v>
      </c>
      <c r="H4978" t="s">
        <v>165</v>
      </c>
      <c r="I4978" t="s">
        <v>18</v>
      </c>
      <c r="J4978" t="s">
        <v>197</v>
      </c>
      <c r="K4978" t="s">
        <v>18</v>
      </c>
      <c r="L4978" t="s">
        <v>48</v>
      </c>
      <c r="M4978" t="s">
        <v>20</v>
      </c>
      <c r="N4978" t="s">
        <v>21</v>
      </c>
      <c r="O4978" t="str">
        <f t="shared" si="77"/>
        <v>Sep</v>
      </c>
    </row>
    <row r="4979" spans="1:15" x14ac:dyDescent="0.3">
      <c r="A4979" s="1">
        <v>43429</v>
      </c>
      <c r="B4979">
        <v>379</v>
      </c>
      <c r="C4979">
        <v>23</v>
      </c>
      <c r="D4979">
        <v>4</v>
      </c>
      <c r="E4979">
        <v>83</v>
      </c>
      <c r="F4979" t="s">
        <v>45</v>
      </c>
      <c r="G4979" t="s">
        <v>1307</v>
      </c>
      <c r="H4979" t="s">
        <v>45</v>
      </c>
      <c r="I4979" t="s">
        <v>18</v>
      </c>
      <c r="J4979" t="s">
        <v>18</v>
      </c>
      <c r="K4979" t="s">
        <v>307</v>
      </c>
      <c r="L4979" t="s">
        <v>48</v>
      </c>
      <c r="M4979" t="s">
        <v>20</v>
      </c>
      <c r="N4979" t="s">
        <v>21</v>
      </c>
      <c r="O4979" t="str">
        <f t="shared" si="77"/>
        <v>Nov</v>
      </c>
    </row>
    <row r="4980" spans="1:15" x14ac:dyDescent="0.3">
      <c r="A4980" s="1">
        <v>43155</v>
      </c>
      <c r="B4980">
        <v>379</v>
      </c>
      <c r="C4980">
        <v>18</v>
      </c>
      <c r="D4980">
        <v>4</v>
      </c>
      <c r="E4980">
        <v>30</v>
      </c>
      <c r="F4980" t="s">
        <v>14</v>
      </c>
      <c r="G4980" t="s">
        <v>345</v>
      </c>
      <c r="H4980" t="s">
        <v>2009</v>
      </c>
      <c r="I4980" t="s">
        <v>89</v>
      </c>
      <c r="J4980" t="s">
        <v>18</v>
      </c>
      <c r="K4980" t="s">
        <v>18</v>
      </c>
      <c r="L4980" t="s">
        <v>1697</v>
      </c>
      <c r="M4980" t="s">
        <v>20</v>
      </c>
      <c r="N4980" t="s">
        <v>21</v>
      </c>
      <c r="O4980" t="str">
        <f t="shared" si="77"/>
        <v>Feb</v>
      </c>
    </row>
    <row r="4981" spans="1:15" x14ac:dyDescent="0.3">
      <c r="A4981" s="1">
        <v>43133</v>
      </c>
      <c r="B4981">
        <v>379</v>
      </c>
      <c r="C4981">
        <v>19</v>
      </c>
      <c r="D4981">
        <v>0</v>
      </c>
      <c r="E4981">
        <v>43</v>
      </c>
      <c r="F4981" t="s">
        <v>105</v>
      </c>
      <c r="G4981" t="s">
        <v>714</v>
      </c>
      <c r="H4981" t="s">
        <v>1318</v>
      </c>
      <c r="I4981" t="s">
        <v>18</v>
      </c>
      <c r="J4981" t="s">
        <v>18</v>
      </c>
      <c r="K4981" t="s">
        <v>18</v>
      </c>
      <c r="L4981" t="s">
        <v>1697</v>
      </c>
      <c r="M4981" t="s">
        <v>20</v>
      </c>
      <c r="N4981" t="s">
        <v>21</v>
      </c>
      <c r="O4981" t="str">
        <f t="shared" si="77"/>
        <v>Feb</v>
      </c>
    </row>
    <row r="4982" spans="1:15" x14ac:dyDescent="0.3">
      <c r="A4982" s="1">
        <v>43073</v>
      </c>
      <c r="B4982">
        <v>379</v>
      </c>
      <c r="C4982">
        <v>11</v>
      </c>
      <c r="D4982">
        <v>0</v>
      </c>
      <c r="E4982">
        <v>41</v>
      </c>
      <c r="F4982" t="s">
        <v>314</v>
      </c>
      <c r="G4982" t="s">
        <v>675</v>
      </c>
      <c r="H4982" t="s">
        <v>1224</v>
      </c>
      <c r="I4982" t="s">
        <v>153</v>
      </c>
      <c r="J4982" t="s">
        <v>18</v>
      </c>
      <c r="K4982" t="s">
        <v>18</v>
      </c>
      <c r="L4982" t="s">
        <v>1697</v>
      </c>
      <c r="M4982" t="s">
        <v>20</v>
      </c>
      <c r="N4982" t="s">
        <v>21</v>
      </c>
      <c r="O4982" t="str">
        <f t="shared" si="77"/>
        <v>Dec</v>
      </c>
    </row>
    <row r="4983" spans="1:15" x14ac:dyDescent="0.3">
      <c r="A4983" s="1">
        <v>43075</v>
      </c>
      <c r="B4983">
        <v>379</v>
      </c>
      <c r="C4983">
        <v>7</v>
      </c>
      <c r="D4983">
        <v>-4</v>
      </c>
      <c r="E4983">
        <v>77</v>
      </c>
      <c r="F4983" t="s">
        <v>18</v>
      </c>
      <c r="G4983" t="s">
        <v>1050</v>
      </c>
      <c r="H4983" t="s">
        <v>861</v>
      </c>
      <c r="I4983" t="s">
        <v>18</v>
      </c>
      <c r="J4983" t="s">
        <v>18</v>
      </c>
      <c r="K4983" t="s">
        <v>72</v>
      </c>
      <c r="L4983" t="s">
        <v>1697</v>
      </c>
      <c r="M4983" t="s">
        <v>20</v>
      </c>
      <c r="N4983" t="s">
        <v>21</v>
      </c>
      <c r="O4983" t="str">
        <f t="shared" si="77"/>
        <v>Dec</v>
      </c>
    </row>
    <row r="4984" spans="1:15" x14ac:dyDescent="0.3">
      <c r="A4984" s="1">
        <v>43231</v>
      </c>
      <c r="B4984">
        <v>378</v>
      </c>
      <c r="C4984">
        <v>2</v>
      </c>
      <c r="D4984">
        <v>12</v>
      </c>
      <c r="E4984">
        <v>85</v>
      </c>
      <c r="F4984" t="s">
        <v>53</v>
      </c>
      <c r="G4984" t="s">
        <v>2016</v>
      </c>
      <c r="H4984" t="s">
        <v>368</v>
      </c>
      <c r="I4984" t="s">
        <v>18</v>
      </c>
      <c r="J4984" t="s">
        <v>18</v>
      </c>
      <c r="K4984" t="s">
        <v>18</v>
      </c>
      <c r="L4984" t="s">
        <v>59</v>
      </c>
      <c r="M4984" t="s">
        <v>20</v>
      </c>
      <c r="N4984" t="s">
        <v>21</v>
      </c>
      <c r="O4984" t="str">
        <f t="shared" si="77"/>
        <v>May</v>
      </c>
    </row>
    <row r="4985" spans="1:15" x14ac:dyDescent="0.3">
      <c r="A4985" s="1">
        <v>43194</v>
      </c>
      <c r="B4985">
        <v>378</v>
      </c>
      <c r="C4985">
        <v>9</v>
      </c>
      <c r="D4985">
        <v>10</v>
      </c>
      <c r="E4985">
        <v>81</v>
      </c>
      <c r="F4985" t="s">
        <v>53</v>
      </c>
      <c r="G4985" t="s">
        <v>27</v>
      </c>
      <c r="H4985" t="s">
        <v>306</v>
      </c>
      <c r="I4985" t="s">
        <v>175</v>
      </c>
      <c r="J4985" t="s">
        <v>18</v>
      </c>
      <c r="K4985" t="s">
        <v>18</v>
      </c>
      <c r="L4985" t="s">
        <v>59</v>
      </c>
      <c r="M4985" t="s">
        <v>20</v>
      </c>
      <c r="N4985" t="s">
        <v>21</v>
      </c>
      <c r="O4985" t="str">
        <f t="shared" si="77"/>
        <v>Apr</v>
      </c>
    </row>
    <row r="4986" spans="1:15" x14ac:dyDescent="0.3">
      <c r="A4986" s="1">
        <v>43424</v>
      </c>
      <c r="B4986">
        <v>378</v>
      </c>
      <c r="C4986">
        <v>23</v>
      </c>
      <c r="D4986">
        <v>9</v>
      </c>
      <c r="E4986">
        <v>43</v>
      </c>
      <c r="F4986" t="s">
        <v>94</v>
      </c>
      <c r="G4986" t="s">
        <v>1580</v>
      </c>
      <c r="H4986" t="s">
        <v>862</v>
      </c>
      <c r="I4986" t="s">
        <v>18</v>
      </c>
      <c r="J4986" t="s">
        <v>18</v>
      </c>
      <c r="K4986" t="s">
        <v>18</v>
      </c>
      <c r="L4986" t="s">
        <v>48</v>
      </c>
      <c r="M4986" t="s">
        <v>20</v>
      </c>
      <c r="N4986" t="s">
        <v>21</v>
      </c>
      <c r="O4986" t="str">
        <f t="shared" si="77"/>
        <v>Nov</v>
      </c>
    </row>
    <row r="4987" spans="1:15" x14ac:dyDescent="0.3">
      <c r="A4987" s="1">
        <v>43408</v>
      </c>
      <c r="B4987">
        <v>378</v>
      </c>
      <c r="C4987">
        <v>2</v>
      </c>
      <c r="D4987">
        <v>8</v>
      </c>
      <c r="E4987">
        <v>62</v>
      </c>
      <c r="F4987" t="s">
        <v>344</v>
      </c>
      <c r="G4987" t="s">
        <v>2262</v>
      </c>
      <c r="H4987" t="s">
        <v>201</v>
      </c>
      <c r="I4987" t="s">
        <v>18</v>
      </c>
      <c r="J4987" t="s">
        <v>18</v>
      </c>
      <c r="K4987" t="s">
        <v>18</v>
      </c>
      <c r="L4987" t="s">
        <v>48</v>
      </c>
      <c r="M4987" t="s">
        <v>20</v>
      </c>
      <c r="N4987" t="s">
        <v>21</v>
      </c>
      <c r="O4987" t="str">
        <f t="shared" si="77"/>
        <v>Nov</v>
      </c>
    </row>
    <row r="4988" spans="1:15" x14ac:dyDescent="0.3">
      <c r="A4988" s="1">
        <v>43139</v>
      </c>
      <c r="B4988">
        <v>378</v>
      </c>
      <c r="C4988">
        <v>19</v>
      </c>
      <c r="D4988">
        <v>-2</v>
      </c>
      <c r="E4988">
        <v>35</v>
      </c>
      <c r="F4988" t="s">
        <v>53</v>
      </c>
      <c r="G4988" t="s">
        <v>1194</v>
      </c>
      <c r="H4988" t="s">
        <v>1954</v>
      </c>
      <c r="I4988" t="s">
        <v>18</v>
      </c>
      <c r="J4988" t="s">
        <v>18</v>
      </c>
      <c r="K4988" t="s">
        <v>18</v>
      </c>
      <c r="L4988" t="s">
        <v>1697</v>
      </c>
      <c r="M4988" t="s">
        <v>20</v>
      </c>
      <c r="N4988" t="s">
        <v>21</v>
      </c>
      <c r="O4988" t="str">
        <f t="shared" si="77"/>
        <v>Feb</v>
      </c>
    </row>
    <row r="4989" spans="1:15" x14ac:dyDescent="0.3">
      <c r="A4989" s="1">
        <v>43294</v>
      </c>
      <c r="B4989">
        <v>377</v>
      </c>
      <c r="C4989">
        <v>3</v>
      </c>
      <c r="D4989">
        <v>25</v>
      </c>
      <c r="E4989">
        <v>86</v>
      </c>
      <c r="F4989" t="s">
        <v>239</v>
      </c>
      <c r="G4989" t="s">
        <v>733</v>
      </c>
      <c r="H4989" t="s">
        <v>450</v>
      </c>
      <c r="I4989" t="s">
        <v>18</v>
      </c>
      <c r="J4989" t="s">
        <v>18</v>
      </c>
      <c r="K4989" t="s">
        <v>18</v>
      </c>
      <c r="L4989" t="s">
        <v>19</v>
      </c>
      <c r="M4989" t="s">
        <v>20</v>
      </c>
      <c r="N4989" t="s">
        <v>21</v>
      </c>
      <c r="O4989" t="str">
        <f t="shared" si="77"/>
        <v>Jul</v>
      </c>
    </row>
    <row r="4990" spans="1:15" x14ac:dyDescent="0.3">
      <c r="A4990" s="1">
        <v>43234</v>
      </c>
      <c r="B4990">
        <v>377</v>
      </c>
      <c r="C4990">
        <v>1</v>
      </c>
      <c r="D4990">
        <v>12</v>
      </c>
      <c r="E4990">
        <v>94</v>
      </c>
      <c r="F4990" t="s">
        <v>201</v>
      </c>
      <c r="G4990" t="s">
        <v>1008</v>
      </c>
      <c r="H4990" t="s">
        <v>759</v>
      </c>
      <c r="I4990" t="s">
        <v>18</v>
      </c>
      <c r="J4990" t="s">
        <v>18</v>
      </c>
      <c r="K4990" t="s">
        <v>18</v>
      </c>
      <c r="L4990" t="s">
        <v>59</v>
      </c>
      <c r="M4990" t="s">
        <v>20</v>
      </c>
      <c r="N4990" t="s">
        <v>21</v>
      </c>
      <c r="O4990" t="str">
        <f t="shared" si="77"/>
        <v>May</v>
      </c>
    </row>
    <row r="4991" spans="1:15" x14ac:dyDescent="0.3">
      <c r="A4991" s="1">
        <v>43120</v>
      </c>
      <c r="B4991">
        <v>377</v>
      </c>
      <c r="C4991">
        <v>17</v>
      </c>
      <c r="D4991">
        <v>6</v>
      </c>
      <c r="E4991">
        <v>53</v>
      </c>
      <c r="F4991" t="s">
        <v>90</v>
      </c>
      <c r="G4991" t="s">
        <v>2263</v>
      </c>
      <c r="H4991" t="s">
        <v>1466</v>
      </c>
      <c r="I4991" t="s">
        <v>553</v>
      </c>
      <c r="J4991" t="s">
        <v>18</v>
      </c>
      <c r="K4991" t="s">
        <v>18</v>
      </c>
      <c r="L4991" t="s">
        <v>1697</v>
      </c>
      <c r="M4991" t="s">
        <v>20</v>
      </c>
      <c r="N4991" t="s">
        <v>21</v>
      </c>
      <c r="O4991" t="str">
        <f t="shared" si="77"/>
        <v>Jan</v>
      </c>
    </row>
    <row r="4992" spans="1:15" x14ac:dyDescent="0.3">
      <c r="A4992" s="1">
        <v>43071</v>
      </c>
      <c r="B4992">
        <v>377</v>
      </c>
      <c r="C4992">
        <v>21</v>
      </c>
      <c r="D4992">
        <v>4</v>
      </c>
      <c r="E4992">
        <v>55</v>
      </c>
      <c r="F4992" t="s">
        <v>166</v>
      </c>
      <c r="G4992" t="s">
        <v>362</v>
      </c>
      <c r="H4992" t="s">
        <v>835</v>
      </c>
      <c r="I4992" t="s">
        <v>18</v>
      </c>
      <c r="J4992" t="s">
        <v>18</v>
      </c>
      <c r="K4992" t="s">
        <v>18</v>
      </c>
      <c r="L4992" t="s">
        <v>1697</v>
      </c>
      <c r="M4992" t="s">
        <v>20</v>
      </c>
      <c r="N4992" t="s">
        <v>21</v>
      </c>
      <c r="O4992" t="str">
        <f t="shared" si="77"/>
        <v>Dec</v>
      </c>
    </row>
    <row r="4993" spans="1:15" x14ac:dyDescent="0.3">
      <c r="A4993" s="1">
        <v>43333</v>
      </c>
      <c r="B4993">
        <v>376</v>
      </c>
      <c r="C4993">
        <v>2</v>
      </c>
      <c r="D4993">
        <v>28</v>
      </c>
      <c r="E4993">
        <v>60</v>
      </c>
      <c r="F4993" t="s">
        <v>538</v>
      </c>
      <c r="G4993" t="s">
        <v>332</v>
      </c>
      <c r="H4993" t="s">
        <v>293</v>
      </c>
      <c r="I4993" t="s">
        <v>18</v>
      </c>
      <c r="J4993" t="s">
        <v>18</v>
      </c>
      <c r="K4993" t="s">
        <v>18</v>
      </c>
      <c r="L4993" t="s">
        <v>19</v>
      </c>
      <c r="M4993" t="s">
        <v>20</v>
      </c>
      <c r="N4993" t="s">
        <v>21</v>
      </c>
      <c r="O4993" t="str">
        <f t="shared" si="77"/>
        <v>Aug</v>
      </c>
    </row>
    <row r="4994" spans="1:15" x14ac:dyDescent="0.3">
      <c r="A4994" s="1">
        <v>43286</v>
      </c>
      <c r="B4994">
        <v>376</v>
      </c>
      <c r="C4994">
        <v>3</v>
      </c>
      <c r="D4994">
        <v>24</v>
      </c>
      <c r="E4994">
        <v>81</v>
      </c>
      <c r="F4994" t="s">
        <v>207</v>
      </c>
      <c r="G4994" t="s">
        <v>1565</v>
      </c>
      <c r="H4994" t="s">
        <v>945</v>
      </c>
      <c r="I4994" t="s">
        <v>18</v>
      </c>
      <c r="J4994" t="s">
        <v>18</v>
      </c>
      <c r="K4994" t="s">
        <v>18</v>
      </c>
      <c r="L4994" t="s">
        <v>19</v>
      </c>
      <c r="M4994" t="s">
        <v>20</v>
      </c>
      <c r="N4994" t="s">
        <v>21</v>
      </c>
      <c r="O4994" t="str">
        <f t="shared" ref="O4994:O5057" si="78">TEXT(A4994,"mmm")</f>
        <v>Jul</v>
      </c>
    </row>
    <row r="4995" spans="1:15" x14ac:dyDescent="0.3">
      <c r="A4995" s="1">
        <v>43348</v>
      </c>
      <c r="B4995">
        <v>376</v>
      </c>
      <c r="C4995">
        <v>3</v>
      </c>
      <c r="D4995">
        <v>20</v>
      </c>
      <c r="E4995">
        <v>77</v>
      </c>
      <c r="F4995" t="s">
        <v>307</v>
      </c>
      <c r="G4995" t="s">
        <v>27</v>
      </c>
      <c r="H4995" t="s">
        <v>120</v>
      </c>
      <c r="I4995" t="s">
        <v>18</v>
      </c>
      <c r="J4995" t="s">
        <v>18</v>
      </c>
      <c r="K4995" t="s">
        <v>18</v>
      </c>
      <c r="L4995" t="s">
        <v>48</v>
      </c>
      <c r="M4995" t="s">
        <v>20</v>
      </c>
      <c r="N4995" t="s">
        <v>21</v>
      </c>
      <c r="O4995" t="str">
        <f t="shared" si="78"/>
        <v>Sep</v>
      </c>
    </row>
    <row r="4996" spans="1:15" x14ac:dyDescent="0.3">
      <c r="A4996" s="1">
        <v>43222</v>
      </c>
      <c r="B4996">
        <v>376</v>
      </c>
      <c r="C4996">
        <v>14</v>
      </c>
      <c r="D4996">
        <v>18</v>
      </c>
      <c r="E4996">
        <v>94</v>
      </c>
      <c r="F4996" t="s">
        <v>72</v>
      </c>
      <c r="G4996" t="s">
        <v>1007</v>
      </c>
      <c r="H4996" t="s">
        <v>143</v>
      </c>
      <c r="I4996" t="s">
        <v>627</v>
      </c>
      <c r="J4996" t="s">
        <v>18</v>
      </c>
      <c r="K4996" t="s">
        <v>18</v>
      </c>
      <c r="L4996" t="s">
        <v>59</v>
      </c>
      <c r="M4996" t="s">
        <v>20</v>
      </c>
      <c r="N4996" t="s">
        <v>21</v>
      </c>
      <c r="O4996" t="str">
        <f t="shared" si="78"/>
        <v>May</v>
      </c>
    </row>
    <row r="4997" spans="1:15" x14ac:dyDescent="0.3">
      <c r="A4997" s="1">
        <v>43399</v>
      </c>
      <c r="B4997">
        <v>376</v>
      </c>
      <c r="C4997">
        <v>6</v>
      </c>
      <c r="D4997">
        <v>13</v>
      </c>
      <c r="E4997">
        <v>64</v>
      </c>
      <c r="F4997" t="s">
        <v>201</v>
      </c>
      <c r="G4997" t="s">
        <v>1510</v>
      </c>
      <c r="H4997" t="s">
        <v>526</v>
      </c>
      <c r="I4997" t="s">
        <v>18</v>
      </c>
      <c r="J4997" t="s">
        <v>18</v>
      </c>
      <c r="K4997" t="s">
        <v>18</v>
      </c>
      <c r="L4997" t="s">
        <v>48</v>
      </c>
      <c r="M4997" t="s">
        <v>20</v>
      </c>
      <c r="N4997" t="s">
        <v>21</v>
      </c>
      <c r="O4997" t="str">
        <f t="shared" si="78"/>
        <v>Oct</v>
      </c>
    </row>
    <row r="4998" spans="1:15" x14ac:dyDescent="0.3">
      <c r="A4998" s="1">
        <v>43218</v>
      </c>
      <c r="B4998">
        <v>376</v>
      </c>
      <c r="C4998">
        <v>7</v>
      </c>
      <c r="D4998">
        <v>11</v>
      </c>
      <c r="E4998">
        <v>78</v>
      </c>
      <c r="F4998" t="s">
        <v>197</v>
      </c>
      <c r="G4998" t="s">
        <v>2264</v>
      </c>
      <c r="H4998" t="s">
        <v>282</v>
      </c>
      <c r="I4998" t="s">
        <v>121</v>
      </c>
      <c r="J4998" t="s">
        <v>18</v>
      </c>
      <c r="K4998" t="s">
        <v>18</v>
      </c>
      <c r="L4998" t="s">
        <v>59</v>
      </c>
      <c r="M4998" t="s">
        <v>20</v>
      </c>
      <c r="N4998" t="s">
        <v>21</v>
      </c>
      <c r="O4998" t="str">
        <f t="shared" si="78"/>
        <v>Apr</v>
      </c>
    </row>
    <row r="4999" spans="1:15" x14ac:dyDescent="0.3">
      <c r="A4999" s="1">
        <v>43200</v>
      </c>
      <c r="B4999">
        <v>376</v>
      </c>
      <c r="C4999">
        <v>1</v>
      </c>
      <c r="D4999">
        <v>9</v>
      </c>
      <c r="E4999">
        <v>44</v>
      </c>
      <c r="F4999" t="s">
        <v>70</v>
      </c>
      <c r="G4999" t="s">
        <v>1332</v>
      </c>
      <c r="H4999" t="s">
        <v>862</v>
      </c>
      <c r="I4999" t="s">
        <v>18</v>
      </c>
      <c r="J4999" t="s">
        <v>18</v>
      </c>
      <c r="K4999" t="s">
        <v>18</v>
      </c>
      <c r="L4999" t="s">
        <v>59</v>
      </c>
      <c r="M4999" t="s">
        <v>20</v>
      </c>
      <c r="N4999" t="s">
        <v>21</v>
      </c>
      <c r="O4999" t="str">
        <f t="shared" si="78"/>
        <v>Apr</v>
      </c>
    </row>
    <row r="5000" spans="1:15" x14ac:dyDescent="0.3">
      <c r="A5000" s="1">
        <v>43420</v>
      </c>
      <c r="B5000">
        <v>376</v>
      </c>
      <c r="C5000">
        <v>2</v>
      </c>
      <c r="D5000">
        <v>8</v>
      </c>
      <c r="E5000">
        <v>63</v>
      </c>
      <c r="F5000" t="s">
        <v>70</v>
      </c>
      <c r="G5000" t="s">
        <v>1302</v>
      </c>
      <c r="H5000" t="s">
        <v>70</v>
      </c>
      <c r="I5000" t="s">
        <v>18</v>
      </c>
      <c r="J5000" t="s">
        <v>18</v>
      </c>
      <c r="K5000" t="s">
        <v>18</v>
      </c>
      <c r="L5000" t="s">
        <v>48</v>
      </c>
      <c r="M5000" t="s">
        <v>20</v>
      </c>
      <c r="N5000" t="s">
        <v>21</v>
      </c>
      <c r="O5000" t="str">
        <f t="shared" si="78"/>
        <v>Nov</v>
      </c>
    </row>
    <row r="5001" spans="1:15" x14ac:dyDescent="0.3">
      <c r="A5001" s="1">
        <v>43170</v>
      </c>
      <c r="B5001">
        <v>376</v>
      </c>
      <c r="C5001">
        <v>0</v>
      </c>
      <c r="D5001">
        <v>5</v>
      </c>
      <c r="E5001">
        <v>77</v>
      </c>
      <c r="F5001" t="s">
        <v>34</v>
      </c>
      <c r="G5001" t="s">
        <v>1549</v>
      </c>
      <c r="H5001" t="s">
        <v>201</v>
      </c>
      <c r="I5001" t="s">
        <v>18</v>
      </c>
      <c r="J5001" t="s">
        <v>18</v>
      </c>
      <c r="K5001" t="s">
        <v>18</v>
      </c>
      <c r="L5001" t="s">
        <v>59</v>
      </c>
      <c r="M5001" t="s">
        <v>20</v>
      </c>
      <c r="N5001" t="s">
        <v>21</v>
      </c>
      <c r="O5001" t="str">
        <f t="shared" si="78"/>
        <v>Mar</v>
      </c>
    </row>
    <row r="5002" spans="1:15" x14ac:dyDescent="0.3">
      <c r="A5002" s="1">
        <v>43116</v>
      </c>
      <c r="B5002">
        <v>376</v>
      </c>
      <c r="C5002">
        <v>9</v>
      </c>
      <c r="D5002">
        <v>2</v>
      </c>
      <c r="E5002">
        <v>65</v>
      </c>
      <c r="F5002" t="s">
        <v>83</v>
      </c>
      <c r="G5002" t="s">
        <v>2265</v>
      </c>
      <c r="H5002" t="s">
        <v>1567</v>
      </c>
      <c r="I5002" t="s">
        <v>211</v>
      </c>
      <c r="J5002" t="s">
        <v>18</v>
      </c>
      <c r="K5002" t="s">
        <v>18</v>
      </c>
      <c r="L5002" t="s">
        <v>1697</v>
      </c>
      <c r="M5002" t="s">
        <v>20</v>
      </c>
      <c r="N5002" t="s">
        <v>21</v>
      </c>
      <c r="O5002" t="str">
        <f t="shared" si="78"/>
        <v>Jan</v>
      </c>
    </row>
    <row r="5003" spans="1:15" x14ac:dyDescent="0.3">
      <c r="A5003" s="1">
        <v>43329</v>
      </c>
      <c r="B5003">
        <v>375</v>
      </c>
      <c r="C5003">
        <v>3</v>
      </c>
      <c r="D5003">
        <v>22</v>
      </c>
      <c r="E5003">
        <v>52</v>
      </c>
      <c r="F5003" t="s">
        <v>201</v>
      </c>
      <c r="G5003" t="s">
        <v>27</v>
      </c>
      <c r="H5003" t="s">
        <v>544</v>
      </c>
      <c r="I5003" t="s">
        <v>18</v>
      </c>
      <c r="J5003" t="s">
        <v>18</v>
      </c>
      <c r="K5003" t="s">
        <v>18</v>
      </c>
      <c r="L5003" t="s">
        <v>19</v>
      </c>
      <c r="M5003" t="s">
        <v>20</v>
      </c>
      <c r="N5003" t="s">
        <v>21</v>
      </c>
      <c r="O5003" t="str">
        <f t="shared" si="78"/>
        <v>Aug</v>
      </c>
    </row>
    <row r="5004" spans="1:15" x14ac:dyDescent="0.3">
      <c r="A5004" s="1">
        <v>43274</v>
      </c>
      <c r="B5004">
        <v>375</v>
      </c>
      <c r="C5004">
        <v>4</v>
      </c>
      <c r="D5004">
        <v>22</v>
      </c>
      <c r="E5004">
        <v>47</v>
      </c>
      <c r="F5004" t="s">
        <v>307</v>
      </c>
      <c r="G5004" t="s">
        <v>568</v>
      </c>
      <c r="H5004" t="s">
        <v>1377</v>
      </c>
      <c r="I5004" t="s">
        <v>18</v>
      </c>
      <c r="J5004" t="s">
        <v>18</v>
      </c>
      <c r="K5004" t="s">
        <v>18</v>
      </c>
      <c r="L5004" t="s">
        <v>19</v>
      </c>
      <c r="M5004" t="s">
        <v>20</v>
      </c>
      <c r="N5004" t="s">
        <v>21</v>
      </c>
      <c r="O5004" t="str">
        <f t="shared" si="78"/>
        <v>Jun</v>
      </c>
    </row>
    <row r="5005" spans="1:15" x14ac:dyDescent="0.3">
      <c r="A5005" s="1">
        <v>43261</v>
      </c>
      <c r="B5005">
        <v>375</v>
      </c>
      <c r="C5005">
        <v>1</v>
      </c>
      <c r="D5005">
        <v>20</v>
      </c>
      <c r="E5005">
        <v>71</v>
      </c>
      <c r="F5005" t="s">
        <v>166</v>
      </c>
      <c r="G5005" t="s">
        <v>244</v>
      </c>
      <c r="H5005" t="s">
        <v>279</v>
      </c>
      <c r="I5005" t="s">
        <v>18</v>
      </c>
      <c r="J5005" t="s">
        <v>197</v>
      </c>
      <c r="K5005" t="s">
        <v>18</v>
      </c>
      <c r="L5005" t="s">
        <v>19</v>
      </c>
      <c r="M5005" t="s">
        <v>20</v>
      </c>
      <c r="N5005" t="s">
        <v>21</v>
      </c>
      <c r="O5005" t="str">
        <f t="shared" si="78"/>
        <v>Jun</v>
      </c>
    </row>
    <row r="5006" spans="1:15" x14ac:dyDescent="0.3">
      <c r="A5006" s="1">
        <v>43208</v>
      </c>
      <c r="B5006">
        <v>375</v>
      </c>
      <c r="C5006">
        <v>1</v>
      </c>
      <c r="D5006">
        <v>9</v>
      </c>
      <c r="E5006">
        <v>45</v>
      </c>
      <c r="F5006" t="s">
        <v>56</v>
      </c>
      <c r="G5006" t="s">
        <v>2266</v>
      </c>
      <c r="H5006" t="s">
        <v>683</v>
      </c>
      <c r="I5006" t="s">
        <v>18</v>
      </c>
      <c r="J5006" t="s">
        <v>18</v>
      </c>
      <c r="K5006" t="s">
        <v>18</v>
      </c>
      <c r="L5006" t="s">
        <v>59</v>
      </c>
      <c r="M5006" t="s">
        <v>20</v>
      </c>
      <c r="N5006" t="s">
        <v>21</v>
      </c>
      <c r="O5006" t="str">
        <f t="shared" si="78"/>
        <v>Apr</v>
      </c>
    </row>
    <row r="5007" spans="1:15" x14ac:dyDescent="0.3">
      <c r="A5007" s="1">
        <v>43202</v>
      </c>
      <c r="B5007">
        <v>375</v>
      </c>
      <c r="C5007">
        <v>6</v>
      </c>
      <c r="D5007">
        <v>7</v>
      </c>
      <c r="E5007">
        <v>55</v>
      </c>
      <c r="F5007" t="s">
        <v>90</v>
      </c>
      <c r="G5007" t="s">
        <v>1516</v>
      </c>
      <c r="H5007" t="s">
        <v>741</v>
      </c>
      <c r="I5007" t="s">
        <v>18</v>
      </c>
      <c r="J5007" t="s">
        <v>18</v>
      </c>
      <c r="K5007" t="s">
        <v>18</v>
      </c>
      <c r="L5007" t="s">
        <v>59</v>
      </c>
      <c r="M5007" t="s">
        <v>20</v>
      </c>
      <c r="N5007" t="s">
        <v>21</v>
      </c>
      <c r="O5007" t="str">
        <f t="shared" si="78"/>
        <v>Apr</v>
      </c>
    </row>
    <row r="5008" spans="1:15" x14ac:dyDescent="0.3">
      <c r="A5008" s="1">
        <v>43167</v>
      </c>
      <c r="B5008">
        <v>375</v>
      </c>
      <c r="C5008">
        <v>12</v>
      </c>
      <c r="D5008">
        <v>6</v>
      </c>
      <c r="E5008">
        <v>72</v>
      </c>
      <c r="F5008" t="s">
        <v>22</v>
      </c>
      <c r="G5008" t="s">
        <v>1806</v>
      </c>
      <c r="H5008" t="s">
        <v>207</v>
      </c>
      <c r="I5008" t="s">
        <v>682</v>
      </c>
      <c r="J5008" t="s">
        <v>18</v>
      </c>
      <c r="K5008" t="s">
        <v>18</v>
      </c>
      <c r="L5008" t="s">
        <v>59</v>
      </c>
      <c r="M5008" t="s">
        <v>20</v>
      </c>
      <c r="N5008" t="s">
        <v>21</v>
      </c>
      <c r="O5008" t="str">
        <f t="shared" si="78"/>
        <v>Mar</v>
      </c>
    </row>
    <row r="5009" spans="1:15" x14ac:dyDescent="0.3">
      <c r="A5009" s="1">
        <v>43161</v>
      </c>
      <c r="B5009">
        <v>375</v>
      </c>
      <c r="C5009">
        <v>13</v>
      </c>
      <c r="D5009">
        <v>2</v>
      </c>
      <c r="E5009">
        <v>22</v>
      </c>
      <c r="F5009" t="s">
        <v>30</v>
      </c>
      <c r="G5009" t="s">
        <v>2051</v>
      </c>
      <c r="H5009" t="s">
        <v>2104</v>
      </c>
      <c r="I5009" t="s">
        <v>1521</v>
      </c>
      <c r="J5009" t="s">
        <v>18</v>
      </c>
      <c r="K5009" t="s">
        <v>18</v>
      </c>
      <c r="L5009" t="s">
        <v>59</v>
      </c>
      <c r="M5009" t="s">
        <v>20</v>
      </c>
      <c r="N5009" t="s">
        <v>21</v>
      </c>
      <c r="O5009" t="str">
        <f t="shared" si="78"/>
        <v>Mar</v>
      </c>
    </row>
    <row r="5010" spans="1:15" x14ac:dyDescent="0.3">
      <c r="A5010" s="1">
        <v>43160</v>
      </c>
      <c r="B5010">
        <v>375</v>
      </c>
      <c r="C5010">
        <v>14</v>
      </c>
      <c r="D5010">
        <v>1</v>
      </c>
      <c r="E5010">
        <v>36</v>
      </c>
      <c r="F5010" t="s">
        <v>483</v>
      </c>
      <c r="G5010" t="s">
        <v>2194</v>
      </c>
      <c r="H5010" t="s">
        <v>1500</v>
      </c>
      <c r="I5010" t="s">
        <v>1535</v>
      </c>
      <c r="J5010" t="s">
        <v>18</v>
      </c>
      <c r="K5010" t="s">
        <v>18</v>
      </c>
      <c r="L5010" t="s">
        <v>59</v>
      </c>
      <c r="M5010" t="s">
        <v>12</v>
      </c>
      <c r="N5010" t="s">
        <v>21</v>
      </c>
      <c r="O5010" t="str">
        <f t="shared" si="78"/>
        <v>Mar</v>
      </c>
    </row>
    <row r="5011" spans="1:15" x14ac:dyDescent="0.3">
      <c r="A5011" s="1">
        <v>43073</v>
      </c>
      <c r="B5011">
        <v>375</v>
      </c>
      <c r="C5011">
        <v>16</v>
      </c>
      <c r="D5011">
        <v>0</v>
      </c>
      <c r="E5011">
        <v>23</v>
      </c>
      <c r="F5011" t="s">
        <v>452</v>
      </c>
      <c r="G5011" t="s">
        <v>27</v>
      </c>
      <c r="H5011" t="s">
        <v>2195</v>
      </c>
      <c r="I5011" t="s">
        <v>189</v>
      </c>
      <c r="J5011" t="s">
        <v>18</v>
      </c>
      <c r="K5011" t="s">
        <v>18</v>
      </c>
      <c r="L5011" t="s">
        <v>1697</v>
      </c>
      <c r="M5011" t="s">
        <v>20</v>
      </c>
      <c r="N5011" t="s">
        <v>21</v>
      </c>
      <c r="O5011" t="str">
        <f t="shared" si="78"/>
        <v>Dec</v>
      </c>
    </row>
    <row r="5012" spans="1:15" x14ac:dyDescent="0.3">
      <c r="A5012" s="1">
        <v>43202</v>
      </c>
      <c r="B5012">
        <v>374</v>
      </c>
      <c r="C5012">
        <v>1</v>
      </c>
      <c r="D5012">
        <v>9</v>
      </c>
      <c r="E5012">
        <v>40</v>
      </c>
      <c r="F5012" t="s">
        <v>56</v>
      </c>
      <c r="G5012" t="s">
        <v>27</v>
      </c>
      <c r="H5012" t="s">
        <v>1567</v>
      </c>
      <c r="I5012" t="s">
        <v>18</v>
      </c>
      <c r="J5012" t="s">
        <v>18</v>
      </c>
      <c r="K5012" t="s">
        <v>18</v>
      </c>
      <c r="L5012" t="s">
        <v>59</v>
      </c>
      <c r="M5012" t="s">
        <v>20</v>
      </c>
      <c r="N5012" t="s">
        <v>21</v>
      </c>
      <c r="O5012" t="str">
        <f t="shared" si="78"/>
        <v>Apr</v>
      </c>
    </row>
    <row r="5013" spans="1:15" x14ac:dyDescent="0.3">
      <c r="A5013" s="1">
        <v>43386</v>
      </c>
      <c r="B5013">
        <v>374</v>
      </c>
      <c r="C5013">
        <v>3</v>
      </c>
      <c r="D5013">
        <v>8</v>
      </c>
      <c r="E5013">
        <v>78</v>
      </c>
      <c r="F5013" t="s">
        <v>71</v>
      </c>
      <c r="G5013" t="s">
        <v>1556</v>
      </c>
      <c r="H5013" t="s">
        <v>626</v>
      </c>
      <c r="I5013" t="s">
        <v>18</v>
      </c>
      <c r="J5013" t="s">
        <v>18</v>
      </c>
      <c r="K5013" t="s">
        <v>18</v>
      </c>
      <c r="L5013" t="s">
        <v>48</v>
      </c>
      <c r="M5013" t="s">
        <v>20</v>
      </c>
      <c r="N5013" t="s">
        <v>21</v>
      </c>
      <c r="O5013" t="str">
        <f t="shared" si="78"/>
        <v>Oct</v>
      </c>
    </row>
    <row r="5014" spans="1:15" x14ac:dyDescent="0.3">
      <c r="A5014" s="1">
        <v>43180</v>
      </c>
      <c r="B5014">
        <v>374</v>
      </c>
      <c r="C5014">
        <v>10</v>
      </c>
      <c r="D5014">
        <v>4</v>
      </c>
      <c r="E5014">
        <v>37</v>
      </c>
      <c r="F5014" t="s">
        <v>201</v>
      </c>
      <c r="G5014" t="s">
        <v>27</v>
      </c>
      <c r="H5014" t="s">
        <v>653</v>
      </c>
      <c r="I5014" t="s">
        <v>466</v>
      </c>
      <c r="J5014" t="s">
        <v>18</v>
      </c>
      <c r="K5014" t="s">
        <v>18</v>
      </c>
      <c r="L5014" t="s">
        <v>59</v>
      </c>
      <c r="M5014" t="s">
        <v>20</v>
      </c>
      <c r="N5014" t="s">
        <v>21</v>
      </c>
      <c r="O5014" t="str">
        <f t="shared" si="78"/>
        <v>Mar</v>
      </c>
    </row>
    <row r="5015" spans="1:15" x14ac:dyDescent="0.3">
      <c r="A5015" s="1">
        <v>43108</v>
      </c>
      <c r="B5015">
        <v>374</v>
      </c>
      <c r="C5015">
        <v>7</v>
      </c>
      <c r="D5015">
        <v>1</v>
      </c>
      <c r="E5015">
        <v>44</v>
      </c>
      <c r="F5015" t="s">
        <v>83</v>
      </c>
      <c r="G5015" t="s">
        <v>1893</v>
      </c>
      <c r="H5015" t="s">
        <v>1854</v>
      </c>
      <c r="I5015" t="s">
        <v>18</v>
      </c>
      <c r="J5015" t="s">
        <v>18</v>
      </c>
      <c r="K5015" t="s">
        <v>18</v>
      </c>
      <c r="L5015" t="s">
        <v>1697</v>
      </c>
      <c r="M5015" t="s">
        <v>20</v>
      </c>
      <c r="N5015" t="s">
        <v>21</v>
      </c>
      <c r="O5015" t="str">
        <f t="shared" si="78"/>
        <v>Jan</v>
      </c>
    </row>
    <row r="5016" spans="1:15" x14ac:dyDescent="0.3">
      <c r="A5016" s="1">
        <v>43291</v>
      </c>
      <c r="B5016">
        <v>373</v>
      </c>
      <c r="C5016">
        <v>23</v>
      </c>
      <c r="D5016">
        <v>25</v>
      </c>
      <c r="E5016">
        <v>87</v>
      </c>
      <c r="F5016" t="s">
        <v>197</v>
      </c>
      <c r="G5016" t="s">
        <v>1686</v>
      </c>
      <c r="H5016" t="s">
        <v>117</v>
      </c>
      <c r="I5016" t="s">
        <v>18</v>
      </c>
      <c r="J5016" t="s">
        <v>18</v>
      </c>
      <c r="K5016" t="s">
        <v>18</v>
      </c>
      <c r="L5016" t="s">
        <v>19</v>
      </c>
      <c r="M5016" t="s">
        <v>20</v>
      </c>
      <c r="N5016" t="s">
        <v>21</v>
      </c>
      <c r="O5016" t="str">
        <f t="shared" si="78"/>
        <v>Jul</v>
      </c>
    </row>
    <row r="5017" spans="1:15" x14ac:dyDescent="0.3">
      <c r="A5017" s="1">
        <v>43195</v>
      </c>
      <c r="B5017">
        <v>373</v>
      </c>
      <c r="C5017">
        <v>1</v>
      </c>
      <c r="D5017">
        <v>9</v>
      </c>
      <c r="E5017">
        <v>62</v>
      </c>
      <c r="F5017" t="s">
        <v>34</v>
      </c>
      <c r="G5017" t="s">
        <v>27</v>
      </c>
      <c r="H5017" t="s">
        <v>239</v>
      </c>
      <c r="I5017" t="s">
        <v>18</v>
      </c>
      <c r="J5017" t="s">
        <v>18</v>
      </c>
      <c r="K5017" t="s">
        <v>18</v>
      </c>
      <c r="L5017" t="s">
        <v>59</v>
      </c>
      <c r="M5017" t="s">
        <v>20</v>
      </c>
      <c r="N5017" t="s">
        <v>21</v>
      </c>
      <c r="O5017" t="str">
        <f t="shared" si="78"/>
        <v>Apr</v>
      </c>
    </row>
    <row r="5018" spans="1:15" x14ac:dyDescent="0.3">
      <c r="A5018" s="1">
        <v>43150</v>
      </c>
      <c r="B5018">
        <v>373</v>
      </c>
      <c r="C5018">
        <v>14</v>
      </c>
      <c r="D5018">
        <v>6</v>
      </c>
      <c r="E5018">
        <v>38</v>
      </c>
      <c r="F5018" t="s">
        <v>64</v>
      </c>
      <c r="G5018" t="s">
        <v>2267</v>
      </c>
      <c r="H5018" t="s">
        <v>861</v>
      </c>
      <c r="I5018" t="s">
        <v>45</v>
      </c>
      <c r="J5018" t="s">
        <v>18</v>
      </c>
      <c r="K5018" t="s">
        <v>18</v>
      </c>
      <c r="L5018" t="s">
        <v>1697</v>
      </c>
      <c r="M5018" t="s">
        <v>20</v>
      </c>
      <c r="N5018" t="s">
        <v>21</v>
      </c>
      <c r="O5018" t="str">
        <f t="shared" si="78"/>
        <v>Feb</v>
      </c>
    </row>
    <row r="5019" spans="1:15" x14ac:dyDescent="0.3">
      <c r="A5019" s="1">
        <v>43106</v>
      </c>
      <c r="B5019">
        <v>373</v>
      </c>
      <c r="C5019">
        <v>15</v>
      </c>
      <c r="D5019">
        <v>2</v>
      </c>
      <c r="E5019">
        <v>27</v>
      </c>
      <c r="F5019" t="s">
        <v>41</v>
      </c>
      <c r="G5019" t="s">
        <v>873</v>
      </c>
      <c r="H5019" t="s">
        <v>2131</v>
      </c>
      <c r="I5019" t="s">
        <v>352</v>
      </c>
      <c r="J5019" t="s">
        <v>18</v>
      </c>
      <c r="K5019" t="s">
        <v>18</v>
      </c>
      <c r="L5019" t="s">
        <v>1697</v>
      </c>
      <c r="M5019" t="s">
        <v>20</v>
      </c>
      <c r="N5019" t="s">
        <v>21</v>
      </c>
      <c r="O5019" t="str">
        <f t="shared" si="78"/>
        <v>Jan</v>
      </c>
    </row>
    <row r="5020" spans="1:15" x14ac:dyDescent="0.3">
      <c r="A5020" s="1">
        <v>43102</v>
      </c>
      <c r="B5020">
        <v>373</v>
      </c>
      <c r="C5020">
        <v>17</v>
      </c>
      <c r="D5020">
        <v>0</v>
      </c>
      <c r="E5020">
        <v>27</v>
      </c>
      <c r="F5020" t="s">
        <v>82</v>
      </c>
      <c r="G5020" t="s">
        <v>27</v>
      </c>
      <c r="H5020" t="s">
        <v>2268</v>
      </c>
      <c r="I5020" t="s">
        <v>252</v>
      </c>
      <c r="J5020" t="s">
        <v>18</v>
      </c>
      <c r="K5020" t="s">
        <v>18</v>
      </c>
      <c r="L5020" t="s">
        <v>1697</v>
      </c>
      <c r="M5020" t="s">
        <v>20</v>
      </c>
      <c r="N5020" t="s">
        <v>21</v>
      </c>
      <c r="O5020" t="str">
        <f t="shared" si="78"/>
        <v>Jan</v>
      </c>
    </row>
    <row r="5021" spans="1:15" x14ac:dyDescent="0.3">
      <c r="A5021" s="1">
        <v>43153</v>
      </c>
      <c r="B5021">
        <v>373</v>
      </c>
      <c r="C5021">
        <v>7</v>
      </c>
      <c r="D5021">
        <v>-4</v>
      </c>
      <c r="E5021">
        <v>64</v>
      </c>
      <c r="F5021" t="s">
        <v>71</v>
      </c>
      <c r="G5021" t="s">
        <v>995</v>
      </c>
      <c r="H5021" t="s">
        <v>1936</v>
      </c>
      <c r="I5021" t="s">
        <v>18</v>
      </c>
      <c r="J5021" t="s">
        <v>18</v>
      </c>
      <c r="K5021" t="s">
        <v>18</v>
      </c>
      <c r="L5021" t="s">
        <v>1697</v>
      </c>
      <c r="M5021" t="s">
        <v>20</v>
      </c>
      <c r="N5021" t="s">
        <v>21</v>
      </c>
      <c r="O5021" t="str">
        <f t="shared" si="78"/>
        <v>Feb</v>
      </c>
    </row>
    <row r="5022" spans="1:15" x14ac:dyDescent="0.3">
      <c r="A5022" s="1">
        <v>43152</v>
      </c>
      <c r="B5022">
        <v>373</v>
      </c>
      <c r="C5022">
        <v>9</v>
      </c>
      <c r="D5022">
        <v>-4</v>
      </c>
      <c r="E5022">
        <v>28</v>
      </c>
      <c r="F5022" t="s">
        <v>141</v>
      </c>
      <c r="G5022" t="s">
        <v>433</v>
      </c>
      <c r="H5022" t="s">
        <v>2096</v>
      </c>
      <c r="I5022" t="s">
        <v>439</v>
      </c>
      <c r="J5022" t="s">
        <v>18</v>
      </c>
      <c r="K5022" t="s">
        <v>18</v>
      </c>
      <c r="L5022" t="s">
        <v>1697</v>
      </c>
      <c r="M5022" t="s">
        <v>20</v>
      </c>
      <c r="N5022" t="s">
        <v>21</v>
      </c>
      <c r="O5022" t="str">
        <f t="shared" si="78"/>
        <v>Feb</v>
      </c>
    </row>
    <row r="5023" spans="1:15" x14ac:dyDescent="0.3">
      <c r="A5023" s="1">
        <v>43082</v>
      </c>
      <c r="B5023">
        <v>373</v>
      </c>
      <c r="C5023">
        <v>19</v>
      </c>
      <c r="D5023">
        <v>-7</v>
      </c>
      <c r="E5023">
        <v>31</v>
      </c>
      <c r="F5023" t="s">
        <v>64</v>
      </c>
      <c r="G5023" t="s">
        <v>27</v>
      </c>
      <c r="H5023" t="s">
        <v>2269</v>
      </c>
      <c r="I5023" t="s">
        <v>18</v>
      </c>
      <c r="J5023" t="s">
        <v>18</v>
      </c>
      <c r="K5023" t="s">
        <v>18</v>
      </c>
      <c r="L5023" t="s">
        <v>1697</v>
      </c>
      <c r="M5023" t="s">
        <v>20</v>
      </c>
      <c r="N5023" t="s">
        <v>21</v>
      </c>
      <c r="O5023" t="str">
        <f t="shared" si="78"/>
        <v>Dec</v>
      </c>
    </row>
    <row r="5024" spans="1:15" x14ac:dyDescent="0.3">
      <c r="A5024" s="1">
        <v>43285</v>
      </c>
      <c r="B5024">
        <v>372</v>
      </c>
      <c r="C5024">
        <v>3</v>
      </c>
      <c r="D5024">
        <v>25</v>
      </c>
      <c r="E5024">
        <v>83</v>
      </c>
      <c r="F5024" t="s">
        <v>344</v>
      </c>
      <c r="G5024" t="s">
        <v>468</v>
      </c>
      <c r="H5024" t="s">
        <v>471</v>
      </c>
      <c r="I5024" t="s">
        <v>18</v>
      </c>
      <c r="J5024" t="s">
        <v>18</v>
      </c>
      <c r="K5024" t="s">
        <v>18</v>
      </c>
      <c r="L5024" t="s">
        <v>19</v>
      </c>
      <c r="M5024" t="s">
        <v>20</v>
      </c>
      <c r="N5024" t="s">
        <v>21</v>
      </c>
      <c r="O5024" t="str">
        <f t="shared" si="78"/>
        <v>Jul</v>
      </c>
    </row>
    <row r="5025" spans="1:15" x14ac:dyDescent="0.3">
      <c r="A5025" s="1">
        <v>43298</v>
      </c>
      <c r="B5025">
        <v>372</v>
      </c>
      <c r="C5025">
        <v>3</v>
      </c>
      <c r="D5025">
        <v>25</v>
      </c>
      <c r="E5025">
        <v>80</v>
      </c>
      <c r="F5025" t="s">
        <v>70</v>
      </c>
      <c r="G5025" t="s">
        <v>305</v>
      </c>
      <c r="H5025" t="s">
        <v>165</v>
      </c>
      <c r="I5025" t="s">
        <v>18</v>
      </c>
      <c r="J5025" t="s">
        <v>18</v>
      </c>
      <c r="K5025" t="s">
        <v>18</v>
      </c>
      <c r="L5025" t="s">
        <v>19</v>
      </c>
      <c r="M5025" t="s">
        <v>20</v>
      </c>
      <c r="N5025" t="s">
        <v>21</v>
      </c>
      <c r="O5025" t="str">
        <f t="shared" si="78"/>
        <v>Jul</v>
      </c>
    </row>
    <row r="5026" spans="1:15" x14ac:dyDescent="0.3">
      <c r="A5026" s="1">
        <v>43298</v>
      </c>
      <c r="B5026">
        <v>372</v>
      </c>
      <c r="C5026">
        <v>5</v>
      </c>
      <c r="D5026">
        <v>24</v>
      </c>
      <c r="E5026">
        <v>81</v>
      </c>
      <c r="F5026" t="s">
        <v>207</v>
      </c>
      <c r="G5026" t="s">
        <v>1120</v>
      </c>
      <c r="H5026" t="s">
        <v>685</v>
      </c>
      <c r="I5026" t="s">
        <v>18</v>
      </c>
      <c r="J5026" t="s">
        <v>18</v>
      </c>
      <c r="K5026" t="s">
        <v>18</v>
      </c>
      <c r="L5026" t="s">
        <v>19</v>
      </c>
      <c r="M5026" t="s">
        <v>20</v>
      </c>
      <c r="N5026" t="s">
        <v>21</v>
      </c>
      <c r="O5026" t="str">
        <f t="shared" si="78"/>
        <v>Jul</v>
      </c>
    </row>
    <row r="5027" spans="1:15" x14ac:dyDescent="0.3">
      <c r="A5027" s="1">
        <v>43235</v>
      </c>
      <c r="B5027">
        <v>372</v>
      </c>
      <c r="C5027">
        <v>2</v>
      </c>
      <c r="D5027">
        <v>17</v>
      </c>
      <c r="E5027">
        <v>74</v>
      </c>
      <c r="F5027" t="s">
        <v>307</v>
      </c>
      <c r="G5027" t="s">
        <v>1757</v>
      </c>
      <c r="H5027" t="s">
        <v>98</v>
      </c>
      <c r="I5027" t="s">
        <v>18</v>
      </c>
      <c r="J5027" t="s">
        <v>18</v>
      </c>
      <c r="K5027" t="s">
        <v>18</v>
      </c>
      <c r="L5027" t="s">
        <v>59</v>
      </c>
      <c r="M5027" t="s">
        <v>20</v>
      </c>
      <c r="N5027" t="s">
        <v>21</v>
      </c>
      <c r="O5027" t="str">
        <f t="shared" si="78"/>
        <v>May</v>
      </c>
    </row>
    <row r="5028" spans="1:15" x14ac:dyDescent="0.3">
      <c r="A5028" s="1">
        <v>43380</v>
      </c>
      <c r="B5028">
        <v>372</v>
      </c>
      <c r="C5028">
        <v>3</v>
      </c>
      <c r="D5028">
        <v>16</v>
      </c>
      <c r="E5028">
        <v>88</v>
      </c>
      <c r="F5028" t="s">
        <v>141</v>
      </c>
      <c r="G5028" t="s">
        <v>35</v>
      </c>
      <c r="H5028" t="s">
        <v>745</v>
      </c>
      <c r="I5028" t="s">
        <v>18</v>
      </c>
      <c r="J5028" t="s">
        <v>18</v>
      </c>
      <c r="K5028" t="s">
        <v>18</v>
      </c>
      <c r="L5028" t="s">
        <v>48</v>
      </c>
      <c r="M5028" t="s">
        <v>20</v>
      </c>
      <c r="N5028" t="s">
        <v>21</v>
      </c>
      <c r="O5028" t="str">
        <f t="shared" si="78"/>
        <v>Oct</v>
      </c>
    </row>
    <row r="5029" spans="1:15" x14ac:dyDescent="0.3">
      <c r="A5029" s="1">
        <v>43395</v>
      </c>
      <c r="B5029">
        <v>372</v>
      </c>
      <c r="C5029">
        <v>1</v>
      </c>
      <c r="D5029">
        <v>11</v>
      </c>
      <c r="E5029">
        <v>57</v>
      </c>
      <c r="F5029" t="s">
        <v>207</v>
      </c>
      <c r="G5029" t="s">
        <v>597</v>
      </c>
      <c r="H5029" t="s">
        <v>105</v>
      </c>
      <c r="I5029" t="s">
        <v>18</v>
      </c>
      <c r="J5029" t="s">
        <v>18</v>
      </c>
      <c r="K5029" t="s">
        <v>18</v>
      </c>
      <c r="L5029" t="s">
        <v>48</v>
      </c>
      <c r="M5029" t="s">
        <v>20</v>
      </c>
      <c r="N5029" t="s">
        <v>21</v>
      </c>
      <c r="O5029" t="str">
        <f t="shared" si="78"/>
        <v>Oct</v>
      </c>
    </row>
    <row r="5030" spans="1:15" x14ac:dyDescent="0.3">
      <c r="A5030" s="1">
        <v>43414</v>
      </c>
      <c r="B5030">
        <v>372</v>
      </c>
      <c r="C5030">
        <v>3</v>
      </c>
      <c r="D5030">
        <v>10</v>
      </c>
      <c r="E5030">
        <v>81</v>
      </c>
      <c r="F5030" t="s">
        <v>71</v>
      </c>
      <c r="G5030" t="s">
        <v>2270</v>
      </c>
      <c r="H5030" t="s">
        <v>282</v>
      </c>
      <c r="I5030" t="s">
        <v>18</v>
      </c>
      <c r="J5030" t="s">
        <v>18</v>
      </c>
      <c r="K5030" t="s">
        <v>18</v>
      </c>
      <c r="L5030" t="s">
        <v>48</v>
      </c>
      <c r="M5030" t="s">
        <v>20</v>
      </c>
      <c r="N5030" t="s">
        <v>21</v>
      </c>
      <c r="O5030" t="str">
        <f t="shared" si="78"/>
        <v>Nov</v>
      </c>
    </row>
    <row r="5031" spans="1:15" x14ac:dyDescent="0.3">
      <c r="A5031" s="1">
        <v>43184</v>
      </c>
      <c r="B5031">
        <v>372</v>
      </c>
      <c r="C5031">
        <v>0</v>
      </c>
      <c r="D5031">
        <v>6</v>
      </c>
      <c r="E5031">
        <v>84</v>
      </c>
      <c r="F5031" t="s">
        <v>53</v>
      </c>
      <c r="G5031" t="s">
        <v>2271</v>
      </c>
      <c r="H5031" t="s">
        <v>151</v>
      </c>
      <c r="I5031" t="s">
        <v>18</v>
      </c>
      <c r="J5031" t="s">
        <v>18</v>
      </c>
      <c r="K5031" t="s">
        <v>18</v>
      </c>
      <c r="L5031" t="s">
        <v>59</v>
      </c>
      <c r="M5031" t="s">
        <v>20</v>
      </c>
      <c r="N5031" t="s">
        <v>21</v>
      </c>
      <c r="O5031" t="str">
        <f t="shared" si="78"/>
        <v>Mar</v>
      </c>
    </row>
    <row r="5032" spans="1:15" x14ac:dyDescent="0.3">
      <c r="A5032" s="1">
        <v>43149</v>
      </c>
      <c r="B5032">
        <v>372</v>
      </c>
      <c r="C5032">
        <v>14</v>
      </c>
      <c r="D5032">
        <v>4</v>
      </c>
      <c r="E5032">
        <v>17</v>
      </c>
      <c r="F5032" t="s">
        <v>90</v>
      </c>
      <c r="G5032" t="s">
        <v>473</v>
      </c>
      <c r="H5032" t="s">
        <v>2195</v>
      </c>
      <c r="I5032" t="s">
        <v>540</v>
      </c>
      <c r="J5032" t="s">
        <v>18</v>
      </c>
      <c r="K5032" t="s">
        <v>18</v>
      </c>
      <c r="L5032" t="s">
        <v>1697</v>
      </c>
      <c r="M5032" t="s">
        <v>20</v>
      </c>
      <c r="N5032" t="s">
        <v>21</v>
      </c>
      <c r="O5032" t="str">
        <f t="shared" si="78"/>
        <v>Feb</v>
      </c>
    </row>
    <row r="5033" spans="1:15" x14ac:dyDescent="0.3">
      <c r="A5033" s="1">
        <v>43308</v>
      </c>
      <c r="B5033">
        <v>371</v>
      </c>
      <c r="C5033">
        <v>3</v>
      </c>
      <c r="D5033">
        <v>28</v>
      </c>
      <c r="E5033">
        <v>80</v>
      </c>
      <c r="F5033" t="s">
        <v>64</v>
      </c>
      <c r="G5033" t="s">
        <v>594</v>
      </c>
      <c r="H5033" t="s">
        <v>402</v>
      </c>
      <c r="I5033" t="s">
        <v>18</v>
      </c>
      <c r="J5033" t="s">
        <v>18</v>
      </c>
      <c r="K5033" t="s">
        <v>18</v>
      </c>
      <c r="L5033" t="s">
        <v>19</v>
      </c>
      <c r="M5033" t="s">
        <v>20</v>
      </c>
      <c r="N5033" t="s">
        <v>21</v>
      </c>
      <c r="O5033" t="str">
        <f t="shared" si="78"/>
        <v>Jul</v>
      </c>
    </row>
    <row r="5034" spans="1:15" x14ac:dyDescent="0.3">
      <c r="A5034" s="1">
        <v>43397</v>
      </c>
      <c r="B5034">
        <v>371</v>
      </c>
      <c r="C5034">
        <v>2</v>
      </c>
      <c r="D5034">
        <v>10</v>
      </c>
      <c r="E5034">
        <v>87</v>
      </c>
      <c r="F5034" t="s">
        <v>70</v>
      </c>
      <c r="G5034" t="s">
        <v>181</v>
      </c>
      <c r="H5034" t="s">
        <v>88</v>
      </c>
      <c r="I5034" t="s">
        <v>18</v>
      </c>
      <c r="J5034" t="s">
        <v>18</v>
      </c>
      <c r="K5034" t="s">
        <v>18</v>
      </c>
      <c r="L5034" t="s">
        <v>48</v>
      </c>
      <c r="M5034" t="s">
        <v>20</v>
      </c>
      <c r="N5034" t="s">
        <v>21</v>
      </c>
      <c r="O5034" t="str">
        <f t="shared" si="78"/>
        <v>Oct</v>
      </c>
    </row>
    <row r="5035" spans="1:15" x14ac:dyDescent="0.3">
      <c r="A5035" s="1">
        <v>43422</v>
      </c>
      <c r="B5035">
        <v>371</v>
      </c>
      <c r="C5035">
        <v>8</v>
      </c>
      <c r="D5035">
        <v>3</v>
      </c>
      <c r="E5035">
        <v>53</v>
      </c>
      <c r="F5035" t="s">
        <v>71</v>
      </c>
      <c r="G5035" t="s">
        <v>1885</v>
      </c>
      <c r="H5035" t="s">
        <v>1656</v>
      </c>
      <c r="I5035" t="s">
        <v>203</v>
      </c>
      <c r="J5035" t="s">
        <v>18</v>
      </c>
      <c r="K5035" t="s">
        <v>18</v>
      </c>
      <c r="L5035" t="s">
        <v>48</v>
      </c>
      <c r="M5035" t="s">
        <v>20</v>
      </c>
      <c r="N5035" t="s">
        <v>21</v>
      </c>
      <c r="O5035" t="str">
        <f t="shared" si="78"/>
        <v>Nov</v>
      </c>
    </row>
    <row r="5036" spans="1:15" x14ac:dyDescent="0.3">
      <c r="A5036" s="1">
        <v>43080</v>
      </c>
      <c r="B5036">
        <v>371</v>
      </c>
      <c r="C5036">
        <v>19</v>
      </c>
      <c r="D5036">
        <v>-9</v>
      </c>
      <c r="E5036">
        <v>45</v>
      </c>
      <c r="F5036" t="s">
        <v>160</v>
      </c>
      <c r="G5036" t="s">
        <v>27</v>
      </c>
      <c r="H5036" t="s">
        <v>2272</v>
      </c>
      <c r="I5036" t="s">
        <v>18</v>
      </c>
      <c r="J5036" t="s">
        <v>18</v>
      </c>
      <c r="K5036" t="s">
        <v>18</v>
      </c>
      <c r="L5036" t="s">
        <v>1697</v>
      </c>
      <c r="M5036" t="s">
        <v>20</v>
      </c>
      <c r="N5036" t="s">
        <v>21</v>
      </c>
      <c r="O5036" t="str">
        <f t="shared" si="78"/>
        <v>Dec</v>
      </c>
    </row>
    <row r="5037" spans="1:15" x14ac:dyDescent="0.3">
      <c r="A5037" s="1">
        <v>43415</v>
      </c>
      <c r="B5037">
        <v>370</v>
      </c>
      <c r="C5037">
        <v>2</v>
      </c>
      <c r="D5037">
        <v>8</v>
      </c>
      <c r="E5037">
        <v>85</v>
      </c>
      <c r="F5037" t="s">
        <v>45</v>
      </c>
      <c r="G5037" t="s">
        <v>2273</v>
      </c>
      <c r="H5037" t="s">
        <v>172</v>
      </c>
      <c r="I5037" t="s">
        <v>18</v>
      </c>
      <c r="J5037" t="s">
        <v>18</v>
      </c>
      <c r="K5037" t="s">
        <v>18</v>
      </c>
      <c r="L5037" t="s">
        <v>48</v>
      </c>
      <c r="M5037" t="s">
        <v>20</v>
      </c>
      <c r="N5037" t="s">
        <v>21</v>
      </c>
      <c r="O5037" t="str">
        <f t="shared" si="78"/>
        <v>Nov</v>
      </c>
    </row>
    <row r="5038" spans="1:15" x14ac:dyDescent="0.3">
      <c r="A5038" s="1">
        <v>43200</v>
      </c>
      <c r="B5038">
        <v>370</v>
      </c>
      <c r="C5038">
        <v>6</v>
      </c>
      <c r="D5038">
        <v>7</v>
      </c>
      <c r="E5038">
        <v>51</v>
      </c>
      <c r="F5038" t="s">
        <v>207</v>
      </c>
      <c r="G5038" t="s">
        <v>748</v>
      </c>
      <c r="H5038" t="s">
        <v>963</v>
      </c>
      <c r="I5038" t="s">
        <v>18</v>
      </c>
      <c r="J5038" t="s">
        <v>18</v>
      </c>
      <c r="K5038" t="s">
        <v>18</v>
      </c>
      <c r="L5038" t="s">
        <v>59</v>
      </c>
      <c r="M5038" t="s">
        <v>20</v>
      </c>
      <c r="N5038" t="s">
        <v>21</v>
      </c>
      <c r="O5038" t="str">
        <f t="shared" si="78"/>
        <v>Apr</v>
      </c>
    </row>
    <row r="5039" spans="1:15" x14ac:dyDescent="0.3">
      <c r="A5039" s="1">
        <v>43178</v>
      </c>
      <c r="B5039">
        <v>370</v>
      </c>
      <c r="C5039">
        <v>7</v>
      </c>
      <c r="D5039">
        <v>6</v>
      </c>
      <c r="E5039">
        <v>88</v>
      </c>
      <c r="F5039" t="s">
        <v>53</v>
      </c>
      <c r="G5039" t="s">
        <v>665</v>
      </c>
      <c r="H5039" t="s">
        <v>313</v>
      </c>
      <c r="I5039" t="s">
        <v>18</v>
      </c>
      <c r="J5039" t="s">
        <v>18</v>
      </c>
      <c r="K5039" t="s">
        <v>18</v>
      </c>
      <c r="L5039" t="s">
        <v>59</v>
      </c>
      <c r="M5039" t="s">
        <v>20</v>
      </c>
      <c r="N5039" t="s">
        <v>21</v>
      </c>
      <c r="O5039" t="str">
        <f t="shared" si="78"/>
        <v>Mar</v>
      </c>
    </row>
    <row r="5040" spans="1:15" x14ac:dyDescent="0.3">
      <c r="A5040" s="1">
        <v>43098</v>
      </c>
      <c r="B5040">
        <v>370</v>
      </c>
      <c r="C5040">
        <v>13</v>
      </c>
      <c r="D5040">
        <v>5</v>
      </c>
      <c r="E5040">
        <v>58</v>
      </c>
      <c r="F5040" t="s">
        <v>105</v>
      </c>
      <c r="G5040" t="s">
        <v>2274</v>
      </c>
      <c r="H5040" t="s">
        <v>683</v>
      </c>
      <c r="I5040" t="s">
        <v>225</v>
      </c>
      <c r="J5040" t="s">
        <v>18</v>
      </c>
      <c r="K5040" t="s">
        <v>18</v>
      </c>
      <c r="L5040" t="s">
        <v>1697</v>
      </c>
      <c r="M5040" t="s">
        <v>20</v>
      </c>
      <c r="N5040" t="s">
        <v>21</v>
      </c>
      <c r="O5040" t="str">
        <f t="shared" si="78"/>
        <v>Dec</v>
      </c>
    </row>
    <row r="5041" spans="1:15" x14ac:dyDescent="0.3">
      <c r="A5041" s="1">
        <v>43151</v>
      </c>
      <c r="B5041">
        <v>370</v>
      </c>
      <c r="C5041">
        <v>13</v>
      </c>
      <c r="D5041">
        <v>4</v>
      </c>
      <c r="E5041">
        <v>22</v>
      </c>
      <c r="F5041" t="s">
        <v>160</v>
      </c>
      <c r="G5041" t="s">
        <v>1181</v>
      </c>
      <c r="H5041" t="s">
        <v>2070</v>
      </c>
      <c r="I5041" t="s">
        <v>969</v>
      </c>
      <c r="J5041" t="s">
        <v>18</v>
      </c>
      <c r="K5041" t="s">
        <v>18</v>
      </c>
      <c r="L5041" t="s">
        <v>1697</v>
      </c>
      <c r="M5041" t="s">
        <v>20</v>
      </c>
      <c r="N5041" t="s">
        <v>21</v>
      </c>
      <c r="O5041" t="str">
        <f t="shared" si="78"/>
        <v>Feb</v>
      </c>
    </row>
    <row r="5042" spans="1:15" x14ac:dyDescent="0.3">
      <c r="A5042" s="1">
        <v>43429</v>
      </c>
      <c r="B5042">
        <v>370</v>
      </c>
      <c r="C5042">
        <v>1</v>
      </c>
      <c r="D5042">
        <v>3</v>
      </c>
      <c r="E5042">
        <v>86</v>
      </c>
      <c r="F5042" t="s">
        <v>70</v>
      </c>
      <c r="G5042" t="s">
        <v>1239</v>
      </c>
      <c r="H5042" t="s">
        <v>197</v>
      </c>
      <c r="I5042" t="s">
        <v>18</v>
      </c>
      <c r="J5042" t="s">
        <v>18</v>
      </c>
      <c r="K5042" t="s">
        <v>14</v>
      </c>
      <c r="L5042" t="s">
        <v>48</v>
      </c>
      <c r="M5042" t="s">
        <v>20</v>
      </c>
      <c r="N5042" t="s">
        <v>21</v>
      </c>
      <c r="O5042" t="str">
        <f t="shared" si="78"/>
        <v>Nov</v>
      </c>
    </row>
    <row r="5043" spans="1:15" x14ac:dyDescent="0.3">
      <c r="A5043" s="1">
        <v>43106</v>
      </c>
      <c r="B5043">
        <v>370</v>
      </c>
      <c r="C5043">
        <v>14</v>
      </c>
      <c r="D5043">
        <v>2</v>
      </c>
      <c r="E5043">
        <v>29</v>
      </c>
      <c r="F5043" t="s">
        <v>239</v>
      </c>
      <c r="G5043" t="s">
        <v>1692</v>
      </c>
      <c r="H5043" t="s">
        <v>1829</v>
      </c>
      <c r="I5043" t="s">
        <v>1166</v>
      </c>
      <c r="J5043" t="s">
        <v>18</v>
      </c>
      <c r="K5043" t="s">
        <v>18</v>
      </c>
      <c r="L5043" t="s">
        <v>1697</v>
      </c>
      <c r="M5043" t="s">
        <v>20</v>
      </c>
      <c r="N5043" t="s">
        <v>21</v>
      </c>
      <c r="O5043" t="str">
        <f t="shared" si="78"/>
        <v>Jan</v>
      </c>
    </row>
    <row r="5044" spans="1:15" x14ac:dyDescent="0.3">
      <c r="A5044" s="1">
        <v>43275</v>
      </c>
      <c r="B5044">
        <v>369</v>
      </c>
      <c r="C5044">
        <v>7</v>
      </c>
      <c r="D5044">
        <v>20</v>
      </c>
      <c r="E5044">
        <v>82</v>
      </c>
      <c r="F5044" t="s">
        <v>83</v>
      </c>
      <c r="G5044" t="s">
        <v>2275</v>
      </c>
      <c r="H5044" t="s">
        <v>349</v>
      </c>
      <c r="I5044" t="s">
        <v>139</v>
      </c>
      <c r="J5044" t="s">
        <v>18</v>
      </c>
      <c r="K5044" t="s">
        <v>18</v>
      </c>
      <c r="L5044" t="s">
        <v>19</v>
      </c>
      <c r="M5044" t="s">
        <v>20</v>
      </c>
      <c r="N5044" t="s">
        <v>21</v>
      </c>
      <c r="O5044" t="str">
        <f t="shared" si="78"/>
        <v>Jun</v>
      </c>
    </row>
    <row r="5045" spans="1:15" x14ac:dyDescent="0.3">
      <c r="A5045" s="1">
        <v>43270</v>
      </c>
      <c r="B5045">
        <v>369</v>
      </c>
      <c r="C5045">
        <v>3</v>
      </c>
      <c r="D5045">
        <v>20</v>
      </c>
      <c r="E5045">
        <v>69</v>
      </c>
      <c r="F5045" t="s">
        <v>53</v>
      </c>
      <c r="G5045" t="s">
        <v>1989</v>
      </c>
      <c r="H5045" t="s">
        <v>24</v>
      </c>
      <c r="I5045" t="s">
        <v>18</v>
      </c>
      <c r="J5045" t="s">
        <v>18</v>
      </c>
      <c r="K5045" t="s">
        <v>18</v>
      </c>
      <c r="L5045" t="s">
        <v>19</v>
      </c>
      <c r="M5045" t="s">
        <v>20</v>
      </c>
      <c r="N5045" t="s">
        <v>21</v>
      </c>
      <c r="O5045" t="str">
        <f t="shared" si="78"/>
        <v>Jun</v>
      </c>
    </row>
    <row r="5046" spans="1:15" x14ac:dyDescent="0.3">
      <c r="A5046" s="1">
        <v>43406</v>
      </c>
      <c r="B5046">
        <v>369</v>
      </c>
      <c r="C5046">
        <v>2</v>
      </c>
      <c r="D5046">
        <v>6</v>
      </c>
      <c r="E5046">
        <v>68</v>
      </c>
      <c r="F5046" t="s">
        <v>197</v>
      </c>
      <c r="G5046" t="s">
        <v>1080</v>
      </c>
      <c r="H5046" t="s">
        <v>169</v>
      </c>
      <c r="I5046" t="s">
        <v>18</v>
      </c>
      <c r="J5046" t="s">
        <v>18</v>
      </c>
      <c r="K5046" t="s">
        <v>18</v>
      </c>
      <c r="L5046" t="s">
        <v>48</v>
      </c>
      <c r="M5046" t="s">
        <v>20</v>
      </c>
      <c r="N5046" t="s">
        <v>21</v>
      </c>
      <c r="O5046" t="str">
        <f t="shared" si="78"/>
        <v>Nov</v>
      </c>
    </row>
    <row r="5047" spans="1:15" x14ac:dyDescent="0.3">
      <c r="A5047" s="1">
        <v>43424</v>
      </c>
      <c r="B5047">
        <v>369</v>
      </c>
      <c r="C5047">
        <v>6</v>
      </c>
      <c r="D5047">
        <v>1</v>
      </c>
      <c r="E5047">
        <v>50</v>
      </c>
      <c r="F5047" t="s">
        <v>70</v>
      </c>
      <c r="G5047" t="s">
        <v>27</v>
      </c>
      <c r="H5047" t="s">
        <v>1487</v>
      </c>
      <c r="I5047" t="s">
        <v>18</v>
      </c>
      <c r="J5047" t="s">
        <v>18</v>
      </c>
      <c r="K5047" t="s">
        <v>18</v>
      </c>
      <c r="L5047" t="s">
        <v>48</v>
      </c>
      <c r="M5047" t="s">
        <v>20</v>
      </c>
      <c r="N5047" t="s">
        <v>21</v>
      </c>
      <c r="O5047" t="str">
        <f t="shared" si="78"/>
        <v>Nov</v>
      </c>
    </row>
    <row r="5048" spans="1:15" x14ac:dyDescent="0.3">
      <c r="A5048" s="1">
        <v>43282</v>
      </c>
      <c r="B5048">
        <v>368</v>
      </c>
      <c r="C5048">
        <v>3</v>
      </c>
      <c r="D5048">
        <v>23</v>
      </c>
      <c r="E5048">
        <v>86</v>
      </c>
      <c r="F5048" t="s">
        <v>71</v>
      </c>
      <c r="G5048" t="s">
        <v>284</v>
      </c>
      <c r="H5048" t="s">
        <v>177</v>
      </c>
      <c r="I5048" t="s">
        <v>18</v>
      </c>
      <c r="J5048" t="s">
        <v>18</v>
      </c>
      <c r="K5048" t="s">
        <v>18</v>
      </c>
      <c r="L5048" t="s">
        <v>19</v>
      </c>
      <c r="M5048" t="s">
        <v>20</v>
      </c>
      <c r="N5048" t="s">
        <v>21</v>
      </c>
      <c r="O5048" t="str">
        <f t="shared" si="78"/>
        <v>Jul</v>
      </c>
    </row>
    <row r="5049" spans="1:15" x14ac:dyDescent="0.3">
      <c r="A5049" s="1">
        <v>43203</v>
      </c>
      <c r="B5049">
        <v>368</v>
      </c>
      <c r="C5049">
        <v>6</v>
      </c>
      <c r="D5049">
        <v>8</v>
      </c>
      <c r="E5049">
        <v>35</v>
      </c>
      <c r="F5049" t="s">
        <v>72</v>
      </c>
      <c r="G5049" t="s">
        <v>27</v>
      </c>
      <c r="H5049" t="s">
        <v>1664</v>
      </c>
      <c r="I5049" t="s">
        <v>18</v>
      </c>
      <c r="J5049" t="s">
        <v>18</v>
      </c>
      <c r="K5049" t="s">
        <v>18</v>
      </c>
      <c r="L5049" t="s">
        <v>59</v>
      </c>
      <c r="M5049" t="s">
        <v>20</v>
      </c>
      <c r="N5049" t="s">
        <v>21</v>
      </c>
      <c r="O5049" t="str">
        <f t="shared" si="78"/>
        <v>Apr</v>
      </c>
    </row>
    <row r="5050" spans="1:15" x14ac:dyDescent="0.3">
      <c r="A5050" s="1">
        <v>43197</v>
      </c>
      <c r="B5050">
        <v>368</v>
      </c>
      <c r="C5050">
        <v>23</v>
      </c>
      <c r="D5050">
        <v>3</v>
      </c>
      <c r="E5050">
        <v>39</v>
      </c>
      <c r="F5050" t="s">
        <v>30</v>
      </c>
      <c r="G5050" t="s">
        <v>27</v>
      </c>
      <c r="H5050" t="s">
        <v>1936</v>
      </c>
      <c r="I5050" t="s">
        <v>18</v>
      </c>
      <c r="J5050" t="s">
        <v>18</v>
      </c>
      <c r="K5050" t="s">
        <v>18</v>
      </c>
      <c r="L5050" t="s">
        <v>59</v>
      </c>
      <c r="M5050" t="s">
        <v>20</v>
      </c>
      <c r="N5050" t="s">
        <v>21</v>
      </c>
      <c r="O5050" t="str">
        <f t="shared" si="78"/>
        <v>Apr</v>
      </c>
    </row>
    <row r="5051" spans="1:15" x14ac:dyDescent="0.3">
      <c r="A5051" s="1">
        <v>43107</v>
      </c>
      <c r="B5051">
        <v>368</v>
      </c>
      <c r="C5051">
        <v>15</v>
      </c>
      <c r="D5051">
        <v>3</v>
      </c>
      <c r="E5051">
        <v>31</v>
      </c>
      <c r="F5051" t="s">
        <v>207</v>
      </c>
      <c r="G5051" t="s">
        <v>2276</v>
      </c>
      <c r="H5051" t="s">
        <v>1312</v>
      </c>
      <c r="I5051" t="s">
        <v>128</v>
      </c>
      <c r="J5051" t="s">
        <v>18</v>
      </c>
      <c r="K5051" t="s">
        <v>18</v>
      </c>
      <c r="L5051" t="s">
        <v>1697</v>
      </c>
      <c r="M5051" t="s">
        <v>20</v>
      </c>
      <c r="N5051" t="s">
        <v>21</v>
      </c>
      <c r="O5051" t="str">
        <f t="shared" si="78"/>
        <v>Jan</v>
      </c>
    </row>
    <row r="5052" spans="1:15" x14ac:dyDescent="0.3">
      <c r="A5052" s="1">
        <v>43236</v>
      </c>
      <c r="B5052">
        <v>367</v>
      </c>
      <c r="C5052">
        <v>7</v>
      </c>
      <c r="D5052">
        <v>22</v>
      </c>
      <c r="E5052">
        <v>95</v>
      </c>
      <c r="F5052" t="s">
        <v>71</v>
      </c>
      <c r="G5052" t="s">
        <v>1783</v>
      </c>
      <c r="H5052" t="s">
        <v>165</v>
      </c>
      <c r="I5052" t="s">
        <v>18</v>
      </c>
      <c r="J5052" t="s">
        <v>18</v>
      </c>
      <c r="K5052" t="s">
        <v>18</v>
      </c>
      <c r="L5052" t="s">
        <v>59</v>
      </c>
      <c r="M5052" t="s">
        <v>20</v>
      </c>
      <c r="N5052" t="s">
        <v>21</v>
      </c>
      <c r="O5052" t="str">
        <f t="shared" si="78"/>
        <v>May</v>
      </c>
    </row>
    <row r="5053" spans="1:15" x14ac:dyDescent="0.3">
      <c r="A5053" s="1">
        <v>43223</v>
      </c>
      <c r="B5053">
        <v>367</v>
      </c>
      <c r="C5053">
        <v>14</v>
      </c>
      <c r="D5053">
        <v>13</v>
      </c>
      <c r="E5053">
        <v>75</v>
      </c>
      <c r="F5053" t="s">
        <v>151</v>
      </c>
      <c r="G5053" t="s">
        <v>2277</v>
      </c>
      <c r="H5053" t="s">
        <v>39</v>
      </c>
      <c r="I5053" t="s">
        <v>44</v>
      </c>
      <c r="J5053" t="s">
        <v>307</v>
      </c>
      <c r="K5053" t="s">
        <v>18</v>
      </c>
      <c r="L5053" t="s">
        <v>59</v>
      </c>
      <c r="M5053" t="s">
        <v>20</v>
      </c>
      <c r="N5053" t="s">
        <v>21</v>
      </c>
      <c r="O5053" t="str">
        <f t="shared" si="78"/>
        <v>May</v>
      </c>
    </row>
    <row r="5054" spans="1:15" x14ac:dyDescent="0.3">
      <c r="A5054" s="1">
        <v>43209</v>
      </c>
      <c r="B5054">
        <v>367</v>
      </c>
      <c r="C5054">
        <v>6</v>
      </c>
      <c r="D5054">
        <v>8</v>
      </c>
      <c r="E5054">
        <v>55</v>
      </c>
      <c r="F5054" t="s">
        <v>166</v>
      </c>
      <c r="G5054" t="s">
        <v>387</v>
      </c>
      <c r="H5054" t="s">
        <v>618</v>
      </c>
      <c r="I5054" t="s">
        <v>18</v>
      </c>
      <c r="J5054" t="s">
        <v>18</v>
      </c>
      <c r="K5054" t="s">
        <v>18</v>
      </c>
      <c r="L5054" t="s">
        <v>59</v>
      </c>
      <c r="M5054" t="s">
        <v>20</v>
      </c>
      <c r="N5054" t="s">
        <v>21</v>
      </c>
      <c r="O5054" t="str">
        <f t="shared" si="78"/>
        <v>Apr</v>
      </c>
    </row>
    <row r="5055" spans="1:15" x14ac:dyDescent="0.3">
      <c r="A5055" s="1">
        <v>43076</v>
      </c>
      <c r="B5055">
        <v>367</v>
      </c>
      <c r="C5055">
        <v>7</v>
      </c>
      <c r="D5055">
        <v>0</v>
      </c>
      <c r="E5055">
        <v>93</v>
      </c>
      <c r="F5055" t="s">
        <v>197</v>
      </c>
      <c r="G5055" t="s">
        <v>1895</v>
      </c>
      <c r="H5055" t="s">
        <v>728</v>
      </c>
      <c r="I5055" t="s">
        <v>18</v>
      </c>
      <c r="J5055" t="s">
        <v>18</v>
      </c>
      <c r="K5055" t="s">
        <v>207</v>
      </c>
      <c r="L5055" t="s">
        <v>1697</v>
      </c>
      <c r="M5055" t="s">
        <v>20</v>
      </c>
      <c r="N5055" t="s">
        <v>21</v>
      </c>
      <c r="O5055" t="str">
        <f t="shared" si="78"/>
        <v>Dec</v>
      </c>
    </row>
    <row r="5056" spans="1:15" x14ac:dyDescent="0.3">
      <c r="A5056" s="1">
        <v>43252</v>
      </c>
      <c r="B5056">
        <v>366</v>
      </c>
      <c r="C5056">
        <v>3</v>
      </c>
      <c r="D5056">
        <v>19</v>
      </c>
      <c r="E5056">
        <v>72</v>
      </c>
      <c r="F5056" t="s">
        <v>53</v>
      </c>
      <c r="G5056" t="s">
        <v>1674</v>
      </c>
      <c r="H5056" t="s">
        <v>456</v>
      </c>
      <c r="I5056" t="s">
        <v>18</v>
      </c>
      <c r="J5056" t="s">
        <v>18</v>
      </c>
      <c r="K5056" t="s">
        <v>18</v>
      </c>
      <c r="L5056" t="s">
        <v>19</v>
      </c>
      <c r="M5056" t="s">
        <v>20</v>
      </c>
      <c r="N5056" t="s">
        <v>21</v>
      </c>
      <c r="O5056" t="str">
        <f t="shared" si="78"/>
        <v>Jun</v>
      </c>
    </row>
    <row r="5057" spans="1:15" x14ac:dyDescent="0.3">
      <c r="A5057" s="1">
        <v>43352</v>
      </c>
      <c r="B5057">
        <v>366</v>
      </c>
      <c r="C5057">
        <v>7</v>
      </c>
      <c r="D5057">
        <v>16</v>
      </c>
      <c r="E5057">
        <v>68</v>
      </c>
      <c r="F5057" t="s">
        <v>207</v>
      </c>
      <c r="G5057" t="s">
        <v>27</v>
      </c>
      <c r="H5057" t="s">
        <v>521</v>
      </c>
      <c r="I5057" t="s">
        <v>236</v>
      </c>
      <c r="J5057" t="s">
        <v>18</v>
      </c>
      <c r="K5057" t="s">
        <v>18</v>
      </c>
      <c r="L5057" t="s">
        <v>48</v>
      </c>
      <c r="M5057" t="s">
        <v>20</v>
      </c>
      <c r="N5057" t="s">
        <v>21</v>
      </c>
      <c r="O5057" t="str">
        <f t="shared" si="78"/>
        <v>Sep</v>
      </c>
    </row>
    <row r="5058" spans="1:15" x14ac:dyDescent="0.3">
      <c r="A5058" s="1">
        <v>43114</v>
      </c>
      <c r="B5058">
        <v>366</v>
      </c>
      <c r="C5058">
        <v>16</v>
      </c>
      <c r="D5058">
        <v>5</v>
      </c>
      <c r="E5058">
        <v>49</v>
      </c>
      <c r="F5058" t="s">
        <v>90</v>
      </c>
      <c r="G5058" t="s">
        <v>1613</v>
      </c>
      <c r="H5058" t="s">
        <v>1119</v>
      </c>
      <c r="I5058" t="s">
        <v>128</v>
      </c>
      <c r="J5058" t="s">
        <v>18</v>
      </c>
      <c r="K5058" t="s">
        <v>18</v>
      </c>
      <c r="L5058" t="s">
        <v>1697</v>
      </c>
      <c r="M5058" t="s">
        <v>20</v>
      </c>
      <c r="N5058" t="s">
        <v>21</v>
      </c>
      <c r="O5058" t="str">
        <f t="shared" ref="O5058:O5121" si="79">TEXT(A5058,"mmm")</f>
        <v>Jan</v>
      </c>
    </row>
    <row r="5059" spans="1:15" x14ac:dyDescent="0.3">
      <c r="A5059" s="1">
        <v>43071</v>
      </c>
      <c r="B5059">
        <v>366</v>
      </c>
      <c r="C5059">
        <v>23</v>
      </c>
      <c r="D5059">
        <v>4</v>
      </c>
      <c r="E5059">
        <v>56</v>
      </c>
      <c r="F5059" t="s">
        <v>70</v>
      </c>
      <c r="G5059" t="s">
        <v>2278</v>
      </c>
      <c r="H5059" t="s">
        <v>886</v>
      </c>
      <c r="I5059" t="s">
        <v>18</v>
      </c>
      <c r="J5059" t="s">
        <v>18</v>
      </c>
      <c r="K5059" t="s">
        <v>18</v>
      </c>
      <c r="L5059" t="s">
        <v>1697</v>
      </c>
      <c r="M5059" t="s">
        <v>20</v>
      </c>
      <c r="N5059" t="s">
        <v>21</v>
      </c>
      <c r="O5059" t="str">
        <f t="shared" si="79"/>
        <v>Dec</v>
      </c>
    </row>
    <row r="5060" spans="1:15" x14ac:dyDescent="0.3">
      <c r="A5060" s="1">
        <v>43152</v>
      </c>
      <c r="B5060">
        <v>366</v>
      </c>
      <c r="C5060">
        <v>15</v>
      </c>
      <c r="D5060">
        <v>4</v>
      </c>
      <c r="E5060">
        <v>15</v>
      </c>
      <c r="F5060" t="s">
        <v>60</v>
      </c>
      <c r="G5060" t="s">
        <v>97</v>
      </c>
      <c r="H5060" t="s">
        <v>2111</v>
      </c>
      <c r="I5060" t="s">
        <v>969</v>
      </c>
      <c r="J5060" t="s">
        <v>18</v>
      </c>
      <c r="K5060" t="s">
        <v>18</v>
      </c>
      <c r="L5060" t="s">
        <v>1697</v>
      </c>
      <c r="M5060" t="s">
        <v>20</v>
      </c>
      <c r="N5060" t="s">
        <v>21</v>
      </c>
      <c r="O5060" t="str">
        <f t="shared" si="79"/>
        <v>Feb</v>
      </c>
    </row>
    <row r="5061" spans="1:15" x14ac:dyDescent="0.3">
      <c r="A5061" s="1">
        <v>43090</v>
      </c>
      <c r="B5061">
        <v>366</v>
      </c>
      <c r="C5061">
        <v>17</v>
      </c>
      <c r="D5061">
        <v>3</v>
      </c>
      <c r="E5061">
        <v>60</v>
      </c>
      <c r="F5061" t="s">
        <v>201</v>
      </c>
      <c r="G5061" t="s">
        <v>2279</v>
      </c>
      <c r="H5061" t="s">
        <v>835</v>
      </c>
      <c r="I5061" t="s">
        <v>139</v>
      </c>
      <c r="J5061" t="s">
        <v>18</v>
      </c>
      <c r="K5061" t="s">
        <v>83</v>
      </c>
      <c r="L5061" t="s">
        <v>1697</v>
      </c>
      <c r="M5061" t="s">
        <v>20</v>
      </c>
      <c r="N5061" t="s">
        <v>21</v>
      </c>
      <c r="O5061" t="str">
        <f t="shared" si="79"/>
        <v>Dec</v>
      </c>
    </row>
    <row r="5062" spans="1:15" x14ac:dyDescent="0.3">
      <c r="A5062" s="1">
        <v>43176</v>
      </c>
      <c r="B5062">
        <v>366</v>
      </c>
      <c r="C5062">
        <v>1</v>
      </c>
      <c r="D5062">
        <v>3</v>
      </c>
      <c r="E5062">
        <v>52</v>
      </c>
      <c r="F5062" t="s">
        <v>71</v>
      </c>
      <c r="G5062" t="s">
        <v>27</v>
      </c>
      <c r="H5062" t="s">
        <v>757</v>
      </c>
      <c r="I5062" t="s">
        <v>18</v>
      </c>
      <c r="J5062" t="s">
        <v>18</v>
      </c>
      <c r="K5062" t="s">
        <v>18</v>
      </c>
      <c r="L5062" t="s">
        <v>59</v>
      </c>
      <c r="M5062" t="s">
        <v>20</v>
      </c>
      <c r="N5062" t="s">
        <v>21</v>
      </c>
      <c r="O5062" t="str">
        <f t="shared" si="79"/>
        <v>Mar</v>
      </c>
    </row>
    <row r="5063" spans="1:15" x14ac:dyDescent="0.3">
      <c r="A5063" s="1">
        <v>43259</v>
      </c>
      <c r="B5063">
        <v>365</v>
      </c>
      <c r="C5063">
        <v>3</v>
      </c>
      <c r="D5063">
        <v>19</v>
      </c>
      <c r="E5063">
        <v>83</v>
      </c>
      <c r="F5063" t="s">
        <v>14</v>
      </c>
      <c r="G5063" t="s">
        <v>892</v>
      </c>
      <c r="H5063" t="s">
        <v>268</v>
      </c>
      <c r="I5063" t="s">
        <v>18</v>
      </c>
      <c r="J5063" t="s">
        <v>18</v>
      </c>
      <c r="K5063" t="s">
        <v>18</v>
      </c>
      <c r="L5063" t="s">
        <v>19</v>
      </c>
      <c r="M5063" t="s">
        <v>20</v>
      </c>
      <c r="N5063" t="s">
        <v>21</v>
      </c>
      <c r="O5063" t="str">
        <f t="shared" si="79"/>
        <v>Jun</v>
      </c>
    </row>
    <row r="5064" spans="1:15" x14ac:dyDescent="0.3">
      <c r="A5064" s="1">
        <v>43177</v>
      </c>
      <c r="B5064">
        <v>365</v>
      </c>
      <c r="C5064">
        <v>18</v>
      </c>
      <c r="D5064">
        <v>10</v>
      </c>
      <c r="E5064">
        <v>47</v>
      </c>
      <c r="F5064" t="s">
        <v>307</v>
      </c>
      <c r="G5064" t="s">
        <v>697</v>
      </c>
      <c r="H5064" t="s">
        <v>580</v>
      </c>
      <c r="I5064" t="s">
        <v>350</v>
      </c>
      <c r="J5064" t="s">
        <v>18</v>
      </c>
      <c r="K5064" t="s">
        <v>18</v>
      </c>
      <c r="L5064" t="s">
        <v>59</v>
      </c>
      <c r="M5064" t="s">
        <v>20</v>
      </c>
      <c r="N5064" t="s">
        <v>21</v>
      </c>
      <c r="O5064" t="str">
        <f t="shared" si="79"/>
        <v>Mar</v>
      </c>
    </row>
    <row r="5065" spans="1:15" x14ac:dyDescent="0.3">
      <c r="A5065" s="1">
        <v>43115</v>
      </c>
      <c r="B5065">
        <v>365</v>
      </c>
      <c r="C5065">
        <v>16</v>
      </c>
      <c r="D5065">
        <v>8</v>
      </c>
      <c r="E5065">
        <v>37</v>
      </c>
      <c r="F5065" t="s">
        <v>207</v>
      </c>
      <c r="G5065" t="s">
        <v>2054</v>
      </c>
      <c r="H5065" t="s">
        <v>1664</v>
      </c>
      <c r="I5065" t="s">
        <v>47</v>
      </c>
      <c r="J5065" t="s">
        <v>18</v>
      </c>
      <c r="K5065" t="s">
        <v>18</v>
      </c>
      <c r="L5065" t="s">
        <v>1697</v>
      </c>
      <c r="M5065" t="s">
        <v>20</v>
      </c>
      <c r="N5065" t="s">
        <v>21</v>
      </c>
      <c r="O5065" t="str">
        <f t="shared" si="79"/>
        <v>Jan</v>
      </c>
    </row>
    <row r="5066" spans="1:15" x14ac:dyDescent="0.3">
      <c r="A5066" s="1">
        <v>43152</v>
      </c>
      <c r="B5066">
        <v>365</v>
      </c>
      <c r="C5066">
        <v>14</v>
      </c>
      <c r="D5066">
        <v>3</v>
      </c>
      <c r="E5066">
        <v>14</v>
      </c>
      <c r="F5066" t="s">
        <v>14</v>
      </c>
      <c r="G5066" t="s">
        <v>568</v>
      </c>
      <c r="H5066" t="s">
        <v>2280</v>
      </c>
      <c r="I5066" t="s">
        <v>1060</v>
      </c>
      <c r="J5066" t="s">
        <v>18</v>
      </c>
      <c r="K5066" t="s">
        <v>18</v>
      </c>
      <c r="L5066" t="s">
        <v>1697</v>
      </c>
      <c r="M5066" t="s">
        <v>20</v>
      </c>
      <c r="N5066" t="s">
        <v>21</v>
      </c>
      <c r="O5066" t="str">
        <f t="shared" si="79"/>
        <v>Feb</v>
      </c>
    </row>
    <row r="5067" spans="1:15" x14ac:dyDescent="0.3">
      <c r="A5067" s="1">
        <v>43118</v>
      </c>
      <c r="B5067">
        <v>365</v>
      </c>
      <c r="C5067">
        <v>19</v>
      </c>
      <c r="D5067">
        <v>2</v>
      </c>
      <c r="E5067">
        <v>41</v>
      </c>
      <c r="F5067" t="s">
        <v>70</v>
      </c>
      <c r="G5067" t="s">
        <v>390</v>
      </c>
      <c r="H5067" t="s">
        <v>1626</v>
      </c>
      <c r="I5067" t="s">
        <v>18</v>
      </c>
      <c r="J5067" t="s">
        <v>18</v>
      </c>
      <c r="K5067" t="s">
        <v>18</v>
      </c>
      <c r="L5067" t="s">
        <v>1697</v>
      </c>
      <c r="M5067" t="s">
        <v>20</v>
      </c>
      <c r="N5067" t="s">
        <v>21</v>
      </c>
      <c r="O5067" t="str">
        <f t="shared" si="79"/>
        <v>Jan</v>
      </c>
    </row>
    <row r="5068" spans="1:15" x14ac:dyDescent="0.3">
      <c r="A5068" s="1">
        <v>43122</v>
      </c>
      <c r="B5068">
        <v>365</v>
      </c>
      <c r="C5068">
        <v>9</v>
      </c>
      <c r="D5068">
        <v>0</v>
      </c>
      <c r="E5068">
        <v>33</v>
      </c>
      <c r="F5068" t="s">
        <v>83</v>
      </c>
      <c r="G5068" t="s">
        <v>1207</v>
      </c>
      <c r="H5068" t="s">
        <v>1829</v>
      </c>
      <c r="I5068" t="s">
        <v>211</v>
      </c>
      <c r="J5068" t="s">
        <v>18</v>
      </c>
      <c r="K5068" t="s">
        <v>18</v>
      </c>
      <c r="L5068" t="s">
        <v>1697</v>
      </c>
      <c r="M5068" t="s">
        <v>20</v>
      </c>
      <c r="N5068" t="s">
        <v>21</v>
      </c>
      <c r="O5068" t="str">
        <f t="shared" si="79"/>
        <v>Jan</v>
      </c>
    </row>
    <row r="5069" spans="1:15" x14ac:dyDescent="0.3">
      <c r="A5069" s="1">
        <v>43102</v>
      </c>
      <c r="B5069">
        <v>364</v>
      </c>
      <c r="C5069">
        <v>20</v>
      </c>
      <c r="D5069">
        <v>-2</v>
      </c>
      <c r="E5069">
        <v>26</v>
      </c>
      <c r="F5069" t="s">
        <v>41</v>
      </c>
      <c r="G5069" t="s">
        <v>27</v>
      </c>
      <c r="H5069" t="s">
        <v>1970</v>
      </c>
      <c r="I5069" t="s">
        <v>18</v>
      </c>
      <c r="J5069" t="s">
        <v>18</v>
      </c>
      <c r="K5069" t="s">
        <v>18</v>
      </c>
      <c r="L5069" t="s">
        <v>1697</v>
      </c>
      <c r="M5069" t="s">
        <v>20</v>
      </c>
      <c r="N5069" t="s">
        <v>21</v>
      </c>
      <c r="O5069" t="str">
        <f t="shared" si="79"/>
        <v>Jan</v>
      </c>
    </row>
    <row r="5070" spans="1:15" x14ac:dyDescent="0.3">
      <c r="A5070" s="1">
        <v>43109</v>
      </c>
      <c r="B5070">
        <v>364</v>
      </c>
      <c r="C5070">
        <v>19</v>
      </c>
      <c r="D5070">
        <v>-4</v>
      </c>
      <c r="E5070">
        <v>57</v>
      </c>
      <c r="F5070" t="s">
        <v>169</v>
      </c>
      <c r="G5070" t="s">
        <v>27</v>
      </c>
      <c r="H5070" t="s">
        <v>1773</v>
      </c>
      <c r="I5070" t="s">
        <v>18</v>
      </c>
      <c r="J5070" t="s">
        <v>18</v>
      </c>
      <c r="K5070" t="s">
        <v>18</v>
      </c>
      <c r="L5070" t="s">
        <v>1697</v>
      </c>
      <c r="M5070" t="s">
        <v>20</v>
      </c>
      <c r="N5070" t="s">
        <v>21</v>
      </c>
      <c r="O5070" t="str">
        <f t="shared" si="79"/>
        <v>Jan</v>
      </c>
    </row>
    <row r="5071" spans="1:15" x14ac:dyDescent="0.3">
      <c r="A5071" s="1">
        <v>43124</v>
      </c>
      <c r="B5071">
        <v>364</v>
      </c>
      <c r="C5071">
        <v>8</v>
      </c>
      <c r="D5071">
        <v>-16</v>
      </c>
      <c r="E5071">
        <v>30</v>
      </c>
      <c r="F5071" t="s">
        <v>64</v>
      </c>
      <c r="G5071" t="s">
        <v>27</v>
      </c>
      <c r="H5071" t="s">
        <v>2281</v>
      </c>
      <c r="I5071" t="s">
        <v>18</v>
      </c>
      <c r="J5071" t="s">
        <v>18</v>
      </c>
      <c r="K5071" t="s">
        <v>207</v>
      </c>
      <c r="L5071" t="s">
        <v>1697</v>
      </c>
      <c r="M5071" t="s">
        <v>20</v>
      </c>
      <c r="N5071" t="s">
        <v>21</v>
      </c>
      <c r="O5071" t="str">
        <f t="shared" si="79"/>
        <v>Jan</v>
      </c>
    </row>
    <row r="5072" spans="1:15" x14ac:dyDescent="0.3">
      <c r="A5072" s="1">
        <v>43311</v>
      </c>
      <c r="B5072">
        <v>363</v>
      </c>
      <c r="C5072">
        <v>2</v>
      </c>
      <c r="D5072">
        <v>28</v>
      </c>
      <c r="E5072">
        <v>57</v>
      </c>
      <c r="F5072" t="s">
        <v>166</v>
      </c>
      <c r="G5072" t="s">
        <v>27</v>
      </c>
      <c r="H5072" t="s">
        <v>586</v>
      </c>
      <c r="I5072" t="s">
        <v>18</v>
      </c>
      <c r="J5072" t="s">
        <v>18</v>
      </c>
      <c r="K5072" t="s">
        <v>18</v>
      </c>
      <c r="L5072" t="s">
        <v>19</v>
      </c>
      <c r="M5072" t="s">
        <v>20</v>
      </c>
      <c r="N5072" t="s">
        <v>21</v>
      </c>
      <c r="O5072" t="str">
        <f t="shared" si="79"/>
        <v>Jul</v>
      </c>
    </row>
    <row r="5073" spans="1:15" x14ac:dyDescent="0.3">
      <c r="A5073" s="1">
        <v>43365</v>
      </c>
      <c r="B5073">
        <v>363</v>
      </c>
      <c r="C5073">
        <v>7</v>
      </c>
      <c r="D5073">
        <v>18</v>
      </c>
      <c r="E5073">
        <v>96</v>
      </c>
      <c r="F5073" t="s">
        <v>207</v>
      </c>
      <c r="G5073" t="s">
        <v>1761</v>
      </c>
      <c r="H5073" t="s">
        <v>1012</v>
      </c>
      <c r="I5073" t="s">
        <v>503</v>
      </c>
      <c r="J5073" t="s">
        <v>18</v>
      </c>
      <c r="K5073" t="s">
        <v>18</v>
      </c>
      <c r="L5073" t="s">
        <v>48</v>
      </c>
      <c r="M5073" t="s">
        <v>20</v>
      </c>
      <c r="N5073" t="s">
        <v>21</v>
      </c>
      <c r="O5073" t="str">
        <f t="shared" si="79"/>
        <v>Sep</v>
      </c>
    </row>
    <row r="5074" spans="1:15" x14ac:dyDescent="0.3">
      <c r="A5074" s="1">
        <v>43396</v>
      </c>
      <c r="B5074">
        <v>363</v>
      </c>
      <c r="C5074">
        <v>12</v>
      </c>
      <c r="D5074">
        <v>12</v>
      </c>
      <c r="E5074">
        <v>90</v>
      </c>
      <c r="F5074" t="s">
        <v>166</v>
      </c>
      <c r="G5074" t="s">
        <v>807</v>
      </c>
      <c r="H5074" t="s">
        <v>57</v>
      </c>
      <c r="I5074" t="s">
        <v>211</v>
      </c>
      <c r="J5074" t="s">
        <v>581</v>
      </c>
      <c r="K5074" t="s">
        <v>18</v>
      </c>
      <c r="L5074" t="s">
        <v>48</v>
      </c>
      <c r="M5074" t="s">
        <v>20</v>
      </c>
      <c r="N5074" t="s">
        <v>21</v>
      </c>
      <c r="O5074" t="str">
        <f t="shared" si="79"/>
        <v>Oct</v>
      </c>
    </row>
    <row r="5075" spans="1:15" x14ac:dyDescent="0.3">
      <c r="A5075" s="1">
        <v>43098</v>
      </c>
      <c r="B5075">
        <v>363</v>
      </c>
      <c r="C5075">
        <v>12</v>
      </c>
      <c r="D5075">
        <v>4</v>
      </c>
      <c r="E5075">
        <v>62</v>
      </c>
      <c r="F5075" t="s">
        <v>64</v>
      </c>
      <c r="G5075" t="s">
        <v>1650</v>
      </c>
      <c r="H5075" t="s">
        <v>924</v>
      </c>
      <c r="I5075" t="s">
        <v>81</v>
      </c>
      <c r="J5075" t="s">
        <v>18</v>
      </c>
      <c r="K5075" t="s">
        <v>18</v>
      </c>
      <c r="L5075" t="s">
        <v>1697</v>
      </c>
      <c r="M5075" t="s">
        <v>20</v>
      </c>
      <c r="N5075" t="s">
        <v>21</v>
      </c>
      <c r="O5075" t="str">
        <f t="shared" si="79"/>
        <v>Dec</v>
      </c>
    </row>
    <row r="5076" spans="1:15" x14ac:dyDescent="0.3">
      <c r="A5076" s="1">
        <v>43155</v>
      </c>
      <c r="B5076">
        <v>363</v>
      </c>
      <c r="C5076">
        <v>12</v>
      </c>
      <c r="D5076">
        <v>4</v>
      </c>
      <c r="E5076">
        <v>37</v>
      </c>
      <c r="F5076" t="s">
        <v>53</v>
      </c>
      <c r="G5076" t="s">
        <v>700</v>
      </c>
      <c r="H5076" t="s">
        <v>1947</v>
      </c>
      <c r="I5076" t="s">
        <v>1963</v>
      </c>
      <c r="J5076" t="s">
        <v>18</v>
      </c>
      <c r="K5076" t="s">
        <v>18</v>
      </c>
      <c r="L5076" t="s">
        <v>1697</v>
      </c>
      <c r="M5076" t="s">
        <v>20</v>
      </c>
      <c r="N5076" t="s">
        <v>21</v>
      </c>
      <c r="O5076" t="str">
        <f t="shared" si="79"/>
        <v>Feb</v>
      </c>
    </row>
    <row r="5077" spans="1:15" x14ac:dyDescent="0.3">
      <c r="A5077" s="1">
        <v>43313</v>
      </c>
      <c r="B5077">
        <v>362</v>
      </c>
      <c r="C5077">
        <v>3</v>
      </c>
      <c r="D5077">
        <v>29</v>
      </c>
      <c r="E5077">
        <v>64</v>
      </c>
      <c r="F5077" t="s">
        <v>197</v>
      </c>
      <c r="G5077" t="s">
        <v>136</v>
      </c>
      <c r="H5077" t="s">
        <v>194</v>
      </c>
      <c r="I5077" t="s">
        <v>18</v>
      </c>
      <c r="J5077" t="s">
        <v>18</v>
      </c>
      <c r="K5077" t="s">
        <v>18</v>
      </c>
      <c r="L5077" t="s">
        <v>19</v>
      </c>
      <c r="M5077" t="s">
        <v>20</v>
      </c>
      <c r="N5077" t="s">
        <v>21</v>
      </c>
      <c r="O5077" t="str">
        <f t="shared" si="79"/>
        <v>Aug</v>
      </c>
    </row>
    <row r="5078" spans="1:15" x14ac:dyDescent="0.3">
      <c r="A5078" s="1">
        <v>43344</v>
      </c>
      <c r="B5078">
        <v>362</v>
      </c>
      <c r="C5078">
        <v>6</v>
      </c>
      <c r="D5078">
        <v>21</v>
      </c>
      <c r="E5078">
        <v>87</v>
      </c>
      <c r="F5078" t="s">
        <v>71</v>
      </c>
      <c r="G5078" t="s">
        <v>2282</v>
      </c>
      <c r="H5078" t="s">
        <v>586</v>
      </c>
      <c r="I5078" t="s">
        <v>18</v>
      </c>
      <c r="J5078" t="s">
        <v>18</v>
      </c>
      <c r="K5078" t="s">
        <v>18</v>
      </c>
      <c r="L5078" t="s">
        <v>48</v>
      </c>
      <c r="M5078" t="s">
        <v>20</v>
      </c>
      <c r="N5078" t="s">
        <v>21</v>
      </c>
      <c r="O5078" t="str">
        <f t="shared" si="79"/>
        <v>Sep</v>
      </c>
    </row>
    <row r="5079" spans="1:15" x14ac:dyDescent="0.3">
      <c r="A5079" s="1">
        <v>43220</v>
      </c>
      <c r="B5079">
        <v>362</v>
      </c>
      <c r="C5079">
        <v>1</v>
      </c>
      <c r="D5079">
        <v>14</v>
      </c>
      <c r="E5079">
        <v>60</v>
      </c>
      <c r="F5079" t="s">
        <v>141</v>
      </c>
      <c r="G5079" t="s">
        <v>1042</v>
      </c>
      <c r="H5079" t="s">
        <v>469</v>
      </c>
      <c r="I5079" t="s">
        <v>18</v>
      </c>
      <c r="J5079" t="s">
        <v>18</v>
      </c>
      <c r="K5079" t="s">
        <v>18</v>
      </c>
      <c r="L5079" t="s">
        <v>59</v>
      </c>
      <c r="M5079" t="s">
        <v>20</v>
      </c>
      <c r="N5079" t="s">
        <v>21</v>
      </c>
      <c r="O5079" t="str">
        <f t="shared" si="79"/>
        <v>Apr</v>
      </c>
    </row>
    <row r="5080" spans="1:15" x14ac:dyDescent="0.3">
      <c r="A5080" s="1">
        <v>43418</v>
      </c>
      <c r="B5080">
        <v>362</v>
      </c>
      <c r="C5080">
        <v>6</v>
      </c>
      <c r="D5080">
        <v>5</v>
      </c>
      <c r="E5080">
        <v>76</v>
      </c>
      <c r="F5080" t="s">
        <v>45</v>
      </c>
      <c r="G5080" t="s">
        <v>2283</v>
      </c>
      <c r="H5080" t="s">
        <v>166</v>
      </c>
      <c r="I5080" t="s">
        <v>18</v>
      </c>
      <c r="J5080" t="s">
        <v>18</v>
      </c>
      <c r="K5080" t="s">
        <v>18</v>
      </c>
      <c r="L5080" t="s">
        <v>48</v>
      </c>
      <c r="M5080" t="s">
        <v>20</v>
      </c>
      <c r="N5080" t="s">
        <v>21</v>
      </c>
      <c r="O5080" t="str">
        <f t="shared" si="79"/>
        <v>Nov</v>
      </c>
    </row>
    <row r="5081" spans="1:15" x14ac:dyDescent="0.3">
      <c r="A5081" s="1">
        <v>43405</v>
      </c>
      <c r="B5081">
        <v>362</v>
      </c>
      <c r="C5081">
        <v>2</v>
      </c>
      <c r="D5081">
        <v>4</v>
      </c>
      <c r="E5081">
        <v>64</v>
      </c>
      <c r="F5081" t="s">
        <v>53</v>
      </c>
      <c r="G5081" t="s">
        <v>27</v>
      </c>
      <c r="H5081" t="s">
        <v>729</v>
      </c>
      <c r="I5081" t="s">
        <v>18</v>
      </c>
      <c r="J5081" t="s">
        <v>18</v>
      </c>
      <c r="K5081" t="s">
        <v>18</v>
      </c>
      <c r="L5081" t="s">
        <v>48</v>
      </c>
      <c r="M5081" t="s">
        <v>20</v>
      </c>
      <c r="N5081" t="s">
        <v>21</v>
      </c>
      <c r="O5081" t="str">
        <f t="shared" si="79"/>
        <v>Nov</v>
      </c>
    </row>
    <row r="5082" spans="1:15" x14ac:dyDescent="0.3">
      <c r="A5082" s="1">
        <v>43105</v>
      </c>
      <c r="B5082">
        <v>362</v>
      </c>
      <c r="C5082">
        <v>12</v>
      </c>
      <c r="D5082">
        <v>0</v>
      </c>
      <c r="E5082">
        <v>45</v>
      </c>
      <c r="F5082" t="s">
        <v>41</v>
      </c>
      <c r="G5082" t="s">
        <v>751</v>
      </c>
      <c r="H5082" t="s">
        <v>1261</v>
      </c>
      <c r="I5082" t="s">
        <v>398</v>
      </c>
      <c r="J5082" t="s">
        <v>18</v>
      </c>
      <c r="K5082" t="s">
        <v>18</v>
      </c>
      <c r="L5082" t="s">
        <v>1697</v>
      </c>
      <c r="M5082" t="s">
        <v>20</v>
      </c>
      <c r="N5082" t="s">
        <v>21</v>
      </c>
      <c r="O5082" t="str">
        <f t="shared" si="79"/>
        <v>Jan</v>
      </c>
    </row>
    <row r="5083" spans="1:15" x14ac:dyDescent="0.3">
      <c r="A5083" s="1">
        <v>43077</v>
      </c>
      <c r="B5083">
        <v>362</v>
      </c>
      <c r="C5083">
        <v>15</v>
      </c>
      <c r="D5083">
        <v>-1</v>
      </c>
      <c r="E5083">
        <v>26</v>
      </c>
      <c r="F5083" t="s">
        <v>180</v>
      </c>
      <c r="G5083" t="s">
        <v>38</v>
      </c>
      <c r="H5083" t="s">
        <v>2024</v>
      </c>
      <c r="I5083" t="s">
        <v>182</v>
      </c>
      <c r="J5083" t="s">
        <v>18</v>
      </c>
      <c r="K5083" t="s">
        <v>18</v>
      </c>
      <c r="L5083" t="s">
        <v>1697</v>
      </c>
      <c r="M5083" t="s">
        <v>20</v>
      </c>
      <c r="N5083" t="s">
        <v>21</v>
      </c>
      <c r="O5083" t="str">
        <f t="shared" si="79"/>
        <v>Dec</v>
      </c>
    </row>
    <row r="5084" spans="1:15" x14ac:dyDescent="0.3">
      <c r="A5084" s="1">
        <v>43217</v>
      </c>
      <c r="B5084">
        <v>361</v>
      </c>
      <c r="C5084">
        <v>2</v>
      </c>
      <c r="D5084">
        <v>11</v>
      </c>
      <c r="E5084">
        <v>58</v>
      </c>
      <c r="F5084" t="s">
        <v>53</v>
      </c>
      <c r="G5084" t="s">
        <v>1316</v>
      </c>
      <c r="H5084" t="s">
        <v>267</v>
      </c>
      <c r="I5084" t="s">
        <v>18</v>
      </c>
      <c r="J5084" t="s">
        <v>18</v>
      </c>
      <c r="K5084" t="s">
        <v>18</v>
      </c>
      <c r="L5084" t="s">
        <v>59</v>
      </c>
      <c r="M5084" t="s">
        <v>20</v>
      </c>
      <c r="N5084" t="s">
        <v>21</v>
      </c>
      <c r="O5084" t="str">
        <f t="shared" si="79"/>
        <v>Apr</v>
      </c>
    </row>
    <row r="5085" spans="1:15" x14ac:dyDescent="0.3">
      <c r="A5085" s="1">
        <v>43223</v>
      </c>
      <c r="B5085">
        <v>361</v>
      </c>
      <c r="C5085">
        <v>0</v>
      </c>
      <c r="D5085">
        <v>9</v>
      </c>
      <c r="E5085">
        <v>86</v>
      </c>
      <c r="F5085" t="s">
        <v>30</v>
      </c>
      <c r="G5085" t="s">
        <v>27</v>
      </c>
      <c r="H5085" t="s">
        <v>445</v>
      </c>
      <c r="I5085" t="s">
        <v>18</v>
      </c>
      <c r="J5085" t="s">
        <v>18</v>
      </c>
      <c r="K5085" t="s">
        <v>18</v>
      </c>
      <c r="L5085" t="s">
        <v>59</v>
      </c>
      <c r="M5085" t="s">
        <v>20</v>
      </c>
      <c r="N5085" t="s">
        <v>21</v>
      </c>
      <c r="O5085" t="str">
        <f t="shared" si="79"/>
        <v>May</v>
      </c>
    </row>
    <row r="5086" spans="1:15" x14ac:dyDescent="0.3">
      <c r="A5086" s="1">
        <v>43168</v>
      </c>
      <c r="B5086">
        <v>361</v>
      </c>
      <c r="C5086">
        <v>10</v>
      </c>
      <c r="D5086">
        <v>5</v>
      </c>
      <c r="E5086">
        <v>54</v>
      </c>
      <c r="F5086" t="s">
        <v>201</v>
      </c>
      <c r="G5086" t="s">
        <v>1433</v>
      </c>
      <c r="H5086" t="s">
        <v>1388</v>
      </c>
      <c r="I5086" t="s">
        <v>400</v>
      </c>
      <c r="J5086" t="s">
        <v>18</v>
      </c>
      <c r="K5086" t="s">
        <v>18</v>
      </c>
      <c r="L5086" t="s">
        <v>59</v>
      </c>
      <c r="M5086" t="s">
        <v>20</v>
      </c>
      <c r="N5086" t="s">
        <v>21</v>
      </c>
      <c r="O5086" t="str">
        <f t="shared" si="79"/>
        <v>Mar</v>
      </c>
    </row>
    <row r="5087" spans="1:15" x14ac:dyDescent="0.3">
      <c r="A5087" s="1">
        <v>43150</v>
      </c>
      <c r="B5087">
        <v>361</v>
      </c>
      <c r="C5087">
        <v>12</v>
      </c>
      <c r="D5087">
        <v>5</v>
      </c>
      <c r="E5087">
        <v>43</v>
      </c>
      <c r="F5087" t="s">
        <v>56</v>
      </c>
      <c r="G5087" t="s">
        <v>254</v>
      </c>
      <c r="H5087" t="s">
        <v>1821</v>
      </c>
      <c r="I5087" t="s">
        <v>1029</v>
      </c>
      <c r="J5087" t="s">
        <v>18</v>
      </c>
      <c r="K5087" t="s">
        <v>18</v>
      </c>
      <c r="L5087" t="s">
        <v>1697</v>
      </c>
      <c r="M5087" t="s">
        <v>20</v>
      </c>
      <c r="N5087" t="s">
        <v>21</v>
      </c>
      <c r="O5087" t="str">
        <f t="shared" si="79"/>
        <v>Feb</v>
      </c>
    </row>
    <row r="5088" spans="1:15" x14ac:dyDescent="0.3">
      <c r="A5088" s="1">
        <v>43165</v>
      </c>
      <c r="B5088">
        <v>361</v>
      </c>
      <c r="C5088">
        <v>23</v>
      </c>
      <c r="D5088">
        <v>4</v>
      </c>
      <c r="E5088">
        <v>44</v>
      </c>
      <c r="F5088" t="s">
        <v>207</v>
      </c>
      <c r="G5088" t="s">
        <v>443</v>
      </c>
      <c r="H5088" t="s">
        <v>861</v>
      </c>
      <c r="I5088" t="s">
        <v>18</v>
      </c>
      <c r="J5088" t="s">
        <v>18</v>
      </c>
      <c r="K5088" t="s">
        <v>18</v>
      </c>
      <c r="L5088" t="s">
        <v>59</v>
      </c>
      <c r="M5088" t="s">
        <v>20</v>
      </c>
      <c r="N5088" t="s">
        <v>21</v>
      </c>
      <c r="O5088" t="str">
        <f t="shared" si="79"/>
        <v>Mar</v>
      </c>
    </row>
    <row r="5089" spans="1:15" x14ac:dyDescent="0.3">
      <c r="A5089" s="1">
        <v>43080</v>
      </c>
      <c r="B5089">
        <v>361</v>
      </c>
      <c r="C5089">
        <v>17</v>
      </c>
      <c r="D5089">
        <v>-7</v>
      </c>
      <c r="E5089">
        <v>44</v>
      </c>
      <c r="F5089" t="s">
        <v>430</v>
      </c>
      <c r="G5089" t="s">
        <v>27</v>
      </c>
      <c r="H5089" t="s">
        <v>2085</v>
      </c>
      <c r="I5089" t="s">
        <v>252</v>
      </c>
      <c r="J5089" t="s">
        <v>18</v>
      </c>
      <c r="K5089" t="s">
        <v>18</v>
      </c>
      <c r="L5089" t="s">
        <v>1697</v>
      </c>
      <c r="M5089" t="s">
        <v>20</v>
      </c>
      <c r="N5089" t="s">
        <v>21</v>
      </c>
      <c r="O5089" t="str">
        <f t="shared" si="79"/>
        <v>Dec</v>
      </c>
    </row>
    <row r="5090" spans="1:15" x14ac:dyDescent="0.3">
      <c r="A5090" s="1">
        <v>43303</v>
      </c>
      <c r="B5090">
        <v>360</v>
      </c>
      <c r="C5090">
        <v>7</v>
      </c>
      <c r="D5090">
        <v>26</v>
      </c>
      <c r="E5090">
        <v>67</v>
      </c>
      <c r="F5090" t="s">
        <v>207</v>
      </c>
      <c r="G5090" t="s">
        <v>247</v>
      </c>
      <c r="H5090" t="s">
        <v>293</v>
      </c>
      <c r="I5090" t="s">
        <v>233</v>
      </c>
      <c r="J5090" t="s">
        <v>18</v>
      </c>
      <c r="K5090" t="s">
        <v>18</v>
      </c>
      <c r="L5090" t="s">
        <v>19</v>
      </c>
      <c r="M5090" t="s">
        <v>20</v>
      </c>
      <c r="N5090" t="s">
        <v>21</v>
      </c>
      <c r="O5090" t="str">
        <f t="shared" si="79"/>
        <v>Jul</v>
      </c>
    </row>
    <row r="5091" spans="1:15" x14ac:dyDescent="0.3">
      <c r="A5091" s="1">
        <v>43183</v>
      </c>
      <c r="B5091">
        <v>360</v>
      </c>
      <c r="C5091">
        <v>1</v>
      </c>
      <c r="D5091">
        <v>5</v>
      </c>
      <c r="E5091">
        <v>51</v>
      </c>
      <c r="F5091" t="s">
        <v>45</v>
      </c>
      <c r="G5091" t="s">
        <v>1427</v>
      </c>
      <c r="H5091" t="s">
        <v>1119</v>
      </c>
      <c r="I5091" t="s">
        <v>18</v>
      </c>
      <c r="J5091" t="s">
        <v>18</v>
      </c>
      <c r="K5091" t="s">
        <v>18</v>
      </c>
      <c r="L5091" t="s">
        <v>59</v>
      </c>
      <c r="M5091" t="s">
        <v>20</v>
      </c>
      <c r="N5091" t="s">
        <v>21</v>
      </c>
      <c r="O5091" t="str">
        <f t="shared" si="79"/>
        <v>Mar</v>
      </c>
    </row>
    <row r="5092" spans="1:15" x14ac:dyDescent="0.3">
      <c r="A5092" s="1">
        <v>43117</v>
      </c>
      <c r="B5092">
        <v>360</v>
      </c>
      <c r="C5092">
        <v>19</v>
      </c>
      <c r="D5092">
        <v>4</v>
      </c>
      <c r="E5092">
        <v>68</v>
      </c>
      <c r="F5092" t="s">
        <v>84</v>
      </c>
      <c r="G5092" t="s">
        <v>2284</v>
      </c>
      <c r="H5092" t="s">
        <v>333</v>
      </c>
      <c r="I5092" t="s">
        <v>18</v>
      </c>
      <c r="J5092" t="s">
        <v>18</v>
      </c>
      <c r="K5092" t="s">
        <v>18</v>
      </c>
      <c r="L5092" t="s">
        <v>1697</v>
      </c>
      <c r="M5092" t="s">
        <v>20</v>
      </c>
      <c r="N5092" t="s">
        <v>21</v>
      </c>
      <c r="O5092" t="str">
        <f t="shared" si="79"/>
        <v>Jan</v>
      </c>
    </row>
    <row r="5093" spans="1:15" x14ac:dyDescent="0.3">
      <c r="A5093" s="1">
        <v>43070</v>
      </c>
      <c r="B5093">
        <v>360</v>
      </c>
      <c r="C5093">
        <v>11</v>
      </c>
      <c r="D5093">
        <v>0</v>
      </c>
      <c r="E5093">
        <v>21</v>
      </c>
      <c r="F5093" t="s">
        <v>201</v>
      </c>
      <c r="G5093" t="s">
        <v>617</v>
      </c>
      <c r="H5093" t="s">
        <v>2111</v>
      </c>
      <c r="I5093" t="s">
        <v>153</v>
      </c>
      <c r="J5093" t="s">
        <v>18</v>
      </c>
      <c r="K5093" t="s">
        <v>18</v>
      </c>
      <c r="L5093" t="s">
        <v>1697</v>
      </c>
      <c r="M5093" t="s">
        <v>20</v>
      </c>
      <c r="N5093" t="s">
        <v>21</v>
      </c>
      <c r="O5093" t="str">
        <f t="shared" si="79"/>
        <v>Dec</v>
      </c>
    </row>
    <row r="5094" spans="1:15" x14ac:dyDescent="0.3">
      <c r="A5094" s="1">
        <v>43192</v>
      </c>
      <c r="B5094">
        <v>359</v>
      </c>
      <c r="C5094">
        <v>6</v>
      </c>
      <c r="D5094">
        <v>15</v>
      </c>
      <c r="E5094">
        <v>81</v>
      </c>
      <c r="F5094" t="s">
        <v>307</v>
      </c>
      <c r="G5094" t="s">
        <v>1042</v>
      </c>
      <c r="H5094" t="s">
        <v>154</v>
      </c>
      <c r="I5094" t="s">
        <v>18</v>
      </c>
      <c r="J5094" t="s">
        <v>18</v>
      </c>
      <c r="K5094" t="s">
        <v>18</v>
      </c>
      <c r="L5094" t="s">
        <v>59</v>
      </c>
      <c r="M5094" t="s">
        <v>20</v>
      </c>
      <c r="N5094" t="s">
        <v>21</v>
      </c>
      <c r="O5094" t="str">
        <f t="shared" si="79"/>
        <v>Apr</v>
      </c>
    </row>
    <row r="5095" spans="1:15" x14ac:dyDescent="0.3">
      <c r="A5095" s="1">
        <v>43184</v>
      </c>
      <c r="B5095">
        <v>359</v>
      </c>
      <c r="C5095">
        <v>10</v>
      </c>
      <c r="D5095">
        <v>8</v>
      </c>
      <c r="E5095">
        <v>65</v>
      </c>
      <c r="F5095" t="s">
        <v>90</v>
      </c>
      <c r="G5095" t="s">
        <v>2285</v>
      </c>
      <c r="H5095" t="s">
        <v>56</v>
      </c>
      <c r="I5095" t="s">
        <v>1578</v>
      </c>
      <c r="J5095" t="s">
        <v>18</v>
      </c>
      <c r="K5095" t="s">
        <v>18</v>
      </c>
      <c r="L5095" t="s">
        <v>59</v>
      </c>
      <c r="M5095" t="s">
        <v>20</v>
      </c>
      <c r="N5095" t="s">
        <v>21</v>
      </c>
      <c r="O5095" t="str">
        <f t="shared" si="79"/>
        <v>Mar</v>
      </c>
    </row>
    <row r="5096" spans="1:15" x14ac:dyDescent="0.3">
      <c r="A5096" s="1">
        <v>43071</v>
      </c>
      <c r="B5096">
        <v>359</v>
      </c>
      <c r="C5096">
        <v>20</v>
      </c>
      <c r="D5096">
        <v>5</v>
      </c>
      <c r="E5096">
        <v>51</v>
      </c>
      <c r="F5096" t="s">
        <v>166</v>
      </c>
      <c r="G5096" t="s">
        <v>1488</v>
      </c>
      <c r="H5096" t="s">
        <v>952</v>
      </c>
      <c r="I5096" t="s">
        <v>18</v>
      </c>
      <c r="J5096" t="s">
        <v>18</v>
      </c>
      <c r="K5096" t="s">
        <v>18</v>
      </c>
      <c r="L5096" t="s">
        <v>1697</v>
      </c>
      <c r="M5096" t="s">
        <v>20</v>
      </c>
      <c r="N5096" t="s">
        <v>21</v>
      </c>
      <c r="O5096" t="str">
        <f t="shared" si="79"/>
        <v>Dec</v>
      </c>
    </row>
    <row r="5097" spans="1:15" x14ac:dyDescent="0.3">
      <c r="A5097" s="1">
        <v>43232</v>
      </c>
      <c r="B5097">
        <v>358</v>
      </c>
      <c r="C5097">
        <v>3</v>
      </c>
      <c r="D5097">
        <v>15</v>
      </c>
      <c r="E5097">
        <v>63</v>
      </c>
      <c r="F5097" t="s">
        <v>197</v>
      </c>
      <c r="G5097" t="s">
        <v>2143</v>
      </c>
      <c r="H5097" t="s">
        <v>496</v>
      </c>
      <c r="I5097" t="s">
        <v>18</v>
      </c>
      <c r="J5097" t="s">
        <v>18</v>
      </c>
      <c r="K5097" t="s">
        <v>18</v>
      </c>
      <c r="L5097" t="s">
        <v>59</v>
      </c>
      <c r="M5097" t="s">
        <v>20</v>
      </c>
      <c r="N5097" t="s">
        <v>21</v>
      </c>
      <c r="O5097" t="str">
        <f t="shared" si="79"/>
        <v>May</v>
      </c>
    </row>
    <row r="5098" spans="1:15" x14ac:dyDescent="0.3">
      <c r="A5098" s="1">
        <v>43163</v>
      </c>
      <c r="B5098">
        <v>358</v>
      </c>
      <c r="C5098">
        <v>12</v>
      </c>
      <c r="D5098">
        <v>11</v>
      </c>
      <c r="E5098">
        <v>85</v>
      </c>
      <c r="F5098" t="s">
        <v>207</v>
      </c>
      <c r="G5098" t="s">
        <v>2286</v>
      </c>
      <c r="H5098" t="s">
        <v>370</v>
      </c>
      <c r="I5098" t="s">
        <v>81</v>
      </c>
      <c r="J5098" t="s">
        <v>18</v>
      </c>
      <c r="K5098" t="s">
        <v>18</v>
      </c>
      <c r="L5098" t="s">
        <v>59</v>
      </c>
      <c r="M5098" t="s">
        <v>20</v>
      </c>
      <c r="N5098" t="s">
        <v>21</v>
      </c>
      <c r="O5098" t="str">
        <f t="shared" si="79"/>
        <v>Mar</v>
      </c>
    </row>
    <row r="5099" spans="1:15" x14ac:dyDescent="0.3">
      <c r="A5099" s="1">
        <v>43151</v>
      </c>
      <c r="B5099">
        <v>358</v>
      </c>
      <c r="C5099">
        <v>20</v>
      </c>
      <c r="D5099">
        <v>2</v>
      </c>
      <c r="E5099">
        <v>19</v>
      </c>
      <c r="F5099" t="s">
        <v>30</v>
      </c>
      <c r="G5099" t="s">
        <v>27</v>
      </c>
      <c r="H5099" t="s">
        <v>2161</v>
      </c>
      <c r="I5099" t="s">
        <v>18</v>
      </c>
      <c r="J5099" t="s">
        <v>18</v>
      </c>
      <c r="K5099" t="s">
        <v>18</v>
      </c>
      <c r="L5099" t="s">
        <v>1697</v>
      </c>
      <c r="M5099" t="s">
        <v>20</v>
      </c>
      <c r="N5099" t="s">
        <v>21</v>
      </c>
      <c r="O5099" t="str">
        <f t="shared" si="79"/>
        <v>Feb</v>
      </c>
    </row>
    <row r="5100" spans="1:15" x14ac:dyDescent="0.3">
      <c r="A5100" s="1">
        <v>43160</v>
      </c>
      <c r="B5100">
        <v>358</v>
      </c>
      <c r="C5100">
        <v>13</v>
      </c>
      <c r="D5100">
        <v>1</v>
      </c>
      <c r="E5100">
        <v>37</v>
      </c>
      <c r="F5100" t="s">
        <v>626</v>
      </c>
      <c r="G5100" t="s">
        <v>2287</v>
      </c>
      <c r="H5100" t="s">
        <v>1773</v>
      </c>
      <c r="I5100" t="s">
        <v>567</v>
      </c>
      <c r="J5100" t="s">
        <v>18</v>
      </c>
      <c r="K5100" t="s">
        <v>18</v>
      </c>
      <c r="L5100" t="s">
        <v>59</v>
      </c>
      <c r="M5100" t="s">
        <v>12</v>
      </c>
      <c r="N5100" t="s">
        <v>21</v>
      </c>
      <c r="O5100" t="str">
        <f t="shared" si="79"/>
        <v>Mar</v>
      </c>
    </row>
    <row r="5101" spans="1:15" x14ac:dyDescent="0.3">
      <c r="A5101" s="1">
        <v>43158</v>
      </c>
      <c r="B5101">
        <v>357</v>
      </c>
      <c r="C5101">
        <v>14</v>
      </c>
      <c r="D5101">
        <v>6</v>
      </c>
      <c r="E5101">
        <v>40</v>
      </c>
      <c r="F5101" t="s">
        <v>83</v>
      </c>
      <c r="G5101" t="s">
        <v>1546</v>
      </c>
      <c r="H5101" t="s">
        <v>1228</v>
      </c>
      <c r="I5101" t="s">
        <v>233</v>
      </c>
      <c r="J5101" t="s">
        <v>18</v>
      </c>
      <c r="K5101" t="s">
        <v>18</v>
      </c>
      <c r="L5101" t="s">
        <v>1697</v>
      </c>
      <c r="M5101" t="s">
        <v>20</v>
      </c>
      <c r="N5101" t="s">
        <v>21</v>
      </c>
      <c r="O5101" t="str">
        <f t="shared" si="79"/>
        <v>Feb</v>
      </c>
    </row>
    <row r="5102" spans="1:15" x14ac:dyDescent="0.3">
      <c r="A5102" s="1">
        <v>43419</v>
      </c>
      <c r="B5102">
        <v>357</v>
      </c>
      <c r="C5102">
        <v>6</v>
      </c>
      <c r="D5102">
        <v>5</v>
      </c>
      <c r="E5102">
        <v>76</v>
      </c>
      <c r="F5102" t="s">
        <v>45</v>
      </c>
      <c r="G5102" t="s">
        <v>562</v>
      </c>
      <c r="H5102" t="s">
        <v>70</v>
      </c>
      <c r="I5102" t="s">
        <v>18</v>
      </c>
      <c r="J5102" t="s">
        <v>18</v>
      </c>
      <c r="K5102" t="s">
        <v>18</v>
      </c>
      <c r="L5102" t="s">
        <v>48</v>
      </c>
      <c r="M5102" t="s">
        <v>20</v>
      </c>
      <c r="N5102" t="s">
        <v>21</v>
      </c>
      <c r="O5102" t="str">
        <f t="shared" si="79"/>
        <v>Nov</v>
      </c>
    </row>
    <row r="5103" spans="1:15" x14ac:dyDescent="0.3">
      <c r="A5103" s="1">
        <v>43150</v>
      </c>
      <c r="B5103">
        <v>357</v>
      </c>
      <c r="C5103">
        <v>22</v>
      </c>
      <c r="D5103">
        <v>1</v>
      </c>
      <c r="E5103">
        <v>69</v>
      </c>
      <c r="F5103" t="s">
        <v>71</v>
      </c>
      <c r="G5103" t="s">
        <v>1726</v>
      </c>
      <c r="H5103" t="s">
        <v>886</v>
      </c>
      <c r="I5103" t="s">
        <v>18</v>
      </c>
      <c r="J5103" t="s">
        <v>18</v>
      </c>
      <c r="K5103" t="s">
        <v>18</v>
      </c>
      <c r="L5103" t="s">
        <v>1697</v>
      </c>
      <c r="M5103" t="s">
        <v>20</v>
      </c>
      <c r="N5103" t="s">
        <v>21</v>
      </c>
      <c r="O5103" t="str">
        <f t="shared" si="79"/>
        <v>Feb</v>
      </c>
    </row>
    <row r="5104" spans="1:15" x14ac:dyDescent="0.3">
      <c r="A5104" s="1">
        <v>43295</v>
      </c>
      <c r="B5104">
        <v>356</v>
      </c>
      <c r="C5104">
        <v>6</v>
      </c>
      <c r="D5104">
        <v>25</v>
      </c>
      <c r="E5104">
        <v>86</v>
      </c>
      <c r="F5104" t="s">
        <v>307</v>
      </c>
      <c r="G5104" t="s">
        <v>436</v>
      </c>
      <c r="H5104" t="s">
        <v>1091</v>
      </c>
      <c r="I5104" t="s">
        <v>393</v>
      </c>
      <c r="J5104" t="s">
        <v>18</v>
      </c>
      <c r="K5104" t="s">
        <v>18</v>
      </c>
      <c r="L5104" t="s">
        <v>19</v>
      </c>
      <c r="M5104" t="s">
        <v>20</v>
      </c>
      <c r="N5104" t="s">
        <v>21</v>
      </c>
      <c r="O5104" t="str">
        <f t="shared" si="79"/>
        <v>Jul</v>
      </c>
    </row>
    <row r="5105" spans="1:15" x14ac:dyDescent="0.3">
      <c r="A5105" s="1">
        <v>43396</v>
      </c>
      <c r="B5105">
        <v>356</v>
      </c>
      <c r="C5105">
        <v>2</v>
      </c>
      <c r="D5105">
        <v>11</v>
      </c>
      <c r="E5105">
        <v>68</v>
      </c>
      <c r="F5105" t="s">
        <v>207</v>
      </c>
      <c r="G5105" t="s">
        <v>1636</v>
      </c>
      <c r="H5105" t="s">
        <v>967</v>
      </c>
      <c r="I5105" t="s">
        <v>18</v>
      </c>
      <c r="J5105" t="s">
        <v>18</v>
      </c>
      <c r="K5105" t="s">
        <v>18</v>
      </c>
      <c r="L5105" t="s">
        <v>48</v>
      </c>
      <c r="M5105" t="s">
        <v>20</v>
      </c>
      <c r="N5105" t="s">
        <v>21</v>
      </c>
      <c r="O5105" t="str">
        <f t="shared" si="79"/>
        <v>Oct</v>
      </c>
    </row>
    <row r="5106" spans="1:15" x14ac:dyDescent="0.3">
      <c r="A5106" s="1">
        <v>43120</v>
      </c>
      <c r="B5106">
        <v>356</v>
      </c>
      <c r="C5106">
        <v>13</v>
      </c>
      <c r="D5106">
        <v>6</v>
      </c>
      <c r="E5106">
        <v>55</v>
      </c>
      <c r="F5106" t="s">
        <v>22</v>
      </c>
      <c r="G5106" t="s">
        <v>367</v>
      </c>
      <c r="H5106" t="s">
        <v>893</v>
      </c>
      <c r="I5106" t="s">
        <v>130</v>
      </c>
      <c r="J5106" t="s">
        <v>18</v>
      </c>
      <c r="K5106" t="s">
        <v>18</v>
      </c>
      <c r="L5106" t="s">
        <v>1697</v>
      </c>
      <c r="M5106" t="s">
        <v>20</v>
      </c>
      <c r="N5106" t="s">
        <v>21</v>
      </c>
      <c r="O5106" t="str">
        <f t="shared" si="79"/>
        <v>Jan</v>
      </c>
    </row>
    <row r="5107" spans="1:15" x14ac:dyDescent="0.3">
      <c r="A5107" s="1">
        <v>43153</v>
      </c>
      <c r="B5107">
        <v>356</v>
      </c>
      <c r="C5107">
        <v>15</v>
      </c>
      <c r="D5107">
        <v>5</v>
      </c>
      <c r="E5107">
        <v>49</v>
      </c>
      <c r="F5107" t="s">
        <v>767</v>
      </c>
      <c r="G5107" t="s">
        <v>621</v>
      </c>
      <c r="H5107" t="s">
        <v>986</v>
      </c>
      <c r="I5107" t="s">
        <v>75</v>
      </c>
      <c r="J5107" t="s">
        <v>18</v>
      </c>
      <c r="K5107" t="s">
        <v>18</v>
      </c>
      <c r="L5107" t="s">
        <v>1697</v>
      </c>
      <c r="M5107" t="s">
        <v>20</v>
      </c>
      <c r="N5107" t="s">
        <v>21</v>
      </c>
      <c r="O5107" t="str">
        <f t="shared" si="79"/>
        <v>Feb</v>
      </c>
    </row>
    <row r="5108" spans="1:15" x14ac:dyDescent="0.3">
      <c r="A5108" s="1">
        <v>43157</v>
      </c>
      <c r="B5108">
        <v>356</v>
      </c>
      <c r="C5108">
        <v>11</v>
      </c>
      <c r="D5108">
        <v>5</v>
      </c>
      <c r="E5108">
        <v>37</v>
      </c>
      <c r="F5108" t="s">
        <v>64</v>
      </c>
      <c r="G5108" t="s">
        <v>2218</v>
      </c>
      <c r="H5108" t="s">
        <v>1309</v>
      </c>
      <c r="I5108" t="s">
        <v>900</v>
      </c>
      <c r="J5108" t="s">
        <v>18</v>
      </c>
      <c r="K5108" t="s">
        <v>18</v>
      </c>
      <c r="L5108" t="s">
        <v>1697</v>
      </c>
      <c r="M5108" t="s">
        <v>20</v>
      </c>
      <c r="N5108" t="s">
        <v>21</v>
      </c>
      <c r="O5108" t="str">
        <f t="shared" si="79"/>
        <v>Feb</v>
      </c>
    </row>
    <row r="5109" spans="1:15" x14ac:dyDescent="0.3">
      <c r="A5109" s="1">
        <v>43099</v>
      </c>
      <c r="B5109">
        <v>356</v>
      </c>
      <c r="C5109">
        <v>14</v>
      </c>
      <c r="D5109">
        <v>4</v>
      </c>
      <c r="E5109">
        <v>60</v>
      </c>
      <c r="F5109" t="s">
        <v>166</v>
      </c>
      <c r="G5109" t="s">
        <v>1926</v>
      </c>
      <c r="H5109" t="s">
        <v>1183</v>
      </c>
      <c r="I5109" t="s">
        <v>307</v>
      </c>
      <c r="J5109" t="s">
        <v>18</v>
      </c>
      <c r="K5109" t="s">
        <v>18</v>
      </c>
      <c r="L5109" t="s">
        <v>1697</v>
      </c>
      <c r="M5109" t="s">
        <v>20</v>
      </c>
      <c r="N5109" t="s">
        <v>21</v>
      </c>
      <c r="O5109" t="str">
        <f t="shared" si="79"/>
        <v>Dec</v>
      </c>
    </row>
    <row r="5110" spans="1:15" x14ac:dyDescent="0.3">
      <c r="A5110" s="1">
        <v>43151</v>
      </c>
      <c r="B5110">
        <v>356</v>
      </c>
      <c r="C5110">
        <v>12</v>
      </c>
      <c r="D5110">
        <v>4</v>
      </c>
      <c r="E5110">
        <v>23</v>
      </c>
      <c r="F5110" t="s">
        <v>94</v>
      </c>
      <c r="G5110" t="s">
        <v>1492</v>
      </c>
      <c r="H5110" t="s">
        <v>1959</v>
      </c>
      <c r="I5110" t="s">
        <v>1108</v>
      </c>
      <c r="J5110" t="s">
        <v>18</v>
      </c>
      <c r="K5110" t="s">
        <v>18</v>
      </c>
      <c r="L5110" t="s">
        <v>1697</v>
      </c>
      <c r="M5110" t="s">
        <v>20</v>
      </c>
      <c r="N5110" t="s">
        <v>21</v>
      </c>
      <c r="O5110" t="str">
        <f t="shared" si="79"/>
        <v>Feb</v>
      </c>
    </row>
    <row r="5111" spans="1:15" x14ac:dyDescent="0.3">
      <c r="A5111" s="1">
        <v>43108</v>
      </c>
      <c r="B5111">
        <v>356</v>
      </c>
      <c r="C5111">
        <v>12</v>
      </c>
      <c r="D5111">
        <v>3</v>
      </c>
      <c r="E5111">
        <v>33</v>
      </c>
      <c r="F5111" t="s">
        <v>60</v>
      </c>
      <c r="G5111" t="s">
        <v>795</v>
      </c>
      <c r="H5111" t="s">
        <v>1787</v>
      </c>
      <c r="I5111" t="s">
        <v>169</v>
      </c>
      <c r="J5111" t="s">
        <v>18</v>
      </c>
      <c r="K5111" t="s">
        <v>18</v>
      </c>
      <c r="L5111" t="s">
        <v>1697</v>
      </c>
      <c r="M5111" t="s">
        <v>20</v>
      </c>
      <c r="N5111" t="s">
        <v>21</v>
      </c>
      <c r="O5111" t="str">
        <f t="shared" si="79"/>
        <v>Jan</v>
      </c>
    </row>
    <row r="5112" spans="1:15" x14ac:dyDescent="0.3">
      <c r="A5112" s="1">
        <v>43106</v>
      </c>
      <c r="B5112">
        <v>356</v>
      </c>
      <c r="C5112">
        <v>13</v>
      </c>
      <c r="D5112">
        <v>1</v>
      </c>
      <c r="E5112">
        <v>28</v>
      </c>
      <c r="F5112" t="s">
        <v>84</v>
      </c>
      <c r="G5112" t="s">
        <v>1389</v>
      </c>
      <c r="H5112" t="s">
        <v>2070</v>
      </c>
      <c r="I5112" t="s">
        <v>96</v>
      </c>
      <c r="J5112" t="s">
        <v>18</v>
      </c>
      <c r="K5112" t="s">
        <v>18</v>
      </c>
      <c r="L5112" t="s">
        <v>1697</v>
      </c>
      <c r="M5112" t="s">
        <v>20</v>
      </c>
      <c r="N5112" t="s">
        <v>21</v>
      </c>
      <c r="O5112" t="str">
        <f t="shared" si="79"/>
        <v>Jan</v>
      </c>
    </row>
    <row r="5113" spans="1:15" x14ac:dyDescent="0.3">
      <c r="A5113" s="1">
        <v>43152</v>
      </c>
      <c r="B5113">
        <v>356</v>
      </c>
      <c r="C5113">
        <v>20</v>
      </c>
      <c r="D5113">
        <v>-1</v>
      </c>
      <c r="E5113">
        <v>43</v>
      </c>
      <c r="F5113" t="s">
        <v>78</v>
      </c>
      <c r="G5113" t="s">
        <v>27</v>
      </c>
      <c r="H5113" t="s">
        <v>1224</v>
      </c>
      <c r="I5113" t="s">
        <v>18</v>
      </c>
      <c r="J5113" t="s">
        <v>18</v>
      </c>
      <c r="K5113" t="s">
        <v>18</v>
      </c>
      <c r="L5113" t="s">
        <v>1697</v>
      </c>
      <c r="M5113" t="s">
        <v>20</v>
      </c>
      <c r="N5113" t="s">
        <v>21</v>
      </c>
      <c r="O5113" t="str">
        <f t="shared" si="79"/>
        <v>Feb</v>
      </c>
    </row>
    <row r="5114" spans="1:15" x14ac:dyDescent="0.3">
      <c r="A5114" s="1">
        <v>43307</v>
      </c>
      <c r="B5114">
        <v>355</v>
      </c>
      <c r="C5114">
        <v>3</v>
      </c>
      <c r="D5114">
        <v>28</v>
      </c>
      <c r="E5114">
        <v>76</v>
      </c>
      <c r="F5114" t="s">
        <v>344</v>
      </c>
      <c r="G5114" t="s">
        <v>2001</v>
      </c>
      <c r="H5114" t="s">
        <v>112</v>
      </c>
      <c r="I5114" t="s">
        <v>18</v>
      </c>
      <c r="J5114" t="s">
        <v>18</v>
      </c>
      <c r="K5114" t="s">
        <v>18</v>
      </c>
      <c r="L5114" t="s">
        <v>19</v>
      </c>
      <c r="M5114" t="s">
        <v>20</v>
      </c>
      <c r="N5114" t="s">
        <v>21</v>
      </c>
      <c r="O5114" t="str">
        <f t="shared" si="79"/>
        <v>Jul</v>
      </c>
    </row>
    <row r="5115" spans="1:15" x14ac:dyDescent="0.3">
      <c r="A5115" s="1">
        <v>43336</v>
      </c>
      <c r="B5115">
        <v>355</v>
      </c>
      <c r="C5115">
        <v>12</v>
      </c>
      <c r="D5115">
        <v>26</v>
      </c>
      <c r="E5115">
        <v>81</v>
      </c>
      <c r="F5115" t="s">
        <v>267</v>
      </c>
      <c r="G5115" t="s">
        <v>597</v>
      </c>
      <c r="H5115" t="s">
        <v>214</v>
      </c>
      <c r="I5115" t="s">
        <v>83</v>
      </c>
      <c r="J5115" t="s">
        <v>18</v>
      </c>
      <c r="K5115" t="s">
        <v>18</v>
      </c>
      <c r="L5115" t="s">
        <v>19</v>
      </c>
      <c r="M5115" t="s">
        <v>20</v>
      </c>
      <c r="N5115" t="s">
        <v>21</v>
      </c>
      <c r="O5115" t="str">
        <f t="shared" si="79"/>
        <v>Aug</v>
      </c>
    </row>
    <row r="5116" spans="1:15" x14ac:dyDescent="0.3">
      <c r="A5116" s="1">
        <v>43323</v>
      </c>
      <c r="B5116">
        <v>355</v>
      </c>
      <c r="C5116">
        <v>6</v>
      </c>
      <c r="D5116">
        <v>26</v>
      </c>
      <c r="E5116">
        <v>69</v>
      </c>
      <c r="F5116" t="s">
        <v>83</v>
      </c>
      <c r="G5116" t="s">
        <v>27</v>
      </c>
      <c r="H5116" t="s">
        <v>337</v>
      </c>
      <c r="I5116" t="s">
        <v>18</v>
      </c>
      <c r="J5116" t="s">
        <v>18</v>
      </c>
      <c r="K5116" t="s">
        <v>18</v>
      </c>
      <c r="L5116" t="s">
        <v>19</v>
      </c>
      <c r="M5116" t="s">
        <v>20</v>
      </c>
      <c r="N5116" t="s">
        <v>21</v>
      </c>
      <c r="O5116" t="str">
        <f t="shared" si="79"/>
        <v>Aug</v>
      </c>
    </row>
    <row r="5117" spans="1:15" x14ac:dyDescent="0.3">
      <c r="A5117" s="1">
        <v>43174</v>
      </c>
      <c r="B5117">
        <v>355</v>
      </c>
      <c r="C5117">
        <v>1</v>
      </c>
      <c r="D5117">
        <v>16</v>
      </c>
      <c r="E5117">
        <v>68</v>
      </c>
      <c r="F5117" t="s">
        <v>56</v>
      </c>
      <c r="G5117" t="s">
        <v>1802</v>
      </c>
      <c r="H5117" t="s">
        <v>438</v>
      </c>
      <c r="I5117" t="s">
        <v>18</v>
      </c>
      <c r="J5117" t="s">
        <v>18</v>
      </c>
      <c r="K5117" t="s">
        <v>18</v>
      </c>
      <c r="L5117" t="s">
        <v>59</v>
      </c>
      <c r="M5117" t="s">
        <v>20</v>
      </c>
      <c r="N5117" t="s">
        <v>21</v>
      </c>
      <c r="O5117" t="str">
        <f t="shared" si="79"/>
        <v>Mar</v>
      </c>
    </row>
    <row r="5118" spans="1:15" x14ac:dyDescent="0.3">
      <c r="A5118" s="1">
        <v>43369</v>
      </c>
      <c r="B5118">
        <v>355</v>
      </c>
      <c r="C5118">
        <v>3</v>
      </c>
      <c r="D5118">
        <v>16</v>
      </c>
      <c r="E5118">
        <v>57</v>
      </c>
      <c r="F5118" t="s">
        <v>64</v>
      </c>
      <c r="G5118" t="s">
        <v>27</v>
      </c>
      <c r="H5118" t="s">
        <v>146</v>
      </c>
      <c r="I5118" t="s">
        <v>18</v>
      </c>
      <c r="J5118" t="s">
        <v>18</v>
      </c>
      <c r="K5118" t="s">
        <v>18</v>
      </c>
      <c r="L5118" t="s">
        <v>48</v>
      </c>
      <c r="M5118" t="s">
        <v>20</v>
      </c>
      <c r="N5118" t="s">
        <v>21</v>
      </c>
      <c r="O5118" t="str">
        <f t="shared" si="79"/>
        <v>Sep</v>
      </c>
    </row>
    <row r="5119" spans="1:15" x14ac:dyDescent="0.3">
      <c r="A5119" s="1">
        <v>43194</v>
      </c>
      <c r="B5119">
        <v>355</v>
      </c>
      <c r="C5119">
        <v>0</v>
      </c>
      <c r="D5119">
        <v>15</v>
      </c>
      <c r="E5119">
        <v>96</v>
      </c>
      <c r="F5119" t="s">
        <v>56</v>
      </c>
      <c r="G5119" t="s">
        <v>2288</v>
      </c>
      <c r="H5119" t="s">
        <v>137</v>
      </c>
      <c r="I5119" t="s">
        <v>18</v>
      </c>
      <c r="J5119" t="s">
        <v>200</v>
      </c>
      <c r="K5119" t="s">
        <v>18</v>
      </c>
      <c r="L5119" t="s">
        <v>59</v>
      </c>
      <c r="M5119" t="s">
        <v>20</v>
      </c>
      <c r="N5119" t="s">
        <v>21</v>
      </c>
      <c r="O5119" t="str">
        <f t="shared" si="79"/>
        <v>Apr</v>
      </c>
    </row>
    <row r="5120" spans="1:15" x14ac:dyDescent="0.3">
      <c r="A5120" s="1">
        <v>43429</v>
      </c>
      <c r="B5120">
        <v>355</v>
      </c>
      <c r="C5120">
        <v>9</v>
      </c>
      <c r="D5120">
        <v>2</v>
      </c>
      <c r="E5120">
        <v>88</v>
      </c>
      <c r="F5120" t="s">
        <v>45</v>
      </c>
      <c r="G5120" t="s">
        <v>2225</v>
      </c>
      <c r="H5120" t="s">
        <v>197</v>
      </c>
      <c r="I5120" t="s">
        <v>206</v>
      </c>
      <c r="J5120" t="s">
        <v>18</v>
      </c>
      <c r="K5120" t="s">
        <v>105</v>
      </c>
      <c r="L5120" t="s">
        <v>48</v>
      </c>
      <c r="M5120" t="s">
        <v>20</v>
      </c>
      <c r="N5120" t="s">
        <v>21</v>
      </c>
      <c r="O5120" t="str">
        <f t="shared" si="79"/>
        <v>Nov</v>
      </c>
    </row>
    <row r="5121" spans="1:15" x14ac:dyDescent="0.3">
      <c r="A5121" s="1">
        <v>43090</v>
      </c>
      <c r="B5121">
        <v>355</v>
      </c>
      <c r="C5121">
        <v>19</v>
      </c>
      <c r="D5121">
        <v>1</v>
      </c>
      <c r="E5121">
        <v>71</v>
      </c>
      <c r="F5121" t="s">
        <v>207</v>
      </c>
      <c r="G5121" t="s">
        <v>705</v>
      </c>
      <c r="H5121" t="s">
        <v>1430</v>
      </c>
      <c r="I5121" t="s">
        <v>18</v>
      </c>
      <c r="J5121" t="s">
        <v>18</v>
      </c>
      <c r="K5121" t="s">
        <v>83</v>
      </c>
      <c r="L5121" t="s">
        <v>1697</v>
      </c>
      <c r="M5121" t="s">
        <v>20</v>
      </c>
      <c r="N5121" t="s">
        <v>21</v>
      </c>
      <c r="O5121" t="str">
        <f t="shared" si="79"/>
        <v>Dec</v>
      </c>
    </row>
    <row r="5122" spans="1:15" x14ac:dyDescent="0.3">
      <c r="A5122" s="1">
        <v>43077</v>
      </c>
      <c r="B5122">
        <v>355</v>
      </c>
      <c r="C5122">
        <v>12</v>
      </c>
      <c r="D5122">
        <v>-2</v>
      </c>
      <c r="E5122">
        <v>30</v>
      </c>
      <c r="F5122" t="s">
        <v>53</v>
      </c>
      <c r="G5122" t="s">
        <v>887</v>
      </c>
      <c r="H5122" t="s">
        <v>2085</v>
      </c>
      <c r="I5122" t="s">
        <v>1166</v>
      </c>
      <c r="J5122" t="s">
        <v>18</v>
      </c>
      <c r="K5122" t="s">
        <v>18</v>
      </c>
      <c r="L5122" t="s">
        <v>1697</v>
      </c>
      <c r="M5122" t="s">
        <v>20</v>
      </c>
      <c r="N5122" t="s">
        <v>21</v>
      </c>
      <c r="O5122" t="str">
        <f t="shared" ref="O5122:O5185" si="80">TEXT(A5122,"mmm")</f>
        <v>Dec</v>
      </c>
    </row>
    <row r="5123" spans="1:15" x14ac:dyDescent="0.3">
      <c r="A5123" s="1">
        <v>43284</v>
      </c>
      <c r="B5123">
        <v>354</v>
      </c>
      <c r="C5123">
        <v>2</v>
      </c>
      <c r="D5123">
        <v>23</v>
      </c>
      <c r="E5123">
        <v>98</v>
      </c>
      <c r="F5123" t="s">
        <v>200</v>
      </c>
      <c r="G5123" t="s">
        <v>2289</v>
      </c>
      <c r="H5123" t="s">
        <v>380</v>
      </c>
      <c r="I5123" t="s">
        <v>18</v>
      </c>
      <c r="J5123" t="s">
        <v>18</v>
      </c>
      <c r="K5123" t="s">
        <v>18</v>
      </c>
      <c r="L5123" t="s">
        <v>19</v>
      </c>
      <c r="M5123" t="s">
        <v>20</v>
      </c>
      <c r="N5123" t="s">
        <v>21</v>
      </c>
      <c r="O5123" t="str">
        <f t="shared" si="80"/>
        <v>Jul</v>
      </c>
    </row>
    <row r="5124" spans="1:15" x14ac:dyDescent="0.3">
      <c r="A5124" s="1">
        <v>43154</v>
      </c>
      <c r="B5124">
        <v>354</v>
      </c>
      <c r="C5124">
        <v>16</v>
      </c>
      <c r="D5124">
        <v>8</v>
      </c>
      <c r="E5124">
        <v>60</v>
      </c>
      <c r="F5124" t="s">
        <v>60</v>
      </c>
      <c r="G5124" t="s">
        <v>1533</v>
      </c>
      <c r="H5124" t="s">
        <v>207</v>
      </c>
      <c r="I5124" t="s">
        <v>175</v>
      </c>
      <c r="J5124" t="s">
        <v>18</v>
      </c>
      <c r="K5124" t="s">
        <v>18</v>
      </c>
      <c r="L5124" t="s">
        <v>1697</v>
      </c>
      <c r="M5124" t="s">
        <v>20</v>
      </c>
      <c r="N5124" t="s">
        <v>21</v>
      </c>
      <c r="O5124" t="str">
        <f t="shared" si="80"/>
        <v>Feb</v>
      </c>
    </row>
    <row r="5125" spans="1:15" x14ac:dyDescent="0.3">
      <c r="A5125" s="1">
        <v>43183</v>
      </c>
      <c r="B5125">
        <v>354</v>
      </c>
      <c r="C5125">
        <v>23</v>
      </c>
      <c r="D5125">
        <v>6</v>
      </c>
      <c r="E5125">
        <v>85</v>
      </c>
      <c r="F5125" t="s">
        <v>92</v>
      </c>
      <c r="G5125" t="s">
        <v>2290</v>
      </c>
      <c r="H5125" t="s">
        <v>626</v>
      </c>
      <c r="I5125" t="s">
        <v>18</v>
      </c>
      <c r="J5125" t="s">
        <v>18</v>
      </c>
      <c r="K5125" t="s">
        <v>18</v>
      </c>
      <c r="L5125" t="s">
        <v>59</v>
      </c>
      <c r="M5125" t="s">
        <v>20</v>
      </c>
      <c r="N5125" t="s">
        <v>21</v>
      </c>
      <c r="O5125" t="str">
        <f t="shared" si="80"/>
        <v>Mar</v>
      </c>
    </row>
    <row r="5126" spans="1:15" x14ac:dyDescent="0.3">
      <c r="A5126" s="1">
        <v>43162</v>
      </c>
      <c r="B5126">
        <v>354</v>
      </c>
      <c r="C5126">
        <v>10</v>
      </c>
      <c r="D5126">
        <v>5</v>
      </c>
      <c r="E5126">
        <v>27</v>
      </c>
      <c r="F5126" t="s">
        <v>166</v>
      </c>
      <c r="G5126" t="s">
        <v>1045</v>
      </c>
      <c r="H5126" t="s">
        <v>2009</v>
      </c>
      <c r="I5126" t="s">
        <v>1250</v>
      </c>
      <c r="J5126" t="s">
        <v>18</v>
      </c>
      <c r="K5126" t="s">
        <v>18</v>
      </c>
      <c r="L5126" t="s">
        <v>59</v>
      </c>
      <c r="M5126" t="s">
        <v>20</v>
      </c>
      <c r="N5126" t="s">
        <v>21</v>
      </c>
      <c r="O5126" t="str">
        <f t="shared" si="80"/>
        <v>Mar</v>
      </c>
    </row>
    <row r="5127" spans="1:15" x14ac:dyDescent="0.3">
      <c r="A5127" s="1">
        <v>43071</v>
      </c>
      <c r="B5127">
        <v>354</v>
      </c>
      <c r="C5127">
        <v>22</v>
      </c>
      <c r="D5127">
        <v>4</v>
      </c>
      <c r="E5127">
        <v>54</v>
      </c>
      <c r="F5127" t="s">
        <v>78</v>
      </c>
      <c r="G5127" t="s">
        <v>2291</v>
      </c>
      <c r="H5127" t="s">
        <v>1223</v>
      </c>
      <c r="I5127" t="s">
        <v>18</v>
      </c>
      <c r="J5127" t="s">
        <v>18</v>
      </c>
      <c r="K5127" t="s">
        <v>18</v>
      </c>
      <c r="L5127" t="s">
        <v>1697</v>
      </c>
      <c r="M5127" t="s">
        <v>20</v>
      </c>
      <c r="N5127" t="s">
        <v>21</v>
      </c>
      <c r="O5127" t="str">
        <f t="shared" si="80"/>
        <v>Dec</v>
      </c>
    </row>
    <row r="5128" spans="1:15" x14ac:dyDescent="0.3">
      <c r="A5128" s="1">
        <v>43149</v>
      </c>
      <c r="B5128">
        <v>354</v>
      </c>
      <c r="C5128">
        <v>17</v>
      </c>
      <c r="D5128">
        <v>4</v>
      </c>
      <c r="E5128">
        <v>17</v>
      </c>
      <c r="F5128" t="s">
        <v>105</v>
      </c>
      <c r="G5128" t="s">
        <v>341</v>
      </c>
      <c r="H5128" t="s">
        <v>2234</v>
      </c>
      <c r="I5128" t="s">
        <v>265</v>
      </c>
      <c r="J5128" t="s">
        <v>18</v>
      </c>
      <c r="K5128" t="s">
        <v>18</v>
      </c>
      <c r="L5128" t="s">
        <v>1697</v>
      </c>
      <c r="M5128" t="s">
        <v>20</v>
      </c>
      <c r="N5128" t="s">
        <v>21</v>
      </c>
      <c r="O5128" t="str">
        <f t="shared" si="80"/>
        <v>Feb</v>
      </c>
    </row>
    <row r="5129" spans="1:15" x14ac:dyDescent="0.3">
      <c r="A5129" s="1">
        <v>43106</v>
      </c>
      <c r="B5129">
        <v>354</v>
      </c>
      <c r="C5129">
        <v>17</v>
      </c>
      <c r="D5129">
        <v>1</v>
      </c>
      <c r="E5129">
        <v>31</v>
      </c>
      <c r="F5129" t="s">
        <v>141</v>
      </c>
      <c r="G5129" t="s">
        <v>559</v>
      </c>
      <c r="H5129" t="s">
        <v>1021</v>
      </c>
      <c r="I5129" t="s">
        <v>121</v>
      </c>
      <c r="J5129" t="s">
        <v>18</v>
      </c>
      <c r="K5129" t="s">
        <v>18</v>
      </c>
      <c r="L5129" t="s">
        <v>1697</v>
      </c>
      <c r="M5129" t="s">
        <v>20</v>
      </c>
      <c r="N5129" t="s">
        <v>21</v>
      </c>
      <c r="O5129" t="str">
        <f t="shared" si="80"/>
        <v>Jan</v>
      </c>
    </row>
    <row r="5130" spans="1:15" x14ac:dyDescent="0.3">
      <c r="A5130" s="1">
        <v>43084</v>
      </c>
      <c r="B5130">
        <v>354</v>
      </c>
      <c r="C5130">
        <v>16</v>
      </c>
      <c r="D5130">
        <v>0</v>
      </c>
      <c r="E5130">
        <v>37</v>
      </c>
      <c r="F5130" t="s">
        <v>169</v>
      </c>
      <c r="G5130" t="s">
        <v>1807</v>
      </c>
      <c r="H5130" t="s">
        <v>1781</v>
      </c>
      <c r="I5130" t="s">
        <v>381</v>
      </c>
      <c r="J5130" t="s">
        <v>18</v>
      </c>
      <c r="K5130" t="s">
        <v>18</v>
      </c>
      <c r="L5130" t="s">
        <v>1697</v>
      </c>
      <c r="M5130" t="s">
        <v>20</v>
      </c>
      <c r="N5130" t="s">
        <v>21</v>
      </c>
      <c r="O5130" t="str">
        <f t="shared" si="80"/>
        <v>Dec</v>
      </c>
    </row>
    <row r="5131" spans="1:15" x14ac:dyDescent="0.3">
      <c r="A5131" s="1">
        <v>43077</v>
      </c>
      <c r="B5131">
        <v>354</v>
      </c>
      <c r="C5131">
        <v>13</v>
      </c>
      <c r="D5131">
        <v>-2</v>
      </c>
      <c r="E5131">
        <v>28</v>
      </c>
      <c r="F5131" t="s">
        <v>90</v>
      </c>
      <c r="G5131" t="s">
        <v>864</v>
      </c>
      <c r="H5131" t="s">
        <v>1962</v>
      </c>
      <c r="I5131" t="s">
        <v>283</v>
      </c>
      <c r="J5131" t="s">
        <v>18</v>
      </c>
      <c r="K5131" t="s">
        <v>18</v>
      </c>
      <c r="L5131" t="s">
        <v>1697</v>
      </c>
      <c r="M5131" t="s">
        <v>20</v>
      </c>
      <c r="N5131" t="s">
        <v>21</v>
      </c>
      <c r="O5131" t="str">
        <f t="shared" si="80"/>
        <v>Dec</v>
      </c>
    </row>
    <row r="5132" spans="1:15" x14ac:dyDescent="0.3">
      <c r="A5132" s="1">
        <v>43105</v>
      </c>
      <c r="B5132">
        <v>354</v>
      </c>
      <c r="C5132">
        <v>9</v>
      </c>
      <c r="D5132">
        <v>-5</v>
      </c>
      <c r="E5132">
        <v>49</v>
      </c>
      <c r="F5132" t="s">
        <v>166</v>
      </c>
      <c r="G5132" t="s">
        <v>164</v>
      </c>
      <c r="H5132" t="s">
        <v>1047</v>
      </c>
      <c r="I5132" t="s">
        <v>159</v>
      </c>
      <c r="J5132" t="s">
        <v>18</v>
      </c>
      <c r="K5132" t="s">
        <v>18</v>
      </c>
      <c r="L5132" t="s">
        <v>1697</v>
      </c>
      <c r="M5132" t="s">
        <v>20</v>
      </c>
      <c r="N5132" t="s">
        <v>21</v>
      </c>
      <c r="O5132" t="str">
        <f t="shared" si="80"/>
        <v>Jan</v>
      </c>
    </row>
    <row r="5133" spans="1:15" x14ac:dyDescent="0.3">
      <c r="A5133" s="1">
        <v>43277</v>
      </c>
      <c r="B5133">
        <v>353</v>
      </c>
      <c r="C5133">
        <v>3</v>
      </c>
      <c r="D5133">
        <v>25</v>
      </c>
      <c r="E5133">
        <v>50</v>
      </c>
      <c r="F5133" t="s">
        <v>45</v>
      </c>
      <c r="G5133" t="s">
        <v>1199</v>
      </c>
      <c r="H5133" t="s">
        <v>279</v>
      </c>
      <c r="I5133" t="s">
        <v>18</v>
      </c>
      <c r="J5133" t="s">
        <v>18</v>
      </c>
      <c r="K5133" t="s">
        <v>18</v>
      </c>
      <c r="L5133" t="s">
        <v>19</v>
      </c>
      <c r="M5133" t="s">
        <v>20</v>
      </c>
      <c r="N5133" t="s">
        <v>21</v>
      </c>
      <c r="O5133" t="str">
        <f t="shared" si="80"/>
        <v>Jun</v>
      </c>
    </row>
    <row r="5134" spans="1:15" x14ac:dyDescent="0.3">
      <c r="A5134" s="1">
        <v>43262</v>
      </c>
      <c r="B5134">
        <v>353</v>
      </c>
      <c r="C5134">
        <v>2</v>
      </c>
      <c r="D5134">
        <v>19</v>
      </c>
      <c r="E5134">
        <v>60</v>
      </c>
      <c r="F5134" t="s">
        <v>78</v>
      </c>
      <c r="G5134" t="s">
        <v>27</v>
      </c>
      <c r="H5134" t="s">
        <v>519</v>
      </c>
      <c r="I5134" t="s">
        <v>18</v>
      </c>
      <c r="J5134" t="s">
        <v>18</v>
      </c>
      <c r="K5134" t="s">
        <v>18</v>
      </c>
      <c r="L5134" t="s">
        <v>19</v>
      </c>
      <c r="M5134" t="s">
        <v>20</v>
      </c>
      <c r="N5134" t="s">
        <v>21</v>
      </c>
      <c r="O5134" t="str">
        <f t="shared" si="80"/>
        <v>Jun</v>
      </c>
    </row>
    <row r="5135" spans="1:15" x14ac:dyDescent="0.3">
      <c r="A5135" s="1">
        <v>43114</v>
      </c>
      <c r="B5135">
        <v>353</v>
      </c>
      <c r="C5135">
        <v>15</v>
      </c>
      <c r="D5135">
        <v>5</v>
      </c>
      <c r="E5135">
        <v>50</v>
      </c>
      <c r="F5135" t="s">
        <v>207</v>
      </c>
      <c r="G5135" t="s">
        <v>697</v>
      </c>
      <c r="H5135" t="s">
        <v>1223</v>
      </c>
      <c r="I5135" t="s">
        <v>55</v>
      </c>
      <c r="J5135" t="s">
        <v>18</v>
      </c>
      <c r="K5135" t="s">
        <v>18</v>
      </c>
      <c r="L5135" t="s">
        <v>1697</v>
      </c>
      <c r="M5135" t="s">
        <v>20</v>
      </c>
      <c r="N5135" t="s">
        <v>21</v>
      </c>
      <c r="O5135" t="str">
        <f t="shared" si="80"/>
        <v>Jan</v>
      </c>
    </row>
    <row r="5136" spans="1:15" x14ac:dyDescent="0.3">
      <c r="A5136" s="1">
        <v>43158</v>
      </c>
      <c r="B5136">
        <v>353</v>
      </c>
      <c r="C5136">
        <v>12</v>
      </c>
      <c r="D5136">
        <v>5</v>
      </c>
      <c r="E5136">
        <v>37</v>
      </c>
      <c r="F5136" t="s">
        <v>71</v>
      </c>
      <c r="G5136" t="s">
        <v>1653</v>
      </c>
      <c r="H5136" t="s">
        <v>799</v>
      </c>
      <c r="I5136" t="s">
        <v>128</v>
      </c>
      <c r="J5136" t="s">
        <v>18</v>
      </c>
      <c r="K5136" t="s">
        <v>18</v>
      </c>
      <c r="L5136" t="s">
        <v>1697</v>
      </c>
      <c r="M5136" t="s">
        <v>20</v>
      </c>
      <c r="N5136" t="s">
        <v>21</v>
      </c>
      <c r="O5136" t="str">
        <f t="shared" si="80"/>
        <v>Feb</v>
      </c>
    </row>
    <row r="5137" spans="1:15" x14ac:dyDescent="0.3">
      <c r="A5137" s="1">
        <v>43108</v>
      </c>
      <c r="B5137">
        <v>353</v>
      </c>
      <c r="C5137">
        <v>16</v>
      </c>
      <c r="D5137">
        <v>4</v>
      </c>
      <c r="E5137">
        <v>36</v>
      </c>
      <c r="F5137" t="s">
        <v>141</v>
      </c>
      <c r="G5137" t="s">
        <v>1416</v>
      </c>
      <c r="H5137" t="s">
        <v>1672</v>
      </c>
      <c r="I5137" t="s">
        <v>139</v>
      </c>
      <c r="J5137" t="s">
        <v>18</v>
      </c>
      <c r="K5137" t="s">
        <v>18</v>
      </c>
      <c r="L5137" t="s">
        <v>1697</v>
      </c>
      <c r="M5137" t="s">
        <v>20</v>
      </c>
      <c r="N5137" t="s">
        <v>21</v>
      </c>
      <c r="O5137" t="str">
        <f t="shared" si="80"/>
        <v>Jan</v>
      </c>
    </row>
    <row r="5138" spans="1:15" x14ac:dyDescent="0.3">
      <c r="A5138" s="1">
        <v>43098</v>
      </c>
      <c r="B5138">
        <v>353</v>
      </c>
      <c r="C5138">
        <v>9</v>
      </c>
      <c r="D5138">
        <v>1</v>
      </c>
      <c r="E5138">
        <v>67</v>
      </c>
      <c r="F5138" t="s">
        <v>344</v>
      </c>
      <c r="G5138" t="s">
        <v>2002</v>
      </c>
      <c r="H5138" t="s">
        <v>1237</v>
      </c>
      <c r="I5138" t="s">
        <v>211</v>
      </c>
      <c r="J5138" t="s">
        <v>18</v>
      </c>
      <c r="K5138" t="s">
        <v>18</v>
      </c>
      <c r="L5138" t="s">
        <v>1697</v>
      </c>
      <c r="M5138" t="s">
        <v>20</v>
      </c>
      <c r="N5138" t="s">
        <v>21</v>
      </c>
      <c r="O5138" t="str">
        <f t="shared" si="80"/>
        <v>Dec</v>
      </c>
    </row>
    <row r="5139" spans="1:15" x14ac:dyDescent="0.3">
      <c r="A5139" s="1">
        <v>43074</v>
      </c>
      <c r="B5139">
        <v>353</v>
      </c>
      <c r="C5139">
        <v>15</v>
      </c>
      <c r="D5139">
        <v>-1</v>
      </c>
      <c r="E5139">
        <v>28</v>
      </c>
      <c r="F5139" t="s">
        <v>18</v>
      </c>
      <c r="G5139" t="s">
        <v>27</v>
      </c>
      <c r="H5139" t="s">
        <v>2255</v>
      </c>
      <c r="I5139" t="s">
        <v>18</v>
      </c>
      <c r="J5139" t="s">
        <v>18</v>
      </c>
      <c r="K5139" t="s">
        <v>18</v>
      </c>
      <c r="L5139" t="s">
        <v>1697</v>
      </c>
      <c r="M5139" t="s">
        <v>20</v>
      </c>
      <c r="N5139" t="s">
        <v>21</v>
      </c>
      <c r="O5139" t="str">
        <f t="shared" si="80"/>
        <v>Dec</v>
      </c>
    </row>
    <row r="5140" spans="1:15" x14ac:dyDescent="0.3">
      <c r="A5140" s="1">
        <v>43073</v>
      </c>
      <c r="B5140">
        <v>353</v>
      </c>
      <c r="C5140">
        <v>22</v>
      </c>
      <c r="D5140">
        <v>-5</v>
      </c>
      <c r="E5140">
        <v>45</v>
      </c>
      <c r="F5140" t="s">
        <v>105</v>
      </c>
      <c r="G5140" t="s">
        <v>27</v>
      </c>
      <c r="H5140" t="s">
        <v>1959</v>
      </c>
      <c r="I5140" t="s">
        <v>18</v>
      </c>
      <c r="J5140" t="s">
        <v>18</v>
      </c>
      <c r="K5140" t="s">
        <v>18</v>
      </c>
      <c r="L5140" t="s">
        <v>1697</v>
      </c>
      <c r="M5140" t="s">
        <v>20</v>
      </c>
      <c r="N5140" t="s">
        <v>21</v>
      </c>
      <c r="O5140" t="str">
        <f t="shared" si="80"/>
        <v>Dec</v>
      </c>
    </row>
    <row r="5141" spans="1:15" x14ac:dyDescent="0.3">
      <c r="A5141" s="1">
        <v>43332</v>
      </c>
      <c r="B5141">
        <v>352</v>
      </c>
      <c r="C5141">
        <v>2</v>
      </c>
      <c r="D5141">
        <v>26</v>
      </c>
      <c r="E5141">
        <v>65</v>
      </c>
      <c r="F5141" t="s">
        <v>72</v>
      </c>
      <c r="G5141" t="s">
        <v>27</v>
      </c>
      <c r="H5141" t="s">
        <v>293</v>
      </c>
      <c r="I5141" t="s">
        <v>18</v>
      </c>
      <c r="J5141" t="s">
        <v>18</v>
      </c>
      <c r="K5141" t="s">
        <v>18</v>
      </c>
      <c r="L5141" t="s">
        <v>19</v>
      </c>
      <c r="M5141" t="s">
        <v>20</v>
      </c>
      <c r="N5141" t="s">
        <v>21</v>
      </c>
      <c r="O5141" t="str">
        <f t="shared" si="80"/>
        <v>Aug</v>
      </c>
    </row>
    <row r="5142" spans="1:15" x14ac:dyDescent="0.3">
      <c r="A5142" s="1">
        <v>43237</v>
      </c>
      <c r="B5142">
        <v>352</v>
      </c>
      <c r="C5142">
        <v>14</v>
      </c>
      <c r="D5142">
        <v>23</v>
      </c>
      <c r="E5142">
        <v>81</v>
      </c>
      <c r="F5142" t="s">
        <v>169</v>
      </c>
      <c r="G5142" t="s">
        <v>1433</v>
      </c>
      <c r="H5142" t="s">
        <v>561</v>
      </c>
      <c r="I5142" t="s">
        <v>197</v>
      </c>
      <c r="J5142" t="s">
        <v>18</v>
      </c>
      <c r="K5142" t="s">
        <v>18</v>
      </c>
      <c r="L5142" t="s">
        <v>59</v>
      </c>
      <c r="M5142" t="s">
        <v>20</v>
      </c>
      <c r="N5142" t="s">
        <v>21</v>
      </c>
      <c r="O5142" t="str">
        <f t="shared" si="80"/>
        <v>May</v>
      </c>
    </row>
    <row r="5143" spans="1:15" x14ac:dyDescent="0.3">
      <c r="A5143" s="1">
        <v>43260</v>
      </c>
      <c r="B5143">
        <v>352</v>
      </c>
      <c r="C5143">
        <v>4</v>
      </c>
      <c r="D5143">
        <v>19</v>
      </c>
      <c r="E5143">
        <v>83</v>
      </c>
      <c r="F5143" t="s">
        <v>307</v>
      </c>
      <c r="G5143" t="s">
        <v>709</v>
      </c>
      <c r="H5143" t="s">
        <v>120</v>
      </c>
      <c r="I5143" t="s">
        <v>18</v>
      </c>
      <c r="J5143" t="s">
        <v>18</v>
      </c>
      <c r="K5143" t="s">
        <v>18</v>
      </c>
      <c r="L5143" t="s">
        <v>19</v>
      </c>
      <c r="M5143" t="s">
        <v>20</v>
      </c>
      <c r="N5143" t="s">
        <v>21</v>
      </c>
      <c r="O5143" t="str">
        <f t="shared" si="80"/>
        <v>Jun</v>
      </c>
    </row>
    <row r="5144" spans="1:15" x14ac:dyDescent="0.3">
      <c r="A5144" s="1">
        <v>43238</v>
      </c>
      <c r="B5144">
        <v>352</v>
      </c>
      <c r="C5144">
        <v>11</v>
      </c>
      <c r="D5144">
        <v>17</v>
      </c>
      <c r="E5144">
        <v>96</v>
      </c>
      <c r="F5144" t="s">
        <v>71</v>
      </c>
      <c r="G5144" t="s">
        <v>2221</v>
      </c>
      <c r="H5144" t="s">
        <v>260</v>
      </c>
      <c r="I5144" t="s">
        <v>206</v>
      </c>
      <c r="J5144" t="s">
        <v>18</v>
      </c>
      <c r="K5144" t="s">
        <v>18</v>
      </c>
      <c r="L5144" t="s">
        <v>59</v>
      </c>
      <c r="M5144" t="s">
        <v>20</v>
      </c>
      <c r="N5144" t="s">
        <v>21</v>
      </c>
      <c r="O5144" t="str">
        <f t="shared" si="80"/>
        <v>May</v>
      </c>
    </row>
    <row r="5145" spans="1:15" x14ac:dyDescent="0.3">
      <c r="A5145" s="1">
        <v>43225</v>
      </c>
      <c r="B5145">
        <v>352</v>
      </c>
      <c r="C5145">
        <v>7</v>
      </c>
      <c r="D5145">
        <v>13</v>
      </c>
      <c r="E5145">
        <v>55</v>
      </c>
      <c r="F5145" t="s">
        <v>92</v>
      </c>
      <c r="G5145" t="s">
        <v>833</v>
      </c>
      <c r="H5145" t="s">
        <v>626</v>
      </c>
      <c r="I5145" t="s">
        <v>278</v>
      </c>
      <c r="J5145" t="s">
        <v>18</v>
      </c>
      <c r="K5145" t="s">
        <v>18</v>
      </c>
      <c r="L5145" t="s">
        <v>59</v>
      </c>
      <c r="M5145" t="s">
        <v>20</v>
      </c>
      <c r="N5145" t="s">
        <v>21</v>
      </c>
      <c r="O5145" t="str">
        <f t="shared" si="80"/>
        <v>May</v>
      </c>
    </row>
    <row r="5146" spans="1:15" x14ac:dyDescent="0.3">
      <c r="A5146" s="1">
        <v>43224</v>
      </c>
      <c r="B5146">
        <v>352</v>
      </c>
      <c r="C5146">
        <v>2</v>
      </c>
      <c r="D5146">
        <v>10</v>
      </c>
      <c r="E5146">
        <v>65</v>
      </c>
      <c r="F5146" t="s">
        <v>78</v>
      </c>
      <c r="G5146" t="s">
        <v>309</v>
      </c>
      <c r="H5146" t="s">
        <v>180</v>
      </c>
      <c r="I5146" t="s">
        <v>18</v>
      </c>
      <c r="J5146" t="s">
        <v>18</v>
      </c>
      <c r="K5146" t="s">
        <v>18</v>
      </c>
      <c r="L5146" t="s">
        <v>59</v>
      </c>
      <c r="M5146" t="s">
        <v>20</v>
      </c>
      <c r="N5146" t="s">
        <v>21</v>
      </c>
      <c r="O5146" t="str">
        <f t="shared" si="80"/>
        <v>May</v>
      </c>
    </row>
    <row r="5147" spans="1:15" x14ac:dyDescent="0.3">
      <c r="A5147" s="1">
        <v>43120</v>
      </c>
      <c r="B5147">
        <v>352</v>
      </c>
      <c r="C5147">
        <v>16</v>
      </c>
      <c r="D5147">
        <v>7</v>
      </c>
      <c r="E5147">
        <v>42</v>
      </c>
      <c r="F5147" t="s">
        <v>22</v>
      </c>
      <c r="G5147" t="s">
        <v>2113</v>
      </c>
      <c r="H5147" t="s">
        <v>1246</v>
      </c>
      <c r="I5147" t="s">
        <v>47</v>
      </c>
      <c r="J5147" t="s">
        <v>18</v>
      </c>
      <c r="K5147" t="s">
        <v>18</v>
      </c>
      <c r="L5147" t="s">
        <v>1697</v>
      </c>
      <c r="M5147" t="s">
        <v>20</v>
      </c>
      <c r="N5147" t="s">
        <v>21</v>
      </c>
      <c r="O5147" t="str">
        <f t="shared" si="80"/>
        <v>Jan</v>
      </c>
    </row>
    <row r="5148" spans="1:15" x14ac:dyDescent="0.3">
      <c r="A5148" s="1">
        <v>43153</v>
      </c>
      <c r="B5148">
        <v>352</v>
      </c>
      <c r="C5148">
        <v>12</v>
      </c>
      <c r="D5148">
        <v>5</v>
      </c>
      <c r="E5148">
        <v>47</v>
      </c>
      <c r="F5148" t="s">
        <v>82</v>
      </c>
      <c r="G5148" t="s">
        <v>1915</v>
      </c>
      <c r="H5148" t="s">
        <v>695</v>
      </c>
      <c r="I5148" t="s">
        <v>391</v>
      </c>
      <c r="J5148" t="s">
        <v>18</v>
      </c>
      <c r="K5148" t="s">
        <v>18</v>
      </c>
      <c r="L5148" t="s">
        <v>1697</v>
      </c>
      <c r="M5148" t="s">
        <v>20</v>
      </c>
      <c r="N5148" t="s">
        <v>21</v>
      </c>
      <c r="O5148" t="str">
        <f t="shared" si="80"/>
        <v>Feb</v>
      </c>
    </row>
    <row r="5149" spans="1:15" x14ac:dyDescent="0.3">
      <c r="A5149" s="1">
        <v>43106</v>
      </c>
      <c r="B5149">
        <v>352</v>
      </c>
      <c r="C5149">
        <v>16</v>
      </c>
      <c r="D5149">
        <v>3</v>
      </c>
      <c r="E5149">
        <v>27</v>
      </c>
      <c r="F5149" t="s">
        <v>41</v>
      </c>
      <c r="G5149" t="s">
        <v>68</v>
      </c>
      <c r="H5149" t="s">
        <v>1853</v>
      </c>
      <c r="I5149" t="s">
        <v>437</v>
      </c>
      <c r="J5149" t="s">
        <v>18</v>
      </c>
      <c r="K5149" t="s">
        <v>18</v>
      </c>
      <c r="L5149" t="s">
        <v>1697</v>
      </c>
      <c r="M5149" t="s">
        <v>20</v>
      </c>
      <c r="N5149" t="s">
        <v>21</v>
      </c>
      <c r="O5149" t="str">
        <f t="shared" si="80"/>
        <v>Jan</v>
      </c>
    </row>
    <row r="5150" spans="1:15" x14ac:dyDescent="0.3">
      <c r="A5150" s="1">
        <v>43111</v>
      </c>
      <c r="B5150">
        <v>352</v>
      </c>
      <c r="C5150">
        <v>18</v>
      </c>
      <c r="D5150">
        <v>-10</v>
      </c>
      <c r="E5150">
        <v>43</v>
      </c>
      <c r="F5150" t="s">
        <v>92</v>
      </c>
      <c r="G5150" t="s">
        <v>568</v>
      </c>
      <c r="H5150" t="s">
        <v>2292</v>
      </c>
      <c r="I5150" t="s">
        <v>393</v>
      </c>
      <c r="J5150" t="s">
        <v>18</v>
      </c>
      <c r="K5150" t="s">
        <v>18</v>
      </c>
      <c r="L5150" t="s">
        <v>1697</v>
      </c>
      <c r="M5150" t="s">
        <v>20</v>
      </c>
      <c r="N5150" t="s">
        <v>21</v>
      </c>
      <c r="O5150" t="str">
        <f t="shared" si="80"/>
        <v>Jan</v>
      </c>
    </row>
    <row r="5151" spans="1:15" x14ac:dyDescent="0.3">
      <c r="A5151" s="1">
        <v>43255</v>
      </c>
      <c r="B5151">
        <v>351</v>
      </c>
      <c r="C5151">
        <v>2</v>
      </c>
      <c r="D5151">
        <v>20</v>
      </c>
      <c r="E5151">
        <v>49</v>
      </c>
      <c r="F5151" t="s">
        <v>83</v>
      </c>
      <c r="G5151" t="s">
        <v>195</v>
      </c>
      <c r="H5151" t="s">
        <v>138</v>
      </c>
      <c r="I5151" t="s">
        <v>18</v>
      </c>
      <c r="J5151" t="s">
        <v>18</v>
      </c>
      <c r="K5151" t="s">
        <v>18</v>
      </c>
      <c r="L5151" t="s">
        <v>19</v>
      </c>
      <c r="M5151" t="s">
        <v>20</v>
      </c>
      <c r="N5151" t="s">
        <v>21</v>
      </c>
      <c r="O5151" t="str">
        <f t="shared" si="80"/>
        <v>Jun</v>
      </c>
    </row>
    <row r="5152" spans="1:15" x14ac:dyDescent="0.3">
      <c r="A5152" s="1">
        <v>43257</v>
      </c>
      <c r="B5152">
        <v>351</v>
      </c>
      <c r="C5152">
        <v>6</v>
      </c>
      <c r="D5152">
        <v>18</v>
      </c>
      <c r="E5152">
        <v>73</v>
      </c>
      <c r="F5152" t="s">
        <v>45</v>
      </c>
      <c r="G5152" t="s">
        <v>1812</v>
      </c>
      <c r="H5152" t="s">
        <v>745</v>
      </c>
      <c r="I5152" t="s">
        <v>211</v>
      </c>
      <c r="J5152" t="s">
        <v>18</v>
      </c>
      <c r="K5152" t="s">
        <v>18</v>
      </c>
      <c r="L5152" t="s">
        <v>19</v>
      </c>
      <c r="M5152" t="s">
        <v>12</v>
      </c>
      <c r="N5152" t="s">
        <v>21</v>
      </c>
      <c r="O5152" t="str">
        <f t="shared" si="80"/>
        <v>Jun</v>
      </c>
    </row>
    <row r="5153" spans="1:15" x14ac:dyDescent="0.3">
      <c r="A5153" s="1">
        <v>43152</v>
      </c>
      <c r="B5153">
        <v>351</v>
      </c>
      <c r="C5153">
        <v>12</v>
      </c>
      <c r="D5153">
        <v>2</v>
      </c>
      <c r="E5153">
        <v>17</v>
      </c>
      <c r="F5153" t="s">
        <v>239</v>
      </c>
      <c r="G5153" t="s">
        <v>1661</v>
      </c>
      <c r="H5153" t="s">
        <v>2059</v>
      </c>
      <c r="I5153" t="s">
        <v>595</v>
      </c>
      <c r="J5153" t="s">
        <v>18</v>
      </c>
      <c r="K5153" t="s">
        <v>18</v>
      </c>
      <c r="L5153" t="s">
        <v>1697</v>
      </c>
      <c r="M5153" t="s">
        <v>20</v>
      </c>
      <c r="N5153" t="s">
        <v>21</v>
      </c>
      <c r="O5153" t="str">
        <f t="shared" si="80"/>
        <v>Feb</v>
      </c>
    </row>
    <row r="5154" spans="1:15" x14ac:dyDescent="0.3">
      <c r="A5154" s="1">
        <v>43078</v>
      </c>
      <c r="B5154">
        <v>351</v>
      </c>
      <c r="C5154">
        <v>11</v>
      </c>
      <c r="D5154">
        <v>0</v>
      </c>
      <c r="E5154">
        <v>45</v>
      </c>
      <c r="F5154" t="s">
        <v>45</v>
      </c>
      <c r="G5154" t="s">
        <v>2253</v>
      </c>
      <c r="H5154" t="s">
        <v>2100</v>
      </c>
      <c r="I5154" t="s">
        <v>682</v>
      </c>
      <c r="J5154" t="s">
        <v>18</v>
      </c>
      <c r="K5154" t="s">
        <v>18</v>
      </c>
      <c r="L5154" t="s">
        <v>1697</v>
      </c>
      <c r="M5154" t="s">
        <v>20</v>
      </c>
      <c r="N5154" t="s">
        <v>21</v>
      </c>
      <c r="O5154" t="str">
        <f t="shared" si="80"/>
        <v>Dec</v>
      </c>
    </row>
    <row r="5155" spans="1:15" x14ac:dyDescent="0.3">
      <c r="A5155" s="1">
        <v>43123</v>
      </c>
      <c r="B5155">
        <v>351</v>
      </c>
      <c r="C5155">
        <v>18</v>
      </c>
      <c r="D5155">
        <v>-12</v>
      </c>
      <c r="E5155">
        <v>43</v>
      </c>
      <c r="F5155" t="s">
        <v>84</v>
      </c>
      <c r="G5155" t="s">
        <v>27</v>
      </c>
      <c r="H5155" t="s">
        <v>2197</v>
      </c>
      <c r="I5155" t="s">
        <v>236</v>
      </c>
      <c r="J5155" t="s">
        <v>18</v>
      </c>
      <c r="K5155" t="s">
        <v>207</v>
      </c>
      <c r="L5155" t="s">
        <v>1697</v>
      </c>
      <c r="M5155" t="s">
        <v>20</v>
      </c>
      <c r="N5155" t="s">
        <v>21</v>
      </c>
      <c r="O5155" t="str">
        <f t="shared" si="80"/>
        <v>Jan</v>
      </c>
    </row>
    <row r="5156" spans="1:15" x14ac:dyDescent="0.3">
      <c r="A5156" s="1">
        <v>43072</v>
      </c>
      <c r="B5156">
        <v>350</v>
      </c>
      <c r="C5156">
        <v>22</v>
      </c>
      <c r="D5156">
        <v>4</v>
      </c>
      <c r="E5156">
        <v>89</v>
      </c>
      <c r="F5156" t="s">
        <v>90</v>
      </c>
      <c r="G5156" t="s">
        <v>2293</v>
      </c>
      <c r="H5156" t="s">
        <v>82</v>
      </c>
      <c r="I5156" t="s">
        <v>18</v>
      </c>
      <c r="J5156" t="s">
        <v>18</v>
      </c>
      <c r="K5156" t="s">
        <v>18</v>
      </c>
      <c r="L5156" t="s">
        <v>1697</v>
      </c>
      <c r="M5156" t="s">
        <v>20</v>
      </c>
      <c r="N5156" t="s">
        <v>21</v>
      </c>
      <c r="O5156" t="str">
        <f t="shared" si="80"/>
        <v>Dec</v>
      </c>
    </row>
    <row r="5157" spans="1:15" x14ac:dyDescent="0.3">
      <c r="A5157" s="1">
        <v>43077</v>
      </c>
      <c r="B5157">
        <v>350</v>
      </c>
      <c r="C5157">
        <v>14</v>
      </c>
      <c r="D5157">
        <v>-1</v>
      </c>
      <c r="E5157">
        <v>27</v>
      </c>
      <c r="F5157" t="s">
        <v>30</v>
      </c>
      <c r="G5157" t="s">
        <v>1195</v>
      </c>
      <c r="H5157" t="s">
        <v>2024</v>
      </c>
      <c r="I5157" t="s">
        <v>1095</v>
      </c>
      <c r="J5157" t="s">
        <v>18</v>
      </c>
      <c r="K5157" t="s">
        <v>18</v>
      </c>
      <c r="L5157" t="s">
        <v>1697</v>
      </c>
      <c r="M5157" t="s">
        <v>20</v>
      </c>
      <c r="N5157" t="s">
        <v>21</v>
      </c>
      <c r="O5157" t="str">
        <f t="shared" si="80"/>
        <v>Dec</v>
      </c>
    </row>
    <row r="5158" spans="1:15" x14ac:dyDescent="0.3">
      <c r="A5158" s="1">
        <v>43095</v>
      </c>
      <c r="B5158">
        <v>350</v>
      </c>
      <c r="C5158">
        <v>17</v>
      </c>
      <c r="D5158">
        <v>-4</v>
      </c>
      <c r="E5158">
        <v>20</v>
      </c>
      <c r="F5158" t="s">
        <v>246</v>
      </c>
      <c r="G5158" t="s">
        <v>27</v>
      </c>
      <c r="H5158" t="s">
        <v>2294</v>
      </c>
      <c r="I5158" t="s">
        <v>311</v>
      </c>
      <c r="J5158" t="s">
        <v>18</v>
      </c>
      <c r="K5158" t="s">
        <v>18</v>
      </c>
      <c r="L5158" t="s">
        <v>1697</v>
      </c>
      <c r="M5158" t="s">
        <v>20</v>
      </c>
      <c r="N5158" t="s">
        <v>21</v>
      </c>
      <c r="O5158" t="str">
        <f t="shared" si="80"/>
        <v>Dec</v>
      </c>
    </row>
    <row r="5159" spans="1:15" x14ac:dyDescent="0.3">
      <c r="A5159" s="1">
        <v>43081</v>
      </c>
      <c r="B5159">
        <v>350</v>
      </c>
      <c r="C5159">
        <v>19</v>
      </c>
      <c r="D5159">
        <v>-8</v>
      </c>
      <c r="E5159">
        <v>43</v>
      </c>
      <c r="F5159" t="s">
        <v>45</v>
      </c>
      <c r="G5159" t="s">
        <v>27</v>
      </c>
      <c r="H5159" t="s">
        <v>2193</v>
      </c>
      <c r="I5159" t="s">
        <v>18</v>
      </c>
      <c r="J5159" t="s">
        <v>18</v>
      </c>
      <c r="K5159" t="s">
        <v>18</v>
      </c>
      <c r="L5159" t="s">
        <v>1697</v>
      </c>
      <c r="M5159" t="s">
        <v>20</v>
      </c>
      <c r="N5159" t="s">
        <v>21</v>
      </c>
      <c r="O5159" t="str">
        <f t="shared" si="80"/>
        <v>Dec</v>
      </c>
    </row>
    <row r="5160" spans="1:15" x14ac:dyDescent="0.3">
      <c r="A5160" s="1">
        <v>43284</v>
      </c>
      <c r="B5160">
        <v>349</v>
      </c>
      <c r="C5160">
        <v>0</v>
      </c>
      <c r="D5160">
        <v>23</v>
      </c>
      <c r="E5160">
        <v>98</v>
      </c>
      <c r="F5160" t="s">
        <v>344</v>
      </c>
      <c r="G5160" t="s">
        <v>1087</v>
      </c>
      <c r="H5160" t="s">
        <v>295</v>
      </c>
      <c r="I5160" t="s">
        <v>18</v>
      </c>
      <c r="J5160" t="s">
        <v>197</v>
      </c>
      <c r="K5160" t="s">
        <v>18</v>
      </c>
      <c r="L5160" t="s">
        <v>19</v>
      </c>
      <c r="M5160" t="s">
        <v>20</v>
      </c>
      <c r="N5160" t="s">
        <v>21</v>
      </c>
      <c r="O5160" t="str">
        <f t="shared" si="80"/>
        <v>Jul</v>
      </c>
    </row>
    <row r="5161" spans="1:15" x14ac:dyDescent="0.3">
      <c r="A5161" s="1">
        <v>43357</v>
      </c>
      <c r="B5161">
        <v>349</v>
      </c>
      <c r="C5161">
        <v>3</v>
      </c>
      <c r="D5161">
        <v>21</v>
      </c>
      <c r="E5161">
        <v>76</v>
      </c>
      <c r="F5161" t="s">
        <v>71</v>
      </c>
      <c r="G5161" t="s">
        <v>97</v>
      </c>
      <c r="H5161" t="s">
        <v>66</v>
      </c>
      <c r="I5161" t="s">
        <v>18</v>
      </c>
      <c r="J5161" t="s">
        <v>18</v>
      </c>
      <c r="K5161" t="s">
        <v>18</v>
      </c>
      <c r="L5161" t="s">
        <v>48</v>
      </c>
      <c r="M5161" t="s">
        <v>20</v>
      </c>
      <c r="N5161" t="s">
        <v>21</v>
      </c>
      <c r="O5161" t="str">
        <f t="shared" si="80"/>
        <v>Sep</v>
      </c>
    </row>
    <row r="5162" spans="1:15" x14ac:dyDescent="0.3">
      <c r="A5162" s="1">
        <v>43205</v>
      </c>
      <c r="B5162">
        <v>349</v>
      </c>
      <c r="C5162">
        <v>1</v>
      </c>
      <c r="D5162">
        <v>7</v>
      </c>
      <c r="E5162">
        <v>78</v>
      </c>
      <c r="F5162" t="s">
        <v>26</v>
      </c>
      <c r="G5162" t="s">
        <v>1570</v>
      </c>
      <c r="H5162" t="s">
        <v>94</v>
      </c>
      <c r="I5162" t="s">
        <v>18</v>
      </c>
      <c r="J5162" t="s">
        <v>18</v>
      </c>
      <c r="K5162" t="s">
        <v>18</v>
      </c>
      <c r="L5162" t="s">
        <v>59</v>
      </c>
      <c r="M5162" t="s">
        <v>20</v>
      </c>
      <c r="N5162" t="s">
        <v>21</v>
      </c>
      <c r="O5162" t="str">
        <f t="shared" si="80"/>
        <v>Apr</v>
      </c>
    </row>
    <row r="5163" spans="1:15" x14ac:dyDescent="0.3">
      <c r="A5163" s="1">
        <v>43145</v>
      </c>
      <c r="B5163">
        <v>349</v>
      </c>
      <c r="C5163">
        <v>13</v>
      </c>
      <c r="D5163">
        <v>7</v>
      </c>
      <c r="E5163">
        <v>65</v>
      </c>
      <c r="F5163" t="s">
        <v>151</v>
      </c>
      <c r="G5163" t="s">
        <v>2295</v>
      </c>
      <c r="H5163" t="s">
        <v>70</v>
      </c>
      <c r="I5163" t="s">
        <v>110</v>
      </c>
      <c r="J5163" t="s">
        <v>18</v>
      </c>
      <c r="K5163" t="s">
        <v>18</v>
      </c>
      <c r="L5163" t="s">
        <v>1697</v>
      </c>
      <c r="M5163" t="s">
        <v>20</v>
      </c>
      <c r="N5163" t="s">
        <v>21</v>
      </c>
      <c r="O5163" t="str">
        <f t="shared" si="80"/>
        <v>Feb</v>
      </c>
    </row>
    <row r="5164" spans="1:15" x14ac:dyDescent="0.3">
      <c r="A5164" s="1">
        <v>43115</v>
      </c>
      <c r="B5164">
        <v>349</v>
      </c>
      <c r="C5164">
        <v>15</v>
      </c>
      <c r="D5164">
        <v>7</v>
      </c>
      <c r="E5164">
        <v>38</v>
      </c>
      <c r="F5164" t="s">
        <v>141</v>
      </c>
      <c r="G5164" t="s">
        <v>2062</v>
      </c>
      <c r="H5164" t="s">
        <v>1656</v>
      </c>
      <c r="I5164" t="s">
        <v>439</v>
      </c>
      <c r="J5164" t="s">
        <v>18</v>
      </c>
      <c r="K5164" t="s">
        <v>18</v>
      </c>
      <c r="L5164" t="s">
        <v>1697</v>
      </c>
      <c r="M5164" t="s">
        <v>20</v>
      </c>
      <c r="N5164" t="s">
        <v>21</v>
      </c>
      <c r="O5164" t="str">
        <f t="shared" si="80"/>
        <v>Jan</v>
      </c>
    </row>
    <row r="5165" spans="1:15" x14ac:dyDescent="0.3">
      <c r="A5165" s="1">
        <v>43119</v>
      </c>
      <c r="B5165">
        <v>349</v>
      </c>
      <c r="C5165">
        <v>14</v>
      </c>
      <c r="D5165">
        <v>5</v>
      </c>
      <c r="E5165">
        <v>24</v>
      </c>
      <c r="F5165" t="s">
        <v>26</v>
      </c>
      <c r="G5165" t="s">
        <v>1386</v>
      </c>
      <c r="H5165" t="s">
        <v>2091</v>
      </c>
      <c r="I5165" t="s">
        <v>664</v>
      </c>
      <c r="J5165" t="s">
        <v>18</v>
      </c>
      <c r="K5165" t="s">
        <v>18</v>
      </c>
      <c r="L5165" t="s">
        <v>1697</v>
      </c>
      <c r="M5165" t="s">
        <v>20</v>
      </c>
      <c r="N5165" t="s">
        <v>21</v>
      </c>
      <c r="O5165" t="str">
        <f t="shared" si="80"/>
        <v>Jan</v>
      </c>
    </row>
    <row r="5166" spans="1:15" x14ac:dyDescent="0.3">
      <c r="A5166" s="1">
        <v>43428</v>
      </c>
      <c r="B5166">
        <v>349</v>
      </c>
      <c r="C5166">
        <v>20</v>
      </c>
      <c r="D5166">
        <v>3</v>
      </c>
      <c r="E5166">
        <v>86</v>
      </c>
      <c r="F5166" t="s">
        <v>141</v>
      </c>
      <c r="G5166" t="s">
        <v>2004</v>
      </c>
      <c r="H5166" t="s">
        <v>307</v>
      </c>
      <c r="I5166" t="s">
        <v>18</v>
      </c>
      <c r="J5166" t="s">
        <v>18</v>
      </c>
      <c r="K5166" t="s">
        <v>180</v>
      </c>
      <c r="L5166" t="s">
        <v>48</v>
      </c>
      <c r="M5166" t="s">
        <v>20</v>
      </c>
      <c r="N5166" t="s">
        <v>21</v>
      </c>
      <c r="O5166" t="str">
        <f t="shared" si="80"/>
        <v>Nov</v>
      </c>
    </row>
    <row r="5167" spans="1:15" x14ac:dyDescent="0.3">
      <c r="A5167" s="1">
        <v>43108</v>
      </c>
      <c r="B5167">
        <v>349</v>
      </c>
      <c r="C5167">
        <v>14</v>
      </c>
      <c r="D5167">
        <v>3</v>
      </c>
      <c r="E5167">
        <v>31</v>
      </c>
      <c r="F5167" t="s">
        <v>53</v>
      </c>
      <c r="G5167" t="s">
        <v>2296</v>
      </c>
      <c r="H5167" t="s">
        <v>1224</v>
      </c>
      <c r="I5167" t="s">
        <v>175</v>
      </c>
      <c r="J5167" t="s">
        <v>18</v>
      </c>
      <c r="K5167" t="s">
        <v>18</v>
      </c>
      <c r="L5167" t="s">
        <v>1697</v>
      </c>
      <c r="M5167" t="s">
        <v>20</v>
      </c>
      <c r="N5167" t="s">
        <v>21</v>
      </c>
      <c r="O5167" t="str">
        <f t="shared" si="80"/>
        <v>Jan</v>
      </c>
    </row>
    <row r="5168" spans="1:15" x14ac:dyDescent="0.3">
      <c r="A5168" s="1">
        <v>43107</v>
      </c>
      <c r="B5168">
        <v>349</v>
      </c>
      <c r="C5168">
        <v>17</v>
      </c>
      <c r="D5168">
        <v>2</v>
      </c>
      <c r="E5168">
        <v>33</v>
      </c>
      <c r="F5168" t="s">
        <v>344</v>
      </c>
      <c r="G5168" t="s">
        <v>1204</v>
      </c>
      <c r="H5168" t="s">
        <v>1026</v>
      </c>
      <c r="I5168" t="s">
        <v>381</v>
      </c>
      <c r="J5168" t="s">
        <v>18</v>
      </c>
      <c r="K5168" t="s">
        <v>18</v>
      </c>
      <c r="L5168" t="s">
        <v>1697</v>
      </c>
      <c r="M5168" t="s">
        <v>20</v>
      </c>
      <c r="N5168" t="s">
        <v>21</v>
      </c>
      <c r="O5168" t="str">
        <f t="shared" si="80"/>
        <v>Jan</v>
      </c>
    </row>
    <row r="5169" spans="1:15" x14ac:dyDescent="0.3">
      <c r="A5169" s="1">
        <v>43150</v>
      </c>
      <c r="B5169">
        <v>349</v>
      </c>
      <c r="C5169">
        <v>7</v>
      </c>
      <c r="D5169">
        <v>-1</v>
      </c>
      <c r="E5169">
        <v>45</v>
      </c>
      <c r="F5169" t="s">
        <v>207</v>
      </c>
      <c r="G5169" t="s">
        <v>1121</v>
      </c>
      <c r="H5169" t="s">
        <v>1718</v>
      </c>
      <c r="I5169" t="s">
        <v>18</v>
      </c>
      <c r="J5169" t="s">
        <v>18</v>
      </c>
      <c r="K5169" t="s">
        <v>18</v>
      </c>
      <c r="L5169" t="s">
        <v>1697</v>
      </c>
      <c r="M5169" t="s">
        <v>20</v>
      </c>
      <c r="N5169" t="s">
        <v>21</v>
      </c>
      <c r="O5169" t="str">
        <f t="shared" si="80"/>
        <v>Feb</v>
      </c>
    </row>
    <row r="5170" spans="1:15" x14ac:dyDescent="0.3">
      <c r="A5170" s="1">
        <v>43125</v>
      </c>
      <c r="B5170">
        <v>349</v>
      </c>
      <c r="C5170">
        <v>8</v>
      </c>
      <c r="D5170">
        <v>-16</v>
      </c>
      <c r="E5170">
        <v>32</v>
      </c>
      <c r="F5170" t="s">
        <v>180</v>
      </c>
      <c r="G5170" t="s">
        <v>27</v>
      </c>
      <c r="H5170" t="s">
        <v>2297</v>
      </c>
      <c r="I5170" t="s">
        <v>243</v>
      </c>
      <c r="J5170" t="s">
        <v>18</v>
      </c>
      <c r="K5170" t="s">
        <v>169</v>
      </c>
      <c r="L5170" t="s">
        <v>1697</v>
      </c>
      <c r="M5170" t="s">
        <v>20</v>
      </c>
      <c r="N5170" t="s">
        <v>21</v>
      </c>
      <c r="O5170" t="str">
        <f t="shared" si="80"/>
        <v>Jan</v>
      </c>
    </row>
    <row r="5171" spans="1:15" x14ac:dyDescent="0.3">
      <c r="A5171" s="1">
        <v>43338</v>
      </c>
      <c r="B5171">
        <v>348</v>
      </c>
      <c r="C5171">
        <v>23</v>
      </c>
      <c r="D5171">
        <v>21</v>
      </c>
      <c r="E5171">
        <v>84</v>
      </c>
      <c r="F5171" t="s">
        <v>207</v>
      </c>
      <c r="G5171" t="s">
        <v>1380</v>
      </c>
      <c r="H5171" t="s">
        <v>601</v>
      </c>
      <c r="I5171" t="s">
        <v>18</v>
      </c>
      <c r="J5171" t="s">
        <v>197</v>
      </c>
      <c r="K5171" t="s">
        <v>18</v>
      </c>
      <c r="L5171" t="s">
        <v>19</v>
      </c>
      <c r="M5171" t="s">
        <v>20</v>
      </c>
      <c r="N5171" t="s">
        <v>21</v>
      </c>
      <c r="O5171" t="str">
        <f t="shared" si="80"/>
        <v>Aug</v>
      </c>
    </row>
    <row r="5172" spans="1:15" x14ac:dyDescent="0.3">
      <c r="A5172" s="1">
        <v>43153</v>
      </c>
      <c r="B5172">
        <v>348</v>
      </c>
      <c r="C5172">
        <v>20</v>
      </c>
      <c r="D5172">
        <v>3</v>
      </c>
      <c r="E5172">
        <v>62</v>
      </c>
      <c r="F5172" t="s">
        <v>84</v>
      </c>
      <c r="G5172" t="s">
        <v>1760</v>
      </c>
      <c r="H5172" t="s">
        <v>914</v>
      </c>
      <c r="I5172" t="s">
        <v>18</v>
      </c>
      <c r="J5172" t="s">
        <v>18</v>
      </c>
      <c r="K5172" t="s">
        <v>18</v>
      </c>
      <c r="L5172" t="s">
        <v>1697</v>
      </c>
      <c r="M5172" t="s">
        <v>20</v>
      </c>
      <c r="N5172" t="s">
        <v>21</v>
      </c>
      <c r="O5172" t="str">
        <f t="shared" si="80"/>
        <v>Feb</v>
      </c>
    </row>
    <row r="5173" spans="1:15" x14ac:dyDescent="0.3">
      <c r="A5173" s="1">
        <v>43302</v>
      </c>
      <c r="B5173">
        <v>347</v>
      </c>
      <c r="C5173">
        <v>4</v>
      </c>
      <c r="D5173">
        <v>26</v>
      </c>
      <c r="E5173">
        <v>77</v>
      </c>
      <c r="F5173" t="s">
        <v>166</v>
      </c>
      <c r="G5173" t="s">
        <v>2081</v>
      </c>
      <c r="H5173" t="s">
        <v>528</v>
      </c>
      <c r="I5173" t="s">
        <v>18</v>
      </c>
      <c r="J5173" t="s">
        <v>18</v>
      </c>
      <c r="K5173" t="s">
        <v>18</v>
      </c>
      <c r="L5173" t="s">
        <v>19</v>
      </c>
      <c r="M5173" t="s">
        <v>20</v>
      </c>
      <c r="N5173" t="s">
        <v>21</v>
      </c>
      <c r="O5173" t="str">
        <f t="shared" si="80"/>
        <v>Jul</v>
      </c>
    </row>
    <row r="5174" spans="1:15" x14ac:dyDescent="0.3">
      <c r="A5174" s="1">
        <v>43240</v>
      </c>
      <c r="B5174">
        <v>347</v>
      </c>
      <c r="C5174">
        <v>3</v>
      </c>
      <c r="D5174">
        <v>14</v>
      </c>
      <c r="E5174">
        <v>41</v>
      </c>
      <c r="F5174" t="s">
        <v>70</v>
      </c>
      <c r="G5174" t="s">
        <v>27</v>
      </c>
      <c r="H5174" t="s">
        <v>307</v>
      </c>
      <c r="I5174" t="s">
        <v>18</v>
      </c>
      <c r="J5174" t="s">
        <v>18</v>
      </c>
      <c r="K5174" t="s">
        <v>18</v>
      </c>
      <c r="L5174" t="s">
        <v>59</v>
      </c>
      <c r="M5174" t="s">
        <v>20</v>
      </c>
      <c r="N5174" t="s">
        <v>21</v>
      </c>
      <c r="O5174" t="str">
        <f t="shared" si="80"/>
        <v>May</v>
      </c>
    </row>
    <row r="5175" spans="1:15" x14ac:dyDescent="0.3">
      <c r="A5175" s="1">
        <v>43150</v>
      </c>
      <c r="B5175">
        <v>347</v>
      </c>
      <c r="C5175">
        <v>9</v>
      </c>
      <c r="D5175">
        <v>-1</v>
      </c>
      <c r="E5175">
        <v>43</v>
      </c>
      <c r="F5175" t="s">
        <v>197</v>
      </c>
      <c r="G5175" t="s">
        <v>1131</v>
      </c>
      <c r="H5175" t="s">
        <v>932</v>
      </c>
      <c r="I5175" t="s">
        <v>81</v>
      </c>
      <c r="J5175" t="s">
        <v>18</v>
      </c>
      <c r="K5175" t="s">
        <v>18</v>
      </c>
      <c r="L5175" t="s">
        <v>1697</v>
      </c>
      <c r="M5175" t="s">
        <v>20</v>
      </c>
      <c r="N5175" t="s">
        <v>21</v>
      </c>
      <c r="O5175" t="str">
        <f t="shared" si="80"/>
        <v>Feb</v>
      </c>
    </row>
    <row r="5176" spans="1:15" x14ac:dyDescent="0.3">
      <c r="A5176" s="1">
        <v>43077</v>
      </c>
      <c r="B5176">
        <v>347</v>
      </c>
      <c r="C5176">
        <v>22</v>
      </c>
      <c r="D5176">
        <v>-3</v>
      </c>
      <c r="E5176">
        <v>39</v>
      </c>
      <c r="F5176" t="s">
        <v>166</v>
      </c>
      <c r="G5176" t="s">
        <v>27</v>
      </c>
      <c r="H5176" t="s">
        <v>906</v>
      </c>
      <c r="I5176" t="s">
        <v>18</v>
      </c>
      <c r="J5176" t="s">
        <v>18</v>
      </c>
      <c r="K5176" t="s">
        <v>18</v>
      </c>
      <c r="L5176" t="s">
        <v>1697</v>
      </c>
      <c r="M5176" t="s">
        <v>20</v>
      </c>
      <c r="N5176" t="s">
        <v>21</v>
      </c>
      <c r="O5176" t="str">
        <f t="shared" si="80"/>
        <v>Dec</v>
      </c>
    </row>
    <row r="5177" spans="1:15" x14ac:dyDescent="0.3">
      <c r="A5177" s="1">
        <v>43327</v>
      </c>
      <c r="B5177">
        <v>346</v>
      </c>
      <c r="C5177">
        <v>6</v>
      </c>
      <c r="D5177">
        <v>28</v>
      </c>
      <c r="E5177">
        <v>74</v>
      </c>
      <c r="F5177" t="s">
        <v>70</v>
      </c>
      <c r="G5177" t="s">
        <v>1806</v>
      </c>
      <c r="H5177" t="s">
        <v>607</v>
      </c>
      <c r="I5177" t="s">
        <v>18</v>
      </c>
      <c r="J5177" t="s">
        <v>18</v>
      </c>
      <c r="K5177" t="s">
        <v>18</v>
      </c>
      <c r="L5177" t="s">
        <v>19</v>
      </c>
      <c r="M5177" t="s">
        <v>12</v>
      </c>
      <c r="N5177" t="s">
        <v>21</v>
      </c>
      <c r="O5177" t="str">
        <f t="shared" si="80"/>
        <v>Aug</v>
      </c>
    </row>
    <row r="5178" spans="1:15" x14ac:dyDescent="0.3">
      <c r="A5178" s="1">
        <v>43322</v>
      </c>
      <c r="B5178">
        <v>346</v>
      </c>
      <c r="C5178">
        <v>3</v>
      </c>
      <c r="D5178">
        <v>27</v>
      </c>
      <c r="E5178">
        <v>84</v>
      </c>
      <c r="F5178" t="s">
        <v>307</v>
      </c>
      <c r="G5178" t="s">
        <v>1807</v>
      </c>
      <c r="H5178" t="s">
        <v>854</v>
      </c>
      <c r="I5178" t="s">
        <v>18</v>
      </c>
      <c r="J5178" t="s">
        <v>18</v>
      </c>
      <c r="K5178" t="s">
        <v>18</v>
      </c>
      <c r="L5178" t="s">
        <v>19</v>
      </c>
      <c r="M5178" t="s">
        <v>20</v>
      </c>
      <c r="N5178" t="s">
        <v>21</v>
      </c>
      <c r="O5178" t="str">
        <f t="shared" si="80"/>
        <v>Aug</v>
      </c>
    </row>
    <row r="5179" spans="1:15" x14ac:dyDescent="0.3">
      <c r="A5179" s="1">
        <v>43341</v>
      </c>
      <c r="B5179">
        <v>346</v>
      </c>
      <c r="C5179">
        <v>6</v>
      </c>
      <c r="D5179">
        <v>25</v>
      </c>
      <c r="E5179">
        <v>85</v>
      </c>
      <c r="F5179" t="s">
        <v>151</v>
      </c>
      <c r="G5179" t="s">
        <v>27</v>
      </c>
      <c r="H5179" t="s">
        <v>1091</v>
      </c>
      <c r="I5179" t="s">
        <v>18</v>
      </c>
      <c r="J5179" t="s">
        <v>18</v>
      </c>
      <c r="K5179" t="s">
        <v>18</v>
      </c>
      <c r="L5179" t="s">
        <v>19</v>
      </c>
      <c r="M5179" t="s">
        <v>20</v>
      </c>
      <c r="N5179" t="s">
        <v>21</v>
      </c>
      <c r="O5179" t="str">
        <f t="shared" si="80"/>
        <v>Aug</v>
      </c>
    </row>
    <row r="5180" spans="1:15" x14ac:dyDescent="0.3">
      <c r="A5180" s="1">
        <v>43334</v>
      </c>
      <c r="B5180">
        <v>346</v>
      </c>
      <c r="C5180">
        <v>3</v>
      </c>
      <c r="D5180">
        <v>24</v>
      </c>
      <c r="E5180">
        <v>80</v>
      </c>
      <c r="F5180" t="s">
        <v>83</v>
      </c>
      <c r="G5180" t="s">
        <v>637</v>
      </c>
      <c r="H5180" t="s">
        <v>298</v>
      </c>
      <c r="I5180" t="s">
        <v>18</v>
      </c>
      <c r="J5180" t="s">
        <v>18</v>
      </c>
      <c r="K5180" t="s">
        <v>18</v>
      </c>
      <c r="L5180" t="s">
        <v>19</v>
      </c>
      <c r="M5180" t="s">
        <v>20</v>
      </c>
      <c r="N5180" t="s">
        <v>21</v>
      </c>
      <c r="O5180" t="str">
        <f t="shared" si="80"/>
        <v>Aug</v>
      </c>
    </row>
    <row r="5181" spans="1:15" x14ac:dyDescent="0.3">
      <c r="A5181" s="1">
        <v>43409</v>
      </c>
      <c r="B5181">
        <v>346</v>
      </c>
      <c r="C5181">
        <v>1</v>
      </c>
      <c r="D5181">
        <v>9</v>
      </c>
      <c r="E5181">
        <v>78</v>
      </c>
      <c r="F5181" t="s">
        <v>200</v>
      </c>
      <c r="G5181" t="s">
        <v>777</v>
      </c>
      <c r="H5181" t="s">
        <v>125</v>
      </c>
      <c r="I5181" t="s">
        <v>18</v>
      </c>
      <c r="J5181" t="s">
        <v>18</v>
      </c>
      <c r="K5181" t="s">
        <v>18</v>
      </c>
      <c r="L5181" t="s">
        <v>48</v>
      </c>
      <c r="M5181" t="s">
        <v>20</v>
      </c>
      <c r="N5181" t="s">
        <v>21</v>
      </c>
      <c r="O5181" t="str">
        <f t="shared" si="80"/>
        <v>Nov</v>
      </c>
    </row>
    <row r="5182" spans="1:15" x14ac:dyDescent="0.3">
      <c r="A5182" s="1">
        <v>43400</v>
      </c>
      <c r="B5182">
        <v>346</v>
      </c>
      <c r="C5182">
        <v>3</v>
      </c>
      <c r="D5182">
        <v>9</v>
      </c>
      <c r="E5182">
        <v>60</v>
      </c>
      <c r="F5182" t="s">
        <v>49</v>
      </c>
      <c r="G5182" t="s">
        <v>27</v>
      </c>
      <c r="H5182" t="s">
        <v>141</v>
      </c>
      <c r="I5182" t="s">
        <v>18</v>
      </c>
      <c r="J5182" t="s">
        <v>18</v>
      </c>
      <c r="K5182" t="s">
        <v>18</v>
      </c>
      <c r="L5182" t="s">
        <v>48</v>
      </c>
      <c r="M5182" t="s">
        <v>20</v>
      </c>
      <c r="N5182" t="s">
        <v>21</v>
      </c>
      <c r="O5182" t="str">
        <f t="shared" si="80"/>
        <v>Oct</v>
      </c>
    </row>
    <row r="5183" spans="1:15" x14ac:dyDescent="0.3">
      <c r="A5183" s="1">
        <v>43153</v>
      </c>
      <c r="B5183">
        <v>346</v>
      </c>
      <c r="C5183">
        <v>22</v>
      </c>
      <c r="D5183">
        <v>3</v>
      </c>
      <c r="E5183">
        <v>65</v>
      </c>
      <c r="F5183" t="s">
        <v>92</v>
      </c>
      <c r="G5183" t="s">
        <v>716</v>
      </c>
      <c r="H5183" t="s">
        <v>1069</v>
      </c>
      <c r="I5183" t="s">
        <v>18</v>
      </c>
      <c r="J5183" t="s">
        <v>18</v>
      </c>
      <c r="K5183" t="s">
        <v>18</v>
      </c>
      <c r="L5183" t="s">
        <v>1697</v>
      </c>
      <c r="M5183" t="s">
        <v>20</v>
      </c>
      <c r="N5183" t="s">
        <v>21</v>
      </c>
      <c r="O5183" t="str">
        <f t="shared" si="80"/>
        <v>Feb</v>
      </c>
    </row>
    <row r="5184" spans="1:15" x14ac:dyDescent="0.3">
      <c r="A5184" s="1">
        <v>43326</v>
      </c>
      <c r="B5184">
        <v>345</v>
      </c>
      <c r="C5184">
        <v>3</v>
      </c>
      <c r="D5184">
        <v>28</v>
      </c>
      <c r="E5184">
        <v>73</v>
      </c>
      <c r="F5184" t="s">
        <v>53</v>
      </c>
      <c r="G5184" t="s">
        <v>341</v>
      </c>
      <c r="H5184" t="s">
        <v>112</v>
      </c>
      <c r="I5184" t="s">
        <v>18</v>
      </c>
      <c r="J5184" t="s">
        <v>18</v>
      </c>
      <c r="K5184" t="s">
        <v>18</v>
      </c>
      <c r="L5184" t="s">
        <v>19</v>
      </c>
      <c r="M5184" t="s">
        <v>20</v>
      </c>
      <c r="N5184" t="s">
        <v>21</v>
      </c>
      <c r="O5184" t="str">
        <f t="shared" si="80"/>
        <v>Aug</v>
      </c>
    </row>
    <row r="5185" spans="1:15" x14ac:dyDescent="0.3">
      <c r="A5185" s="1">
        <v>43310</v>
      </c>
      <c r="B5185">
        <v>345</v>
      </c>
      <c r="C5185">
        <v>7</v>
      </c>
      <c r="D5185">
        <v>27</v>
      </c>
      <c r="E5185">
        <v>69</v>
      </c>
      <c r="F5185" t="s">
        <v>83</v>
      </c>
      <c r="G5185" t="s">
        <v>320</v>
      </c>
      <c r="H5185" t="s">
        <v>196</v>
      </c>
      <c r="I5185" t="s">
        <v>278</v>
      </c>
      <c r="J5185" t="s">
        <v>18</v>
      </c>
      <c r="K5185" t="s">
        <v>18</v>
      </c>
      <c r="L5185" t="s">
        <v>19</v>
      </c>
      <c r="M5185" t="s">
        <v>20</v>
      </c>
      <c r="N5185" t="s">
        <v>21</v>
      </c>
      <c r="O5185" t="str">
        <f t="shared" si="80"/>
        <v>Jul</v>
      </c>
    </row>
    <row r="5186" spans="1:15" x14ac:dyDescent="0.3">
      <c r="A5186" s="1">
        <v>43280</v>
      </c>
      <c r="B5186">
        <v>345</v>
      </c>
      <c r="C5186">
        <v>2</v>
      </c>
      <c r="D5186">
        <v>22</v>
      </c>
      <c r="E5186">
        <v>96</v>
      </c>
      <c r="F5186" t="s">
        <v>83</v>
      </c>
      <c r="G5186" t="s">
        <v>1747</v>
      </c>
      <c r="H5186" t="s">
        <v>194</v>
      </c>
      <c r="I5186" t="s">
        <v>18</v>
      </c>
      <c r="J5186" t="s">
        <v>344</v>
      </c>
      <c r="K5186" t="s">
        <v>18</v>
      </c>
      <c r="L5186" t="s">
        <v>19</v>
      </c>
      <c r="M5186" t="s">
        <v>20</v>
      </c>
      <c r="N5186" t="s">
        <v>21</v>
      </c>
      <c r="O5186" t="str">
        <f t="shared" ref="O5186:O5249" si="81">TEXT(A5186,"mmm")</f>
        <v>Jun</v>
      </c>
    </row>
    <row r="5187" spans="1:15" x14ac:dyDescent="0.3">
      <c r="A5187" s="1">
        <v>43350</v>
      </c>
      <c r="B5187">
        <v>345</v>
      </c>
      <c r="C5187">
        <v>1</v>
      </c>
      <c r="D5187">
        <v>22</v>
      </c>
      <c r="E5187">
        <v>77</v>
      </c>
      <c r="F5187" t="s">
        <v>82</v>
      </c>
      <c r="G5187" t="s">
        <v>1471</v>
      </c>
      <c r="H5187" t="s">
        <v>349</v>
      </c>
      <c r="I5187" t="s">
        <v>18</v>
      </c>
      <c r="J5187" t="s">
        <v>18</v>
      </c>
      <c r="K5187" t="s">
        <v>18</v>
      </c>
      <c r="L5187" t="s">
        <v>48</v>
      </c>
      <c r="M5187" t="s">
        <v>20</v>
      </c>
      <c r="N5187" t="s">
        <v>21</v>
      </c>
      <c r="O5187" t="str">
        <f t="shared" si="81"/>
        <v>Sep</v>
      </c>
    </row>
    <row r="5188" spans="1:15" x14ac:dyDescent="0.3">
      <c r="A5188" s="1">
        <v>43380</v>
      </c>
      <c r="B5188">
        <v>345</v>
      </c>
      <c r="C5188">
        <v>7</v>
      </c>
      <c r="D5188">
        <v>14</v>
      </c>
      <c r="E5188">
        <v>89</v>
      </c>
      <c r="F5188" t="s">
        <v>169</v>
      </c>
      <c r="G5188" t="s">
        <v>797</v>
      </c>
      <c r="H5188" t="s">
        <v>114</v>
      </c>
      <c r="I5188" t="s">
        <v>203</v>
      </c>
      <c r="J5188" t="s">
        <v>18</v>
      </c>
      <c r="K5188" t="s">
        <v>18</v>
      </c>
      <c r="L5188" t="s">
        <v>48</v>
      </c>
      <c r="M5188" t="s">
        <v>20</v>
      </c>
      <c r="N5188" t="s">
        <v>21</v>
      </c>
      <c r="O5188" t="str">
        <f t="shared" si="81"/>
        <v>Oct</v>
      </c>
    </row>
    <row r="5189" spans="1:15" x14ac:dyDescent="0.3">
      <c r="A5189" s="1">
        <v>43169</v>
      </c>
      <c r="B5189">
        <v>345</v>
      </c>
      <c r="C5189">
        <v>23</v>
      </c>
      <c r="D5189">
        <v>5</v>
      </c>
      <c r="E5189">
        <v>75</v>
      </c>
      <c r="F5189" t="s">
        <v>53</v>
      </c>
      <c r="G5189" t="s">
        <v>1942</v>
      </c>
      <c r="H5189" t="s">
        <v>70</v>
      </c>
      <c r="I5189" t="s">
        <v>18</v>
      </c>
      <c r="J5189" t="s">
        <v>18</v>
      </c>
      <c r="K5189" t="s">
        <v>18</v>
      </c>
      <c r="L5189" t="s">
        <v>59</v>
      </c>
      <c r="M5189" t="s">
        <v>20</v>
      </c>
      <c r="N5189" t="s">
        <v>21</v>
      </c>
      <c r="O5189" t="str">
        <f t="shared" si="81"/>
        <v>Mar</v>
      </c>
    </row>
    <row r="5190" spans="1:15" x14ac:dyDescent="0.3">
      <c r="A5190" s="1">
        <v>43099</v>
      </c>
      <c r="B5190">
        <v>345</v>
      </c>
      <c r="C5190">
        <v>16</v>
      </c>
      <c r="D5190">
        <v>4</v>
      </c>
      <c r="E5190">
        <v>63</v>
      </c>
      <c r="F5190" t="s">
        <v>71</v>
      </c>
      <c r="G5190" t="s">
        <v>2230</v>
      </c>
      <c r="H5190" t="s">
        <v>924</v>
      </c>
      <c r="I5190" t="s">
        <v>381</v>
      </c>
      <c r="J5190" t="s">
        <v>18</v>
      </c>
      <c r="K5190" t="s">
        <v>18</v>
      </c>
      <c r="L5190" t="s">
        <v>1697</v>
      </c>
      <c r="M5190" t="s">
        <v>20</v>
      </c>
      <c r="N5190" t="s">
        <v>21</v>
      </c>
      <c r="O5190" t="str">
        <f t="shared" si="81"/>
        <v>Dec</v>
      </c>
    </row>
    <row r="5191" spans="1:15" x14ac:dyDescent="0.3">
      <c r="A5191" s="1">
        <v>43152</v>
      </c>
      <c r="B5191">
        <v>345</v>
      </c>
      <c r="C5191">
        <v>21</v>
      </c>
      <c r="D5191">
        <v>-2</v>
      </c>
      <c r="E5191">
        <v>52</v>
      </c>
      <c r="F5191" t="s">
        <v>41</v>
      </c>
      <c r="G5191" t="s">
        <v>27</v>
      </c>
      <c r="H5191" t="s">
        <v>1854</v>
      </c>
      <c r="I5191" t="s">
        <v>18</v>
      </c>
      <c r="J5191" t="s">
        <v>18</v>
      </c>
      <c r="K5191" t="s">
        <v>18</v>
      </c>
      <c r="L5191" t="s">
        <v>1697</v>
      </c>
      <c r="M5191" t="s">
        <v>20</v>
      </c>
      <c r="N5191" t="s">
        <v>21</v>
      </c>
      <c r="O5191" t="str">
        <f t="shared" si="81"/>
        <v>Feb</v>
      </c>
    </row>
    <row r="5192" spans="1:15" x14ac:dyDescent="0.3">
      <c r="A5192" s="1">
        <v>43279</v>
      </c>
      <c r="B5192">
        <v>344</v>
      </c>
      <c r="C5192">
        <v>3</v>
      </c>
      <c r="D5192">
        <v>22</v>
      </c>
      <c r="E5192">
        <v>86</v>
      </c>
      <c r="F5192" t="s">
        <v>169</v>
      </c>
      <c r="G5192" t="s">
        <v>1329</v>
      </c>
      <c r="H5192" t="s">
        <v>561</v>
      </c>
      <c r="I5192" t="s">
        <v>18</v>
      </c>
      <c r="J5192" t="s">
        <v>18</v>
      </c>
      <c r="K5192" t="s">
        <v>18</v>
      </c>
      <c r="L5192" t="s">
        <v>19</v>
      </c>
      <c r="M5192" t="s">
        <v>20</v>
      </c>
      <c r="N5192" t="s">
        <v>21</v>
      </c>
      <c r="O5192" t="str">
        <f t="shared" si="81"/>
        <v>Jun</v>
      </c>
    </row>
    <row r="5193" spans="1:15" x14ac:dyDescent="0.3">
      <c r="A5193" s="1">
        <v>43416</v>
      </c>
      <c r="B5193">
        <v>344</v>
      </c>
      <c r="C5193">
        <v>1</v>
      </c>
      <c r="D5193">
        <v>5</v>
      </c>
      <c r="E5193">
        <v>67</v>
      </c>
      <c r="F5193" t="s">
        <v>201</v>
      </c>
      <c r="G5193" t="s">
        <v>27</v>
      </c>
      <c r="H5193" t="s">
        <v>978</v>
      </c>
      <c r="I5193" t="s">
        <v>18</v>
      </c>
      <c r="J5193" t="s">
        <v>18</v>
      </c>
      <c r="K5193" t="s">
        <v>18</v>
      </c>
      <c r="L5193" t="s">
        <v>48</v>
      </c>
      <c r="M5193" t="s">
        <v>20</v>
      </c>
      <c r="N5193" t="s">
        <v>21</v>
      </c>
      <c r="O5193" t="str">
        <f t="shared" si="81"/>
        <v>Nov</v>
      </c>
    </row>
    <row r="5194" spans="1:15" x14ac:dyDescent="0.3">
      <c r="A5194" s="1">
        <v>43101</v>
      </c>
      <c r="B5194">
        <v>344</v>
      </c>
      <c r="C5194">
        <v>15</v>
      </c>
      <c r="D5194">
        <v>3</v>
      </c>
      <c r="E5194">
        <v>27</v>
      </c>
      <c r="F5194" t="s">
        <v>14</v>
      </c>
      <c r="G5194" t="s">
        <v>491</v>
      </c>
      <c r="H5194" t="s">
        <v>2091</v>
      </c>
      <c r="I5194" t="s">
        <v>400</v>
      </c>
      <c r="J5194" t="s">
        <v>18</v>
      </c>
      <c r="K5194" t="s">
        <v>18</v>
      </c>
      <c r="L5194" t="s">
        <v>1697</v>
      </c>
      <c r="M5194" t="s">
        <v>12</v>
      </c>
      <c r="N5194" t="s">
        <v>21</v>
      </c>
      <c r="O5194" t="str">
        <f t="shared" si="81"/>
        <v>Jan</v>
      </c>
    </row>
    <row r="5195" spans="1:15" x14ac:dyDescent="0.3">
      <c r="A5195" s="1">
        <v>43132</v>
      </c>
      <c r="B5195">
        <v>344</v>
      </c>
      <c r="C5195">
        <v>19</v>
      </c>
      <c r="D5195">
        <v>-2</v>
      </c>
      <c r="E5195">
        <v>32</v>
      </c>
      <c r="F5195" t="s">
        <v>78</v>
      </c>
      <c r="G5195" t="s">
        <v>27</v>
      </c>
      <c r="H5195" t="s">
        <v>2298</v>
      </c>
      <c r="I5195" t="s">
        <v>18</v>
      </c>
      <c r="J5195" t="s">
        <v>18</v>
      </c>
      <c r="K5195" t="s">
        <v>18</v>
      </c>
      <c r="L5195" t="s">
        <v>1697</v>
      </c>
      <c r="M5195" t="s">
        <v>20</v>
      </c>
      <c r="N5195" t="s">
        <v>21</v>
      </c>
      <c r="O5195" t="str">
        <f t="shared" si="81"/>
        <v>Feb</v>
      </c>
    </row>
    <row r="5196" spans="1:15" x14ac:dyDescent="0.3">
      <c r="A5196" s="1">
        <v>43102</v>
      </c>
      <c r="B5196">
        <v>344</v>
      </c>
      <c r="C5196">
        <v>7</v>
      </c>
      <c r="D5196">
        <v>-3</v>
      </c>
      <c r="E5196">
        <v>69</v>
      </c>
      <c r="F5196" t="s">
        <v>197</v>
      </c>
      <c r="G5196" t="s">
        <v>2299</v>
      </c>
      <c r="H5196" t="s">
        <v>1655</v>
      </c>
      <c r="I5196" t="s">
        <v>18</v>
      </c>
      <c r="J5196" t="s">
        <v>18</v>
      </c>
      <c r="K5196" t="s">
        <v>18</v>
      </c>
      <c r="L5196" t="s">
        <v>1697</v>
      </c>
      <c r="M5196" t="s">
        <v>20</v>
      </c>
      <c r="N5196" t="s">
        <v>21</v>
      </c>
      <c r="O5196" t="str">
        <f t="shared" si="81"/>
        <v>Jan</v>
      </c>
    </row>
    <row r="5197" spans="1:15" x14ac:dyDescent="0.3">
      <c r="A5197" s="1">
        <v>43221</v>
      </c>
      <c r="B5197">
        <v>343</v>
      </c>
      <c r="C5197">
        <v>3</v>
      </c>
      <c r="D5197">
        <v>18</v>
      </c>
      <c r="E5197">
        <v>85</v>
      </c>
      <c r="F5197" t="s">
        <v>70</v>
      </c>
      <c r="G5197" t="s">
        <v>1904</v>
      </c>
      <c r="H5197" t="s">
        <v>253</v>
      </c>
      <c r="I5197" t="s">
        <v>18</v>
      </c>
      <c r="J5197" t="s">
        <v>18</v>
      </c>
      <c r="K5197" t="s">
        <v>18</v>
      </c>
      <c r="L5197" t="s">
        <v>59</v>
      </c>
      <c r="M5197" t="s">
        <v>12</v>
      </c>
      <c r="N5197" t="s">
        <v>21</v>
      </c>
      <c r="O5197" t="str">
        <f t="shared" si="81"/>
        <v>May</v>
      </c>
    </row>
    <row r="5198" spans="1:15" x14ac:dyDescent="0.3">
      <c r="A5198" s="1">
        <v>43205</v>
      </c>
      <c r="B5198">
        <v>343</v>
      </c>
      <c r="C5198">
        <v>18</v>
      </c>
      <c r="D5198">
        <v>12</v>
      </c>
      <c r="E5198">
        <v>58</v>
      </c>
      <c r="F5198" t="s">
        <v>41</v>
      </c>
      <c r="G5198" t="s">
        <v>2080</v>
      </c>
      <c r="H5198" t="s">
        <v>151</v>
      </c>
      <c r="I5198" t="s">
        <v>110</v>
      </c>
      <c r="J5198" t="s">
        <v>18</v>
      </c>
      <c r="K5198" t="s">
        <v>18</v>
      </c>
      <c r="L5198" t="s">
        <v>59</v>
      </c>
      <c r="M5198" t="s">
        <v>20</v>
      </c>
      <c r="N5198" t="s">
        <v>21</v>
      </c>
      <c r="O5198" t="str">
        <f t="shared" si="81"/>
        <v>Apr</v>
      </c>
    </row>
    <row r="5199" spans="1:15" x14ac:dyDescent="0.3">
      <c r="A5199" s="1">
        <v>43174</v>
      </c>
      <c r="B5199">
        <v>343</v>
      </c>
      <c r="C5199">
        <v>23</v>
      </c>
      <c r="D5199">
        <v>9</v>
      </c>
      <c r="E5199">
        <v>90</v>
      </c>
      <c r="F5199" t="s">
        <v>314</v>
      </c>
      <c r="G5199" t="s">
        <v>1398</v>
      </c>
      <c r="H5199" t="s">
        <v>241</v>
      </c>
      <c r="I5199" t="s">
        <v>18</v>
      </c>
      <c r="J5199" t="s">
        <v>18</v>
      </c>
      <c r="K5199" t="s">
        <v>18</v>
      </c>
      <c r="L5199" t="s">
        <v>59</v>
      </c>
      <c r="M5199" t="s">
        <v>20</v>
      </c>
      <c r="N5199" t="s">
        <v>21</v>
      </c>
      <c r="O5199" t="str">
        <f t="shared" si="81"/>
        <v>Mar</v>
      </c>
    </row>
    <row r="5200" spans="1:15" x14ac:dyDescent="0.3">
      <c r="A5200" s="1">
        <v>43198</v>
      </c>
      <c r="B5200">
        <v>343</v>
      </c>
      <c r="C5200">
        <v>15</v>
      </c>
      <c r="D5200">
        <v>7</v>
      </c>
      <c r="E5200">
        <v>38</v>
      </c>
      <c r="F5200" t="s">
        <v>83</v>
      </c>
      <c r="G5200" t="s">
        <v>27</v>
      </c>
      <c r="H5200" t="s">
        <v>1586</v>
      </c>
      <c r="I5200" t="s">
        <v>192</v>
      </c>
      <c r="J5200" t="s">
        <v>18</v>
      </c>
      <c r="K5200" t="s">
        <v>18</v>
      </c>
      <c r="L5200" t="s">
        <v>59</v>
      </c>
      <c r="M5200" t="s">
        <v>20</v>
      </c>
      <c r="N5200" t="s">
        <v>21</v>
      </c>
      <c r="O5200" t="str">
        <f t="shared" si="81"/>
        <v>Apr</v>
      </c>
    </row>
    <row r="5201" spans="1:15" x14ac:dyDescent="0.3">
      <c r="A5201" s="1">
        <v>43121</v>
      </c>
      <c r="B5201">
        <v>343</v>
      </c>
      <c r="C5201">
        <v>13</v>
      </c>
      <c r="D5201">
        <v>5</v>
      </c>
      <c r="E5201">
        <v>22</v>
      </c>
      <c r="F5201" t="s">
        <v>239</v>
      </c>
      <c r="G5201" t="s">
        <v>2291</v>
      </c>
      <c r="H5201" t="s">
        <v>2133</v>
      </c>
      <c r="I5201" t="s">
        <v>70</v>
      </c>
      <c r="J5201" t="s">
        <v>18</v>
      </c>
      <c r="K5201" t="s">
        <v>18</v>
      </c>
      <c r="L5201" t="s">
        <v>1697</v>
      </c>
      <c r="M5201" t="s">
        <v>20</v>
      </c>
      <c r="N5201" t="s">
        <v>21</v>
      </c>
      <c r="O5201" t="str">
        <f t="shared" si="81"/>
        <v>Jan</v>
      </c>
    </row>
    <row r="5202" spans="1:15" x14ac:dyDescent="0.3">
      <c r="A5202" s="1">
        <v>43105</v>
      </c>
      <c r="B5202">
        <v>343</v>
      </c>
      <c r="C5202">
        <v>14</v>
      </c>
      <c r="D5202">
        <v>1</v>
      </c>
      <c r="E5202">
        <v>41</v>
      </c>
      <c r="F5202" t="s">
        <v>239</v>
      </c>
      <c r="G5202" t="s">
        <v>1648</v>
      </c>
      <c r="H5202" t="s">
        <v>1790</v>
      </c>
      <c r="I5202" t="s">
        <v>107</v>
      </c>
      <c r="J5202" t="s">
        <v>18</v>
      </c>
      <c r="K5202" t="s">
        <v>18</v>
      </c>
      <c r="L5202" t="s">
        <v>1697</v>
      </c>
      <c r="M5202" t="s">
        <v>20</v>
      </c>
      <c r="N5202" t="s">
        <v>21</v>
      </c>
      <c r="O5202" t="str">
        <f t="shared" si="81"/>
        <v>Jan</v>
      </c>
    </row>
    <row r="5203" spans="1:15" x14ac:dyDescent="0.3">
      <c r="A5203" s="1">
        <v>43161</v>
      </c>
      <c r="B5203">
        <v>343</v>
      </c>
      <c r="C5203">
        <v>11</v>
      </c>
      <c r="D5203">
        <v>0</v>
      </c>
      <c r="E5203">
        <v>30</v>
      </c>
      <c r="F5203" t="s">
        <v>90</v>
      </c>
      <c r="G5203" t="s">
        <v>832</v>
      </c>
      <c r="H5203" t="s">
        <v>906</v>
      </c>
      <c r="I5203" t="s">
        <v>839</v>
      </c>
      <c r="J5203" t="s">
        <v>18</v>
      </c>
      <c r="K5203" t="s">
        <v>18</v>
      </c>
      <c r="L5203" t="s">
        <v>59</v>
      </c>
      <c r="M5203" t="s">
        <v>20</v>
      </c>
      <c r="N5203" t="s">
        <v>21</v>
      </c>
      <c r="O5203" t="str">
        <f t="shared" si="81"/>
        <v>Mar</v>
      </c>
    </row>
    <row r="5204" spans="1:15" x14ac:dyDescent="0.3">
      <c r="A5204" s="1">
        <v>43161</v>
      </c>
      <c r="B5204">
        <v>343</v>
      </c>
      <c r="C5204">
        <v>9</v>
      </c>
      <c r="D5204">
        <v>-5</v>
      </c>
      <c r="E5204">
        <v>34</v>
      </c>
      <c r="F5204" t="s">
        <v>166</v>
      </c>
      <c r="G5204" t="s">
        <v>845</v>
      </c>
      <c r="H5204" t="s">
        <v>2300</v>
      </c>
      <c r="I5204" t="s">
        <v>182</v>
      </c>
      <c r="J5204" t="s">
        <v>18</v>
      </c>
      <c r="K5204" t="s">
        <v>18</v>
      </c>
      <c r="L5204" t="s">
        <v>59</v>
      </c>
      <c r="M5204" t="s">
        <v>20</v>
      </c>
      <c r="N5204" t="s">
        <v>21</v>
      </c>
      <c r="O5204" t="str">
        <f t="shared" si="81"/>
        <v>Mar</v>
      </c>
    </row>
    <row r="5205" spans="1:15" x14ac:dyDescent="0.3">
      <c r="A5205" s="1">
        <v>43253</v>
      </c>
      <c r="B5205">
        <v>342</v>
      </c>
      <c r="C5205">
        <v>6</v>
      </c>
      <c r="D5205">
        <v>18</v>
      </c>
      <c r="E5205">
        <v>68</v>
      </c>
      <c r="F5205" t="s">
        <v>201</v>
      </c>
      <c r="G5205" t="s">
        <v>1344</v>
      </c>
      <c r="H5205" t="s">
        <v>444</v>
      </c>
      <c r="I5205" t="s">
        <v>236</v>
      </c>
      <c r="J5205" t="s">
        <v>18</v>
      </c>
      <c r="K5205" t="s">
        <v>18</v>
      </c>
      <c r="L5205" t="s">
        <v>19</v>
      </c>
      <c r="M5205" t="s">
        <v>20</v>
      </c>
      <c r="N5205" t="s">
        <v>21</v>
      </c>
      <c r="O5205" t="str">
        <f t="shared" si="81"/>
        <v>Jun</v>
      </c>
    </row>
    <row r="5206" spans="1:15" x14ac:dyDescent="0.3">
      <c r="A5206" s="1">
        <v>43191</v>
      </c>
      <c r="B5206">
        <v>342</v>
      </c>
      <c r="C5206">
        <v>8</v>
      </c>
      <c r="D5206">
        <v>13</v>
      </c>
      <c r="E5206">
        <v>64</v>
      </c>
      <c r="F5206" t="s">
        <v>78</v>
      </c>
      <c r="G5206" t="s">
        <v>1099</v>
      </c>
      <c r="H5206" t="s">
        <v>753</v>
      </c>
      <c r="I5206" t="s">
        <v>211</v>
      </c>
      <c r="J5206" t="s">
        <v>18</v>
      </c>
      <c r="K5206" t="s">
        <v>18</v>
      </c>
      <c r="L5206" t="s">
        <v>59</v>
      </c>
      <c r="M5206" t="s">
        <v>20</v>
      </c>
      <c r="N5206" t="s">
        <v>21</v>
      </c>
      <c r="O5206" t="str">
        <f t="shared" si="81"/>
        <v>Apr</v>
      </c>
    </row>
    <row r="5207" spans="1:15" x14ac:dyDescent="0.3">
      <c r="A5207" s="1">
        <v>43394</v>
      </c>
      <c r="B5207">
        <v>342</v>
      </c>
      <c r="C5207">
        <v>3</v>
      </c>
      <c r="D5207">
        <v>9</v>
      </c>
      <c r="E5207">
        <v>68</v>
      </c>
      <c r="F5207" t="s">
        <v>307</v>
      </c>
      <c r="G5207" t="s">
        <v>2301</v>
      </c>
      <c r="H5207" t="s">
        <v>94</v>
      </c>
      <c r="I5207" t="s">
        <v>18</v>
      </c>
      <c r="J5207" t="s">
        <v>18</v>
      </c>
      <c r="K5207" t="s">
        <v>18</v>
      </c>
      <c r="L5207" t="s">
        <v>48</v>
      </c>
      <c r="M5207" t="s">
        <v>20</v>
      </c>
      <c r="N5207" t="s">
        <v>21</v>
      </c>
      <c r="O5207" t="str">
        <f t="shared" si="81"/>
        <v>Oct</v>
      </c>
    </row>
    <row r="5208" spans="1:15" x14ac:dyDescent="0.3">
      <c r="A5208" s="1">
        <v>43158</v>
      </c>
      <c r="B5208">
        <v>342</v>
      </c>
      <c r="C5208">
        <v>11</v>
      </c>
      <c r="D5208">
        <v>5</v>
      </c>
      <c r="E5208">
        <v>41</v>
      </c>
      <c r="F5208" t="s">
        <v>83</v>
      </c>
      <c r="G5208" t="s">
        <v>367</v>
      </c>
      <c r="H5208" t="s">
        <v>1485</v>
      </c>
      <c r="I5208" t="s">
        <v>281</v>
      </c>
      <c r="J5208" t="s">
        <v>18</v>
      </c>
      <c r="K5208" t="s">
        <v>18</v>
      </c>
      <c r="L5208" t="s">
        <v>1697</v>
      </c>
      <c r="M5208" t="s">
        <v>20</v>
      </c>
      <c r="N5208" t="s">
        <v>21</v>
      </c>
      <c r="O5208" t="str">
        <f t="shared" si="81"/>
        <v>Feb</v>
      </c>
    </row>
    <row r="5209" spans="1:15" x14ac:dyDescent="0.3">
      <c r="A5209" s="1">
        <v>43072</v>
      </c>
      <c r="B5209">
        <v>342</v>
      </c>
      <c r="C5209">
        <v>0</v>
      </c>
      <c r="D5209">
        <v>4</v>
      </c>
      <c r="E5209">
        <v>58</v>
      </c>
      <c r="F5209" t="s">
        <v>53</v>
      </c>
      <c r="G5209" t="s">
        <v>401</v>
      </c>
      <c r="H5209" t="s">
        <v>914</v>
      </c>
      <c r="I5209" t="s">
        <v>18</v>
      </c>
      <c r="J5209" t="s">
        <v>18</v>
      </c>
      <c r="K5209" t="s">
        <v>18</v>
      </c>
      <c r="L5209" t="s">
        <v>1697</v>
      </c>
      <c r="M5209" t="s">
        <v>20</v>
      </c>
      <c r="N5209" t="s">
        <v>21</v>
      </c>
      <c r="O5209" t="str">
        <f t="shared" si="81"/>
        <v>Dec</v>
      </c>
    </row>
    <row r="5210" spans="1:15" x14ac:dyDescent="0.3">
      <c r="A5210" s="1">
        <v>43116</v>
      </c>
      <c r="B5210">
        <v>342</v>
      </c>
      <c r="C5210">
        <v>21</v>
      </c>
      <c r="D5210">
        <v>4</v>
      </c>
      <c r="E5210">
        <v>56</v>
      </c>
      <c r="F5210" t="s">
        <v>71</v>
      </c>
      <c r="G5210" t="s">
        <v>2257</v>
      </c>
      <c r="H5210" t="s">
        <v>1388</v>
      </c>
      <c r="I5210" t="s">
        <v>18</v>
      </c>
      <c r="J5210" t="s">
        <v>18</v>
      </c>
      <c r="K5210" t="s">
        <v>18</v>
      </c>
      <c r="L5210" t="s">
        <v>1697</v>
      </c>
      <c r="M5210" t="s">
        <v>20</v>
      </c>
      <c r="N5210" t="s">
        <v>21</v>
      </c>
      <c r="O5210" t="str">
        <f t="shared" si="81"/>
        <v>Jan</v>
      </c>
    </row>
    <row r="5211" spans="1:15" x14ac:dyDescent="0.3">
      <c r="A5211" s="1">
        <v>43119</v>
      </c>
      <c r="B5211">
        <v>342</v>
      </c>
      <c r="C5211">
        <v>20</v>
      </c>
      <c r="D5211">
        <v>1</v>
      </c>
      <c r="E5211">
        <v>51</v>
      </c>
      <c r="F5211" t="s">
        <v>169</v>
      </c>
      <c r="G5211" t="s">
        <v>1404</v>
      </c>
      <c r="H5211" t="s">
        <v>611</v>
      </c>
      <c r="I5211" t="s">
        <v>18</v>
      </c>
      <c r="J5211" t="s">
        <v>18</v>
      </c>
      <c r="K5211" t="s">
        <v>18</v>
      </c>
      <c r="L5211" t="s">
        <v>1697</v>
      </c>
      <c r="M5211" t="s">
        <v>20</v>
      </c>
      <c r="N5211" t="s">
        <v>21</v>
      </c>
      <c r="O5211" t="str">
        <f t="shared" si="81"/>
        <v>Jan</v>
      </c>
    </row>
    <row r="5212" spans="1:15" x14ac:dyDescent="0.3">
      <c r="A5212" s="1">
        <v>43084</v>
      </c>
      <c r="B5212">
        <v>342</v>
      </c>
      <c r="C5212">
        <v>15</v>
      </c>
      <c r="D5212">
        <v>0</v>
      </c>
      <c r="E5212">
        <v>35</v>
      </c>
      <c r="F5212" t="s">
        <v>78</v>
      </c>
      <c r="G5212" t="s">
        <v>1668</v>
      </c>
      <c r="H5212" t="s">
        <v>2050</v>
      </c>
      <c r="I5212" t="s">
        <v>515</v>
      </c>
      <c r="J5212" t="s">
        <v>18</v>
      </c>
      <c r="K5212" t="s">
        <v>18</v>
      </c>
      <c r="L5212" t="s">
        <v>1697</v>
      </c>
      <c r="M5212" t="s">
        <v>20</v>
      </c>
      <c r="N5212" t="s">
        <v>21</v>
      </c>
      <c r="O5212" t="str">
        <f t="shared" si="81"/>
        <v>Dec</v>
      </c>
    </row>
    <row r="5213" spans="1:15" x14ac:dyDescent="0.3">
      <c r="A5213" s="1">
        <v>43103</v>
      </c>
      <c r="B5213">
        <v>342</v>
      </c>
      <c r="C5213">
        <v>9</v>
      </c>
      <c r="D5213">
        <v>-7</v>
      </c>
      <c r="E5213">
        <v>44</v>
      </c>
      <c r="F5213" t="s">
        <v>141</v>
      </c>
      <c r="G5213" t="s">
        <v>1052</v>
      </c>
      <c r="H5213" t="s">
        <v>1742</v>
      </c>
      <c r="I5213" t="s">
        <v>139</v>
      </c>
      <c r="J5213" t="s">
        <v>18</v>
      </c>
      <c r="K5213" t="s">
        <v>18</v>
      </c>
      <c r="L5213" t="s">
        <v>1697</v>
      </c>
      <c r="M5213" t="s">
        <v>20</v>
      </c>
      <c r="N5213" t="s">
        <v>21</v>
      </c>
      <c r="O5213" t="str">
        <f t="shared" si="81"/>
        <v>Jan</v>
      </c>
    </row>
    <row r="5214" spans="1:15" x14ac:dyDescent="0.3">
      <c r="A5214" s="1">
        <v>43247</v>
      </c>
      <c r="B5214">
        <v>341</v>
      </c>
      <c r="C5214">
        <v>7</v>
      </c>
      <c r="D5214">
        <v>18</v>
      </c>
      <c r="E5214">
        <v>0</v>
      </c>
      <c r="F5214" t="s">
        <v>53</v>
      </c>
      <c r="G5214" t="s">
        <v>416</v>
      </c>
      <c r="H5214" t="s">
        <v>273</v>
      </c>
      <c r="I5214" t="s">
        <v>233</v>
      </c>
      <c r="J5214" t="s">
        <v>18</v>
      </c>
      <c r="K5214" t="s">
        <v>18</v>
      </c>
      <c r="L5214" t="s">
        <v>59</v>
      </c>
      <c r="M5214" t="s">
        <v>20</v>
      </c>
      <c r="N5214" t="s">
        <v>21</v>
      </c>
      <c r="O5214" t="str">
        <f t="shared" si="81"/>
        <v>May</v>
      </c>
    </row>
    <row r="5215" spans="1:15" x14ac:dyDescent="0.3">
      <c r="A5215" s="1">
        <v>43240</v>
      </c>
      <c r="B5215">
        <v>341</v>
      </c>
      <c r="C5215">
        <v>7</v>
      </c>
      <c r="D5215">
        <v>12</v>
      </c>
      <c r="E5215">
        <v>43</v>
      </c>
      <c r="F5215" t="s">
        <v>169</v>
      </c>
      <c r="G5215" t="s">
        <v>27</v>
      </c>
      <c r="H5215" t="s">
        <v>18</v>
      </c>
      <c r="I5215" t="s">
        <v>72</v>
      </c>
      <c r="J5215" t="s">
        <v>18</v>
      </c>
      <c r="K5215" t="s">
        <v>18</v>
      </c>
      <c r="L5215" t="s">
        <v>59</v>
      </c>
      <c r="M5215" t="s">
        <v>20</v>
      </c>
      <c r="N5215" t="s">
        <v>21</v>
      </c>
      <c r="O5215" t="str">
        <f t="shared" si="81"/>
        <v>May</v>
      </c>
    </row>
    <row r="5216" spans="1:15" x14ac:dyDescent="0.3">
      <c r="A5216" s="1">
        <v>43384</v>
      </c>
      <c r="B5216">
        <v>341</v>
      </c>
      <c r="C5216">
        <v>2</v>
      </c>
      <c r="D5216">
        <v>7</v>
      </c>
      <c r="E5216">
        <v>64</v>
      </c>
      <c r="F5216" t="s">
        <v>207</v>
      </c>
      <c r="G5216" t="s">
        <v>27</v>
      </c>
      <c r="H5216" t="s">
        <v>71</v>
      </c>
      <c r="I5216" t="s">
        <v>18</v>
      </c>
      <c r="J5216" t="s">
        <v>18</v>
      </c>
      <c r="K5216" t="s">
        <v>18</v>
      </c>
      <c r="L5216" t="s">
        <v>48</v>
      </c>
      <c r="M5216" t="s">
        <v>20</v>
      </c>
      <c r="N5216" t="s">
        <v>21</v>
      </c>
      <c r="O5216" t="str">
        <f t="shared" si="81"/>
        <v>Oct</v>
      </c>
    </row>
    <row r="5217" spans="1:15" x14ac:dyDescent="0.3">
      <c r="A5217" s="1">
        <v>43119</v>
      </c>
      <c r="B5217">
        <v>341</v>
      </c>
      <c r="C5217">
        <v>13</v>
      </c>
      <c r="D5217">
        <v>5</v>
      </c>
      <c r="E5217">
        <v>26</v>
      </c>
      <c r="F5217" t="s">
        <v>82</v>
      </c>
      <c r="G5217" t="s">
        <v>1350</v>
      </c>
      <c r="H5217" t="s">
        <v>2097</v>
      </c>
      <c r="I5217" t="s">
        <v>184</v>
      </c>
      <c r="J5217" t="s">
        <v>18</v>
      </c>
      <c r="K5217" t="s">
        <v>18</v>
      </c>
      <c r="L5217" t="s">
        <v>1697</v>
      </c>
      <c r="M5217" t="s">
        <v>20</v>
      </c>
      <c r="N5217" t="s">
        <v>21</v>
      </c>
      <c r="O5217" t="str">
        <f t="shared" si="81"/>
        <v>Jan</v>
      </c>
    </row>
    <row r="5218" spans="1:15" x14ac:dyDescent="0.3">
      <c r="A5218" s="1">
        <v>43119</v>
      </c>
      <c r="B5218">
        <v>341</v>
      </c>
      <c r="C5218">
        <v>12</v>
      </c>
      <c r="D5218">
        <v>4</v>
      </c>
      <c r="E5218">
        <v>28</v>
      </c>
      <c r="F5218" t="s">
        <v>78</v>
      </c>
      <c r="G5218" t="s">
        <v>1052</v>
      </c>
      <c r="H5218" t="s">
        <v>1441</v>
      </c>
      <c r="I5218" t="s">
        <v>654</v>
      </c>
      <c r="J5218" t="s">
        <v>18</v>
      </c>
      <c r="K5218" t="s">
        <v>18</v>
      </c>
      <c r="L5218" t="s">
        <v>1697</v>
      </c>
      <c r="M5218" t="s">
        <v>20</v>
      </c>
      <c r="N5218" t="s">
        <v>21</v>
      </c>
      <c r="O5218" t="str">
        <f t="shared" si="81"/>
        <v>Jan</v>
      </c>
    </row>
    <row r="5219" spans="1:15" x14ac:dyDescent="0.3">
      <c r="A5219" s="1">
        <v>43132</v>
      </c>
      <c r="B5219">
        <v>341</v>
      </c>
      <c r="C5219">
        <v>17</v>
      </c>
      <c r="D5219">
        <v>0</v>
      </c>
      <c r="E5219">
        <v>26</v>
      </c>
      <c r="F5219" t="s">
        <v>84</v>
      </c>
      <c r="G5219" t="s">
        <v>38</v>
      </c>
      <c r="H5219" t="s">
        <v>1742</v>
      </c>
      <c r="I5219" t="s">
        <v>187</v>
      </c>
      <c r="J5219" t="s">
        <v>18</v>
      </c>
      <c r="K5219" t="s">
        <v>18</v>
      </c>
      <c r="L5219" t="s">
        <v>1697</v>
      </c>
      <c r="M5219" t="s">
        <v>20</v>
      </c>
      <c r="N5219" t="s">
        <v>21</v>
      </c>
      <c r="O5219" t="str">
        <f t="shared" si="81"/>
        <v>Feb</v>
      </c>
    </row>
    <row r="5220" spans="1:15" x14ac:dyDescent="0.3">
      <c r="A5220" s="1">
        <v>43073</v>
      </c>
      <c r="B5220">
        <v>341</v>
      </c>
      <c r="C5220">
        <v>15</v>
      </c>
      <c r="D5220">
        <v>0</v>
      </c>
      <c r="E5220">
        <v>25</v>
      </c>
      <c r="F5220" t="s">
        <v>953</v>
      </c>
      <c r="G5220" t="s">
        <v>27</v>
      </c>
      <c r="H5220" t="s">
        <v>1962</v>
      </c>
      <c r="I5220" t="s">
        <v>44</v>
      </c>
      <c r="J5220" t="s">
        <v>18</v>
      </c>
      <c r="K5220" t="s">
        <v>18</v>
      </c>
      <c r="L5220" t="s">
        <v>1697</v>
      </c>
      <c r="M5220" t="s">
        <v>20</v>
      </c>
      <c r="N5220" t="s">
        <v>21</v>
      </c>
      <c r="O5220" t="str">
        <f t="shared" si="81"/>
        <v>Dec</v>
      </c>
    </row>
    <row r="5221" spans="1:15" x14ac:dyDescent="0.3">
      <c r="A5221" s="1">
        <v>43309</v>
      </c>
      <c r="B5221">
        <v>340</v>
      </c>
      <c r="C5221">
        <v>4</v>
      </c>
      <c r="D5221">
        <v>28</v>
      </c>
      <c r="E5221">
        <v>83</v>
      </c>
      <c r="F5221" t="s">
        <v>141</v>
      </c>
      <c r="G5221" t="s">
        <v>1033</v>
      </c>
      <c r="H5221" t="s">
        <v>875</v>
      </c>
      <c r="I5221" t="s">
        <v>18</v>
      </c>
      <c r="J5221" t="s">
        <v>18</v>
      </c>
      <c r="K5221" t="s">
        <v>18</v>
      </c>
      <c r="L5221" t="s">
        <v>19</v>
      </c>
      <c r="M5221" t="s">
        <v>20</v>
      </c>
      <c r="N5221" t="s">
        <v>21</v>
      </c>
      <c r="O5221" t="str">
        <f t="shared" si="81"/>
        <v>Jul</v>
      </c>
    </row>
    <row r="5222" spans="1:15" x14ac:dyDescent="0.3">
      <c r="A5222" s="1">
        <v>43271</v>
      </c>
      <c r="B5222">
        <v>340</v>
      </c>
      <c r="C5222">
        <v>3</v>
      </c>
      <c r="D5222">
        <v>19</v>
      </c>
      <c r="E5222">
        <v>79</v>
      </c>
      <c r="F5222" t="s">
        <v>83</v>
      </c>
      <c r="G5222" t="s">
        <v>2302</v>
      </c>
      <c r="H5222" t="s">
        <v>268</v>
      </c>
      <c r="I5222" t="s">
        <v>18</v>
      </c>
      <c r="J5222" t="s">
        <v>18</v>
      </c>
      <c r="K5222" t="s">
        <v>18</v>
      </c>
      <c r="L5222" t="s">
        <v>19</v>
      </c>
      <c r="M5222" t="s">
        <v>20</v>
      </c>
      <c r="N5222" t="s">
        <v>21</v>
      </c>
      <c r="O5222" t="str">
        <f t="shared" si="81"/>
        <v>Jun</v>
      </c>
    </row>
    <row r="5223" spans="1:15" x14ac:dyDescent="0.3">
      <c r="A5223" s="1">
        <v>43092</v>
      </c>
      <c r="B5223">
        <v>340</v>
      </c>
      <c r="C5223">
        <v>18</v>
      </c>
      <c r="D5223">
        <v>7</v>
      </c>
      <c r="E5223">
        <v>73</v>
      </c>
      <c r="F5223" t="s">
        <v>307</v>
      </c>
      <c r="G5223" t="s">
        <v>2285</v>
      </c>
      <c r="H5223" t="s">
        <v>239</v>
      </c>
      <c r="I5223" t="s">
        <v>18</v>
      </c>
      <c r="J5223" t="s">
        <v>18</v>
      </c>
      <c r="K5223" t="s">
        <v>18</v>
      </c>
      <c r="L5223" t="s">
        <v>1697</v>
      </c>
      <c r="M5223" t="s">
        <v>20</v>
      </c>
      <c r="N5223" t="s">
        <v>21</v>
      </c>
      <c r="O5223" t="str">
        <f t="shared" si="81"/>
        <v>Dec</v>
      </c>
    </row>
    <row r="5224" spans="1:15" x14ac:dyDescent="0.3">
      <c r="A5224" s="1">
        <v>43121</v>
      </c>
      <c r="B5224">
        <v>340</v>
      </c>
      <c r="C5224">
        <v>14</v>
      </c>
      <c r="D5224">
        <v>5</v>
      </c>
      <c r="E5224">
        <v>18</v>
      </c>
      <c r="F5224" t="s">
        <v>166</v>
      </c>
      <c r="G5224" t="s">
        <v>820</v>
      </c>
      <c r="H5224" t="s">
        <v>1742</v>
      </c>
      <c r="I5224" t="s">
        <v>75</v>
      </c>
      <c r="J5224" t="s">
        <v>18</v>
      </c>
      <c r="K5224" t="s">
        <v>18</v>
      </c>
      <c r="L5224" t="s">
        <v>1697</v>
      </c>
      <c r="M5224" t="s">
        <v>20</v>
      </c>
      <c r="N5224" t="s">
        <v>21</v>
      </c>
      <c r="O5224" t="str">
        <f t="shared" si="81"/>
        <v>Jan</v>
      </c>
    </row>
    <row r="5225" spans="1:15" x14ac:dyDescent="0.3">
      <c r="A5225" s="1">
        <v>43169</v>
      </c>
      <c r="B5225">
        <v>340</v>
      </c>
      <c r="C5225">
        <v>8</v>
      </c>
      <c r="D5225">
        <v>2</v>
      </c>
      <c r="E5225">
        <v>73</v>
      </c>
      <c r="F5225" t="s">
        <v>166</v>
      </c>
      <c r="G5225" t="s">
        <v>744</v>
      </c>
      <c r="H5225" t="s">
        <v>734</v>
      </c>
      <c r="I5225" t="s">
        <v>173</v>
      </c>
      <c r="J5225" t="s">
        <v>18</v>
      </c>
      <c r="K5225" t="s">
        <v>18</v>
      </c>
      <c r="L5225" t="s">
        <v>59</v>
      </c>
      <c r="M5225" t="s">
        <v>20</v>
      </c>
      <c r="N5225" t="s">
        <v>21</v>
      </c>
      <c r="O5225" t="str">
        <f t="shared" si="81"/>
        <v>Mar</v>
      </c>
    </row>
    <row r="5226" spans="1:15" x14ac:dyDescent="0.3">
      <c r="A5226" s="1">
        <v>43143</v>
      </c>
      <c r="B5226">
        <v>340</v>
      </c>
      <c r="C5226">
        <v>19</v>
      </c>
      <c r="D5226">
        <v>-5</v>
      </c>
      <c r="E5226">
        <v>52</v>
      </c>
      <c r="F5226" t="s">
        <v>239</v>
      </c>
      <c r="G5226" t="s">
        <v>27</v>
      </c>
      <c r="H5226" t="s">
        <v>2097</v>
      </c>
      <c r="I5226" t="s">
        <v>18</v>
      </c>
      <c r="J5226" t="s">
        <v>18</v>
      </c>
      <c r="K5226" t="s">
        <v>18</v>
      </c>
      <c r="L5226" t="s">
        <v>1697</v>
      </c>
      <c r="M5226" t="s">
        <v>20</v>
      </c>
      <c r="N5226" t="s">
        <v>21</v>
      </c>
      <c r="O5226" t="str">
        <f t="shared" si="81"/>
        <v>Feb</v>
      </c>
    </row>
    <row r="5227" spans="1:15" x14ac:dyDescent="0.3">
      <c r="A5227" s="1">
        <v>43104</v>
      </c>
      <c r="B5227">
        <v>340</v>
      </c>
      <c r="C5227">
        <v>9</v>
      </c>
      <c r="D5227">
        <v>-8</v>
      </c>
      <c r="E5227">
        <v>48</v>
      </c>
      <c r="F5227" t="s">
        <v>166</v>
      </c>
      <c r="G5227" t="s">
        <v>1133</v>
      </c>
      <c r="H5227" t="s">
        <v>1742</v>
      </c>
      <c r="I5227" t="s">
        <v>350</v>
      </c>
      <c r="J5227" t="s">
        <v>18</v>
      </c>
      <c r="K5227" t="s">
        <v>18</v>
      </c>
      <c r="L5227" t="s">
        <v>1697</v>
      </c>
      <c r="M5227" t="s">
        <v>20</v>
      </c>
      <c r="N5227" t="s">
        <v>21</v>
      </c>
      <c r="O5227" t="str">
        <f t="shared" si="81"/>
        <v>Jan</v>
      </c>
    </row>
    <row r="5228" spans="1:15" x14ac:dyDescent="0.3">
      <c r="A5228" s="1">
        <v>43082</v>
      </c>
      <c r="B5228">
        <v>340</v>
      </c>
      <c r="C5228">
        <v>9</v>
      </c>
      <c r="D5228">
        <v>-11</v>
      </c>
      <c r="E5228">
        <v>46</v>
      </c>
      <c r="F5228" t="s">
        <v>37</v>
      </c>
      <c r="G5228" t="s">
        <v>103</v>
      </c>
      <c r="H5228" t="s">
        <v>2059</v>
      </c>
      <c r="I5228" t="s">
        <v>200</v>
      </c>
      <c r="J5228" t="s">
        <v>18</v>
      </c>
      <c r="K5228" t="s">
        <v>18</v>
      </c>
      <c r="L5228" t="s">
        <v>1697</v>
      </c>
      <c r="M5228" t="s">
        <v>20</v>
      </c>
      <c r="N5228" t="s">
        <v>21</v>
      </c>
      <c r="O5228" t="str">
        <f t="shared" si="81"/>
        <v>Dec</v>
      </c>
    </row>
    <row r="5229" spans="1:15" x14ac:dyDescent="0.3">
      <c r="A5229" s="1">
        <v>43274</v>
      </c>
      <c r="B5229">
        <v>339</v>
      </c>
      <c r="C5229">
        <v>5</v>
      </c>
      <c r="D5229">
        <v>21</v>
      </c>
      <c r="E5229">
        <v>48</v>
      </c>
      <c r="F5229" t="s">
        <v>72</v>
      </c>
      <c r="G5229" t="s">
        <v>27</v>
      </c>
      <c r="H5229" t="s">
        <v>368</v>
      </c>
      <c r="I5229" t="s">
        <v>18</v>
      </c>
      <c r="J5229" t="s">
        <v>18</v>
      </c>
      <c r="K5229" t="s">
        <v>18</v>
      </c>
      <c r="L5229" t="s">
        <v>19</v>
      </c>
      <c r="M5229" t="s">
        <v>20</v>
      </c>
      <c r="N5229" t="s">
        <v>21</v>
      </c>
      <c r="O5229" t="str">
        <f t="shared" si="81"/>
        <v>Jun</v>
      </c>
    </row>
    <row r="5230" spans="1:15" x14ac:dyDescent="0.3">
      <c r="A5230" s="1">
        <v>43180</v>
      </c>
      <c r="B5230">
        <v>339</v>
      </c>
      <c r="C5230">
        <v>11</v>
      </c>
      <c r="D5230">
        <v>5</v>
      </c>
      <c r="E5230">
        <v>35</v>
      </c>
      <c r="F5230" t="s">
        <v>56</v>
      </c>
      <c r="G5230" t="s">
        <v>27</v>
      </c>
      <c r="H5230" t="s">
        <v>1947</v>
      </c>
      <c r="I5230" t="s">
        <v>1029</v>
      </c>
      <c r="J5230" t="s">
        <v>18</v>
      </c>
      <c r="K5230" t="s">
        <v>18</v>
      </c>
      <c r="L5230" t="s">
        <v>59</v>
      </c>
      <c r="M5230" t="s">
        <v>20</v>
      </c>
      <c r="N5230" t="s">
        <v>21</v>
      </c>
      <c r="O5230" t="str">
        <f t="shared" si="81"/>
        <v>Mar</v>
      </c>
    </row>
    <row r="5231" spans="1:15" x14ac:dyDescent="0.3">
      <c r="A5231" s="1">
        <v>43430</v>
      </c>
      <c r="B5231">
        <v>339</v>
      </c>
      <c r="C5231">
        <v>6</v>
      </c>
      <c r="D5231">
        <v>2</v>
      </c>
      <c r="E5231">
        <v>88</v>
      </c>
      <c r="F5231" t="s">
        <v>45</v>
      </c>
      <c r="G5231" t="s">
        <v>635</v>
      </c>
      <c r="H5231" t="s">
        <v>18</v>
      </c>
      <c r="I5231" t="s">
        <v>18</v>
      </c>
      <c r="J5231" t="s">
        <v>18</v>
      </c>
      <c r="K5231" t="s">
        <v>72</v>
      </c>
      <c r="L5231" t="s">
        <v>48</v>
      </c>
      <c r="M5231" t="s">
        <v>20</v>
      </c>
      <c r="N5231" t="s">
        <v>21</v>
      </c>
      <c r="O5231" t="str">
        <f t="shared" si="81"/>
        <v>Nov</v>
      </c>
    </row>
    <row r="5232" spans="1:15" x14ac:dyDescent="0.3">
      <c r="A5232" s="1">
        <v>43118</v>
      </c>
      <c r="B5232">
        <v>339</v>
      </c>
      <c r="C5232">
        <v>21</v>
      </c>
      <c r="D5232">
        <v>1</v>
      </c>
      <c r="E5232">
        <v>45</v>
      </c>
      <c r="F5232" t="s">
        <v>78</v>
      </c>
      <c r="G5232" t="s">
        <v>2303</v>
      </c>
      <c r="H5232" t="s">
        <v>1174</v>
      </c>
      <c r="I5232" t="s">
        <v>18</v>
      </c>
      <c r="J5232" t="s">
        <v>18</v>
      </c>
      <c r="K5232" t="s">
        <v>18</v>
      </c>
      <c r="L5232" t="s">
        <v>1697</v>
      </c>
      <c r="M5232" t="s">
        <v>20</v>
      </c>
      <c r="N5232" t="s">
        <v>21</v>
      </c>
      <c r="O5232" t="str">
        <f t="shared" si="81"/>
        <v>Jan</v>
      </c>
    </row>
    <row r="5233" spans="1:15" x14ac:dyDescent="0.3">
      <c r="A5233" s="1">
        <v>43427</v>
      </c>
      <c r="B5233">
        <v>339</v>
      </c>
      <c r="C5233">
        <v>6</v>
      </c>
      <c r="D5233">
        <v>-3</v>
      </c>
      <c r="E5233">
        <v>40</v>
      </c>
      <c r="F5233" t="s">
        <v>53</v>
      </c>
      <c r="G5233" t="s">
        <v>27</v>
      </c>
      <c r="H5233" t="s">
        <v>1829</v>
      </c>
      <c r="I5233" t="s">
        <v>18</v>
      </c>
      <c r="J5233" t="s">
        <v>18</v>
      </c>
      <c r="K5233" t="s">
        <v>18</v>
      </c>
      <c r="L5233" t="s">
        <v>48</v>
      </c>
      <c r="M5233" t="s">
        <v>20</v>
      </c>
      <c r="N5233" t="s">
        <v>21</v>
      </c>
      <c r="O5233" t="str">
        <f t="shared" si="81"/>
        <v>Nov</v>
      </c>
    </row>
    <row r="5234" spans="1:15" x14ac:dyDescent="0.3">
      <c r="A5234" s="1">
        <v>43070</v>
      </c>
      <c r="B5234">
        <v>339</v>
      </c>
      <c r="C5234">
        <v>10</v>
      </c>
      <c r="D5234">
        <v>-4</v>
      </c>
      <c r="E5234">
        <v>24</v>
      </c>
      <c r="F5234" t="s">
        <v>166</v>
      </c>
      <c r="G5234" t="s">
        <v>473</v>
      </c>
      <c r="H5234" t="s">
        <v>2304</v>
      </c>
      <c r="I5234" t="s">
        <v>215</v>
      </c>
      <c r="J5234" t="s">
        <v>18</v>
      </c>
      <c r="K5234" t="s">
        <v>18</v>
      </c>
      <c r="L5234" t="s">
        <v>1697</v>
      </c>
      <c r="M5234" t="s">
        <v>20</v>
      </c>
      <c r="N5234" t="s">
        <v>21</v>
      </c>
      <c r="O5234" t="str">
        <f t="shared" si="81"/>
        <v>Dec</v>
      </c>
    </row>
    <row r="5235" spans="1:15" x14ac:dyDescent="0.3">
      <c r="A5235" s="1">
        <v>43236</v>
      </c>
      <c r="B5235">
        <v>338</v>
      </c>
      <c r="C5235">
        <v>20</v>
      </c>
      <c r="D5235">
        <v>22</v>
      </c>
      <c r="E5235">
        <v>97</v>
      </c>
      <c r="F5235" t="s">
        <v>41</v>
      </c>
      <c r="G5235" t="s">
        <v>2305</v>
      </c>
      <c r="H5235" t="s">
        <v>528</v>
      </c>
      <c r="I5235" t="s">
        <v>18</v>
      </c>
      <c r="J5235" t="s">
        <v>197</v>
      </c>
      <c r="K5235" t="s">
        <v>18</v>
      </c>
      <c r="L5235" t="s">
        <v>59</v>
      </c>
      <c r="M5235" t="s">
        <v>20</v>
      </c>
      <c r="N5235" t="s">
        <v>21</v>
      </c>
      <c r="O5235" t="str">
        <f t="shared" si="81"/>
        <v>May</v>
      </c>
    </row>
    <row r="5236" spans="1:15" x14ac:dyDescent="0.3">
      <c r="A5236" s="1">
        <v>43276</v>
      </c>
      <c r="B5236">
        <v>338</v>
      </c>
      <c r="C5236">
        <v>5</v>
      </c>
      <c r="D5236">
        <v>22</v>
      </c>
      <c r="E5236">
        <v>84</v>
      </c>
      <c r="F5236" t="s">
        <v>72</v>
      </c>
      <c r="G5236" t="s">
        <v>2306</v>
      </c>
      <c r="H5236" t="s">
        <v>586</v>
      </c>
      <c r="I5236" t="s">
        <v>18</v>
      </c>
      <c r="J5236" t="s">
        <v>18</v>
      </c>
      <c r="K5236" t="s">
        <v>18</v>
      </c>
      <c r="L5236" t="s">
        <v>19</v>
      </c>
      <c r="M5236" t="s">
        <v>20</v>
      </c>
      <c r="N5236" t="s">
        <v>21</v>
      </c>
      <c r="O5236" t="str">
        <f t="shared" si="81"/>
        <v>Jun</v>
      </c>
    </row>
    <row r="5237" spans="1:15" x14ac:dyDescent="0.3">
      <c r="A5237" s="1">
        <v>43344</v>
      </c>
      <c r="B5237">
        <v>338</v>
      </c>
      <c r="C5237">
        <v>4</v>
      </c>
      <c r="D5237">
        <v>21</v>
      </c>
      <c r="E5237">
        <v>88</v>
      </c>
      <c r="F5237" t="s">
        <v>207</v>
      </c>
      <c r="G5237" t="s">
        <v>42</v>
      </c>
      <c r="H5237" t="s">
        <v>293</v>
      </c>
      <c r="I5237" t="s">
        <v>18</v>
      </c>
      <c r="J5237" t="s">
        <v>18</v>
      </c>
      <c r="K5237" t="s">
        <v>18</v>
      </c>
      <c r="L5237" t="s">
        <v>48</v>
      </c>
      <c r="M5237" t="s">
        <v>20</v>
      </c>
      <c r="N5237" t="s">
        <v>21</v>
      </c>
      <c r="O5237" t="str">
        <f t="shared" si="81"/>
        <v>Sep</v>
      </c>
    </row>
    <row r="5238" spans="1:15" x14ac:dyDescent="0.3">
      <c r="A5238" s="1">
        <v>43073</v>
      </c>
      <c r="B5238">
        <v>338</v>
      </c>
      <c r="C5238">
        <v>14</v>
      </c>
      <c r="D5238">
        <v>0</v>
      </c>
      <c r="E5238">
        <v>27</v>
      </c>
      <c r="F5238" t="s">
        <v>209</v>
      </c>
      <c r="G5238" t="s">
        <v>27</v>
      </c>
      <c r="H5238" t="s">
        <v>2034</v>
      </c>
      <c r="I5238" t="s">
        <v>509</v>
      </c>
      <c r="J5238" t="s">
        <v>18</v>
      </c>
      <c r="K5238" t="s">
        <v>18</v>
      </c>
      <c r="L5238" t="s">
        <v>1697</v>
      </c>
      <c r="M5238" t="s">
        <v>20</v>
      </c>
      <c r="N5238" t="s">
        <v>21</v>
      </c>
      <c r="O5238" t="str">
        <f t="shared" si="81"/>
        <v>Dec</v>
      </c>
    </row>
    <row r="5239" spans="1:15" x14ac:dyDescent="0.3">
      <c r="A5239" s="1">
        <v>43360</v>
      </c>
      <c r="B5239">
        <v>337</v>
      </c>
      <c r="C5239">
        <v>1</v>
      </c>
      <c r="D5239">
        <v>20</v>
      </c>
      <c r="E5239">
        <v>73</v>
      </c>
      <c r="F5239" t="s">
        <v>34</v>
      </c>
      <c r="G5239" t="s">
        <v>1692</v>
      </c>
      <c r="H5239" t="s">
        <v>229</v>
      </c>
      <c r="I5239" t="s">
        <v>18</v>
      </c>
      <c r="J5239" t="s">
        <v>18</v>
      </c>
      <c r="K5239" t="s">
        <v>18</v>
      </c>
      <c r="L5239" t="s">
        <v>48</v>
      </c>
      <c r="M5239" t="s">
        <v>20</v>
      </c>
      <c r="N5239" t="s">
        <v>21</v>
      </c>
      <c r="O5239" t="str">
        <f t="shared" si="81"/>
        <v>Sep</v>
      </c>
    </row>
    <row r="5240" spans="1:15" x14ac:dyDescent="0.3">
      <c r="A5240" s="1">
        <v>43187</v>
      </c>
      <c r="B5240">
        <v>337</v>
      </c>
      <c r="C5240">
        <v>1</v>
      </c>
      <c r="D5240">
        <v>12</v>
      </c>
      <c r="E5240">
        <v>74</v>
      </c>
      <c r="F5240" t="s">
        <v>166</v>
      </c>
      <c r="G5240" t="s">
        <v>1784</v>
      </c>
      <c r="H5240" t="s">
        <v>282</v>
      </c>
      <c r="I5240" t="s">
        <v>18</v>
      </c>
      <c r="J5240" t="s">
        <v>18</v>
      </c>
      <c r="K5240" t="s">
        <v>18</v>
      </c>
      <c r="L5240" t="s">
        <v>59</v>
      </c>
      <c r="M5240" t="s">
        <v>20</v>
      </c>
      <c r="N5240" t="s">
        <v>21</v>
      </c>
      <c r="O5240" t="str">
        <f t="shared" si="81"/>
        <v>Mar</v>
      </c>
    </row>
    <row r="5241" spans="1:15" x14ac:dyDescent="0.3">
      <c r="A5241" s="1">
        <v>43092</v>
      </c>
      <c r="B5241">
        <v>337</v>
      </c>
      <c r="C5241">
        <v>1</v>
      </c>
      <c r="D5241">
        <v>6</v>
      </c>
      <c r="E5241">
        <v>75</v>
      </c>
      <c r="F5241" t="s">
        <v>141</v>
      </c>
      <c r="G5241" t="s">
        <v>1420</v>
      </c>
      <c r="H5241" t="s">
        <v>64</v>
      </c>
      <c r="I5241" t="s">
        <v>18</v>
      </c>
      <c r="J5241" t="s">
        <v>18</v>
      </c>
      <c r="K5241" t="s">
        <v>18</v>
      </c>
      <c r="L5241" t="s">
        <v>1697</v>
      </c>
      <c r="M5241" t="s">
        <v>20</v>
      </c>
      <c r="N5241" t="s">
        <v>21</v>
      </c>
      <c r="O5241" t="str">
        <f t="shared" si="81"/>
        <v>Dec</v>
      </c>
    </row>
    <row r="5242" spans="1:15" x14ac:dyDescent="0.3">
      <c r="A5242" s="1">
        <v>43099</v>
      </c>
      <c r="B5242">
        <v>337</v>
      </c>
      <c r="C5242">
        <v>15</v>
      </c>
      <c r="D5242">
        <v>4</v>
      </c>
      <c r="E5242">
        <v>61</v>
      </c>
      <c r="F5242" t="s">
        <v>71</v>
      </c>
      <c r="G5242" t="s">
        <v>2017</v>
      </c>
      <c r="H5242" t="s">
        <v>963</v>
      </c>
      <c r="I5242" t="s">
        <v>311</v>
      </c>
      <c r="J5242" t="s">
        <v>18</v>
      </c>
      <c r="K5242" t="s">
        <v>18</v>
      </c>
      <c r="L5242" t="s">
        <v>1697</v>
      </c>
      <c r="M5242" t="s">
        <v>20</v>
      </c>
      <c r="N5242" t="s">
        <v>21</v>
      </c>
      <c r="O5242" t="str">
        <f t="shared" si="81"/>
        <v>Dec</v>
      </c>
    </row>
    <row r="5243" spans="1:15" x14ac:dyDescent="0.3">
      <c r="A5243" s="1">
        <v>43149</v>
      </c>
      <c r="B5243">
        <v>337</v>
      </c>
      <c r="C5243">
        <v>13</v>
      </c>
      <c r="D5243">
        <v>4</v>
      </c>
      <c r="E5243">
        <v>17</v>
      </c>
      <c r="F5243" t="s">
        <v>53</v>
      </c>
      <c r="G5243" t="s">
        <v>27</v>
      </c>
      <c r="H5243" t="s">
        <v>2239</v>
      </c>
      <c r="I5243" t="s">
        <v>1071</v>
      </c>
      <c r="J5243" t="s">
        <v>18</v>
      </c>
      <c r="K5243" t="s">
        <v>18</v>
      </c>
      <c r="L5243" t="s">
        <v>1697</v>
      </c>
      <c r="M5243" t="s">
        <v>20</v>
      </c>
      <c r="N5243" t="s">
        <v>21</v>
      </c>
      <c r="O5243" t="str">
        <f t="shared" si="81"/>
        <v>Feb</v>
      </c>
    </row>
    <row r="5244" spans="1:15" x14ac:dyDescent="0.3">
      <c r="A5244" s="1">
        <v>43117</v>
      </c>
      <c r="B5244">
        <v>337</v>
      </c>
      <c r="C5244">
        <v>9</v>
      </c>
      <c r="D5244">
        <v>3</v>
      </c>
      <c r="E5244">
        <v>66</v>
      </c>
      <c r="F5244" t="s">
        <v>71</v>
      </c>
      <c r="G5244" t="s">
        <v>2307</v>
      </c>
      <c r="H5244" t="s">
        <v>1183</v>
      </c>
      <c r="I5244" t="s">
        <v>159</v>
      </c>
      <c r="J5244" t="s">
        <v>18</v>
      </c>
      <c r="K5244" t="s">
        <v>18</v>
      </c>
      <c r="L5244" t="s">
        <v>1697</v>
      </c>
      <c r="M5244" t="s">
        <v>20</v>
      </c>
      <c r="N5244" t="s">
        <v>21</v>
      </c>
      <c r="O5244" t="str">
        <f t="shared" si="81"/>
        <v>Jan</v>
      </c>
    </row>
    <row r="5245" spans="1:15" x14ac:dyDescent="0.3">
      <c r="A5245" s="1">
        <v>43139</v>
      </c>
      <c r="B5245">
        <v>337</v>
      </c>
      <c r="C5245">
        <v>17</v>
      </c>
      <c r="D5245">
        <v>2</v>
      </c>
      <c r="E5245">
        <v>24</v>
      </c>
      <c r="F5245" t="s">
        <v>34</v>
      </c>
      <c r="G5245" t="s">
        <v>600</v>
      </c>
      <c r="H5245" t="s">
        <v>2255</v>
      </c>
      <c r="I5245" t="s">
        <v>347</v>
      </c>
      <c r="J5245" t="s">
        <v>18</v>
      </c>
      <c r="K5245" t="s">
        <v>18</v>
      </c>
      <c r="L5245" t="s">
        <v>1697</v>
      </c>
      <c r="M5245" t="s">
        <v>20</v>
      </c>
      <c r="N5245" t="s">
        <v>21</v>
      </c>
      <c r="O5245" t="str">
        <f t="shared" si="81"/>
        <v>Feb</v>
      </c>
    </row>
    <row r="5246" spans="1:15" x14ac:dyDescent="0.3">
      <c r="A5246" s="1">
        <v>43273</v>
      </c>
      <c r="B5246">
        <v>336</v>
      </c>
      <c r="C5246">
        <v>5</v>
      </c>
      <c r="D5246">
        <v>19</v>
      </c>
      <c r="E5246">
        <v>85</v>
      </c>
      <c r="F5246" t="s">
        <v>70</v>
      </c>
      <c r="G5246" t="s">
        <v>2082</v>
      </c>
      <c r="H5246" t="s">
        <v>120</v>
      </c>
      <c r="I5246" t="s">
        <v>18</v>
      </c>
      <c r="J5246" t="s">
        <v>18</v>
      </c>
      <c r="K5246" t="s">
        <v>18</v>
      </c>
      <c r="L5246" t="s">
        <v>19</v>
      </c>
      <c r="M5246" t="s">
        <v>20</v>
      </c>
      <c r="N5246" t="s">
        <v>21</v>
      </c>
      <c r="O5246" t="str">
        <f t="shared" si="81"/>
        <v>Jun</v>
      </c>
    </row>
    <row r="5247" spans="1:15" x14ac:dyDescent="0.3">
      <c r="A5247" s="1">
        <v>43271</v>
      </c>
      <c r="B5247">
        <v>336</v>
      </c>
      <c r="C5247">
        <v>5</v>
      </c>
      <c r="D5247">
        <v>19</v>
      </c>
      <c r="E5247">
        <v>83</v>
      </c>
      <c r="F5247" t="s">
        <v>239</v>
      </c>
      <c r="G5247" t="s">
        <v>1845</v>
      </c>
      <c r="H5247" t="s">
        <v>43</v>
      </c>
      <c r="I5247" t="s">
        <v>18</v>
      </c>
      <c r="J5247" t="s">
        <v>18</v>
      </c>
      <c r="K5247" t="s">
        <v>18</v>
      </c>
      <c r="L5247" t="s">
        <v>19</v>
      </c>
      <c r="M5247" t="s">
        <v>20</v>
      </c>
      <c r="N5247" t="s">
        <v>21</v>
      </c>
      <c r="O5247" t="str">
        <f t="shared" si="81"/>
        <v>Jun</v>
      </c>
    </row>
    <row r="5248" spans="1:15" x14ac:dyDescent="0.3">
      <c r="A5248" s="1">
        <v>43200</v>
      </c>
      <c r="B5248">
        <v>336</v>
      </c>
      <c r="C5248">
        <v>20</v>
      </c>
      <c r="D5248">
        <v>19</v>
      </c>
      <c r="E5248">
        <v>58</v>
      </c>
      <c r="F5248" t="s">
        <v>926</v>
      </c>
      <c r="G5248" t="s">
        <v>27</v>
      </c>
      <c r="H5248" t="s">
        <v>324</v>
      </c>
      <c r="I5248" t="s">
        <v>18</v>
      </c>
      <c r="J5248" t="s">
        <v>18</v>
      </c>
      <c r="K5248" t="s">
        <v>18</v>
      </c>
      <c r="L5248" t="s">
        <v>59</v>
      </c>
      <c r="M5248" t="s">
        <v>20</v>
      </c>
      <c r="N5248" t="s">
        <v>21</v>
      </c>
      <c r="O5248" t="str">
        <f t="shared" si="81"/>
        <v>Apr</v>
      </c>
    </row>
    <row r="5249" spans="1:15" x14ac:dyDescent="0.3">
      <c r="A5249" s="1">
        <v>43184</v>
      </c>
      <c r="B5249">
        <v>336</v>
      </c>
      <c r="C5249">
        <v>23</v>
      </c>
      <c r="D5249">
        <v>8</v>
      </c>
      <c r="E5249">
        <v>82</v>
      </c>
      <c r="F5249" t="s">
        <v>201</v>
      </c>
      <c r="G5249" t="s">
        <v>2233</v>
      </c>
      <c r="H5249" t="s">
        <v>1036</v>
      </c>
      <c r="I5249" t="s">
        <v>18</v>
      </c>
      <c r="J5249" t="s">
        <v>18</v>
      </c>
      <c r="K5249" t="s">
        <v>18</v>
      </c>
      <c r="L5249" t="s">
        <v>59</v>
      </c>
      <c r="M5249" t="s">
        <v>20</v>
      </c>
      <c r="N5249" t="s">
        <v>21</v>
      </c>
      <c r="O5249" t="str">
        <f t="shared" si="81"/>
        <v>Mar</v>
      </c>
    </row>
    <row r="5250" spans="1:15" x14ac:dyDescent="0.3">
      <c r="A5250" s="1">
        <v>43077</v>
      </c>
      <c r="B5250">
        <v>336</v>
      </c>
      <c r="C5250">
        <v>21</v>
      </c>
      <c r="D5250">
        <v>-3</v>
      </c>
      <c r="E5250">
        <v>35</v>
      </c>
      <c r="F5250" t="s">
        <v>197</v>
      </c>
      <c r="G5250" t="s">
        <v>27</v>
      </c>
      <c r="H5250" t="s">
        <v>2156</v>
      </c>
      <c r="I5250" t="s">
        <v>18</v>
      </c>
      <c r="J5250" t="s">
        <v>18</v>
      </c>
      <c r="K5250" t="s">
        <v>18</v>
      </c>
      <c r="L5250" t="s">
        <v>1697</v>
      </c>
      <c r="M5250" t="s">
        <v>20</v>
      </c>
      <c r="N5250" t="s">
        <v>21</v>
      </c>
      <c r="O5250" t="str">
        <f t="shared" ref="O5250:O5313" si="82">TEXT(A5250,"mmm")</f>
        <v>Dec</v>
      </c>
    </row>
    <row r="5251" spans="1:15" x14ac:dyDescent="0.3">
      <c r="A5251" s="1">
        <v>43369</v>
      </c>
      <c r="B5251">
        <v>335</v>
      </c>
      <c r="C5251">
        <v>7</v>
      </c>
      <c r="D5251">
        <v>16</v>
      </c>
      <c r="E5251">
        <v>62</v>
      </c>
      <c r="F5251" t="s">
        <v>239</v>
      </c>
      <c r="G5251" t="s">
        <v>27</v>
      </c>
      <c r="H5251" t="s">
        <v>170</v>
      </c>
      <c r="I5251" t="s">
        <v>243</v>
      </c>
      <c r="J5251" t="s">
        <v>18</v>
      </c>
      <c r="K5251" t="s">
        <v>18</v>
      </c>
      <c r="L5251" t="s">
        <v>48</v>
      </c>
      <c r="M5251" t="s">
        <v>20</v>
      </c>
      <c r="N5251" t="s">
        <v>21</v>
      </c>
      <c r="O5251" t="str">
        <f t="shared" si="82"/>
        <v>Sep</v>
      </c>
    </row>
    <row r="5252" spans="1:15" x14ac:dyDescent="0.3">
      <c r="A5252" s="1">
        <v>43248</v>
      </c>
      <c r="B5252">
        <v>335</v>
      </c>
      <c r="C5252">
        <v>2</v>
      </c>
      <c r="D5252">
        <v>16</v>
      </c>
      <c r="E5252">
        <v>58</v>
      </c>
      <c r="F5252" t="s">
        <v>72</v>
      </c>
      <c r="G5252" t="s">
        <v>2065</v>
      </c>
      <c r="H5252" t="s">
        <v>496</v>
      </c>
      <c r="I5252" t="s">
        <v>18</v>
      </c>
      <c r="J5252" t="s">
        <v>18</v>
      </c>
      <c r="K5252" t="s">
        <v>18</v>
      </c>
      <c r="L5252" t="s">
        <v>59</v>
      </c>
      <c r="M5252" t="s">
        <v>20</v>
      </c>
      <c r="N5252" t="s">
        <v>21</v>
      </c>
      <c r="O5252" t="str">
        <f t="shared" si="82"/>
        <v>May</v>
      </c>
    </row>
    <row r="5253" spans="1:15" x14ac:dyDescent="0.3">
      <c r="A5253" s="1">
        <v>43158</v>
      </c>
      <c r="B5253">
        <v>335</v>
      </c>
      <c r="C5253">
        <v>13</v>
      </c>
      <c r="D5253">
        <v>6</v>
      </c>
      <c r="E5253">
        <v>39</v>
      </c>
      <c r="F5253" t="s">
        <v>169</v>
      </c>
      <c r="G5253" t="s">
        <v>65</v>
      </c>
      <c r="H5253" t="s">
        <v>310</v>
      </c>
      <c r="I5253" t="s">
        <v>627</v>
      </c>
      <c r="J5253" t="s">
        <v>18</v>
      </c>
      <c r="K5253" t="s">
        <v>18</v>
      </c>
      <c r="L5253" t="s">
        <v>1697</v>
      </c>
      <c r="M5253" t="s">
        <v>20</v>
      </c>
      <c r="N5253" t="s">
        <v>21</v>
      </c>
      <c r="O5253" t="str">
        <f t="shared" si="82"/>
        <v>Feb</v>
      </c>
    </row>
    <row r="5254" spans="1:15" x14ac:dyDescent="0.3">
      <c r="A5254" s="1">
        <v>43151</v>
      </c>
      <c r="B5254">
        <v>335</v>
      </c>
      <c r="C5254">
        <v>14</v>
      </c>
      <c r="D5254">
        <v>5</v>
      </c>
      <c r="E5254">
        <v>20</v>
      </c>
      <c r="F5254" t="s">
        <v>246</v>
      </c>
      <c r="G5254" t="s">
        <v>707</v>
      </c>
      <c r="H5254" t="s">
        <v>1914</v>
      </c>
      <c r="I5254" t="s">
        <v>1109</v>
      </c>
      <c r="J5254" t="s">
        <v>18</v>
      </c>
      <c r="K5254" t="s">
        <v>18</v>
      </c>
      <c r="L5254" t="s">
        <v>1697</v>
      </c>
      <c r="M5254" t="s">
        <v>20</v>
      </c>
      <c r="N5254" t="s">
        <v>21</v>
      </c>
      <c r="O5254" t="str">
        <f t="shared" si="82"/>
        <v>Feb</v>
      </c>
    </row>
    <row r="5255" spans="1:15" x14ac:dyDescent="0.3">
      <c r="A5255" s="1">
        <v>43182</v>
      </c>
      <c r="B5255">
        <v>335</v>
      </c>
      <c r="C5255">
        <v>0</v>
      </c>
      <c r="D5255">
        <v>3</v>
      </c>
      <c r="E5255">
        <v>72</v>
      </c>
      <c r="F5255" t="s">
        <v>201</v>
      </c>
      <c r="G5255" t="s">
        <v>2308</v>
      </c>
      <c r="H5255" t="s">
        <v>179</v>
      </c>
      <c r="I5255" t="s">
        <v>18</v>
      </c>
      <c r="J5255" t="s">
        <v>18</v>
      </c>
      <c r="K5255" t="s">
        <v>18</v>
      </c>
      <c r="L5255" t="s">
        <v>59</v>
      </c>
      <c r="M5255" t="s">
        <v>20</v>
      </c>
      <c r="N5255" t="s">
        <v>21</v>
      </c>
      <c r="O5255" t="str">
        <f t="shared" si="82"/>
        <v>Mar</v>
      </c>
    </row>
    <row r="5256" spans="1:15" x14ac:dyDescent="0.3">
      <c r="A5256" s="1">
        <v>43422</v>
      </c>
      <c r="B5256">
        <v>335</v>
      </c>
      <c r="C5256">
        <v>2</v>
      </c>
      <c r="D5256">
        <v>3</v>
      </c>
      <c r="E5256">
        <v>49</v>
      </c>
      <c r="F5256" t="s">
        <v>239</v>
      </c>
      <c r="G5256" t="s">
        <v>559</v>
      </c>
      <c r="H5256" t="s">
        <v>2041</v>
      </c>
      <c r="I5256" t="s">
        <v>18</v>
      </c>
      <c r="J5256" t="s">
        <v>18</v>
      </c>
      <c r="K5256" t="s">
        <v>18</v>
      </c>
      <c r="L5256" t="s">
        <v>48</v>
      </c>
      <c r="M5256" t="s">
        <v>20</v>
      </c>
      <c r="N5256" t="s">
        <v>21</v>
      </c>
      <c r="O5256" t="str">
        <f t="shared" si="82"/>
        <v>Nov</v>
      </c>
    </row>
    <row r="5257" spans="1:15" x14ac:dyDescent="0.3">
      <c r="A5257" s="1">
        <v>43428</v>
      </c>
      <c r="B5257">
        <v>335</v>
      </c>
      <c r="C5257">
        <v>2</v>
      </c>
      <c r="D5257">
        <v>2</v>
      </c>
      <c r="E5257">
        <v>29</v>
      </c>
      <c r="F5257" t="s">
        <v>90</v>
      </c>
      <c r="G5257" t="s">
        <v>27</v>
      </c>
      <c r="H5257" t="s">
        <v>1925</v>
      </c>
      <c r="I5257" t="s">
        <v>18</v>
      </c>
      <c r="J5257" t="s">
        <v>18</v>
      </c>
      <c r="K5257" t="s">
        <v>18</v>
      </c>
      <c r="L5257" t="s">
        <v>48</v>
      </c>
      <c r="M5257" t="s">
        <v>20</v>
      </c>
      <c r="N5257" t="s">
        <v>21</v>
      </c>
      <c r="O5257" t="str">
        <f t="shared" si="82"/>
        <v>Nov</v>
      </c>
    </row>
    <row r="5258" spans="1:15" x14ac:dyDescent="0.3">
      <c r="A5258" s="1">
        <v>43083</v>
      </c>
      <c r="B5258">
        <v>335</v>
      </c>
      <c r="C5258">
        <v>16</v>
      </c>
      <c r="D5258">
        <v>-2</v>
      </c>
      <c r="E5258">
        <v>28</v>
      </c>
      <c r="F5258" t="s">
        <v>207</v>
      </c>
      <c r="G5258" t="s">
        <v>1659</v>
      </c>
      <c r="H5258" t="s">
        <v>2272</v>
      </c>
      <c r="I5258" t="s">
        <v>627</v>
      </c>
      <c r="J5258" t="s">
        <v>18</v>
      </c>
      <c r="K5258" t="s">
        <v>18</v>
      </c>
      <c r="L5258" t="s">
        <v>1697</v>
      </c>
      <c r="M5258" t="s">
        <v>20</v>
      </c>
      <c r="N5258" t="s">
        <v>21</v>
      </c>
      <c r="O5258" t="str">
        <f t="shared" si="82"/>
        <v>Dec</v>
      </c>
    </row>
    <row r="5259" spans="1:15" x14ac:dyDescent="0.3">
      <c r="A5259" s="1">
        <v>43103</v>
      </c>
      <c r="B5259">
        <v>335</v>
      </c>
      <c r="C5259">
        <v>21</v>
      </c>
      <c r="D5259">
        <v>-4</v>
      </c>
      <c r="E5259">
        <v>47</v>
      </c>
      <c r="F5259" t="s">
        <v>49</v>
      </c>
      <c r="G5259" t="s">
        <v>136</v>
      </c>
      <c r="H5259" t="s">
        <v>1918</v>
      </c>
      <c r="I5259" t="s">
        <v>18</v>
      </c>
      <c r="J5259" t="s">
        <v>18</v>
      </c>
      <c r="K5259" t="s">
        <v>18</v>
      </c>
      <c r="L5259" t="s">
        <v>1697</v>
      </c>
      <c r="M5259" t="s">
        <v>20</v>
      </c>
      <c r="N5259" t="s">
        <v>21</v>
      </c>
      <c r="O5259" t="str">
        <f t="shared" si="82"/>
        <v>Jan</v>
      </c>
    </row>
    <row r="5260" spans="1:15" x14ac:dyDescent="0.3">
      <c r="A5260" s="1">
        <v>43312</v>
      </c>
      <c r="B5260">
        <v>334</v>
      </c>
      <c r="C5260">
        <v>3</v>
      </c>
      <c r="D5260">
        <v>29</v>
      </c>
      <c r="E5260">
        <v>57</v>
      </c>
      <c r="F5260" t="s">
        <v>64</v>
      </c>
      <c r="G5260" t="s">
        <v>27</v>
      </c>
      <c r="H5260" t="s">
        <v>364</v>
      </c>
      <c r="I5260" t="s">
        <v>18</v>
      </c>
      <c r="J5260" t="s">
        <v>18</v>
      </c>
      <c r="K5260" t="s">
        <v>18</v>
      </c>
      <c r="L5260" t="s">
        <v>19</v>
      </c>
      <c r="M5260" t="s">
        <v>20</v>
      </c>
      <c r="N5260" t="s">
        <v>21</v>
      </c>
      <c r="O5260" t="str">
        <f t="shared" si="82"/>
        <v>Jul</v>
      </c>
    </row>
    <row r="5261" spans="1:15" x14ac:dyDescent="0.3">
      <c r="A5261" s="1">
        <v>43321</v>
      </c>
      <c r="B5261">
        <v>334</v>
      </c>
      <c r="C5261">
        <v>3</v>
      </c>
      <c r="D5261">
        <v>28</v>
      </c>
      <c r="E5261">
        <v>80</v>
      </c>
      <c r="F5261" t="s">
        <v>53</v>
      </c>
      <c r="G5261" t="s">
        <v>1222</v>
      </c>
      <c r="H5261" t="s">
        <v>711</v>
      </c>
      <c r="I5261" t="s">
        <v>18</v>
      </c>
      <c r="J5261" t="s">
        <v>18</v>
      </c>
      <c r="K5261" t="s">
        <v>18</v>
      </c>
      <c r="L5261" t="s">
        <v>19</v>
      </c>
      <c r="M5261" t="s">
        <v>20</v>
      </c>
      <c r="N5261" t="s">
        <v>21</v>
      </c>
      <c r="O5261" t="str">
        <f t="shared" si="82"/>
        <v>Aug</v>
      </c>
    </row>
    <row r="5262" spans="1:15" x14ac:dyDescent="0.3">
      <c r="A5262" s="1">
        <v>43341</v>
      </c>
      <c r="B5262">
        <v>334</v>
      </c>
      <c r="C5262">
        <v>1</v>
      </c>
      <c r="D5262">
        <v>23</v>
      </c>
      <c r="E5262">
        <v>97</v>
      </c>
      <c r="F5262" t="s">
        <v>197</v>
      </c>
      <c r="G5262" t="s">
        <v>27</v>
      </c>
      <c r="H5262" t="s">
        <v>214</v>
      </c>
      <c r="I5262" t="s">
        <v>18</v>
      </c>
      <c r="J5262" t="s">
        <v>197</v>
      </c>
      <c r="K5262" t="s">
        <v>18</v>
      </c>
      <c r="L5262" t="s">
        <v>19</v>
      </c>
      <c r="M5262" t="s">
        <v>20</v>
      </c>
      <c r="N5262" t="s">
        <v>21</v>
      </c>
      <c r="O5262" t="str">
        <f t="shared" si="82"/>
        <v>Aug</v>
      </c>
    </row>
    <row r="5263" spans="1:15" x14ac:dyDescent="0.3">
      <c r="A5263" s="1">
        <v>43366</v>
      </c>
      <c r="B5263">
        <v>334</v>
      </c>
      <c r="C5263">
        <v>3</v>
      </c>
      <c r="D5263">
        <v>16</v>
      </c>
      <c r="E5263">
        <v>70</v>
      </c>
      <c r="F5263" t="s">
        <v>83</v>
      </c>
      <c r="G5263" t="s">
        <v>27</v>
      </c>
      <c r="H5263" t="s">
        <v>438</v>
      </c>
      <c r="I5263" t="s">
        <v>18</v>
      </c>
      <c r="J5263" t="s">
        <v>18</v>
      </c>
      <c r="K5263" t="s">
        <v>18</v>
      </c>
      <c r="L5263" t="s">
        <v>48</v>
      </c>
      <c r="M5263" t="s">
        <v>12</v>
      </c>
      <c r="N5263" t="s">
        <v>21</v>
      </c>
      <c r="O5263" t="str">
        <f t="shared" si="82"/>
        <v>Sep</v>
      </c>
    </row>
    <row r="5264" spans="1:15" x14ac:dyDescent="0.3">
      <c r="A5264" s="1">
        <v>43120</v>
      </c>
      <c r="B5264">
        <v>334</v>
      </c>
      <c r="C5264">
        <v>14</v>
      </c>
      <c r="D5264">
        <v>6</v>
      </c>
      <c r="E5264">
        <v>61</v>
      </c>
      <c r="F5264" t="s">
        <v>267</v>
      </c>
      <c r="G5264" t="s">
        <v>1157</v>
      </c>
      <c r="H5264" t="s">
        <v>565</v>
      </c>
      <c r="I5264" t="s">
        <v>81</v>
      </c>
      <c r="J5264" t="s">
        <v>18</v>
      </c>
      <c r="K5264" t="s">
        <v>18</v>
      </c>
      <c r="L5264" t="s">
        <v>1697</v>
      </c>
      <c r="M5264" t="s">
        <v>20</v>
      </c>
      <c r="N5264" t="s">
        <v>21</v>
      </c>
      <c r="O5264" t="str">
        <f t="shared" si="82"/>
        <v>Jan</v>
      </c>
    </row>
    <row r="5265" spans="1:15" x14ac:dyDescent="0.3">
      <c r="A5265" s="1">
        <v>43115</v>
      </c>
      <c r="B5265">
        <v>334</v>
      </c>
      <c r="C5265">
        <v>21</v>
      </c>
      <c r="D5265">
        <v>3</v>
      </c>
      <c r="E5265">
        <v>59</v>
      </c>
      <c r="F5265" t="s">
        <v>83</v>
      </c>
      <c r="G5265" t="s">
        <v>1896</v>
      </c>
      <c r="H5265" t="s">
        <v>1430</v>
      </c>
      <c r="I5265" t="s">
        <v>18</v>
      </c>
      <c r="J5265" t="s">
        <v>18</v>
      </c>
      <c r="K5265" t="s">
        <v>18</v>
      </c>
      <c r="L5265" t="s">
        <v>1697</v>
      </c>
      <c r="M5265" t="s">
        <v>20</v>
      </c>
      <c r="N5265" t="s">
        <v>21</v>
      </c>
      <c r="O5265" t="str">
        <f t="shared" si="82"/>
        <v>Jan</v>
      </c>
    </row>
    <row r="5266" spans="1:15" x14ac:dyDescent="0.3">
      <c r="A5266" s="1">
        <v>43071</v>
      </c>
      <c r="B5266">
        <v>334</v>
      </c>
      <c r="C5266">
        <v>10</v>
      </c>
      <c r="D5266">
        <v>0</v>
      </c>
      <c r="E5266">
        <v>57</v>
      </c>
      <c r="F5266" t="s">
        <v>64</v>
      </c>
      <c r="G5266" t="s">
        <v>2218</v>
      </c>
      <c r="H5266" t="s">
        <v>611</v>
      </c>
      <c r="I5266" t="s">
        <v>83</v>
      </c>
      <c r="J5266" t="s">
        <v>18</v>
      </c>
      <c r="K5266" t="s">
        <v>18</v>
      </c>
      <c r="L5266" t="s">
        <v>1697</v>
      </c>
      <c r="M5266" t="s">
        <v>20</v>
      </c>
      <c r="N5266" t="s">
        <v>21</v>
      </c>
      <c r="O5266" t="str">
        <f t="shared" si="82"/>
        <v>Dec</v>
      </c>
    </row>
    <row r="5267" spans="1:15" x14ac:dyDescent="0.3">
      <c r="A5267" s="1">
        <v>43074</v>
      </c>
      <c r="B5267">
        <v>334</v>
      </c>
      <c r="C5267">
        <v>14</v>
      </c>
      <c r="D5267">
        <v>-1</v>
      </c>
      <c r="E5267">
        <v>28</v>
      </c>
      <c r="F5267" t="s">
        <v>18</v>
      </c>
      <c r="G5267" t="s">
        <v>27</v>
      </c>
      <c r="H5267" t="s">
        <v>2085</v>
      </c>
      <c r="I5267" t="s">
        <v>18</v>
      </c>
      <c r="J5267" t="s">
        <v>18</v>
      </c>
      <c r="K5267" t="s">
        <v>18</v>
      </c>
      <c r="L5267" t="s">
        <v>1697</v>
      </c>
      <c r="M5267" t="s">
        <v>20</v>
      </c>
      <c r="N5267" t="s">
        <v>21</v>
      </c>
      <c r="O5267" t="str">
        <f t="shared" si="82"/>
        <v>Dec</v>
      </c>
    </row>
    <row r="5268" spans="1:15" x14ac:dyDescent="0.3">
      <c r="A5268" s="1">
        <v>43119</v>
      </c>
      <c r="B5268">
        <v>334</v>
      </c>
      <c r="C5268">
        <v>7</v>
      </c>
      <c r="D5268">
        <v>-2</v>
      </c>
      <c r="E5268">
        <v>49</v>
      </c>
      <c r="F5268" t="s">
        <v>34</v>
      </c>
      <c r="G5268" t="s">
        <v>795</v>
      </c>
      <c r="H5268" t="s">
        <v>1718</v>
      </c>
      <c r="I5268" t="s">
        <v>18</v>
      </c>
      <c r="J5268" t="s">
        <v>18</v>
      </c>
      <c r="K5268" t="s">
        <v>18</v>
      </c>
      <c r="L5268" t="s">
        <v>1697</v>
      </c>
      <c r="M5268" t="s">
        <v>20</v>
      </c>
      <c r="N5268" t="s">
        <v>21</v>
      </c>
      <c r="O5268" t="str">
        <f t="shared" si="82"/>
        <v>Jan</v>
      </c>
    </row>
    <row r="5269" spans="1:15" x14ac:dyDescent="0.3">
      <c r="A5269" s="1">
        <v>43074</v>
      </c>
      <c r="B5269">
        <v>334</v>
      </c>
      <c r="C5269">
        <v>11</v>
      </c>
      <c r="D5269">
        <v>-4</v>
      </c>
      <c r="E5269">
        <v>25</v>
      </c>
      <c r="F5269" t="s">
        <v>18</v>
      </c>
      <c r="G5269" t="s">
        <v>794</v>
      </c>
      <c r="H5269" t="s">
        <v>2260</v>
      </c>
      <c r="I5269" t="s">
        <v>18</v>
      </c>
      <c r="J5269" t="s">
        <v>18</v>
      </c>
      <c r="K5269" t="s">
        <v>18</v>
      </c>
      <c r="L5269" t="s">
        <v>1697</v>
      </c>
      <c r="M5269" t="s">
        <v>20</v>
      </c>
      <c r="N5269" t="s">
        <v>21</v>
      </c>
      <c r="O5269" t="str">
        <f t="shared" si="82"/>
        <v>Dec</v>
      </c>
    </row>
    <row r="5270" spans="1:15" x14ac:dyDescent="0.3">
      <c r="A5270" s="1">
        <v>43072</v>
      </c>
      <c r="B5270">
        <v>333</v>
      </c>
      <c r="C5270">
        <v>12</v>
      </c>
      <c r="D5270">
        <v>6</v>
      </c>
      <c r="E5270">
        <v>85</v>
      </c>
      <c r="F5270" t="s">
        <v>141</v>
      </c>
      <c r="G5270" t="s">
        <v>1863</v>
      </c>
      <c r="H5270" t="s">
        <v>37</v>
      </c>
      <c r="I5270" t="s">
        <v>128</v>
      </c>
      <c r="J5270" t="s">
        <v>18</v>
      </c>
      <c r="K5270" t="s">
        <v>18</v>
      </c>
      <c r="L5270" t="s">
        <v>1697</v>
      </c>
      <c r="M5270" t="s">
        <v>20</v>
      </c>
      <c r="N5270" t="s">
        <v>21</v>
      </c>
      <c r="O5270" t="str">
        <f t="shared" si="82"/>
        <v>Dec</v>
      </c>
    </row>
    <row r="5271" spans="1:15" x14ac:dyDescent="0.3">
      <c r="A5271" s="1">
        <v>43180</v>
      </c>
      <c r="B5271">
        <v>333</v>
      </c>
      <c r="C5271">
        <v>12</v>
      </c>
      <c r="D5271">
        <v>5</v>
      </c>
      <c r="E5271">
        <v>51</v>
      </c>
      <c r="F5271" t="s">
        <v>41</v>
      </c>
      <c r="G5271" t="s">
        <v>491</v>
      </c>
      <c r="H5271" t="s">
        <v>1119</v>
      </c>
      <c r="I5271" t="s">
        <v>1095</v>
      </c>
      <c r="J5271" t="s">
        <v>18</v>
      </c>
      <c r="K5271" t="s">
        <v>18</v>
      </c>
      <c r="L5271" t="s">
        <v>59</v>
      </c>
      <c r="M5271" t="s">
        <v>20</v>
      </c>
      <c r="N5271" t="s">
        <v>21</v>
      </c>
      <c r="O5271" t="str">
        <f t="shared" si="82"/>
        <v>Mar</v>
      </c>
    </row>
    <row r="5272" spans="1:15" x14ac:dyDescent="0.3">
      <c r="A5272" s="1">
        <v>43099</v>
      </c>
      <c r="B5272">
        <v>333</v>
      </c>
      <c r="C5272">
        <v>13</v>
      </c>
      <c r="D5272">
        <v>4</v>
      </c>
      <c r="E5272">
        <v>62</v>
      </c>
      <c r="F5272" t="s">
        <v>70</v>
      </c>
      <c r="G5272" t="s">
        <v>2309</v>
      </c>
      <c r="H5272" t="s">
        <v>862</v>
      </c>
      <c r="I5272" t="s">
        <v>231</v>
      </c>
      <c r="J5272" t="s">
        <v>18</v>
      </c>
      <c r="K5272" t="s">
        <v>18</v>
      </c>
      <c r="L5272" t="s">
        <v>1697</v>
      </c>
      <c r="M5272" t="s">
        <v>20</v>
      </c>
      <c r="N5272" t="s">
        <v>21</v>
      </c>
      <c r="O5272" t="str">
        <f t="shared" si="82"/>
        <v>Dec</v>
      </c>
    </row>
    <row r="5273" spans="1:15" x14ac:dyDescent="0.3">
      <c r="A5273" s="1">
        <v>43115</v>
      </c>
      <c r="B5273">
        <v>333</v>
      </c>
      <c r="C5273">
        <v>22</v>
      </c>
      <c r="D5273">
        <v>3</v>
      </c>
      <c r="E5273">
        <v>61</v>
      </c>
      <c r="F5273" t="s">
        <v>64</v>
      </c>
      <c r="G5273" t="s">
        <v>1239</v>
      </c>
      <c r="H5273" t="s">
        <v>1430</v>
      </c>
      <c r="I5273" t="s">
        <v>18</v>
      </c>
      <c r="J5273" t="s">
        <v>18</v>
      </c>
      <c r="K5273" t="s">
        <v>18</v>
      </c>
      <c r="L5273" t="s">
        <v>1697</v>
      </c>
      <c r="M5273" t="s">
        <v>20</v>
      </c>
      <c r="N5273" t="s">
        <v>21</v>
      </c>
      <c r="O5273" t="str">
        <f t="shared" si="82"/>
        <v>Jan</v>
      </c>
    </row>
    <row r="5274" spans="1:15" x14ac:dyDescent="0.3">
      <c r="A5274" s="1">
        <v>43107</v>
      </c>
      <c r="B5274">
        <v>333</v>
      </c>
      <c r="C5274">
        <v>16</v>
      </c>
      <c r="D5274">
        <v>3</v>
      </c>
      <c r="E5274">
        <v>32</v>
      </c>
      <c r="F5274" t="s">
        <v>70</v>
      </c>
      <c r="G5274" t="s">
        <v>785</v>
      </c>
      <c r="H5274" t="s">
        <v>2009</v>
      </c>
      <c r="I5274" t="s">
        <v>369</v>
      </c>
      <c r="J5274" t="s">
        <v>18</v>
      </c>
      <c r="K5274" t="s">
        <v>18</v>
      </c>
      <c r="L5274" t="s">
        <v>1697</v>
      </c>
      <c r="M5274" t="s">
        <v>20</v>
      </c>
      <c r="N5274" t="s">
        <v>21</v>
      </c>
      <c r="O5274" t="str">
        <f t="shared" si="82"/>
        <v>Jan</v>
      </c>
    </row>
    <row r="5275" spans="1:15" x14ac:dyDescent="0.3">
      <c r="A5275" s="1">
        <v>43076</v>
      </c>
      <c r="B5275">
        <v>333</v>
      </c>
      <c r="C5275">
        <v>11</v>
      </c>
      <c r="D5275">
        <v>2</v>
      </c>
      <c r="E5275">
        <v>69</v>
      </c>
      <c r="F5275" t="s">
        <v>141</v>
      </c>
      <c r="G5275" t="s">
        <v>878</v>
      </c>
      <c r="H5275" t="s">
        <v>734</v>
      </c>
      <c r="I5275" t="s">
        <v>439</v>
      </c>
      <c r="J5275" t="s">
        <v>18</v>
      </c>
      <c r="K5275" t="s">
        <v>169</v>
      </c>
      <c r="L5275" t="s">
        <v>1697</v>
      </c>
      <c r="M5275" t="s">
        <v>20</v>
      </c>
      <c r="N5275" t="s">
        <v>21</v>
      </c>
      <c r="O5275" t="str">
        <f t="shared" si="82"/>
        <v>Dec</v>
      </c>
    </row>
    <row r="5276" spans="1:15" x14ac:dyDescent="0.3">
      <c r="A5276" s="1">
        <v>43105</v>
      </c>
      <c r="B5276">
        <v>333</v>
      </c>
      <c r="C5276">
        <v>15</v>
      </c>
      <c r="D5276">
        <v>2</v>
      </c>
      <c r="E5276">
        <v>34</v>
      </c>
      <c r="F5276" t="s">
        <v>49</v>
      </c>
      <c r="G5276" t="s">
        <v>939</v>
      </c>
      <c r="H5276" t="s">
        <v>1441</v>
      </c>
      <c r="I5276" t="s">
        <v>87</v>
      </c>
      <c r="J5276" t="s">
        <v>18</v>
      </c>
      <c r="K5276" t="s">
        <v>18</v>
      </c>
      <c r="L5276" t="s">
        <v>1697</v>
      </c>
      <c r="M5276" t="s">
        <v>20</v>
      </c>
      <c r="N5276" t="s">
        <v>21</v>
      </c>
      <c r="O5276" t="str">
        <f t="shared" si="82"/>
        <v>Jan</v>
      </c>
    </row>
    <row r="5277" spans="1:15" x14ac:dyDescent="0.3">
      <c r="A5277" s="1">
        <v>43305</v>
      </c>
      <c r="B5277">
        <v>332</v>
      </c>
      <c r="C5277">
        <v>3</v>
      </c>
      <c r="D5277">
        <v>28</v>
      </c>
      <c r="E5277">
        <v>65</v>
      </c>
      <c r="F5277" t="s">
        <v>72</v>
      </c>
      <c r="G5277" t="s">
        <v>536</v>
      </c>
      <c r="H5277" t="s">
        <v>770</v>
      </c>
      <c r="I5277" t="s">
        <v>18</v>
      </c>
      <c r="J5277" t="s">
        <v>18</v>
      </c>
      <c r="K5277" t="s">
        <v>18</v>
      </c>
      <c r="L5277" t="s">
        <v>19</v>
      </c>
      <c r="M5277" t="s">
        <v>20</v>
      </c>
      <c r="N5277" t="s">
        <v>21</v>
      </c>
      <c r="O5277" t="str">
        <f t="shared" si="82"/>
        <v>Jul</v>
      </c>
    </row>
    <row r="5278" spans="1:15" x14ac:dyDescent="0.3">
      <c r="A5278" s="1">
        <v>43353</v>
      </c>
      <c r="B5278">
        <v>332</v>
      </c>
      <c r="C5278">
        <v>2</v>
      </c>
      <c r="D5278">
        <v>20</v>
      </c>
      <c r="E5278">
        <v>59</v>
      </c>
      <c r="F5278" t="s">
        <v>78</v>
      </c>
      <c r="G5278" t="s">
        <v>27</v>
      </c>
      <c r="H5278" t="s">
        <v>444</v>
      </c>
      <c r="I5278" t="s">
        <v>18</v>
      </c>
      <c r="J5278" t="s">
        <v>18</v>
      </c>
      <c r="K5278" t="s">
        <v>18</v>
      </c>
      <c r="L5278" t="s">
        <v>48</v>
      </c>
      <c r="M5278" t="s">
        <v>20</v>
      </c>
      <c r="N5278" t="s">
        <v>21</v>
      </c>
      <c r="O5278" t="str">
        <f t="shared" si="82"/>
        <v>Sep</v>
      </c>
    </row>
    <row r="5279" spans="1:15" x14ac:dyDescent="0.3">
      <c r="A5279" s="1">
        <v>43257</v>
      </c>
      <c r="B5279">
        <v>332</v>
      </c>
      <c r="C5279">
        <v>4</v>
      </c>
      <c r="D5279">
        <v>19</v>
      </c>
      <c r="E5279">
        <v>68</v>
      </c>
      <c r="F5279" t="s">
        <v>83</v>
      </c>
      <c r="G5279" t="s">
        <v>2310</v>
      </c>
      <c r="H5279" t="s">
        <v>158</v>
      </c>
      <c r="I5279" t="s">
        <v>18</v>
      </c>
      <c r="J5279" t="s">
        <v>18</v>
      </c>
      <c r="K5279" t="s">
        <v>18</v>
      </c>
      <c r="L5279" t="s">
        <v>19</v>
      </c>
      <c r="M5279" t="s">
        <v>12</v>
      </c>
      <c r="N5279" t="s">
        <v>21</v>
      </c>
      <c r="O5279" t="str">
        <f t="shared" si="82"/>
        <v>Jun</v>
      </c>
    </row>
    <row r="5280" spans="1:15" x14ac:dyDescent="0.3">
      <c r="A5280" s="1">
        <v>43159</v>
      </c>
      <c r="B5280">
        <v>332</v>
      </c>
      <c r="C5280">
        <v>11</v>
      </c>
      <c r="D5280">
        <v>7</v>
      </c>
      <c r="E5280">
        <v>50</v>
      </c>
      <c r="F5280" t="s">
        <v>41</v>
      </c>
      <c r="G5280" t="s">
        <v>2311</v>
      </c>
      <c r="H5280" t="s">
        <v>862</v>
      </c>
      <c r="I5280" t="s">
        <v>325</v>
      </c>
      <c r="J5280" t="s">
        <v>18</v>
      </c>
      <c r="K5280" t="s">
        <v>18</v>
      </c>
      <c r="L5280" t="s">
        <v>1697</v>
      </c>
      <c r="M5280" t="s">
        <v>20</v>
      </c>
      <c r="N5280" t="s">
        <v>21</v>
      </c>
      <c r="O5280" t="str">
        <f t="shared" si="82"/>
        <v>Feb</v>
      </c>
    </row>
    <row r="5281" spans="1:15" x14ac:dyDescent="0.3">
      <c r="A5281" s="1">
        <v>43150</v>
      </c>
      <c r="B5281">
        <v>332</v>
      </c>
      <c r="C5281">
        <v>13</v>
      </c>
      <c r="D5281">
        <v>5</v>
      </c>
      <c r="E5281">
        <v>41</v>
      </c>
      <c r="F5281" t="s">
        <v>90</v>
      </c>
      <c r="G5281" t="s">
        <v>1514</v>
      </c>
      <c r="H5281" t="s">
        <v>1248</v>
      </c>
      <c r="I5281" t="s">
        <v>288</v>
      </c>
      <c r="J5281" t="s">
        <v>18</v>
      </c>
      <c r="K5281" t="s">
        <v>18</v>
      </c>
      <c r="L5281" t="s">
        <v>1697</v>
      </c>
      <c r="M5281" t="s">
        <v>20</v>
      </c>
      <c r="N5281" t="s">
        <v>21</v>
      </c>
      <c r="O5281" t="str">
        <f t="shared" si="82"/>
        <v>Feb</v>
      </c>
    </row>
    <row r="5282" spans="1:15" x14ac:dyDescent="0.3">
      <c r="A5282" s="1">
        <v>43116</v>
      </c>
      <c r="B5282">
        <v>332</v>
      </c>
      <c r="C5282">
        <v>20</v>
      </c>
      <c r="D5282">
        <v>4</v>
      </c>
      <c r="E5282">
        <v>58</v>
      </c>
      <c r="F5282" t="s">
        <v>83</v>
      </c>
      <c r="G5282" t="s">
        <v>2021</v>
      </c>
      <c r="H5282" t="s">
        <v>1069</v>
      </c>
      <c r="I5282" t="s">
        <v>18</v>
      </c>
      <c r="J5282" t="s">
        <v>18</v>
      </c>
      <c r="K5282" t="s">
        <v>18</v>
      </c>
      <c r="L5282" t="s">
        <v>1697</v>
      </c>
      <c r="M5282" t="s">
        <v>20</v>
      </c>
      <c r="N5282" t="s">
        <v>21</v>
      </c>
      <c r="O5282" t="str">
        <f t="shared" si="82"/>
        <v>Jan</v>
      </c>
    </row>
    <row r="5283" spans="1:15" x14ac:dyDescent="0.3">
      <c r="A5283" s="1">
        <v>43198</v>
      </c>
      <c r="B5283">
        <v>332</v>
      </c>
      <c r="C5283">
        <v>8</v>
      </c>
      <c r="D5283">
        <v>3</v>
      </c>
      <c r="E5283">
        <v>53</v>
      </c>
      <c r="F5283" t="s">
        <v>78</v>
      </c>
      <c r="G5283" t="s">
        <v>747</v>
      </c>
      <c r="H5283" t="s">
        <v>1413</v>
      </c>
      <c r="I5283" t="s">
        <v>650</v>
      </c>
      <c r="J5283" t="s">
        <v>18</v>
      </c>
      <c r="K5283" t="s">
        <v>18</v>
      </c>
      <c r="L5283" t="s">
        <v>59</v>
      </c>
      <c r="M5283" t="s">
        <v>20</v>
      </c>
      <c r="N5283" t="s">
        <v>21</v>
      </c>
      <c r="O5283" t="str">
        <f t="shared" si="82"/>
        <v>Apr</v>
      </c>
    </row>
    <row r="5284" spans="1:15" x14ac:dyDescent="0.3">
      <c r="A5284" s="1">
        <v>43097</v>
      </c>
      <c r="B5284">
        <v>332</v>
      </c>
      <c r="C5284">
        <v>21</v>
      </c>
      <c r="D5284">
        <v>0</v>
      </c>
      <c r="E5284">
        <v>62</v>
      </c>
      <c r="F5284" t="s">
        <v>169</v>
      </c>
      <c r="G5284" t="s">
        <v>2075</v>
      </c>
      <c r="H5284" t="s">
        <v>1037</v>
      </c>
      <c r="I5284" t="s">
        <v>18</v>
      </c>
      <c r="J5284" t="s">
        <v>18</v>
      </c>
      <c r="K5284" t="s">
        <v>18</v>
      </c>
      <c r="L5284" t="s">
        <v>1697</v>
      </c>
      <c r="M5284" t="s">
        <v>20</v>
      </c>
      <c r="N5284" t="s">
        <v>21</v>
      </c>
      <c r="O5284" t="str">
        <f t="shared" si="82"/>
        <v>Dec</v>
      </c>
    </row>
    <row r="5285" spans="1:15" x14ac:dyDescent="0.3">
      <c r="A5285" s="1">
        <v>43426</v>
      </c>
      <c r="B5285">
        <v>332</v>
      </c>
      <c r="C5285">
        <v>6</v>
      </c>
      <c r="D5285">
        <v>-1</v>
      </c>
      <c r="E5285">
        <v>41</v>
      </c>
      <c r="F5285" t="s">
        <v>71</v>
      </c>
      <c r="G5285" t="s">
        <v>27</v>
      </c>
      <c r="H5285" t="s">
        <v>1441</v>
      </c>
      <c r="I5285" t="s">
        <v>18</v>
      </c>
      <c r="J5285" t="s">
        <v>18</v>
      </c>
      <c r="K5285" t="s">
        <v>18</v>
      </c>
      <c r="L5285" t="s">
        <v>48</v>
      </c>
      <c r="M5285" t="s">
        <v>20</v>
      </c>
      <c r="N5285" t="s">
        <v>21</v>
      </c>
      <c r="O5285" t="str">
        <f t="shared" si="82"/>
        <v>Nov</v>
      </c>
    </row>
    <row r="5286" spans="1:15" x14ac:dyDescent="0.3">
      <c r="A5286" s="1">
        <v>43109</v>
      </c>
      <c r="B5286">
        <v>332</v>
      </c>
      <c r="C5286">
        <v>17</v>
      </c>
      <c r="D5286">
        <v>-3</v>
      </c>
      <c r="E5286">
        <v>66</v>
      </c>
      <c r="F5286" t="s">
        <v>26</v>
      </c>
      <c r="G5286" t="s">
        <v>2026</v>
      </c>
      <c r="H5286" t="s">
        <v>351</v>
      </c>
      <c r="I5286" t="s">
        <v>311</v>
      </c>
      <c r="J5286" t="s">
        <v>18</v>
      </c>
      <c r="K5286" t="s">
        <v>18</v>
      </c>
      <c r="L5286" t="s">
        <v>1697</v>
      </c>
      <c r="M5286" t="s">
        <v>20</v>
      </c>
      <c r="N5286" t="s">
        <v>21</v>
      </c>
      <c r="O5286" t="str">
        <f t="shared" si="82"/>
        <v>Jan</v>
      </c>
    </row>
    <row r="5287" spans="1:15" x14ac:dyDescent="0.3">
      <c r="A5287" s="1">
        <v>43288</v>
      </c>
      <c r="B5287">
        <v>331</v>
      </c>
      <c r="C5287">
        <v>4</v>
      </c>
      <c r="D5287">
        <v>20</v>
      </c>
      <c r="E5287">
        <v>63</v>
      </c>
      <c r="F5287" t="s">
        <v>90</v>
      </c>
      <c r="G5287" t="s">
        <v>27</v>
      </c>
      <c r="H5287" t="s">
        <v>131</v>
      </c>
      <c r="I5287" t="s">
        <v>18</v>
      </c>
      <c r="J5287" t="s">
        <v>18</v>
      </c>
      <c r="K5287" t="s">
        <v>18</v>
      </c>
      <c r="L5287" t="s">
        <v>19</v>
      </c>
      <c r="M5287" t="s">
        <v>20</v>
      </c>
      <c r="N5287" t="s">
        <v>21</v>
      </c>
      <c r="O5287" t="str">
        <f t="shared" si="82"/>
        <v>Jul</v>
      </c>
    </row>
    <row r="5288" spans="1:15" x14ac:dyDescent="0.3">
      <c r="A5288" s="1">
        <v>43184</v>
      </c>
      <c r="B5288">
        <v>331</v>
      </c>
      <c r="C5288">
        <v>9</v>
      </c>
      <c r="D5288">
        <v>6</v>
      </c>
      <c r="E5288">
        <v>73</v>
      </c>
      <c r="F5288" t="s">
        <v>201</v>
      </c>
      <c r="G5288" t="s">
        <v>2312</v>
      </c>
      <c r="H5288" t="s">
        <v>90</v>
      </c>
      <c r="I5288" t="s">
        <v>99</v>
      </c>
      <c r="J5288" t="s">
        <v>18</v>
      </c>
      <c r="K5288" t="s">
        <v>18</v>
      </c>
      <c r="L5288" t="s">
        <v>59</v>
      </c>
      <c r="M5288" t="s">
        <v>20</v>
      </c>
      <c r="N5288" t="s">
        <v>21</v>
      </c>
      <c r="O5288" t="str">
        <f t="shared" si="82"/>
        <v>Mar</v>
      </c>
    </row>
    <row r="5289" spans="1:15" x14ac:dyDescent="0.3">
      <c r="A5289" s="1">
        <v>43153</v>
      </c>
      <c r="B5289">
        <v>331</v>
      </c>
      <c r="C5289">
        <v>14</v>
      </c>
      <c r="D5289">
        <v>5</v>
      </c>
      <c r="E5289">
        <v>50</v>
      </c>
      <c r="F5289" t="s">
        <v>538</v>
      </c>
      <c r="G5289" t="s">
        <v>2313</v>
      </c>
      <c r="H5289" t="s">
        <v>1293</v>
      </c>
      <c r="I5289" t="s">
        <v>398</v>
      </c>
      <c r="J5289" t="s">
        <v>18</v>
      </c>
      <c r="K5289" t="s">
        <v>18</v>
      </c>
      <c r="L5289" t="s">
        <v>1697</v>
      </c>
      <c r="M5289" t="s">
        <v>20</v>
      </c>
      <c r="N5289" t="s">
        <v>21</v>
      </c>
      <c r="O5289" t="str">
        <f t="shared" si="82"/>
        <v>Feb</v>
      </c>
    </row>
    <row r="5290" spans="1:15" x14ac:dyDescent="0.3">
      <c r="A5290" s="1">
        <v>43107</v>
      </c>
      <c r="B5290">
        <v>331</v>
      </c>
      <c r="C5290">
        <v>14</v>
      </c>
      <c r="D5290">
        <v>2</v>
      </c>
      <c r="E5290">
        <v>32</v>
      </c>
      <c r="F5290" t="s">
        <v>71</v>
      </c>
      <c r="G5290" t="s">
        <v>508</v>
      </c>
      <c r="H5290" t="s">
        <v>1583</v>
      </c>
      <c r="I5290" t="s">
        <v>206</v>
      </c>
      <c r="J5290" t="s">
        <v>18</v>
      </c>
      <c r="K5290" t="s">
        <v>18</v>
      </c>
      <c r="L5290" t="s">
        <v>1697</v>
      </c>
      <c r="M5290" t="s">
        <v>20</v>
      </c>
      <c r="N5290" t="s">
        <v>21</v>
      </c>
      <c r="O5290" t="str">
        <f t="shared" si="82"/>
        <v>Jan</v>
      </c>
    </row>
    <row r="5291" spans="1:15" x14ac:dyDescent="0.3">
      <c r="A5291" s="1">
        <v>43119</v>
      </c>
      <c r="B5291">
        <v>331</v>
      </c>
      <c r="C5291">
        <v>21</v>
      </c>
      <c r="D5291">
        <v>0</v>
      </c>
      <c r="E5291">
        <v>52</v>
      </c>
      <c r="F5291" t="s">
        <v>83</v>
      </c>
      <c r="G5291" t="s">
        <v>2000</v>
      </c>
      <c r="H5291" t="s">
        <v>1599</v>
      </c>
      <c r="I5291" t="s">
        <v>18</v>
      </c>
      <c r="J5291" t="s">
        <v>18</v>
      </c>
      <c r="K5291" t="s">
        <v>18</v>
      </c>
      <c r="L5291" t="s">
        <v>1697</v>
      </c>
      <c r="M5291" t="s">
        <v>20</v>
      </c>
      <c r="N5291" t="s">
        <v>21</v>
      </c>
      <c r="O5291" t="str">
        <f t="shared" si="82"/>
        <v>Jan</v>
      </c>
    </row>
    <row r="5292" spans="1:15" x14ac:dyDescent="0.3">
      <c r="A5292" s="1">
        <v>43401</v>
      </c>
      <c r="B5292">
        <v>330</v>
      </c>
      <c r="C5292">
        <v>10</v>
      </c>
      <c r="D5292">
        <v>8</v>
      </c>
      <c r="E5292">
        <v>89</v>
      </c>
      <c r="F5292" t="s">
        <v>307</v>
      </c>
      <c r="G5292" t="s">
        <v>1529</v>
      </c>
      <c r="H5292" t="s">
        <v>445</v>
      </c>
      <c r="I5292" t="s">
        <v>257</v>
      </c>
      <c r="J5292" t="s">
        <v>18</v>
      </c>
      <c r="K5292" t="s">
        <v>18</v>
      </c>
      <c r="L5292" t="s">
        <v>48</v>
      </c>
      <c r="M5292" t="s">
        <v>20</v>
      </c>
      <c r="N5292" t="s">
        <v>21</v>
      </c>
      <c r="O5292" t="str">
        <f t="shared" si="82"/>
        <v>Oct</v>
      </c>
    </row>
    <row r="5293" spans="1:15" x14ac:dyDescent="0.3">
      <c r="A5293" s="1">
        <v>43417</v>
      </c>
      <c r="B5293">
        <v>330</v>
      </c>
      <c r="C5293">
        <v>2</v>
      </c>
      <c r="D5293">
        <v>6</v>
      </c>
      <c r="E5293">
        <v>64</v>
      </c>
      <c r="F5293" t="s">
        <v>200</v>
      </c>
      <c r="G5293" t="s">
        <v>449</v>
      </c>
      <c r="H5293" t="s">
        <v>978</v>
      </c>
      <c r="I5293" t="s">
        <v>18</v>
      </c>
      <c r="J5293" t="s">
        <v>18</v>
      </c>
      <c r="K5293" t="s">
        <v>18</v>
      </c>
      <c r="L5293" t="s">
        <v>48</v>
      </c>
      <c r="M5293" t="s">
        <v>20</v>
      </c>
      <c r="N5293" t="s">
        <v>21</v>
      </c>
      <c r="O5293" t="str">
        <f t="shared" si="82"/>
        <v>Nov</v>
      </c>
    </row>
    <row r="5294" spans="1:15" x14ac:dyDescent="0.3">
      <c r="A5294" s="1">
        <v>43428</v>
      </c>
      <c r="B5294">
        <v>330</v>
      </c>
      <c r="C5294">
        <v>15</v>
      </c>
      <c r="D5294">
        <v>4</v>
      </c>
      <c r="E5294">
        <v>78</v>
      </c>
      <c r="F5294" t="s">
        <v>239</v>
      </c>
      <c r="G5294" t="s">
        <v>1332</v>
      </c>
      <c r="H5294" t="s">
        <v>344</v>
      </c>
      <c r="I5294" t="s">
        <v>225</v>
      </c>
      <c r="J5294" t="s">
        <v>18</v>
      </c>
      <c r="K5294" t="s">
        <v>314</v>
      </c>
      <c r="L5294" t="s">
        <v>48</v>
      </c>
      <c r="M5294" t="s">
        <v>20</v>
      </c>
      <c r="N5294" t="s">
        <v>21</v>
      </c>
      <c r="O5294" t="str">
        <f t="shared" si="82"/>
        <v>Nov</v>
      </c>
    </row>
    <row r="5295" spans="1:15" x14ac:dyDescent="0.3">
      <c r="A5295" s="1">
        <v>43133</v>
      </c>
      <c r="B5295">
        <v>330</v>
      </c>
      <c r="C5295">
        <v>16</v>
      </c>
      <c r="D5295">
        <v>3</v>
      </c>
      <c r="E5295">
        <v>26</v>
      </c>
      <c r="F5295" t="s">
        <v>22</v>
      </c>
      <c r="G5295" t="s">
        <v>838</v>
      </c>
      <c r="H5295" t="s">
        <v>1622</v>
      </c>
      <c r="I5295" t="s">
        <v>319</v>
      </c>
      <c r="J5295" t="s">
        <v>18</v>
      </c>
      <c r="K5295" t="s">
        <v>18</v>
      </c>
      <c r="L5295" t="s">
        <v>1697</v>
      </c>
      <c r="M5295" t="s">
        <v>20</v>
      </c>
      <c r="N5295" t="s">
        <v>21</v>
      </c>
      <c r="O5295" t="str">
        <f t="shared" si="82"/>
        <v>Feb</v>
      </c>
    </row>
    <row r="5296" spans="1:15" x14ac:dyDescent="0.3">
      <c r="A5296" s="1">
        <v>43084</v>
      </c>
      <c r="B5296">
        <v>330</v>
      </c>
      <c r="C5296">
        <v>9</v>
      </c>
      <c r="D5296">
        <v>-6</v>
      </c>
      <c r="E5296">
        <v>60</v>
      </c>
      <c r="F5296" t="s">
        <v>169</v>
      </c>
      <c r="G5296" t="s">
        <v>2154</v>
      </c>
      <c r="H5296" t="s">
        <v>2009</v>
      </c>
      <c r="I5296" t="s">
        <v>218</v>
      </c>
      <c r="J5296" t="s">
        <v>18</v>
      </c>
      <c r="K5296" t="s">
        <v>18</v>
      </c>
      <c r="L5296" t="s">
        <v>1697</v>
      </c>
      <c r="M5296" t="s">
        <v>20</v>
      </c>
      <c r="N5296" t="s">
        <v>21</v>
      </c>
      <c r="O5296" t="str">
        <f t="shared" si="82"/>
        <v>Dec</v>
      </c>
    </row>
    <row r="5297" spans="1:15" x14ac:dyDescent="0.3">
      <c r="A5297" s="1">
        <v>43300</v>
      </c>
      <c r="B5297">
        <v>329</v>
      </c>
      <c r="C5297">
        <v>5</v>
      </c>
      <c r="D5297">
        <v>24</v>
      </c>
      <c r="E5297">
        <v>88</v>
      </c>
      <c r="F5297" t="s">
        <v>344</v>
      </c>
      <c r="G5297" t="s">
        <v>1860</v>
      </c>
      <c r="H5297" t="s">
        <v>498</v>
      </c>
      <c r="I5297" t="s">
        <v>18</v>
      </c>
      <c r="J5297" t="s">
        <v>18</v>
      </c>
      <c r="K5297" t="s">
        <v>18</v>
      </c>
      <c r="L5297" t="s">
        <v>19</v>
      </c>
      <c r="M5297" t="s">
        <v>20</v>
      </c>
      <c r="N5297" t="s">
        <v>21</v>
      </c>
      <c r="O5297" t="str">
        <f t="shared" si="82"/>
        <v>Jul</v>
      </c>
    </row>
    <row r="5298" spans="1:15" x14ac:dyDescent="0.3">
      <c r="A5298" s="1">
        <v>43378</v>
      </c>
      <c r="B5298">
        <v>329</v>
      </c>
      <c r="C5298">
        <v>3</v>
      </c>
      <c r="D5298">
        <v>18</v>
      </c>
      <c r="E5298">
        <v>61</v>
      </c>
      <c r="F5298" t="s">
        <v>90</v>
      </c>
      <c r="G5298" t="s">
        <v>27</v>
      </c>
      <c r="H5298" t="s">
        <v>438</v>
      </c>
      <c r="I5298" t="s">
        <v>18</v>
      </c>
      <c r="J5298" t="s">
        <v>18</v>
      </c>
      <c r="K5298" t="s">
        <v>18</v>
      </c>
      <c r="L5298" t="s">
        <v>48</v>
      </c>
      <c r="M5298" t="s">
        <v>20</v>
      </c>
      <c r="N5298" t="s">
        <v>21</v>
      </c>
      <c r="O5298" t="str">
        <f t="shared" si="82"/>
        <v>Oct</v>
      </c>
    </row>
    <row r="5299" spans="1:15" x14ac:dyDescent="0.3">
      <c r="A5299" s="1">
        <v>43174</v>
      </c>
      <c r="B5299">
        <v>329</v>
      </c>
      <c r="C5299">
        <v>15</v>
      </c>
      <c r="D5299">
        <v>12</v>
      </c>
      <c r="E5299">
        <v>97</v>
      </c>
      <c r="F5299" t="s">
        <v>37</v>
      </c>
      <c r="G5299" t="s">
        <v>1651</v>
      </c>
      <c r="H5299" t="s">
        <v>822</v>
      </c>
      <c r="I5299" t="s">
        <v>121</v>
      </c>
      <c r="J5299" t="s">
        <v>18</v>
      </c>
      <c r="K5299" t="s">
        <v>18</v>
      </c>
      <c r="L5299" t="s">
        <v>59</v>
      </c>
      <c r="M5299" t="s">
        <v>20</v>
      </c>
      <c r="N5299" t="s">
        <v>21</v>
      </c>
      <c r="O5299" t="str">
        <f t="shared" si="82"/>
        <v>Mar</v>
      </c>
    </row>
    <row r="5300" spans="1:15" x14ac:dyDescent="0.3">
      <c r="A5300" s="1">
        <v>43162</v>
      </c>
      <c r="B5300">
        <v>329</v>
      </c>
      <c r="C5300">
        <v>9</v>
      </c>
      <c r="D5300">
        <v>2</v>
      </c>
      <c r="E5300">
        <v>30</v>
      </c>
      <c r="F5300" t="s">
        <v>78</v>
      </c>
      <c r="G5300" t="s">
        <v>2314</v>
      </c>
      <c r="H5300" t="s">
        <v>1868</v>
      </c>
      <c r="I5300" t="s">
        <v>225</v>
      </c>
      <c r="J5300" t="s">
        <v>18</v>
      </c>
      <c r="K5300" t="s">
        <v>18</v>
      </c>
      <c r="L5300" t="s">
        <v>59</v>
      </c>
      <c r="M5300" t="s">
        <v>20</v>
      </c>
      <c r="N5300" t="s">
        <v>21</v>
      </c>
      <c r="O5300" t="str">
        <f t="shared" si="82"/>
        <v>Mar</v>
      </c>
    </row>
    <row r="5301" spans="1:15" x14ac:dyDescent="0.3">
      <c r="A5301" s="1">
        <v>43105</v>
      </c>
      <c r="B5301">
        <v>329</v>
      </c>
      <c r="C5301">
        <v>16</v>
      </c>
      <c r="D5301">
        <v>1</v>
      </c>
      <c r="E5301">
        <v>34</v>
      </c>
      <c r="F5301" t="s">
        <v>14</v>
      </c>
      <c r="G5301" t="s">
        <v>27</v>
      </c>
      <c r="H5301" t="s">
        <v>2177</v>
      </c>
      <c r="I5301" t="s">
        <v>110</v>
      </c>
      <c r="J5301" t="s">
        <v>18</v>
      </c>
      <c r="K5301" t="s">
        <v>18</v>
      </c>
      <c r="L5301" t="s">
        <v>1697</v>
      </c>
      <c r="M5301" t="s">
        <v>20</v>
      </c>
      <c r="N5301" t="s">
        <v>21</v>
      </c>
      <c r="O5301" t="str">
        <f t="shared" si="82"/>
        <v>Jan</v>
      </c>
    </row>
    <row r="5302" spans="1:15" x14ac:dyDescent="0.3">
      <c r="A5302" s="1">
        <v>43089</v>
      </c>
      <c r="B5302">
        <v>329</v>
      </c>
      <c r="C5302">
        <v>18</v>
      </c>
      <c r="D5302">
        <v>-1</v>
      </c>
      <c r="E5302">
        <v>79</v>
      </c>
      <c r="F5302" t="s">
        <v>64</v>
      </c>
      <c r="G5302" t="s">
        <v>1996</v>
      </c>
      <c r="H5302" t="s">
        <v>1119</v>
      </c>
      <c r="I5302" t="s">
        <v>18</v>
      </c>
      <c r="J5302" t="s">
        <v>200</v>
      </c>
      <c r="K5302" t="s">
        <v>41</v>
      </c>
      <c r="L5302" t="s">
        <v>1697</v>
      </c>
      <c r="M5302" t="s">
        <v>20</v>
      </c>
      <c r="N5302" t="s">
        <v>21</v>
      </c>
      <c r="O5302" t="str">
        <f t="shared" si="82"/>
        <v>Dec</v>
      </c>
    </row>
    <row r="5303" spans="1:15" x14ac:dyDescent="0.3">
      <c r="A5303" s="1">
        <v>43084</v>
      </c>
      <c r="B5303">
        <v>329</v>
      </c>
      <c r="C5303">
        <v>14</v>
      </c>
      <c r="D5303">
        <v>-1</v>
      </c>
      <c r="E5303">
        <v>39</v>
      </c>
      <c r="F5303" t="s">
        <v>83</v>
      </c>
      <c r="G5303" t="s">
        <v>1921</v>
      </c>
      <c r="H5303" t="s">
        <v>1781</v>
      </c>
      <c r="I5303" t="s">
        <v>627</v>
      </c>
      <c r="J5303" t="s">
        <v>18</v>
      </c>
      <c r="K5303" t="s">
        <v>18</v>
      </c>
      <c r="L5303" t="s">
        <v>1697</v>
      </c>
      <c r="M5303" t="s">
        <v>20</v>
      </c>
      <c r="N5303" t="s">
        <v>21</v>
      </c>
      <c r="O5303" t="str">
        <f t="shared" si="82"/>
        <v>Dec</v>
      </c>
    </row>
    <row r="5304" spans="1:15" x14ac:dyDescent="0.3">
      <c r="A5304" s="1">
        <v>43339</v>
      </c>
      <c r="B5304">
        <v>328</v>
      </c>
      <c r="C5304">
        <v>8</v>
      </c>
      <c r="D5304">
        <v>21</v>
      </c>
      <c r="E5304">
        <v>97</v>
      </c>
      <c r="F5304" t="s">
        <v>201</v>
      </c>
      <c r="G5304" t="s">
        <v>1911</v>
      </c>
      <c r="H5304" t="s">
        <v>196</v>
      </c>
      <c r="I5304" t="s">
        <v>903</v>
      </c>
      <c r="J5304" t="s">
        <v>197</v>
      </c>
      <c r="K5304" t="s">
        <v>18</v>
      </c>
      <c r="L5304" t="s">
        <v>19</v>
      </c>
      <c r="M5304" t="s">
        <v>20</v>
      </c>
      <c r="N5304" t="s">
        <v>21</v>
      </c>
      <c r="O5304" t="str">
        <f t="shared" si="82"/>
        <v>Aug</v>
      </c>
    </row>
    <row r="5305" spans="1:15" x14ac:dyDescent="0.3">
      <c r="A5305" s="1">
        <v>43251</v>
      </c>
      <c r="B5305">
        <v>328</v>
      </c>
      <c r="C5305">
        <v>3</v>
      </c>
      <c r="D5305">
        <v>15</v>
      </c>
      <c r="E5305">
        <v>84</v>
      </c>
      <c r="F5305" t="s">
        <v>201</v>
      </c>
      <c r="G5305" t="s">
        <v>709</v>
      </c>
      <c r="H5305" t="s">
        <v>69</v>
      </c>
      <c r="I5305" t="s">
        <v>18</v>
      </c>
      <c r="J5305" t="s">
        <v>18</v>
      </c>
      <c r="K5305" t="s">
        <v>18</v>
      </c>
      <c r="L5305" t="s">
        <v>59</v>
      </c>
      <c r="M5305" t="s">
        <v>20</v>
      </c>
      <c r="N5305" t="s">
        <v>21</v>
      </c>
      <c r="O5305" t="str">
        <f t="shared" si="82"/>
        <v>May</v>
      </c>
    </row>
    <row r="5306" spans="1:15" x14ac:dyDescent="0.3">
      <c r="A5306" s="1">
        <v>43118</v>
      </c>
      <c r="B5306">
        <v>328</v>
      </c>
      <c r="C5306">
        <v>16</v>
      </c>
      <c r="D5306">
        <v>4</v>
      </c>
      <c r="E5306">
        <v>42</v>
      </c>
      <c r="F5306" t="s">
        <v>84</v>
      </c>
      <c r="G5306" t="s">
        <v>1217</v>
      </c>
      <c r="H5306" t="s">
        <v>799</v>
      </c>
      <c r="I5306" t="s">
        <v>278</v>
      </c>
      <c r="J5306" t="s">
        <v>18</v>
      </c>
      <c r="K5306" t="s">
        <v>18</v>
      </c>
      <c r="L5306" t="s">
        <v>1697</v>
      </c>
      <c r="M5306" t="s">
        <v>20</v>
      </c>
      <c r="N5306" t="s">
        <v>21</v>
      </c>
      <c r="O5306" t="str">
        <f t="shared" si="82"/>
        <v>Jan</v>
      </c>
    </row>
    <row r="5307" spans="1:15" x14ac:dyDescent="0.3">
      <c r="A5307" s="1">
        <v>43144</v>
      </c>
      <c r="B5307">
        <v>328</v>
      </c>
      <c r="C5307">
        <v>16</v>
      </c>
      <c r="D5307">
        <v>4</v>
      </c>
      <c r="E5307">
        <v>41</v>
      </c>
      <c r="F5307" t="s">
        <v>626</v>
      </c>
      <c r="G5307" t="s">
        <v>359</v>
      </c>
      <c r="H5307" t="s">
        <v>799</v>
      </c>
      <c r="I5307" t="s">
        <v>40</v>
      </c>
      <c r="J5307" t="s">
        <v>18</v>
      </c>
      <c r="K5307" t="s">
        <v>18</v>
      </c>
      <c r="L5307" t="s">
        <v>1697</v>
      </c>
      <c r="M5307" t="s">
        <v>20</v>
      </c>
      <c r="N5307" t="s">
        <v>21</v>
      </c>
      <c r="O5307" t="str">
        <f t="shared" si="82"/>
        <v>Feb</v>
      </c>
    </row>
    <row r="5308" spans="1:15" x14ac:dyDescent="0.3">
      <c r="A5308" s="1">
        <v>43169</v>
      </c>
      <c r="B5308">
        <v>328</v>
      </c>
      <c r="C5308">
        <v>0</v>
      </c>
      <c r="D5308">
        <v>2</v>
      </c>
      <c r="E5308">
        <v>74</v>
      </c>
      <c r="F5308" t="s">
        <v>53</v>
      </c>
      <c r="G5308" t="s">
        <v>156</v>
      </c>
      <c r="H5308" t="s">
        <v>893</v>
      </c>
      <c r="I5308" t="s">
        <v>18</v>
      </c>
      <c r="J5308" t="s">
        <v>18</v>
      </c>
      <c r="K5308" t="s">
        <v>18</v>
      </c>
      <c r="L5308" t="s">
        <v>59</v>
      </c>
      <c r="M5308" t="s">
        <v>20</v>
      </c>
      <c r="N5308" t="s">
        <v>21</v>
      </c>
      <c r="O5308" t="str">
        <f t="shared" si="82"/>
        <v>Mar</v>
      </c>
    </row>
    <row r="5309" spans="1:15" x14ac:dyDescent="0.3">
      <c r="A5309" s="1">
        <v>43433</v>
      </c>
      <c r="B5309">
        <v>328</v>
      </c>
      <c r="C5309">
        <v>6</v>
      </c>
      <c r="D5309">
        <v>1</v>
      </c>
      <c r="E5309">
        <v>39</v>
      </c>
      <c r="F5309" t="s">
        <v>201</v>
      </c>
      <c r="G5309" t="s">
        <v>468</v>
      </c>
      <c r="H5309" t="s">
        <v>1718</v>
      </c>
      <c r="I5309" t="s">
        <v>18</v>
      </c>
      <c r="J5309" t="s">
        <v>18</v>
      </c>
      <c r="K5309" t="s">
        <v>18</v>
      </c>
      <c r="L5309" t="s">
        <v>48</v>
      </c>
      <c r="M5309" t="s">
        <v>20</v>
      </c>
      <c r="N5309" t="s">
        <v>21</v>
      </c>
      <c r="O5309" t="str">
        <f t="shared" si="82"/>
        <v>Nov</v>
      </c>
    </row>
    <row r="5310" spans="1:15" x14ac:dyDescent="0.3">
      <c r="A5310" s="1">
        <v>43071</v>
      </c>
      <c r="B5310">
        <v>328</v>
      </c>
      <c r="C5310">
        <v>0</v>
      </c>
      <c r="D5310">
        <v>-2</v>
      </c>
      <c r="E5310">
        <v>87</v>
      </c>
      <c r="F5310" t="s">
        <v>45</v>
      </c>
      <c r="G5310" t="s">
        <v>1807</v>
      </c>
      <c r="H5310" t="s">
        <v>1187</v>
      </c>
      <c r="I5310" t="s">
        <v>18</v>
      </c>
      <c r="J5310" t="s">
        <v>18</v>
      </c>
      <c r="K5310" t="s">
        <v>18</v>
      </c>
      <c r="L5310" t="s">
        <v>1697</v>
      </c>
      <c r="M5310" t="s">
        <v>20</v>
      </c>
      <c r="N5310" t="s">
        <v>21</v>
      </c>
      <c r="O5310" t="str">
        <f t="shared" si="82"/>
        <v>Dec</v>
      </c>
    </row>
    <row r="5311" spans="1:15" x14ac:dyDescent="0.3">
      <c r="A5311" s="1">
        <v>43071</v>
      </c>
      <c r="B5311">
        <v>328</v>
      </c>
      <c r="C5311">
        <v>9</v>
      </c>
      <c r="D5311">
        <v>-3</v>
      </c>
      <c r="E5311">
        <v>68</v>
      </c>
      <c r="F5311" t="s">
        <v>64</v>
      </c>
      <c r="G5311" t="s">
        <v>1330</v>
      </c>
      <c r="H5311" t="s">
        <v>1278</v>
      </c>
      <c r="I5311" t="s">
        <v>72</v>
      </c>
      <c r="J5311" t="s">
        <v>18</v>
      </c>
      <c r="K5311" t="s">
        <v>18</v>
      </c>
      <c r="L5311" t="s">
        <v>1697</v>
      </c>
      <c r="M5311" t="s">
        <v>20</v>
      </c>
      <c r="N5311" t="s">
        <v>21</v>
      </c>
      <c r="O5311" t="str">
        <f t="shared" si="82"/>
        <v>Dec</v>
      </c>
    </row>
    <row r="5312" spans="1:15" x14ac:dyDescent="0.3">
      <c r="A5312" s="1">
        <v>43315</v>
      </c>
      <c r="B5312">
        <v>327</v>
      </c>
      <c r="C5312">
        <v>3</v>
      </c>
      <c r="D5312">
        <v>31</v>
      </c>
      <c r="E5312">
        <v>68</v>
      </c>
      <c r="F5312" t="s">
        <v>53</v>
      </c>
      <c r="G5312" t="s">
        <v>2315</v>
      </c>
      <c r="H5312" t="s">
        <v>711</v>
      </c>
      <c r="I5312" t="s">
        <v>18</v>
      </c>
      <c r="J5312" t="s">
        <v>18</v>
      </c>
      <c r="K5312" t="s">
        <v>18</v>
      </c>
      <c r="L5312" t="s">
        <v>19</v>
      </c>
      <c r="M5312" t="s">
        <v>20</v>
      </c>
      <c r="N5312" t="s">
        <v>21</v>
      </c>
      <c r="O5312" t="str">
        <f t="shared" si="82"/>
        <v>Aug</v>
      </c>
    </row>
    <row r="5313" spans="1:15" x14ac:dyDescent="0.3">
      <c r="A5313" s="1">
        <v>43306</v>
      </c>
      <c r="B5313">
        <v>327</v>
      </c>
      <c r="C5313">
        <v>3</v>
      </c>
      <c r="D5313">
        <v>29</v>
      </c>
      <c r="E5313">
        <v>69</v>
      </c>
      <c r="F5313" t="s">
        <v>49</v>
      </c>
      <c r="G5313" t="s">
        <v>834</v>
      </c>
      <c r="H5313" t="s">
        <v>380</v>
      </c>
      <c r="I5313" t="s">
        <v>18</v>
      </c>
      <c r="J5313" t="s">
        <v>18</v>
      </c>
      <c r="K5313" t="s">
        <v>18</v>
      </c>
      <c r="L5313" t="s">
        <v>19</v>
      </c>
      <c r="M5313" t="s">
        <v>20</v>
      </c>
      <c r="N5313" t="s">
        <v>21</v>
      </c>
      <c r="O5313" t="str">
        <f t="shared" si="82"/>
        <v>Jul</v>
      </c>
    </row>
    <row r="5314" spans="1:15" x14ac:dyDescent="0.3">
      <c r="A5314" s="1">
        <v>43301</v>
      </c>
      <c r="B5314">
        <v>327</v>
      </c>
      <c r="C5314">
        <v>5</v>
      </c>
      <c r="D5314">
        <v>25</v>
      </c>
      <c r="E5314">
        <v>83</v>
      </c>
      <c r="F5314" t="s">
        <v>72</v>
      </c>
      <c r="G5314" t="s">
        <v>1797</v>
      </c>
      <c r="H5314" t="s">
        <v>471</v>
      </c>
      <c r="I5314" t="s">
        <v>18</v>
      </c>
      <c r="J5314" t="s">
        <v>18</v>
      </c>
      <c r="K5314" t="s">
        <v>18</v>
      </c>
      <c r="L5314" t="s">
        <v>19</v>
      </c>
      <c r="M5314" t="s">
        <v>20</v>
      </c>
      <c r="N5314" t="s">
        <v>21</v>
      </c>
      <c r="O5314" t="str">
        <f t="shared" ref="O5314:O5377" si="83">TEXT(A5314,"mmm")</f>
        <v>Jul</v>
      </c>
    </row>
    <row r="5315" spans="1:15" x14ac:dyDescent="0.3">
      <c r="A5315" s="1">
        <v>43299</v>
      </c>
      <c r="B5315">
        <v>327</v>
      </c>
      <c r="C5315">
        <v>5</v>
      </c>
      <c r="D5315">
        <v>24</v>
      </c>
      <c r="E5315">
        <v>83</v>
      </c>
      <c r="F5315" t="s">
        <v>307</v>
      </c>
      <c r="G5315" t="s">
        <v>2316</v>
      </c>
      <c r="H5315" t="s">
        <v>384</v>
      </c>
      <c r="I5315" t="s">
        <v>18</v>
      </c>
      <c r="J5315" t="s">
        <v>18</v>
      </c>
      <c r="K5315" t="s">
        <v>18</v>
      </c>
      <c r="L5315" t="s">
        <v>19</v>
      </c>
      <c r="M5315" t="s">
        <v>20</v>
      </c>
      <c r="N5315" t="s">
        <v>21</v>
      </c>
      <c r="O5315" t="str">
        <f t="shared" si="83"/>
        <v>Jul</v>
      </c>
    </row>
    <row r="5316" spans="1:15" x14ac:dyDescent="0.3">
      <c r="A5316" s="1">
        <v>43222</v>
      </c>
      <c r="B5316">
        <v>327</v>
      </c>
      <c r="C5316">
        <v>13</v>
      </c>
      <c r="D5316">
        <v>17</v>
      </c>
      <c r="E5316">
        <v>96</v>
      </c>
      <c r="F5316" t="s">
        <v>207</v>
      </c>
      <c r="G5316" t="s">
        <v>2273</v>
      </c>
      <c r="H5316" t="s">
        <v>143</v>
      </c>
      <c r="I5316" t="s">
        <v>121</v>
      </c>
      <c r="J5316" t="s">
        <v>626</v>
      </c>
      <c r="K5316" t="s">
        <v>18</v>
      </c>
      <c r="L5316" t="s">
        <v>59</v>
      </c>
      <c r="M5316" t="s">
        <v>20</v>
      </c>
      <c r="N5316" t="s">
        <v>21</v>
      </c>
      <c r="O5316" t="str">
        <f t="shared" si="83"/>
        <v>May</v>
      </c>
    </row>
    <row r="5317" spans="1:15" x14ac:dyDescent="0.3">
      <c r="A5317" s="1">
        <v>43399</v>
      </c>
      <c r="B5317">
        <v>327</v>
      </c>
      <c r="C5317">
        <v>3</v>
      </c>
      <c r="D5317">
        <v>13</v>
      </c>
      <c r="E5317">
        <v>57</v>
      </c>
      <c r="F5317" t="s">
        <v>197</v>
      </c>
      <c r="G5317" t="s">
        <v>491</v>
      </c>
      <c r="H5317" t="s">
        <v>767</v>
      </c>
      <c r="I5317" t="s">
        <v>18</v>
      </c>
      <c r="J5317" t="s">
        <v>18</v>
      </c>
      <c r="K5317" t="s">
        <v>18</v>
      </c>
      <c r="L5317" t="s">
        <v>48</v>
      </c>
      <c r="M5317" t="s">
        <v>20</v>
      </c>
      <c r="N5317" t="s">
        <v>21</v>
      </c>
      <c r="O5317" t="str">
        <f t="shared" si="83"/>
        <v>Oct</v>
      </c>
    </row>
    <row r="5318" spans="1:15" x14ac:dyDescent="0.3">
      <c r="A5318" s="1">
        <v>43222</v>
      </c>
      <c r="B5318">
        <v>327</v>
      </c>
      <c r="C5318">
        <v>21</v>
      </c>
      <c r="D5318">
        <v>10</v>
      </c>
      <c r="E5318">
        <v>94</v>
      </c>
      <c r="F5318" t="s">
        <v>49</v>
      </c>
      <c r="G5318" t="s">
        <v>2051</v>
      </c>
      <c r="H5318" t="s">
        <v>533</v>
      </c>
      <c r="I5318" t="s">
        <v>18</v>
      </c>
      <c r="J5318" t="s">
        <v>70</v>
      </c>
      <c r="K5318" t="s">
        <v>18</v>
      </c>
      <c r="L5318" t="s">
        <v>59</v>
      </c>
      <c r="M5318" t="s">
        <v>20</v>
      </c>
      <c r="N5318" t="s">
        <v>21</v>
      </c>
      <c r="O5318" t="str">
        <f t="shared" si="83"/>
        <v>May</v>
      </c>
    </row>
    <row r="5319" spans="1:15" x14ac:dyDescent="0.3">
      <c r="A5319" s="1">
        <v>43418</v>
      </c>
      <c r="B5319">
        <v>327</v>
      </c>
      <c r="C5319">
        <v>2</v>
      </c>
      <c r="D5319">
        <v>6</v>
      </c>
      <c r="E5319">
        <v>59</v>
      </c>
      <c r="F5319" t="s">
        <v>169</v>
      </c>
      <c r="G5319" t="s">
        <v>1965</v>
      </c>
      <c r="H5319" t="s">
        <v>840</v>
      </c>
      <c r="I5319" t="s">
        <v>18</v>
      </c>
      <c r="J5319" t="s">
        <v>18</v>
      </c>
      <c r="K5319" t="s">
        <v>18</v>
      </c>
      <c r="L5319" t="s">
        <v>48</v>
      </c>
      <c r="M5319" t="s">
        <v>20</v>
      </c>
      <c r="N5319" t="s">
        <v>21</v>
      </c>
      <c r="O5319" t="str">
        <f t="shared" si="83"/>
        <v>Nov</v>
      </c>
    </row>
    <row r="5320" spans="1:15" x14ac:dyDescent="0.3">
      <c r="A5320" s="1">
        <v>43105</v>
      </c>
      <c r="B5320">
        <v>327</v>
      </c>
      <c r="C5320">
        <v>7</v>
      </c>
      <c r="D5320">
        <v>-5</v>
      </c>
      <c r="E5320">
        <v>53</v>
      </c>
      <c r="F5320" t="s">
        <v>45</v>
      </c>
      <c r="G5320" t="s">
        <v>1016</v>
      </c>
      <c r="H5320" t="s">
        <v>1952</v>
      </c>
      <c r="I5320" t="s">
        <v>18</v>
      </c>
      <c r="J5320" t="s">
        <v>18</v>
      </c>
      <c r="K5320" t="s">
        <v>18</v>
      </c>
      <c r="L5320" t="s">
        <v>1697</v>
      </c>
      <c r="M5320" t="s">
        <v>20</v>
      </c>
      <c r="N5320" t="s">
        <v>21</v>
      </c>
      <c r="O5320" t="str">
        <f t="shared" si="83"/>
        <v>Jan</v>
      </c>
    </row>
    <row r="5321" spans="1:15" x14ac:dyDescent="0.3">
      <c r="A5321" s="1">
        <v>43286</v>
      </c>
      <c r="B5321">
        <v>326</v>
      </c>
      <c r="C5321">
        <v>5</v>
      </c>
      <c r="D5321">
        <v>24</v>
      </c>
      <c r="E5321">
        <v>80</v>
      </c>
      <c r="F5321" t="s">
        <v>72</v>
      </c>
      <c r="G5321" t="s">
        <v>2149</v>
      </c>
      <c r="H5321" t="s">
        <v>364</v>
      </c>
      <c r="I5321" t="s">
        <v>18</v>
      </c>
      <c r="J5321" t="s">
        <v>18</v>
      </c>
      <c r="K5321" t="s">
        <v>18</v>
      </c>
      <c r="L5321" t="s">
        <v>19</v>
      </c>
      <c r="M5321" t="s">
        <v>20</v>
      </c>
      <c r="N5321" t="s">
        <v>21</v>
      </c>
      <c r="O5321" t="str">
        <f t="shared" si="83"/>
        <v>Jul</v>
      </c>
    </row>
    <row r="5322" spans="1:15" x14ac:dyDescent="0.3">
      <c r="A5322" s="1">
        <v>43370</v>
      </c>
      <c r="B5322">
        <v>326</v>
      </c>
      <c r="C5322">
        <v>2</v>
      </c>
      <c r="D5322">
        <v>16</v>
      </c>
      <c r="E5322">
        <v>53</v>
      </c>
      <c r="F5322" t="s">
        <v>53</v>
      </c>
      <c r="G5322" t="s">
        <v>27</v>
      </c>
      <c r="H5322" t="s">
        <v>926</v>
      </c>
      <c r="I5322" t="s">
        <v>18</v>
      </c>
      <c r="J5322" t="s">
        <v>18</v>
      </c>
      <c r="K5322" t="s">
        <v>18</v>
      </c>
      <c r="L5322" t="s">
        <v>48</v>
      </c>
      <c r="M5322" t="s">
        <v>20</v>
      </c>
      <c r="N5322" t="s">
        <v>21</v>
      </c>
      <c r="O5322" t="str">
        <f t="shared" si="83"/>
        <v>Sep</v>
      </c>
    </row>
    <row r="5323" spans="1:15" x14ac:dyDescent="0.3">
      <c r="A5323" s="1">
        <v>43178</v>
      </c>
      <c r="B5323">
        <v>326</v>
      </c>
      <c r="C5323">
        <v>14</v>
      </c>
      <c r="D5323">
        <v>10</v>
      </c>
      <c r="E5323">
        <v>59</v>
      </c>
      <c r="F5323" t="s">
        <v>180</v>
      </c>
      <c r="G5323" t="s">
        <v>27</v>
      </c>
      <c r="H5323" t="s">
        <v>84</v>
      </c>
      <c r="I5323" t="s">
        <v>77</v>
      </c>
      <c r="J5323" t="s">
        <v>18</v>
      </c>
      <c r="K5323" t="s">
        <v>18</v>
      </c>
      <c r="L5323" t="s">
        <v>59</v>
      </c>
      <c r="M5323" t="s">
        <v>20</v>
      </c>
      <c r="N5323" t="s">
        <v>21</v>
      </c>
      <c r="O5323" t="str">
        <f t="shared" si="83"/>
        <v>Mar</v>
      </c>
    </row>
    <row r="5324" spans="1:15" x14ac:dyDescent="0.3">
      <c r="A5324" s="1">
        <v>43091</v>
      </c>
      <c r="B5324">
        <v>326</v>
      </c>
      <c r="C5324">
        <v>14</v>
      </c>
      <c r="D5324">
        <v>6</v>
      </c>
      <c r="E5324">
        <v>55</v>
      </c>
      <c r="F5324" t="s">
        <v>169</v>
      </c>
      <c r="G5324" t="s">
        <v>1073</v>
      </c>
      <c r="H5324" t="s">
        <v>683</v>
      </c>
      <c r="I5324" t="s">
        <v>47</v>
      </c>
      <c r="J5324" t="s">
        <v>18</v>
      </c>
      <c r="K5324" t="s">
        <v>18</v>
      </c>
      <c r="L5324" t="s">
        <v>1697</v>
      </c>
      <c r="M5324" t="s">
        <v>12</v>
      </c>
      <c r="N5324" t="s">
        <v>21</v>
      </c>
      <c r="O5324" t="str">
        <f t="shared" si="83"/>
        <v>Dec</v>
      </c>
    </row>
    <row r="5325" spans="1:15" x14ac:dyDescent="0.3">
      <c r="A5325" s="1">
        <v>43402</v>
      </c>
      <c r="B5325">
        <v>326</v>
      </c>
      <c r="C5325">
        <v>1</v>
      </c>
      <c r="D5325">
        <v>5</v>
      </c>
      <c r="E5325">
        <v>83</v>
      </c>
      <c r="F5325" t="s">
        <v>45</v>
      </c>
      <c r="G5325" t="s">
        <v>559</v>
      </c>
      <c r="H5325" t="s">
        <v>84</v>
      </c>
      <c r="I5325" t="s">
        <v>18</v>
      </c>
      <c r="J5325" t="s">
        <v>18</v>
      </c>
      <c r="K5325" t="s">
        <v>18</v>
      </c>
      <c r="L5325" t="s">
        <v>48</v>
      </c>
      <c r="M5325" t="s">
        <v>20</v>
      </c>
      <c r="N5325" t="s">
        <v>21</v>
      </c>
      <c r="O5325" t="str">
        <f t="shared" si="83"/>
        <v>Oct</v>
      </c>
    </row>
    <row r="5326" spans="1:15" x14ac:dyDescent="0.3">
      <c r="A5326" s="1">
        <v>43145</v>
      </c>
      <c r="B5326">
        <v>326</v>
      </c>
      <c r="C5326">
        <v>9</v>
      </c>
      <c r="D5326">
        <v>4</v>
      </c>
      <c r="E5326">
        <v>64</v>
      </c>
      <c r="F5326" t="s">
        <v>14</v>
      </c>
      <c r="G5326" t="s">
        <v>1997</v>
      </c>
      <c r="H5326" t="s">
        <v>924</v>
      </c>
      <c r="I5326" t="s">
        <v>252</v>
      </c>
      <c r="J5326" t="s">
        <v>18</v>
      </c>
      <c r="K5326" t="s">
        <v>18</v>
      </c>
      <c r="L5326" t="s">
        <v>1697</v>
      </c>
      <c r="M5326" t="s">
        <v>20</v>
      </c>
      <c r="N5326" t="s">
        <v>21</v>
      </c>
      <c r="O5326" t="str">
        <f t="shared" si="83"/>
        <v>Feb</v>
      </c>
    </row>
    <row r="5327" spans="1:15" x14ac:dyDescent="0.3">
      <c r="A5327" s="1">
        <v>43079</v>
      </c>
      <c r="B5327">
        <v>326</v>
      </c>
      <c r="C5327">
        <v>0</v>
      </c>
      <c r="D5327">
        <v>0</v>
      </c>
      <c r="E5327">
        <v>55</v>
      </c>
      <c r="F5327" t="s">
        <v>70</v>
      </c>
      <c r="G5327" t="s">
        <v>1100</v>
      </c>
      <c r="H5327" t="s">
        <v>799</v>
      </c>
      <c r="I5327" t="s">
        <v>18</v>
      </c>
      <c r="J5327" t="s">
        <v>18</v>
      </c>
      <c r="K5327" t="s">
        <v>18</v>
      </c>
      <c r="L5327" t="s">
        <v>1697</v>
      </c>
      <c r="M5327" t="s">
        <v>20</v>
      </c>
      <c r="N5327" t="s">
        <v>21</v>
      </c>
      <c r="O5327" t="str">
        <f t="shared" si="83"/>
        <v>Dec</v>
      </c>
    </row>
    <row r="5328" spans="1:15" x14ac:dyDescent="0.3">
      <c r="A5328" s="1">
        <v>43097</v>
      </c>
      <c r="B5328">
        <v>326</v>
      </c>
      <c r="C5328">
        <v>9</v>
      </c>
      <c r="D5328">
        <v>-4</v>
      </c>
      <c r="E5328">
        <v>38</v>
      </c>
      <c r="F5328" t="s">
        <v>71</v>
      </c>
      <c r="G5328" t="s">
        <v>873</v>
      </c>
      <c r="H5328" t="s">
        <v>2268</v>
      </c>
      <c r="I5328" t="s">
        <v>503</v>
      </c>
      <c r="J5328" t="s">
        <v>18</v>
      </c>
      <c r="K5328" t="s">
        <v>18</v>
      </c>
      <c r="L5328" t="s">
        <v>1697</v>
      </c>
      <c r="M5328" t="s">
        <v>20</v>
      </c>
      <c r="N5328" t="s">
        <v>21</v>
      </c>
      <c r="O5328" t="str">
        <f t="shared" si="83"/>
        <v>Dec</v>
      </c>
    </row>
    <row r="5329" spans="1:15" x14ac:dyDescent="0.3">
      <c r="A5329" s="1">
        <v>43080</v>
      </c>
      <c r="B5329">
        <v>326</v>
      </c>
      <c r="C5329">
        <v>9</v>
      </c>
      <c r="D5329">
        <v>-6</v>
      </c>
      <c r="E5329">
        <v>36</v>
      </c>
      <c r="F5329" t="s">
        <v>1036</v>
      </c>
      <c r="G5329" t="s">
        <v>1043</v>
      </c>
      <c r="H5329" t="s">
        <v>2317</v>
      </c>
      <c r="I5329" t="s">
        <v>200</v>
      </c>
      <c r="J5329" t="s">
        <v>18</v>
      </c>
      <c r="K5329" t="s">
        <v>18</v>
      </c>
      <c r="L5329" t="s">
        <v>1697</v>
      </c>
      <c r="M5329" t="s">
        <v>20</v>
      </c>
      <c r="N5329" t="s">
        <v>21</v>
      </c>
      <c r="O5329" t="str">
        <f t="shared" si="83"/>
        <v>Dec</v>
      </c>
    </row>
    <row r="5330" spans="1:15" x14ac:dyDescent="0.3">
      <c r="A5330" s="1">
        <v>43339</v>
      </c>
      <c r="B5330">
        <v>325</v>
      </c>
      <c r="C5330">
        <v>0</v>
      </c>
      <c r="D5330">
        <v>20</v>
      </c>
      <c r="E5330">
        <v>85</v>
      </c>
      <c r="F5330" t="s">
        <v>70</v>
      </c>
      <c r="G5330" t="s">
        <v>27</v>
      </c>
      <c r="H5330" t="s">
        <v>696</v>
      </c>
      <c r="I5330" t="s">
        <v>18</v>
      </c>
      <c r="J5330" t="s">
        <v>18</v>
      </c>
      <c r="K5330" t="s">
        <v>18</v>
      </c>
      <c r="L5330" t="s">
        <v>19</v>
      </c>
      <c r="M5330" t="s">
        <v>20</v>
      </c>
      <c r="N5330" t="s">
        <v>21</v>
      </c>
      <c r="O5330" t="str">
        <f t="shared" si="83"/>
        <v>Aug</v>
      </c>
    </row>
    <row r="5331" spans="1:15" x14ac:dyDescent="0.3">
      <c r="A5331" s="1">
        <v>43218</v>
      </c>
      <c r="B5331">
        <v>325</v>
      </c>
      <c r="C5331">
        <v>3</v>
      </c>
      <c r="D5331">
        <v>12</v>
      </c>
      <c r="E5331">
        <v>76</v>
      </c>
      <c r="F5331" t="s">
        <v>70</v>
      </c>
      <c r="G5331" t="s">
        <v>1209</v>
      </c>
      <c r="H5331" t="s">
        <v>86</v>
      </c>
      <c r="I5331" t="s">
        <v>18</v>
      </c>
      <c r="J5331" t="s">
        <v>18</v>
      </c>
      <c r="K5331" t="s">
        <v>18</v>
      </c>
      <c r="L5331" t="s">
        <v>59</v>
      </c>
      <c r="M5331" t="s">
        <v>20</v>
      </c>
      <c r="N5331" t="s">
        <v>21</v>
      </c>
      <c r="O5331" t="str">
        <f t="shared" si="83"/>
        <v>Apr</v>
      </c>
    </row>
    <row r="5332" spans="1:15" x14ac:dyDescent="0.3">
      <c r="A5332" s="1">
        <v>43092</v>
      </c>
      <c r="B5332">
        <v>325</v>
      </c>
      <c r="C5332">
        <v>12</v>
      </c>
      <c r="D5332">
        <v>7</v>
      </c>
      <c r="E5332">
        <v>72</v>
      </c>
      <c r="F5332" t="s">
        <v>34</v>
      </c>
      <c r="G5332" t="s">
        <v>2318</v>
      </c>
      <c r="H5332" t="s">
        <v>41</v>
      </c>
      <c r="I5332" t="s">
        <v>437</v>
      </c>
      <c r="J5332" t="s">
        <v>18</v>
      </c>
      <c r="K5332" t="s">
        <v>18</v>
      </c>
      <c r="L5332" t="s">
        <v>1697</v>
      </c>
      <c r="M5332" t="s">
        <v>20</v>
      </c>
      <c r="N5332" t="s">
        <v>21</v>
      </c>
      <c r="O5332" t="str">
        <f t="shared" si="83"/>
        <v>Dec</v>
      </c>
    </row>
    <row r="5333" spans="1:15" x14ac:dyDescent="0.3">
      <c r="A5333" s="1">
        <v>43120</v>
      </c>
      <c r="B5333">
        <v>325</v>
      </c>
      <c r="C5333">
        <v>12</v>
      </c>
      <c r="D5333">
        <v>5</v>
      </c>
      <c r="E5333">
        <v>55</v>
      </c>
      <c r="F5333" t="s">
        <v>82</v>
      </c>
      <c r="G5333" t="s">
        <v>2103</v>
      </c>
      <c r="H5333" t="s">
        <v>1069</v>
      </c>
      <c r="I5333" t="s">
        <v>130</v>
      </c>
      <c r="J5333" t="s">
        <v>18</v>
      </c>
      <c r="K5333" t="s">
        <v>18</v>
      </c>
      <c r="L5333" t="s">
        <v>1697</v>
      </c>
      <c r="M5333" t="s">
        <v>20</v>
      </c>
      <c r="N5333" t="s">
        <v>21</v>
      </c>
      <c r="O5333" t="str">
        <f t="shared" si="83"/>
        <v>Jan</v>
      </c>
    </row>
    <row r="5334" spans="1:15" x14ac:dyDescent="0.3">
      <c r="A5334" s="1">
        <v>43198</v>
      </c>
      <c r="B5334">
        <v>325</v>
      </c>
      <c r="C5334">
        <v>0</v>
      </c>
      <c r="D5334">
        <v>3</v>
      </c>
      <c r="E5334">
        <v>46</v>
      </c>
      <c r="F5334" t="s">
        <v>41</v>
      </c>
      <c r="G5334" t="s">
        <v>27</v>
      </c>
      <c r="H5334" t="s">
        <v>861</v>
      </c>
      <c r="I5334" t="s">
        <v>18</v>
      </c>
      <c r="J5334" t="s">
        <v>18</v>
      </c>
      <c r="K5334" t="s">
        <v>18</v>
      </c>
      <c r="L5334" t="s">
        <v>59</v>
      </c>
      <c r="M5334" t="s">
        <v>20</v>
      </c>
      <c r="N5334" t="s">
        <v>21</v>
      </c>
      <c r="O5334" t="str">
        <f t="shared" si="83"/>
        <v>Apr</v>
      </c>
    </row>
    <row r="5335" spans="1:15" x14ac:dyDescent="0.3">
      <c r="A5335" s="1">
        <v>43084</v>
      </c>
      <c r="B5335">
        <v>325</v>
      </c>
      <c r="C5335">
        <v>13</v>
      </c>
      <c r="D5335">
        <v>-2</v>
      </c>
      <c r="E5335">
        <v>40</v>
      </c>
      <c r="F5335" t="s">
        <v>72</v>
      </c>
      <c r="G5335" t="s">
        <v>2319</v>
      </c>
      <c r="H5335" t="s">
        <v>1952</v>
      </c>
      <c r="I5335" t="s">
        <v>163</v>
      </c>
      <c r="J5335" t="s">
        <v>18</v>
      </c>
      <c r="K5335" t="s">
        <v>18</v>
      </c>
      <c r="L5335" t="s">
        <v>1697</v>
      </c>
      <c r="M5335" t="s">
        <v>20</v>
      </c>
      <c r="N5335" t="s">
        <v>21</v>
      </c>
      <c r="O5335" t="str">
        <f t="shared" si="83"/>
        <v>Dec</v>
      </c>
    </row>
    <row r="5336" spans="1:15" x14ac:dyDescent="0.3">
      <c r="A5336" s="1">
        <v>43074</v>
      </c>
      <c r="B5336">
        <v>325</v>
      </c>
      <c r="C5336">
        <v>13</v>
      </c>
      <c r="D5336">
        <v>-2</v>
      </c>
      <c r="E5336">
        <v>27</v>
      </c>
      <c r="F5336" t="s">
        <v>18</v>
      </c>
      <c r="G5336" t="s">
        <v>694</v>
      </c>
      <c r="H5336" t="s">
        <v>2320</v>
      </c>
      <c r="I5336" t="s">
        <v>18</v>
      </c>
      <c r="J5336" t="s">
        <v>18</v>
      </c>
      <c r="K5336" t="s">
        <v>18</v>
      </c>
      <c r="L5336" t="s">
        <v>1697</v>
      </c>
      <c r="M5336" t="s">
        <v>20</v>
      </c>
      <c r="N5336" t="s">
        <v>21</v>
      </c>
      <c r="O5336" t="str">
        <f t="shared" si="83"/>
        <v>Dec</v>
      </c>
    </row>
    <row r="5337" spans="1:15" x14ac:dyDescent="0.3">
      <c r="A5337" s="1">
        <v>43080</v>
      </c>
      <c r="B5337">
        <v>325</v>
      </c>
      <c r="C5337">
        <v>7</v>
      </c>
      <c r="D5337">
        <v>-6</v>
      </c>
      <c r="E5337">
        <v>39</v>
      </c>
      <c r="F5337" t="s">
        <v>30</v>
      </c>
      <c r="G5337" t="s">
        <v>473</v>
      </c>
      <c r="H5337" t="s">
        <v>1830</v>
      </c>
      <c r="I5337" t="s">
        <v>18</v>
      </c>
      <c r="J5337" t="s">
        <v>18</v>
      </c>
      <c r="K5337" t="s">
        <v>18</v>
      </c>
      <c r="L5337" t="s">
        <v>1697</v>
      </c>
      <c r="M5337" t="s">
        <v>20</v>
      </c>
      <c r="N5337" t="s">
        <v>21</v>
      </c>
      <c r="O5337" t="str">
        <f t="shared" si="83"/>
        <v>Dec</v>
      </c>
    </row>
    <row r="5338" spans="1:15" x14ac:dyDescent="0.3">
      <c r="A5338" s="1">
        <v>43297</v>
      </c>
      <c r="B5338">
        <v>324</v>
      </c>
      <c r="C5338">
        <v>5</v>
      </c>
      <c r="D5338">
        <v>24</v>
      </c>
      <c r="E5338">
        <v>85</v>
      </c>
      <c r="F5338" t="s">
        <v>70</v>
      </c>
      <c r="G5338" t="s">
        <v>2321</v>
      </c>
      <c r="H5338" t="s">
        <v>425</v>
      </c>
      <c r="I5338" t="s">
        <v>18</v>
      </c>
      <c r="J5338" t="s">
        <v>18</v>
      </c>
      <c r="K5338" t="s">
        <v>18</v>
      </c>
      <c r="L5338" t="s">
        <v>19</v>
      </c>
      <c r="M5338" t="s">
        <v>20</v>
      </c>
      <c r="N5338" t="s">
        <v>21</v>
      </c>
      <c r="O5338" t="str">
        <f t="shared" si="83"/>
        <v>Jul</v>
      </c>
    </row>
    <row r="5339" spans="1:15" x14ac:dyDescent="0.3">
      <c r="A5339" s="1">
        <v>43347</v>
      </c>
      <c r="B5339">
        <v>324</v>
      </c>
      <c r="C5339">
        <v>2</v>
      </c>
      <c r="D5339">
        <v>21</v>
      </c>
      <c r="E5339">
        <v>96</v>
      </c>
      <c r="F5339" t="s">
        <v>307</v>
      </c>
      <c r="G5339" t="s">
        <v>156</v>
      </c>
      <c r="H5339" t="s">
        <v>177</v>
      </c>
      <c r="I5339" t="s">
        <v>18</v>
      </c>
      <c r="J5339" t="s">
        <v>18</v>
      </c>
      <c r="K5339" t="s">
        <v>18</v>
      </c>
      <c r="L5339" t="s">
        <v>48</v>
      </c>
      <c r="M5339" t="s">
        <v>20</v>
      </c>
      <c r="N5339" t="s">
        <v>21</v>
      </c>
      <c r="O5339" t="str">
        <f t="shared" si="83"/>
        <v>Sep</v>
      </c>
    </row>
    <row r="5340" spans="1:15" x14ac:dyDescent="0.3">
      <c r="A5340" s="1">
        <v>43268</v>
      </c>
      <c r="B5340">
        <v>324</v>
      </c>
      <c r="C5340">
        <v>6</v>
      </c>
      <c r="D5340">
        <v>19</v>
      </c>
      <c r="E5340">
        <v>83</v>
      </c>
      <c r="F5340" t="s">
        <v>72</v>
      </c>
      <c r="G5340" t="s">
        <v>1865</v>
      </c>
      <c r="H5340" t="s">
        <v>260</v>
      </c>
      <c r="I5340" t="s">
        <v>236</v>
      </c>
      <c r="J5340" t="s">
        <v>18</v>
      </c>
      <c r="K5340" t="s">
        <v>18</v>
      </c>
      <c r="L5340" t="s">
        <v>19</v>
      </c>
      <c r="M5340" t="s">
        <v>20</v>
      </c>
      <c r="N5340" t="s">
        <v>21</v>
      </c>
      <c r="O5340" t="str">
        <f t="shared" si="83"/>
        <v>Jun</v>
      </c>
    </row>
    <row r="5341" spans="1:15" x14ac:dyDescent="0.3">
      <c r="A5341" s="1">
        <v>43262</v>
      </c>
      <c r="B5341">
        <v>324</v>
      </c>
      <c r="C5341">
        <v>5</v>
      </c>
      <c r="D5341">
        <v>19</v>
      </c>
      <c r="E5341">
        <v>61</v>
      </c>
      <c r="F5341" t="s">
        <v>166</v>
      </c>
      <c r="G5341" t="s">
        <v>27</v>
      </c>
      <c r="H5341" t="s">
        <v>822</v>
      </c>
      <c r="I5341" t="s">
        <v>18</v>
      </c>
      <c r="J5341" t="s">
        <v>18</v>
      </c>
      <c r="K5341" t="s">
        <v>18</v>
      </c>
      <c r="L5341" t="s">
        <v>19</v>
      </c>
      <c r="M5341" t="s">
        <v>20</v>
      </c>
      <c r="N5341" t="s">
        <v>21</v>
      </c>
      <c r="O5341" t="str">
        <f t="shared" si="83"/>
        <v>Jun</v>
      </c>
    </row>
    <row r="5342" spans="1:15" x14ac:dyDescent="0.3">
      <c r="A5342" s="1">
        <v>43211</v>
      </c>
      <c r="B5342">
        <v>324</v>
      </c>
      <c r="C5342">
        <v>7</v>
      </c>
      <c r="D5342">
        <v>12</v>
      </c>
      <c r="E5342">
        <v>68</v>
      </c>
      <c r="F5342" t="s">
        <v>45</v>
      </c>
      <c r="G5342" t="s">
        <v>1845</v>
      </c>
      <c r="H5342" t="s">
        <v>469</v>
      </c>
      <c r="I5342" t="s">
        <v>553</v>
      </c>
      <c r="J5342" t="s">
        <v>18</v>
      </c>
      <c r="K5342" t="s">
        <v>18</v>
      </c>
      <c r="L5342" t="s">
        <v>59</v>
      </c>
      <c r="M5342" t="s">
        <v>20</v>
      </c>
      <c r="N5342" t="s">
        <v>21</v>
      </c>
      <c r="O5342" t="str">
        <f t="shared" si="83"/>
        <v>Apr</v>
      </c>
    </row>
    <row r="5343" spans="1:15" x14ac:dyDescent="0.3">
      <c r="A5343" s="1">
        <v>43404</v>
      </c>
      <c r="B5343">
        <v>324</v>
      </c>
      <c r="C5343">
        <v>1</v>
      </c>
      <c r="D5343">
        <v>7</v>
      </c>
      <c r="E5343">
        <v>66</v>
      </c>
      <c r="F5343" t="s">
        <v>70</v>
      </c>
      <c r="G5343" t="s">
        <v>27</v>
      </c>
      <c r="H5343" t="s">
        <v>169</v>
      </c>
      <c r="I5343" t="s">
        <v>18</v>
      </c>
      <c r="J5343" t="s">
        <v>18</v>
      </c>
      <c r="K5343" t="s">
        <v>18</v>
      </c>
      <c r="L5343" t="s">
        <v>48</v>
      </c>
      <c r="M5343" t="s">
        <v>20</v>
      </c>
      <c r="N5343" t="s">
        <v>21</v>
      </c>
      <c r="O5343" t="str">
        <f t="shared" si="83"/>
        <v>Oct</v>
      </c>
    </row>
    <row r="5344" spans="1:15" x14ac:dyDescent="0.3">
      <c r="A5344" s="1">
        <v>43223</v>
      </c>
      <c r="B5344">
        <v>323</v>
      </c>
      <c r="C5344">
        <v>1</v>
      </c>
      <c r="D5344">
        <v>8</v>
      </c>
      <c r="E5344">
        <v>86</v>
      </c>
      <c r="F5344" t="s">
        <v>56</v>
      </c>
      <c r="G5344" t="s">
        <v>27</v>
      </c>
      <c r="H5344" t="s">
        <v>125</v>
      </c>
      <c r="I5344" t="s">
        <v>18</v>
      </c>
      <c r="J5344" t="s">
        <v>18</v>
      </c>
      <c r="K5344" t="s">
        <v>18</v>
      </c>
      <c r="L5344" t="s">
        <v>59</v>
      </c>
      <c r="M5344" t="s">
        <v>20</v>
      </c>
      <c r="N5344" t="s">
        <v>21</v>
      </c>
      <c r="O5344" t="str">
        <f t="shared" si="83"/>
        <v>May</v>
      </c>
    </row>
    <row r="5345" spans="1:15" x14ac:dyDescent="0.3">
      <c r="A5345" s="1">
        <v>43091</v>
      </c>
      <c r="B5345">
        <v>323</v>
      </c>
      <c r="C5345">
        <v>20</v>
      </c>
      <c r="D5345">
        <v>6</v>
      </c>
      <c r="E5345">
        <v>67</v>
      </c>
      <c r="F5345" t="s">
        <v>201</v>
      </c>
      <c r="G5345" t="s">
        <v>1073</v>
      </c>
      <c r="H5345" t="s">
        <v>344</v>
      </c>
      <c r="I5345" t="s">
        <v>18</v>
      </c>
      <c r="J5345" t="s">
        <v>18</v>
      </c>
      <c r="K5345" t="s">
        <v>18</v>
      </c>
      <c r="L5345" t="s">
        <v>1697</v>
      </c>
      <c r="M5345" t="s">
        <v>12</v>
      </c>
      <c r="N5345" t="s">
        <v>21</v>
      </c>
      <c r="O5345" t="str">
        <f t="shared" si="83"/>
        <v>Dec</v>
      </c>
    </row>
    <row r="5346" spans="1:15" x14ac:dyDescent="0.3">
      <c r="A5346" s="1">
        <v>43122</v>
      </c>
      <c r="B5346">
        <v>323</v>
      </c>
      <c r="C5346">
        <v>12</v>
      </c>
      <c r="D5346">
        <v>4</v>
      </c>
      <c r="E5346">
        <v>28</v>
      </c>
      <c r="F5346" t="s">
        <v>207</v>
      </c>
      <c r="G5346" t="s">
        <v>2322</v>
      </c>
      <c r="H5346" t="s">
        <v>1781</v>
      </c>
      <c r="I5346" t="s">
        <v>169</v>
      </c>
      <c r="J5346" t="s">
        <v>18</v>
      </c>
      <c r="K5346" t="s">
        <v>18</v>
      </c>
      <c r="L5346" t="s">
        <v>1697</v>
      </c>
      <c r="M5346" t="s">
        <v>20</v>
      </c>
      <c r="N5346" t="s">
        <v>21</v>
      </c>
      <c r="O5346" t="str">
        <f t="shared" si="83"/>
        <v>Jan</v>
      </c>
    </row>
    <row r="5347" spans="1:15" x14ac:dyDescent="0.3">
      <c r="A5347" s="1">
        <v>43144</v>
      </c>
      <c r="B5347">
        <v>323</v>
      </c>
      <c r="C5347">
        <v>20</v>
      </c>
      <c r="D5347">
        <v>2</v>
      </c>
      <c r="E5347">
        <v>59</v>
      </c>
      <c r="F5347" t="s">
        <v>151</v>
      </c>
      <c r="G5347" t="s">
        <v>103</v>
      </c>
      <c r="H5347" t="s">
        <v>1223</v>
      </c>
      <c r="I5347" t="s">
        <v>18</v>
      </c>
      <c r="J5347" t="s">
        <v>18</v>
      </c>
      <c r="K5347" t="s">
        <v>18</v>
      </c>
      <c r="L5347" t="s">
        <v>1697</v>
      </c>
      <c r="M5347" t="s">
        <v>20</v>
      </c>
      <c r="N5347" t="s">
        <v>21</v>
      </c>
      <c r="O5347" t="str">
        <f t="shared" si="83"/>
        <v>Feb</v>
      </c>
    </row>
    <row r="5348" spans="1:15" x14ac:dyDescent="0.3">
      <c r="A5348" s="1">
        <v>43070</v>
      </c>
      <c r="B5348">
        <v>323</v>
      </c>
      <c r="C5348">
        <v>23</v>
      </c>
      <c r="D5348">
        <v>-1</v>
      </c>
      <c r="E5348">
        <v>84</v>
      </c>
      <c r="F5348" t="s">
        <v>70</v>
      </c>
      <c r="G5348" t="s">
        <v>897</v>
      </c>
      <c r="H5348" t="s">
        <v>1187</v>
      </c>
      <c r="I5348" t="s">
        <v>18</v>
      </c>
      <c r="J5348" t="s">
        <v>18</v>
      </c>
      <c r="K5348" t="s">
        <v>18</v>
      </c>
      <c r="L5348" t="s">
        <v>1697</v>
      </c>
      <c r="M5348" t="s">
        <v>20</v>
      </c>
      <c r="N5348" t="s">
        <v>21</v>
      </c>
      <c r="O5348" t="str">
        <f t="shared" si="83"/>
        <v>Dec</v>
      </c>
    </row>
    <row r="5349" spans="1:15" x14ac:dyDescent="0.3">
      <c r="A5349" s="1">
        <v>43320</v>
      </c>
      <c r="B5349">
        <v>322</v>
      </c>
      <c r="C5349">
        <v>3</v>
      </c>
      <c r="D5349">
        <v>28</v>
      </c>
      <c r="E5349">
        <v>84</v>
      </c>
      <c r="F5349" t="s">
        <v>197</v>
      </c>
      <c r="G5349" t="s">
        <v>1766</v>
      </c>
      <c r="H5349" t="s">
        <v>487</v>
      </c>
      <c r="I5349" t="s">
        <v>18</v>
      </c>
      <c r="J5349" t="s">
        <v>18</v>
      </c>
      <c r="K5349" t="s">
        <v>18</v>
      </c>
      <c r="L5349" t="s">
        <v>19</v>
      </c>
      <c r="M5349" t="s">
        <v>20</v>
      </c>
      <c r="N5349" t="s">
        <v>21</v>
      </c>
      <c r="O5349" t="str">
        <f t="shared" si="83"/>
        <v>Aug</v>
      </c>
    </row>
    <row r="5350" spans="1:15" x14ac:dyDescent="0.3">
      <c r="A5350" s="1">
        <v>43293</v>
      </c>
      <c r="B5350">
        <v>322</v>
      </c>
      <c r="C5350">
        <v>3</v>
      </c>
      <c r="D5350">
        <v>26</v>
      </c>
      <c r="E5350">
        <v>83</v>
      </c>
      <c r="F5350" t="s">
        <v>72</v>
      </c>
      <c r="G5350" t="s">
        <v>2323</v>
      </c>
      <c r="H5350" t="s">
        <v>112</v>
      </c>
      <c r="I5350" t="s">
        <v>18</v>
      </c>
      <c r="J5350" t="s">
        <v>18</v>
      </c>
      <c r="K5350" t="s">
        <v>18</v>
      </c>
      <c r="L5350" t="s">
        <v>19</v>
      </c>
      <c r="M5350" t="s">
        <v>20</v>
      </c>
      <c r="N5350" t="s">
        <v>21</v>
      </c>
      <c r="O5350" t="str">
        <f t="shared" si="83"/>
        <v>Jul</v>
      </c>
    </row>
    <row r="5351" spans="1:15" x14ac:dyDescent="0.3">
      <c r="A5351" s="1">
        <v>43359</v>
      </c>
      <c r="B5351">
        <v>322</v>
      </c>
      <c r="C5351">
        <v>17</v>
      </c>
      <c r="D5351">
        <v>22</v>
      </c>
      <c r="E5351">
        <v>89</v>
      </c>
      <c r="F5351" t="s">
        <v>41</v>
      </c>
      <c r="G5351" t="s">
        <v>2324</v>
      </c>
      <c r="H5351" t="s">
        <v>945</v>
      </c>
      <c r="I5351" t="s">
        <v>161</v>
      </c>
      <c r="J5351" t="s">
        <v>70</v>
      </c>
      <c r="K5351" t="s">
        <v>18</v>
      </c>
      <c r="L5351" t="s">
        <v>48</v>
      </c>
      <c r="M5351" t="s">
        <v>20</v>
      </c>
      <c r="N5351" t="s">
        <v>21</v>
      </c>
      <c r="O5351" t="str">
        <f t="shared" si="83"/>
        <v>Sep</v>
      </c>
    </row>
    <row r="5352" spans="1:15" x14ac:dyDescent="0.3">
      <c r="A5352" s="1">
        <v>43351</v>
      </c>
      <c r="B5352">
        <v>322</v>
      </c>
      <c r="C5352">
        <v>6</v>
      </c>
      <c r="D5352">
        <v>16</v>
      </c>
      <c r="E5352">
        <v>70</v>
      </c>
      <c r="F5352" t="s">
        <v>72</v>
      </c>
      <c r="G5352" t="s">
        <v>27</v>
      </c>
      <c r="H5352" t="s">
        <v>512</v>
      </c>
      <c r="I5352" t="s">
        <v>18</v>
      </c>
      <c r="J5352" t="s">
        <v>18</v>
      </c>
      <c r="K5352" t="s">
        <v>18</v>
      </c>
      <c r="L5352" t="s">
        <v>48</v>
      </c>
      <c r="M5352" t="s">
        <v>20</v>
      </c>
      <c r="N5352" t="s">
        <v>21</v>
      </c>
      <c r="O5352" t="str">
        <f t="shared" si="83"/>
        <v>Sep</v>
      </c>
    </row>
    <row r="5353" spans="1:15" x14ac:dyDescent="0.3">
      <c r="A5353" s="1">
        <v>43191</v>
      </c>
      <c r="B5353">
        <v>322</v>
      </c>
      <c r="C5353">
        <v>2</v>
      </c>
      <c r="D5353">
        <v>12</v>
      </c>
      <c r="E5353">
        <v>72</v>
      </c>
      <c r="F5353" t="s">
        <v>169</v>
      </c>
      <c r="G5353" t="s">
        <v>1879</v>
      </c>
      <c r="H5353" t="s">
        <v>93</v>
      </c>
      <c r="I5353" t="s">
        <v>18</v>
      </c>
      <c r="J5353" t="s">
        <v>18</v>
      </c>
      <c r="K5353" t="s">
        <v>18</v>
      </c>
      <c r="L5353" t="s">
        <v>59</v>
      </c>
      <c r="M5353" t="s">
        <v>20</v>
      </c>
      <c r="N5353" t="s">
        <v>21</v>
      </c>
      <c r="O5353" t="str">
        <f t="shared" si="83"/>
        <v>Apr</v>
      </c>
    </row>
    <row r="5354" spans="1:15" x14ac:dyDescent="0.3">
      <c r="A5354" s="1">
        <v>43164</v>
      </c>
      <c r="B5354">
        <v>322</v>
      </c>
      <c r="C5354">
        <v>11</v>
      </c>
      <c r="D5354">
        <v>6</v>
      </c>
      <c r="E5354">
        <v>66</v>
      </c>
      <c r="F5354" t="s">
        <v>34</v>
      </c>
      <c r="G5354" t="s">
        <v>27</v>
      </c>
      <c r="H5354" t="s">
        <v>344</v>
      </c>
      <c r="I5354" t="s">
        <v>746</v>
      </c>
      <c r="J5354" t="s">
        <v>18</v>
      </c>
      <c r="K5354" t="s">
        <v>18</v>
      </c>
      <c r="L5354" t="s">
        <v>59</v>
      </c>
      <c r="M5354" t="s">
        <v>20</v>
      </c>
      <c r="N5354" t="s">
        <v>21</v>
      </c>
      <c r="O5354" t="str">
        <f t="shared" si="83"/>
        <v>Mar</v>
      </c>
    </row>
    <row r="5355" spans="1:15" x14ac:dyDescent="0.3">
      <c r="A5355" s="1">
        <v>43151</v>
      </c>
      <c r="B5355">
        <v>322</v>
      </c>
      <c r="C5355">
        <v>11</v>
      </c>
      <c r="D5355">
        <v>3</v>
      </c>
      <c r="E5355">
        <v>35</v>
      </c>
      <c r="F5355" t="s">
        <v>160</v>
      </c>
      <c r="G5355" t="s">
        <v>897</v>
      </c>
      <c r="H5355" t="s">
        <v>1832</v>
      </c>
      <c r="I5355" t="s">
        <v>428</v>
      </c>
      <c r="J5355" t="s">
        <v>18</v>
      </c>
      <c r="K5355" t="s">
        <v>18</v>
      </c>
      <c r="L5355" t="s">
        <v>1697</v>
      </c>
      <c r="M5355" t="s">
        <v>20</v>
      </c>
      <c r="N5355" t="s">
        <v>21</v>
      </c>
      <c r="O5355" t="str">
        <f t="shared" si="83"/>
        <v>Feb</v>
      </c>
    </row>
    <row r="5356" spans="1:15" x14ac:dyDescent="0.3">
      <c r="A5356" s="1">
        <v>43105</v>
      </c>
      <c r="B5356">
        <v>322</v>
      </c>
      <c r="C5356">
        <v>20</v>
      </c>
      <c r="D5356">
        <v>-3</v>
      </c>
      <c r="E5356">
        <v>51</v>
      </c>
      <c r="F5356" t="s">
        <v>45</v>
      </c>
      <c r="G5356" t="s">
        <v>2325</v>
      </c>
      <c r="H5356" t="s">
        <v>1224</v>
      </c>
      <c r="I5356" t="s">
        <v>18</v>
      </c>
      <c r="J5356" t="s">
        <v>18</v>
      </c>
      <c r="K5356" t="s">
        <v>18</v>
      </c>
      <c r="L5356" t="s">
        <v>1697</v>
      </c>
      <c r="M5356" t="s">
        <v>20</v>
      </c>
      <c r="N5356" t="s">
        <v>21</v>
      </c>
      <c r="O5356" t="str">
        <f t="shared" si="83"/>
        <v>Jan</v>
      </c>
    </row>
    <row r="5357" spans="1:15" x14ac:dyDescent="0.3">
      <c r="A5357" s="1">
        <v>43126</v>
      </c>
      <c r="B5357">
        <v>322</v>
      </c>
      <c r="C5357">
        <v>8</v>
      </c>
      <c r="D5357">
        <v>-18</v>
      </c>
      <c r="E5357">
        <v>40</v>
      </c>
      <c r="F5357" t="s">
        <v>105</v>
      </c>
      <c r="G5357" t="s">
        <v>27</v>
      </c>
      <c r="H5357" t="s">
        <v>2326</v>
      </c>
      <c r="I5357" t="s">
        <v>18</v>
      </c>
      <c r="J5357" t="s">
        <v>18</v>
      </c>
      <c r="K5357" t="s">
        <v>197</v>
      </c>
      <c r="L5357" t="s">
        <v>1697</v>
      </c>
      <c r="M5357" t="s">
        <v>20</v>
      </c>
      <c r="N5357" t="s">
        <v>21</v>
      </c>
      <c r="O5357" t="str">
        <f t="shared" si="83"/>
        <v>Jan</v>
      </c>
    </row>
    <row r="5358" spans="1:15" x14ac:dyDescent="0.3">
      <c r="A5358" s="1">
        <v>43346</v>
      </c>
      <c r="B5358">
        <v>321</v>
      </c>
      <c r="C5358">
        <v>2</v>
      </c>
      <c r="D5358">
        <v>24</v>
      </c>
      <c r="E5358">
        <v>68</v>
      </c>
      <c r="F5358" t="s">
        <v>70</v>
      </c>
      <c r="G5358" t="s">
        <v>27</v>
      </c>
      <c r="H5358" t="s">
        <v>336</v>
      </c>
      <c r="I5358" t="s">
        <v>18</v>
      </c>
      <c r="J5358" t="s">
        <v>18</v>
      </c>
      <c r="K5358" t="s">
        <v>18</v>
      </c>
      <c r="L5358" t="s">
        <v>48</v>
      </c>
      <c r="M5358" t="s">
        <v>20</v>
      </c>
      <c r="N5358" t="s">
        <v>21</v>
      </c>
      <c r="O5358" t="str">
        <f t="shared" si="83"/>
        <v>Sep</v>
      </c>
    </row>
    <row r="5359" spans="1:15" x14ac:dyDescent="0.3">
      <c r="A5359" s="1">
        <v>43154</v>
      </c>
      <c r="B5359">
        <v>321</v>
      </c>
      <c r="C5359">
        <v>21</v>
      </c>
      <c r="D5359">
        <v>6</v>
      </c>
      <c r="E5359">
        <v>79</v>
      </c>
      <c r="F5359" t="s">
        <v>60</v>
      </c>
      <c r="G5359" t="s">
        <v>2307</v>
      </c>
      <c r="H5359" t="s">
        <v>82</v>
      </c>
      <c r="I5359" t="s">
        <v>18</v>
      </c>
      <c r="J5359" t="s">
        <v>18</v>
      </c>
      <c r="K5359" t="s">
        <v>18</v>
      </c>
      <c r="L5359" t="s">
        <v>1697</v>
      </c>
      <c r="M5359" t="s">
        <v>20</v>
      </c>
      <c r="N5359" t="s">
        <v>21</v>
      </c>
      <c r="O5359" t="str">
        <f t="shared" si="83"/>
        <v>Feb</v>
      </c>
    </row>
    <row r="5360" spans="1:15" x14ac:dyDescent="0.3">
      <c r="A5360" s="1">
        <v>43115</v>
      </c>
      <c r="B5360">
        <v>321</v>
      </c>
      <c r="C5360">
        <v>20</v>
      </c>
      <c r="D5360">
        <v>4</v>
      </c>
      <c r="E5360">
        <v>58</v>
      </c>
      <c r="F5360" t="s">
        <v>201</v>
      </c>
      <c r="G5360" t="s">
        <v>1793</v>
      </c>
      <c r="H5360" t="s">
        <v>1430</v>
      </c>
      <c r="I5360" t="s">
        <v>18</v>
      </c>
      <c r="J5360" t="s">
        <v>18</v>
      </c>
      <c r="K5360" t="s">
        <v>18</v>
      </c>
      <c r="L5360" t="s">
        <v>1697</v>
      </c>
      <c r="M5360" t="s">
        <v>20</v>
      </c>
      <c r="N5360" t="s">
        <v>21</v>
      </c>
      <c r="O5360" t="str">
        <f t="shared" si="83"/>
        <v>Jan</v>
      </c>
    </row>
    <row r="5361" spans="1:15" x14ac:dyDescent="0.3">
      <c r="A5361" s="1">
        <v>43116</v>
      </c>
      <c r="B5361">
        <v>321</v>
      </c>
      <c r="C5361">
        <v>22</v>
      </c>
      <c r="D5361">
        <v>4</v>
      </c>
      <c r="E5361">
        <v>57</v>
      </c>
      <c r="F5361" t="s">
        <v>72</v>
      </c>
      <c r="G5361" t="s">
        <v>1684</v>
      </c>
      <c r="H5361" t="s">
        <v>1388</v>
      </c>
      <c r="I5361" t="s">
        <v>18</v>
      </c>
      <c r="J5361" t="s">
        <v>18</v>
      </c>
      <c r="K5361" t="s">
        <v>18</v>
      </c>
      <c r="L5361" t="s">
        <v>1697</v>
      </c>
      <c r="M5361" t="s">
        <v>20</v>
      </c>
      <c r="N5361" t="s">
        <v>21</v>
      </c>
      <c r="O5361" t="str">
        <f t="shared" si="83"/>
        <v>Jan</v>
      </c>
    </row>
    <row r="5362" spans="1:15" x14ac:dyDescent="0.3">
      <c r="A5362" s="1">
        <v>43076</v>
      </c>
      <c r="B5362">
        <v>321</v>
      </c>
      <c r="C5362">
        <v>10</v>
      </c>
      <c r="D5362">
        <v>1</v>
      </c>
      <c r="E5362">
        <v>83</v>
      </c>
      <c r="F5362" t="s">
        <v>71</v>
      </c>
      <c r="G5362" t="s">
        <v>2327</v>
      </c>
      <c r="H5362" t="s">
        <v>719</v>
      </c>
      <c r="I5362" t="s">
        <v>206</v>
      </c>
      <c r="J5362" t="s">
        <v>18</v>
      </c>
      <c r="K5362" t="s">
        <v>71</v>
      </c>
      <c r="L5362" t="s">
        <v>1697</v>
      </c>
      <c r="M5362" t="s">
        <v>20</v>
      </c>
      <c r="N5362" t="s">
        <v>21</v>
      </c>
      <c r="O5362" t="str">
        <f t="shared" si="83"/>
        <v>Dec</v>
      </c>
    </row>
    <row r="5363" spans="1:15" x14ac:dyDescent="0.3">
      <c r="A5363" s="1">
        <v>43078</v>
      </c>
      <c r="B5363">
        <v>321</v>
      </c>
      <c r="C5363">
        <v>21</v>
      </c>
      <c r="D5363">
        <v>0</v>
      </c>
      <c r="E5363">
        <v>55</v>
      </c>
      <c r="F5363" t="s">
        <v>71</v>
      </c>
      <c r="G5363" t="s">
        <v>309</v>
      </c>
      <c r="H5363" t="s">
        <v>1655</v>
      </c>
      <c r="I5363" t="s">
        <v>18</v>
      </c>
      <c r="J5363" t="s">
        <v>18</v>
      </c>
      <c r="K5363" t="s">
        <v>18</v>
      </c>
      <c r="L5363" t="s">
        <v>1697</v>
      </c>
      <c r="M5363" t="s">
        <v>20</v>
      </c>
      <c r="N5363" t="s">
        <v>21</v>
      </c>
      <c r="O5363" t="str">
        <f t="shared" si="83"/>
        <v>Dec</v>
      </c>
    </row>
    <row r="5364" spans="1:15" x14ac:dyDescent="0.3">
      <c r="A5364" s="1">
        <v>43074</v>
      </c>
      <c r="B5364">
        <v>321</v>
      </c>
      <c r="C5364">
        <v>12</v>
      </c>
      <c r="D5364">
        <v>-2</v>
      </c>
      <c r="E5364">
        <v>25</v>
      </c>
      <c r="F5364" t="s">
        <v>18</v>
      </c>
      <c r="G5364" t="s">
        <v>550</v>
      </c>
      <c r="H5364" t="s">
        <v>2328</v>
      </c>
      <c r="I5364" t="s">
        <v>18</v>
      </c>
      <c r="J5364" t="s">
        <v>18</v>
      </c>
      <c r="K5364" t="s">
        <v>18</v>
      </c>
      <c r="L5364" t="s">
        <v>1697</v>
      </c>
      <c r="M5364" t="s">
        <v>20</v>
      </c>
      <c r="N5364" t="s">
        <v>21</v>
      </c>
      <c r="O5364" t="str">
        <f t="shared" si="83"/>
        <v>Dec</v>
      </c>
    </row>
    <row r="5365" spans="1:15" x14ac:dyDescent="0.3">
      <c r="A5365" s="1">
        <v>43349</v>
      </c>
      <c r="B5365">
        <v>320</v>
      </c>
      <c r="C5365">
        <v>3</v>
      </c>
      <c r="D5365">
        <v>22</v>
      </c>
      <c r="E5365">
        <v>85</v>
      </c>
      <c r="F5365" t="s">
        <v>200</v>
      </c>
      <c r="G5365" t="s">
        <v>1424</v>
      </c>
      <c r="H5365" t="s">
        <v>423</v>
      </c>
      <c r="I5365" t="s">
        <v>18</v>
      </c>
      <c r="J5365" t="s">
        <v>18</v>
      </c>
      <c r="K5365" t="s">
        <v>18</v>
      </c>
      <c r="L5365" t="s">
        <v>48</v>
      </c>
      <c r="M5365" t="s">
        <v>20</v>
      </c>
      <c r="N5365" t="s">
        <v>21</v>
      </c>
      <c r="O5365" t="str">
        <f t="shared" si="83"/>
        <v>Sep</v>
      </c>
    </row>
    <row r="5366" spans="1:15" x14ac:dyDescent="0.3">
      <c r="A5366" s="1">
        <v>43239</v>
      </c>
      <c r="B5366">
        <v>320</v>
      </c>
      <c r="C5366">
        <v>3</v>
      </c>
      <c r="D5366">
        <v>11</v>
      </c>
      <c r="E5366">
        <v>73</v>
      </c>
      <c r="F5366" t="s">
        <v>201</v>
      </c>
      <c r="G5366" t="s">
        <v>27</v>
      </c>
      <c r="H5366" t="s">
        <v>483</v>
      </c>
      <c r="I5366" t="s">
        <v>18</v>
      </c>
      <c r="J5366" t="s">
        <v>18</v>
      </c>
      <c r="K5366" t="s">
        <v>18</v>
      </c>
      <c r="L5366" t="s">
        <v>59</v>
      </c>
      <c r="M5366" t="s">
        <v>20</v>
      </c>
      <c r="N5366" t="s">
        <v>21</v>
      </c>
      <c r="O5366" t="str">
        <f t="shared" si="83"/>
        <v>May</v>
      </c>
    </row>
    <row r="5367" spans="1:15" x14ac:dyDescent="0.3">
      <c r="A5367" s="1">
        <v>43091</v>
      </c>
      <c r="B5367">
        <v>320</v>
      </c>
      <c r="C5367">
        <v>13</v>
      </c>
      <c r="D5367">
        <v>5</v>
      </c>
      <c r="E5367">
        <v>55</v>
      </c>
      <c r="F5367" t="s">
        <v>166</v>
      </c>
      <c r="G5367" t="s">
        <v>2011</v>
      </c>
      <c r="H5367" t="s">
        <v>804</v>
      </c>
      <c r="I5367" t="s">
        <v>265</v>
      </c>
      <c r="J5367" t="s">
        <v>18</v>
      </c>
      <c r="K5367" t="s">
        <v>18</v>
      </c>
      <c r="L5367" t="s">
        <v>1697</v>
      </c>
      <c r="M5367" t="s">
        <v>12</v>
      </c>
      <c r="N5367" t="s">
        <v>21</v>
      </c>
      <c r="O5367" t="str">
        <f t="shared" si="83"/>
        <v>Dec</v>
      </c>
    </row>
    <row r="5368" spans="1:15" x14ac:dyDescent="0.3">
      <c r="A5368" s="1">
        <v>43117</v>
      </c>
      <c r="B5368">
        <v>320</v>
      </c>
      <c r="C5368">
        <v>21</v>
      </c>
      <c r="D5368">
        <v>3</v>
      </c>
      <c r="E5368">
        <v>74</v>
      </c>
      <c r="F5368" t="s">
        <v>45</v>
      </c>
      <c r="G5368" t="s">
        <v>2329</v>
      </c>
      <c r="H5368" t="s">
        <v>565</v>
      </c>
      <c r="I5368" t="s">
        <v>18</v>
      </c>
      <c r="J5368" t="s">
        <v>18</v>
      </c>
      <c r="K5368" t="s">
        <v>18</v>
      </c>
      <c r="L5368" t="s">
        <v>1697</v>
      </c>
      <c r="M5368" t="s">
        <v>20</v>
      </c>
      <c r="N5368" t="s">
        <v>21</v>
      </c>
      <c r="O5368" t="str">
        <f t="shared" si="83"/>
        <v>Jan</v>
      </c>
    </row>
    <row r="5369" spans="1:15" x14ac:dyDescent="0.3">
      <c r="A5369" s="1">
        <v>43180</v>
      </c>
      <c r="B5369">
        <v>320</v>
      </c>
      <c r="C5369">
        <v>22</v>
      </c>
      <c r="D5369">
        <v>1</v>
      </c>
      <c r="E5369">
        <v>87</v>
      </c>
      <c r="F5369" t="s">
        <v>207</v>
      </c>
      <c r="G5369" t="s">
        <v>1371</v>
      </c>
      <c r="H5369" t="s">
        <v>728</v>
      </c>
      <c r="I5369" t="s">
        <v>18</v>
      </c>
      <c r="J5369" t="s">
        <v>18</v>
      </c>
      <c r="K5369" t="s">
        <v>18</v>
      </c>
      <c r="L5369" t="s">
        <v>59</v>
      </c>
      <c r="M5369" t="s">
        <v>20</v>
      </c>
      <c r="N5369" t="s">
        <v>21</v>
      </c>
      <c r="O5369" t="str">
        <f t="shared" si="83"/>
        <v>Mar</v>
      </c>
    </row>
    <row r="5370" spans="1:15" x14ac:dyDescent="0.3">
      <c r="A5370" s="1">
        <v>43084</v>
      </c>
      <c r="B5370">
        <v>320</v>
      </c>
      <c r="C5370">
        <v>20</v>
      </c>
      <c r="D5370">
        <v>1</v>
      </c>
      <c r="E5370">
        <v>42</v>
      </c>
      <c r="F5370" t="s">
        <v>166</v>
      </c>
      <c r="G5370" t="s">
        <v>126</v>
      </c>
      <c r="H5370" t="s">
        <v>2100</v>
      </c>
      <c r="I5370" t="s">
        <v>18</v>
      </c>
      <c r="J5370" t="s">
        <v>18</v>
      </c>
      <c r="K5370" t="s">
        <v>18</v>
      </c>
      <c r="L5370" t="s">
        <v>1697</v>
      </c>
      <c r="M5370" t="s">
        <v>20</v>
      </c>
      <c r="N5370" t="s">
        <v>21</v>
      </c>
      <c r="O5370" t="str">
        <f t="shared" si="83"/>
        <v>Dec</v>
      </c>
    </row>
    <row r="5371" spans="1:15" x14ac:dyDescent="0.3">
      <c r="A5371" s="1">
        <v>43102</v>
      </c>
      <c r="B5371">
        <v>320</v>
      </c>
      <c r="C5371">
        <v>16</v>
      </c>
      <c r="D5371">
        <v>1</v>
      </c>
      <c r="E5371">
        <v>23</v>
      </c>
      <c r="F5371" t="s">
        <v>14</v>
      </c>
      <c r="G5371" t="s">
        <v>27</v>
      </c>
      <c r="H5371" t="s">
        <v>1882</v>
      </c>
      <c r="I5371" t="s">
        <v>231</v>
      </c>
      <c r="J5371" t="s">
        <v>18</v>
      </c>
      <c r="K5371" t="s">
        <v>18</v>
      </c>
      <c r="L5371" t="s">
        <v>1697</v>
      </c>
      <c r="M5371" t="s">
        <v>20</v>
      </c>
      <c r="N5371" t="s">
        <v>21</v>
      </c>
      <c r="O5371" t="str">
        <f t="shared" si="83"/>
        <v>Jan</v>
      </c>
    </row>
    <row r="5372" spans="1:15" x14ac:dyDescent="0.3">
      <c r="A5372" s="1">
        <v>43138</v>
      </c>
      <c r="B5372">
        <v>320</v>
      </c>
      <c r="C5372">
        <v>17</v>
      </c>
      <c r="D5372">
        <v>-2</v>
      </c>
      <c r="E5372">
        <v>20</v>
      </c>
      <c r="F5372" t="s">
        <v>41</v>
      </c>
      <c r="G5372" t="s">
        <v>262</v>
      </c>
      <c r="H5372" t="s">
        <v>2330</v>
      </c>
      <c r="I5372" t="s">
        <v>85</v>
      </c>
      <c r="J5372" t="s">
        <v>18</v>
      </c>
      <c r="K5372" t="s">
        <v>18</v>
      </c>
      <c r="L5372" t="s">
        <v>1697</v>
      </c>
      <c r="M5372" t="s">
        <v>20</v>
      </c>
      <c r="N5372" t="s">
        <v>21</v>
      </c>
      <c r="O5372" t="str">
        <f t="shared" si="83"/>
        <v>Feb</v>
      </c>
    </row>
    <row r="5373" spans="1:15" x14ac:dyDescent="0.3">
      <c r="A5373" s="1">
        <v>43109</v>
      </c>
      <c r="B5373">
        <v>320</v>
      </c>
      <c r="C5373">
        <v>9</v>
      </c>
      <c r="D5373">
        <v>-6</v>
      </c>
      <c r="E5373">
        <v>61</v>
      </c>
      <c r="F5373" t="s">
        <v>105</v>
      </c>
      <c r="G5373" t="s">
        <v>1831</v>
      </c>
      <c r="H5373" t="s">
        <v>1026</v>
      </c>
      <c r="I5373" t="s">
        <v>381</v>
      </c>
      <c r="J5373" t="s">
        <v>18</v>
      </c>
      <c r="K5373" t="s">
        <v>169</v>
      </c>
      <c r="L5373" t="s">
        <v>1697</v>
      </c>
      <c r="M5373" t="s">
        <v>20</v>
      </c>
      <c r="N5373" t="s">
        <v>21</v>
      </c>
      <c r="O5373" t="str">
        <f t="shared" si="83"/>
        <v>Jan</v>
      </c>
    </row>
    <row r="5374" spans="1:15" x14ac:dyDescent="0.3">
      <c r="A5374" s="1">
        <v>43140</v>
      </c>
      <c r="B5374">
        <v>319</v>
      </c>
      <c r="C5374">
        <v>16</v>
      </c>
      <c r="D5374">
        <v>6</v>
      </c>
      <c r="E5374">
        <v>28</v>
      </c>
      <c r="F5374" t="s">
        <v>141</v>
      </c>
      <c r="G5374" t="s">
        <v>42</v>
      </c>
      <c r="H5374" t="s">
        <v>1832</v>
      </c>
      <c r="I5374" t="s">
        <v>288</v>
      </c>
      <c r="J5374" t="s">
        <v>18</v>
      </c>
      <c r="K5374" t="s">
        <v>18</v>
      </c>
      <c r="L5374" t="s">
        <v>1697</v>
      </c>
      <c r="M5374" t="s">
        <v>20</v>
      </c>
      <c r="N5374" t="s">
        <v>21</v>
      </c>
      <c r="O5374" t="str">
        <f t="shared" si="83"/>
        <v>Feb</v>
      </c>
    </row>
    <row r="5375" spans="1:15" x14ac:dyDescent="0.3">
      <c r="A5375" s="1">
        <v>43180</v>
      </c>
      <c r="B5375">
        <v>319</v>
      </c>
      <c r="C5375">
        <v>17</v>
      </c>
      <c r="D5375">
        <v>2</v>
      </c>
      <c r="E5375">
        <v>78</v>
      </c>
      <c r="F5375" t="s">
        <v>239</v>
      </c>
      <c r="G5375" t="s">
        <v>27</v>
      </c>
      <c r="H5375" t="s">
        <v>572</v>
      </c>
      <c r="I5375" t="s">
        <v>577</v>
      </c>
      <c r="J5375" t="s">
        <v>18</v>
      </c>
      <c r="K5375" t="s">
        <v>18</v>
      </c>
      <c r="L5375" t="s">
        <v>59</v>
      </c>
      <c r="M5375" t="s">
        <v>20</v>
      </c>
      <c r="N5375" t="s">
        <v>21</v>
      </c>
      <c r="O5375" t="str">
        <f t="shared" si="83"/>
        <v>Mar</v>
      </c>
    </row>
    <row r="5376" spans="1:15" x14ac:dyDescent="0.3">
      <c r="A5376" s="1">
        <v>43433</v>
      </c>
      <c r="B5376">
        <v>319</v>
      </c>
      <c r="C5376">
        <v>2</v>
      </c>
      <c r="D5376">
        <v>2</v>
      </c>
      <c r="E5376">
        <v>28</v>
      </c>
      <c r="F5376" t="s">
        <v>307</v>
      </c>
      <c r="G5376" t="s">
        <v>103</v>
      </c>
      <c r="H5376" t="s">
        <v>1877</v>
      </c>
      <c r="I5376" t="s">
        <v>18</v>
      </c>
      <c r="J5376" t="s">
        <v>18</v>
      </c>
      <c r="K5376" t="s">
        <v>18</v>
      </c>
      <c r="L5376" t="s">
        <v>48</v>
      </c>
      <c r="M5376" t="s">
        <v>20</v>
      </c>
      <c r="N5376" t="s">
        <v>21</v>
      </c>
      <c r="O5376" t="str">
        <f t="shared" si="83"/>
        <v>Nov</v>
      </c>
    </row>
    <row r="5377" spans="1:15" x14ac:dyDescent="0.3">
      <c r="A5377" s="1">
        <v>43097</v>
      </c>
      <c r="B5377">
        <v>319</v>
      </c>
      <c r="C5377">
        <v>20</v>
      </c>
      <c r="D5377">
        <v>0</v>
      </c>
      <c r="E5377">
        <v>62</v>
      </c>
      <c r="F5377" t="s">
        <v>201</v>
      </c>
      <c r="G5377" t="s">
        <v>2331</v>
      </c>
      <c r="H5377" t="s">
        <v>2041</v>
      </c>
      <c r="I5377" t="s">
        <v>18</v>
      </c>
      <c r="J5377" t="s">
        <v>18</v>
      </c>
      <c r="K5377" t="s">
        <v>18</v>
      </c>
      <c r="L5377" t="s">
        <v>1697</v>
      </c>
      <c r="M5377" t="s">
        <v>20</v>
      </c>
      <c r="N5377" t="s">
        <v>21</v>
      </c>
      <c r="O5377" t="str">
        <f t="shared" si="83"/>
        <v>Dec</v>
      </c>
    </row>
    <row r="5378" spans="1:15" x14ac:dyDescent="0.3">
      <c r="A5378" s="1">
        <v>43094</v>
      </c>
      <c r="B5378">
        <v>319</v>
      </c>
      <c r="C5378">
        <v>15</v>
      </c>
      <c r="D5378">
        <v>0</v>
      </c>
      <c r="E5378">
        <v>28</v>
      </c>
      <c r="F5378" t="s">
        <v>105</v>
      </c>
      <c r="G5378" t="s">
        <v>27</v>
      </c>
      <c r="H5378" t="s">
        <v>1842</v>
      </c>
      <c r="I5378" t="s">
        <v>207</v>
      </c>
      <c r="J5378" t="s">
        <v>18</v>
      </c>
      <c r="K5378" t="s">
        <v>18</v>
      </c>
      <c r="L5378" t="s">
        <v>1697</v>
      </c>
      <c r="M5378" t="s">
        <v>12</v>
      </c>
      <c r="N5378" t="s">
        <v>21</v>
      </c>
      <c r="O5378" t="str">
        <f t="shared" ref="O5378:O5441" si="84">TEXT(A5378,"mmm")</f>
        <v>Dec</v>
      </c>
    </row>
    <row r="5379" spans="1:15" x14ac:dyDescent="0.3">
      <c r="A5379" s="1">
        <v>43151</v>
      </c>
      <c r="B5379">
        <v>319</v>
      </c>
      <c r="C5379">
        <v>22</v>
      </c>
      <c r="D5379">
        <v>0</v>
      </c>
      <c r="E5379">
        <v>22</v>
      </c>
      <c r="F5379" t="s">
        <v>14</v>
      </c>
      <c r="G5379" t="s">
        <v>27</v>
      </c>
      <c r="H5379" t="s">
        <v>2195</v>
      </c>
      <c r="I5379" t="s">
        <v>18</v>
      </c>
      <c r="J5379" t="s">
        <v>18</v>
      </c>
      <c r="K5379" t="s">
        <v>18</v>
      </c>
      <c r="L5379" t="s">
        <v>1697</v>
      </c>
      <c r="M5379" t="s">
        <v>20</v>
      </c>
      <c r="N5379" t="s">
        <v>21</v>
      </c>
      <c r="O5379" t="str">
        <f t="shared" si="84"/>
        <v>Feb</v>
      </c>
    </row>
    <row r="5380" spans="1:15" x14ac:dyDescent="0.3">
      <c r="A5380" s="1">
        <v>43337</v>
      </c>
      <c r="B5380">
        <v>318</v>
      </c>
      <c r="C5380">
        <v>6</v>
      </c>
      <c r="D5380">
        <v>24</v>
      </c>
      <c r="E5380">
        <v>79</v>
      </c>
      <c r="F5380" t="s">
        <v>239</v>
      </c>
      <c r="G5380" t="s">
        <v>848</v>
      </c>
      <c r="H5380" t="s">
        <v>213</v>
      </c>
      <c r="I5380" t="s">
        <v>18</v>
      </c>
      <c r="J5380" t="s">
        <v>18</v>
      </c>
      <c r="K5380" t="s">
        <v>18</v>
      </c>
      <c r="L5380" t="s">
        <v>19</v>
      </c>
      <c r="M5380" t="s">
        <v>20</v>
      </c>
      <c r="N5380" t="s">
        <v>21</v>
      </c>
      <c r="O5380" t="str">
        <f t="shared" si="84"/>
        <v>Aug</v>
      </c>
    </row>
    <row r="5381" spans="1:15" x14ac:dyDescent="0.3">
      <c r="A5381" s="1">
        <v>43108</v>
      </c>
      <c r="B5381">
        <v>318</v>
      </c>
      <c r="C5381">
        <v>15</v>
      </c>
      <c r="D5381">
        <v>4</v>
      </c>
      <c r="E5381">
        <v>33</v>
      </c>
      <c r="F5381" t="s">
        <v>90</v>
      </c>
      <c r="G5381" t="s">
        <v>1275</v>
      </c>
      <c r="H5381" t="s">
        <v>1835</v>
      </c>
      <c r="I5381" t="s">
        <v>257</v>
      </c>
      <c r="J5381" t="s">
        <v>18</v>
      </c>
      <c r="K5381" t="s">
        <v>18</v>
      </c>
      <c r="L5381" t="s">
        <v>1697</v>
      </c>
      <c r="M5381" t="s">
        <v>20</v>
      </c>
      <c r="N5381" t="s">
        <v>21</v>
      </c>
      <c r="O5381" t="str">
        <f t="shared" si="84"/>
        <v>Jan</v>
      </c>
    </row>
    <row r="5382" spans="1:15" x14ac:dyDescent="0.3">
      <c r="A5382" s="1">
        <v>43116</v>
      </c>
      <c r="B5382">
        <v>318</v>
      </c>
      <c r="C5382">
        <v>7</v>
      </c>
      <c r="D5382">
        <v>1</v>
      </c>
      <c r="E5382">
        <v>69</v>
      </c>
      <c r="F5382" t="s">
        <v>169</v>
      </c>
      <c r="G5382" t="s">
        <v>2216</v>
      </c>
      <c r="H5382" t="s">
        <v>1567</v>
      </c>
      <c r="I5382" t="s">
        <v>18</v>
      </c>
      <c r="J5382" t="s">
        <v>18</v>
      </c>
      <c r="K5382" t="s">
        <v>18</v>
      </c>
      <c r="L5382" t="s">
        <v>1697</v>
      </c>
      <c r="M5382" t="s">
        <v>20</v>
      </c>
      <c r="N5382" t="s">
        <v>21</v>
      </c>
      <c r="O5382" t="str">
        <f t="shared" si="84"/>
        <v>Jan</v>
      </c>
    </row>
    <row r="5383" spans="1:15" x14ac:dyDescent="0.3">
      <c r="A5383" s="1">
        <v>43118</v>
      </c>
      <c r="B5383">
        <v>318</v>
      </c>
      <c r="C5383">
        <v>22</v>
      </c>
      <c r="D5383">
        <v>1</v>
      </c>
      <c r="E5383">
        <v>45</v>
      </c>
      <c r="F5383" t="s">
        <v>239</v>
      </c>
      <c r="G5383" t="s">
        <v>556</v>
      </c>
      <c r="H5383" t="s">
        <v>1502</v>
      </c>
      <c r="I5383" t="s">
        <v>18</v>
      </c>
      <c r="J5383" t="s">
        <v>18</v>
      </c>
      <c r="K5383" t="s">
        <v>18</v>
      </c>
      <c r="L5383" t="s">
        <v>1697</v>
      </c>
      <c r="M5383" t="s">
        <v>20</v>
      </c>
      <c r="N5383" t="s">
        <v>21</v>
      </c>
      <c r="O5383" t="str">
        <f t="shared" si="84"/>
        <v>Jan</v>
      </c>
    </row>
    <row r="5384" spans="1:15" x14ac:dyDescent="0.3">
      <c r="A5384" s="1">
        <v>43270</v>
      </c>
      <c r="B5384">
        <v>317</v>
      </c>
      <c r="C5384">
        <v>5</v>
      </c>
      <c r="D5384">
        <v>19</v>
      </c>
      <c r="E5384">
        <v>77</v>
      </c>
      <c r="F5384" t="s">
        <v>83</v>
      </c>
      <c r="G5384" t="s">
        <v>1465</v>
      </c>
      <c r="H5384" t="s">
        <v>76</v>
      </c>
      <c r="I5384" t="s">
        <v>18</v>
      </c>
      <c r="J5384" t="s">
        <v>18</v>
      </c>
      <c r="K5384" t="s">
        <v>18</v>
      </c>
      <c r="L5384" t="s">
        <v>19</v>
      </c>
      <c r="M5384" t="s">
        <v>20</v>
      </c>
      <c r="N5384" t="s">
        <v>21</v>
      </c>
      <c r="O5384" t="str">
        <f t="shared" si="84"/>
        <v>Jun</v>
      </c>
    </row>
    <row r="5385" spans="1:15" x14ac:dyDescent="0.3">
      <c r="A5385" s="1">
        <v>43267</v>
      </c>
      <c r="B5385">
        <v>317</v>
      </c>
      <c r="C5385">
        <v>4</v>
      </c>
      <c r="D5385">
        <v>17</v>
      </c>
      <c r="E5385">
        <v>63</v>
      </c>
      <c r="F5385" t="s">
        <v>70</v>
      </c>
      <c r="G5385" t="s">
        <v>27</v>
      </c>
      <c r="H5385" t="s">
        <v>521</v>
      </c>
      <c r="I5385" t="s">
        <v>18</v>
      </c>
      <c r="J5385" t="s">
        <v>18</v>
      </c>
      <c r="K5385" t="s">
        <v>18</v>
      </c>
      <c r="L5385" t="s">
        <v>19</v>
      </c>
      <c r="M5385" t="s">
        <v>20</v>
      </c>
      <c r="N5385" t="s">
        <v>21</v>
      </c>
      <c r="O5385" t="str">
        <f t="shared" si="84"/>
        <v>Jun</v>
      </c>
    </row>
    <row r="5386" spans="1:15" x14ac:dyDescent="0.3">
      <c r="A5386" s="1">
        <v>43205</v>
      </c>
      <c r="B5386">
        <v>317</v>
      </c>
      <c r="C5386">
        <v>19</v>
      </c>
      <c r="D5386">
        <v>11</v>
      </c>
      <c r="E5386">
        <v>62</v>
      </c>
      <c r="F5386" t="s">
        <v>56</v>
      </c>
      <c r="G5386" t="s">
        <v>1173</v>
      </c>
      <c r="H5386" t="s">
        <v>160</v>
      </c>
      <c r="I5386" t="s">
        <v>531</v>
      </c>
      <c r="J5386" t="s">
        <v>18</v>
      </c>
      <c r="K5386" t="s">
        <v>18</v>
      </c>
      <c r="L5386" t="s">
        <v>59</v>
      </c>
      <c r="M5386" t="s">
        <v>20</v>
      </c>
      <c r="N5386" t="s">
        <v>21</v>
      </c>
      <c r="O5386" t="str">
        <f t="shared" si="84"/>
        <v>Apr</v>
      </c>
    </row>
    <row r="5387" spans="1:15" x14ac:dyDescent="0.3">
      <c r="A5387" s="1">
        <v>43431</v>
      </c>
      <c r="B5387">
        <v>317</v>
      </c>
      <c r="C5387">
        <v>6</v>
      </c>
      <c r="D5387">
        <v>4</v>
      </c>
      <c r="E5387">
        <v>83</v>
      </c>
      <c r="F5387" t="s">
        <v>71</v>
      </c>
      <c r="G5387" t="s">
        <v>2332</v>
      </c>
      <c r="H5387" t="s">
        <v>45</v>
      </c>
      <c r="I5387" t="s">
        <v>18</v>
      </c>
      <c r="J5387" t="s">
        <v>18</v>
      </c>
      <c r="K5387" t="s">
        <v>18</v>
      </c>
      <c r="L5387" t="s">
        <v>48</v>
      </c>
      <c r="M5387" t="s">
        <v>20</v>
      </c>
      <c r="N5387" t="s">
        <v>21</v>
      </c>
      <c r="O5387" t="str">
        <f t="shared" si="84"/>
        <v>Nov</v>
      </c>
    </row>
    <row r="5388" spans="1:15" x14ac:dyDescent="0.3">
      <c r="A5388" s="1">
        <v>43098</v>
      </c>
      <c r="B5388">
        <v>317</v>
      </c>
      <c r="C5388">
        <v>11</v>
      </c>
      <c r="D5388">
        <v>3</v>
      </c>
      <c r="E5388">
        <v>62</v>
      </c>
      <c r="F5388" t="s">
        <v>45</v>
      </c>
      <c r="G5388" t="s">
        <v>2333</v>
      </c>
      <c r="H5388" t="s">
        <v>1325</v>
      </c>
      <c r="I5388" t="s">
        <v>278</v>
      </c>
      <c r="J5388" t="s">
        <v>18</v>
      </c>
      <c r="K5388" t="s">
        <v>18</v>
      </c>
      <c r="L5388" t="s">
        <v>1697</v>
      </c>
      <c r="M5388" t="s">
        <v>20</v>
      </c>
      <c r="N5388" t="s">
        <v>21</v>
      </c>
      <c r="O5388" t="str">
        <f t="shared" si="84"/>
        <v>Dec</v>
      </c>
    </row>
    <row r="5389" spans="1:15" x14ac:dyDescent="0.3">
      <c r="A5389" s="1">
        <v>43160</v>
      </c>
      <c r="B5389">
        <v>317</v>
      </c>
      <c r="C5389">
        <v>18</v>
      </c>
      <c r="D5389">
        <v>-1</v>
      </c>
      <c r="E5389">
        <v>40</v>
      </c>
      <c r="F5389" t="s">
        <v>452</v>
      </c>
      <c r="G5389" t="s">
        <v>1857</v>
      </c>
      <c r="H5389" t="s">
        <v>1312</v>
      </c>
      <c r="I5389" t="s">
        <v>128</v>
      </c>
      <c r="J5389" t="s">
        <v>18</v>
      </c>
      <c r="K5389" t="s">
        <v>18</v>
      </c>
      <c r="L5389" t="s">
        <v>59</v>
      </c>
      <c r="M5389" t="s">
        <v>12</v>
      </c>
      <c r="N5389" t="s">
        <v>21</v>
      </c>
      <c r="O5389" t="str">
        <f t="shared" si="84"/>
        <v>Mar</v>
      </c>
    </row>
    <row r="5390" spans="1:15" x14ac:dyDescent="0.3">
      <c r="A5390" s="1">
        <v>43095</v>
      </c>
      <c r="B5390">
        <v>317</v>
      </c>
      <c r="C5390">
        <v>19</v>
      </c>
      <c r="D5390">
        <v>-5</v>
      </c>
      <c r="E5390">
        <v>27</v>
      </c>
      <c r="F5390" t="s">
        <v>22</v>
      </c>
      <c r="G5390" t="s">
        <v>27</v>
      </c>
      <c r="H5390" t="s">
        <v>2334</v>
      </c>
      <c r="I5390" t="s">
        <v>18</v>
      </c>
      <c r="J5390" t="s">
        <v>18</v>
      </c>
      <c r="K5390" t="s">
        <v>18</v>
      </c>
      <c r="L5390" t="s">
        <v>1697</v>
      </c>
      <c r="M5390" t="s">
        <v>20</v>
      </c>
      <c r="N5390" t="s">
        <v>21</v>
      </c>
      <c r="O5390" t="str">
        <f t="shared" si="84"/>
        <v>Dec</v>
      </c>
    </row>
    <row r="5391" spans="1:15" x14ac:dyDescent="0.3">
      <c r="A5391" s="1">
        <v>43324</v>
      </c>
      <c r="B5391">
        <v>316</v>
      </c>
      <c r="C5391">
        <v>7</v>
      </c>
      <c r="D5391">
        <v>27</v>
      </c>
      <c r="E5391">
        <v>61</v>
      </c>
      <c r="F5391" t="s">
        <v>169</v>
      </c>
      <c r="G5391" t="s">
        <v>27</v>
      </c>
      <c r="H5391" t="s">
        <v>547</v>
      </c>
      <c r="I5391" t="s">
        <v>903</v>
      </c>
      <c r="J5391" t="s">
        <v>18</v>
      </c>
      <c r="K5391" t="s">
        <v>18</v>
      </c>
      <c r="L5391" t="s">
        <v>19</v>
      </c>
      <c r="M5391" t="s">
        <v>20</v>
      </c>
      <c r="N5391" t="s">
        <v>21</v>
      </c>
      <c r="O5391" t="str">
        <f t="shared" si="84"/>
        <v>Aug</v>
      </c>
    </row>
    <row r="5392" spans="1:15" x14ac:dyDescent="0.3">
      <c r="A5392" s="1">
        <v>43285</v>
      </c>
      <c r="B5392">
        <v>316</v>
      </c>
      <c r="C5392">
        <v>5</v>
      </c>
      <c r="D5392">
        <v>24</v>
      </c>
      <c r="E5392">
        <v>86</v>
      </c>
      <c r="F5392" t="s">
        <v>344</v>
      </c>
      <c r="G5392" t="s">
        <v>27</v>
      </c>
      <c r="H5392" t="s">
        <v>485</v>
      </c>
      <c r="I5392" t="s">
        <v>18</v>
      </c>
      <c r="J5392" t="s">
        <v>18</v>
      </c>
      <c r="K5392" t="s">
        <v>18</v>
      </c>
      <c r="L5392" t="s">
        <v>19</v>
      </c>
      <c r="M5392" t="s">
        <v>20</v>
      </c>
      <c r="N5392" t="s">
        <v>21</v>
      </c>
      <c r="O5392" t="str">
        <f t="shared" si="84"/>
        <v>Jul</v>
      </c>
    </row>
    <row r="5393" spans="1:15" x14ac:dyDescent="0.3">
      <c r="A5393" s="1">
        <v>43330</v>
      </c>
      <c r="B5393">
        <v>316</v>
      </c>
      <c r="C5393">
        <v>4</v>
      </c>
      <c r="D5393">
        <v>23</v>
      </c>
      <c r="E5393">
        <v>55</v>
      </c>
      <c r="F5393" t="s">
        <v>53</v>
      </c>
      <c r="G5393" t="s">
        <v>27</v>
      </c>
      <c r="H5393" t="s">
        <v>693</v>
      </c>
      <c r="I5393" t="s">
        <v>18</v>
      </c>
      <c r="J5393" t="s">
        <v>18</v>
      </c>
      <c r="K5393" t="s">
        <v>18</v>
      </c>
      <c r="L5393" t="s">
        <v>19</v>
      </c>
      <c r="M5393" t="s">
        <v>20</v>
      </c>
      <c r="N5393" t="s">
        <v>21</v>
      </c>
      <c r="O5393" t="str">
        <f t="shared" si="84"/>
        <v>Aug</v>
      </c>
    </row>
    <row r="5394" spans="1:15" x14ac:dyDescent="0.3">
      <c r="A5394" s="1">
        <v>43209</v>
      </c>
      <c r="B5394">
        <v>316</v>
      </c>
      <c r="C5394">
        <v>9</v>
      </c>
      <c r="D5394">
        <v>12</v>
      </c>
      <c r="E5394">
        <v>29</v>
      </c>
      <c r="F5394" t="s">
        <v>78</v>
      </c>
      <c r="G5394" t="s">
        <v>2244</v>
      </c>
      <c r="H5394" t="s">
        <v>738</v>
      </c>
      <c r="I5394" t="s">
        <v>645</v>
      </c>
      <c r="J5394" t="s">
        <v>18</v>
      </c>
      <c r="K5394" t="s">
        <v>18</v>
      </c>
      <c r="L5394" t="s">
        <v>59</v>
      </c>
      <c r="M5394" t="s">
        <v>20</v>
      </c>
      <c r="N5394" t="s">
        <v>21</v>
      </c>
      <c r="O5394" t="str">
        <f t="shared" si="84"/>
        <v>Apr</v>
      </c>
    </row>
    <row r="5395" spans="1:15" x14ac:dyDescent="0.3">
      <c r="A5395" s="1">
        <v>43153</v>
      </c>
      <c r="B5395">
        <v>316</v>
      </c>
      <c r="C5395">
        <v>13</v>
      </c>
      <c r="D5395">
        <v>4</v>
      </c>
      <c r="E5395">
        <v>51</v>
      </c>
      <c r="F5395" t="s">
        <v>151</v>
      </c>
      <c r="G5395" t="s">
        <v>2335</v>
      </c>
      <c r="H5395" t="s">
        <v>1293</v>
      </c>
      <c r="I5395" t="s">
        <v>664</v>
      </c>
      <c r="J5395" t="s">
        <v>18</v>
      </c>
      <c r="K5395" t="s">
        <v>18</v>
      </c>
      <c r="L5395" t="s">
        <v>1697</v>
      </c>
      <c r="M5395" t="s">
        <v>20</v>
      </c>
      <c r="N5395" t="s">
        <v>21</v>
      </c>
      <c r="O5395" t="str">
        <f t="shared" si="84"/>
        <v>Feb</v>
      </c>
    </row>
    <row r="5396" spans="1:15" x14ac:dyDescent="0.3">
      <c r="A5396" s="1">
        <v>43090</v>
      </c>
      <c r="B5396">
        <v>316</v>
      </c>
      <c r="C5396">
        <v>15</v>
      </c>
      <c r="D5396">
        <v>4</v>
      </c>
      <c r="E5396">
        <v>46</v>
      </c>
      <c r="F5396" t="s">
        <v>53</v>
      </c>
      <c r="G5396" t="s">
        <v>126</v>
      </c>
      <c r="H5396" t="s">
        <v>1664</v>
      </c>
      <c r="I5396" t="s">
        <v>400</v>
      </c>
      <c r="J5396" t="s">
        <v>18</v>
      </c>
      <c r="K5396" t="s">
        <v>70</v>
      </c>
      <c r="L5396" t="s">
        <v>1697</v>
      </c>
      <c r="M5396" t="s">
        <v>20</v>
      </c>
      <c r="N5396" t="s">
        <v>21</v>
      </c>
      <c r="O5396" t="str">
        <f t="shared" si="84"/>
        <v>Dec</v>
      </c>
    </row>
    <row r="5397" spans="1:15" x14ac:dyDescent="0.3">
      <c r="A5397" s="1">
        <v>43145</v>
      </c>
      <c r="B5397">
        <v>316</v>
      </c>
      <c r="C5397">
        <v>19</v>
      </c>
      <c r="D5397">
        <v>4</v>
      </c>
      <c r="E5397">
        <v>37</v>
      </c>
      <c r="F5397" t="s">
        <v>53</v>
      </c>
      <c r="G5397" t="s">
        <v>1336</v>
      </c>
      <c r="H5397" t="s">
        <v>1947</v>
      </c>
      <c r="I5397" t="s">
        <v>18</v>
      </c>
      <c r="J5397" t="s">
        <v>18</v>
      </c>
      <c r="K5397" t="s">
        <v>18</v>
      </c>
      <c r="L5397" t="s">
        <v>1697</v>
      </c>
      <c r="M5397" t="s">
        <v>20</v>
      </c>
      <c r="N5397" t="s">
        <v>21</v>
      </c>
      <c r="O5397" t="str">
        <f t="shared" si="84"/>
        <v>Feb</v>
      </c>
    </row>
    <row r="5398" spans="1:15" x14ac:dyDescent="0.3">
      <c r="A5398" s="1">
        <v>43108</v>
      </c>
      <c r="B5398">
        <v>316</v>
      </c>
      <c r="C5398">
        <v>18</v>
      </c>
      <c r="D5398">
        <v>2</v>
      </c>
      <c r="E5398">
        <v>70</v>
      </c>
      <c r="F5398" t="s">
        <v>105</v>
      </c>
      <c r="G5398" t="s">
        <v>372</v>
      </c>
      <c r="H5398" t="s">
        <v>1277</v>
      </c>
      <c r="I5398" t="s">
        <v>18</v>
      </c>
      <c r="J5398" t="s">
        <v>18</v>
      </c>
      <c r="K5398" t="s">
        <v>18</v>
      </c>
      <c r="L5398" t="s">
        <v>1697</v>
      </c>
      <c r="M5398" t="s">
        <v>20</v>
      </c>
      <c r="N5398" t="s">
        <v>21</v>
      </c>
      <c r="O5398" t="str">
        <f t="shared" si="84"/>
        <v>Jan</v>
      </c>
    </row>
    <row r="5399" spans="1:15" x14ac:dyDescent="0.3">
      <c r="A5399" s="1">
        <v>43122</v>
      </c>
      <c r="B5399">
        <v>316</v>
      </c>
      <c r="C5399">
        <v>7</v>
      </c>
      <c r="D5399">
        <v>0</v>
      </c>
      <c r="E5399">
        <v>34</v>
      </c>
      <c r="F5399" t="s">
        <v>70</v>
      </c>
      <c r="G5399" t="s">
        <v>559</v>
      </c>
      <c r="H5399" t="s">
        <v>1829</v>
      </c>
      <c r="I5399" t="s">
        <v>18</v>
      </c>
      <c r="J5399" t="s">
        <v>18</v>
      </c>
      <c r="K5399" t="s">
        <v>18</v>
      </c>
      <c r="L5399" t="s">
        <v>1697</v>
      </c>
      <c r="M5399" t="s">
        <v>20</v>
      </c>
      <c r="N5399" t="s">
        <v>21</v>
      </c>
      <c r="O5399" t="str">
        <f t="shared" si="84"/>
        <v>Jan</v>
      </c>
    </row>
    <row r="5400" spans="1:15" x14ac:dyDescent="0.3">
      <c r="A5400" s="1">
        <v>43083</v>
      </c>
      <c r="B5400">
        <v>316</v>
      </c>
      <c r="C5400">
        <v>21</v>
      </c>
      <c r="D5400">
        <v>-5</v>
      </c>
      <c r="E5400">
        <v>45</v>
      </c>
      <c r="F5400" t="s">
        <v>83</v>
      </c>
      <c r="G5400" t="s">
        <v>1723</v>
      </c>
      <c r="H5400" t="s">
        <v>2043</v>
      </c>
      <c r="I5400" t="s">
        <v>18</v>
      </c>
      <c r="J5400" t="s">
        <v>18</v>
      </c>
      <c r="K5400" t="s">
        <v>18</v>
      </c>
      <c r="L5400" t="s">
        <v>1697</v>
      </c>
      <c r="M5400" t="s">
        <v>20</v>
      </c>
      <c r="N5400" t="s">
        <v>21</v>
      </c>
      <c r="O5400" t="str">
        <f t="shared" si="84"/>
        <v>Dec</v>
      </c>
    </row>
    <row r="5401" spans="1:15" x14ac:dyDescent="0.3">
      <c r="A5401" s="1">
        <v>43313</v>
      </c>
      <c r="B5401">
        <v>315</v>
      </c>
      <c r="C5401">
        <v>5</v>
      </c>
      <c r="D5401">
        <v>28</v>
      </c>
      <c r="E5401">
        <v>68</v>
      </c>
      <c r="F5401" t="s">
        <v>72</v>
      </c>
      <c r="G5401" t="s">
        <v>27</v>
      </c>
      <c r="H5401" t="s">
        <v>471</v>
      </c>
      <c r="I5401" t="s">
        <v>18</v>
      </c>
      <c r="J5401" t="s">
        <v>18</v>
      </c>
      <c r="K5401" t="s">
        <v>18</v>
      </c>
      <c r="L5401" t="s">
        <v>19</v>
      </c>
      <c r="M5401" t="s">
        <v>20</v>
      </c>
      <c r="N5401" t="s">
        <v>21</v>
      </c>
      <c r="O5401" t="str">
        <f t="shared" si="84"/>
        <v>Aug</v>
      </c>
    </row>
    <row r="5402" spans="1:15" x14ac:dyDescent="0.3">
      <c r="A5402" s="1">
        <v>43394</v>
      </c>
      <c r="B5402">
        <v>315</v>
      </c>
      <c r="C5402">
        <v>7</v>
      </c>
      <c r="D5402">
        <v>7</v>
      </c>
      <c r="E5402">
        <v>76</v>
      </c>
      <c r="F5402" t="s">
        <v>197</v>
      </c>
      <c r="G5402" t="s">
        <v>126</v>
      </c>
      <c r="H5402" t="s">
        <v>267</v>
      </c>
      <c r="I5402" t="s">
        <v>18</v>
      </c>
      <c r="J5402" t="s">
        <v>18</v>
      </c>
      <c r="K5402" t="s">
        <v>18</v>
      </c>
      <c r="L5402" t="s">
        <v>48</v>
      </c>
      <c r="M5402" t="s">
        <v>20</v>
      </c>
      <c r="N5402" t="s">
        <v>21</v>
      </c>
      <c r="O5402" t="str">
        <f t="shared" si="84"/>
        <v>Oct</v>
      </c>
    </row>
    <row r="5403" spans="1:15" x14ac:dyDescent="0.3">
      <c r="A5403" s="1">
        <v>43140</v>
      </c>
      <c r="B5403">
        <v>315</v>
      </c>
      <c r="C5403">
        <v>15</v>
      </c>
      <c r="D5403">
        <v>5</v>
      </c>
      <c r="E5403">
        <v>24</v>
      </c>
      <c r="F5403" t="s">
        <v>70</v>
      </c>
      <c r="G5403" t="s">
        <v>643</v>
      </c>
      <c r="H5403" t="s">
        <v>1918</v>
      </c>
      <c r="I5403" t="s">
        <v>410</v>
      </c>
      <c r="J5403" t="s">
        <v>18</v>
      </c>
      <c r="K5403" t="s">
        <v>18</v>
      </c>
      <c r="L5403" t="s">
        <v>1697</v>
      </c>
      <c r="M5403" t="s">
        <v>20</v>
      </c>
      <c r="N5403" t="s">
        <v>21</v>
      </c>
      <c r="O5403" t="str">
        <f t="shared" si="84"/>
        <v>Feb</v>
      </c>
    </row>
    <row r="5404" spans="1:15" x14ac:dyDescent="0.3">
      <c r="A5404" s="1">
        <v>43167</v>
      </c>
      <c r="B5404">
        <v>315</v>
      </c>
      <c r="C5404">
        <v>23</v>
      </c>
      <c r="D5404">
        <v>3</v>
      </c>
      <c r="E5404">
        <v>73</v>
      </c>
      <c r="F5404" t="s">
        <v>90</v>
      </c>
      <c r="G5404" t="s">
        <v>1735</v>
      </c>
      <c r="H5404" t="s">
        <v>816</v>
      </c>
      <c r="I5404" t="s">
        <v>18</v>
      </c>
      <c r="J5404" t="s">
        <v>18</v>
      </c>
      <c r="K5404" t="s">
        <v>18</v>
      </c>
      <c r="L5404" t="s">
        <v>59</v>
      </c>
      <c r="M5404" t="s">
        <v>20</v>
      </c>
      <c r="N5404" t="s">
        <v>21</v>
      </c>
      <c r="O5404" t="str">
        <f t="shared" si="84"/>
        <v>Mar</v>
      </c>
    </row>
    <row r="5405" spans="1:15" x14ac:dyDescent="0.3">
      <c r="A5405" s="1">
        <v>43421</v>
      </c>
      <c r="B5405">
        <v>315</v>
      </c>
      <c r="C5405">
        <v>7</v>
      </c>
      <c r="D5405">
        <v>1</v>
      </c>
      <c r="E5405">
        <v>77</v>
      </c>
      <c r="F5405" t="s">
        <v>207</v>
      </c>
      <c r="G5405" t="s">
        <v>1016</v>
      </c>
      <c r="H5405" t="s">
        <v>1183</v>
      </c>
      <c r="I5405" t="s">
        <v>18</v>
      </c>
      <c r="J5405" t="s">
        <v>18</v>
      </c>
      <c r="K5405" t="s">
        <v>18</v>
      </c>
      <c r="L5405" t="s">
        <v>48</v>
      </c>
      <c r="M5405" t="s">
        <v>20</v>
      </c>
      <c r="N5405" t="s">
        <v>21</v>
      </c>
      <c r="O5405" t="str">
        <f t="shared" si="84"/>
        <v>Nov</v>
      </c>
    </row>
    <row r="5406" spans="1:15" x14ac:dyDescent="0.3">
      <c r="A5406" s="1">
        <v>43102</v>
      </c>
      <c r="B5406">
        <v>315</v>
      </c>
      <c r="C5406">
        <v>9</v>
      </c>
      <c r="D5406">
        <v>-3</v>
      </c>
      <c r="E5406">
        <v>66</v>
      </c>
      <c r="F5406" t="s">
        <v>344</v>
      </c>
      <c r="G5406" t="s">
        <v>2313</v>
      </c>
      <c r="H5406" t="s">
        <v>1487</v>
      </c>
      <c r="I5406" t="s">
        <v>159</v>
      </c>
      <c r="J5406" t="s">
        <v>18</v>
      </c>
      <c r="K5406" t="s">
        <v>18</v>
      </c>
      <c r="L5406" t="s">
        <v>1697</v>
      </c>
      <c r="M5406" t="s">
        <v>20</v>
      </c>
      <c r="N5406" t="s">
        <v>21</v>
      </c>
      <c r="O5406" t="str">
        <f t="shared" si="84"/>
        <v>Jan</v>
      </c>
    </row>
    <row r="5407" spans="1:15" x14ac:dyDescent="0.3">
      <c r="A5407" s="1">
        <v>43096</v>
      </c>
      <c r="B5407">
        <v>315</v>
      </c>
      <c r="C5407">
        <v>19</v>
      </c>
      <c r="D5407">
        <v>-6</v>
      </c>
      <c r="E5407">
        <v>31</v>
      </c>
      <c r="F5407" t="s">
        <v>56</v>
      </c>
      <c r="G5407" t="s">
        <v>27</v>
      </c>
      <c r="H5407" t="s">
        <v>2336</v>
      </c>
      <c r="I5407" t="s">
        <v>18</v>
      </c>
      <c r="J5407" t="s">
        <v>18</v>
      </c>
      <c r="K5407" t="s">
        <v>18</v>
      </c>
      <c r="L5407" t="s">
        <v>1697</v>
      </c>
      <c r="M5407" t="s">
        <v>20</v>
      </c>
      <c r="N5407" t="s">
        <v>21</v>
      </c>
      <c r="O5407" t="str">
        <f t="shared" si="84"/>
        <v>Dec</v>
      </c>
    </row>
    <row r="5408" spans="1:15" x14ac:dyDescent="0.3">
      <c r="A5408" s="1">
        <v>43309</v>
      </c>
      <c r="B5408">
        <v>314</v>
      </c>
      <c r="C5408">
        <v>14</v>
      </c>
      <c r="D5408">
        <v>34</v>
      </c>
      <c r="E5408">
        <v>65</v>
      </c>
      <c r="F5408" t="s">
        <v>90</v>
      </c>
      <c r="G5408" t="s">
        <v>374</v>
      </c>
      <c r="H5408" t="s">
        <v>1352</v>
      </c>
      <c r="I5408" t="s">
        <v>1963</v>
      </c>
      <c r="J5408" t="s">
        <v>344</v>
      </c>
      <c r="K5408" t="s">
        <v>18</v>
      </c>
      <c r="L5408" t="s">
        <v>19</v>
      </c>
      <c r="M5408" t="s">
        <v>20</v>
      </c>
      <c r="N5408" t="s">
        <v>21</v>
      </c>
      <c r="O5408" t="str">
        <f t="shared" si="84"/>
        <v>Jul</v>
      </c>
    </row>
    <row r="5409" spans="1:15" x14ac:dyDescent="0.3">
      <c r="A5409" s="1">
        <v>43256</v>
      </c>
      <c r="B5409">
        <v>314</v>
      </c>
      <c r="C5409">
        <v>3</v>
      </c>
      <c r="D5409">
        <v>19</v>
      </c>
      <c r="E5409">
        <v>72</v>
      </c>
      <c r="F5409" t="s">
        <v>169</v>
      </c>
      <c r="G5409" t="s">
        <v>1350</v>
      </c>
      <c r="H5409" t="s">
        <v>217</v>
      </c>
      <c r="I5409" t="s">
        <v>18</v>
      </c>
      <c r="J5409" t="s">
        <v>18</v>
      </c>
      <c r="K5409" t="s">
        <v>18</v>
      </c>
      <c r="L5409" t="s">
        <v>19</v>
      </c>
      <c r="M5409" t="s">
        <v>20</v>
      </c>
      <c r="N5409" t="s">
        <v>21</v>
      </c>
      <c r="O5409" t="str">
        <f t="shared" si="84"/>
        <v>Jun</v>
      </c>
    </row>
    <row r="5410" spans="1:15" x14ac:dyDescent="0.3">
      <c r="A5410" s="1">
        <v>43117</v>
      </c>
      <c r="B5410">
        <v>314</v>
      </c>
      <c r="C5410">
        <v>16</v>
      </c>
      <c r="D5410">
        <v>8</v>
      </c>
      <c r="E5410">
        <v>54</v>
      </c>
      <c r="F5410" t="s">
        <v>166</v>
      </c>
      <c r="G5410" t="s">
        <v>760</v>
      </c>
      <c r="H5410" t="s">
        <v>580</v>
      </c>
      <c r="I5410" t="s">
        <v>296</v>
      </c>
      <c r="J5410" t="s">
        <v>18</v>
      </c>
      <c r="K5410" t="s">
        <v>18</v>
      </c>
      <c r="L5410" t="s">
        <v>1697</v>
      </c>
      <c r="M5410" t="s">
        <v>20</v>
      </c>
      <c r="N5410" t="s">
        <v>21</v>
      </c>
      <c r="O5410" t="str">
        <f t="shared" si="84"/>
        <v>Jan</v>
      </c>
    </row>
    <row r="5411" spans="1:15" x14ac:dyDescent="0.3">
      <c r="A5411" s="1">
        <v>43415</v>
      </c>
      <c r="B5411">
        <v>314</v>
      </c>
      <c r="C5411">
        <v>3</v>
      </c>
      <c r="D5411">
        <v>7</v>
      </c>
      <c r="E5411">
        <v>85</v>
      </c>
      <c r="F5411" t="s">
        <v>71</v>
      </c>
      <c r="G5411" t="s">
        <v>2337</v>
      </c>
      <c r="H5411" t="s">
        <v>452</v>
      </c>
      <c r="I5411" t="s">
        <v>18</v>
      </c>
      <c r="J5411" t="s">
        <v>18</v>
      </c>
      <c r="K5411" t="s">
        <v>18</v>
      </c>
      <c r="L5411" t="s">
        <v>48</v>
      </c>
      <c r="M5411" t="s">
        <v>20</v>
      </c>
      <c r="N5411" t="s">
        <v>21</v>
      </c>
      <c r="O5411" t="str">
        <f t="shared" si="84"/>
        <v>Nov</v>
      </c>
    </row>
    <row r="5412" spans="1:15" x14ac:dyDescent="0.3">
      <c r="A5412" s="1">
        <v>43091</v>
      </c>
      <c r="B5412">
        <v>314</v>
      </c>
      <c r="C5412">
        <v>22</v>
      </c>
      <c r="D5412">
        <v>6</v>
      </c>
      <c r="E5412">
        <v>70</v>
      </c>
      <c r="F5412" t="s">
        <v>60</v>
      </c>
      <c r="G5412" t="s">
        <v>1185</v>
      </c>
      <c r="H5412" t="s">
        <v>70</v>
      </c>
      <c r="I5412" t="s">
        <v>18</v>
      </c>
      <c r="J5412" t="s">
        <v>18</v>
      </c>
      <c r="K5412" t="s">
        <v>18</v>
      </c>
      <c r="L5412" t="s">
        <v>1697</v>
      </c>
      <c r="M5412" t="s">
        <v>12</v>
      </c>
      <c r="N5412" t="s">
        <v>21</v>
      </c>
      <c r="O5412" t="str">
        <f t="shared" si="84"/>
        <v>Dec</v>
      </c>
    </row>
    <row r="5413" spans="1:15" x14ac:dyDescent="0.3">
      <c r="A5413" s="1">
        <v>43150</v>
      </c>
      <c r="B5413">
        <v>314</v>
      </c>
      <c r="C5413">
        <v>11</v>
      </c>
      <c r="D5413">
        <v>4</v>
      </c>
      <c r="E5413">
        <v>44</v>
      </c>
      <c r="F5413" t="s">
        <v>92</v>
      </c>
      <c r="G5413" t="s">
        <v>2171</v>
      </c>
      <c r="H5413" t="s">
        <v>871</v>
      </c>
      <c r="I5413" t="s">
        <v>1189</v>
      </c>
      <c r="J5413" t="s">
        <v>18</v>
      </c>
      <c r="K5413" t="s">
        <v>18</v>
      </c>
      <c r="L5413" t="s">
        <v>1697</v>
      </c>
      <c r="M5413" t="s">
        <v>20</v>
      </c>
      <c r="N5413" t="s">
        <v>21</v>
      </c>
      <c r="O5413" t="str">
        <f t="shared" si="84"/>
        <v>Feb</v>
      </c>
    </row>
    <row r="5414" spans="1:15" x14ac:dyDescent="0.3">
      <c r="A5414" s="1">
        <v>43096</v>
      </c>
      <c r="B5414">
        <v>314</v>
      </c>
      <c r="C5414">
        <v>17</v>
      </c>
      <c r="D5414">
        <v>-4</v>
      </c>
      <c r="E5414">
        <v>26</v>
      </c>
      <c r="F5414" t="s">
        <v>41</v>
      </c>
      <c r="G5414" t="s">
        <v>27</v>
      </c>
      <c r="H5414" t="s">
        <v>2251</v>
      </c>
      <c r="I5414" t="s">
        <v>344</v>
      </c>
      <c r="J5414" t="s">
        <v>18</v>
      </c>
      <c r="K5414" t="s">
        <v>18</v>
      </c>
      <c r="L5414" t="s">
        <v>1697</v>
      </c>
      <c r="M5414" t="s">
        <v>20</v>
      </c>
      <c r="N5414" t="s">
        <v>21</v>
      </c>
      <c r="O5414" t="str">
        <f t="shared" si="84"/>
        <v>Dec</v>
      </c>
    </row>
    <row r="5415" spans="1:15" x14ac:dyDescent="0.3">
      <c r="A5415" s="1">
        <v>43309</v>
      </c>
      <c r="B5415">
        <v>313</v>
      </c>
      <c r="C5415">
        <v>6</v>
      </c>
      <c r="D5415">
        <v>28</v>
      </c>
      <c r="E5415">
        <v>85</v>
      </c>
      <c r="F5415" t="s">
        <v>83</v>
      </c>
      <c r="G5415" t="s">
        <v>2044</v>
      </c>
      <c r="H5415" t="s">
        <v>997</v>
      </c>
      <c r="I5415" t="s">
        <v>243</v>
      </c>
      <c r="J5415" t="s">
        <v>18</v>
      </c>
      <c r="K5415" t="s">
        <v>18</v>
      </c>
      <c r="L5415" t="s">
        <v>19</v>
      </c>
      <c r="M5415" t="s">
        <v>20</v>
      </c>
      <c r="N5415" t="s">
        <v>21</v>
      </c>
      <c r="O5415" t="str">
        <f t="shared" si="84"/>
        <v>Jul</v>
      </c>
    </row>
    <row r="5416" spans="1:15" x14ac:dyDescent="0.3">
      <c r="A5416" s="1">
        <v>43261</v>
      </c>
      <c r="B5416">
        <v>313</v>
      </c>
      <c r="C5416">
        <v>7</v>
      </c>
      <c r="D5416">
        <v>18</v>
      </c>
      <c r="E5416">
        <v>68</v>
      </c>
      <c r="F5416" t="s">
        <v>169</v>
      </c>
      <c r="G5416" t="s">
        <v>27</v>
      </c>
      <c r="H5416" t="s">
        <v>69</v>
      </c>
      <c r="I5416" t="s">
        <v>503</v>
      </c>
      <c r="J5416" t="s">
        <v>18</v>
      </c>
      <c r="K5416" t="s">
        <v>18</v>
      </c>
      <c r="L5416" t="s">
        <v>19</v>
      </c>
      <c r="M5416" t="s">
        <v>20</v>
      </c>
      <c r="N5416" t="s">
        <v>21</v>
      </c>
      <c r="O5416" t="str">
        <f t="shared" si="84"/>
        <v>Jun</v>
      </c>
    </row>
    <row r="5417" spans="1:15" x14ac:dyDescent="0.3">
      <c r="A5417" s="1">
        <v>43419</v>
      </c>
      <c r="B5417">
        <v>313</v>
      </c>
      <c r="C5417">
        <v>2</v>
      </c>
      <c r="D5417">
        <v>7</v>
      </c>
      <c r="E5417">
        <v>68</v>
      </c>
      <c r="F5417" t="s">
        <v>169</v>
      </c>
      <c r="G5417" t="s">
        <v>486</v>
      </c>
      <c r="H5417" t="s">
        <v>78</v>
      </c>
      <c r="I5417" t="s">
        <v>18</v>
      </c>
      <c r="J5417" t="s">
        <v>18</v>
      </c>
      <c r="K5417" t="s">
        <v>18</v>
      </c>
      <c r="L5417" t="s">
        <v>48</v>
      </c>
      <c r="M5417" t="s">
        <v>20</v>
      </c>
      <c r="N5417" t="s">
        <v>21</v>
      </c>
      <c r="O5417" t="str">
        <f t="shared" si="84"/>
        <v>Nov</v>
      </c>
    </row>
    <row r="5418" spans="1:15" x14ac:dyDescent="0.3">
      <c r="A5418" s="1">
        <v>43117</v>
      </c>
      <c r="B5418">
        <v>313</v>
      </c>
      <c r="C5418">
        <v>22</v>
      </c>
      <c r="D5418">
        <v>3</v>
      </c>
      <c r="E5418">
        <v>74</v>
      </c>
      <c r="F5418" t="s">
        <v>197</v>
      </c>
      <c r="G5418" t="s">
        <v>2213</v>
      </c>
      <c r="H5418" t="s">
        <v>741</v>
      </c>
      <c r="I5418" t="s">
        <v>18</v>
      </c>
      <c r="J5418" t="s">
        <v>18</v>
      </c>
      <c r="K5418" t="s">
        <v>18</v>
      </c>
      <c r="L5418" t="s">
        <v>1697</v>
      </c>
      <c r="M5418" t="s">
        <v>20</v>
      </c>
      <c r="N5418" t="s">
        <v>21</v>
      </c>
      <c r="O5418" t="str">
        <f t="shared" si="84"/>
        <v>Jan</v>
      </c>
    </row>
    <row r="5419" spans="1:15" x14ac:dyDescent="0.3">
      <c r="A5419" s="1">
        <v>43253</v>
      </c>
      <c r="B5419">
        <v>312</v>
      </c>
      <c r="C5419">
        <v>4</v>
      </c>
      <c r="D5419">
        <v>18</v>
      </c>
      <c r="E5419">
        <v>66</v>
      </c>
      <c r="F5419" t="s">
        <v>201</v>
      </c>
      <c r="G5419" t="s">
        <v>594</v>
      </c>
      <c r="H5419" t="s">
        <v>358</v>
      </c>
      <c r="I5419" t="s">
        <v>18</v>
      </c>
      <c r="J5419" t="s">
        <v>18</v>
      </c>
      <c r="K5419" t="s">
        <v>18</v>
      </c>
      <c r="L5419" t="s">
        <v>19</v>
      </c>
      <c r="M5419" t="s">
        <v>20</v>
      </c>
      <c r="N5419" t="s">
        <v>21</v>
      </c>
      <c r="O5419" t="str">
        <f t="shared" si="84"/>
        <v>Jun</v>
      </c>
    </row>
    <row r="5420" spans="1:15" x14ac:dyDescent="0.3">
      <c r="A5420" s="1">
        <v>43154</v>
      </c>
      <c r="B5420">
        <v>312</v>
      </c>
      <c r="C5420">
        <v>15</v>
      </c>
      <c r="D5420">
        <v>8</v>
      </c>
      <c r="E5420">
        <v>62</v>
      </c>
      <c r="F5420" t="s">
        <v>169</v>
      </c>
      <c r="G5420" t="s">
        <v>1541</v>
      </c>
      <c r="H5420" t="s">
        <v>201</v>
      </c>
      <c r="I5420" t="s">
        <v>283</v>
      </c>
      <c r="J5420" t="s">
        <v>18</v>
      </c>
      <c r="K5420" t="s">
        <v>18</v>
      </c>
      <c r="L5420" t="s">
        <v>1697</v>
      </c>
      <c r="M5420" t="s">
        <v>20</v>
      </c>
      <c r="N5420" t="s">
        <v>21</v>
      </c>
      <c r="O5420" t="str">
        <f t="shared" si="84"/>
        <v>Feb</v>
      </c>
    </row>
    <row r="5421" spans="1:15" x14ac:dyDescent="0.3">
      <c r="A5421" s="1">
        <v>43154</v>
      </c>
      <c r="B5421">
        <v>312</v>
      </c>
      <c r="C5421">
        <v>14</v>
      </c>
      <c r="D5421">
        <v>8</v>
      </c>
      <c r="E5421">
        <v>57</v>
      </c>
      <c r="F5421" t="s">
        <v>56</v>
      </c>
      <c r="G5421" t="s">
        <v>1590</v>
      </c>
      <c r="H5421" t="s">
        <v>652</v>
      </c>
      <c r="I5421" t="s">
        <v>881</v>
      </c>
      <c r="J5421" t="s">
        <v>18</v>
      </c>
      <c r="K5421" t="s">
        <v>18</v>
      </c>
      <c r="L5421" t="s">
        <v>1697</v>
      </c>
      <c r="M5421" t="s">
        <v>20</v>
      </c>
      <c r="N5421" t="s">
        <v>21</v>
      </c>
      <c r="O5421" t="str">
        <f t="shared" si="84"/>
        <v>Feb</v>
      </c>
    </row>
    <row r="5422" spans="1:15" x14ac:dyDescent="0.3">
      <c r="A5422" s="1">
        <v>43145</v>
      </c>
      <c r="B5422">
        <v>312</v>
      </c>
      <c r="C5422">
        <v>12</v>
      </c>
      <c r="D5422">
        <v>7</v>
      </c>
      <c r="E5422">
        <v>67</v>
      </c>
      <c r="F5422" t="s">
        <v>160</v>
      </c>
      <c r="G5422" t="s">
        <v>2075</v>
      </c>
      <c r="H5422" t="s">
        <v>45</v>
      </c>
      <c r="I5422" t="s">
        <v>515</v>
      </c>
      <c r="J5422" t="s">
        <v>18</v>
      </c>
      <c r="K5422" t="s">
        <v>18</v>
      </c>
      <c r="L5422" t="s">
        <v>1697</v>
      </c>
      <c r="M5422" t="s">
        <v>20</v>
      </c>
      <c r="N5422" t="s">
        <v>21</v>
      </c>
      <c r="O5422" t="str">
        <f t="shared" si="84"/>
        <v>Feb</v>
      </c>
    </row>
    <row r="5423" spans="1:15" x14ac:dyDescent="0.3">
      <c r="A5423" s="1">
        <v>43092</v>
      </c>
      <c r="B5423">
        <v>312</v>
      </c>
      <c r="C5423">
        <v>2</v>
      </c>
      <c r="D5423">
        <v>6</v>
      </c>
      <c r="E5423">
        <v>76</v>
      </c>
      <c r="F5423" t="s">
        <v>64</v>
      </c>
      <c r="G5423" t="s">
        <v>2338</v>
      </c>
      <c r="H5423" t="s">
        <v>64</v>
      </c>
      <c r="I5423" t="s">
        <v>18</v>
      </c>
      <c r="J5423" t="s">
        <v>18</v>
      </c>
      <c r="K5423" t="s">
        <v>18</v>
      </c>
      <c r="L5423" t="s">
        <v>1697</v>
      </c>
      <c r="M5423" t="s">
        <v>20</v>
      </c>
      <c r="N5423" t="s">
        <v>21</v>
      </c>
      <c r="O5423" t="str">
        <f t="shared" si="84"/>
        <v>Dec</v>
      </c>
    </row>
    <row r="5424" spans="1:15" x14ac:dyDescent="0.3">
      <c r="A5424" s="1">
        <v>43196</v>
      </c>
      <c r="B5424">
        <v>312</v>
      </c>
      <c r="C5424">
        <v>23</v>
      </c>
      <c r="D5424">
        <v>4</v>
      </c>
      <c r="E5424">
        <v>75</v>
      </c>
      <c r="F5424" t="s">
        <v>314</v>
      </c>
      <c r="G5424" t="s">
        <v>1860</v>
      </c>
      <c r="H5424" t="s">
        <v>652</v>
      </c>
      <c r="I5424" t="s">
        <v>18</v>
      </c>
      <c r="J5424" t="s">
        <v>18</v>
      </c>
      <c r="K5424" t="s">
        <v>18</v>
      </c>
      <c r="L5424" t="s">
        <v>59</v>
      </c>
      <c r="M5424" t="s">
        <v>20</v>
      </c>
      <c r="N5424" t="s">
        <v>21</v>
      </c>
      <c r="O5424" t="str">
        <f t="shared" si="84"/>
        <v>Apr</v>
      </c>
    </row>
    <row r="5425" spans="1:15" x14ac:dyDescent="0.3">
      <c r="A5425" s="1">
        <v>43105</v>
      </c>
      <c r="B5425">
        <v>312</v>
      </c>
      <c r="C5425">
        <v>13</v>
      </c>
      <c r="D5425">
        <v>1</v>
      </c>
      <c r="E5425">
        <v>43</v>
      </c>
      <c r="F5425" t="s">
        <v>239</v>
      </c>
      <c r="G5425" t="s">
        <v>1320</v>
      </c>
      <c r="H5425" t="s">
        <v>1672</v>
      </c>
      <c r="I5425" t="s">
        <v>654</v>
      </c>
      <c r="J5425" t="s">
        <v>18</v>
      </c>
      <c r="K5425" t="s">
        <v>18</v>
      </c>
      <c r="L5425" t="s">
        <v>1697</v>
      </c>
      <c r="M5425" t="s">
        <v>20</v>
      </c>
      <c r="N5425" t="s">
        <v>21</v>
      </c>
      <c r="O5425" t="str">
        <f t="shared" si="84"/>
        <v>Jan</v>
      </c>
    </row>
    <row r="5426" spans="1:15" x14ac:dyDescent="0.3">
      <c r="A5426" s="1">
        <v>43287</v>
      </c>
      <c r="B5426">
        <v>311</v>
      </c>
      <c r="C5426">
        <v>5</v>
      </c>
      <c r="D5426">
        <v>22</v>
      </c>
      <c r="E5426">
        <v>66</v>
      </c>
      <c r="F5426" t="s">
        <v>78</v>
      </c>
      <c r="G5426" t="s">
        <v>27</v>
      </c>
      <c r="H5426" t="s">
        <v>51</v>
      </c>
      <c r="I5426" t="s">
        <v>18</v>
      </c>
      <c r="J5426" t="s">
        <v>18</v>
      </c>
      <c r="K5426" t="s">
        <v>18</v>
      </c>
      <c r="L5426" t="s">
        <v>19</v>
      </c>
      <c r="M5426" t="s">
        <v>20</v>
      </c>
      <c r="N5426" t="s">
        <v>21</v>
      </c>
      <c r="O5426" t="str">
        <f t="shared" si="84"/>
        <v>Jul</v>
      </c>
    </row>
    <row r="5427" spans="1:15" x14ac:dyDescent="0.3">
      <c r="A5427" s="1">
        <v>43115</v>
      </c>
      <c r="B5427">
        <v>311</v>
      </c>
      <c r="C5427">
        <v>12</v>
      </c>
      <c r="D5427">
        <v>6</v>
      </c>
      <c r="E5427">
        <v>64</v>
      </c>
      <c r="F5427" t="s">
        <v>34</v>
      </c>
      <c r="G5427" t="s">
        <v>1206</v>
      </c>
      <c r="H5427" t="s">
        <v>829</v>
      </c>
      <c r="I5427" t="s">
        <v>99</v>
      </c>
      <c r="J5427" t="s">
        <v>18</v>
      </c>
      <c r="K5427" t="s">
        <v>18</v>
      </c>
      <c r="L5427" t="s">
        <v>1697</v>
      </c>
      <c r="M5427" t="s">
        <v>20</v>
      </c>
      <c r="N5427" t="s">
        <v>21</v>
      </c>
      <c r="O5427" t="str">
        <f t="shared" si="84"/>
        <v>Jan</v>
      </c>
    </row>
    <row r="5428" spans="1:15" x14ac:dyDescent="0.3">
      <c r="A5428" s="1">
        <v>43097</v>
      </c>
      <c r="B5428">
        <v>311</v>
      </c>
      <c r="C5428">
        <v>14</v>
      </c>
      <c r="D5428">
        <v>1</v>
      </c>
      <c r="E5428">
        <v>55</v>
      </c>
      <c r="F5428" t="s">
        <v>90</v>
      </c>
      <c r="G5428" t="s">
        <v>1361</v>
      </c>
      <c r="H5428" t="s">
        <v>1346</v>
      </c>
      <c r="I5428" t="s">
        <v>115</v>
      </c>
      <c r="J5428" t="s">
        <v>18</v>
      </c>
      <c r="K5428" t="s">
        <v>18</v>
      </c>
      <c r="L5428" t="s">
        <v>1697</v>
      </c>
      <c r="M5428" t="s">
        <v>20</v>
      </c>
      <c r="N5428" t="s">
        <v>21</v>
      </c>
      <c r="O5428" t="str">
        <f t="shared" si="84"/>
        <v>Dec</v>
      </c>
    </row>
    <row r="5429" spans="1:15" x14ac:dyDescent="0.3">
      <c r="A5429" s="1">
        <v>43160</v>
      </c>
      <c r="B5429">
        <v>311</v>
      </c>
      <c r="C5429">
        <v>12</v>
      </c>
      <c r="D5429">
        <v>0</v>
      </c>
      <c r="E5429">
        <v>46</v>
      </c>
      <c r="F5429" t="s">
        <v>452</v>
      </c>
      <c r="G5429" t="s">
        <v>802</v>
      </c>
      <c r="H5429" t="s">
        <v>1174</v>
      </c>
      <c r="I5429" t="s">
        <v>1060</v>
      </c>
      <c r="J5429" t="s">
        <v>18</v>
      </c>
      <c r="K5429" t="s">
        <v>18</v>
      </c>
      <c r="L5429" t="s">
        <v>59</v>
      </c>
      <c r="M5429" t="s">
        <v>12</v>
      </c>
      <c r="N5429" t="s">
        <v>21</v>
      </c>
      <c r="O5429" t="str">
        <f t="shared" si="84"/>
        <v>Mar</v>
      </c>
    </row>
    <row r="5430" spans="1:15" x14ac:dyDescent="0.3">
      <c r="A5430" s="1">
        <v>43073</v>
      </c>
      <c r="B5430">
        <v>311</v>
      </c>
      <c r="C5430">
        <v>10</v>
      </c>
      <c r="D5430">
        <v>-1</v>
      </c>
      <c r="E5430">
        <v>40</v>
      </c>
      <c r="F5430" t="s">
        <v>209</v>
      </c>
      <c r="G5430" t="s">
        <v>27</v>
      </c>
      <c r="H5430" t="s">
        <v>1583</v>
      </c>
      <c r="I5430" t="s">
        <v>437</v>
      </c>
      <c r="J5430" t="s">
        <v>18</v>
      </c>
      <c r="K5430" t="s">
        <v>18</v>
      </c>
      <c r="L5430" t="s">
        <v>1697</v>
      </c>
      <c r="M5430" t="s">
        <v>20</v>
      </c>
      <c r="N5430" t="s">
        <v>21</v>
      </c>
      <c r="O5430" t="str">
        <f t="shared" si="84"/>
        <v>Dec</v>
      </c>
    </row>
    <row r="5431" spans="1:15" x14ac:dyDescent="0.3">
      <c r="A5431" s="1">
        <v>43104</v>
      </c>
      <c r="B5431">
        <v>311</v>
      </c>
      <c r="C5431">
        <v>20</v>
      </c>
      <c r="D5431">
        <v>-3</v>
      </c>
      <c r="E5431">
        <v>39</v>
      </c>
      <c r="F5431" t="s">
        <v>141</v>
      </c>
      <c r="G5431" t="s">
        <v>1416</v>
      </c>
      <c r="H5431" t="s">
        <v>2131</v>
      </c>
      <c r="I5431" t="s">
        <v>18</v>
      </c>
      <c r="J5431" t="s">
        <v>18</v>
      </c>
      <c r="K5431" t="s">
        <v>18</v>
      </c>
      <c r="L5431" t="s">
        <v>1697</v>
      </c>
      <c r="M5431" t="s">
        <v>20</v>
      </c>
      <c r="N5431" t="s">
        <v>21</v>
      </c>
      <c r="O5431" t="str">
        <f t="shared" si="84"/>
        <v>Jan</v>
      </c>
    </row>
    <row r="5432" spans="1:15" x14ac:dyDescent="0.3">
      <c r="A5432" s="1">
        <v>43327</v>
      </c>
      <c r="B5432">
        <v>310</v>
      </c>
      <c r="C5432">
        <v>4</v>
      </c>
      <c r="D5432">
        <v>29</v>
      </c>
      <c r="E5432">
        <v>73</v>
      </c>
      <c r="F5432" t="s">
        <v>197</v>
      </c>
      <c r="G5432" t="s">
        <v>1490</v>
      </c>
      <c r="H5432" t="s">
        <v>670</v>
      </c>
      <c r="I5432" t="s">
        <v>18</v>
      </c>
      <c r="J5432" t="s">
        <v>18</v>
      </c>
      <c r="K5432" t="s">
        <v>18</v>
      </c>
      <c r="L5432" t="s">
        <v>19</v>
      </c>
      <c r="M5432" t="s">
        <v>12</v>
      </c>
      <c r="N5432" t="s">
        <v>21</v>
      </c>
      <c r="O5432" t="str">
        <f t="shared" si="84"/>
        <v>Aug</v>
      </c>
    </row>
    <row r="5433" spans="1:15" x14ac:dyDescent="0.3">
      <c r="A5433" s="1">
        <v>43304</v>
      </c>
      <c r="B5433">
        <v>310</v>
      </c>
      <c r="C5433">
        <v>5</v>
      </c>
      <c r="D5433">
        <v>29</v>
      </c>
      <c r="E5433">
        <v>55</v>
      </c>
      <c r="F5433" t="s">
        <v>64</v>
      </c>
      <c r="G5433" t="s">
        <v>27</v>
      </c>
      <c r="H5433" t="s">
        <v>1001</v>
      </c>
      <c r="I5433" t="s">
        <v>18</v>
      </c>
      <c r="J5433" t="s">
        <v>18</v>
      </c>
      <c r="K5433" t="s">
        <v>18</v>
      </c>
      <c r="L5433" t="s">
        <v>19</v>
      </c>
      <c r="M5433" t="s">
        <v>20</v>
      </c>
      <c r="N5433" t="s">
        <v>21</v>
      </c>
      <c r="O5433" t="str">
        <f t="shared" si="84"/>
        <v>Jul</v>
      </c>
    </row>
    <row r="5434" spans="1:15" x14ac:dyDescent="0.3">
      <c r="A5434" s="1">
        <v>43281</v>
      </c>
      <c r="B5434">
        <v>310</v>
      </c>
      <c r="C5434">
        <v>6</v>
      </c>
      <c r="D5434">
        <v>22</v>
      </c>
      <c r="E5434">
        <v>85</v>
      </c>
      <c r="F5434" t="s">
        <v>197</v>
      </c>
      <c r="G5434" t="s">
        <v>1788</v>
      </c>
      <c r="H5434" t="s">
        <v>542</v>
      </c>
      <c r="I5434" t="s">
        <v>243</v>
      </c>
      <c r="J5434" t="s">
        <v>200</v>
      </c>
      <c r="K5434" t="s">
        <v>18</v>
      </c>
      <c r="L5434" t="s">
        <v>19</v>
      </c>
      <c r="M5434" t="s">
        <v>20</v>
      </c>
      <c r="N5434" t="s">
        <v>21</v>
      </c>
      <c r="O5434" t="str">
        <f t="shared" si="84"/>
        <v>Jun</v>
      </c>
    </row>
    <row r="5435" spans="1:15" x14ac:dyDescent="0.3">
      <c r="A5435" s="1">
        <v>43367</v>
      </c>
      <c r="B5435">
        <v>310</v>
      </c>
      <c r="C5435">
        <v>9</v>
      </c>
      <c r="D5435">
        <v>17</v>
      </c>
      <c r="E5435">
        <v>43</v>
      </c>
      <c r="F5435" t="s">
        <v>56</v>
      </c>
      <c r="G5435" t="s">
        <v>1270</v>
      </c>
      <c r="H5435" t="s">
        <v>538</v>
      </c>
      <c r="I5435" t="s">
        <v>132</v>
      </c>
      <c r="J5435" t="s">
        <v>18</v>
      </c>
      <c r="K5435" t="s">
        <v>18</v>
      </c>
      <c r="L5435" t="s">
        <v>48</v>
      </c>
      <c r="M5435" t="s">
        <v>12</v>
      </c>
      <c r="N5435" t="s">
        <v>21</v>
      </c>
      <c r="O5435" t="str">
        <f t="shared" si="84"/>
        <v>Sep</v>
      </c>
    </row>
    <row r="5436" spans="1:15" x14ac:dyDescent="0.3">
      <c r="A5436" s="1">
        <v>43117</v>
      </c>
      <c r="B5436">
        <v>310</v>
      </c>
      <c r="C5436">
        <v>12</v>
      </c>
      <c r="D5436">
        <v>8</v>
      </c>
      <c r="E5436">
        <v>51</v>
      </c>
      <c r="F5436" t="s">
        <v>53</v>
      </c>
      <c r="G5436" t="s">
        <v>1720</v>
      </c>
      <c r="H5436" t="s">
        <v>719</v>
      </c>
      <c r="I5436" t="s">
        <v>223</v>
      </c>
      <c r="J5436" t="s">
        <v>18</v>
      </c>
      <c r="K5436" t="s">
        <v>18</v>
      </c>
      <c r="L5436" t="s">
        <v>1697</v>
      </c>
      <c r="M5436" t="s">
        <v>20</v>
      </c>
      <c r="N5436" t="s">
        <v>21</v>
      </c>
      <c r="O5436" t="str">
        <f t="shared" si="84"/>
        <v>Jan</v>
      </c>
    </row>
    <row r="5437" spans="1:15" x14ac:dyDescent="0.3">
      <c r="A5437" s="1">
        <v>43158</v>
      </c>
      <c r="B5437">
        <v>310</v>
      </c>
      <c r="C5437">
        <v>23</v>
      </c>
      <c r="D5437">
        <v>5</v>
      </c>
      <c r="E5437">
        <v>53</v>
      </c>
      <c r="F5437" t="s">
        <v>78</v>
      </c>
      <c r="G5437" t="s">
        <v>1847</v>
      </c>
      <c r="H5437" t="s">
        <v>914</v>
      </c>
      <c r="I5437" t="s">
        <v>18</v>
      </c>
      <c r="J5437" t="s">
        <v>18</v>
      </c>
      <c r="K5437" t="s">
        <v>18</v>
      </c>
      <c r="L5437" t="s">
        <v>1697</v>
      </c>
      <c r="M5437" t="s">
        <v>20</v>
      </c>
      <c r="N5437" t="s">
        <v>21</v>
      </c>
      <c r="O5437" t="str">
        <f t="shared" si="84"/>
        <v>Feb</v>
      </c>
    </row>
    <row r="5438" spans="1:15" x14ac:dyDescent="0.3">
      <c r="A5438" s="1">
        <v>43133</v>
      </c>
      <c r="B5438">
        <v>310</v>
      </c>
      <c r="C5438">
        <v>15</v>
      </c>
      <c r="D5438">
        <v>4</v>
      </c>
      <c r="E5438">
        <v>26</v>
      </c>
      <c r="F5438" t="s">
        <v>84</v>
      </c>
      <c r="G5438" t="s">
        <v>1728</v>
      </c>
      <c r="H5438" t="s">
        <v>1021</v>
      </c>
      <c r="I5438" t="s">
        <v>107</v>
      </c>
      <c r="J5438" t="s">
        <v>18</v>
      </c>
      <c r="K5438" t="s">
        <v>18</v>
      </c>
      <c r="L5438" t="s">
        <v>1697</v>
      </c>
      <c r="M5438" t="s">
        <v>20</v>
      </c>
      <c r="N5438" t="s">
        <v>21</v>
      </c>
      <c r="O5438" t="str">
        <f t="shared" si="84"/>
        <v>Feb</v>
      </c>
    </row>
    <row r="5439" spans="1:15" x14ac:dyDescent="0.3">
      <c r="A5439" s="1">
        <v>43101</v>
      </c>
      <c r="B5439">
        <v>310</v>
      </c>
      <c r="C5439">
        <v>16</v>
      </c>
      <c r="D5439">
        <v>3</v>
      </c>
      <c r="E5439">
        <v>28</v>
      </c>
      <c r="F5439" t="s">
        <v>105</v>
      </c>
      <c r="G5439" t="s">
        <v>1464</v>
      </c>
      <c r="H5439" t="s">
        <v>1925</v>
      </c>
      <c r="I5439" t="s">
        <v>231</v>
      </c>
      <c r="J5439" t="s">
        <v>18</v>
      </c>
      <c r="K5439" t="s">
        <v>18</v>
      </c>
      <c r="L5439" t="s">
        <v>1697</v>
      </c>
      <c r="M5439" t="s">
        <v>12</v>
      </c>
      <c r="N5439" t="s">
        <v>21</v>
      </c>
      <c r="O5439" t="str">
        <f t="shared" si="84"/>
        <v>Jan</v>
      </c>
    </row>
    <row r="5440" spans="1:15" x14ac:dyDescent="0.3">
      <c r="A5440" s="1">
        <v>43149</v>
      </c>
      <c r="B5440">
        <v>310</v>
      </c>
      <c r="C5440">
        <v>18</v>
      </c>
      <c r="D5440">
        <v>3</v>
      </c>
      <c r="E5440">
        <v>25</v>
      </c>
      <c r="F5440" t="s">
        <v>22</v>
      </c>
      <c r="G5440" t="s">
        <v>27</v>
      </c>
      <c r="H5440" t="s">
        <v>1959</v>
      </c>
      <c r="I5440" t="s">
        <v>553</v>
      </c>
      <c r="J5440" t="s">
        <v>18</v>
      </c>
      <c r="K5440" t="s">
        <v>18</v>
      </c>
      <c r="L5440" t="s">
        <v>1697</v>
      </c>
      <c r="M5440" t="s">
        <v>20</v>
      </c>
      <c r="N5440" t="s">
        <v>21</v>
      </c>
      <c r="O5440" t="str">
        <f t="shared" si="84"/>
        <v>Feb</v>
      </c>
    </row>
    <row r="5441" spans="1:15" x14ac:dyDescent="0.3">
      <c r="A5441" s="1">
        <v>43104</v>
      </c>
      <c r="B5441">
        <v>310</v>
      </c>
      <c r="C5441">
        <v>21</v>
      </c>
      <c r="D5441">
        <v>-3</v>
      </c>
      <c r="E5441">
        <v>41</v>
      </c>
      <c r="F5441" t="s">
        <v>239</v>
      </c>
      <c r="G5441" t="s">
        <v>1202</v>
      </c>
      <c r="H5441" t="s">
        <v>1877</v>
      </c>
      <c r="I5441" t="s">
        <v>18</v>
      </c>
      <c r="J5441" t="s">
        <v>18</v>
      </c>
      <c r="K5441" t="s">
        <v>18</v>
      </c>
      <c r="L5441" t="s">
        <v>1697</v>
      </c>
      <c r="M5441" t="s">
        <v>20</v>
      </c>
      <c r="N5441" t="s">
        <v>21</v>
      </c>
      <c r="O5441" t="str">
        <f t="shared" si="84"/>
        <v>Jan</v>
      </c>
    </row>
    <row r="5442" spans="1:15" x14ac:dyDescent="0.3">
      <c r="A5442" s="1">
        <v>43077</v>
      </c>
      <c r="B5442">
        <v>310</v>
      </c>
      <c r="C5442">
        <v>11</v>
      </c>
      <c r="D5442">
        <v>-4</v>
      </c>
      <c r="E5442">
        <v>39</v>
      </c>
      <c r="F5442" t="s">
        <v>53</v>
      </c>
      <c r="G5442" t="s">
        <v>2000</v>
      </c>
      <c r="H5442" t="s">
        <v>2070</v>
      </c>
      <c r="I5442" t="s">
        <v>690</v>
      </c>
      <c r="J5442" t="s">
        <v>18</v>
      </c>
      <c r="K5442" t="s">
        <v>18</v>
      </c>
      <c r="L5442" t="s">
        <v>1697</v>
      </c>
      <c r="M5442" t="s">
        <v>20</v>
      </c>
      <c r="N5442" t="s">
        <v>21</v>
      </c>
      <c r="O5442" t="str">
        <f t="shared" ref="O5442:O5505" si="85">TEXT(A5442,"mmm")</f>
        <v>Dec</v>
      </c>
    </row>
    <row r="5443" spans="1:15" x14ac:dyDescent="0.3">
      <c r="A5443" s="1">
        <v>43082</v>
      </c>
      <c r="B5443">
        <v>310</v>
      </c>
      <c r="C5443">
        <v>7</v>
      </c>
      <c r="D5443">
        <v>-12</v>
      </c>
      <c r="E5443">
        <v>53</v>
      </c>
      <c r="F5443" t="s">
        <v>64</v>
      </c>
      <c r="G5443" t="s">
        <v>35</v>
      </c>
      <c r="H5443" t="s">
        <v>2167</v>
      </c>
      <c r="I5443" t="s">
        <v>18</v>
      </c>
      <c r="J5443" t="s">
        <v>18</v>
      </c>
      <c r="K5443" t="s">
        <v>18</v>
      </c>
      <c r="L5443" t="s">
        <v>1697</v>
      </c>
      <c r="M5443" t="s">
        <v>20</v>
      </c>
      <c r="N5443" t="s">
        <v>21</v>
      </c>
      <c r="O5443" t="str">
        <f t="shared" si="85"/>
        <v>Dec</v>
      </c>
    </row>
    <row r="5444" spans="1:15" x14ac:dyDescent="0.3">
      <c r="A5444" s="1">
        <v>43318</v>
      </c>
      <c r="B5444">
        <v>309</v>
      </c>
      <c r="C5444">
        <v>2</v>
      </c>
      <c r="D5444">
        <v>29</v>
      </c>
      <c r="E5444">
        <v>80</v>
      </c>
      <c r="F5444" t="s">
        <v>166</v>
      </c>
      <c r="G5444" t="s">
        <v>1452</v>
      </c>
      <c r="H5444" t="s">
        <v>676</v>
      </c>
      <c r="I5444" t="s">
        <v>18</v>
      </c>
      <c r="J5444" t="s">
        <v>18</v>
      </c>
      <c r="K5444" t="s">
        <v>18</v>
      </c>
      <c r="L5444" t="s">
        <v>19</v>
      </c>
      <c r="M5444" t="s">
        <v>20</v>
      </c>
      <c r="N5444" t="s">
        <v>21</v>
      </c>
      <c r="O5444" t="str">
        <f t="shared" si="85"/>
        <v>Aug</v>
      </c>
    </row>
    <row r="5445" spans="1:15" x14ac:dyDescent="0.3">
      <c r="A5445" s="1">
        <v>43317</v>
      </c>
      <c r="B5445">
        <v>309</v>
      </c>
      <c r="C5445">
        <v>8</v>
      </c>
      <c r="D5445">
        <v>28</v>
      </c>
      <c r="E5445">
        <v>95</v>
      </c>
      <c r="F5445" t="s">
        <v>71</v>
      </c>
      <c r="G5445" t="s">
        <v>1539</v>
      </c>
      <c r="H5445" t="s">
        <v>2339</v>
      </c>
      <c r="I5445" t="s">
        <v>350</v>
      </c>
      <c r="J5445" t="s">
        <v>64</v>
      </c>
      <c r="K5445" t="s">
        <v>18</v>
      </c>
      <c r="L5445" t="s">
        <v>19</v>
      </c>
      <c r="M5445" t="s">
        <v>20</v>
      </c>
      <c r="N5445" t="s">
        <v>21</v>
      </c>
      <c r="O5445" t="str">
        <f t="shared" si="85"/>
        <v>Aug</v>
      </c>
    </row>
    <row r="5446" spans="1:15" x14ac:dyDescent="0.3">
      <c r="A5446" s="1">
        <v>43173</v>
      </c>
      <c r="B5446">
        <v>309</v>
      </c>
      <c r="C5446">
        <v>1</v>
      </c>
      <c r="D5446">
        <v>14</v>
      </c>
      <c r="E5446">
        <v>73</v>
      </c>
      <c r="F5446" t="s">
        <v>41</v>
      </c>
      <c r="G5446" t="s">
        <v>720</v>
      </c>
      <c r="H5446" t="s">
        <v>170</v>
      </c>
      <c r="I5446" t="s">
        <v>18</v>
      </c>
      <c r="J5446" t="s">
        <v>18</v>
      </c>
      <c r="K5446" t="s">
        <v>18</v>
      </c>
      <c r="L5446" t="s">
        <v>59</v>
      </c>
      <c r="M5446" t="s">
        <v>20</v>
      </c>
      <c r="N5446" t="s">
        <v>21</v>
      </c>
      <c r="O5446" t="str">
        <f t="shared" si="85"/>
        <v>Mar</v>
      </c>
    </row>
    <row r="5447" spans="1:15" x14ac:dyDescent="0.3">
      <c r="A5447" s="1">
        <v>43414</v>
      </c>
      <c r="B5447">
        <v>309</v>
      </c>
      <c r="C5447">
        <v>7</v>
      </c>
      <c r="D5447">
        <v>10</v>
      </c>
      <c r="E5447">
        <v>86</v>
      </c>
      <c r="F5447" t="s">
        <v>169</v>
      </c>
      <c r="G5447" t="s">
        <v>1705</v>
      </c>
      <c r="H5447" t="s">
        <v>306</v>
      </c>
      <c r="I5447" t="s">
        <v>18</v>
      </c>
      <c r="J5447" t="s">
        <v>18</v>
      </c>
      <c r="K5447" t="s">
        <v>18</v>
      </c>
      <c r="L5447" t="s">
        <v>48</v>
      </c>
      <c r="M5447" t="s">
        <v>20</v>
      </c>
      <c r="N5447" t="s">
        <v>21</v>
      </c>
      <c r="O5447" t="str">
        <f t="shared" si="85"/>
        <v>Nov</v>
      </c>
    </row>
    <row r="5448" spans="1:15" x14ac:dyDescent="0.3">
      <c r="A5448" s="1">
        <v>43091</v>
      </c>
      <c r="B5448">
        <v>309</v>
      </c>
      <c r="C5448">
        <v>21</v>
      </c>
      <c r="D5448">
        <v>6</v>
      </c>
      <c r="E5448">
        <v>70</v>
      </c>
      <c r="F5448" t="s">
        <v>41</v>
      </c>
      <c r="G5448" t="s">
        <v>700</v>
      </c>
      <c r="H5448" t="s">
        <v>70</v>
      </c>
      <c r="I5448" t="s">
        <v>18</v>
      </c>
      <c r="J5448" t="s">
        <v>18</v>
      </c>
      <c r="K5448" t="s">
        <v>18</v>
      </c>
      <c r="L5448" t="s">
        <v>1697</v>
      </c>
      <c r="M5448" t="s">
        <v>12</v>
      </c>
      <c r="N5448" t="s">
        <v>21</v>
      </c>
      <c r="O5448" t="str">
        <f t="shared" si="85"/>
        <v>Dec</v>
      </c>
    </row>
    <row r="5449" spans="1:15" x14ac:dyDescent="0.3">
      <c r="A5449" s="1">
        <v>43172</v>
      </c>
      <c r="B5449">
        <v>309</v>
      </c>
      <c r="C5449">
        <v>0</v>
      </c>
      <c r="D5449">
        <v>6</v>
      </c>
      <c r="E5449">
        <v>62</v>
      </c>
      <c r="F5449" t="s">
        <v>71</v>
      </c>
      <c r="G5449" t="s">
        <v>2340</v>
      </c>
      <c r="H5449" t="s">
        <v>442</v>
      </c>
      <c r="I5449" t="s">
        <v>18</v>
      </c>
      <c r="J5449" t="s">
        <v>18</v>
      </c>
      <c r="K5449" t="s">
        <v>18</v>
      </c>
      <c r="L5449" t="s">
        <v>59</v>
      </c>
      <c r="M5449" t="s">
        <v>20</v>
      </c>
      <c r="N5449" t="s">
        <v>21</v>
      </c>
      <c r="O5449" t="str">
        <f t="shared" si="85"/>
        <v>Mar</v>
      </c>
    </row>
    <row r="5450" spans="1:15" x14ac:dyDescent="0.3">
      <c r="A5450" s="1">
        <v>43115</v>
      </c>
      <c r="B5450">
        <v>309</v>
      </c>
      <c r="C5450">
        <v>13</v>
      </c>
      <c r="D5450">
        <v>6</v>
      </c>
      <c r="E5450">
        <v>61</v>
      </c>
      <c r="F5450" t="s">
        <v>92</v>
      </c>
      <c r="G5450" t="s">
        <v>2311</v>
      </c>
      <c r="H5450" t="s">
        <v>618</v>
      </c>
      <c r="I5450" t="s">
        <v>453</v>
      </c>
      <c r="J5450" t="s">
        <v>18</v>
      </c>
      <c r="K5450" t="s">
        <v>18</v>
      </c>
      <c r="L5450" t="s">
        <v>1697</v>
      </c>
      <c r="M5450" t="s">
        <v>20</v>
      </c>
      <c r="N5450" t="s">
        <v>21</v>
      </c>
      <c r="O5450" t="str">
        <f t="shared" si="85"/>
        <v>Jan</v>
      </c>
    </row>
    <row r="5451" spans="1:15" x14ac:dyDescent="0.3">
      <c r="A5451" s="1">
        <v>43177</v>
      </c>
      <c r="B5451">
        <v>309</v>
      </c>
      <c r="C5451">
        <v>1</v>
      </c>
      <c r="D5451">
        <v>6</v>
      </c>
      <c r="E5451">
        <v>55</v>
      </c>
      <c r="F5451" t="s">
        <v>53</v>
      </c>
      <c r="G5451" t="s">
        <v>1647</v>
      </c>
      <c r="H5451" t="s">
        <v>862</v>
      </c>
      <c r="I5451" t="s">
        <v>18</v>
      </c>
      <c r="J5451" t="s">
        <v>18</v>
      </c>
      <c r="K5451" t="s">
        <v>18</v>
      </c>
      <c r="L5451" t="s">
        <v>59</v>
      </c>
      <c r="M5451" t="s">
        <v>20</v>
      </c>
      <c r="N5451" t="s">
        <v>21</v>
      </c>
      <c r="O5451" t="str">
        <f t="shared" si="85"/>
        <v>Mar</v>
      </c>
    </row>
    <row r="5452" spans="1:15" x14ac:dyDescent="0.3">
      <c r="A5452" s="1">
        <v>43168</v>
      </c>
      <c r="B5452">
        <v>309</v>
      </c>
      <c r="C5452">
        <v>23</v>
      </c>
      <c r="D5452">
        <v>2</v>
      </c>
      <c r="E5452">
        <v>72</v>
      </c>
      <c r="F5452" t="s">
        <v>78</v>
      </c>
      <c r="G5452" t="s">
        <v>1677</v>
      </c>
      <c r="H5452" t="s">
        <v>893</v>
      </c>
      <c r="I5452" t="s">
        <v>18</v>
      </c>
      <c r="J5452" t="s">
        <v>18</v>
      </c>
      <c r="K5452" t="s">
        <v>18</v>
      </c>
      <c r="L5452" t="s">
        <v>59</v>
      </c>
      <c r="M5452" t="s">
        <v>20</v>
      </c>
      <c r="N5452" t="s">
        <v>21</v>
      </c>
      <c r="O5452" t="str">
        <f t="shared" si="85"/>
        <v>Mar</v>
      </c>
    </row>
    <row r="5453" spans="1:15" x14ac:dyDescent="0.3">
      <c r="A5453" s="1">
        <v>43104</v>
      </c>
      <c r="B5453">
        <v>309</v>
      </c>
      <c r="C5453">
        <v>16</v>
      </c>
      <c r="D5453">
        <v>-1</v>
      </c>
      <c r="E5453">
        <v>34</v>
      </c>
      <c r="F5453" t="s">
        <v>90</v>
      </c>
      <c r="G5453" t="s">
        <v>1629</v>
      </c>
      <c r="H5453" t="s">
        <v>1954</v>
      </c>
      <c r="I5453" t="s">
        <v>72</v>
      </c>
      <c r="J5453" t="s">
        <v>18</v>
      </c>
      <c r="K5453" t="s">
        <v>18</v>
      </c>
      <c r="L5453" t="s">
        <v>1697</v>
      </c>
      <c r="M5453" t="s">
        <v>20</v>
      </c>
      <c r="N5453" t="s">
        <v>21</v>
      </c>
      <c r="O5453" t="str">
        <f t="shared" si="85"/>
        <v>Jan</v>
      </c>
    </row>
    <row r="5454" spans="1:15" x14ac:dyDescent="0.3">
      <c r="A5454" s="1">
        <v>43084</v>
      </c>
      <c r="B5454">
        <v>309</v>
      </c>
      <c r="C5454">
        <v>12</v>
      </c>
      <c r="D5454">
        <v>-2</v>
      </c>
      <c r="E5454">
        <v>43</v>
      </c>
      <c r="F5454" t="s">
        <v>71</v>
      </c>
      <c r="G5454" t="s">
        <v>237</v>
      </c>
      <c r="H5454" t="s">
        <v>2223</v>
      </c>
      <c r="I5454" t="s">
        <v>233</v>
      </c>
      <c r="J5454" t="s">
        <v>18</v>
      </c>
      <c r="K5454" t="s">
        <v>18</v>
      </c>
      <c r="L5454" t="s">
        <v>1697</v>
      </c>
      <c r="M5454" t="s">
        <v>20</v>
      </c>
      <c r="N5454" t="s">
        <v>21</v>
      </c>
      <c r="O5454" t="str">
        <f t="shared" si="85"/>
        <v>Dec</v>
      </c>
    </row>
    <row r="5455" spans="1:15" x14ac:dyDescent="0.3">
      <c r="A5455" s="1">
        <v>43083</v>
      </c>
      <c r="B5455">
        <v>309</v>
      </c>
      <c r="C5455">
        <v>22</v>
      </c>
      <c r="D5455">
        <v>-5</v>
      </c>
      <c r="E5455">
        <v>44</v>
      </c>
      <c r="F5455" t="s">
        <v>45</v>
      </c>
      <c r="G5455" t="s">
        <v>1805</v>
      </c>
      <c r="H5455" t="s">
        <v>1959</v>
      </c>
      <c r="I5455" t="s">
        <v>18</v>
      </c>
      <c r="J5455" t="s">
        <v>18</v>
      </c>
      <c r="K5455" t="s">
        <v>18</v>
      </c>
      <c r="L5455" t="s">
        <v>1697</v>
      </c>
      <c r="M5455" t="s">
        <v>20</v>
      </c>
      <c r="N5455" t="s">
        <v>21</v>
      </c>
      <c r="O5455" t="str">
        <f t="shared" si="85"/>
        <v>Dec</v>
      </c>
    </row>
    <row r="5456" spans="1:15" x14ac:dyDescent="0.3">
      <c r="A5456" s="1">
        <v>43280</v>
      </c>
      <c r="B5456">
        <v>308</v>
      </c>
      <c r="C5456">
        <v>6</v>
      </c>
      <c r="D5456">
        <v>22</v>
      </c>
      <c r="E5456">
        <v>97</v>
      </c>
      <c r="F5456" t="s">
        <v>344</v>
      </c>
      <c r="G5456" t="s">
        <v>2341</v>
      </c>
      <c r="H5456" t="s">
        <v>106</v>
      </c>
      <c r="I5456" t="s">
        <v>18</v>
      </c>
      <c r="J5456" t="s">
        <v>209</v>
      </c>
      <c r="K5456" t="s">
        <v>18</v>
      </c>
      <c r="L5456" t="s">
        <v>19</v>
      </c>
      <c r="M5456" t="s">
        <v>20</v>
      </c>
      <c r="N5456" t="s">
        <v>21</v>
      </c>
      <c r="O5456" t="str">
        <f t="shared" si="85"/>
        <v>Jun</v>
      </c>
    </row>
    <row r="5457" spans="1:15" x14ac:dyDescent="0.3">
      <c r="A5457" s="1">
        <v>43272</v>
      </c>
      <c r="B5457">
        <v>308</v>
      </c>
      <c r="C5457">
        <v>5</v>
      </c>
      <c r="D5457">
        <v>19</v>
      </c>
      <c r="E5457">
        <v>82</v>
      </c>
      <c r="F5457" t="s">
        <v>56</v>
      </c>
      <c r="G5457" t="s">
        <v>1575</v>
      </c>
      <c r="H5457" t="s">
        <v>659</v>
      </c>
      <c r="I5457" t="s">
        <v>18</v>
      </c>
      <c r="J5457" t="s">
        <v>18</v>
      </c>
      <c r="K5457" t="s">
        <v>18</v>
      </c>
      <c r="L5457" t="s">
        <v>19</v>
      </c>
      <c r="M5457" t="s">
        <v>20</v>
      </c>
      <c r="N5457" t="s">
        <v>21</v>
      </c>
      <c r="O5457" t="str">
        <f t="shared" si="85"/>
        <v>Jun</v>
      </c>
    </row>
    <row r="5458" spans="1:15" x14ac:dyDescent="0.3">
      <c r="A5458" s="1">
        <v>43387</v>
      </c>
      <c r="B5458">
        <v>308</v>
      </c>
      <c r="C5458">
        <v>3</v>
      </c>
      <c r="D5458">
        <v>8</v>
      </c>
      <c r="E5458">
        <v>73</v>
      </c>
      <c r="F5458" t="s">
        <v>307</v>
      </c>
      <c r="G5458" t="s">
        <v>2011</v>
      </c>
      <c r="H5458" t="s">
        <v>151</v>
      </c>
      <c r="I5458" t="s">
        <v>18</v>
      </c>
      <c r="J5458" t="s">
        <v>18</v>
      </c>
      <c r="K5458" t="s">
        <v>18</v>
      </c>
      <c r="L5458" t="s">
        <v>48</v>
      </c>
      <c r="M5458" t="s">
        <v>20</v>
      </c>
      <c r="N5458" t="s">
        <v>21</v>
      </c>
      <c r="O5458" t="str">
        <f t="shared" si="85"/>
        <v>Oct</v>
      </c>
    </row>
    <row r="5459" spans="1:15" x14ac:dyDescent="0.3">
      <c r="A5459" s="1">
        <v>43140</v>
      </c>
      <c r="B5459">
        <v>308</v>
      </c>
      <c r="C5459">
        <v>20</v>
      </c>
      <c r="D5459">
        <v>3</v>
      </c>
      <c r="E5459">
        <v>61</v>
      </c>
      <c r="F5459" t="s">
        <v>34</v>
      </c>
      <c r="G5459" t="s">
        <v>1344</v>
      </c>
      <c r="H5459" t="s">
        <v>1430</v>
      </c>
      <c r="I5459" t="s">
        <v>18</v>
      </c>
      <c r="J5459" t="s">
        <v>18</v>
      </c>
      <c r="K5459" t="s">
        <v>18</v>
      </c>
      <c r="L5459" t="s">
        <v>1697</v>
      </c>
      <c r="M5459" t="s">
        <v>20</v>
      </c>
      <c r="N5459" t="s">
        <v>21</v>
      </c>
      <c r="O5459" t="str">
        <f t="shared" si="85"/>
        <v>Feb</v>
      </c>
    </row>
    <row r="5460" spans="1:15" x14ac:dyDescent="0.3">
      <c r="A5460" s="1">
        <v>43153</v>
      </c>
      <c r="B5460">
        <v>308</v>
      </c>
      <c r="C5460">
        <v>11</v>
      </c>
      <c r="D5460">
        <v>3</v>
      </c>
      <c r="E5460">
        <v>44</v>
      </c>
      <c r="F5460" t="s">
        <v>207</v>
      </c>
      <c r="G5460" t="s">
        <v>1604</v>
      </c>
      <c r="H5460" t="s">
        <v>351</v>
      </c>
      <c r="I5460" t="s">
        <v>1148</v>
      </c>
      <c r="J5460" t="s">
        <v>18</v>
      </c>
      <c r="K5460" t="s">
        <v>18</v>
      </c>
      <c r="L5460" t="s">
        <v>1697</v>
      </c>
      <c r="M5460" t="s">
        <v>20</v>
      </c>
      <c r="N5460" t="s">
        <v>21</v>
      </c>
      <c r="O5460" t="str">
        <f t="shared" si="85"/>
        <v>Feb</v>
      </c>
    </row>
    <row r="5461" spans="1:15" x14ac:dyDescent="0.3">
      <c r="A5461" s="1">
        <v>43157</v>
      </c>
      <c r="B5461">
        <v>308</v>
      </c>
      <c r="C5461">
        <v>23</v>
      </c>
      <c r="D5461">
        <v>3</v>
      </c>
      <c r="E5461">
        <v>39</v>
      </c>
      <c r="F5461" t="s">
        <v>71</v>
      </c>
      <c r="G5461" t="s">
        <v>1923</v>
      </c>
      <c r="H5461" t="s">
        <v>1174</v>
      </c>
      <c r="I5461" t="s">
        <v>18</v>
      </c>
      <c r="J5461" t="s">
        <v>18</v>
      </c>
      <c r="K5461" t="s">
        <v>18</v>
      </c>
      <c r="L5461" t="s">
        <v>1697</v>
      </c>
      <c r="M5461" t="s">
        <v>20</v>
      </c>
      <c r="N5461" t="s">
        <v>21</v>
      </c>
      <c r="O5461" t="str">
        <f t="shared" si="85"/>
        <v>Feb</v>
      </c>
    </row>
    <row r="5462" spans="1:15" x14ac:dyDescent="0.3">
      <c r="A5462" s="1">
        <v>43105</v>
      </c>
      <c r="B5462">
        <v>308</v>
      </c>
      <c r="C5462">
        <v>11</v>
      </c>
      <c r="D5462">
        <v>-1</v>
      </c>
      <c r="E5462">
        <v>45</v>
      </c>
      <c r="F5462" t="s">
        <v>78</v>
      </c>
      <c r="G5462" t="s">
        <v>1857</v>
      </c>
      <c r="H5462" t="s">
        <v>1832</v>
      </c>
      <c r="I5462" t="s">
        <v>877</v>
      </c>
      <c r="J5462" t="s">
        <v>18</v>
      </c>
      <c r="K5462" t="s">
        <v>18</v>
      </c>
      <c r="L5462" t="s">
        <v>1697</v>
      </c>
      <c r="M5462" t="s">
        <v>20</v>
      </c>
      <c r="N5462" t="s">
        <v>21</v>
      </c>
      <c r="O5462" t="str">
        <f t="shared" si="85"/>
        <v>Jan</v>
      </c>
    </row>
    <row r="5463" spans="1:15" x14ac:dyDescent="0.3">
      <c r="A5463" s="1">
        <v>43071</v>
      </c>
      <c r="B5463">
        <v>308</v>
      </c>
      <c r="C5463">
        <v>1</v>
      </c>
      <c r="D5463">
        <v>-2</v>
      </c>
      <c r="E5463">
        <v>86</v>
      </c>
      <c r="F5463" t="s">
        <v>169</v>
      </c>
      <c r="G5463" t="s">
        <v>587</v>
      </c>
      <c r="H5463" t="s">
        <v>1237</v>
      </c>
      <c r="I5463" t="s">
        <v>18</v>
      </c>
      <c r="J5463" t="s">
        <v>18</v>
      </c>
      <c r="K5463" t="s">
        <v>18</v>
      </c>
      <c r="L5463" t="s">
        <v>1697</v>
      </c>
      <c r="M5463" t="s">
        <v>20</v>
      </c>
      <c r="N5463" t="s">
        <v>21</v>
      </c>
      <c r="O5463" t="str">
        <f t="shared" si="85"/>
        <v>Dec</v>
      </c>
    </row>
    <row r="5464" spans="1:15" x14ac:dyDescent="0.3">
      <c r="A5464" s="1">
        <v>43140</v>
      </c>
      <c r="B5464">
        <v>308</v>
      </c>
      <c r="C5464">
        <v>9</v>
      </c>
      <c r="D5464">
        <v>-2</v>
      </c>
      <c r="E5464">
        <v>36</v>
      </c>
      <c r="F5464" t="s">
        <v>166</v>
      </c>
      <c r="G5464" t="s">
        <v>1871</v>
      </c>
      <c r="H5464" t="s">
        <v>906</v>
      </c>
      <c r="I5464" t="s">
        <v>344</v>
      </c>
      <c r="J5464" t="s">
        <v>18</v>
      </c>
      <c r="K5464" t="s">
        <v>18</v>
      </c>
      <c r="L5464" t="s">
        <v>1697</v>
      </c>
      <c r="M5464" t="s">
        <v>20</v>
      </c>
      <c r="N5464" t="s">
        <v>21</v>
      </c>
      <c r="O5464" t="str">
        <f t="shared" si="85"/>
        <v>Feb</v>
      </c>
    </row>
    <row r="5465" spans="1:15" x14ac:dyDescent="0.3">
      <c r="A5465" s="1">
        <v>43103</v>
      </c>
      <c r="B5465">
        <v>308</v>
      </c>
      <c r="C5465">
        <v>7</v>
      </c>
      <c r="D5465">
        <v>-7</v>
      </c>
      <c r="E5465">
        <v>48</v>
      </c>
      <c r="F5465" t="s">
        <v>84</v>
      </c>
      <c r="G5465" t="s">
        <v>326</v>
      </c>
      <c r="H5465" t="s">
        <v>1842</v>
      </c>
      <c r="I5465" t="s">
        <v>18</v>
      </c>
      <c r="J5465" t="s">
        <v>18</v>
      </c>
      <c r="K5465" t="s">
        <v>18</v>
      </c>
      <c r="L5465" t="s">
        <v>1697</v>
      </c>
      <c r="M5465" t="s">
        <v>20</v>
      </c>
      <c r="N5465" t="s">
        <v>21</v>
      </c>
      <c r="O5465" t="str">
        <f t="shared" si="85"/>
        <v>Jan</v>
      </c>
    </row>
    <row r="5466" spans="1:15" x14ac:dyDescent="0.3">
      <c r="A5466" s="1">
        <v>43295</v>
      </c>
      <c r="B5466">
        <v>307</v>
      </c>
      <c r="C5466">
        <v>4</v>
      </c>
      <c r="D5466">
        <v>25</v>
      </c>
      <c r="E5466">
        <v>82</v>
      </c>
      <c r="F5466" t="s">
        <v>78</v>
      </c>
      <c r="G5466" t="s">
        <v>1311</v>
      </c>
      <c r="H5466" t="s">
        <v>471</v>
      </c>
      <c r="I5466" t="s">
        <v>18</v>
      </c>
      <c r="J5466" t="s">
        <v>18</v>
      </c>
      <c r="K5466" t="s">
        <v>18</v>
      </c>
      <c r="L5466" t="s">
        <v>19</v>
      </c>
      <c r="M5466" t="s">
        <v>20</v>
      </c>
      <c r="N5466" t="s">
        <v>21</v>
      </c>
      <c r="O5466" t="str">
        <f t="shared" si="85"/>
        <v>Jul</v>
      </c>
    </row>
    <row r="5467" spans="1:15" x14ac:dyDescent="0.3">
      <c r="A5467" s="1">
        <v>43211</v>
      </c>
      <c r="B5467">
        <v>307</v>
      </c>
      <c r="C5467">
        <v>3</v>
      </c>
      <c r="D5467">
        <v>14</v>
      </c>
      <c r="E5467">
        <v>62</v>
      </c>
      <c r="F5467" t="s">
        <v>53</v>
      </c>
      <c r="G5467" t="s">
        <v>2342</v>
      </c>
      <c r="H5467" t="s">
        <v>250</v>
      </c>
      <c r="I5467" t="s">
        <v>18</v>
      </c>
      <c r="J5467" t="s">
        <v>18</v>
      </c>
      <c r="K5467" t="s">
        <v>18</v>
      </c>
      <c r="L5467" t="s">
        <v>59</v>
      </c>
      <c r="M5467" t="s">
        <v>20</v>
      </c>
      <c r="N5467" t="s">
        <v>21</v>
      </c>
      <c r="O5467" t="str">
        <f t="shared" si="85"/>
        <v>Apr</v>
      </c>
    </row>
    <row r="5468" spans="1:15" x14ac:dyDescent="0.3">
      <c r="A5468" s="1">
        <v>43219</v>
      </c>
      <c r="B5468">
        <v>307</v>
      </c>
      <c r="C5468">
        <v>7</v>
      </c>
      <c r="D5468">
        <v>10</v>
      </c>
      <c r="E5468">
        <v>59</v>
      </c>
      <c r="F5468" t="s">
        <v>71</v>
      </c>
      <c r="G5468" t="s">
        <v>286</v>
      </c>
      <c r="H5468" t="s">
        <v>41</v>
      </c>
      <c r="I5468" t="s">
        <v>577</v>
      </c>
      <c r="J5468" t="s">
        <v>18</v>
      </c>
      <c r="K5468" t="s">
        <v>18</v>
      </c>
      <c r="L5468" t="s">
        <v>59</v>
      </c>
      <c r="M5468" t="s">
        <v>20</v>
      </c>
      <c r="N5468" t="s">
        <v>21</v>
      </c>
      <c r="O5468" t="str">
        <f t="shared" si="85"/>
        <v>Apr</v>
      </c>
    </row>
    <row r="5469" spans="1:15" x14ac:dyDescent="0.3">
      <c r="A5469" s="1">
        <v>43118</v>
      </c>
      <c r="B5469">
        <v>307</v>
      </c>
      <c r="C5469">
        <v>13</v>
      </c>
      <c r="D5469">
        <v>4</v>
      </c>
      <c r="E5469">
        <v>54</v>
      </c>
      <c r="F5469" t="s">
        <v>267</v>
      </c>
      <c r="G5469" t="s">
        <v>1134</v>
      </c>
      <c r="H5469" t="s">
        <v>1223</v>
      </c>
      <c r="I5469" t="s">
        <v>650</v>
      </c>
      <c r="J5469" t="s">
        <v>18</v>
      </c>
      <c r="K5469" t="s">
        <v>18</v>
      </c>
      <c r="L5469" t="s">
        <v>1697</v>
      </c>
      <c r="M5469" t="s">
        <v>20</v>
      </c>
      <c r="N5469" t="s">
        <v>21</v>
      </c>
      <c r="O5469" t="str">
        <f t="shared" si="85"/>
        <v>Jan</v>
      </c>
    </row>
    <row r="5470" spans="1:15" x14ac:dyDescent="0.3">
      <c r="A5470" s="1">
        <v>43075</v>
      </c>
      <c r="B5470">
        <v>307</v>
      </c>
      <c r="C5470">
        <v>10</v>
      </c>
      <c r="D5470">
        <v>-1</v>
      </c>
      <c r="E5470">
        <v>64</v>
      </c>
      <c r="F5470" t="s">
        <v>18</v>
      </c>
      <c r="G5470" t="s">
        <v>2231</v>
      </c>
      <c r="H5470" t="s">
        <v>1821</v>
      </c>
      <c r="I5470" t="s">
        <v>439</v>
      </c>
      <c r="J5470" t="s">
        <v>18</v>
      </c>
      <c r="K5470" t="s">
        <v>344</v>
      </c>
      <c r="L5470" t="s">
        <v>1697</v>
      </c>
      <c r="M5470" t="s">
        <v>20</v>
      </c>
      <c r="N5470" t="s">
        <v>21</v>
      </c>
      <c r="O5470" t="str">
        <f t="shared" si="85"/>
        <v>Dec</v>
      </c>
    </row>
    <row r="5471" spans="1:15" x14ac:dyDescent="0.3">
      <c r="A5471" s="1">
        <v>43281</v>
      </c>
      <c r="B5471">
        <v>306</v>
      </c>
      <c r="C5471">
        <v>18</v>
      </c>
      <c r="D5471">
        <v>28</v>
      </c>
      <c r="E5471">
        <v>79</v>
      </c>
      <c r="F5471" t="s">
        <v>197</v>
      </c>
      <c r="G5471" t="s">
        <v>2343</v>
      </c>
      <c r="H5471" t="s">
        <v>123</v>
      </c>
      <c r="I5471" t="s">
        <v>215</v>
      </c>
      <c r="J5471" t="s">
        <v>197</v>
      </c>
      <c r="K5471" t="s">
        <v>18</v>
      </c>
      <c r="L5471" t="s">
        <v>19</v>
      </c>
      <c r="M5471" t="s">
        <v>20</v>
      </c>
      <c r="N5471" t="s">
        <v>21</v>
      </c>
      <c r="O5471" t="str">
        <f t="shared" si="85"/>
        <v>Jun</v>
      </c>
    </row>
    <row r="5472" spans="1:15" x14ac:dyDescent="0.3">
      <c r="A5472" s="1">
        <v>43305</v>
      </c>
      <c r="B5472">
        <v>306</v>
      </c>
      <c r="C5472">
        <v>5</v>
      </c>
      <c r="D5472">
        <v>28</v>
      </c>
      <c r="E5472">
        <v>70</v>
      </c>
      <c r="F5472" t="s">
        <v>200</v>
      </c>
      <c r="G5472" t="s">
        <v>248</v>
      </c>
      <c r="H5472" t="s">
        <v>194</v>
      </c>
      <c r="I5472" t="s">
        <v>18</v>
      </c>
      <c r="J5472" t="s">
        <v>18</v>
      </c>
      <c r="K5472" t="s">
        <v>18</v>
      </c>
      <c r="L5472" t="s">
        <v>19</v>
      </c>
      <c r="M5472" t="s">
        <v>20</v>
      </c>
      <c r="N5472" t="s">
        <v>21</v>
      </c>
      <c r="O5472" t="str">
        <f t="shared" si="85"/>
        <v>Jul</v>
      </c>
    </row>
    <row r="5473" spans="1:15" x14ac:dyDescent="0.3">
      <c r="A5473" s="1">
        <v>43307</v>
      </c>
      <c r="B5473">
        <v>306</v>
      </c>
      <c r="C5473">
        <v>5</v>
      </c>
      <c r="D5473">
        <v>27</v>
      </c>
      <c r="E5473">
        <v>78</v>
      </c>
      <c r="F5473" t="s">
        <v>83</v>
      </c>
      <c r="G5473" t="s">
        <v>15</v>
      </c>
      <c r="H5473" t="s">
        <v>323</v>
      </c>
      <c r="I5473" t="s">
        <v>18</v>
      </c>
      <c r="J5473" t="s">
        <v>18</v>
      </c>
      <c r="K5473" t="s">
        <v>18</v>
      </c>
      <c r="L5473" t="s">
        <v>19</v>
      </c>
      <c r="M5473" t="s">
        <v>20</v>
      </c>
      <c r="N5473" t="s">
        <v>21</v>
      </c>
      <c r="O5473" t="str">
        <f t="shared" si="85"/>
        <v>Jul</v>
      </c>
    </row>
    <row r="5474" spans="1:15" x14ac:dyDescent="0.3">
      <c r="A5474" s="1">
        <v>43337</v>
      </c>
      <c r="B5474">
        <v>306</v>
      </c>
      <c r="C5474">
        <v>4</v>
      </c>
      <c r="D5474">
        <v>23</v>
      </c>
      <c r="E5474">
        <v>79</v>
      </c>
      <c r="F5474" t="s">
        <v>90</v>
      </c>
      <c r="G5474" t="s">
        <v>1043</v>
      </c>
      <c r="H5474" t="s">
        <v>1001</v>
      </c>
      <c r="I5474" t="s">
        <v>18</v>
      </c>
      <c r="J5474" t="s">
        <v>18</v>
      </c>
      <c r="K5474" t="s">
        <v>18</v>
      </c>
      <c r="L5474" t="s">
        <v>19</v>
      </c>
      <c r="M5474" t="s">
        <v>20</v>
      </c>
      <c r="N5474" t="s">
        <v>21</v>
      </c>
      <c r="O5474" t="str">
        <f t="shared" si="85"/>
        <v>Aug</v>
      </c>
    </row>
    <row r="5475" spans="1:15" x14ac:dyDescent="0.3">
      <c r="A5475" s="1">
        <v>43221</v>
      </c>
      <c r="B5475">
        <v>306</v>
      </c>
      <c r="C5475">
        <v>6</v>
      </c>
      <c r="D5475">
        <v>18</v>
      </c>
      <c r="E5475">
        <v>85</v>
      </c>
      <c r="F5475" t="s">
        <v>169</v>
      </c>
      <c r="G5475" t="s">
        <v>1680</v>
      </c>
      <c r="H5475" t="s">
        <v>76</v>
      </c>
      <c r="I5475" t="s">
        <v>18</v>
      </c>
      <c r="J5475" t="s">
        <v>18</v>
      </c>
      <c r="K5475" t="s">
        <v>18</v>
      </c>
      <c r="L5475" t="s">
        <v>59</v>
      </c>
      <c r="M5475" t="s">
        <v>12</v>
      </c>
      <c r="N5475" t="s">
        <v>21</v>
      </c>
      <c r="O5475" t="str">
        <f t="shared" si="85"/>
        <v>May</v>
      </c>
    </row>
    <row r="5476" spans="1:15" x14ac:dyDescent="0.3">
      <c r="A5476" s="1">
        <v>43252</v>
      </c>
      <c r="B5476">
        <v>306</v>
      </c>
      <c r="C5476">
        <v>5</v>
      </c>
      <c r="D5476">
        <v>18</v>
      </c>
      <c r="E5476">
        <v>75</v>
      </c>
      <c r="F5476" t="s">
        <v>70</v>
      </c>
      <c r="G5476" t="s">
        <v>390</v>
      </c>
      <c r="H5476" t="s">
        <v>383</v>
      </c>
      <c r="I5476" t="s">
        <v>18</v>
      </c>
      <c r="J5476" t="s">
        <v>18</v>
      </c>
      <c r="K5476" t="s">
        <v>18</v>
      </c>
      <c r="L5476" t="s">
        <v>19</v>
      </c>
      <c r="M5476" t="s">
        <v>20</v>
      </c>
      <c r="N5476" t="s">
        <v>21</v>
      </c>
      <c r="O5476" t="str">
        <f t="shared" si="85"/>
        <v>Jun</v>
      </c>
    </row>
    <row r="5477" spans="1:15" x14ac:dyDescent="0.3">
      <c r="A5477" s="1">
        <v>43215</v>
      </c>
      <c r="B5477">
        <v>306</v>
      </c>
      <c r="C5477">
        <v>2</v>
      </c>
      <c r="D5477">
        <v>8</v>
      </c>
      <c r="E5477">
        <v>60</v>
      </c>
      <c r="F5477" t="s">
        <v>72</v>
      </c>
      <c r="G5477" t="s">
        <v>1270</v>
      </c>
      <c r="H5477" t="s">
        <v>307</v>
      </c>
      <c r="I5477" t="s">
        <v>18</v>
      </c>
      <c r="J5477" t="s">
        <v>18</v>
      </c>
      <c r="K5477" t="s">
        <v>18</v>
      </c>
      <c r="L5477" t="s">
        <v>59</v>
      </c>
      <c r="M5477" t="s">
        <v>20</v>
      </c>
      <c r="N5477" t="s">
        <v>21</v>
      </c>
      <c r="O5477" t="str">
        <f t="shared" si="85"/>
        <v>Apr</v>
      </c>
    </row>
    <row r="5478" spans="1:15" x14ac:dyDescent="0.3">
      <c r="A5478" s="1">
        <v>43115</v>
      </c>
      <c r="B5478">
        <v>306</v>
      </c>
      <c r="C5478">
        <v>14</v>
      </c>
      <c r="D5478">
        <v>7</v>
      </c>
      <c r="E5478">
        <v>52</v>
      </c>
      <c r="F5478" t="s">
        <v>56</v>
      </c>
      <c r="G5478" t="s">
        <v>2344</v>
      </c>
      <c r="H5478" t="s">
        <v>1353</v>
      </c>
      <c r="I5478" t="s">
        <v>877</v>
      </c>
      <c r="J5478" t="s">
        <v>18</v>
      </c>
      <c r="K5478" t="s">
        <v>18</v>
      </c>
      <c r="L5478" t="s">
        <v>1697</v>
      </c>
      <c r="M5478" t="s">
        <v>20</v>
      </c>
      <c r="N5478" t="s">
        <v>21</v>
      </c>
      <c r="O5478" t="str">
        <f t="shared" si="85"/>
        <v>Jan</v>
      </c>
    </row>
    <row r="5479" spans="1:15" x14ac:dyDescent="0.3">
      <c r="A5479" s="1">
        <v>43155</v>
      </c>
      <c r="B5479">
        <v>306</v>
      </c>
      <c r="C5479">
        <v>19</v>
      </c>
      <c r="D5479">
        <v>2</v>
      </c>
      <c r="E5479">
        <v>27</v>
      </c>
      <c r="F5479" t="s">
        <v>49</v>
      </c>
      <c r="G5479" t="s">
        <v>756</v>
      </c>
      <c r="H5479" t="s">
        <v>2133</v>
      </c>
      <c r="I5479" t="s">
        <v>243</v>
      </c>
      <c r="J5479" t="s">
        <v>18</v>
      </c>
      <c r="K5479" t="s">
        <v>18</v>
      </c>
      <c r="L5479" t="s">
        <v>1697</v>
      </c>
      <c r="M5479" t="s">
        <v>20</v>
      </c>
      <c r="N5479" t="s">
        <v>21</v>
      </c>
      <c r="O5479" t="str">
        <f t="shared" si="85"/>
        <v>Feb</v>
      </c>
    </row>
    <row r="5480" spans="1:15" x14ac:dyDescent="0.3">
      <c r="A5480" s="1">
        <v>43162</v>
      </c>
      <c r="B5480">
        <v>306</v>
      </c>
      <c r="C5480">
        <v>8</v>
      </c>
      <c r="D5480">
        <v>0</v>
      </c>
      <c r="E5480">
        <v>38</v>
      </c>
      <c r="F5480" t="s">
        <v>90</v>
      </c>
      <c r="G5480" t="s">
        <v>122</v>
      </c>
      <c r="H5480" t="s">
        <v>1026</v>
      </c>
      <c r="I5480" t="s">
        <v>139</v>
      </c>
      <c r="J5480" t="s">
        <v>18</v>
      </c>
      <c r="K5480" t="s">
        <v>18</v>
      </c>
      <c r="L5480" t="s">
        <v>59</v>
      </c>
      <c r="M5480" t="s">
        <v>20</v>
      </c>
      <c r="N5480" t="s">
        <v>21</v>
      </c>
      <c r="O5480" t="str">
        <f t="shared" si="85"/>
        <v>Mar</v>
      </c>
    </row>
    <row r="5481" spans="1:15" x14ac:dyDescent="0.3">
      <c r="A5481" s="1">
        <v>43104</v>
      </c>
      <c r="B5481">
        <v>306</v>
      </c>
      <c r="C5481">
        <v>22</v>
      </c>
      <c r="D5481">
        <v>-4</v>
      </c>
      <c r="E5481">
        <v>46</v>
      </c>
      <c r="F5481" t="s">
        <v>201</v>
      </c>
      <c r="G5481" t="s">
        <v>1894</v>
      </c>
      <c r="H5481" t="s">
        <v>2050</v>
      </c>
      <c r="I5481" t="s">
        <v>18</v>
      </c>
      <c r="J5481" t="s">
        <v>18</v>
      </c>
      <c r="K5481" t="s">
        <v>18</v>
      </c>
      <c r="L5481" t="s">
        <v>1697</v>
      </c>
      <c r="M5481" t="s">
        <v>20</v>
      </c>
      <c r="N5481" t="s">
        <v>21</v>
      </c>
      <c r="O5481" t="str">
        <f t="shared" si="85"/>
        <v>Jan</v>
      </c>
    </row>
    <row r="5482" spans="1:15" x14ac:dyDescent="0.3">
      <c r="A5482" s="1">
        <v>43210</v>
      </c>
      <c r="B5482">
        <v>305</v>
      </c>
      <c r="C5482">
        <v>2</v>
      </c>
      <c r="D5482">
        <v>12</v>
      </c>
      <c r="E5482">
        <v>63</v>
      </c>
      <c r="F5482" t="s">
        <v>197</v>
      </c>
      <c r="G5482" t="s">
        <v>2103</v>
      </c>
      <c r="H5482" t="s">
        <v>500</v>
      </c>
      <c r="I5482" t="s">
        <v>18</v>
      </c>
      <c r="J5482" t="s">
        <v>18</v>
      </c>
      <c r="K5482" t="s">
        <v>18</v>
      </c>
      <c r="L5482" t="s">
        <v>59</v>
      </c>
      <c r="M5482" t="s">
        <v>20</v>
      </c>
      <c r="N5482" t="s">
        <v>21</v>
      </c>
      <c r="O5482" t="str">
        <f t="shared" si="85"/>
        <v>Apr</v>
      </c>
    </row>
    <row r="5483" spans="1:15" x14ac:dyDescent="0.3">
      <c r="A5483" s="1">
        <v>43159</v>
      </c>
      <c r="B5483">
        <v>305</v>
      </c>
      <c r="C5483">
        <v>12</v>
      </c>
      <c r="D5483">
        <v>8</v>
      </c>
      <c r="E5483">
        <v>48</v>
      </c>
      <c r="F5483" t="s">
        <v>82</v>
      </c>
      <c r="G5483" t="s">
        <v>1354</v>
      </c>
      <c r="H5483" t="s">
        <v>1183</v>
      </c>
      <c r="I5483" t="s">
        <v>257</v>
      </c>
      <c r="J5483" t="s">
        <v>18</v>
      </c>
      <c r="K5483" t="s">
        <v>18</v>
      </c>
      <c r="L5483" t="s">
        <v>1697</v>
      </c>
      <c r="M5483" t="s">
        <v>20</v>
      </c>
      <c r="N5483" t="s">
        <v>21</v>
      </c>
      <c r="O5483" t="str">
        <f t="shared" si="85"/>
        <v>Feb</v>
      </c>
    </row>
    <row r="5484" spans="1:15" x14ac:dyDescent="0.3">
      <c r="A5484" s="1">
        <v>43183</v>
      </c>
      <c r="B5484">
        <v>305</v>
      </c>
      <c r="C5484">
        <v>2</v>
      </c>
      <c r="D5484">
        <v>5</v>
      </c>
      <c r="E5484">
        <v>50</v>
      </c>
      <c r="F5484" t="s">
        <v>141</v>
      </c>
      <c r="G5484" t="s">
        <v>1943</v>
      </c>
      <c r="H5484" t="s">
        <v>1119</v>
      </c>
      <c r="I5484" t="s">
        <v>18</v>
      </c>
      <c r="J5484" t="s">
        <v>18</v>
      </c>
      <c r="K5484" t="s">
        <v>18</v>
      </c>
      <c r="L5484" t="s">
        <v>59</v>
      </c>
      <c r="M5484" t="s">
        <v>20</v>
      </c>
      <c r="N5484" t="s">
        <v>21</v>
      </c>
      <c r="O5484" t="str">
        <f t="shared" si="85"/>
        <v>Mar</v>
      </c>
    </row>
    <row r="5485" spans="1:15" x14ac:dyDescent="0.3">
      <c r="A5485" s="1">
        <v>43169</v>
      </c>
      <c r="B5485">
        <v>305</v>
      </c>
      <c r="C5485">
        <v>1</v>
      </c>
      <c r="D5485">
        <v>2</v>
      </c>
      <c r="E5485">
        <v>75</v>
      </c>
      <c r="F5485" t="s">
        <v>70</v>
      </c>
      <c r="G5485" t="s">
        <v>1686</v>
      </c>
      <c r="H5485" t="s">
        <v>849</v>
      </c>
      <c r="I5485" t="s">
        <v>18</v>
      </c>
      <c r="J5485" t="s">
        <v>18</v>
      </c>
      <c r="K5485" t="s">
        <v>18</v>
      </c>
      <c r="L5485" t="s">
        <v>59</v>
      </c>
      <c r="M5485" t="s">
        <v>20</v>
      </c>
      <c r="N5485" t="s">
        <v>21</v>
      </c>
      <c r="O5485" t="str">
        <f t="shared" si="85"/>
        <v>Mar</v>
      </c>
    </row>
    <row r="5486" spans="1:15" x14ac:dyDescent="0.3">
      <c r="A5486" s="1">
        <v>43118</v>
      </c>
      <c r="B5486">
        <v>305</v>
      </c>
      <c r="C5486">
        <v>9</v>
      </c>
      <c r="D5486">
        <v>1</v>
      </c>
      <c r="E5486">
        <v>84</v>
      </c>
      <c r="F5486" t="s">
        <v>56</v>
      </c>
      <c r="G5486" t="s">
        <v>2345</v>
      </c>
      <c r="H5486" t="s">
        <v>840</v>
      </c>
      <c r="I5486" t="s">
        <v>251</v>
      </c>
      <c r="J5486" t="s">
        <v>18</v>
      </c>
      <c r="K5486" t="s">
        <v>18</v>
      </c>
      <c r="L5486" t="s">
        <v>1697</v>
      </c>
      <c r="M5486" t="s">
        <v>20</v>
      </c>
      <c r="N5486" t="s">
        <v>21</v>
      </c>
      <c r="O5486" t="str">
        <f t="shared" si="85"/>
        <v>Jan</v>
      </c>
    </row>
    <row r="5487" spans="1:15" x14ac:dyDescent="0.3">
      <c r="A5487" s="1">
        <v>43081</v>
      </c>
      <c r="B5487">
        <v>305</v>
      </c>
      <c r="C5487">
        <v>17</v>
      </c>
      <c r="D5487">
        <v>-7</v>
      </c>
      <c r="E5487">
        <v>32</v>
      </c>
      <c r="F5487" t="s">
        <v>82</v>
      </c>
      <c r="G5487" t="s">
        <v>27</v>
      </c>
      <c r="H5487" t="s">
        <v>2269</v>
      </c>
      <c r="I5487" t="s">
        <v>531</v>
      </c>
      <c r="J5487" t="s">
        <v>18</v>
      </c>
      <c r="K5487" t="s">
        <v>18</v>
      </c>
      <c r="L5487" t="s">
        <v>1697</v>
      </c>
      <c r="M5487" t="s">
        <v>20</v>
      </c>
      <c r="N5487" t="s">
        <v>21</v>
      </c>
      <c r="O5487" t="str">
        <f t="shared" si="85"/>
        <v>Dec</v>
      </c>
    </row>
    <row r="5488" spans="1:15" x14ac:dyDescent="0.3">
      <c r="A5488" s="1">
        <v>43083</v>
      </c>
      <c r="B5488">
        <v>305</v>
      </c>
      <c r="C5488">
        <v>9</v>
      </c>
      <c r="D5488">
        <v>-9</v>
      </c>
      <c r="E5488">
        <v>44</v>
      </c>
      <c r="F5488" t="s">
        <v>197</v>
      </c>
      <c r="G5488" t="s">
        <v>1061</v>
      </c>
      <c r="H5488" t="s">
        <v>2161</v>
      </c>
      <c r="I5488" t="s">
        <v>381</v>
      </c>
      <c r="J5488" t="s">
        <v>18</v>
      </c>
      <c r="K5488" t="s">
        <v>18</v>
      </c>
      <c r="L5488" t="s">
        <v>1697</v>
      </c>
      <c r="M5488" t="s">
        <v>20</v>
      </c>
      <c r="N5488" t="s">
        <v>21</v>
      </c>
      <c r="O5488" t="str">
        <f t="shared" si="85"/>
        <v>Dec</v>
      </c>
    </row>
    <row r="5489" spans="1:15" x14ac:dyDescent="0.3">
      <c r="A5489" s="1">
        <v>43126</v>
      </c>
      <c r="B5489">
        <v>305</v>
      </c>
      <c r="C5489">
        <v>18</v>
      </c>
      <c r="D5489">
        <v>-13</v>
      </c>
      <c r="E5489">
        <v>33</v>
      </c>
      <c r="F5489" t="s">
        <v>105</v>
      </c>
      <c r="G5489" t="s">
        <v>1490</v>
      </c>
      <c r="H5489" t="s">
        <v>2346</v>
      </c>
      <c r="I5489" t="s">
        <v>236</v>
      </c>
      <c r="J5489" t="s">
        <v>18</v>
      </c>
      <c r="K5489" t="s">
        <v>72</v>
      </c>
      <c r="L5489" t="s">
        <v>1697</v>
      </c>
      <c r="M5489" t="s">
        <v>20</v>
      </c>
      <c r="N5489" t="s">
        <v>21</v>
      </c>
      <c r="O5489" t="str">
        <f t="shared" si="85"/>
        <v>Jan</v>
      </c>
    </row>
    <row r="5490" spans="1:15" x14ac:dyDescent="0.3">
      <c r="A5490" s="1">
        <v>43316</v>
      </c>
      <c r="B5490">
        <v>304</v>
      </c>
      <c r="C5490">
        <v>4</v>
      </c>
      <c r="D5490">
        <v>30</v>
      </c>
      <c r="E5490">
        <v>60</v>
      </c>
      <c r="F5490" t="s">
        <v>166</v>
      </c>
      <c r="G5490" t="s">
        <v>773</v>
      </c>
      <c r="H5490" t="s">
        <v>770</v>
      </c>
      <c r="I5490" t="s">
        <v>18</v>
      </c>
      <c r="J5490" t="s">
        <v>18</v>
      </c>
      <c r="K5490" t="s">
        <v>18</v>
      </c>
      <c r="L5490" t="s">
        <v>19</v>
      </c>
      <c r="M5490" t="s">
        <v>20</v>
      </c>
      <c r="N5490" t="s">
        <v>21</v>
      </c>
      <c r="O5490" t="str">
        <f t="shared" si="85"/>
        <v>Aug</v>
      </c>
    </row>
    <row r="5491" spans="1:15" x14ac:dyDescent="0.3">
      <c r="A5491" s="1">
        <v>43335</v>
      </c>
      <c r="B5491">
        <v>304</v>
      </c>
      <c r="C5491">
        <v>3</v>
      </c>
      <c r="D5491">
        <v>30</v>
      </c>
      <c r="E5491">
        <v>52</v>
      </c>
      <c r="F5491" t="s">
        <v>53</v>
      </c>
      <c r="G5491" t="s">
        <v>27</v>
      </c>
      <c r="H5491" t="s">
        <v>590</v>
      </c>
      <c r="I5491" t="s">
        <v>18</v>
      </c>
      <c r="J5491" t="s">
        <v>18</v>
      </c>
      <c r="K5491" t="s">
        <v>18</v>
      </c>
      <c r="L5491" t="s">
        <v>19</v>
      </c>
      <c r="M5491" t="s">
        <v>20</v>
      </c>
      <c r="N5491" t="s">
        <v>21</v>
      </c>
      <c r="O5491" t="str">
        <f t="shared" si="85"/>
        <v>Aug</v>
      </c>
    </row>
    <row r="5492" spans="1:15" x14ac:dyDescent="0.3">
      <c r="A5492" s="1">
        <v>43283</v>
      </c>
      <c r="B5492">
        <v>304</v>
      </c>
      <c r="C5492">
        <v>13</v>
      </c>
      <c r="D5492">
        <v>23</v>
      </c>
      <c r="E5492">
        <v>97</v>
      </c>
      <c r="F5492" t="s">
        <v>169</v>
      </c>
      <c r="G5492" t="s">
        <v>1720</v>
      </c>
      <c r="H5492" t="s">
        <v>1091</v>
      </c>
      <c r="I5492" t="s">
        <v>72</v>
      </c>
      <c r="J5492" t="s">
        <v>197</v>
      </c>
      <c r="K5492" t="s">
        <v>18</v>
      </c>
      <c r="L5492" t="s">
        <v>19</v>
      </c>
      <c r="M5492" t="s">
        <v>20</v>
      </c>
      <c r="N5492" t="s">
        <v>21</v>
      </c>
      <c r="O5492" t="str">
        <f t="shared" si="85"/>
        <v>Jul</v>
      </c>
    </row>
    <row r="5493" spans="1:15" x14ac:dyDescent="0.3">
      <c r="A5493" s="1">
        <v>43236</v>
      </c>
      <c r="B5493">
        <v>304</v>
      </c>
      <c r="C5493">
        <v>17</v>
      </c>
      <c r="D5493">
        <v>22</v>
      </c>
      <c r="E5493">
        <v>97</v>
      </c>
      <c r="F5493" t="s">
        <v>267</v>
      </c>
      <c r="G5493" t="s">
        <v>2347</v>
      </c>
      <c r="H5493" t="s">
        <v>106</v>
      </c>
      <c r="I5493" t="s">
        <v>350</v>
      </c>
      <c r="J5493" t="s">
        <v>197</v>
      </c>
      <c r="K5493" t="s">
        <v>18</v>
      </c>
      <c r="L5493" t="s">
        <v>59</v>
      </c>
      <c r="M5493" t="s">
        <v>20</v>
      </c>
      <c r="N5493" t="s">
        <v>21</v>
      </c>
      <c r="O5493" t="str">
        <f t="shared" si="85"/>
        <v>May</v>
      </c>
    </row>
    <row r="5494" spans="1:15" x14ac:dyDescent="0.3">
      <c r="A5494" s="1">
        <v>43329</v>
      </c>
      <c r="B5494">
        <v>304</v>
      </c>
      <c r="C5494">
        <v>5</v>
      </c>
      <c r="D5494">
        <v>22</v>
      </c>
      <c r="E5494">
        <v>55</v>
      </c>
      <c r="F5494" t="s">
        <v>34</v>
      </c>
      <c r="G5494" t="s">
        <v>27</v>
      </c>
      <c r="H5494" t="s">
        <v>69</v>
      </c>
      <c r="I5494" t="s">
        <v>18</v>
      </c>
      <c r="J5494" t="s">
        <v>18</v>
      </c>
      <c r="K5494" t="s">
        <v>18</v>
      </c>
      <c r="L5494" t="s">
        <v>19</v>
      </c>
      <c r="M5494" t="s">
        <v>20</v>
      </c>
      <c r="N5494" t="s">
        <v>21</v>
      </c>
      <c r="O5494" t="str">
        <f t="shared" si="85"/>
        <v>Aug</v>
      </c>
    </row>
    <row r="5495" spans="1:15" x14ac:dyDescent="0.3">
      <c r="A5495" s="1">
        <v>43356</v>
      </c>
      <c r="B5495">
        <v>304</v>
      </c>
      <c r="C5495">
        <v>3</v>
      </c>
      <c r="D5495">
        <v>21</v>
      </c>
      <c r="E5495">
        <v>68</v>
      </c>
      <c r="F5495" t="s">
        <v>141</v>
      </c>
      <c r="G5495" t="s">
        <v>27</v>
      </c>
      <c r="H5495" t="s">
        <v>235</v>
      </c>
      <c r="I5495" t="s">
        <v>18</v>
      </c>
      <c r="J5495" t="s">
        <v>18</v>
      </c>
      <c r="K5495" t="s">
        <v>18</v>
      </c>
      <c r="L5495" t="s">
        <v>48</v>
      </c>
      <c r="M5495" t="s">
        <v>20</v>
      </c>
      <c r="N5495" t="s">
        <v>21</v>
      </c>
      <c r="O5495" t="str">
        <f t="shared" si="85"/>
        <v>Sep</v>
      </c>
    </row>
    <row r="5496" spans="1:15" x14ac:dyDescent="0.3">
      <c r="A5496" s="1">
        <v>43268</v>
      </c>
      <c r="B5496">
        <v>304</v>
      </c>
      <c r="C5496">
        <v>4</v>
      </c>
      <c r="D5496">
        <v>19</v>
      </c>
      <c r="E5496">
        <v>82</v>
      </c>
      <c r="F5496" t="s">
        <v>207</v>
      </c>
      <c r="G5496" t="s">
        <v>1628</v>
      </c>
      <c r="H5496" t="s">
        <v>659</v>
      </c>
      <c r="I5496" t="s">
        <v>18</v>
      </c>
      <c r="J5496" t="s">
        <v>18</v>
      </c>
      <c r="K5496" t="s">
        <v>18</v>
      </c>
      <c r="L5496" t="s">
        <v>19</v>
      </c>
      <c r="M5496" t="s">
        <v>20</v>
      </c>
      <c r="N5496" t="s">
        <v>21</v>
      </c>
      <c r="O5496" t="str">
        <f t="shared" si="85"/>
        <v>Jun</v>
      </c>
    </row>
    <row r="5497" spans="1:15" x14ac:dyDescent="0.3">
      <c r="A5497" s="1">
        <v>43387</v>
      </c>
      <c r="B5497">
        <v>304</v>
      </c>
      <c r="C5497">
        <v>7</v>
      </c>
      <c r="D5497">
        <v>7</v>
      </c>
      <c r="E5497">
        <v>81</v>
      </c>
      <c r="F5497" t="s">
        <v>83</v>
      </c>
      <c r="G5497" t="s">
        <v>2348</v>
      </c>
      <c r="H5497" t="s">
        <v>151</v>
      </c>
      <c r="I5497" t="s">
        <v>243</v>
      </c>
      <c r="J5497" t="s">
        <v>18</v>
      </c>
      <c r="K5497" t="s">
        <v>18</v>
      </c>
      <c r="L5497" t="s">
        <v>48</v>
      </c>
      <c r="M5497" t="s">
        <v>20</v>
      </c>
      <c r="N5497" t="s">
        <v>21</v>
      </c>
      <c r="O5497" t="str">
        <f t="shared" si="85"/>
        <v>Oct</v>
      </c>
    </row>
    <row r="5498" spans="1:15" x14ac:dyDescent="0.3">
      <c r="A5498" s="1">
        <v>43154</v>
      </c>
      <c r="B5498">
        <v>304</v>
      </c>
      <c r="C5498">
        <v>13</v>
      </c>
      <c r="D5498">
        <v>7</v>
      </c>
      <c r="E5498">
        <v>64</v>
      </c>
      <c r="F5498" t="s">
        <v>239</v>
      </c>
      <c r="G5498" t="s">
        <v>1988</v>
      </c>
      <c r="H5498" t="s">
        <v>72</v>
      </c>
      <c r="I5498" t="s">
        <v>605</v>
      </c>
      <c r="J5498" t="s">
        <v>18</v>
      </c>
      <c r="K5498" t="s">
        <v>169</v>
      </c>
      <c r="L5498" t="s">
        <v>1697</v>
      </c>
      <c r="M5498" t="s">
        <v>20</v>
      </c>
      <c r="N5498" t="s">
        <v>21</v>
      </c>
      <c r="O5498" t="str">
        <f t="shared" si="85"/>
        <v>Feb</v>
      </c>
    </row>
    <row r="5499" spans="1:15" x14ac:dyDescent="0.3">
      <c r="A5499" s="1">
        <v>43114</v>
      </c>
      <c r="B5499">
        <v>304</v>
      </c>
      <c r="C5499">
        <v>14</v>
      </c>
      <c r="D5499">
        <v>4</v>
      </c>
      <c r="E5499">
        <v>53</v>
      </c>
      <c r="F5499" t="s">
        <v>169</v>
      </c>
      <c r="G5499" t="s">
        <v>1979</v>
      </c>
      <c r="H5499" t="s">
        <v>1771</v>
      </c>
      <c r="I5499" t="s">
        <v>67</v>
      </c>
      <c r="J5499" t="s">
        <v>18</v>
      </c>
      <c r="K5499" t="s">
        <v>18</v>
      </c>
      <c r="L5499" t="s">
        <v>1697</v>
      </c>
      <c r="M5499" t="s">
        <v>20</v>
      </c>
      <c r="N5499" t="s">
        <v>21</v>
      </c>
      <c r="O5499" t="str">
        <f t="shared" si="85"/>
        <v>Jan</v>
      </c>
    </row>
    <row r="5500" spans="1:15" x14ac:dyDescent="0.3">
      <c r="A5500" s="1">
        <v>43102</v>
      </c>
      <c r="B5500">
        <v>304</v>
      </c>
      <c r="C5500">
        <v>21</v>
      </c>
      <c r="D5500">
        <v>-3</v>
      </c>
      <c r="E5500">
        <v>28</v>
      </c>
      <c r="F5500" t="s">
        <v>239</v>
      </c>
      <c r="G5500" t="s">
        <v>27</v>
      </c>
      <c r="H5500" t="s">
        <v>2317</v>
      </c>
      <c r="I5500" t="s">
        <v>18</v>
      </c>
      <c r="J5500" t="s">
        <v>18</v>
      </c>
      <c r="K5500" t="s">
        <v>18</v>
      </c>
      <c r="L5500" t="s">
        <v>1697</v>
      </c>
      <c r="M5500" t="s">
        <v>20</v>
      </c>
      <c r="N5500" t="s">
        <v>21</v>
      </c>
      <c r="O5500" t="str">
        <f t="shared" si="85"/>
        <v>Jan</v>
      </c>
    </row>
    <row r="5501" spans="1:15" x14ac:dyDescent="0.3">
      <c r="A5501" s="1">
        <v>43292</v>
      </c>
      <c r="B5501">
        <v>303</v>
      </c>
      <c r="C5501">
        <v>7</v>
      </c>
      <c r="D5501">
        <v>25</v>
      </c>
      <c r="E5501">
        <v>97</v>
      </c>
      <c r="F5501" t="s">
        <v>72</v>
      </c>
      <c r="G5501" t="s">
        <v>2349</v>
      </c>
      <c r="H5501" t="s">
        <v>346</v>
      </c>
      <c r="I5501" t="s">
        <v>251</v>
      </c>
      <c r="J5501" t="s">
        <v>197</v>
      </c>
      <c r="K5501" t="s">
        <v>18</v>
      </c>
      <c r="L5501" t="s">
        <v>19</v>
      </c>
      <c r="M5501" t="s">
        <v>20</v>
      </c>
      <c r="N5501" t="s">
        <v>21</v>
      </c>
      <c r="O5501" t="str">
        <f t="shared" si="85"/>
        <v>Jul</v>
      </c>
    </row>
    <row r="5502" spans="1:15" x14ac:dyDescent="0.3">
      <c r="A5502" s="1">
        <v>43072</v>
      </c>
      <c r="B5502">
        <v>303</v>
      </c>
      <c r="C5502">
        <v>23</v>
      </c>
      <c r="D5502">
        <v>4</v>
      </c>
      <c r="E5502">
        <v>90</v>
      </c>
      <c r="F5502" t="s">
        <v>201</v>
      </c>
      <c r="G5502" t="s">
        <v>1998</v>
      </c>
      <c r="H5502" t="s">
        <v>84</v>
      </c>
      <c r="I5502" t="s">
        <v>18</v>
      </c>
      <c r="J5502" t="s">
        <v>18</v>
      </c>
      <c r="K5502" t="s">
        <v>18</v>
      </c>
      <c r="L5502" t="s">
        <v>1697</v>
      </c>
      <c r="M5502" t="s">
        <v>20</v>
      </c>
      <c r="N5502" t="s">
        <v>21</v>
      </c>
      <c r="O5502" t="str">
        <f t="shared" si="85"/>
        <v>Dec</v>
      </c>
    </row>
    <row r="5503" spans="1:15" x14ac:dyDescent="0.3">
      <c r="A5503" s="1">
        <v>43115</v>
      </c>
      <c r="B5503">
        <v>303</v>
      </c>
      <c r="C5503">
        <v>9</v>
      </c>
      <c r="D5503">
        <v>4</v>
      </c>
      <c r="E5503">
        <v>86</v>
      </c>
      <c r="F5503" t="s">
        <v>141</v>
      </c>
      <c r="G5503" t="s">
        <v>2049</v>
      </c>
      <c r="H5503" t="s">
        <v>141</v>
      </c>
      <c r="I5503" t="s">
        <v>173</v>
      </c>
      <c r="J5503" t="s">
        <v>344</v>
      </c>
      <c r="K5503" t="s">
        <v>18</v>
      </c>
      <c r="L5503" t="s">
        <v>1697</v>
      </c>
      <c r="M5503" t="s">
        <v>20</v>
      </c>
      <c r="N5503" t="s">
        <v>21</v>
      </c>
      <c r="O5503" t="str">
        <f t="shared" si="85"/>
        <v>Jan</v>
      </c>
    </row>
    <row r="5504" spans="1:15" x14ac:dyDescent="0.3">
      <c r="A5504" s="1">
        <v>43108</v>
      </c>
      <c r="B5504">
        <v>303</v>
      </c>
      <c r="C5504">
        <v>13</v>
      </c>
      <c r="D5504">
        <v>3</v>
      </c>
      <c r="E5504">
        <v>32</v>
      </c>
      <c r="F5504" t="s">
        <v>64</v>
      </c>
      <c r="G5504" t="s">
        <v>570</v>
      </c>
      <c r="H5504" t="s">
        <v>1224</v>
      </c>
      <c r="I5504" t="s">
        <v>192</v>
      </c>
      <c r="J5504" t="s">
        <v>18</v>
      </c>
      <c r="K5504" t="s">
        <v>18</v>
      </c>
      <c r="L5504" t="s">
        <v>1697</v>
      </c>
      <c r="M5504" t="s">
        <v>20</v>
      </c>
      <c r="N5504" t="s">
        <v>21</v>
      </c>
      <c r="O5504" t="str">
        <f t="shared" si="85"/>
        <v>Jan</v>
      </c>
    </row>
    <row r="5505" spans="1:15" x14ac:dyDescent="0.3">
      <c r="A5505" s="1">
        <v>43118</v>
      </c>
      <c r="B5505">
        <v>303</v>
      </c>
      <c r="C5505">
        <v>20</v>
      </c>
      <c r="D5505">
        <v>1</v>
      </c>
      <c r="E5505">
        <v>44</v>
      </c>
      <c r="F5505" t="s">
        <v>166</v>
      </c>
      <c r="G5505" t="s">
        <v>2350</v>
      </c>
      <c r="H5505" t="s">
        <v>1174</v>
      </c>
      <c r="I5505" t="s">
        <v>18</v>
      </c>
      <c r="J5505" t="s">
        <v>18</v>
      </c>
      <c r="K5505" t="s">
        <v>18</v>
      </c>
      <c r="L5505" t="s">
        <v>1697</v>
      </c>
      <c r="M5505" t="s">
        <v>20</v>
      </c>
      <c r="N5505" t="s">
        <v>21</v>
      </c>
      <c r="O5505" t="str">
        <f t="shared" si="85"/>
        <v>Jan</v>
      </c>
    </row>
    <row r="5506" spans="1:15" x14ac:dyDescent="0.3">
      <c r="A5506" s="1">
        <v>43133</v>
      </c>
      <c r="B5506">
        <v>303</v>
      </c>
      <c r="C5506">
        <v>12</v>
      </c>
      <c r="D5506">
        <v>1</v>
      </c>
      <c r="E5506">
        <v>37</v>
      </c>
      <c r="F5506" t="s">
        <v>78</v>
      </c>
      <c r="G5506" t="s">
        <v>1743</v>
      </c>
      <c r="H5506" t="s">
        <v>1224</v>
      </c>
      <c r="I5506" t="s">
        <v>1095</v>
      </c>
      <c r="J5506" t="s">
        <v>18</v>
      </c>
      <c r="K5506" t="s">
        <v>18</v>
      </c>
      <c r="L5506" t="s">
        <v>1697</v>
      </c>
      <c r="M5506" t="s">
        <v>20</v>
      </c>
      <c r="N5506" t="s">
        <v>21</v>
      </c>
      <c r="O5506" t="str">
        <f t="shared" ref="O5506:O5569" si="86">TEXT(A5506,"mmm")</f>
        <v>Feb</v>
      </c>
    </row>
    <row r="5507" spans="1:15" x14ac:dyDescent="0.3">
      <c r="A5507" s="1">
        <v>43097</v>
      </c>
      <c r="B5507">
        <v>303</v>
      </c>
      <c r="C5507">
        <v>15</v>
      </c>
      <c r="D5507">
        <v>0</v>
      </c>
      <c r="E5507">
        <v>57</v>
      </c>
      <c r="F5507" t="s">
        <v>84</v>
      </c>
      <c r="G5507" t="s">
        <v>1989</v>
      </c>
      <c r="H5507" t="s">
        <v>310</v>
      </c>
      <c r="I5507" t="s">
        <v>175</v>
      </c>
      <c r="J5507" t="s">
        <v>18</v>
      </c>
      <c r="K5507" t="s">
        <v>18</v>
      </c>
      <c r="L5507" t="s">
        <v>1697</v>
      </c>
      <c r="M5507" t="s">
        <v>20</v>
      </c>
      <c r="N5507" t="s">
        <v>21</v>
      </c>
      <c r="O5507" t="str">
        <f t="shared" si="86"/>
        <v>Dec</v>
      </c>
    </row>
    <row r="5508" spans="1:15" x14ac:dyDescent="0.3">
      <c r="A5508" s="1">
        <v>43358</v>
      </c>
      <c r="B5508">
        <v>302</v>
      </c>
      <c r="C5508">
        <v>3</v>
      </c>
      <c r="D5508">
        <v>22</v>
      </c>
      <c r="E5508">
        <v>80</v>
      </c>
      <c r="F5508" t="s">
        <v>166</v>
      </c>
      <c r="G5508" t="s">
        <v>27</v>
      </c>
      <c r="H5508" t="s">
        <v>601</v>
      </c>
      <c r="I5508" t="s">
        <v>18</v>
      </c>
      <c r="J5508" t="s">
        <v>18</v>
      </c>
      <c r="K5508" t="s">
        <v>18</v>
      </c>
      <c r="L5508" t="s">
        <v>48</v>
      </c>
      <c r="M5508" t="s">
        <v>20</v>
      </c>
      <c r="N5508" t="s">
        <v>21</v>
      </c>
      <c r="O5508" t="str">
        <f t="shared" si="86"/>
        <v>Sep</v>
      </c>
    </row>
    <row r="5509" spans="1:15" x14ac:dyDescent="0.3">
      <c r="A5509" s="1">
        <v>43367</v>
      </c>
      <c r="B5509">
        <v>302</v>
      </c>
      <c r="C5509">
        <v>2</v>
      </c>
      <c r="D5509">
        <v>16</v>
      </c>
      <c r="E5509">
        <v>57</v>
      </c>
      <c r="F5509" t="s">
        <v>71</v>
      </c>
      <c r="G5509" t="s">
        <v>27</v>
      </c>
      <c r="H5509" t="s">
        <v>86</v>
      </c>
      <c r="I5509" t="s">
        <v>18</v>
      </c>
      <c r="J5509" t="s">
        <v>18</v>
      </c>
      <c r="K5509" t="s">
        <v>18</v>
      </c>
      <c r="L5509" t="s">
        <v>48</v>
      </c>
      <c r="M5509" t="s">
        <v>12</v>
      </c>
      <c r="N5509" t="s">
        <v>21</v>
      </c>
      <c r="O5509" t="str">
        <f t="shared" si="86"/>
        <v>Sep</v>
      </c>
    </row>
    <row r="5510" spans="1:15" x14ac:dyDescent="0.3">
      <c r="A5510" s="1">
        <v>43114</v>
      </c>
      <c r="B5510">
        <v>302</v>
      </c>
      <c r="C5510">
        <v>17</v>
      </c>
      <c r="D5510">
        <v>4</v>
      </c>
      <c r="E5510">
        <v>51</v>
      </c>
      <c r="F5510" t="s">
        <v>45</v>
      </c>
      <c r="G5510" t="s">
        <v>780</v>
      </c>
      <c r="H5510" t="s">
        <v>1293</v>
      </c>
      <c r="I5510" t="s">
        <v>903</v>
      </c>
      <c r="J5510" t="s">
        <v>18</v>
      </c>
      <c r="K5510" t="s">
        <v>18</v>
      </c>
      <c r="L5510" t="s">
        <v>1697</v>
      </c>
      <c r="M5510" t="s">
        <v>20</v>
      </c>
      <c r="N5510" t="s">
        <v>21</v>
      </c>
      <c r="O5510" t="str">
        <f t="shared" si="86"/>
        <v>Jan</v>
      </c>
    </row>
    <row r="5511" spans="1:15" x14ac:dyDescent="0.3">
      <c r="A5511" s="1">
        <v>43102</v>
      </c>
      <c r="B5511">
        <v>302</v>
      </c>
      <c r="C5511">
        <v>14</v>
      </c>
      <c r="D5511">
        <v>2</v>
      </c>
      <c r="E5511">
        <v>20</v>
      </c>
      <c r="F5511" t="s">
        <v>767</v>
      </c>
      <c r="G5511" t="s">
        <v>97</v>
      </c>
      <c r="H5511" t="s">
        <v>1970</v>
      </c>
      <c r="I5511" t="s">
        <v>453</v>
      </c>
      <c r="J5511" t="s">
        <v>18</v>
      </c>
      <c r="K5511" t="s">
        <v>18</v>
      </c>
      <c r="L5511" t="s">
        <v>1697</v>
      </c>
      <c r="M5511" t="s">
        <v>20</v>
      </c>
      <c r="N5511" t="s">
        <v>21</v>
      </c>
      <c r="O5511" t="str">
        <f t="shared" si="86"/>
        <v>Jan</v>
      </c>
    </row>
    <row r="5512" spans="1:15" x14ac:dyDescent="0.3">
      <c r="A5512" s="1">
        <v>43085</v>
      </c>
      <c r="B5512">
        <v>302</v>
      </c>
      <c r="C5512">
        <v>1</v>
      </c>
      <c r="D5512">
        <v>-3</v>
      </c>
      <c r="E5512">
        <v>76</v>
      </c>
      <c r="F5512" t="s">
        <v>14</v>
      </c>
      <c r="G5512" t="s">
        <v>1847</v>
      </c>
      <c r="H5512" t="s">
        <v>1248</v>
      </c>
      <c r="I5512" t="s">
        <v>18</v>
      </c>
      <c r="J5512" t="s">
        <v>18</v>
      </c>
      <c r="K5512" t="s">
        <v>18</v>
      </c>
      <c r="L5512" t="s">
        <v>1697</v>
      </c>
      <c r="M5512" t="s">
        <v>20</v>
      </c>
      <c r="N5512" t="s">
        <v>21</v>
      </c>
      <c r="O5512" t="str">
        <f t="shared" si="86"/>
        <v>Dec</v>
      </c>
    </row>
    <row r="5513" spans="1:15" x14ac:dyDescent="0.3">
      <c r="A5513" s="1">
        <v>43109</v>
      </c>
      <c r="B5513">
        <v>302</v>
      </c>
      <c r="C5513">
        <v>20</v>
      </c>
      <c r="D5513">
        <v>-5</v>
      </c>
      <c r="E5513">
        <v>59</v>
      </c>
      <c r="F5513" t="s">
        <v>169</v>
      </c>
      <c r="G5513" t="s">
        <v>50</v>
      </c>
      <c r="H5513" t="s">
        <v>932</v>
      </c>
      <c r="I5513" t="s">
        <v>18</v>
      </c>
      <c r="J5513" t="s">
        <v>18</v>
      </c>
      <c r="K5513" t="s">
        <v>18</v>
      </c>
      <c r="L5513" t="s">
        <v>1697</v>
      </c>
      <c r="M5513" t="s">
        <v>20</v>
      </c>
      <c r="N5513" t="s">
        <v>21</v>
      </c>
      <c r="O5513" t="str">
        <f t="shared" si="86"/>
        <v>Jan</v>
      </c>
    </row>
    <row r="5514" spans="1:15" x14ac:dyDescent="0.3">
      <c r="A5514" s="1">
        <v>43104</v>
      </c>
      <c r="B5514">
        <v>302</v>
      </c>
      <c r="C5514">
        <v>7</v>
      </c>
      <c r="D5514">
        <v>-8</v>
      </c>
      <c r="E5514">
        <v>51</v>
      </c>
      <c r="F5514" t="s">
        <v>197</v>
      </c>
      <c r="G5514" t="s">
        <v>95</v>
      </c>
      <c r="H5514" t="s">
        <v>1496</v>
      </c>
      <c r="I5514" t="s">
        <v>18</v>
      </c>
      <c r="J5514" t="s">
        <v>18</v>
      </c>
      <c r="K5514" t="s">
        <v>18</v>
      </c>
      <c r="L5514" t="s">
        <v>1697</v>
      </c>
      <c r="M5514" t="s">
        <v>20</v>
      </c>
      <c r="N5514" t="s">
        <v>21</v>
      </c>
      <c r="O5514" t="str">
        <f t="shared" si="86"/>
        <v>Jan</v>
      </c>
    </row>
    <row r="5515" spans="1:15" x14ac:dyDescent="0.3">
      <c r="A5515" s="1">
        <v>43294</v>
      </c>
      <c r="B5515">
        <v>301</v>
      </c>
      <c r="C5515">
        <v>5</v>
      </c>
      <c r="D5515">
        <v>25</v>
      </c>
      <c r="E5515">
        <v>84</v>
      </c>
      <c r="F5515" t="s">
        <v>53</v>
      </c>
      <c r="G5515" t="s">
        <v>2015</v>
      </c>
      <c r="H5515" t="s">
        <v>658</v>
      </c>
      <c r="I5515" t="s">
        <v>18</v>
      </c>
      <c r="J5515" t="s">
        <v>18</v>
      </c>
      <c r="K5515" t="s">
        <v>18</v>
      </c>
      <c r="L5515" t="s">
        <v>19</v>
      </c>
      <c r="M5515" t="s">
        <v>20</v>
      </c>
      <c r="N5515" t="s">
        <v>21</v>
      </c>
      <c r="O5515" t="str">
        <f t="shared" si="86"/>
        <v>Jul</v>
      </c>
    </row>
    <row r="5516" spans="1:15" x14ac:dyDescent="0.3">
      <c r="A5516" s="1">
        <v>43290</v>
      </c>
      <c r="B5516">
        <v>301</v>
      </c>
      <c r="C5516">
        <v>5</v>
      </c>
      <c r="D5516">
        <v>21</v>
      </c>
      <c r="E5516">
        <v>64</v>
      </c>
      <c r="F5516" t="s">
        <v>78</v>
      </c>
      <c r="G5516" t="s">
        <v>27</v>
      </c>
      <c r="H5516" t="s">
        <v>24</v>
      </c>
      <c r="I5516" t="s">
        <v>18</v>
      </c>
      <c r="J5516" t="s">
        <v>18</v>
      </c>
      <c r="K5516" t="s">
        <v>18</v>
      </c>
      <c r="L5516" t="s">
        <v>19</v>
      </c>
      <c r="M5516" t="s">
        <v>20</v>
      </c>
      <c r="N5516" t="s">
        <v>21</v>
      </c>
      <c r="O5516" t="str">
        <f t="shared" si="86"/>
        <v>Jul</v>
      </c>
    </row>
    <row r="5517" spans="1:15" x14ac:dyDescent="0.3">
      <c r="A5517" s="1">
        <v>43363</v>
      </c>
      <c r="B5517">
        <v>301</v>
      </c>
      <c r="C5517">
        <v>13</v>
      </c>
      <c r="D5517">
        <v>19</v>
      </c>
      <c r="E5517">
        <v>89</v>
      </c>
      <c r="F5517" t="s">
        <v>82</v>
      </c>
      <c r="G5517" t="s">
        <v>1460</v>
      </c>
      <c r="H5517" t="s">
        <v>238</v>
      </c>
      <c r="I5517" t="s">
        <v>386</v>
      </c>
      <c r="J5517" t="s">
        <v>18</v>
      </c>
      <c r="K5517" t="s">
        <v>18</v>
      </c>
      <c r="L5517" t="s">
        <v>48</v>
      </c>
      <c r="M5517" t="s">
        <v>20</v>
      </c>
      <c r="N5517" t="s">
        <v>21</v>
      </c>
      <c r="O5517" t="str">
        <f t="shared" si="86"/>
        <v>Sep</v>
      </c>
    </row>
    <row r="5518" spans="1:15" x14ac:dyDescent="0.3">
      <c r="A5518" s="1">
        <v>43372</v>
      </c>
      <c r="B5518">
        <v>301</v>
      </c>
      <c r="C5518">
        <v>4</v>
      </c>
      <c r="D5518">
        <v>15</v>
      </c>
      <c r="E5518">
        <v>74</v>
      </c>
      <c r="F5518" t="s">
        <v>207</v>
      </c>
      <c r="G5518" t="s">
        <v>27</v>
      </c>
      <c r="H5518" t="s">
        <v>512</v>
      </c>
      <c r="I5518" t="s">
        <v>18</v>
      </c>
      <c r="J5518" t="s">
        <v>18</v>
      </c>
      <c r="K5518" t="s">
        <v>18</v>
      </c>
      <c r="L5518" t="s">
        <v>48</v>
      </c>
      <c r="M5518" t="s">
        <v>20</v>
      </c>
      <c r="N5518" t="s">
        <v>21</v>
      </c>
      <c r="O5518" t="str">
        <f t="shared" si="86"/>
        <v>Sep</v>
      </c>
    </row>
    <row r="5519" spans="1:15" x14ac:dyDescent="0.3">
      <c r="A5519" s="1">
        <v>43091</v>
      </c>
      <c r="B5519">
        <v>301</v>
      </c>
      <c r="C5519">
        <v>12</v>
      </c>
      <c r="D5519">
        <v>4</v>
      </c>
      <c r="E5519">
        <v>56</v>
      </c>
      <c r="F5519" t="s">
        <v>83</v>
      </c>
      <c r="G5519" t="s">
        <v>2351</v>
      </c>
      <c r="H5519" t="s">
        <v>914</v>
      </c>
      <c r="I5519" t="s">
        <v>715</v>
      </c>
      <c r="J5519" t="s">
        <v>18</v>
      </c>
      <c r="K5519" t="s">
        <v>18</v>
      </c>
      <c r="L5519" t="s">
        <v>1697</v>
      </c>
      <c r="M5519" t="s">
        <v>12</v>
      </c>
      <c r="N5519" t="s">
        <v>21</v>
      </c>
      <c r="O5519" t="str">
        <f t="shared" si="86"/>
        <v>Dec</v>
      </c>
    </row>
    <row r="5520" spans="1:15" x14ac:dyDescent="0.3">
      <c r="A5520" s="1">
        <v>43090</v>
      </c>
      <c r="B5520">
        <v>301</v>
      </c>
      <c r="C5520">
        <v>16</v>
      </c>
      <c r="D5520">
        <v>4</v>
      </c>
      <c r="E5520">
        <v>51</v>
      </c>
      <c r="F5520" t="s">
        <v>90</v>
      </c>
      <c r="G5520" t="s">
        <v>1320</v>
      </c>
      <c r="H5520" t="s">
        <v>738</v>
      </c>
      <c r="I5520" t="s">
        <v>47</v>
      </c>
      <c r="J5520" t="s">
        <v>18</v>
      </c>
      <c r="K5520" t="s">
        <v>207</v>
      </c>
      <c r="L5520" t="s">
        <v>1697</v>
      </c>
      <c r="M5520" t="s">
        <v>20</v>
      </c>
      <c r="N5520" t="s">
        <v>21</v>
      </c>
      <c r="O5520" t="str">
        <f t="shared" si="86"/>
        <v>Dec</v>
      </c>
    </row>
    <row r="5521" spans="1:15" x14ac:dyDescent="0.3">
      <c r="A5521" s="1">
        <v>43118</v>
      </c>
      <c r="B5521">
        <v>301</v>
      </c>
      <c r="C5521">
        <v>14</v>
      </c>
      <c r="D5521">
        <v>4</v>
      </c>
      <c r="E5521">
        <v>42</v>
      </c>
      <c r="F5521" t="s">
        <v>92</v>
      </c>
      <c r="G5521" t="s">
        <v>1635</v>
      </c>
      <c r="H5521" t="s">
        <v>1633</v>
      </c>
      <c r="I5521" t="s">
        <v>347</v>
      </c>
      <c r="J5521" t="s">
        <v>18</v>
      </c>
      <c r="K5521" t="s">
        <v>18</v>
      </c>
      <c r="L5521" t="s">
        <v>1697</v>
      </c>
      <c r="M5521" t="s">
        <v>20</v>
      </c>
      <c r="N5521" t="s">
        <v>21</v>
      </c>
      <c r="O5521" t="str">
        <f t="shared" si="86"/>
        <v>Jan</v>
      </c>
    </row>
    <row r="5522" spans="1:15" x14ac:dyDescent="0.3">
      <c r="A5522" s="1">
        <v>43097</v>
      </c>
      <c r="B5522">
        <v>301</v>
      </c>
      <c r="C5522">
        <v>13</v>
      </c>
      <c r="D5522">
        <v>1</v>
      </c>
      <c r="E5522">
        <v>46</v>
      </c>
      <c r="F5522" t="s">
        <v>53</v>
      </c>
      <c r="G5522" t="s">
        <v>2048</v>
      </c>
      <c r="H5522" t="s">
        <v>1936</v>
      </c>
      <c r="I5522" t="s">
        <v>83</v>
      </c>
      <c r="J5522" t="s">
        <v>18</v>
      </c>
      <c r="K5522" t="s">
        <v>18</v>
      </c>
      <c r="L5522" t="s">
        <v>1697</v>
      </c>
      <c r="M5522" t="s">
        <v>20</v>
      </c>
      <c r="N5522" t="s">
        <v>21</v>
      </c>
      <c r="O5522" t="str">
        <f t="shared" si="86"/>
        <v>Dec</v>
      </c>
    </row>
    <row r="5523" spans="1:15" x14ac:dyDescent="0.3">
      <c r="A5523" s="1">
        <v>43083</v>
      </c>
      <c r="B5523">
        <v>301</v>
      </c>
      <c r="C5523">
        <v>15</v>
      </c>
      <c r="D5523">
        <v>-2</v>
      </c>
      <c r="E5523">
        <v>29</v>
      </c>
      <c r="F5523" t="s">
        <v>45</v>
      </c>
      <c r="G5523" t="s">
        <v>2352</v>
      </c>
      <c r="H5523" t="s">
        <v>2300</v>
      </c>
      <c r="I5523" t="s">
        <v>47</v>
      </c>
      <c r="J5523" t="s">
        <v>18</v>
      </c>
      <c r="K5523" t="s">
        <v>18</v>
      </c>
      <c r="L5523" t="s">
        <v>1697</v>
      </c>
      <c r="M5523" t="s">
        <v>20</v>
      </c>
      <c r="N5523" t="s">
        <v>21</v>
      </c>
      <c r="O5523" t="str">
        <f t="shared" si="86"/>
        <v>Dec</v>
      </c>
    </row>
    <row r="5524" spans="1:15" x14ac:dyDescent="0.3">
      <c r="A5524" s="1">
        <v>43144</v>
      </c>
      <c r="B5524">
        <v>300</v>
      </c>
      <c r="C5524">
        <v>14</v>
      </c>
      <c r="D5524">
        <v>4</v>
      </c>
      <c r="E5524">
        <v>39</v>
      </c>
      <c r="F5524" t="s">
        <v>151</v>
      </c>
      <c r="G5524" t="s">
        <v>421</v>
      </c>
      <c r="H5524" t="s">
        <v>1229</v>
      </c>
      <c r="I5524" t="s">
        <v>839</v>
      </c>
      <c r="J5524" t="s">
        <v>18</v>
      </c>
      <c r="K5524" t="s">
        <v>18</v>
      </c>
      <c r="L5524" t="s">
        <v>1697</v>
      </c>
      <c r="M5524" t="s">
        <v>20</v>
      </c>
      <c r="N5524" t="s">
        <v>21</v>
      </c>
      <c r="O5524" t="str">
        <f t="shared" si="86"/>
        <v>Feb</v>
      </c>
    </row>
    <row r="5525" spans="1:15" x14ac:dyDescent="0.3">
      <c r="A5525" s="1">
        <v>43100</v>
      </c>
      <c r="B5525">
        <v>300</v>
      </c>
      <c r="C5525">
        <v>15</v>
      </c>
      <c r="D5525">
        <v>3</v>
      </c>
      <c r="E5525">
        <v>25</v>
      </c>
      <c r="F5525" t="s">
        <v>160</v>
      </c>
      <c r="G5525" t="s">
        <v>27</v>
      </c>
      <c r="H5525" t="s">
        <v>2133</v>
      </c>
      <c r="I5525" t="s">
        <v>207</v>
      </c>
      <c r="J5525" t="s">
        <v>18</v>
      </c>
      <c r="K5525" t="s">
        <v>18</v>
      </c>
      <c r="L5525" t="s">
        <v>1697</v>
      </c>
      <c r="M5525" t="s">
        <v>12</v>
      </c>
      <c r="N5525" t="s">
        <v>21</v>
      </c>
      <c r="O5525" t="str">
        <f t="shared" si="86"/>
        <v>Dec</v>
      </c>
    </row>
    <row r="5526" spans="1:15" x14ac:dyDescent="0.3">
      <c r="A5526" s="1">
        <v>43434</v>
      </c>
      <c r="B5526">
        <v>300</v>
      </c>
      <c r="C5526">
        <v>2</v>
      </c>
      <c r="D5526">
        <v>1</v>
      </c>
      <c r="E5526">
        <v>66</v>
      </c>
      <c r="F5526" t="s">
        <v>197</v>
      </c>
      <c r="G5526" t="s">
        <v>508</v>
      </c>
      <c r="H5526" t="s">
        <v>1771</v>
      </c>
      <c r="I5526" t="s">
        <v>18</v>
      </c>
      <c r="J5526" t="s">
        <v>18</v>
      </c>
      <c r="K5526" t="s">
        <v>18</v>
      </c>
      <c r="L5526" t="s">
        <v>48</v>
      </c>
      <c r="M5526" t="s">
        <v>20</v>
      </c>
      <c r="N5526" t="s">
        <v>21</v>
      </c>
      <c r="O5526" t="str">
        <f t="shared" si="86"/>
        <v>Nov</v>
      </c>
    </row>
    <row r="5527" spans="1:15" x14ac:dyDescent="0.3">
      <c r="A5527" s="1">
        <v>43084</v>
      </c>
      <c r="B5527">
        <v>300</v>
      </c>
      <c r="C5527">
        <v>21</v>
      </c>
      <c r="D5527">
        <v>1</v>
      </c>
      <c r="E5527">
        <v>47</v>
      </c>
      <c r="F5527" t="s">
        <v>60</v>
      </c>
      <c r="G5527" t="s">
        <v>1743</v>
      </c>
      <c r="H5527" t="s">
        <v>1553</v>
      </c>
      <c r="I5527" t="s">
        <v>18</v>
      </c>
      <c r="J5527" t="s">
        <v>18</v>
      </c>
      <c r="K5527" t="s">
        <v>18</v>
      </c>
      <c r="L5527" t="s">
        <v>1697</v>
      </c>
      <c r="M5527" t="s">
        <v>20</v>
      </c>
      <c r="N5527" t="s">
        <v>21</v>
      </c>
      <c r="O5527" t="str">
        <f t="shared" si="86"/>
        <v>Dec</v>
      </c>
    </row>
    <row r="5528" spans="1:15" x14ac:dyDescent="0.3">
      <c r="A5528" s="1">
        <v>43306</v>
      </c>
      <c r="B5528">
        <v>299</v>
      </c>
      <c r="C5528">
        <v>5</v>
      </c>
      <c r="D5528">
        <v>28</v>
      </c>
      <c r="E5528">
        <v>74</v>
      </c>
      <c r="F5528" t="s">
        <v>84</v>
      </c>
      <c r="G5528" t="s">
        <v>847</v>
      </c>
      <c r="H5528" t="s">
        <v>323</v>
      </c>
      <c r="I5528" t="s">
        <v>18</v>
      </c>
      <c r="J5528" t="s">
        <v>18</v>
      </c>
      <c r="K5528" t="s">
        <v>18</v>
      </c>
      <c r="L5528" t="s">
        <v>19</v>
      </c>
      <c r="M5528" t="s">
        <v>20</v>
      </c>
      <c r="N5528" t="s">
        <v>21</v>
      </c>
      <c r="O5528" t="str">
        <f t="shared" si="86"/>
        <v>Jul</v>
      </c>
    </row>
    <row r="5529" spans="1:15" x14ac:dyDescent="0.3">
      <c r="A5529" s="1">
        <v>43259</v>
      </c>
      <c r="B5529">
        <v>299</v>
      </c>
      <c r="C5529">
        <v>5</v>
      </c>
      <c r="D5529">
        <v>19</v>
      </c>
      <c r="E5529">
        <v>81</v>
      </c>
      <c r="F5529" t="s">
        <v>83</v>
      </c>
      <c r="G5529" t="s">
        <v>1612</v>
      </c>
      <c r="H5529" t="s">
        <v>76</v>
      </c>
      <c r="I5529" t="s">
        <v>18</v>
      </c>
      <c r="J5529" t="s">
        <v>18</v>
      </c>
      <c r="K5529" t="s">
        <v>18</v>
      </c>
      <c r="L5529" t="s">
        <v>19</v>
      </c>
      <c r="M5529" t="s">
        <v>20</v>
      </c>
      <c r="N5529" t="s">
        <v>21</v>
      </c>
      <c r="O5529" t="str">
        <f t="shared" si="86"/>
        <v>Jun</v>
      </c>
    </row>
    <row r="5530" spans="1:15" x14ac:dyDescent="0.3">
      <c r="A5530" s="1">
        <v>43255</v>
      </c>
      <c r="B5530">
        <v>299</v>
      </c>
      <c r="C5530">
        <v>5</v>
      </c>
      <c r="D5530">
        <v>19</v>
      </c>
      <c r="E5530">
        <v>56</v>
      </c>
      <c r="F5530" t="s">
        <v>207</v>
      </c>
      <c r="G5530" t="s">
        <v>124</v>
      </c>
      <c r="H5530" t="s">
        <v>415</v>
      </c>
      <c r="I5530" t="s">
        <v>18</v>
      </c>
      <c r="J5530" t="s">
        <v>18</v>
      </c>
      <c r="K5530" t="s">
        <v>18</v>
      </c>
      <c r="L5530" t="s">
        <v>19</v>
      </c>
      <c r="M5530" t="s">
        <v>20</v>
      </c>
      <c r="N5530" t="s">
        <v>21</v>
      </c>
      <c r="O5530" t="str">
        <f t="shared" si="86"/>
        <v>Jun</v>
      </c>
    </row>
    <row r="5531" spans="1:15" x14ac:dyDescent="0.3">
      <c r="A5531" s="1">
        <v>43363</v>
      </c>
      <c r="B5531">
        <v>299</v>
      </c>
      <c r="C5531">
        <v>8</v>
      </c>
      <c r="D5531">
        <v>18</v>
      </c>
      <c r="E5531">
        <v>91</v>
      </c>
      <c r="F5531" t="s">
        <v>201</v>
      </c>
      <c r="G5531" t="s">
        <v>414</v>
      </c>
      <c r="H5531" t="s">
        <v>143</v>
      </c>
      <c r="I5531" t="s">
        <v>173</v>
      </c>
      <c r="J5531" t="s">
        <v>197</v>
      </c>
      <c r="K5531" t="s">
        <v>18</v>
      </c>
      <c r="L5531" t="s">
        <v>48</v>
      </c>
      <c r="M5531" t="s">
        <v>20</v>
      </c>
      <c r="N5531" t="s">
        <v>21</v>
      </c>
      <c r="O5531" t="str">
        <f t="shared" si="86"/>
        <v>Sep</v>
      </c>
    </row>
    <row r="5532" spans="1:15" x14ac:dyDescent="0.3">
      <c r="A5532" s="1">
        <v>43246</v>
      </c>
      <c r="B5532">
        <v>299</v>
      </c>
      <c r="C5532">
        <v>6</v>
      </c>
      <c r="D5532">
        <v>14</v>
      </c>
      <c r="E5532">
        <v>72</v>
      </c>
      <c r="F5532" t="s">
        <v>169</v>
      </c>
      <c r="G5532" t="s">
        <v>2353</v>
      </c>
      <c r="H5532" t="s">
        <v>300</v>
      </c>
      <c r="I5532" t="s">
        <v>503</v>
      </c>
      <c r="J5532" t="s">
        <v>18</v>
      </c>
      <c r="K5532" t="s">
        <v>18</v>
      </c>
      <c r="L5532" t="s">
        <v>59</v>
      </c>
      <c r="M5532" t="s">
        <v>20</v>
      </c>
      <c r="N5532" t="s">
        <v>21</v>
      </c>
      <c r="O5532" t="str">
        <f t="shared" si="86"/>
        <v>May</v>
      </c>
    </row>
    <row r="5533" spans="1:15" x14ac:dyDescent="0.3">
      <c r="A5533" s="1">
        <v>43222</v>
      </c>
      <c r="B5533">
        <v>299</v>
      </c>
      <c r="C5533">
        <v>22</v>
      </c>
      <c r="D5533">
        <v>10</v>
      </c>
      <c r="E5533">
        <v>85</v>
      </c>
      <c r="F5533" t="s">
        <v>246</v>
      </c>
      <c r="G5533" t="s">
        <v>1431</v>
      </c>
      <c r="H5533" t="s">
        <v>146</v>
      </c>
      <c r="I5533" t="s">
        <v>18</v>
      </c>
      <c r="J5533" t="s">
        <v>18</v>
      </c>
      <c r="K5533" t="s">
        <v>18</v>
      </c>
      <c r="L5533" t="s">
        <v>59</v>
      </c>
      <c r="M5533" t="s">
        <v>20</v>
      </c>
      <c r="N5533" t="s">
        <v>21</v>
      </c>
      <c r="O5533" t="str">
        <f t="shared" si="86"/>
        <v>May</v>
      </c>
    </row>
    <row r="5534" spans="1:15" x14ac:dyDescent="0.3">
      <c r="A5534" s="1">
        <v>43425</v>
      </c>
      <c r="B5534">
        <v>299</v>
      </c>
      <c r="C5534">
        <v>6</v>
      </c>
      <c r="D5534">
        <v>7</v>
      </c>
      <c r="E5534">
        <v>86</v>
      </c>
      <c r="F5534" t="s">
        <v>72</v>
      </c>
      <c r="G5534" t="s">
        <v>2137</v>
      </c>
      <c r="H5534" t="s">
        <v>209</v>
      </c>
      <c r="I5534" t="s">
        <v>18</v>
      </c>
      <c r="J5534" t="s">
        <v>18</v>
      </c>
      <c r="K5534" t="s">
        <v>18</v>
      </c>
      <c r="L5534" t="s">
        <v>48</v>
      </c>
      <c r="M5534" t="s">
        <v>20</v>
      </c>
      <c r="N5534" t="s">
        <v>21</v>
      </c>
      <c r="O5534" t="str">
        <f t="shared" si="86"/>
        <v>Nov</v>
      </c>
    </row>
    <row r="5535" spans="1:15" x14ac:dyDescent="0.3">
      <c r="A5535" s="1">
        <v>43401</v>
      </c>
      <c r="B5535">
        <v>299</v>
      </c>
      <c r="C5535">
        <v>3</v>
      </c>
      <c r="D5535">
        <v>6</v>
      </c>
      <c r="E5535">
        <v>59</v>
      </c>
      <c r="F5535" t="s">
        <v>169</v>
      </c>
      <c r="G5535" t="s">
        <v>27</v>
      </c>
      <c r="H5535" t="s">
        <v>840</v>
      </c>
      <c r="I5535" t="s">
        <v>18</v>
      </c>
      <c r="J5535" t="s">
        <v>18</v>
      </c>
      <c r="K5535" t="s">
        <v>18</v>
      </c>
      <c r="L5535" t="s">
        <v>48</v>
      </c>
      <c r="M5535" t="s">
        <v>20</v>
      </c>
      <c r="N5535" t="s">
        <v>21</v>
      </c>
      <c r="O5535" t="str">
        <f t="shared" si="86"/>
        <v>Oct</v>
      </c>
    </row>
    <row r="5536" spans="1:15" x14ac:dyDescent="0.3">
      <c r="A5536" s="1">
        <v>43431</v>
      </c>
      <c r="B5536">
        <v>299</v>
      </c>
      <c r="C5536">
        <v>2</v>
      </c>
      <c r="D5536">
        <v>4</v>
      </c>
      <c r="E5536">
        <v>85</v>
      </c>
      <c r="F5536" t="s">
        <v>83</v>
      </c>
      <c r="G5536" t="s">
        <v>2163</v>
      </c>
      <c r="H5536" t="s">
        <v>64</v>
      </c>
      <c r="I5536" t="s">
        <v>18</v>
      </c>
      <c r="J5536" t="s">
        <v>18</v>
      </c>
      <c r="K5536" t="s">
        <v>18</v>
      </c>
      <c r="L5536" t="s">
        <v>48</v>
      </c>
      <c r="M5536" t="s">
        <v>20</v>
      </c>
      <c r="N5536" t="s">
        <v>21</v>
      </c>
      <c r="O5536" t="str">
        <f t="shared" si="86"/>
        <v>Nov</v>
      </c>
    </row>
    <row r="5537" spans="1:15" x14ac:dyDescent="0.3">
      <c r="A5537" s="1">
        <v>43152</v>
      </c>
      <c r="B5537">
        <v>299</v>
      </c>
      <c r="C5537">
        <v>13</v>
      </c>
      <c r="D5537">
        <v>3</v>
      </c>
      <c r="E5537">
        <v>14</v>
      </c>
      <c r="F5537" t="s">
        <v>180</v>
      </c>
      <c r="G5537" t="s">
        <v>27</v>
      </c>
      <c r="H5537" t="s">
        <v>2354</v>
      </c>
      <c r="I5537" t="s">
        <v>474</v>
      </c>
      <c r="J5537" t="s">
        <v>18</v>
      </c>
      <c r="K5537" t="s">
        <v>18</v>
      </c>
      <c r="L5537" t="s">
        <v>1697</v>
      </c>
      <c r="M5537" t="s">
        <v>20</v>
      </c>
      <c r="N5537" t="s">
        <v>21</v>
      </c>
      <c r="O5537" t="str">
        <f t="shared" si="86"/>
        <v>Feb</v>
      </c>
    </row>
    <row r="5538" spans="1:15" x14ac:dyDescent="0.3">
      <c r="A5538" s="1">
        <v>43103</v>
      </c>
      <c r="B5538">
        <v>299</v>
      </c>
      <c r="C5538">
        <v>16</v>
      </c>
      <c r="D5538">
        <v>0</v>
      </c>
      <c r="E5538">
        <v>30</v>
      </c>
      <c r="F5538" t="s">
        <v>239</v>
      </c>
      <c r="G5538" t="s">
        <v>27</v>
      </c>
      <c r="H5538" t="s">
        <v>1975</v>
      </c>
      <c r="I5538" t="s">
        <v>55</v>
      </c>
      <c r="J5538" t="s">
        <v>18</v>
      </c>
      <c r="K5538" t="s">
        <v>18</v>
      </c>
      <c r="L5538" t="s">
        <v>1697</v>
      </c>
      <c r="M5538" t="s">
        <v>20</v>
      </c>
      <c r="N5538" t="s">
        <v>21</v>
      </c>
      <c r="O5538" t="str">
        <f t="shared" si="86"/>
        <v>Jan</v>
      </c>
    </row>
    <row r="5539" spans="1:15" x14ac:dyDescent="0.3">
      <c r="A5539" s="1">
        <v>43152</v>
      </c>
      <c r="B5539">
        <v>299</v>
      </c>
      <c r="C5539">
        <v>22</v>
      </c>
      <c r="D5539">
        <v>-2</v>
      </c>
      <c r="E5539">
        <v>55</v>
      </c>
      <c r="F5539" t="s">
        <v>53</v>
      </c>
      <c r="G5539" t="s">
        <v>27</v>
      </c>
      <c r="H5539" t="s">
        <v>937</v>
      </c>
      <c r="I5539" t="s">
        <v>18</v>
      </c>
      <c r="J5539" t="s">
        <v>18</v>
      </c>
      <c r="K5539" t="s">
        <v>18</v>
      </c>
      <c r="L5539" t="s">
        <v>1697</v>
      </c>
      <c r="M5539" t="s">
        <v>20</v>
      </c>
      <c r="N5539" t="s">
        <v>21</v>
      </c>
      <c r="O5539" t="str">
        <f t="shared" si="86"/>
        <v>Feb</v>
      </c>
    </row>
    <row r="5540" spans="1:15" x14ac:dyDescent="0.3">
      <c r="A5540" s="1">
        <v>43101</v>
      </c>
      <c r="B5540">
        <v>298</v>
      </c>
      <c r="C5540">
        <v>14</v>
      </c>
      <c r="D5540">
        <v>4</v>
      </c>
      <c r="E5540">
        <v>24</v>
      </c>
      <c r="F5540" t="s">
        <v>56</v>
      </c>
      <c r="G5540" t="s">
        <v>1195</v>
      </c>
      <c r="H5540" t="s">
        <v>2133</v>
      </c>
      <c r="I5540" t="s">
        <v>398</v>
      </c>
      <c r="J5540" t="s">
        <v>18</v>
      </c>
      <c r="K5540" t="s">
        <v>18</v>
      </c>
      <c r="L5540" t="s">
        <v>1697</v>
      </c>
      <c r="M5540" t="s">
        <v>12</v>
      </c>
      <c r="N5540" t="s">
        <v>21</v>
      </c>
      <c r="O5540" t="str">
        <f t="shared" si="86"/>
        <v>Jan</v>
      </c>
    </row>
    <row r="5541" spans="1:15" x14ac:dyDescent="0.3">
      <c r="A5541" s="1">
        <v>43428</v>
      </c>
      <c r="B5541">
        <v>298</v>
      </c>
      <c r="C5541">
        <v>14</v>
      </c>
      <c r="D5541">
        <v>3</v>
      </c>
      <c r="E5541">
        <v>82</v>
      </c>
      <c r="F5541" t="s">
        <v>141</v>
      </c>
      <c r="G5541" t="s">
        <v>2355</v>
      </c>
      <c r="H5541" t="s">
        <v>344</v>
      </c>
      <c r="I5541" t="s">
        <v>189</v>
      </c>
      <c r="J5541" t="s">
        <v>18</v>
      </c>
      <c r="K5541" t="s">
        <v>581</v>
      </c>
      <c r="L5541" t="s">
        <v>48</v>
      </c>
      <c r="M5541" t="s">
        <v>20</v>
      </c>
      <c r="N5541" t="s">
        <v>21</v>
      </c>
      <c r="O5541" t="str">
        <f t="shared" si="86"/>
        <v>Nov</v>
      </c>
    </row>
    <row r="5542" spans="1:15" x14ac:dyDescent="0.3">
      <c r="A5542" s="1">
        <v>43155</v>
      </c>
      <c r="B5542">
        <v>298</v>
      </c>
      <c r="C5542">
        <v>11</v>
      </c>
      <c r="D5542">
        <v>2</v>
      </c>
      <c r="E5542">
        <v>50</v>
      </c>
      <c r="F5542" t="s">
        <v>84</v>
      </c>
      <c r="G5542" t="s">
        <v>1786</v>
      </c>
      <c r="H5542" t="s">
        <v>310</v>
      </c>
      <c r="I5542" t="s">
        <v>45</v>
      </c>
      <c r="J5542" t="s">
        <v>18</v>
      </c>
      <c r="K5542" t="s">
        <v>18</v>
      </c>
      <c r="L5542" t="s">
        <v>1697</v>
      </c>
      <c r="M5542" t="s">
        <v>20</v>
      </c>
      <c r="N5542" t="s">
        <v>21</v>
      </c>
      <c r="O5542" t="str">
        <f t="shared" si="86"/>
        <v>Feb</v>
      </c>
    </row>
    <row r="5543" spans="1:15" x14ac:dyDescent="0.3">
      <c r="A5543" s="1">
        <v>43078</v>
      </c>
      <c r="B5543">
        <v>298</v>
      </c>
      <c r="C5543">
        <v>20</v>
      </c>
      <c r="D5543">
        <v>1</v>
      </c>
      <c r="E5543">
        <v>51</v>
      </c>
      <c r="F5543" t="s">
        <v>53</v>
      </c>
      <c r="G5543" t="s">
        <v>1772</v>
      </c>
      <c r="H5543" t="s">
        <v>1599</v>
      </c>
      <c r="I5543" t="s">
        <v>18</v>
      </c>
      <c r="J5543" t="s">
        <v>18</v>
      </c>
      <c r="K5543" t="s">
        <v>18</v>
      </c>
      <c r="L5543" t="s">
        <v>1697</v>
      </c>
      <c r="M5543" t="s">
        <v>20</v>
      </c>
      <c r="N5543" t="s">
        <v>21</v>
      </c>
      <c r="O5543" t="str">
        <f t="shared" si="86"/>
        <v>Dec</v>
      </c>
    </row>
    <row r="5544" spans="1:15" x14ac:dyDescent="0.3">
      <c r="A5544" s="1">
        <v>43091</v>
      </c>
      <c r="B5544">
        <v>298</v>
      </c>
      <c r="C5544">
        <v>9</v>
      </c>
      <c r="D5544">
        <v>0</v>
      </c>
      <c r="E5544">
        <v>67</v>
      </c>
      <c r="F5544" t="s">
        <v>71</v>
      </c>
      <c r="G5544" t="s">
        <v>1819</v>
      </c>
      <c r="H5544" t="s">
        <v>738</v>
      </c>
      <c r="I5544" t="s">
        <v>203</v>
      </c>
      <c r="J5544" t="s">
        <v>18</v>
      </c>
      <c r="K5544" t="s">
        <v>169</v>
      </c>
      <c r="L5544" t="s">
        <v>1697</v>
      </c>
      <c r="M5544" t="s">
        <v>12</v>
      </c>
      <c r="N5544" t="s">
        <v>21</v>
      </c>
      <c r="O5544" t="str">
        <f t="shared" si="86"/>
        <v>Dec</v>
      </c>
    </row>
    <row r="5545" spans="1:15" x14ac:dyDescent="0.3">
      <c r="A5545" s="1">
        <v>43343</v>
      </c>
      <c r="B5545">
        <v>297</v>
      </c>
      <c r="C5545">
        <v>3</v>
      </c>
      <c r="D5545">
        <v>23</v>
      </c>
      <c r="E5545">
        <v>81</v>
      </c>
      <c r="F5545" t="s">
        <v>141</v>
      </c>
      <c r="G5545" t="s">
        <v>2356</v>
      </c>
      <c r="H5545" t="s">
        <v>364</v>
      </c>
      <c r="I5545" t="s">
        <v>18</v>
      </c>
      <c r="J5545" t="s">
        <v>18</v>
      </c>
      <c r="K5545" t="s">
        <v>18</v>
      </c>
      <c r="L5545" t="s">
        <v>19</v>
      </c>
      <c r="M5545" t="s">
        <v>20</v>
      </c>
      <c r="N5545" t="s">
        <v>21</v>
      </c>
      <c r="O5545" t="str">
        <f t="shared" si="86"/>
        <v>Aug</v>
      </c>
    </row>
    <row r="5546" spans="1:15" x14ac:dyDescent="0.3">
      <c r="A5546" s="1">
        <v>43355</v>
      </c>
      <c r="B5546">
        <v>297</v>
      </c>
      <c r="C5546">
        <v>3</v>
      </c>
      <c r="D5546">
        <v>18</v>
      </c>
      <c r="E5546">
        <v>57</v>
      </c>
      <c r="F5546" t="s">
        <v>201</v>
      </c>
      <c r="G5546" t="s">
        <v>27</v>
      </c>
      <c r="H5546" t="s">
        <v>1377</v>
      </c>
      <c r="I5546" t="s">
        <v>18</v>
      </c>
      <c r="J5546" t="s">
        <v>18</v>
      </c>
      <c r="K5546" t="s">
        <v>18</v>
      </c>
      <c r="L5546" t="s">
        <v>48</v>
      </c>
      <c r="M5546" t="s">
        <v>20</v>
      </c>
      <c r="N5546" t="s">
        <v>21</v>
      </c>
      <c r="O5546" t="str">
        <f t="shared" si="86"/>
        <v>Sep</v>
      </c>
    </row>
    <row r="5547" spans="1:15" x14ac:dyDescent="0.3">
      <c r="A5547" s="1">
        <v>43205</v>
      </c>
      <c r="B5547">
        <v>297</v>
      </c>
      <c r="C5547">
        <v>20</v>
      </c>
      <c r="D5547">
        <v>10</v>
      </c>
      <c r="E5547">
        <v>62</v>
      </c>
      <c r="F5547" t="s">
        <v>239</v>
      </c>
      <c r="G5547" t="s">
        <v>388</v>
      </c>
      <c r="H5547" t="s">
        <v>180</v>
      </c>
      <c r="I5547" t="s">
        <v>18</v>
      </c>
      <c r="J5547" t="s">
        <v>18</v>
      </c>
      <c r="K5547" t="s">
        <v>18</v>
      </c>
      <c r="L5547" t="s">
        <v>59</v>
      </c>
      <c r="M5547" t="s">
        <v>20</v>
      </c>
      <c r="N5547" t="s">
        <v>21</v>
      </c>
      <c r="O5547" t="str">
        <f t="shared" si="86"/>
        <v>Apr</v>
      </c>
    </row>
    <row r="5548" spans="1:15" x14ac:dyDescent="0.3">
      <c r="A5548" s="1">
        <v>43179</v>
      </c>
      <c r="B5548">
        <v>297</v>
      </c>
      <c r="C5548">
        <v>0</v>
      </c>
      <c r="D5548">
        <v>6</v>
      </c>
      <c r="E5548">
        <v>42</v>
      </c>
      <c r="F5548" t="s">
        <v>180</v>
      </c>
      <c r="G5548" t="s">
        <v>27</v>
      </c>
      <c r="H5548" t="s">
        <v>318</v>
      </c>
      <c r="I5548" t="s">
        <v>18</v>
      </c>
      <c r="J5548" t="s">
        <v>18</v>
      </c>
      <c r="K5548" t="s">
        <v>18</v>
      </c>
      <c r="L5548" t="s">
        <v>59</v>
      </c>
      <c r="M5548" t="s">
        <v>20</v>
      </c>
      <c r="N5548" t="s">
        <v>21</v>
      </c>
      <c r="O5548" t="str">
        <f t="shared" si="86"/>
        <v>Mar</v>
      </c>
    </row>
    <row r="5549" spans="1:15" x14ac:dyDescent="0.3">
      <c r="A5549" s="1">
        <v>43156</v>
      </c>
      <c r="B5549">
        <v>297</v>
      </c>
      <c r="C5549">
        <v>19</v>
      </c>
      <c r="D5549">
        <v>3</v>
      </c>
      <c r="E5549">
        <v>40</v>
      </c>
      <c r="F5549" t="s">
        <v>82</v>
      </c>
      <c r="G5549" t="s">
        <v>1213</v>
      </c>
      <c r="H5549" t="s">
        <v>2180</v>
      </c>
      <c r="I5549" t="s">
        <v>243</v>
      </c>
      <c r="J5549" t="s">
        <v>18</v>
      </c>
      <c r="K5549" t="s">
        <v>18</v>
      </c>
      <c r="L5549" t="s">
        <v>1697</v>
      </c>
      <c r="M5549" t="s">
        <v>20</v>
      </c>
      <c r="N5549" t="s">
        <v>21</v>
      </c>
      <c r="O5549" t="str">
        <f t="shared" si="86"/>
        <v>Feb</v>
      </c>
    </row>
    <row r="5550" spans="1:15" x14ac:dyDescent="0.3">
      <c r="A5550" s="1">
        <v>43103</v>
      </c>
      <c r="B5550">
        <v>297</v>
      </c>
      <c r="C5550">
        <v>12</v>
      </c>
      <c r="D5550">
        <v>-3</v>
      </c>
      <c r="E5550">
        <v>32</v>
      </c>
      <c r="F5550" t="s">
        <v>30</v>
      </c>
      <c r="G5550" t="s">
        <v>867</v>
      </c>
      <c r="H5550" t="s">
        <v>1830</v>
      </c>
      <c r="I5550" t="s">
        <v>412</v>
      </c>
      <c r="J5550" t="s">
        <v>18</v>
      </c>
      <c r="K5550" t="s">
        <v>18</v>
      </c>
      <c r="L5550" t="s">
        <v>1697</v>
      </c>
      <c r="M5550" t="s">
        <v>20</v>
      </c>
      <c r="N5550" t="s">
        <v>21</v>
      </c>
      <c r="O5550" t="str">
        <f t="shared" si="86"/>
        <v>Jan</v>
      </c>
    </row>
    <row r="5551" spans="1:15" x14ac:dyDescent="0.3">
      <c r="A5551" s="1">
        <v>43124</v>
      </c>
      <c r="B5551">
        <v>297</v>
      </c>
      <c r="C5551">
        <v>18</v>
      </c>
      <c r="D5551">
        <v>-13</v>
      </c>
      <c r="E5551">
        <v>29</v>
      </c>
      <c r="F5551" t="s">
        <v>37</v>
      </c>
      <c r="G5551" t="s">
        <v>27</v>
      </c>
      <c r="H5551" t="s">
        <v>2357</v>
      </c>
      <c r="I5551" t="s">
        <v>236</v>
      </c>
      <c r="J5551" t="s">
        <v>18</v>
      </c>
      <c r="K5551" t="s">
        <v>71</v>
      </c>
      <c r="L5551" t="s">
        <v>1697</v>
      </c>
      <c r="M5551" t="s">
        <v>20</v>
      </c>
      <c r="N5551" t="s">
        <v>21</v>
      </c>
      <c r="O5551" t="str">
        <f t="shared" si="86"/>
        <v>Jan</v>
      </c>
    </row>
    <row r="5552" spans="1:15" x14ac:dyDescent="0.3">
      <c r="A5552" s="1">
        <v>43263</v>
      </c>
      <c r="B5552">
        <v>296</v>
      </c>
      <c r="C5552">
        <v>5</v>
      </c>
      <c r="D5552">
        <v>17</v>
      </c>
      <c r="E5552">
        <v>87</v>
      </c>
      <c r="F5552" t="s">
        <v>169</v>
      </c>
      <c r="G5552" t="s">
        <v>27</v>
      </c>
      <c r="H5552" t="s">
        <v>16</v>
      </c>
      <c r="I5552" t="s">
        <v>18</v>
      </c>
      <c r="J5552" t="s">
        <v>18</v>
      </c>
      <c r="K5552" t="s">
        <v>18</v>
      </c>
      <c r="L5552" t="s">
        <v>19</v>
      </c>
      <c r="M5552" t="s">
        <v>20</v>
      </c>
      <c r="N5552" t="s">
        <v>21</v>
      </c>
      <c r="O5552" t="str">
        <f t="shared" si="86"/>
        <v>Jun</v>
      </c>
    </row>
    <row r="5553" spans="1:15" x14ac:dyDescent="0.3">
      <c r="A5553" s="1">
        <v>43367</v>
      </c>
      <c r="B5553">
        <v>296</v>
      </c>
      <c r="C5553">
        <v>8</v>
      </c>
      <c r="D5553">
        <v>15</v>
      </c>
      <c r="E5553">
        <v>52</v>
      </c>
      <c r="F5553" t="s">
        <v>41</v>
      </c>
      <c r="G5553" t="s">
        <v>568</v>
      </c>
      <c r="H5553" t="s">
        <v>172</v>
      </c>
      <c r="I5553" t="s">
        <v>274</v>
      </c>
      <c r="J5553" t="s">
        <v>18</v>
      </c>
      <c r="K5553" t="s">
        <v>18</v>
      </c>
      <c r="L5553" t="s">
        <v>48</v>
      </c>
      <c r="M5553" t="s">
        <v>12</v>
      </c>
      <c r="N5553" t="s">
        <v>21</v>
      </c>
      <c r="O5553" t="str">
        <f t="shared" si="86"/>
        <v>Sep</v>
      </c>
    </row>
    <row r="5554" spans="1:15" x14ac:dyDescent="0.3">
      <c r="A5554" s="1">
        <v>43408</v>
      </c>
      <c r="B5554">
        <v>296</v>
      </c>
      <c r="C5554">
        <v>3</v>
      </c>
      <c r="D5554">
        <v>8</v>
      </c>
      <c r="E5554">
        <v>66</v>
      </c>
      <c r="F5554" t="s">
        <v>207</v>
      </c>
      <c r="G5554" t="s">
        <v>2023</v>
      </c>
      <c r="H5554" t="s">
        <v>64</v>
      </c>
      <c r="I5554" t="s">
        <v>18</v>
      </c>
      <c r="J5554" t="s">
        <v>18</v>
      </c>
      <c r="K5554" t="s">
        <v>18</v>
      </c>
      <c r="L5554" t="s">
        <v>48</v>
      </c>
      <c r="M5554" t="s">
        <v>20</v>
      </c>
      <c r="N5554" t="s">
        <v>21</v>
      </c>
      <c r="O5554" t="str">
        <f t="shared" si="86"/>
        <v>Nov</v>
      </c>
    </row>
    <row r="5555" spans="1:15" x14ac:dyDescent="0.3">
      <c r="A5555" s="1">
        <v>43116</v>
      </c>
      <c r="B5555">
        <v>296</v>
      </c>
      <c r="C5555">
        <v>13</v>
      </c>
      <c r="D5555">
        <v>6</v>
      </c>
      <c r="E5555">
        <v>47</v>
      </c>
      <c r="F5555" t="s">
        <v>83</v>
      </c>
      <c r="G5555" t="s">
        <v>1891</v>
      </c>
      <c r="H5555" t="s">
        <v>952</v>
      </c>
      <c r="I5555" t="s">
        <v>281</v>
      </c>
      <c r="J5555" t="s">
        <v>18</v>
      </c>
      <c r="K5555" t="s">
        <v>18</v>
      </c>
      <c r="L5555" t="s">
        <v>1697</v>
      </c>
      <c r="M5555" t="s">
        <v>20</v>
      </c>
      <c r="N5555" t="s">
        <v>21</v>
      </c>
      <c r="O5555" t="str">
        <f t="shared" si="86"/>
        <v>Jan</v>
      </c>
    </row>
    <row r="5556" spans="1:15" x14ac:dyDescent="0.3">
      <c r="A5556" s="1">
        <v>43141</v>
      </c>
      <c r="B5556">
        <v>296</v>
      </c>
      <c r="C5556">
        <v>13</v>
      </c>
      <c r="D5556">
        <v>3</v>
      </c>
      <c r="E5556">
        <v>31</v>
      </c>
      <c r="F5556" t="s">
        <v>626</v>
      </c>
      <c r="G5556" t="s">
        <v>1744</v>
      </c>
      <c r="H5556" t="s">
        <v>1441</v>
      </c>
      <c r="I5556" t="s">
        <v>746</v>
      </c>
      <c r="J5556" t="s">
        <v>18</v>
      </c>
      <c r="K5556" t="s">
        <v>18</v>
      </c>
      <c r="L5556" t="s">
        <v>1697</v>
      </c>
      <c r="M5556" t="s">
        <v>20</v>
      </c>
      <c r="N5556" t="s">
        <v>21</v>
      </c>
      <c r="O5556" t="str">
        <f t="shared" si="86"/>
        <v>Feb</v>
      </c>
    </row>
    <row r="5557" spans="1:15" x14ac:dyDescent="0.3">
      <c r="A5557" s="1">
        <v>43084</v>
      </c>
      <c r="B5557">
        <v>296</v>
      </c>
      <c r="C5557">
        <v>22</v>
      </c>
      <c r="D5557">
        <v>0</v>
      </c>
      <c r="E5557">
        <v>49</v>
      </c>
      <c r="F5557" t="s">
        <v>239</v>
      </c>
      <c r="G5557" t="s">
        <v>1199</v>
      </c>
      <c r="H5557" t="s">
        <v>1936</v>
      </c>
      <c r="I5557" t="s">
        <v>18</v>
      </c>
      <c r="J5557" t="s">
        <v>18</v>
      </c>
      <c r="K5557" t="s">
        <v>18</v>
      </c>
      <c r="L5557" t="s">
        <v>1697</v>
      </c>
      <c r="M5557" t="s">
        <v>20</v>
      </c>
      <c r="N5557" t="s">
        <v>21</v>
      </c>
      <c r="O5557" t="str">
        <f t="shared" si="86"/>
        <v>Dec</v>
      </c>
    </row>
    <row r="5558" spans="1:15" x14ac:dyDescent="0.3">
      <c r="A5558" s="1">
        <v>43095</v>
      </c>
      <c r="B5558">
        <v>296</v>
      </c>
      <c r="C5558">
        <v>7</v>
      </c>
      <c r="D5558">
        <v>-3</v>
      </c>
      <c r="E5558">
        <v>73</v>
      </c>
      <c r="F5558" t="s">
        <v>34</v>
      </c>
      <c r="G5558" t="s">
        <v>1715</v>
      </c>
      <c r="H5558" t="s">
        <v>1248</v>
      </c>
      <c r="I5558" t="s">
        <v>18</v>
      </c>
      <c r="J5558" t="s">
        <v>18</v>
      </c>
      <c r="K5558" t="s">
        <v>18</v>
      </c>
      <c r="L5558" t="s">
        <v>1697</v>
      </c>
      <c r="M5558" t="s">
        <v>20</v>
      </c>
      <c r="N5558" t="s">
        <v>21</v>
      </c>
      <c r="O5558" t="str">
        <f t="shared" si="86"/>
        <v>Dec</v>
      </c>
    </row>
    <row r="5559" spans="1:15" x14ac:dyDescent="0.3">
      <c r="A5559" s="1">
        <v>43078</v>
      </c>
      <c r="B5559">
        <v>296</v>
      </c>
      <c r="C5559">
        <v>1</v>
      </c>
      <c r="D5559">
        <v>-4</v>
      </c>
      <c r="E5559">
        <v>49</v>
      </c>
      <c r="F5559" t="s">
        <v>169</v>
      </c>
      <c r="G5559" t="s">
        <v>27</v>
      </c>
      <c r="H5559" t="s">
        <v>2097</v>
      </c>
      <c r="I5559" t="s">
        <v>18</v>
      </c>
      <c r="J5559" t="s">
        <v>18</v>
      </c>
      <c r="K5559" t="s">
        <v>18</v>
      </c>
      <c r="L5559" t="s">
        <v>1697</v>
      </c>
      <c r="M5559" t="s">
        <v>20</v>
      </c>
      <c r="N5559" t="s">
        <v>21</v>
      </c>
      <c r="O5559" t="str">
        <f t="shared" si="86"/>
        <v>Dec</v>
      </c>
    </row>
    <row r="5560" spans="1:15" x14ac:dyDescent="0.3">
      <c r="A5560" s="1">
        <v>43085</v>
      </c>
      <c r="B5560">
        <v>296</v>
      </c>
      <c r="C5560">
        <v>13</v>
      </c>
      <c r="D5560">
        <v>-4</v>
      </c>
      <c r="E5560">
        <v>23</v>
      </c>
      <c r="F5560" t="s">
        <v>626</v>
      </c>
      <c r="G5560" t="s">
        <v>504</v>
      </c>
      <c r="H5560" t="s">
        <v>2170</v>
      </c>
      <c r="I5560" t="s">
        <v>1095</v>
      </c>
      <c r="J5560" t="s">
        <v>18</v>
      </c>
      <c r="K5560" t="s">
        <v>18</v>
      </c>
      <c r="L5560" t="s">
        <v>1697</v>
      </c>
      <c r="M5560" t="s">
        <v>20</v>
      </c>
      <c r="N5560" t="s">
        <v>21</v>
      </c>
      <c r="O5560" t="str">
        <f t="shared" si="86"/>
        <v>Dec</v>
      </c>
    </row>
    <row r="5561" spans="1:15" x14ac:dyDescent="0.3">
      <c r="A5561" s="1">
        <v>43314</v>
      </c>
      <c r="B5561">
        <v>295</v>
      </c>
      <c r="C5561">
        <v>3</v>
      </c>
      <c r="D5561">
        <v>31</v>
      </c>
      <c r="E5561">
        <v>70</v>
      </c>
      <c r="F5561" t="s">
        <v>307</v>
      </c>
      <c r="G5561" t="s">
        <v>1211</v>
      </c>
      <c r="H5561" t="s">
        <v>1272</v>
      </c>
      <c r="I5561" t="s">
        <v>18</v>
      </c>
      <c r="J5561" t="s">
        <v>18</v>
      </c>
      <c r="K5561" t="s">
        <v>18</v>
      </c>
      <c r="L5561" t="s">
        <v>19</v>
      </c>
      <c r="M5561" t="s">
        <v>20</v>
      </c>
      <c r="N5561" t="s">
        <v>21</v>
      </c>
      <c r="O5561" t="str">
        <f t="shared" si="86"/>
        <v>Aug</v>
      </c>
    </row>
    <row r="5562" spans="1:15" x14ac:dyDescent="0.3">
      <c r="A5562" s="1">
        <v>43308</v>
      </c>
      <c r="B5562">
        <v>295</v>
      </c>
      <c r="C5562">
        <v>5</v>
      </c>
      <c r="D5562">
        <v>27</v>
      </c>
      <c r="E5562">
        <v>86</v>
      </c>
      <c r="F5562" t="s">
        <v>83</v>
      </c>
      <c r="G5562" t="s">
        <v>706</v>
      </c>
      <c r="H5562" t="s">
        <v>1259</v>
      </c>
      <c r="I5562" t="s">
        <v>18</v>
      </c>
      <c r="J5562" t="s">
        <v>18</v>
      </c>
      <c r="K5562" t="s">
        <v>18</v>
      </c>
      <c r="L5562" t="s">
        <v>19</v>
      </c>
      <c r="M5562" t="s">
        <v>20</v>
      </c>
      <c r="N5562" t="s">
        <v>21</v>
      </c>
      <c r="O5562" t="str">
        <f t="shared" si="86"/>
        <v>Jul</v>
      </c>
    </row>
    <row r="5563" spans="1:15" x14ac:dyDescent="0.3">
      <c r="A5563" s="1">
        <v>43192</v>
      </c>
      <c r="B5563">
        <v>295</v>
      </c>
      <c r="C5563">
        <v>1</v>
      </c>
      <c r="D5563">
        <v>16</v>
      </c>
      <c r="E5563">
        <v>79</v>
      </c>
      <c r="F5563" t="s">
        <v>70</v>
      </c>
      <c r="G5563" t="s">
        <v>1974</v>
      </c>
      <c r="H5563" t="s">
        <v>69</v>
      </c>
      <c r="I5563" t="s">
        <v>18</v>
      </c>
      <c r="J5563" t="s">
        <v>18</v>
      </c>
      <c r="K5563" t="s">
        <v>18</v>
      </c>
      <c r="L5563" t="s">
        <v>59</v>
      </c>
      <c r="M5563" t="s">
        <v>20</v>
      </c>
      <c r="N5563" t="s">
        <v>21</v>
      </c>
      <c r="O5563" t="str">
        <f t="shared" si="86"/>
        <v>Apr</v>
      </c>
    </row>
    <row r="5564" spans="1:15" x14ac:dyDescent="0.3">
      <c r="A5564" s="1">
        <v>43154</v>
      </c>
      <c r="B5564">
        <v>295</v>
      </c>
      <c r="C5564">
        <v>20</v>
      </c>
      <c r="D5564">
        <v>6</v>
      </c>
      <c r="E5564">
        <v>77</v>
      </c>
      <c r="F5564" t="s">
        <v>49</v>
      </c>
      <c r="G5564" t="s">
        <v>1875</v>
      </c>
      <c r="H5564" t="s">
        <v>82</v>
      </c>
      <c r="I5564" t="s">
        <v>18</v>
      </c>
      <c r="J5564" t="s">
        <v>18</v>
      </c>
      <c r="K5564" t="s">
        <v>18</v>
      </c>
      <c r="L5564" t="s">
        <v>1697</v>
      </c>
      <c r="M5564" t="s">
        <v>20</v>
      </c>
      <c r="N5564" t="s">
        <v>21</v>
      </c>
      <c r="O5564" t="str">
        <f t="shared" si="86"/>
        <v>Feb</v>
      </c>
    </row>
    <row r="5565" spans="1:15" x14ac:dyDescent="0.3">
      <c r="A5565" s="1">
        <v>43144</v>
      </c>
      <c r="B5565">
        <v>295</v>
      </c>
      <c r="C5565">
        <v>15</v>
      </c>
      <c r="D5565">
        <v>4</v>
      </c>
      <c r="E5565">
        <v>40</v>
      </c>
      <c r="F5565" t="s">
        <v>222</v>
      </c>
      <c r="G5565" t="s">
        <v>61</v>
      </c>
      <c r="H5565" t="s">
        <v>1572</v>
      </c>
      <c r="I5565" t="s">
        <v>749</v>
      </c>
      <c r="J5565" t="s">
        <v>18</v>
      </c>
      <c r="K5565" t="s">
        <v>18</v>
      </c>
      <c r="L5565" t="s">
        <v>1697</v>
      </c>
      <c r="M5565" t="s">
        <v>20</v>
      </c>
      <c r="N5565" t="s">
        <v>21</v>
      </c>
      <c r="O5565" t="str">
        <f t="shared" si="86"/>
        <v>Feb</v>
      </c>
    </row>
    <row r="5566" spans="1:15" x14ac:dyDescent="0.3">
      <c r="A5566" s="1">
        <v>43121</v>
      </c>
      <c r="B5566">
        <v>295</v>
      </c>
      <c r="C5566">
        <v>18</v>
      </c>
      <c r="D5566">
        <v>2</v>
      </c>
      <c r="E5566">
        <v>24</v>
      </c>
      <c r="F5566" t="s">
        <v>239</v>
      </c>
      <c r="G5566" t="s">
        <v>27</v>
      </c>
      <c r="H5566" t="s">
        <v>1842</v>
      </c>
      <c r="I5566" t="s">
        <v>393</v>
      </c>
      <c r="J5566" t="s">
        <v>18</v>
      </c>
      <c r="K5566" t="s">
        <v>18</v>
      </c>
      <c r="L5566" t="s">
        <v>1697</v>
      </c>
      <c r="M5566" t="s">
        <v>20</v>
      </c>
      <c r="N5566" t="s">
        <v>21</v>
      </c>
      <c r="O5566" t="str">
        <f t="shared" si="86"/>
        <v>Jan</v>
      </c>
    </row>
    <row r="5567" spans="1:15" x14ac:dyDescent="0.3">
      <c r="A5567" s="1">
        <v>43102</v>
      </c>
      <c r="B5567">
        <v>295</v>
      </c>
      <c r="C5567">
        <v>15</v>
      </c>
      <c r="D5567">
        <v>2</v>
      </c>
      <c r="E5567">
        <v>22</v>
      </c>
      <c r="F5567" t="s">
        <v>22</v>
      </c>
      <c r="G5567" t="s">
        <v>35</v>
      </c>
      <c r="H5567" t="s">
        <v>2024</v>
      </c>
      <c r="I5567" t="s">
        <v>877</v>
      </c>
      <c r="J5567" t="s">
        <v>18</v>
      </c>
      <c r="K5567" t="s">
        <v>18</v>
      </c>
      <c r="L5567" t="s">
        <v>1697</v>
      </c>
      <c r="M5567" t="s">
        <v>20</v>
      </c>
      <c r="N5567" t="s">
        <v>21</v>
      </c>
      <c r="O5567" t="str">
        <f t="shared" si="86"/>
        <v>Jan</v>
      </c>
    </row>
    <row r="5568" spans="1:15" x14ac:dyDescent="0.3">
      <c r="A5568" s="1">
        <v>43363</v>
      </c>
      <c r="B5568">
        <v>294</v>
      </c>
      <c r="C5568">
        <v>3</v>
      </c>
      <c r="D5568">
        <v>20</v>
      </c>
      <c r="E5568">
        <v>72</v>
      </c>
      <c r="F5568" t="s">
        <v>141</v>
      </c>
      <c r="G5568" t="s">
        <v>484</v>
      </c>
      <c r="H5568" t="s">
        <v>226</v>
      </c>
      <c r="I5568" t="s">
        <v>18</v>
      </c>
      <c r="J5568" t="s">
        <v>18</v>
      </c>
      <c r="K5568" t="s">
        <v>18</v>
      </c>
      <c r="L5568" t="s">
        <v>48</v>
      </c>
      <c r="M5568" t="s">
        <v>20</v>
      </c>
      <c r="N5568" t="s">
        <v>21</v>
      </c>
      <c r="O5568" t="str">
        <f t="shared" si="86"/>
        <v>Sep</v>
      </c>
    </row>
    <row r="5569" spans="1:15" x14ac:dyDescent="0.3">
      <c r="A5569" s="1">
        <v>43254</v>
      </c>
      <c r="B5569">
        <v>294</v>
      </c>
      <c r="C5569">
        <v>4</v>
      </c>
      <c r="D5569">
        <v>17</v>
      </c>
      <c r="E5569">
        <v>65</v>
      </c>
      <c r="F5569" t="s">
        <v>83</v>
      </c>
      <c r="G5569" t="s">
        <v>1457</v>
      </c>
      <c r="H5569" t="s">
        <v>512</v>
      </c>
      <c r="I5569" t="s">
        <v>18</v>
      </c>
      <c r="J5569" t="s">
        <v>18</v>
      </c>
      <c r="K5569" t="s">
        <v>18</v>
      </c>
      <c r="L5569" t="s">
        <v>19</v>
      </c>
      <c r="M5569" t="s">
        <v>20</v>
      </c>
      <c r="N5569" t="s">
        <v>21</v>
      </c>
      <c r="O5569" t="str">
        <f t="shared" si="86"/>
        <v>Jun</v>
      </c>
    </row>
    <row r="5570" spans="1:15" x14ac:dyDescent="0.3">
      <c r="A5570" s="1">
        <v>43222</v>
      </c>
      <c r="B5570">
        <v>294</v>
      </c>
      <c r="C5570">
        <v>23</v>
      </c>
      <c r="D5570">
        <v>10</v>
      </c>
      <c r="E5570">
        <v>90</v>
      </c>
      <c r="F5570" t="s">
        <v>26</v>
      </c>
      <c r="G5570" t="s">
        <v>2358</v>
      </c>
      <c r="H5570" t="s">
        <v>146</v>
      </c>
      <c r="I5570" t="s">
        <v>18</v>
      </c>
      <c r="J5570" t="s">
        <v>70</v>
      </c>
      <c r="K5570" t="s">
        <v>18</v>
      </c>
      <c r="L5570" t="s">
        <v>59</v>
      </c>
      <c r="M5570" t="s">
        <v>20</v>
      </c>
      <c r="N5570" t="s">
        <v>21</v>
      </c>
      <c r="O5570" t="str">
        <f t="shared" ref="O5570:O5633" si="87">TEXT(A5570,"mmm")</f>
        <v>May</v>
      </c>
    </row>
    <row r="5571" spans="1:15" x14ac:dyDescent="0.3">
      <c r="A5571" s="1">
        <v>43404</v>
      </c>
      <c r="B5571">
        <v>294</v>
      </c>
      <c r="C5571">
        <v>0</v>
      </c>
      <c r="D5571">
        <v>7</v>
      </c>
      <c r="E5571">
        <v>59</v>
      </c>
      <c r="F5571" t="s">
        <v>141</v>
      </c>
      <c r="G5571" t="s">
        <v>27</v>
      </c>
      <c r="H5571" t="s">
        <v>442</v>
      </c>
      <c r="I5571" t="s">
        <v>18</v>
      </c>
      <c r="J5571" t="s">
        <v>18</v>
      </c>
      <c r="K5571" t="s">
        <v>18</v>
      </c>
      <c r="L5571" t="s">
        <v>48</v>
      </c>
      <c r="M5571" t="s">
        <v>20</v>
      </c>
      <c r="N5571" t="s">
        <v>21</v>
      </c>
      <c r="O5571" t="str">
        <f t="shared" si="87"/>
        <v>Oct</v>
      </c>
    </row>
    <row r="5572" spans="1:15" x14ac:dyDescent="0.3">
      <c r="A5572" s="1">
        <v>43179</v>
      </c>
      <c r="B5572">
        <v>294</v>
      </c>
      <c r="C5572">
        <v>23</v>
      </c>
      <c r="D5572">
        <v>2</v>
      </c>
      <c r="E5572">
        <v>37</v>
      </c>
      <c r="F5572" t="s">
        <v>92</v>
      </c>
      <c r="G5572" t="s">
        <v>27</v>
      </c>
      <c r="H5572" t="s">
        <v>1718</v>
      </c>
      <c r="I5572" t="s">
        <v>18</v>
      </c>
      <c r="J5572" t="s">
        <v>18</v>
      </c>
      <c r="K5572" t="s">
        <v>18</v>
      </c>
      <c r="L5572" t="s">
        <v>59</v>
      </c>
      <c r="M5572" t="s">
        <v>20</v>
      </c>
      <c r="N5572" t="s">
        <v>21</v>
      </c>
      <c r="O5572" t="str">
        <f t="shared" si="87"/>
        <v>Mar</v>
      </c>
    </row>
    <row r="5573" spans="1:15" x14ac:dyDescent="0.3">
      <c r="A5573" s="1">
        <v>43133</v>
      </c>
      <c r="B5573">
        <v>294</v>
      </c>
      <c r="C5573">
        <v>13</v>
      </c>
      <c r="D5573">
        <v>2</v>
      </c>
      <c r="E5573">
        <v>29</v>
      </c>
      <c r="F5573" t="s">
        <v>41</v>
      </c>
      <c r="G5573" t="s">
        <v>1570</v>
      </c>
      <c r="H5573" t="s">
        <v>1877</v>
      </c>
      <c r="I5573" t="s">
        <v>166</v>
      </c>
      <c r="J5573" t="s">
        <v>18</v>
      </c>
      <c r="K5573" t="s">
        <v>18</v>
      </c>
      <c r="L5573" t="s">
        <v>1697</v>
      </c>
      <c r="M5573" t="s">
        <v>20</v>
      </c>
      <c r="N5573" t="s">
        <v>21</v>
      </c>
      <c r="O5573" t="str">
        <f t="shared" si="87"/>
        <v>Feb</v>
      </c>
    </row>
    <row r="5574" spans="1:15" x14ac:dyDescent="0.3">
      <c r="A5574" s="1">
        <v>43098</v>
      </c>
      <c r="B5574">
        <v>294</v>
      </c>
      <c r="C5574">
        <v>22</v>
      </c>
      <c r="D5574">
        <v>1</v>
      </c>
      <c r="E5574">
        <v>77</v>
      </c>
      <c r="F5574" t="s">
        <v>53</v>
      </c>
      <c r="G5574" t="s">
        <v>1705</v>
      </c>
      <c r="H5574" t="s">
        <v>1183</v>
      </c>
      <c r="I5574" t="s">
        <v>18</v>
      </c>
      <c r="J5574" t="s">
        <v>18</v>
      </c>
      <c r="K5574" t="s">
        <v>18</v>
      </c>
      <c r="L5574" t="s">
        <v>1697</v>
      </c>
      <c r="M5574" t="s">
        <v>20</v>
      </c>
      <c r="N5574" t="s">
        <v>21</v>
      </c>
      <c r="O5574" t="str">
        <f t="shared" si="87"/>
        <v>Dec</v>
      </c>
    </row>
    <row r="5575" spans="1:15" x14ac:dyDescent="0.3">
      <c r="A5575" s="1">
        <v>43083</v>
      </c>
      <c r="B5575">
        <v>294</v>
      </c>
      <c r="C5575">
        <v>14</v>
      </c>
      <c r="D5575">
        <v>-3</v>
      </c>
      <c r="E5575">
        <v>28</v>
      </c>
      <c r="F5575" t="s">
        <v>71</v>
      </c>
      <c r="G5575" t="s">
        <v>468</v>
      </c>
      <c r="H5575" t="s">
        <v>2234</v>
      </c>
      <c r="I5575" t="s">
        <v>215</v>
      </c>
      <c r="J5575" t="s">
        <v>18</v>
      </c>
      <c r="K5575" t="s">
        <v>18</v>
      </c>
      <c r="L5575" t="s">
        <v>1697</v>
      </c>
      <c r="M5575" t="s">
        <v>20</v>
      </c>
      <c r="N5575" t="s">
        <v>21</v>
      </c>
      <c r="O5575" t="str">
        <f t="shared" si="87"/>
        <v>Dec</v>
      </c>
    </row>
    <row r="5576" spans="1:15" x14ac:dyDescent="0.3">
      <c r="A5576" s="1">
        <v>43103</v>
      </c>
      <c r="B5576">
        <v>294</v>
      </c>
      <c r="C5576">
        <v>20</v>
      </c>
      <c r="D5576">
        <v>-4</v>
      </c>
      <c r="E5576">
        <v>44</v>
      </c>
      <c r="F5576" t="s">
        <v>105</v>
      </c>
      <c r="G5576" t="s">
        <v>27</v>
      </c>
      <c r="H5576" t="s">
        <v>1829</v>
      </c>
      <c r="I5576" t="s">
        <v>18</v>
      </c>
      <c r="J5576" t="s">
        <v>18</v>
      </c>
      <c r="K5576" t="s">
        <v>18</v>
      </c>
      <c r="L5576" t="s">
        <v>1697</v>
      </c>
      <c r="M5576" t="s">
        <v>20</v>
      </c>
      <c r="N5576" t="s">
        <v>21</v>
      </c>
      <c r="O5576" t="str">
        <f t="shared" si="87"/>
        <v>Jan</v>
      </c>
    </row>
    <row r="5577" spans="1:15" x14ac:dyDescent="0.3">
      <c r="A5577" s="1">
        <v>43144</v>
      </c>
      <c r="B5577">
        <v>294</v>
      </c>
      <c r="C5577">
        <v>7</v>
      </c>
      <c r="D5577">
        <v>-7</v>
      </c>
      <c r="E5577">
        <v>70</v>
      </c>
      <c r="F5577" t="s">
        <v>34</v>
      </c>
      <c r="G5577" t="s">
        <v>1362</v>
      </c>
      <c r="H5577" t="s">
        <v>1773</v>
      </c>
      <c r="I5577" t="s">
        <v>18</v>
      </c>
      <c r="J5577" t="s">
        <v>18</v>
      </c>
      <c r="K5577" t="s">
        <v>18</v>
      </c>
      <c r="L5577" t="s">
        <v>1697</v>
      </c>
      <c r="M5577" t="s">
        <v>20</v>
      </c>
      <c r="N5577" t="s">
        <v>21</v>
      </c>
      <c r="O5577" t="str">
        <f t="shared" si="87"/>
        <v>Feb</v>
      </c>
    </row>
    <row r="5578" spans="1:15" x14ac:dyDescent="0.3">
      <c r="A5578" s="1">
        <v>43177</v>
      </c>
      <c r="B5578">
        <v>293</v>
      </c>
      <c r="C5578">
        <v>8</v>
      </c>
      <c r="D5578">
        <v>6</v>
      </c>
      <c r="E5578">
        <v>58</v>
      </c>
      <c r="F5578" t="s">
        <v>90</v>
      </c>
      <c r="G5578" t="s">
        <v>1801</v>
      </c>
      <c r="H5578" t="s">
        <v>868</v>
      </c>
      <c r="I5578" t="s">
        <v>173</v>
      </c>
      <c r="J5578" t="s">
        <v>18</v>
      </c>
      <c r="K5578" t="s">
        <v>18</v>
      </c>
      <c r="L5578" t="s">
        <v>59</v>
      </c>
      <c r="M5578" t="s">
        <v>20</v>
      </c>
      <c r="N5578" t="s">
        <v>21</v>
      </c>
      <c r="O5578" t="str">
        <f t="shared" si="87"/>
        <v>Mar</v>
      </c>
    </row>
    <row r="5579" spans="1:15" x14ac:dyDescent="0.3">
      <c r="A5579" s="1">
        <v>43133</v>
      </c>
      <c r="B5579">
        <v>293</v>
      </c>
      <c r="C5579">
        <v>14</v>
      </c>
      <c r="D5579">
        <v>3</v>
      </c>
      <c r="E5579">
        <v>26</v>
      </c>
      <c r="F5579" t="s">
        <v>41</v>
      </c>
      <c r="G5579" t="s">
        <v>1118</v>
      </c>
      <c r="H5579" t="s">
        <v>1877</v>
      </c>
      <c r="I5579" t="s">
        <v>410</v>
      </c>
      <c r="J5579" t="s">
        <v>18</v>
      </c>
      <c r="K5579" t="s">
        <v>18</v>
      </c>
      <c r="L5579" t="s">
        <v>1697</v>
      </c>
      <c r="M5579" t="s">
        <v>20</v>
      </c>
      <c r="N5579" t="s">
        <v>21</v>
      </c>
      <c r="O5579" t="str">
        <f t="shared" si="87"/>
        <v>Feb</v>
      </c>
    </row>
    <row r="5580" spans="1:15" x14ac:dyDescent="0.3">
      <c r="A5580" s="1">
        <v>43102</v>
      </c>
      <c r="B5580">
        <v>293</v>
      </c>
      <c r="C5580">
        <v>12</v>
      </c>
      <c r="D5580">
        <v>1</v>
      </c>
      <c r="E5580">
        <v>29</v>
      </c>
      <c r="F5580" t="s">
        <v>34</v>
      </c>
      <c r="G5580" t="s">
        <v>1604</v>
      </c>
      <c r="H5580" t="s">
        <v>2003</v>
      </c>
      <c r="I5580" t="s">
        <v>44</v>
      </c>
      <c r="J5580" t="s">
        <v>18</v>
      </c>
      <c r="K5580" t="s">
        <v>18</v>
      </c>
      <c r="L5580" t="s">
        <v>1697</v>
      </c>
      <c r="M5580" t="s">
        <v>20</v>
      </c>
      <c r="N5580" t="s">
        <v>21</v>
      </c>
      <c r="O5580" t="str">
        <f t="shared" si="87"/>
        <v>Jan</v>
      </c>
    </row>
    <row r="5581" spans="1:15" x14ac:dyDescent="0.3">
      <c r="A5581" s="1">
        <v>43132</v>
      </c>
      <c r="B5581">
        <v>293</v>
      </c>
      <c r="C5581">
        <v>15</v>
      </c>
      <c r="D5581">
        <v>1</v>
      </c>
      <c r="E5581">
        <v>25</v>
      </c>
      <c r="F5581" t="s">
        <v>22</v>
      </c>
      <c r="G5581" t="s">
        <v>95</v>
      </c>
      <c r="H5581" t="s">
        <v>1898</v>
      </c>
      <c r="I5581" t="s">
        <v>1095</v>
      </c>
      <c r="J5581" t="s">
        <v>18</v>
      </c>
      <c r="K5581" t="s">
        <v>18</v>
      </c>
      <c r="L5581" t="s">
        <v>1697</v>
      </c>
      <c r="M5581" t="s">
        <v>20</v>
      </c>
      <c r="N5581" t="s">
        <v>21</v>
      </c>
      <c r="O5581" t="str">
        <f t="shared" si="87"/>
        <v>Feb</v>
      </c>
    </row>
    <row r="5582" spans="1:15" x14ac:dyDescent="0.3">
      <c r="A5582" s="1">
        <v>43434</v>
      </c>
      <c r="B5582">
        <v>293</v>
      </c>
      <c r="C5582">
        <v>6</v>
      </c>
      <c r="D5582">
        <v>-1</v>
      </c>
      <c r="E5582">
        <v>68</v>
      </c>
      <c r="F5582" t="s">
        <v>83</v>
      </c>
      <c r="G5582" t="s">
        <v>1598</v>
      </c>
      <c r="H5582" t="s">
        <v>757</v>
      </c>
      <c r="I5582" t="s">
        <v>18</v>
      </c>
      <c r="J5582" t="s">
        <v>18</v>
      </c>
      <c r="K5582" t="s">
        <v>18</v>
      </c>
      <c r="L5582" t="s">
        <v>48</v>
      </c>
      <c r="M5582" t="s">
        <v>20</v>
      </c>
      <c r="N5582" t="s">
        <v>21</v>
      </c>
      <c r="O5582" t="str">
        <f t="shared" si="87"/>
        <v>Nov</v>
      </c>
    </row>
    <row r="5583" spans="1:15" x14ac:dyDescent="0.3">
      <c r="A5583" s="1">
        <v>43095</v>
      </c>
      <c r="B5583">
        <v>293</v>
      </c>
      <c r="C5583">
        <v>9</v>
      </c>
      <c r="D5583">
        <v>-3</v>
      </c>
      <c r="E5583">
        <v>52</v>
      </c>
      <c r="F5583" t="s">
        <v>14</v>
      </c>
      <c r="G5583" t="s">
        <v>1389</v>
      </c>
      <c r="H5583" t="s">
        <v>1718</v>
      </c>
      <c r="I5583" t="s">
        <v>139</v>
      </c>
      <c r="J5583" t="s">
        <v>18</v>
      </c>
      <c r="K5583" t="s">
        <v>18</v>
      </c>
      <c r="L5583" t="s">
        <v>1697</v>
      </c>
      <c r="M5583" t="s">
        <v>20</v>
      </c>
      <c r="N5583" t="s">
        <v>21</v>
      </c>
      <c r="O5583" t="str">
        <f t="shared" si="87"/>
        <v>Dec</v>
      </c>
    </row>
    <row r="5584" spans="1:15" x14ac:dyDescent="0.3">
      <c r="A5584" s="1">
        <v>43321</v>
      </c>
      <c r="B5584">
        <v>292</v>
      </c>
      <c r="C5584">
        <v>5</v>
      </c>
      <c r="D5584">
        <v>28</v>
      </c>
      <c r="E5584">
        <v>82</v>
      </c>
      <c r="F5584" t="s">
        <v>70</v>
      </c>
      <c r="G5584" t="s">
        <v>2359</v>
      </c>
      <c r="H5584" t="s">
        <v>923</v>
      </c>
      <c r="I5584" t="s">
        <v>18</v>
      </c>
      <c r="J5584" t="s">
        <v>18</v>
      </c>
      <c r="K5584" t="s">
        <v>18</v>
      </c>
      <c r="L5584" t="s">
        <v>19</v>
      </c>
      <c r="M5584" t="s">
        <v>20</v>
      </c>
      <c r="N5584" t="s">
        <v>21</v>
      </c>
      <c r="O5584" t="str">
        <f t="shared" si="87"/>
        <v>Aug</v>
      </c>
    </row>
    <row r="5585" spans="1:15" x14ac:dyDescent="0.3">
      <c r="A5585" s="1">
        <v>43296</v>
      </c>
      <c r="B5585">
        <v>292</v>
      </c>
      <c r="C5585">
        <v>6</v>
      </c>
      <c r="D5585">
        <v>25</v>
      </c>
      <c r="E5585">
        <v>83</v>
      </c>
      <c r="F5585" t="s">
        <v>344</v>
      </c>
      <c r="G5585" t="s">
        <v>1378</v>
      </c>
      <c r="H5585" t="s">
        <v>485</v>
      </c>
      <c r="I5585" t="s">
        <v>393</v>
      </c>
      <c r="J5585" t="s">
        <v>18</v>
      </c>
      <c r="K5585" t="s">
        <v>18</v>
      </c>
      <c r="L5585" t="s">
        <v>19</v>
      </c>
      <c r="M5585" t="s">
        <v>20</v>
      </c>
      <c r="N5585" t="s">
        <v>21</v>
      </c>
      <c r="O5585" t="str">
        <f t="shared" si="87"/>
        <v>Jul</v>
      </c>
    </row>
    <row r="5586" spans="1:15" x14ac:dyDescent="0.3">
      <c r="A5586" s="1">
        <v>43302</v>
      </c>
      <c r="B5586">
        <v>292</v>
      </c>
      <c r="C5586">
        <v>5</v>
      </c>
      <c r="D5586">
        <v>25</v>
      </c>
      <c r="E5586">
        <v>78</v>
      </c>
      <c r="F5586" t="s">
        <v>72</v>
      </c>
      <c r="G5586" t="s">
        <v>404</v>
      </c>
      <c r="H5586" t="s">
        <v>384</v>
      </c>
      <c r="I5586" t="s">
        <v>18</v>
      </c>
      <c r="J5586" t="s">
        <v>18</v>
      </c>
      <c r="K5586" t="s">
        <v>18</v>
      </c>
      <c r="L5586" t="s">
        <v>19</v>
      </c>
      <c r="M5586" t="s">
        <v>20</v>
      </c>
      <c r="N5586" t="s">
        <v>21</v>
      </c>
      <c r="O5586" t="str">
        <f t="shared" si="87"/>
        <v>Jul</v>
      </c>
    </row>
    <row r="5587" spans="1:15" x14ac:dyDescent="0.3">
      <c r="A5587" s="1">
        <v>43368</v>
      </c>
      <c r="B5587">
        <v>292</v>
      </c>
      <c r="C5587">
        <v>2</v>
      </c>
      <c r="D5587">
        <v>13</v>
      </c>
      <c r="E5587">
        <v>62</v>
      </c>
      <c r="F5587" t="s">
        <v>344</v>
      </c>
      <c r="G5587" t="s">
        <v>27</v>
      </c>
      <c r="H5587" t="s">
        <v>753</v>
      </c>
      <c r="I5587" t="s">
        <v>18</v>
      </c>
      <c r="J5587" t="s">
        <v>18</v>
      </c>
      <c r="K5587" t="s">
        <v>18</v>
      </c>
      <c r="L5587" t="s">
        <v>48</v>
      </c>
      <c r="M5587" t="s">
        <v>12</v>
      </c>
      <c r="N5587" t="s">
        <v>21</v>
      </c>
      <c r="O5587" t="str">
        <f t="shared" si="87"/>
        <v>Sep</v>
      </c>
    </row>
    <row r="5588" spans="1:15" x14ac:dyDescent="0.3">
      <c r="A5588" s="1">
        <v>43178</v>
      </c>
      <c r="B5588">
        <v>292</v>
      </c>
      <c r="C5588">
        <v>10</v>
      </c>
      <c r="D5588">
        <v>9</v>
      </c>
      <c r="E5588">
        <v>77</v>
      </c>
      <c r="F5588" t="s">
        <v>60</v>
      </c>
      <c r="G5588" t="s">
        <v>2360</v>
      </c>
      <c r="H5588" t="s">
        <v>355</v>
      </c>
      <c r="I5588" t="s">
        <v>369</v>
      </c>
      <c r="J5588" t="s">
        <v>18</v>
      </c>
      <c r="K5588" t="s">
        <v>18</v>
      </c>
      <c r="L5588" t="s">
        <v>59</v>
      </c>
      <c r="M5588" t="s">
        <v>20</v>
      </c>
      <c r="N5588" t="s">
        <v>21</v>
      </c>
      <c r="O5588" t="str">
        <f t="shared" si="87"/>
        <v>Mar</v>
      </c>
    </row>
    <row r="5589" spans="1:15" x14ac:dyDescent="0.3">
      <c r="A5589" s="1">
        <v>43098</v>
      </c>
      <c r="B5589">
        <v>292</v>
      </c>
      <c r="C5589">
        <v>20</v>
      </c>
      <c r="D5589">
        <v>2</v>
      </c>
      <c r="E5589">
        <v>73</v>
      </c>
      <c r="F5589" t="s">
        <v>197</v>
      </c>
      <c r="G5589" t="s">
        <v>2361</v>
      </c>
      <c r="H5589" t="s">
        <v>862</v>
      </c>
      <c r="I5589" t="s">
        <v>18</v>
      </c>
      <c r="J5589" t="s">
        <v>18</v>
      </c>
      <c r="K5589" t="s">
        <v>18</v>
      </c>
      <c r="L5589" t="s">
        <v>1697</v>
      </c>
      <c r="M5589" t="s">
        <v>20</v>
      </c>
      <c r="N5589" t="s">
        <v>21</v>
      </c>
      <c r="O5589" t="str">
        <f t="shared" si="87"/>
        <v>Dec</v>
      </c>
    </row>
    <row r="5590" spans="1:15" x14ac:dyDescent="0.3">
      <c r="A5590" s="1">
        <v>43145</v>
      </c>
      <c r="B5590">
        <v>292</v>
      </c>
      <c r="C5590">
        <v>7</v>
      </c>
      <c r="D5590">
        <v>1</v>
      </c>
      <c r="E5590">
        <v>66</v>
      </c>
      <c r="F5590" t="s">
        <v>45</v>
      </c>
      <c r="G5590" t="s">
        <v>1378</v>
      </c>
      <c r="H5590" t="s">
        <v>1053</v>
      </c>
      <c r="I5590" t="s">
        <v>18</v>
      </c>
      <c r="J5590" t="s">
        <v>18</v>
      </c>
      <c r="K5590" t="s">
        <v>18</v>
      </c>
      <c r="L5590" t="s">
        <v>1697</v>
      </c>
      <c r="M5590" t="s">
        <v>20</v>
      </c>
      <c r="N5590" t="s">
        <v>21</v>
      </c>
      <c r="O5590" t="str">
        <f t="shared" si="87"/>
        <v>Feb</v>
      </c>
    </row>
    <row r="5591" spans="1:15" x14ac:dyDescent="0.3">
      <c r="A5591" s="1">
        <v>43119</v>
      </c>
      <c r="B5591">
        <v>292</v>
      </c>
      <c r="C5591">
        <v>22</v>
      </c>
      <c r="D5591">
        <v>0</v>
      </c>
      <c r="E5591">
        <v>56</v>
      </c>
      <c r="F5591" t="s">
        <v>83</v>
      </c>
      <c r="G5591" t="s">
        <v>1404</v>
      </c>
      <c r="H5591" t="s">
        <v>2076</v>
      </c>
      <c r="I5591" t="s">
        <v>18</v>
      </c>
      <c r="J5591" t="s">
        <v>18</v>
      </c>
      <c r="K5591" t="s">
        <v>18</v>
      </c>
      <c r="L5591" t="s">
        <v>1697</v>
      </c>
      <c r="M5591" t="s">
        <v>20</v>
      </c>
      <c r="N5591" t="s">
        <v>21</v>
      </c>
      <c r="O5591" t="str">
        <f t="shared" si="87"/>
        <v>Jan</v>
      </c>
    </row>
    <row r="5592" spans="1:15" x14ac:dyDescent="0.3">
      <c r="A5592" s="1">
        <v>43085</v>
      </c>
      <c r="B5592">
        <v>292</v>
      </c>
      <c r="C5592">
        <v>14</v>
      </c>
      <c r="D5592">
        <v>-3</v>
      </c>
      <c r="E5592">
        <v>22</v>
      </c>
      <c r="F5592" t="s">
        <v>538</v>
      </c>
      <c r="G5592" t="s">
        <v>1172</v>
      </c>
      <c r="H5592" t="s">
        <v>2362</v>
      </c>
      <c r="I5592" t="s">
        <v>63</v>
      </c>
      <c r="J5592" t="s">
        <v>18</v>
      </c>
      <c r="K5592" t="s">
        <v>18</v>
      </c>
      <c r="L5592" t="s">
        <v>1697</v>
      </c>
      <c r="M5592" t="s">
        <v>20</v>
      </c>
      <c r="N5592" t="s">
        <v>21</v>
      </c>
      <c r="O5592" t="str">
        <f t="shared" si="87"/>
        <v>Dec</v>
      </c>
    </row>
    <row r="5593" spans="1:15" x14ac:dyDescent="0.3">
      <c r="A5593" s="1">
        <v>43236</v>
      </c>
      <c r="B5593">
        <v>291</v>
      </c>
      <c r="C5593">
        <v>8</v>
      </c>
      <c r="D5593">
        <v>22</v>
      </c>
      <c r="E5593">
        <v>93</v>
      </c>
      <c r="F5593" t="s">
        <v>166</v>
      </c>
      <c r="G5593" t="s">
        <v>891</v>
      </c>
      <c r="H5593" t="s">
        <v>528</v>
      </c>
      <c r="I5593" t="s">
        <v>503</v>
      </c>
      <c r="J5593" t="s">
        <v>18</v>
      </c>
      <c r="K5593" t="s">
        <v>18</v>
      </c>
      <c r="L5593" t="s">
        <v>59</v>
      </c>
      <c r="M5593" t="s">
        <v>20</v>
      </c>
      <c r="N5593" t="s">
        <v>21</v>
      </c>
      <c r="O5593" t="str">
        <f t="shared" si="87"/>
        <v>May</v>
      </c>
    </row>
    <row r="5594" spans="1:15" x14ac:dyDescent="0.3">
      <c r="A5594" s="1">
        <v>43154</v>
      </c>
      <c r="B5594">
        <v>291</v>
      </c>
      <c r="C5594">
        <v>22</v>
      </c>
      <c r="D5594">
        <v>6</v>
      </c>
      <c r="E5594">
        <v>81</v>
      </c>
      <c r="F5594" t="s">
        <v>105</v>
      </c>
      <c r="G5594" t="s">
        <v>1299</v>
      </c>
      <c r="H5594" t="s">
        <v>82</v>
      </c>
      <c r="I5594" t="s">
        <v>18</v>
      </c>
      <c r="J5594" t="s">
        <v>18</v>
      </c>
      <c r="K5594" t="s">
        <v>18</v>
      </c>
      <c r="L5594" t="s">
        <v>1697</v>
      </c>
      <c r="M5594" t="s">
        <v>20</v>
      </c>
      <c r="N5594" t="s">
        <v>21</v>
      </c>
      <c r="O5594" t="str">
        <f t="shared" si="87"/>
        <v>Feb</v>
      </c>
    </row>
    <row r="5595" spans="1:15" x14ac:dyDescent="0.3">
      <c r="A5595" s="1">
        <v>43144</v>
      </c>
      <c r="B5595">
        <v>291</v>
      </c>
      <c r="C5595">
        <v>22</v>
      </c>
      <c r="D5595">
        <v>3</v>
      </c>
      <c r="E5595">
        <v>57</v>
      </c>
      <c r="F5595" t="s">
        <v>30</v>
      </c>
      <c r="G5595" t="s">
        <v>27</v>
      </c>
      <c r="H5595" t="s">
        <v>1771</v>
      </c>
      <c r="I5595" t="s">
        <v>18</v>
      </c>
      <c r="J5595" t="s">
        <v>18</v>
      </c>
      <c r="K5595" t="s">
        <v>18</v>
      </c>
      <c r="L5595" t="s">
        <v>1697</v>
      </c>
      <c r="M5595" t="s">
        <v>20</v>
      </c>
      <c r="N5595" t="s">
        <v>21</v>
      </c>
      <c r="O5595" t="str">
        <f t="shared" si="87"/>
        <v>Feb</v>
      </c>
    </row>
    <row r="5596" spans="1:15" x14ac:dyDescent="0.3">
      <c r="A5596" s="1">
        <v>43141</v>
      </c>
      <c r="B5596">
        <v>291</v>
      </c>
      <c r="C5596">
        <v>16</v>
      </c>
      <c r="D5596">
        <v>0</v>
      </c>
      <c r="E5596">
        <v>17</v>
      </c>
      <c r="F5596" t="s">
        <v>967</v>
      </c>
      <c r="G5596" t="s">
        <v>27</v>
      </c>
      <c r="H5596" t="s">
        <v>2160</v>
      </c>
      <c r="I5596" t="s">
        <v>182</v>
      </c>
      <c r="J5596" t="s">
        <v>18</v>
      </c>
      <c r="K5596" t="s">
        <v>18</v>
      </c>
      <c r="L5596" t="s">
        <v>1697</v>
      </c>
      <c r="M5596" t="s">
        <v>20</v>
      </c>
      <c r="N5596" t="s">
        <v>21</v>
      </c>
      <c r="O5596" t="str">
        <f t="shared" si="87"/>
        <v>Feb</v>
      </c>
    </row>
    <row r="5597" spans="1:15" x14ac:dyDescent="0.3">
      <c r="A5597" s="1">
        <v>43085</v>
      </c>
      <c r="B5597">
        <v>291</v>
      </c>
      <c r="C5597">
        <v>15</v>
      </c>
      <c r="D5597">
        <v>-3</v>
      </c>
      <c r="E5597">
        <v>22</v>
      </c>
      <c r="F5597" t="s">
        <v>581</v>
      </c>
      <c r="G5597" t="s">
        <v>27</v>
      </c>
      <c r="H5597" t="s">
        <v>2354</v>
      </c>
      <c r="I5597" t="s">
        <v>403</v>
      </c>
      <c r="J5597" t="s">
        <v>18</v>
      </c>
      <c r="K5597" t="s">
        <v>18</v>
      </c>
      <c r="L5597" t="s">
        <v>1697</v>
      </c>
      <c r="M5597" t="s">
        <v>20</v>
      </c>
      <c r="N5597" t="s">
        <v>21</v>
      </c>
      <c r="O5597" t="str">
        <f t="shared" si="87"/>
        <v>Dec</v>
      </c>
    </row>
    <row r="5598" spans="1:15" x14ac:dyDescent="0.3">
      <c r="A5598" s="1">
        <v>43103</v>
      </c>
      <c r="B5598">
        <v>291</v>
      </c>
      <c r="C5598">
        <v>22</v>
      </c>
      <c r="D5598">
        <v>-5</v>
      </c>
      <c r="E5598">
        <v>53</v>
      </c>
      <c r="F5598" t="s">
        <v>201</v>
      </c>
      <c r="G5598" t="s">
        <v>292</v>
      </c>
      <c r="H5598" t="s">
        <v>2223</v>
      </c>
      <c r="I5598" t="s">
        <v>18</v>
      </c>
      <c r="J5598" t="s">
        <v>18</v>
      </c>
      <c r="K5598" t="s">
        <v>18</v>
      </c>
      <c r="L5598" t="s">
        <v>1697</v>
      </c>
      <c r="M5598" t="s">
        <v>20</v>
      </c>
      <c r="N5598" t="s">
        <v>21</v>
      </c>
      <c r="O5598" t="str">
        <f t="shared" si="87"/>
        <v>Jan</v>
      </c>
    </row>
    <row r="5599" spans="1:15" x14ac:dyDescent="0.3">
      <c r="A5599" s="1">
        <v>43078</v>
      </c>
      <c r="B5599">
        <v>291</v>
      </c>
      <c r="C5599">
        <v>9</v>
      </c>
      <c r="D5599">
        <v>-5</v>
      </c>
      <c r="E5599">
        <v>48</v>
      </c>
      <c r="F5599" t="s">
        <v>70</v>
      </c>
      <c r="G5599" t="s">
        <v>910</v>
      </c>
      <c r="H5599" t="s">
        <v>2007</v>
      </c>
      <c r="I5599" t="s">
        <v>311</v>
      </c>
      <c r="J5599" t="s">
        <v>18</v>
      </c>
      <c r="K5599" t="s">
        <v>18</v>
      </c>
      <c r="L5599" t="s">
        <v>1697</v>
      </c>
      <c r="M5599" t="s">
        <v>20</v>
      </c>
      <c r="N5599" t="s">
        <v>21</v>
      </c>
      <c r="O5599" t="str">
        <f t="shared" si="87"/>
        <v>Dec</v>
      </c>
    </row>
    <row r="5600" spans="1:15" x14ac:dyDescent="0.3">
      <c r="A5600" s="1">
        <v>43338</v>
      </c>
      <c r="B5600">
        <v>290</v>
      </c>
      <c r="C5600">
        <v>4</v>
      </c>
      <c r="D5600">
        <v>21</v>
      </c>
      <c r="E5600">
        <v>86</v>
      </c>
      <c r="F5600" t="s">
        <v>197</v>
      </c>
      <c r="G5600" t="s">
        <v>2363</v>
      </c>
      <c r="H5600" t="s">
        <v>590</v>
      </c>
      <c r="I5600" t="s">
        <v>18</v>
      </c>
      <c r="J5600" t="s">
        <v>18</v>
      </c>
      <c r="K5600" t="s">
        <v>18</v>
      </c>
      <c r="L5600" t="s">
        <v>19</v>
      </c>
      <c r="M5600" t="s">
        <v>20</v>
      </c>
      <c r="N5600" t="s">
        <v>21</v>
      </c>
      <c r="O5600" t="str">
        <f t="shared" si="87"/>
        <v>Aug</v>
      </c>
    </row>
    <row r="5601" spans="1:15" x14ac:dyDescent="0.3">
      <c r="A5601" s="1">
        <v>43264</v>
      </c>
      <c r="B5601">
        <v>290</v>
      </c>
      <c r="C5601">
        <v>5</v>
      </c>
      <c r="D5601">
        <v>19</v>
      </c>
      <c r="E5601">
        <v>76</v>
      </c>
      <c r="F5601" t="s">
        <v>307</v>
      </c>
      <c r="G5601" t="s">
        <v>1440</v>
      </c>
      <c r="H5601" t="s">
        <v>279</v>
      </c>
      <c r="I5601" t="s">
        <v>18</v>
      </c>
      <c r="J5601" t="s">
        <v>18</v>
      </c>
      <c r="K5601" t="s">
        <v>18</v>
      </c>
      <c r="L5601" t="s">
        <v>19</v>
      </c>
      <c r="M5601" t="s">
        <v>20</v>
      </c>
      <c r="N5601" t="s">
        <v>21</v>
      </c>
      <c r="O5601" t="str">
        <f t="shared" si="87"/>
        <v>Jun</v>
      </c>
    </row>
    <row r="5602" spans="1:15" x14ac:dyDescent="0.3">
      <c r="A5602" s="1">
        <v>43372</v>
      </c>
      <c r="B5602">
        <v>290</v>
      </c>
      <c r="C5602">
        <v>6</v>
      </c>
      <c r="D5602">
        <v>15</v>
      </c>
      <c r="E5602">
        <v>81</v>
      </c>
      <c r="F5602" t="s">
        <v>70</v>
      </c>
      <c r="G5602" t="s">
        <v>27</v>
      </c>
      <c r="H5602" t="s">
        <v>186</v>
      </c>
      <c r="I5602" t="s">
        <v>18</v>
      </c>
      <c r="J5602" t="s">
        <v>18</v>
      </c>
      <c r="K5602" t="s">
        <v>18</v>
      </c>
      <c r="L5602" t="s">
        <v>48</v>
      </c>
      <c r="M5602" t="s">
        <v>20</v>
      </c>
      <c r="N5602" t="s">
        <v>21</v>
      </c>
      <c r="O5602" t="str">
        <f t="shared" si="87"/>
        <v>Sep</v>
      </c>
    </row>
    <row r="5603" spans="1:15" x14ac:dyDescent="0.3">
      <c r="A5603" s="1">
        <v>43173</v>
      </c>
      <c r="B5603">
        <v>290</v>
      </c>
      <c r="C5603">
        <v>6</v>
      </c>
      <c r="D5603">
        <v>14</v>
      </c>
      <c r="E5603">
        <v>69</v>
      </c>
      <c r="F5603" t="s">
        <v>64</v>
      </c>
      <c r="G5603" t="s">
        <v>1034</v>
      </c>
      <c r="H5603" t="s">
        <v>360</v>
      </c>
      <c r="I5603" t="s">
        <v>18</v>
      </c>
      <c r="J5603" t="s">
        <v>18</v>
      </c>
      <c r="K5603" t="s">
        <v>18</v>
      </c>
      <c r="L5603" t="s">
        <v>59</v>
      </c>
      <c r="M5603" t="s">
        <v>20</v>
      </c>
      <c r="N5603" t="s">
        <v>21</v>
      </c>
      <c r="O5603" t="str">
        <f t="shared" si="87"/>
        <v>Mar</v>
      </c>
    </row>
    <row r="5604" spans="1:15" x14ac:dyDescent="0.3">
      <c r="A5604" s="1">
        <v>43167</v>
      </c>
      <c r="B5604">
        <v>290</v>
      </c>
      <c r="C5604">
        <v>11</v>
      </c>
      <c r="D5604">
        <v>4</v>
      </c>
      <c r="E5604">
        <v>82</v>
      </c>
      <c r="F5604" t="s">
        <v>239</v>
      </c>
      <c r="G5604" t="s">
        <v>2145</v>
      </c>
      <c r="H5604" t="s">
        <v>64</v>
      </c>
      <c r="I5604" t="s">
        <v>417</v>
      </c>
      <c r="J5604" t="s">
        <v>18</v>
      </c>
      <c r="K5604" t="s">
        <v>18</v>
      </c>
      <c r="L5604" t="s">
        <v>59</v>
      </c>
      <c r="M5604" t="s">
        <v>20</v>
      </c>
      <c r="N5604" t="s">
        <v>21</v>
      </c>
      <c r="O5604" t="str">
        <f t="shared" si="87"/>
        <v>Mar</v>
      </c>
    </row>
    <row r="5605" spans="1:15" x14ac:dyDescent="0.3">
      <c r="A5605" s="1">
        <v>43144</v>
      </c>
      <c r="B5605">
        <v>290</v>
      </c>
      <c r="C5605">
        <v>21</v>
      </c>
      <c r="D5605">
        <v>3</v>
      </c>
      <c r="E5605">
        <v>57</v>
      </c>
      <c r="F5605" t="s">
        <v>151</v>
      </c>
      <c r="G5605" t="s">
        <v>27</v>
      </c>
      <c r="H5605" t="s">
        <v>1771</v>
      </c>
      <c r="I5605" t="s">
        <v>18</v>
      </c>
      <c r="J5605" t="s">
        <v>18</v>
      </c>
      <c r="K5605" t="s">
        <v>18</v>
      </c>
      <c r="L5605" t="s">
        <v>1697</v>
      </c>
      <c r="M5605" t="s">
        <v>20</v>
      </c>
      <c r="N5605" t="s">
        <v>21</v>
      </c>
      <c r="O5605" t="str">
        <f t="shared" si="87"/>
        <v>Feb</v>
      </c>
    </row>
    <row r="5606" spans="1:15" x14ac:dyDescent="0.3">
      <c r="A5606" s="1">
        <v>43090</v>
      </c>
      <c r="B5606">
        <v>290</v>
      </c>
      <c r="C5606">
        <v>12</v>
      </c>
      <c r="D5606">
        <v>2</v>
      </c>
      <c r="E5606">
        <v>40</v>
      </c>
      <c r="F5606" t="s">
        <v>239</v>
      </c>
      <c r="G5606" t="s">
        <v>1490</v>
      </c>
      <c r="H5606" t="s">
        <v>1626</v>
      </c>
      <c r="I5606" t="s">
        <v>255</v>
      </c>
      <c r="J5606" t="s">
        <v>18</v>
      </c>
      <c r="K5606" t="s">
        <v>34</v>
      </c>
      <c r="L5606" t="s">
        <v>1697</v>
      </c>
      <c r="M5606" t="s">
        <v>20</v>
      </c>
      <c r="N5606" t="s">
        <v>21</v>
      </c>
      <c r="O5606" t="str">
        <f t="shared" si="87"/>
        <v>Dec</v>
      </c>
    </row>
    <row r="5607" spans="1:15" x14ac:dyDescent="0.3">
      <c r="A5607" s="1">
        <v>43104</v>
      </c>
      <c r="B5607">
        <v>290</v>
      </c>
      <c r="C5607">
        <v>12</v>
      </c>
      <c r="D5607">
        <v>-3</v>
      </c>
      <c r="E5607">
        <v>33</v>
      </c>
      <c r="F5607" t="s">
        <v>207</v>
      </c>
      <c r="G5607" t="s">
        <v>2364</v>
      </c>
      <c r="H5607" t="s">
        <v>2255</v>
      </c>
      <c r="I5607" t="s">
        <v>352</v>
      </c>
      <c r="J5607" t="s">
        <v>18</v>
      </c>
      <c r="K5607" t="s">
        <v>18</v>
      </c>
      <c r="L5607" t="s">
        <v>1697</v>
      </c>
      <c r="M5607" t="s">
        <v>20</v>
      </c>
      <c r="N5607" t="s">
        <v>21</v>
      </c>
      <c r="O5607" t="str">
        <f t="shared" si="87"/>
        <v>Jan</v>
      </c>
    </row>
    <row r="5608" spans="1:15" x14ac:dyDescent="0.3">
      <c r="A5608" s="1">
        <v>43316</v>
      </c>
      <c r="B5608">
        <v>289</v>
      </c>
      <c r="C5608">
        <v>6</v>
      </c>
      <c r="D5608">
        <v>29</v>
      </c>
      <c r="E5608">
        <v>63</v>
      </c>
      <c r="F5608" t="s">
        <v>64</v>
      </c>
      <c r="G5608" t="s">
        <v>1057</v>
      </c>
      <c r="H5608" t="s">
        <v>106</v>
      </c>
      <c r="I5608" t="s">
        <v>18</v>
      </c>
      <c r="J5608" t="s">
        <v>18</v>
      </c>
      <c r="K5608" t="s">
        <v>18</v>
      </c>
      <c r="L5608" t="s">
        <v>19</v>
      </c>
      <c r="M5608" t="s">
        <v>20</v>
      </c>
      <c r="N5608" t="s">
        <v>21</v>
      </c>
      <c r="O5608" t="str">
        <f t="shared" si="87"/>
        <v>Aug</v>
      </c>
    </row>
    <row r="5609" spans="1:15" x14ac:dyDescent="0.3">
      <c r="A5609" s="1">
        <v>43334</v>
      </c>
      <c r="B5609">
        <v>289</v>
      </c>
      <c r="C5609">
        <v>5</v>
      </c>
      <c r="D5609">
        <v>23</v>
      </c>
      <c r="E5609">
        <v>82</v>
      </c>
      <c r="F5609" t="s">
        <v>307</v>
      </c>
      <c r="G5609" t="s">
        <v>27</v>
      </c>
      <c r="H5609" t="s">
        <v>342</v>
      </c>
      <c r="I5609" t="s">
        <v>18</v>
      </c>
      <c r="J5609" t="s">
        <v>18</v>
      </c>
      <c r="K5609" t="s">
        <v>18</v>
      </c>
      <c r="L5609" t="s">
        <v>19</v>
      </c>
      <c r="M5609" t="s">
        <v>20</v>
      </c>
      <c r="N5609" t="s">
        <v>21</v>
      </c>
      <c r="O5609" t="str">
        <f t="shared" si="87"/>
        <v>Aug</v>
      </c>
    </row>
    <row r="5610" spans="1:15" x14ac:dyDescent="0.3">
      <c r="A5610" s="1">
        <v>43265</v>
      </c>
      <c r="B5610">
        <v>289</v>
      </c>
      <c r="C5610">
        <v>3</v>
      </c>
      <c r="D5610">
        <v>21</v>
      </c>
      <c r="E5610">
        <v>73</v>
      </c>
      <c r="F5610" t="s">
        <v>71</v>
      </c>
      <c r="G5610" t="s">
        <v>1940</v>
      </c>
      <c r="H5610" t="s">
        <v>191</v>
      </c>
      <c r="I5610" t="s">
        <v>18</v>
      </c>
      <c r="J5610" t="s">
        <v>18</v>
      </c>
      <c r="K5610" t="s">
        <v>18</v>
      </c>
      <c r="L5610" t="s">
        <v>19</v>
      </c>
      <c r="M5610" t="s">
        <v>20</v>
      </c>
      <c r="N5610" t="s">
        <v>21</v>
      </c>
      <c r="O5610" t="str">
        <f t="shared" si="87"/>
        <v>Jun</v>
      </c>
    </row>
    <row r="5611" spans="1:15" x14ac:dyDescent="0.3">
      <c r="A5611" s="1">
        <v>43212</v>
      </c>
      <c r="B5611">
        <v>289</v>
      </c>
      <c r="C5611">
        <v>3</v>
      </c>
      <c r="D5611">
        <v>15</v>
      </c>
      <c r="E5611">
        <v>31</v>
      </c>
      <c r="F5611" t="s">
        <v>72</v>
      </c>
      <c r="G5611" t="s">
        <v>27</v>
      </c>
      <c r="H5611" t="s">
        <v>729</v>
      </c>
      <c r="I5611" t="s">
        <v>18</v>
      </c>
      <c r="J5611" t="s">
        <v>18</v>
      </c>
      <c r="K5611" t="s">
        <v>18</v>
      </c>
      <c r="L5611" t="s">
        <v>59</v>
      </c>
      <c r="M5611" t="s">
        <v>20</v>
      </c>
      <c r="N5611" t="s">
        <v>21</v>
      </c>
      <c r="O5611" t="str">
        <f t="shared" si="87"/>
        <v>Apr</v>
      </c>
    </row>
    <row r="5612" spans="1:15" x14ac:dyDescent="0.3">
      <c r="A5612" s="1">
        <v>43174</v>
      </c>
      <c r="B5612">
        <v>289</v>
      </c>
      <c r="C5612">
        <v>14</v>
      </c>
      <c r="D5612">
        <v>12</v>
      </c>
      <c r="E5612">
        <v>97</v>
      </c>
      <c r="F5612" t="s">
        <v>239</v>
      </c>
      <c r="G5612" t="s">
        <v>2365</v>
      </c>
      <c r="H5612" t="s">
        <v>154</v>
      </c>
      <c r="I5612" t="s">
        <v>344</v>
      </c>
      <c r="J5612" t="s">
        <v>18</v>
      </c>
      <c r="K5612" t="s">
        <v>18</v>
      </c>
      <c r="L5612" t="s">
        <v>59</v>
      </c>
      <c r="M5612" t="s">
        <v>20</v>
      </c>
      <c r="N5612" t="s">
        <v>21</v>
      </c>
      <c r="O5612" t="str">
        <f t="shared" si="87"/>
        <v>Mar</v>
      </c>
    </row>
    <row r="5613" spans="1:15" x14ac:dyDescent="0.3">
      <c r="A5613" s="1">
        <v>43163</v>
      </c>
      <c r="B5613">
        <v>289</v>
      </c>
      <c r="C5613">
        <v>19</v>
      </c>
      <c r="D5613">
        <v>11</v>
      </c>
      <c r="E5613">
        <v>81</v>
      </c>
      <c r="F5613" t="s">
        <v>92</v>
      </c>
      <c r="G5613" t="s">
        <v>1556</v>
      </c>
      <c r="H5613" t="s">
        <v>340</v>
      </c>
      <c r="I5613" t="s">
        <v>18</v>
      </c>
      <c r="J5613" t="s">
        <v>18</v>
      </c>
      <c r="K5613" t="s">
        <v>18</v>
      </c>
      <c r="L5613" t="s">
        <v>59</v>
      </c>
      <c r="M5613" t="s">
        <v>20</v>
      </c>
      <c r="N5613" t="s">
        <v>21</v>
      </c>
      <c r="O5613" t="str">
        <f t="shared" si="87"/>
        <v>Mar</v>
      </c>
    </row>
    <row r="5614" spans="1:15" x14ac:dyDescent="0.3">
      <c r="A5614" s="1">
        <v>43170</v>
      </c>
      <c r="B5614">
        <v>289</v>
      </c>
      <c r="C5614">
        <v>9</v>
      </c>
      <c r="D5614">
        <v>4</v>
      </c>
      <c r="E5614">
        <v>77</v>
      </c>
      <c r="F5614" t="s">
        <v>239</v>
      </c>
      <c r="G5614" t="s">
        <v>2230</v>
      </c>
      <c r="H5614" t="s">
        <v>344</v>
      </c>
      <c r="I5614" t="s">
        <v>215</v>
      </c>
      <c r="J5614" t="s">
        <v>18</v>
      </c>
      <c r="K5614" t="s">
        <v>18</v>
      </c>
      <c r="L5614" t="s">
        <v>59</v>
      </c>
      <c r="M5614" t="s">
        <v>20</v>
      </c>
      <c r="N5614" t="s">
        <v>21</v>
      </c>
      <c r="O5614" t="str">
        <f t="shared" si="87"/>
        <v>Mar</v>
      </c>
    </row>
    <row r="5615" spans="1:15" x14ac:dyDescent="0.3">
      <c r="A5615" s="1">
        <v>43166</v>
      </c>
      <c r="B5615">
        <v>289</v>
      </c>
      <c r="C5615">
        <v>0</v>
      </c>
      <c r="D5615">
        <v>3</v>
      </c>
      <c r="E5615">
        <v>45</v>
      </c>
      <c r="F5615" t="s">
        <v>141</v>
      </c>
      <c r="G5615" t="s">
        <v>1338</v>
      </c>
      <c r="H5615" t="s">
        <v>1278</v>
      </c>
      <c r="I5615" t="s">
        <v>18</v>
      </c>
      <c r="J5615" t="s">
        <v>18</v>
      </c>
      <c r="K5615" t="s">
        <v>18</v>
      </c>
      <c r="L5615" t="s">
        <v>59</v>
      </c>
      <c r="M5615" t="s">
        <v>20</v>
      </c>
      <c r="N5615" t="s">
        <v>21</v>
      </c>
      <c r="O5615" t="str">
        <f t="shared" si="87"/>
        <v>Mar</v>
      </c>
    </row>
    <row r="5616" spans="1:15" x14ac:dyDescent="0.3">
      <c r="A5616" s="1">
        <v>43157</v>
      </c>
      <c r="B5616">
        <v>289</v>
      </c>
      <c r="C5616">
        <v>10</v>
      </c>
      <c r="D5616">
        <v>2</v>
      </c>
      <c r="E5616">
        <v>46</v>
      </c>
      <c r="F5616" t="s">
        <v>45</v>
      </c>
      <c r="G5616" t="s">
        <v>1267</v>
      </c>
      <c r="H5616" t="s">
        <v>1487</v>
      </c>
      <c r="I5616" t="s">
        <v>881</v>
      </c>
      <c r="J5616" t="s">
        <v>18</v>
      </c>
      <c r="K5616" t="s">
        <v>18</v>
      </c>
      <c r="L5616" t="s">
        <v>1697</v>
      </c>
      <c r="M5616" t="s">
        <v>20</v>
      </c>
      <c r="N5616" t="s">
        <v>21</v>
      </c>
      <c r="O5616" t="str">
        <f t="shared" si="87"/>
        <v>Feb</v>
      </c>
    </row>
    <row r="5617" spans="1:15" x14ac:dyDescent="0.3">
      <c r="A5617" s="1">
        <v>43098</v>
      </c>
      <c r="B5617">
        <v>289</v>
      </c>
      <c r="C5617">
        <v>7</v>
      </c>
      <c r="D5617">
        <v>1</v>
      </c>
      <c r="E5617">
        <v>67</v>
      </c>
      <c r="F5617" t="s">
        <v>169</v>
      </c>
      <c r="G5617" t="s">
        <v>1686</v>
      </c>
      <c r="H5617" t="s">
        <v>1119</v>
      </c>
      <c r="I5617" t="s">
        <v>18</v>
      </c>
      <c r="J5617" t="s">
        <v>18</v>
      </c>
      <c r="K5617" t="s">
        <v>18</v>
      </c>
      <c r="L5617" t="s">
        <v>1697</v>
      </c>
      <c r="M5617" t="s">
        <v>20</v>
      </c>
      <c r="N5617" t="s">
        <v>21</v>
      </c>
      <c r="O5617" t="str">
        <f t="shared" si="87"/>
        <v>Dec</v>
      </c>
    </row>
    <row r="5618" spans="1:15" x14ac:dyDescent="0.3">
      <c r="A5618" s="1">
        <v>43078</v>
      </c>
      <c r="B5618">
        <v>289</v>
      </c>
      <c r="C5618">
        <v>22</v>
      </c>
      <c r="D5618">
        <v>0</v>
      </c>
      <c r="E5618">
        <v>55</v>
      </c>
      <c r="F5618" t="s">
        <v>169</v>
      </c>
      <c r="G5618" t="s">
        <v>145</v>
      </c>
      <c r="H5618" t="s">
        <v>1662</v>
      </c>
      <c r="I5618" t="s">
        <v>18</v>
      </c>
      <c r="J5618" t="s">
        <v>18</v>
      </c>
      <c r="K5618" t="s">
        <v>18</v>
      </c>
      <c r="L5618" t="s">
        <v>1697</v>
      </c>
      <c r="M5618" t="s">
        <v>20</v>
      </c>
      <c r="N5618" t="s">
        <v>21</v>
      </c>
      <c r="O5618" t="str">
        <f t="shared" si="87"/>
        <v>Dec</v>
      </c>
    </row>
    <row r="5619" spans="1:15" x14ac:dyDescent="0.3">
      <c r="A5619" s="1">
        <v>43258</v>
      </c>
      <c r="B5619">
        <v>288</v>
      </c>
      <c r="C5619">
        <v>5</v>
      </c>
      <c r="D5619">
        <v>18</v>
      </c>
      <c r="E5619">
        <v>91</v>
      </c>
      <c r="F5619" t="s">
        <v>41</v>
      </c>
      <c r="G5619" t="s">
        <v>2286</v>
      </c>
      <c r="H5619" t="s">
        <v>285</v>
      </c>
      <c r="I5619" t="s">
        <v>18</v>
      </c>
      <c r="J5619" t="s">
        <v>18</v>
      </c>
      <c r="K5619" t="s">
        <v>18</v>
      </c>
      <c r="L5619" t="s">
        <v>19</v>
      </c>
      <c r="M5619" t="s">
        <v>20</v>
      </c>
      <c r="N5619" t="s">
        <v>21</v>
      </c>
      <c r="O5619" t="str">
        <f t="shared" si="87"/>
        <v>Jun</v>
      </c>
    </row>
    <row r="5620" spans="1:15" x14ac:dyDescent="0.3">
      <c r="A5620" s="1">
        <v>43145</v>
      </c>
      <c r="B5620">
        <v>288</v>
      </c>
      <c r="C5620">
        <v>11</v>
      </c>
      <c r="D5620">
        <v>6</v>
      </c>
      <c r="E5620">
        <v>67</v>
      </c>
      <c r="F5620" t="s">
        <v>94</v>
      </c>
      <c r="G5620" t="s">
        <v>1989</v>
      </c>
      <c r="H5620" t="s">
        <v>169</v>
      </c>
      <c r="I5620" t="s">
        <v>81</v>
      </c>
      <c r="J5620" t="s">
        <v>18</v>
      </c>
      <c r="K5620" t="s">
        <v>18</v>
      </c>
      <c r="L5620" t="s">
        <v>1697</v>
      </c>
      <c r="M5620" t="s">
        <v>20</v>
      </c>
      <c r="N5620" t="s">
        <v>21</v>
      </c>
      <c r="O5620" t="str">
        <f t="shared" si="87"/>
        <v>Feb</v>
      </c>
    </row>
    <row r="5621" spans="1:15" x14ac:dyDescent="0.3">
      <c r="A5621" s="1">
        <v>43170</v>
      </c>
      <c r="B5621">
        <v>288</v>
      </c>
      <c r="C5621">
        <v>23</v>
      </c>
      <c r="D5621">
        <v>4</v>
      </c>
      <c r="E5621">
        <v>34</v>
      </c>
      <c r="F5621" t="s">
        <v>141</v>
      </c>
      <c r="G5621" t="s">
        <v>502</v>
      </c>
      <c r="H5621" t="s">
        <v>1626</v>
      </c>
      <c r="I5621" t="s">
        <v>18</v>
      </c>
      <c r="J5621" t="s">
        <v>18</v>
      </c>
      <c r="K5621" t="s">
        <v>18</v>
      </c>
      <c r="L5621" t="s">
        <v>59</v>
      </c>
      <c r="M5621" t="s">
        <v>20</v>
      </c>
      <c r="N5621" t="s">
        <v>21</v>
      </c>
      <c r="O5621" t="str">
        <f t="shared" si="87"/>
        <v>Mar</v>
      </c>
    </row>
    <row r="5622" spans="1:15" x14ac:dyDescent="0.3">
      <c r="A5622" s="1">
        <v>43421</v>
      </c>
      <c r="B5622">
        <v>288</v>
      </c>
      <c r="C5622">
        <v>3</v>
      </c>
      <c r="D5622">
        <v>2</v>
      </c>
      <c r="E5622">
        <v>77</v>
      </c>
      <c r="F5622" t="s">
        <v>92</v>
      </c>
      <c r="G5622" t="s">
        <v>1438</v>
      </c>
      <c r="H5622" t="s">
        <v>333</v>
      </c>
      <c r="I5622" t="s">
        <v>18</v>
      </c>
      <c r="J5622" t="s">
        <v>18</v>
      </c>
      <c r="K5622" t="s">
        <v>18</v>
      </c>
      <c r="L5622" t="s">
        <v>48</v>
      </c>
      <c r="M5622" t="s">
        <v>20</v>
      </c>
      <c r="N5622" t="s">
        <v>21</v>
      </c>
      <c r="O5622" t="str">
        <f t="shared" si="87"/>
        <v>Nov</v>
      </c>
    </row>
    <row r="5623" spans="1:15" x14ac:dyDescent="0.3">
      <c r="A5623" s="1">
        <v>43090</v>
      </c>
      <c r="B5623">
        <v>288</v>
      </c>
      <c r="C5623">
        <v>20</v>
      </c>
      <c r="D5623">
        <v>0</v>
      </c>
      <c r="E5623">
        <v>72</v>
      </c>
      <c r="F5623" t="s">
        <v>71</v>
      </c>
      <c r="G5623" t="s">
        <v>587</v>
      </c>
      <c r="H5623" t="s">
        <v>1237</v>
      </c>
      <c r="I5623" t="s">
        <v>18</v>
      </c>
      <c r="J5623" t="s">
        <v>18</v>
      </c>
      <c r="K5623" t="s">
        <v>83</v>
      </c>
      <c r="L5623" t="s">
        <v>1697</v>
      </c>
      <c r="M5623" t="s">
        <v>20</v>
      </c>
      <c r="N5623" t="s">
        <v>21</v>
      </c>
      <c r="O5623" t="str">
        <f t="shared" si="87"/>
        <v>Dec</v>
      </c>
    </row>
    <row r="5624" spans="1:15" x14ac:dyDescent="0.3">
      <c r="A5624" s="1">
        <v>43097</v>
      </c>
      <c r="B5624">
        <v>288</v>
      </c>
      <c r="C5624">
        <v>11</v>
      </c>
      <c r="D5624">
        <v>-2</v>
      </c>
      <c r="E5624">
        <v>34</v>
      </c>
      <c r="F5624" t="s">
        <v>70</v>
      </c>
      <c r="G5624" t="s">
        <v>1279</v>
      </c>
      <c r="H5624" t="s">
        <v>2183</v>
      </c>
      <c r="I5624" t="s">
        <v>215</v>
      </c>
      <c r="J5624" t="s">
        <v>18</v>
      </c>
      <c r="K5624" t="s">
        <v>18</v>
      </c>
      <c r="L5624" t="s">
        <v>1697</v>
      </c>
      <c r="M5624" t="s">
        <v>20</v>
      </c>
      <c r="N5624" t="s">
        <v>21</v>
      </c>
      <c r="O5624" t="str">
        <f t="shared" si="87"/>
        <v>Dec</v>
      </c>
    </row>
    <row r="5625" spans="1:15" x14ac:dyDescent="0.3">
      <c r="A5625" s="1">
        <v>43143</v>
      </c>
      <c r="B5625">
        <v>288</v>
      </c>
      <c r="C5625">
        <v>17</v>
      </c>
      <c r="D5625">
        <v>-3</v>
      </c>
      <c r="E5625">
        <v>36</v>
      </c>
      <c r="F5625" t="s">
        <v>767</v>
      </c>
      <c r="G5625" t="s">
        <v>305</v>
      </c>
      <c r="H5625" t="s">
        <v>1842</v>
      </c>
      <c r="I5625" t="s">
        <v>682</v>
      </c>
      <c r="J5625" t="s">
        <v>18</v>
      </c>
      <c r="K5625" t="s">
        <v>18</v>
      </c>
      <c r="L5625" t="s">
        <v>1697</v>
      </c>
      <c r="M5625" t="s">
        <v>20</v>
      </c>
      <c r="N5625" t="s">
        <v>21</v>
      </c>
      <c r="O5625" t="str">
        <f t="shared" si="87"/>
        <v>Feb</v>
      </c>
    </row>
    <row r="5626" spans="1:15" x14ac:dyDescent="0.3">
      <c r="A5626" s="1">
        <v>43125</v>
      </c>
      <c r="B5626">
        <v>288</v>
      </c>
      <c r="C5626">
        <v>18</v>
      </c>
      <c r="D5626">
        <v>-12</v>
      </c>
      <c r="E5626">
        <v>33</v>
      </c>
      <c r="F5626" t="s">
        <v>626</v>
      </c>
      <c r="G5626" t="s">
        <v>27</v>
      </c>
      <c r="H5626" t="s">
        <v>2366</v>
      </c>
      <c r="I5626" t="s">
        <v>503</v>
      </c>
      <c r="J5626" t="s">
        <v>18</v>
      </c>
      <c r="K5626" t="s">
        <v>197</v>
      </c>
      <c r="L5626" t="s">
        <v>1697</v>
      </c>
      <c r="M5626" t="s">
        <v>20</v>
      </c>
      <c r="N5626" t="s">
        <v>21</v>
      </c>
      <c r="O5626" t="str">
        <f t="shared" si="87"/>
        <v>Jan</v>
      </c>
    </row>
    <row r="5627" spans="1:15" x14ac:dyDescent="0.3">
      <c r="A5627" s="1">
        <v>43228</v>
      </c>
      <c r="B5627">
        <v>287</v>
      </c>
      <c r="C5627">
        <v>2</v>
      </c>
      <c r="D5627">
        <v>16</v>
      </c>
      <c r="E5627">
        <v>65</v>
      </c>
      <c r="F5627" t="s">
        <v>201</v>
      </c>
      <c r="G5627" t="s">
        <v>712</v>
      </c>
      <c r="H5627" t="s">
        <v>170</v>
      </c>
      <c r="I5627" t="s">
        <v>18</v>
      </c>
      <c r="J5627" t="s">
        <v>18</v>
      </c>
      <c r="K5627" t="s">
        <v>18</v>
      </c>
      <c r="L5627" t="s">
        <v>59</v>
      </c>
      <c r="M5627" t="s">
        <v>20</v>
      </c>
      <c r="N5627" t="s">
        <v>21</v>
      </c>
      <c r="O5627" t="str">
        <f t="shared" si="87"/>
        <v>May</v>
      </c>
    </row>
    <row r="5628" spans="1:15" x14ac:dyDescent="0.3">
      <c r="A5628" s="1">
        <v>43175</v>
      </c>
      <c r="B5628">
        <v>287</v>
      </c>
      <c r="C5628">
        <v>0</v>
      </c>
      <c r="D5628">
        <v>8</v>
      </c>
      <c r="E5628">
        <v>86</v>
      </c>
      <c r="F5628" t="s">
        <v>41</v>
      </c>
      <c r="G5628" t="s">
        <v>27</v>
      </c>
      <c r="H5628" t="s">
        <v>926</v>
      </c>
      <c r="I5628" t="s">
        <v>18</v>
      </c>
      <c r="J5628" t="s">
        <v>18</v>
      </c>
      <c r="K5628" t="s">
        <v>18</v>
      </c>
      <c r="L5628" t="s">
        <v>59</v>
      </c>
      <c r="M5628" t="s">
        <v>20</v>
      </c>
      <c r="N5628" t="s">
        <v>21</v>
      </c>
      <c r="O5628" t="str">
        <f t="shared" si="87"/>
        <v>Mar</v>
      </c>
    </row>
    <row r="5629" spans="1:15" x14ac:dyDescent="0.3">
      <c r="A5629" s="1">
        <v>43404</v>
      </c>
      <c r="B5629">
        <v>287</v>
      </c>
      <c r="C5629">
        <v>2</v>
      </c>
      <c r="D5629">
        <v>6</v>
      </c>
      <c r="E5629">
        <v>65</v>
      </c>
      <c r="F5629" t="s">
        <v>18</v>
      </c>
      <c r="G5629" t="s">
        <v>27</v>
      </c>
      <c r="H5629" t="s">
        <v>344</v>
      </c>
      <c r="I5629" t="s">
        <v>18</v>
      </c>
      <c r="J5629" t="s">
        <v>18</v>
      </c>
      <c r="K5629" t="s">
        <v>18</v>
      </c>
      <c r="L5629" t="s">
        <v>48</v>
      </c>
      <c r="M5629" t="s">
        <v>20</v>
      </c>
      <c r="N5629" t="s">
        <v>21</v>
      </c>
      <c r="O5629" t="str">
        <f t="shared" si="87"/>
        <v>Oct</v>
      </c>
    </row>
    <row r="5630" spans="1:15" x14ac:dyDescent="0.3">
      <c r="A5630" s="1">
        <v>43432</v>
      </c>
      <c r="B5630">
        <v>287</v>
      </c>
      <c r="C5630">
        <v>6</v>
      </c>
      <c r="D5630">
        <v>3</v>
      </c>
      <c r="E5630">
        <v>33</v>
      </c>
      <c r="F5630" t="s">
        <v>78</v>
      </c>
      <c r="G5630" t="s">
        <v>2367</v>
      </c>
      <c r="H5630" t="s">
        <v>1787</v>
      </c>
      <c r="I5630" t="s">
        <v>18</v>
      </c>
      <c r="J5630" t="s">
        <v>18</v>
      </c>
      <c r="K5630" t="s">
        <v>18</v>
      </c>
      <c r="L5630" t="s">
        <v>48</v>
      </c>
      <c r="M5630" t="s">
        <v>20</v>
      </c>
      <c r="N5630" t="s">
        <v>21</v>
      </c>
      <c r="O5630" t="str">
        <f t="shared" si="87"/>
        <v>Nov</v>
      </c>
    </row>
    <row r="5631" spans="1:15" x14ac:dyDescent="0.3">
      <c r="A5631" s="1">
        <v>43336</v>
      </c>
      <c r="B5631">
        <v>286</v>
      </c>
      <c r="C5631">
        <v>10</v>
      </c>
      <c r="D5631">
        <v>26</v>
      </c>
      <c r="E5631">
        <v>77</v>
      </c>
      <c r="F5631" t="s">
        <v>41</v>
      </c>
      <c r="G5631" t="s">
        <v>27</v>
      </c>
      <c r="H5631" t="s">
        <v>425</v>
      </c>
      <c r="I5631" t="s">
        <v>110</v>
      </c>
      <c r="J5631" t="s">
        <v>18</v>
      </c>
      <c r="K5631" t="s">
        <v>18</v>
      </c>
      <c r="L5631" t="s">
        <v>19</v>
      </c>
      <c r="M5631" t="s">
        <v>20</v>
      </c>
      <c r="N5631" t="s">
        <v>21</v>
      </c>
      <c r="O5631" t="str">
        <f t="shared" si="87"/>
        <v>Aug</v>
      </c>
    </row>
    <row r="5632" spans="1:15" x14ac:dyDescent="0.3">
      <c r="A5632" s="1">
        <v>43303</v>
      </c>
      <c r="B5632">
        <v>286</v>
      </c>
      <c r="C5632">
        <v>6</v>
      </c>
      <c r="D5632">
        <v>25</v>
      </c>
      <c r="E5632">
        <v>73</v>
      </c>
      <c r="F5632" t="s">
        <v>169</v>
      </c>
      <c r="G5632" t="s">
        <v>185</v>
      </c>
      <c r="H5632" t="s">
        <v>342</v>
      </c>
      <c r="I5632" t="s">
        <v>393</v>
      </c>
      <c r="J5632" t="s">
        <v>18</v>
      </c>
      <c r="K5632" t="s">
        <v>18</v>
      </c>
      <c r="L5632" t="s">
        <v>19</v>
      </c>
      <c r="M5632" t="s">
        <v>20</v>
      </c>
      <c r="N5632" t="s">
        <v>21</v>
      </c>
      <c r="O5632" t="str">
        <f t="shared" si="87"/>
        <v>Jul</v>
      </c>
    </row>
    <row r="5633" spans="1:15" x14ac:dyDescent="0.3">
      <c r="A5633" s="1">
        <v>43275</v>
      </c>
      <c r="B5633">
        <v>286</v>
      </c>
      <c r="C5633">
        <v>4</v>
      </c>
      <c r="D5633">
        <v>20</v>
      </c>
      <c r="E5633">
        <v>90</v>
      </c>
      <c r="F5633" t="s">
        <v>83</v>
      </c>
      <c r="G5633" t="s">
        <v>2368</v>
      </c>
      <c r="H5633" t="s">
        <v>590</v>
      </c>
      <c r="I5633" t="s">
        <v>18</v>
      </c>
      <c r="J5633" t="s">
        <v>18</v>
      </c>
      <c r="K5633" t="s">
        <v>18</v>
      </c>
      <c r="L5633" t="s">
        <v>19</v>
      </c>
      <c r="M5633" t="s">
        <v>20</v>
      </c>
      <c r="N5633" t="s">
        <v>21</v>
      </c>
      <c r="O5633" t="str">
        <f t="shared" si="87"/>
        <v>Jun</v>
      </c>
    </row>
    <row r="5634" spans="1:15" x14ac:dyDescent="0.3">
      <c r="A5634" s="1">
        <v>43245</v>
      </c>
      <c r="B5634">
        <v>286</v>
      </c>
      <c r="C5634">
        <v>3</v>
      </c>
      <c r="D5634">
        <v>15</v>
      </c>
      <c r="E5634">
        <v>71</v>
      </c>
      <c r="F5634" t="s">
        <v>197</v>
      </c>
      <c r="G5634" t="s">
        <v>2316</v>
      </c>
      <c r="H5634" t="s">
        <v>109</v>
      </c>
      <c r="I5634" t="s">
        <v>18</v>
      </c>
      <c r="J5634" t="s">
        <v>18</v>
      </c>
      <c r="K5634" t="s">
        <v>18</v>
      </c>
      <c r="L5634" t="s">
        <v>59</v>
      </c>
      <c r="M5634" t="s">
        <v>20</v>
      </c>
      <c r="N5634" t="s">
        <v>21</v>
      </c>
      <c r="O5634" t="str">
        <f t="shared" ref="O5634:O5697" si="88">TEXT(A5634,"mmm")</f>
        <v>May</v>
      </c>
    </row>
    <row r="5635" spans="1:15" x14ac:dyDescent="0.3">
      <c r="A5635" s="1">
        <v>43117</v>
      </c>
      <c r="B5635">
        <v>286</v>
      </c>
      <c r="C5635">
        <v>20</v>
      </c>
      <c r="D5635">
        <v>4</v>
      </c>
      <c r="E5635">
        <v>72</v>
      </c>
      <c r="F5635" t="s">
        <v>141</v>
      </c>
      <c r="G5635" t="s">
        <v>2270</v>
      </c>
      <c r="H5635" t="s">
        <v>565</v>
      </c>
      <c r="I5635" t="s">
        <v>18</v>
      </c>
      <c r="J5635" t="s">
        <v>18</v>
      </c>
      <c r="K5635" t="s">
        <v>18</v>
      </c>
      <c r="L5635" t="s">
        <v>1697</v>
      </c>
      <c r="M5635" t="s">
        <v>20</v>
      </c>
      <c r="N5635" t="s">
        <v>21</v>
      </c>
      <c r="O5635" t="str">
        <f t="shared" si="88"/>
        <v>Jan</v>
      </c>
    </row>
    <row r="5636" spans="1:15" x14ac:dyDescent="0.3">
      <c r="A5636" s="1">
        <v>43424</v>
      </c>
      <c r="B5636">
        <v>286</v>
      </c>
      <c r="C5636">
        <v>2</v>
      </c>
      <c r="D5636">
        <v>3</v>
      </c>
      <c r="E5636">
        <v>46</v>
      </c>
      <c r="F5636" t="s">
        <v>78</v>
      </c>
      <c r="G5636" t="s">
        <v>68</v>
      </c>
      <c r="H5636" t="s">
        <v>611</v>
      </c>
      <c r="I5636" t="s">
        <v>18</v>
      </c>
      <c r="J5636" t="s">
        <v>18</v>
      </c>
      <c r="K5636" t="s">
        <v>18</v>
      </c>
      <c r="L5636" t="s">
        <v>48</v>
      </c>
      <c r="M5636" t="s">
        <v>20</v>
      </c>
      <c r="N5636" t="s">
        <v>21</v>
      </c>
      <c r="O5636" t="str">
        <f t="shared" si="88"/>
        <v>Nov</v>
      </c>
    </row>
    <row r="5637" spans="1:15" x14ac:dyDescent="0.3">
      <c r="A5637" s="1">
        <v>43141</v>
      </c>
      <c r="B5637">
        <v>286</v>
      </c>
      <c r="C5637">
        <v>14</v>
      </c>
      <c r="D5637">
        <v>2</v>
      </c>
      <c r="E5637">
        <v>24</v>
      </c>
      <c r="F5637" t="s">
        <v>209</v>
      </c>
      <c r="G5637" t="s">
        <v>1806</v>
      </c>
      <c r="H5637" t="s">
        <v>2298</v>
      </c>
      <c r="I5637" t="s">
        <v>524</v>
      </c>
      <c r="J5637" t="s">
        <v>18</v>
      </c>
      <c r="K5637" t="s">
        <v>18</v>
      </c>
      <c r="L5637" t="s">
        <v>1697</v>
      </c>
      <c r="M5637" t="s">
        <v>20</v>
      </c>
      <c r="N5637" t="s">
        <v>21</v>
      </c>
      <c r="O5637" t="str">
        <f t="shared" si="88"/>
        <v>Feb</v>
      </c>
    </row>
    <row r="5638" spans="1:15" x14ac:dyDescent="0.3">
      <c r="A5638" s="1">
        <v>43139</v>
      </c>
      <c r="B5638">
        <v>286</v>
      </c>
      <c r="C5638">
        <v>15</v>
      </c>
      <c r="D5638">
        <v>1</v>
      </c>
      <c r="E5638">
        <v>25</v>
      </c>
      <c r="F5638" t="s">
        <v>41</v>
      </c>
      <c r="G5638" t="s">
        <v>2259</v>
      </c>
      <c r="H5638" t="s">
        <v>2268</v>
      </c>
      <c r="I5638" t="s">
        <v>999</v>
      </c>
      <c r="J5638" t="s">
        <v>18</v>
      </c>
      <c r="K5638" t="s">
        <v>18</v>
      </c>
      <c r="L5638" t="s">
        <v>1697</v>
      </c>
      <c r="M5638" t="s">
        <v>20</v>
      </c>
      <c r="N5638" t="s">
        <v>21</v>
      </c>
      <c r="O5638" t="str">
        <f t="shared" si="88"/>
        <v>Feb</v>
      </c>
    </row>
    <row r="5639" spans="1:15" x14ac:dyDescent="0.3">
      <c r="A5639" s="1">
        <v>43097</v>
      </c>
      <c r="B5639">
        <v>286</v>
      </c>
      <c r="C5639">
        <v>12</v>
      </c>
      <c r="D5639">
        <v>-1</v>
      </c>
      <c r="E5639">
        <v>38</v>
      </c>
      <c r="F5639" t="s">
        <v>70</v>
      </c>
      <c r="G5639" t="s">
        <v>2259</v>
      </c>
      <c r="H5639" t="s">
        <v>2223</v>
      </c>
      <c r="I5639" t="s">
        <v>223</v>
      </c>
      <c r="J5639" t="s">
        <v>18</v>
      </c>
      <c r="K5639" t="s">
        <v>18</v>
      </c>
      <c r="L5639" t="s">
        <v>1697</v>
      </c>
      <c r="M5639" t="s">
        <v>20</v>
      </c>
      <c r="N5639" t="s">
        <v>21</v>
      </c>
      <c r="O5639" t="str">
        <f t="shared" si="88"/>
        <v>Dec</v>
      </c>
    </row>
    <row r="5640" spans="1:15" x14ac:dyDescent="0.3">
      <c r="A5640" s="1">
        <v>43103</v>
      </c>
      <c r="B5640">
        <v>286</v>
      </c>
      <c r="C5640">
        <v>15</v>
      </c>
      <c r="D5640">
        <v>-1</v>
      </c>
      <c r="E5640">
        <v>29</v>
      </c>
      <c r="F5640" t="s">
        <v>49</v>
      </c>
      <c r="G5640" t="s">
        <v>248</v>
      </c>
      <c r="H5640" t="s">
        <v>2255</v>
      </c>
      <c r="I5640" t="s">
        <v>75</v>
      </c>
      <c r="J5640" t="s">
        <v>18</v>
      </c>
      <c r="K5640" t="s">
        <v>18</v>
      </c>
      <c r="L5640" t="s">
        <v>1697</v>
      </c>
      <c r="M5640" t="s">
        <v>20</v>
      </c>
      <c r="N5640" t="s">
        <v>21</v>
      </c>
      <c r="O5640" t="str">
        <f t="shared" si="88"/>
        <v>Jan</v>
      </c>
    </row>
    <row r="5641" spans="1:15" x14ac:dyDescent="0.3">
      <c r="A5641" s="1">
        <v>43342</v>
      </c>
      <c r="B5641">
        <v>285</v>
      </c>
      <c r="C5641">
        <v>6</v>
      </c>
      <c r="D5641">
        <v>24</v>
      </c>
      <c r="E5641">
        <v>96</v>
      </c>
      <c r="F5641" t="s">
        <v>64</v>
      </c>
      <c r="G5641" t="s">
        <v>1778</v>
      </c>
      <c r="H5641" t="s">
        <v>123</v>
      </c>
      <c r="I5641" t="s">
        <v>18</v>
      </c>
      <c r="J5641" t="s">
        <v>18</v>
      </c>
      <c r="K5641" t="s">
        <v>18</v>
      </c>
      <c r="L5641" t="s">
        <v>19</v>
      </c>
      <c r="M5641" t="s">
        <v>20</v>
      </c>
      <c r="N5641" t="s">
        <v>21</v>
      </c>
      <c r="O5641" t="str">
        <f t="shared" si="88"/>
        <v>Aug</v>
      </c>
    </row>
    <row r="5642" spans="1:15" x14ac:dyDescent="0.3">
      <c r="A5642" s="1">
        <v>43290</v>
      </c>
      <c r="B5642">
        <v>285</v>
      </c>
      <c r="C5642">
        <v>3</v>
      </c>
      <c r="D5642">
        <v>22</v>
      </c>
      <c r="E5642">
        <v>63</v>
      </c>
      <c r="F5642" t="s">
        <v>201</v>
      </c>
      <c r="G5642" t="s">
        <v>27</v>
      </c>
      <c r="H5642" t="s">
        <v>264</v>
      </c>
      <c r="I5642" t="s">
        <v>18</v>
      </c>
      <c r="J5642" t="s">
        <v>18</v>
      </c>
      <c r="K5642" t="s">
        <v>18</v>
      </c>
      <c r="L5642" t="s">
        <v>19</v>
      </c>
      <c r="M5642" t="s">
        <v>20</v>
      </c>
      <c r="N5642" t="s">
        <v>21</v>
      </c>
      <c r="O5642" t="str">
        <f t="shared" si="88"/>
        <v>Jul</v>
      </c>
    </row>
    <row r="5643" spans="1:15" x14ac:dyDescent="0.3">
      <c r="A5643" s="1">
        <v>43249</v>
      </c>
      <c r="B5643">
        <v>285</v>
      </c>
      <c r="C5643">
        <v>3</v>
      </c>
      <c r="D5643">
        <v>20</v>
      </c>
      <c r="E5643">
        <v>58</v>
      </c>
      <c r="F5643" t="s">
        <v>90</v>
      </c>
      <c r="G5643" t="s">
        <v>2061</v>
      </c>
      <c r="H5643" t="s">
        <v>759</v>
      </c>
      <c r="I5643" t="s">
        <v>18</v>
      </c>
      <c r="J5643" t="s">
        <v>18</v>
      </c>
      <c r="K5643" t="s">
        <v>18</v>
      </c>
      <c r="L5643" t="s">
        <v>59</v>
      </c>
      <c r="M5643" t="s">
        <v>20</v>
      </c>
      <c r="N5643" t="s">
        <v>21</v>
      </c>
      <c r="O5643" t="str">
        <f t="shared" si="88"/>
        <v>May</v>
      </c>
    </row>
    <row r="5644" spans="1:15" x14ac:dyDescent="0.3">
      <c r="A5644" s="1">
        <v>43351</v>
      </c>
      <c r="B5644">
        <v>285</v>
      </c>
      <c r="C5644">
        <v>4</v>
      </c>
      <c r="D5644">
        <v>17</v>
      </c>
      <c r="E5644">
        <v>66</v>
      </c>
      <c r="F5644" t="s">
        <v>169</v>
      </c>
      <c r="G5644" t="s">
        <v>27</v>
      </c>
      <c r="H5644" t="s">
        <v>512</v>
      </c>
      <c r="I5644" t="s">
        <v>18</v>
      </c>
      <c r="J5644" t="s">
        <v>18</v>
      </c>
      <c r="K5644" t="s">
        <v>18</v>
      </c>
      <c r="L5644" t="s">
        <v>48</v>
      </c>
      <c r="M5644" t="s">
        <v>20</v>
      </c>
      <c r="N5644" t="s">
        <v>21</v>
      </c>
      <c r="O5644" t="str">
        <f t="shared" si="88"/>
        <v>Sep</v>
      </c>
    </row>
    <row r="5645" spans="1:15" x14ac:dyDescent="0.3">
      <c r="A5645" s="1">
        <v>43159</v>
      </c>
      <c r="B5645">
        <v>285</v>
      </c>
      <c r="C5645">
        <v>10</v>
      </c>
      <c r="D5645">
        <v>6</v>
      </c>
      <c r="E5645">
        <v>53</v>
      </c>
      <c r="F5645" t="s">
        <v>239</v>
      </c>
      <c r="G5645" t="s">
        <v>2157</v>
      </c>
      <c r="H5645" t="s">
        <v>683</v>
      </c>
      <c r="I5645" t="s">
        <v>161</v>
      </c>
      <c r="J5645" t="s">
        <v>18</v>
      </c>
      <c r="K5645" t="s">
        <v>18</v>
      </c>
      <c r="L5645" t="s">
        <v>1697</v>
      </c>
      <c r="M5645" t="s">
        <v>20</v>
      </c>
      <c r="N5645" t="s">
        <v>21</v>
      </c>
      <c r="O5645" t="str">
        <f t="shared" si="88"/>
        <v>Feb</v>
      </c>
    </row>
    <row r="5646" spans="1:15" x14ac:dyDescent="0.3">
      <c r="A5646" s="1">
        <v>43073</v>
      </c>
      <c r="B5646">
        <v>285</v>
      </c>
      <c r="C5646">
        <v>0</v>
      </c>
      <c r="D5646">
        <v>4</v>
      </c>
      <c r="E5646">
        <v>88</v>
      </c>
      <c r="F5646" t="s">
        <v>169</v>
      </c>
      <c r="G5646" t="s">
        <v>2119</v>
      </c>
      <c r="H5646" t="s">
        <v>92</v>
      </c>
      <c r="I5646" t="s">
        <v>18</v>
      </c>
      <c r="J5646" t="s">
        <v>18</v>
      </c>
      <c r="K5646" t="s">
        <v>18</v>
      </c>
      <c r="L5646" t="s">
        <v>1697</v>
      </c>
      <c r="M5646" t="s">
        <v>20</v>
      </c>
      <c r="N5646" t="s">
        <v>21</v>
      </c>
      <c r="O5646" t="str">
        <f t="shared" si="88"/>
        <v>Dec</v>
      </c>
    </row>
    <row r="5647" spans="1:15" x14ac:dyDescent="0.3">
      <c r="A5647" s="1">
        <v>43120</v>
      </c>
      <c r="B5647">
        <v>285</v>
      </c>
      <c r="C5647">
        <v>11</v>
      </c>
      <c r="D5647">
        <v>4</v>
      </c>
      <c r="E5647">
        <v>59</v>
      </c>
      <c r="F5647" t="s">
        <v>90</v>
      </c>
      <c r="G5647" t="s">
        <v>1637</v>
      </c>
      <c r="H5647" t="s">
        <v>914</v>
      </c>
      <c r="I5647" t="s">
        <v>231</v>
      </c>
      <c r="J5647" t="s">
        <v>18</v>
      </c>
      <c r="K5647" t="s">
        <v>18</v>
      </c>
      <c r="L5647" t="s">
        <v>1697</v>
      </c>
      <c r="M5647" t="s">
        <v>20</v>
      </c>
      <c r="N5647" t="s">
        <v>21</v>
      </c>
      <c r="O5647" t="str">
        <f t="shared" si="88"/>
        <v>Jan</v>
      </c>
    </row>
    <row r="5648" spans="1:15" x14ac:dyDescent="0.3">
      <c r="A5648" s="1">
        <v>43429</v>
      </c>
      <c r="B5648">
        <v>285</v>
      </c>
      <c r="C5648">
        <v>2</v>
      </c>
      <c r="D5648">
        <v>3</v>
      </c>
      <c r="E5648">
        <v>86</v>
      </c>
      <c r="F5648" t="s">
        <v>83</v>
      </c>
      <c r="G5648" t="s">
        <v>2265</v>
      </c>
      <c r="H5648" t="s">
        <v>169</v>
      </c>
      <c r="I5648" t="s">
        <v>18</v>
      </c>
      <c r="J5648" t="s">
        <v>18</v>
      </c>
      <c r="K5648" t="s">
        <v>14</v>
      </c>
      <c r="L5648" t="s">
        <v>48</v>
      </c>
      <c r="M5648" t="s">
        <v>20</v>
      </c>
      <c r="N5648" t="s">
        <v>21</v>
      </c>
      <c r="O5648" t="str">
        <f t="shared" si="88"/>
        <v>Nov</v>
      </c>
    </row>
    <row r="5649" spans="1:15" x14ac:dyDescent="0.3">
      <c r="A5649" s="1">
        <v>43090</v>
      </c>
      <c r="B5649">
        <v>285</v>
      </c>
      <c r="C5649">
        <v>13</v>
      </c>
      <c r="D5649">
        <v>3</v>
      </c>
      <c r="E5649">
        <v>42</v>
      </c>
      <c r="F5649" t="s">
        <v>90</v>
      </c>
      <c r="G5649" t="s">
        <v>2369</v>
      </c>
      <c r="H5649" t="s">
        <v>1487</v>
      </c>
      <c r="I5649" t="s">
        <v>664</v>
      </c>
      <c r="J5649" t="s">
        <v>18</v>
      </c>
      <c r="K5649" t="s">
        <v>90</v>
      </c>
      <c r="L5649" t="s">
        <v>1697</v>
      </c>
      <c r="M5649" t="s">
        <v>20</v>
      </c>
      <c r="N5649" t="s">
        <v>21</v>
      </c>
      <c r="O5649" t="str">
        <f t="shared" si="88"/>
        <v>Dec</v>
      </c>
    </row>
    <row r="5650" spans="1:15" x14ac:dyDescent="0.3">
      <c r="A5650" s="1">
        <v>43097</v>
      </c>
      <c r="B5650">
        <v>285</v>
      </c>
      <c r="C5650">
        <v>22</v>
      </c>
      <c r="D5650">
        <v>0</v>
      </c>
      <c r="E5650">
        <v>63</v>
      </c>
      <c r="F5650" t="s">
        <v>201</v>
      </c>
      <c r="G5650" t="s">
        <v>2315</v>
      </c>
      <c r="H5650" t="s">
        <v>1664</v>
      </c>
      <c r="I5650" t="s">
        <v>18</v>
      </c>
      <c r="J5650" t="s">
        <v>18</v>
      </c>
      <c r="K5650" t="s">
        <v>18</v>
      </c>
      <c r="L5650" t="s">
        <v>1697</v>
      </c>
      <c r="M5650" t="s">
        <v>20</v>
      </c>
      <c r="N5650" t="s">
        <v>21</v>
      </c>
      <c r="O5650" t="str">
        <f t="shared" si="88"/>
        <v>Dec</v>
      </c>
    </row>
    <row r="5651" spans="1:15" x14ac:dyDescent="0.3">
      <c r="A5651" s="1">
        <v>43144</v>
      </c>
      <c r="B5651">
        <v>285</v>
      </c>
      <c r="C5651">
        <v>9</v>
      </c>
      <c r="D5651">
        <v>-6</v>
      </c>
      <c r="E5651">
        <v>52</v>
      </c>
      <c r="F5651" t="s">
        <v>53</v>
      </c>
      <c r="G5651" t="s">
        <v>119</v>
      </c>
      <c r="H5651" t="s">
        <v>1021</v>
      </c>
      <c r="I5651" t="s">
        <v>281</v>
      </c>
      <c r="J5651" t="s">
        <v>18</v>
      </c>
      <c r="K5651" t="s">
        <v>18</v>
      </c>
      <c r="L5651" t="s">
        <v>1697</v>
      </c>
      <c r="M5651" t="s">
        <v>20</v>
      </c>
      <c r="N5651" t="s">
        <v>21</v>
      </c>
      <c r="O5651" t="str">
        <f t="shared" si="88"/>
        <v>Feb</v>
      </c>
    </row>
    <row r="5652" spans="1:15" x14ac:dyDescent="0.3">
      <c r="A5652" s="1">
        <v>43084</v>
      </c>
      <c r="B5652">
        <v>285</v>
      </c>
      <c r="C5652">
        <v>7</v>
      </c>
      <c r="D5652">
        <v>-7</v>
      </c>
      <c r="E5652">
        <v>63</v>
      </c>
      <c r="F5652" t="s">
        <v>169</v>
      </c>
      <c r="G5652" t="s">
        <v>375</v>
      </c>
      <c r="H5652" t="s">
        <v>1601</v>
      </c>
      <c r="I5652" t="s">
        <v>18</v>
      </c>
      <c r="J5652" t="s">
        <v>18</v>
      </c>
      <c r="K5652" t="s">
        <v>18</v>
      </c>
      <c r="L5652" t="s">
        <v>1697</v>
      </c>
      <c r="M5652" t="s">
        <v>20</v>
      </c>
      <c r="N5652" t="s">
        <v>21</v>
      </c>
      <c r="O5652" t="str">
        <f t="shared" si="88"/>
        <v>Dec</v>
      </c>
    </row>
    <row r="5653" spans="1:15" x14ac:dyDescent="0.3">
      <c r="A5653" s="1">
        <v>43312</v>
      </c>
      <c r="B5653">
        <v>284</v>
      </c>
      <c r="C5653">
        <v>5</v>
      </c>
      <c r="D5653">
        <v>28</v>
      </c>
      <c r="E5653">
        <v>60</v>
      </c>
      <c r="F5653" t="s">
        <v>64</v>
      </c>
      <c r="G5653" t="s">
        <v>27</v>
      </c>
      <c r="H5653" t="s">
        <v>232</v>
      </c>
      <c r="I5653" t="s">
        <v>18</v>
      </c>
      <c r="J5653" t="s">
        <v>18</v>
      </c>
      <c r="K5653" t="s">
        <v>18</v>
      </c>
      <c r="L5653" t="s">
        <v>19</v>
      </c>
      <c r="M5653" t="s">
        <v>20</v>
      </c>
      <c r="N5653" t="s">
        <v>21</v>
      </c>
      <c r="O5653" t="str">
        <f t="shared" si="88"/>
        <v>Jul</v>
      </c>
    </row>
    <row r="5654" spans="1:15" x14ac:dyDescent="0.3">
      <c r="A5654" s="1">
        <v>43376</v>
      </c>
      <c r="B5654">
        <v>284</v>
      </c>
      <c r="C5654">
        <v>4</v>
      </c>
      <c r="D5654">
        <v>12</v>
      </c>
      <c r="E5654">
        <v>80</v>
      </c>
      <c r="F5654" t="s">
        <v>166</v>
      </c>
      <c r="G5654" t="s">
        <v>520</v>
      </c>
      <c r="H5654" t="s">
        <v>273</v>
      </c>
      <c r="I5654" t="s">
        <v>18</v>
      </c>
      <c r="J5654" t="s">
        <v>18</v>
      </c>
      <c r="K5654" t="s">
        <v>18</v>
      </c>
      <c r="L5654" t="s">
        <v>48</v>
      </c>
      <c r="M5654" t="s">
        <v>12</v>
      </c>
      <c r="N5654" t="s">
        <v>21</v>
      </c>
      <c r="O5654" t="str">
        <f t="shared" si="88"/>
        <v>Oct</v>
      </c>
    </row>
    <row r="5655" spans="1:15" x14ac:dyDescent="0.3">
      <c r="A5655" s="1">
        <v>43189</v>
      </c>
      <c r="B5655">
        <v>284</v>
      </c>
      <c r="C5655">
        <v>6</v>
      </c>
      <c r="D5655">
        <v>10</v>
      </c>
      <c r="E5655">
        <v>70</v>
      </c>
      <c r="F5655" t="s">
        <v>166</v>
      </c>
      <c r="G5655" t="s">
        <v>2068</v>
      </c>
      <c r="H5655" t="s">
        <v>581</v>
      </c>
      <c r="I5655" t="s">
        <v>18</v>
      </c>
      <c r="J5655" t="s">
        <v>18</v>
      </c>
      <c r="K5655" t="s">
        <v>18</v>
      </c>
      <c r="L5655" t="s">
        <v>59</v>
      </c>
      <c r="M5655" t="s">
        <v>20</v>
      </c>
      <c r="N5655" t="s">
        <v>21</v>
      </c>
      <c r="O5655" t="str">
        <f t="shared" si="88"/>
        <v>Mar</v>
      </c>
    </row>
    <row r="5656" spans="1:15" x14ac:dyDescent="0.3">
      <c r="A5656" s="1">
        <v>43139</v>
      </c>
      <c r="B5656">
        <v>284</v>
      </c>
      <c r="C5656">
        <v>16</v>
      </c>
      <c r="D5656">
        <v>2</v>
      </c>
      <c r="E5656">
        <v>25</v>
      </c>
      <c r="F5656" t="s">
        <v>92</v>
      </c>
      <c r="G5656" t="s">
        <v>1756</v>
      </c>
      <c r="H5656" t="s">
        <v>1842</v>
      </c>
      <c r="I5656" t="s">
        <v>201</v>
      </c>
      <c r="J5656" t="s">
        <v>18</v>
      </c>
      <c r="K5656" t="s">
        <v>18</v>
      </c>
      <c r="L5656" t="s">
        <v>1697</v>
      </c>
      <c r="M5656" t="s">
        <v>20</v>
      </c>
      <c r="N5656" t="s">
        <v>21</v>
      </c>
      <c r="O5656" t="str">
        <f t="shared" si="88"/>
        <v>Feb</v>
      </c>
    </row>
    <row r="5657" spans="1:15" x14ac:dyDescent="0.3">
      <c r="A5657" s="1">
        <v>43161</v>
      </c>
      <c r="B5657">
        <v>284</v>
      </c>
      <c r="C5657">
        <v>23</v>
      </c>
      <c r="D5657">
        <v>0</v>
      </c>
      <c r="E5657">
        <v>38</v>
      </c>
      <c r="F5657" t="s">
        <v>344</v>
      </c>
      <c r="G5657" t="s">
        <v>1389</v>
      </c>
      <c r="H5657" t="s">
        <v>1026</v>
      </c>
      <c r="I5657" t="s">
        <v>18</v>
      </c>
      <c r="J5657" t="s">
        <v>18</v>
      </c>
      <c r="K5657" t="s">
        <v>18</v>
      </c>
      <c r="L5657" t="s">
        <v>59</v>
      </c>
      <c r="M5657" t="s">
        <v>20</v>
      </c>
      <c r="N5657" t="s">
        <v>21</v>
      </c>
      <c r="O5657" t="str">
        <f t="shared" si="88"/>
        <v>Mar</v>
      </c>
    </row>
    <row r="5658" spans="1:15" x14ac:dyDescent="0.3">
      <c r="A5658" s="1">
        <v>43104</v>
      </c>
      <c r="B5658">
        <v>284</v>
      </c>
      <c r="C5658">
        <v>13</v>
      </c>
      <c r="D5658">
        <v>-2</v>
      </c>
      <c r="E5658">
        <v>32</v>
      </c>
      <c r="F5658" t="s">
        <v>70</v>
      </c>
      <c r="G5658" t="s">
        <v>1464</v>
      </c>
      <c r="H5658" t="s">
        <v>2268</v>
      </c>
      <c r="I5658" t="s">
        <v>453</v>
      </c>
      <c r="J5658" t="s">
        <v>18</v>
      </c>
      <c r="K5658" t="s">
        <v>18</v>
      </c>
      <c r="L5658" t="s">
        <v>1697</v>
      </c>
      <c r="M5658" t="s">
        <v>20</v>
      </c>
      <c r="N5658" t="s">
        <v>21</v>
      </c>
      <c r="O5658" t="str">
        <f t="shared" si="88"/>
        <v>Jan</v>
      </c>
    </row>
    <row r="5659" spans="1:15" x14ac:dyDescent="0.3">
      <c r="A5659" s="1">
        <v>43105</v>
      </c>
      <c r="B5659">
        <v>284</v>
      </c>
      <c r="C5659">
        <v>21</v>
      </c>
      <c r="D5659">
        <v>-4</v>
      </c>
      <c r="E5659">
        <v>53</v>
      </c>
      <c r="F5659" t="s">
        <v>207</v>
      </c>
      <c r="G5659" t="s">
        <v>2117</v>
      </c>
      <c r="H5659" t="s">
        <v>1773</v>
      </c>
      <c r="I5659" t="s">
        <v>18</v>
      </c>
      <c r="J5659" t="s">
        <v>18</v>
      </c>
      <c r="K5659" t="s">
        <v>18</v>
      </c>
      <c r="L5659" t="s">
        <v>1697</v>
      </c>
      <c r="M5659" t="s">
        <v>20</v>
      </c>
      <c r="N5659" t="s">
        <v>21</v>
      </c>
      <c r="O5659" t="str">
        <f t="shared" si="88"/>
        <v>Jan</v>
      </c>
    </row>
    <row r="5660" spans="1:15" x14ac:dyDescent="0.3">
      <c r="A5660" s="1">
        <v>43322</v>
      </c>
      <c r="B5660">
        <v>283</v>
      </c>
      <c r="C5660">
        <v>5</v>
      </c>
      <c r="D5660">
        <v>26</v>
      </c>
      <c r="E5660">
        <v>83</v>
      </c>
      <c r="F5660" t="s">
        <v>72</v>
      </c>
      <c r="G5660" t="s">
        <v>1222</v>
      </c>
      <c r="H5660" t="s">
        <v>304</v>
      </c>
      <c r="I5660" t="s">
        <v>18</v>
      </c>
      <c r="J5660" t="s">
        <v>18</v>
      </c>
      <c r="K5660" t="s">
        <v>18</v>
      </c>
      <c r="L5660" t="s">
        <v>19</v>
      </c>
      <c r="M5660" t="s">
        <v>20</v>
      </c>
      <c r="N5660" t="s">
        <v>21</v>
      </c>
      <c r="O5660" t="str">
        <f t="shared" si="88"/>
        <v>Aug</v>
      </c>
    </row>
    <row r="5661" spans="1:15" x14ac:dyDescent="0.3">
      <c r="A5661" s="1">
        <v>43154</v>
      </c>
      <c r="B5661">
        <v>283</v>
      </c>
      <c r="C5661">
        <v>12</v>
      </c>
      <c r="D5661">
        <v>5</v>
      </c>
      <c r="E5661">
        <v>70</v>
      </c>
      <c r="F5661" t="s">
        <v>207</v>
      </c>
      <c r="G5661" t="s">
        <v>2370</v>
      </c>
      <c r="H5661" t="s">
        <v>344</v>
      </c>
      <c r="I5661" t="s">
        <v>629</v>
      </c>
      <c r="J5661" t="s">
        <v>18</v>
      </c>
      <c r="K5661" t="s">
        <v>141</v>
      </c>
      <c r="L5661" t="s">
        <v>1697</v>
      </c>
      <c r="M5661" t="s">
        <v>20</v>
      </c>
      <c r="N5661" t="s">
        <v>21</v>
      </c>
      <c r="O5661" t="str">
        <f t="shared" si="88"/>
        <v>Feb</v>
      </c>
    </row>
    <row r="5662" spans="1:15" x14ac:dyDescent="0.3">
      <c r="A5662" s="1">
        <v>43120</v>
      </c>
      <c r="B5662">
        <v>283</v>
      </c>
      <c r="C5662">
        <v>18</v>
      </c>
      <c r="D5662">
        <v>5</v>
      </c>
      <c r="E5662">
        <v>55</v>
      </c>
      <c r="F5662" t="s">
        <v>267</v>
      </c>
      <c r="G5662" t="s">
        <v>2371</v>
      </c>
      <c r="H5662" t="s">
        <v>1187</v>
      </c>
      <c r="I5662" t="s">
        <v>203</v>
      </c>
      <c r="J5662" t="s">
        <v>18</v>
      </c>
      <c r="K5662" t="s">
        <v>18</v>
      </c>
      <c r="L5662" t="s">
        <v>1697</v>
      </c>
      <c r="M5662" t="s">
        <v>20</v>
      </c>
      <c r="N5662" t="s">
        <v>21</v>
      </c>
      <c r="O5662" t="str">
        <f t="shared" si="88"/>
        <v>Jan</v>
      </c>
    </row>
    <row r="5663" spans="1:15" x14ac:dyDescent="0.3">
      <c r="A5663" s="1">
        <v>43140</v>
      </c>
      <c r="B5663">
        <v>283</v>
      </c>
      <c r="C5663">
        <v>14</v>
      </c>
      <c r="D5663">
        <v>4</v>
      </c>
      <c r="E5663">
        <v>25</v>
      </c>
      <c r="F5663" t="s">
        <v>207</v>
      </c>
      <c r="G5663" t="s">
        <v>2372</v>
      </c>
      <c r="H5663" t="s">
        <v>1829</v>
      </c>
      <c r="I5663" t="s">
        <v>155</v>
      </c>
      <c r="J5663" t="s">
        <v>18</v>
      </c>
      <c r="K5663" t="s">
        <v>18</v>
      </c>
      <c r="L5663" t="s">
        <v>1697</v>
      </c>
      <c r="M5663" t="s">
        <v>20</v>
      </c>
      <c r="N5663" t="s">
        <v>21</v>
      </c>
      <c r="O5663" t="str">
        <f t="shared" si="88"/>
        <v>Feb</v>
      </c>
    </row>
    <row r="5664" spans="1:15" x14ac:dyDescent="0.3">
      <c r="A5664" s="1">
        <v>43182</v>
      </c>
      <c r="B5664">
        <v>283</v>
      </c>
      <c r="C5664">
        <v>1</v>
      </c>
      <c r="D5664">
        <v>2</v>
      </c>
      <c r="E5664">
        <v>75</v>
      </c>
      <c r="F5664" t="s">
        <v>78</v>
      </c>
      <c r="G5664" t="s">
        <v>974</v>
      </c>
      <c r="H5664" t="s">
        <v>719</v>
      </c>
      <c r="I5664" t="s">
        <v>18</v>
      </c>
      <c r="J5664" t="s">
        <v>18</v>
      </c>
      <c r="K5664" t="s">
        <v>18</v>
      </c>
      <c r="L5664" t="s">
        <v>59</v>
      </c>
      <c r="M5664" t="s">
        <v>20</v>
      </c>
      <c r="N5664" t="s">
        <v>21</v>
      </c>
      <c r="O5664" t="str">
        <f t="shared" si="88"/>
        <v>Mar</v>
      </c>
    </row>
    <row r="5665" spans="1:15" x14ac:dyDescent="0.3">
      <c r="A5665" s="1">
        <v>43403</v>
      </c>
      <c r="B5665">
        <v>283</v>
      </c>
      <c r="C5665">
        <v>2</v>
      </c>
      <c r="D5665">
        <v>2</v>
      </c>
      <c r="E5665">
        <v>56</v>
      </c>
      <c r="F5665" t="s">
        <v>197</v>
      </c>
      <c r="G5665" t="s">
        <v>27</v>
      </c>
      <c r="H5665" t="s">
        <v>1413</v>
      </c>
      <c r="I5665" t="s">
        <v>18</v>
      </c>
      <c r="J5665" t="s">
        <v>18</v>
      </c>
      <c r="K5665" t="s">
        <v>18</v>
      </c>
      <c r="L5665" t="s">
        <v>48</v>
      </c>
      <c r="M5665" t="s">
        <v>20</v>
      </c>
      <c r="N5665" t="s">
        <v>21</v>
      </c>
      <c r="O5665" t="str">
        <f t="shared" si="88"/>
        <v>Oct</v>
      </c>
    </row>
    <row r="5666" spans="1:15" x14ac:dyDescent="0.3">
      <c r="A5666" s="1">
        <v>43119</v>
      </c>
      <c r="B5666">
        <v>283</v>
      </c>
      <c r="C5666">
        <v>11</v>
      </c>
      <c r="D5666">
        <v>2</v>
      </c>
      <c r="E5666">
        <v>20</v>
      </c>
      <c r="F5666" t="s">
        <v>169</v>
      </c>
      <c r="G5666" t="s">
        <v>1149</v>
      </c>
      <c r="H5666" t="s">
        <v>2193</v>
      </c>
      <c r="I5666" t="s">
        <v>466</v>
      </c>
      <c r="J5666" t="s">
        <v>18</v>
      </c>
      <c r="K5666" t="s">
        <v>18</v>
      </c>
      <c r="L5666" t="s">
        <v>1697</v>
      </c>
      <c r="M5666" t="s">
        <v>20</v>
      </c>
      <c r="N5666" t="s">
        <v>21</v>
      </c>
      <c r="O5666" t="str">
        <f t="shared" si="88"/>
        <v>Jan</v>
      </c>
    </row>
    <row r="5667" spans="1:15" x14ac:dyDescent="0.3">
      <c r="A5667" s="1">
        <v>43091</v>
      </c>
      <c r="B5667">
        <v>283</v>
      </c>
      <c r="C5667">
        <v>7</v>
      </c>
      <c r="D5667">
        <v>0</v>
      </c>
      <c r="E5667">
        <v>72</v>
      </c>
      <c r="F5667" t="s">
        <v>71</v>
      </c>
      <c r="G5667" t="s">
        <v>181</v>
      </c>
      <c r="H5667" t="s">
        <v>1293</v>
      </c>
      <c r="I5667" t="s">
        <v>18</v>
      </c>
      <c r="J5667" t="s">
        <v>18</v>
      </c>
      <c r="K5667" t="s">
        <v>71</v>
      </c>
      <c r="L5667" t="s">
        <v>1697</v>
      </c>
      <c r="M5667" t="s">
        <v>12</v>
      </c>
      <c r="N5667" t="s">
        <v>21</v>
      </c>
      <c r="O5667" t="str">
        <f t="shared" si="88"/>
        <v>Dec</v>
      </c>
    </row>
    <row r="5668" spans="1:15" x14ac:dyDescent="0.3">
      <c r="A5668" s="1">
        <v>43106</v>
      </c>
      <c r="B5668">
        <v>283</v>
      </c>
      <c r="C5668">
        <v>12</v>
      </c>
      <c r="D5668">
        <v>0</v>
      </c>
      <c r="E5668">
        <v>35</v>
      </c>
      <c r="F5668" t="s">
        <v>92</v>
      </c>
      <c r="G5668" t="s">
        <v>858</v>
      </c>
      <c r="H5668" t="s">
        <v>1868</v>
      </c>
      <c r="I5668" t="s">
        <v>63</v>
      </c>
      <c r="J5668" t="s">
        <v>18</v>
      </c>
      <c r="K5668" t="s">
        <v>18</v>
      </c>
      <c r="L5668" t="s">
        <v>1697</v>
      </c>
      <c r="M5668" t="s">
        <v>20</v>
      </c>
      <c r="N5668" t="s">
        <v>21</v>
      </c>
      <c r="O5668" t="str">
        <f t="shared" si="88"/>
        <v>Jan</v>
      </c>
    </row>
    <row r="5669" spans="1:15" x14ac:dyDescent="0.3">
      <c r="A5669" s="1">
        <v>43256</v>
      </c>
      <c r="B5669">
        <v>282</v>
      </c>
      <c r="C5669">
        <v>5</v>
      </c>
      <c r="D5669">
        <v>18</v>
      </c>
      <c r="E5669">
        <v>73</v>
      </c>
      <c r="F5669" t="s">
        <v>197</v>
      </c>
      <c r="G5669" t="s">
        <v>720</v>
      </c>
      <c r="H5669" t="s">
        <v>158</v>
      </c>
      <c r="I5669" t="s">
        <v>18</v>
      </c>
      <c r="J5669" t="s">
        <v>18</v>
      </c>
      <c r="K5669" t="s">
        <v>18</v>
      </c>
      <c r="L5669" t="s">
        <v>19</v>
      </c>
      <c r="M5669" t="s">
        <v>20</v>
      </c>
      <c r="N5669" t="s">
        <v>21</v>
      </c>
      <c r="O5669" t="str">
        <f t="shared" si="88"/>
        <v>Jun</v>
      </c>
    </row>
    <row r="5670" spans="1:15" x14ac:dyDescent="0.3">
      <c r="A5670" s="1">
        <v>43378</v>
      </c>
      <c r="B5670">
        <v>282</v>
      </c>
      <c r="C5670">
        <v>7</v>
      </c>
      <c r="D5670">
        <v>18</v>
      </c>
      <c r="E5670">
        <v>56</v>
      </c>
      <c r="F5670" t="s">
        <v>201</v>
      </c>
      <c r="G5670" t="s">
        <v>27</v>
      </c>
      <c r="H5670" t="s">
        <v>488</v>
      </c>
      <c r="I5670" t="s">
        <v>18</v>
      </c>
      <c r="J5670" t="s">
        <v>18</v>
      </c>
      <c r="K5670" t="s">
        <v>18</v>
      </c>
      <c r="L5670" t="s">
        <v>48</v>
      </c>
      <c r="M5670" t="s">
        <v>20</v>
      </c>
      <c r="N5670" t="s">
        <v>21</v>
      </c>
      <c r="O5670" t="str">
        <f t="shared" si="88"/>
        <v>Oct</v>
      </c>
    </row>
    <row r="5671" spans="1:15" x14ac:dyDescent="0.3">
      <c r="A5671" s="1">
        <v>43092</v>
      </c>
      <c r="B5671">
        <v>282</v>
      </c>
      <c r="C5671">
        <v>11</v>
      </c>
      <c r="D5671">
        <v>6</v>
      </c>
      <c r="E5671">
        <v>81</v>
      </c>
      <c r="F5671" t="s">
        <v>45</v>
      </c>
      <c r="G5671" t="s">
        <v>2373</v>
      </c>
      <c r="H5671" t="s">
        <v>82</v>
      </c>
      <c r="I5671" t="s">
        <v>252</v>
      </c>
      <c r="J5671" t="s">
        <v>18</v>
      </c>
      <c r="K5671" t="s">
        <v>18</v>
      </c>
      <c r="L5671" t="s">
        <v>1697</v>
      </c>
      <c r="M5671" t="s">
        <v>20</v>
      </c>
      <c r="N5671" t="s">
        <v>21</v>
      </c>
      <c r="O5671" t="str">
        <f t="shared" si="88"/>
        <v>Dec</v>
      </c>
    </row>
    <row r="5672" spans="1:15" x14ac:dyDescent="0.3">
      <c r="A5672" s="1">
        <v>43092</v>
      </c>
      <c r="B5672">
        <v>282</v>
      </c>
      <c r="C5672">
        <v>0</v>
      </c>
      <c r="D5672">
        <v>6</v>
      </c>
      <c r="E5672">
        <v>75</v>
      </c>
      <c r="F5672" t="s">
        <v>34</v>
      </c>
      <c r="G5672" t="s">
        <v>1191</v>
      </c>
      <c r="H5672" t="s">
        <v>141</v>
      </c>
      <c r="I5672" t="s">
        <v>18</v>
      </c>
      <c r="J5672" t="s">
        <v>18</v>
      </c>
      <c r="K5672" t="s">
        <v>18</v>
      </c>
      <c r="L5672" t="s">
        <v>1697</v>
      </c>
      <c r="M5672" t="s">
        <v>20</v>
      </c>
      <c r="N5672" t="s">
        <v>21</v>
      </c>
      <c r="O5672" t="str">
        <f t="shared" si="88"/>
        <v>Dec</v>
      </c>
    </row>
    <row r="5673" spans="1:15" x14ac:dyDescent="0.3">
      <c r="A5673" s="1">
        <v>43092</v>
      </c>
      <c r="B5673">
        <v>282</v>
      </c>
      <c r="C5673">
        <v>22</v>
      </c>
      <c r="D5673">
        <v>5</v>
      </c>
      <c r="E5673">
        <v>79</v>
      </c>
      <c r="F5673" t="s">
        <v>169</v>
      </c>
      <c r="G5673" t="s">
        <v>641</v>
      </c>
      <c r="H5673" t="s">
        <v>34</v>
      </c>
      <c r="I5673" t="s">
        <v>18</v>
      </c>
      <c r="J5673" t="s">
        <v>18</v>
      </c>
      <c r="K5673" t="s">
        <v>18</v>
      </c>
      <c r="L5673" t="s">
        <v>1697</v>
      </c>
      <c r="M5673" t="s">
        <v>20</v>
      </c>
      <c r="N5673" t="s">
        <v>21</v>
      </c>
      <c r="O5673" t="str">
        <f t="shared" si="88"/>
        <v>Dec</v>
      </c>
    </row>
    <row r="5674" spans="1:15" x14ac:dyDescent="0.3">
      <c r="A5674" s="1">
        <v>43197</v>
      </c>
      <c r="B5674">
        <v>282</v>
      </c>
      <c r="C5674">
        <v>0</v>
      </c>
      <c r="D5674">
        <v>3</v>
      </c>
      <c r="E5674">
        <v>67</v>
      </c>
      <c r="F5674" t="s">
        <v>180</v>
      </c>
      <c r="G5674" t="s">
        <v>1645</v>
      </c>
      <c r="H5674" t="s">
        <v>963</v>
      </c>
      <c r="I5674" t="s">
        <v>18</v>
      </c>
      <c r="J5674" t="s">
        <v>18</v>
      </c>
      <c r="K5674" t="s">
        <v>18</v>
      </c>
      <c r="L5674" t="s">
        <v>59</v>
      </c>
      <c r="M5674" t="s">
        <v>20</v>
      </c>
      <c r="N5674" t="s">
        <v>21</v>
      </c>
      <c r="O5674" t="str">
        <f t="shared" si="88"/>
        <v>Apr</v>
      </c>
    </row>
    <row r="5675" spans="1:15" x14ac:dyDescent="0.3">
      <c r="A5675" s="1">
        <v>43098</v>
      </c>
      <c r="B5675">
        <v>282</v>
      </c>
      <c r="C5675">
        <v>21</v>
      </c>
      <c r="D5675">
        <v>1</v>
      </c>
      <c r="E5675">
        <v>77</v>
      </c>
      <c r="F5675" t="s">
        <v>78</v>
      </c>
      <c r="G5675" t="s">
        <v>2374</v>
      </c>
      <c r="H5675" t="s">
        <v>963</v>
      </c>
      <c r="I5675" t="s">
        <v>18</v>
      </c>
      <c r="J5675" t="s">
        <v>18</v>
      </c>
      <c r="K5675" t="s">
        <v>18</v>
      </c>
      <c r="L5675" t="s">
        <v>1697</v>
      </c>
      <c r="M5675" t="s">
        <v>20</v>
      </c>
      <c r="N5675" t="s">
        <v>21</v>
      </c>
      <c r="O5675" t="str">
        <f t="shared" si="88"/>
        <v>Dec</v>
      </c>
    </row>
    <row r="5676" spans="1:15" x14ac:dyDescent="0.3">
      <c r="A5676" s="1">
        <v>43095</v>
      </c>
      <c r="B5676">
        <v>282</v>
      </c>
      <c r="C5676">
        <v>16</v>
      </c>
      <c r="D5676">
        <v>-2</v>
      </c>
      <c r="E5676">
        <v>17</v>
      </c>
      <c r="F5676" t="s">
        <v>180</v>
      </c>
      <c r="G5676" t="s">
        <v>27</v>
      </c>
      <c r="H5676" t="s">
        <v>2375</v>
      </c>
      <c r="I5676" t="s">
        <v>110</v>
      </c>
      <c r="J5676" t="s">
        <v>18</v>
      </c>
      <c r="K5676" t="s">
        <v>18</v>
      </c>
      <c r="L5676" t="s">
        <v>1697</v>
      </c>
      <c r="M5676" t="s">
        <v>20</v>
      </c>
      <c r="N5676" t="s">
        <v>21</v>
      </c>
      <c r="O5676" t="str">
        <f t="shared" si="88"/>
        <v>Dec</v>
      </c>
    </row>
    <row r="5677" spans="1:15" x14ac:dyDescent="0.3">
      <c r="A5677" s="1">
        <v>43083</v>
      </c>
      <c r="B5677">
        <v>282</v>
      </c>
      <c r="C5677">
        <v>13</v>
      </c>
      <c r="D5677">
        <v>-4</v>
      </c>
      <c r="E5677">
        <v>32</v>
      </c>
      <c r="F5677" t="s">
        <v>207</v>
      </c>
      <c r="G5677" t="s">
        <v>687</v>
      </c>
      <c r="H5677" t="s">
        <v>2300</v>
      </c>
      <c r="I5677" t="s">
        <v>81</v>
      </c>
      <c r="J5677" t="s">
        <v>18</v>
      </c>
      <c r="K5677" t="s">
        <v>18</v>
      </c>
      <c r="L5677" t="s">
        <v>1697</v>
      </c>
      <c r="M5677" t="s">
        <v>20</v>
      </c>
      <c r="N5677" t="s">
        <v>21</v>
      </c>
      <c r="O5677" t="str">
        <f t="shared" si="88"/>
        <v>Dec</v>
      </c>
    </row>
    <row r="5678" spans="1:15" x14ac:dyDescent="0.3">
      <c r="A5678" s="1">
        <v>43129</v>
      </c>
      <c r="B5678">
        <v>282</v>
      </c>
      <c r="C5678">
        <v>19</v>
      </c>
      <c r="D5678">
        <v>-7</v>
      </c>
      <c r="E5678">
        <v>40</v>
      </c>
      <c r="F5678" t="s">
        <v>267</v>
      </c>
      <c r="G5678" t="s">
        <v>27</v>
      </c>
      <c r="H5678" t="s">
        <v>2272</v>
      </c>
      <c r="I5678" t="s">
        <v>18</v>
      </c>
      <c r="J5678" t="s">
        <v>18</v>
      </c>
      <c r="K5678" t="s">
        <v>18</v>
      </c>
      <c r="L5678" t="s">
        <v>1697</v>
      </c>
      <c r="M5678" t="s">
        <v>20</v>
      </c>
      <c r="N5678" t="s">
        <v>21</v>
      </c>
      <c r="O5678" t="str">
        <f t="shared" si="88"/>
        <v>Jan</v>
      </c>
    </row>
    <row r="5679" spans="1:15" x14ac:dyDescent="0.3">
      <c r="A5679" s="1">
        <v>43332</v>
      </c>
      <c r="B5679">
        <v>281</v>
      </c>
      <c r="C5679">
        <v>5</v>
      </c>
      <c r="D5679">
        <v>26</v>
      </c>
      <c r="E5679">
        <v>68</v>
      </c>
      <c r="F5679" t="s">
        <v>83</v>
      </c>
      <c r="G5679" t="s">
        <v>2116</v>
      </c>
      <c r="H5679" t="s">
        <v>1001</v>
      </c>
      <c r="I5679" t="s">
        <v>18</v>
      </c>
      <c r="J5679" t="s">
        <v>18</v>
      </c>
      <c r="K5679" t="s">
        <v>18</v>
      </c>
      <c r="L5679" t="s">
        <v>19</v>
      </c>
      <c r="M5679" t="s">
        <v>20</v>
      </c>
      <c r="N5679" t="s">
        <v>21</v>
      </c>
      <c r="O5679" t="str">
        <f t="shared" si="88"/>
        <v>Aug</v>
      </c>
    </row>
    <row r="5680" spans="1:15" x14ac:dyDescent="0.3">
      <c r="A5680" s="1">
        <v>43340</v>
      </c>
      <c r="B5680">
        <v>281</v>
      </c>
      <c r="C5680">
        <v>3</v>
      </c>
      <c r="D5680">
        <v>23</v>
      </c>
      <c r="E5680">
        <v>93</v>
      </c>
      <c r="F5680" t="s">
        <v>169</v>
      </c>
      <c r="G5680" t="s">
        <v>27</v>
      </c>
      <c r="H5680" t="s">
        <v>485</v>
      </c>
      <c r="I5680" t="s">
        <v>18</v>
      </c>
      <c r="J5680" t="s">
        <v>18</v>
      </c>
      <c r="K5680" t="s">
        <v>18</v>
      </c>
      <c r="L5680" t="s">
        <v>19</v>
      </c>
      <c r="M5680" t="s">
        <v>20</v>
      </c>
      <c r="N5680" t="s">
        <v>21</v>
      </c>
      <c r="O5680" t="str">
        <f t="shared" si="88"/>
        <v>Aug</v>
      </c>
    </row>
    <row r="5681" spans="1:15" x14ac:dyDescent="0.3">
      <c r="A5681" s="1">
        <v>43209</v>
      </c>
      <c r="B5681">
        <v>281</v>
      </c>
      <c r="C5681">
        <v>2</v>
      </c>
      <c r="D5681">
        <v>9</v>
      </c>
      <c r="E5681">
        <v>49</v>
      </c>
      <c r="F5681" t="s">
        <v>71</v>
      </c>
      <c r="G5681" t="s">
        <v>2376</v>
      </c>
      <c r="H5681" t="s">
        <v>741</v>
      </c>
      <c r="I5681" t="s">
        <v>18</v>
      </c>
      <c r="J5681" t="s">
        <v>18</v>
      </c>
      <c r="K5681" t="s">
        <v>18</v>
      </c>
      <c r="L5681" t="s">
        <v>59</v>
      </c>
      <c r="M5681" t="s">
        <v>20</v>
      </c>
      <c r="N5681" t="s">
        <v>21</v>
      </c>
      <c r="O5681" t="str">
        <f t="shared" si="88"/>
        <v>Apr</v>
      </c>
    </row>
    <row r="5682" spans="1:15" x14ac:dyDescent="0.3">
      <c r="A5682" s="1">
        <v>43122</v>
      </c>
      <c r="B5682">
        <v>281</v>
      </c>
      <c r="C5682">
        <v>13</v>
      </c>
      <c r="D5682">
        <v>4</v>
      </c>
      <c r="E5682">
        <v>33</v>
      </c>
      <c r="F5682" t="s">
        <v>169</v>
      </c>
      <c r="G5682" t="s">
        <v>2299</v>
      </c>
      <c r="H5682" t="s">
        <v>1835</v>
      </c>
      <c r="I5682" t="s">
        <v>531</v>
      </c>
      <c r="J5682" t="s">
        <v>18</v>
      </c>
      <c r="K5682" t="s">
        <v>18</v>
      </c>
      <c r="L5682" t="s">
        <v>1697</v>
      </c>
      <c r="M5682" t="s">
        <v>20</v>
      </c>
      <c r="N5682" t="s">
        <v>21</v>
      </c>
      <c r="O5682" t="str">
        <f t="shared" si="88"/>
        <v>Jan</v>
      </c>
    </row>
    <row r="5683" spans="1:15" x14ac:dyDescent="0.3">
      <c r="A5683" s="1">
        <v>43144</v>
      </c>
      <c r="B5683">
        <v>281</v>
      </c>
      <c r="C5683">
        <v>12</v>
      </c>
      <c r="D5683">
        <v>1</v>
      </c>
      <c r="E5683">
        <v>41</v>
      </c>
      <c r="F5683" t="s">
        <v>180</v>
      </c>
      <c r="G5683" t="s">
        <v>1149</v>
      </c>
      <c r="H5683" t="s">
        <v>1261</v>
      </c>
      <c r="I5683" t="s">
        <v>1566</v>
      </c>
      <c r="J5683" t="s">
        <v>18</v>
      </c>
      <c r="K5683" t="s">
        <v>18</v>
      </c>
      <c r="L5683" t="s">
        <v>1697</v>
      </c>
      <c r="M5683" t="s">
        <v>20</v>
      </c>
      <c r="N5683" t="s">
        <v>21</v>
      </c>
      <c r="O5683" t="str">
        <f t="shared" si="88"/>
        <v>Feb</v>
      </c>
    </row>
    <row r="5684" spans="1:15" x14ac:dyDescent="0.3">
      <c r="A5684" s="1">
        <v>43087</v>
      </c>
      <c r="B5684">
        <v>281</v>
      </c>
      <c r="C5684">
        <v>18</v>
      </c>
      <c r="D5684">
        <v>0</v>
      </c>
      <c r="E5684">
        <v>88</v>
      </c>
      <c r="F5684" t="s">
        <v>169</v>
      </c>
      <c r="G5684" t="s">
        <v>1590</v>
      </c>
      <c r="H5684" t="s">
        <v>868</v>
      </c>
      <c r="I5684" t="s">
        <v>18</v>
      </c>
      <c r="J5684" t="s">
        <v>18</v>
      </c>
      <c r="K5684" t="s">
        <v>60</v>
      </c>
      <c r="L5684" t="s">
        <v>1697</v>
      </c>
      <c r="M5684" t="s">
        <v>20</v>
      </c>
      <c r="N5684" t="s">
        <v>21</v>
      </c>
      <c r="O5684" t="str">
        <f t="shared" si="88"/>
        <v>Dec</v>
      </c>
    </row>
    <row r="5685" spans="1:15" x14ac:dyDescent="0.3">
      <c r="A5685" s="1">
        <v>43104</v>
      </c>
      <c r="B5685">
        <v>281</v>
      </c>
      <c r="C5685">
        <v>15</v>
      </c>
      <c r="D5685">
        <v>-1</v>
      </c>
      <c r="E5685">
        <v>31</v>
      </c>
      <c r="F5685" t="s">
        <v>83</v>
      </c>
      <c r="G5685" t="s">
        <v>2238</v>
      </c>
      <c r="H5685" t="s">
        <v>1750</v>
      </c>
      <c r="I5685" t="s">
        <v>91</v>
      </c>
      <c r="J5685" t="s">
        <v>18</v>
      </c>
      <c r="K5685" t="s">
        <v>18</v>
      </c>
      <c r="L5685" t="s">
        <v>1697</v>
      </c>
      <c r="M5685" t="s">
        <v>20</v>
      </c>
      <c r="N5685" t="s">
        <v>21</v>
      </c>
      <c r="O5685" t="str">
        <f t="shared" si="88"/>
        <v>Jan</v>
      </c>
    </row>
    <row r="5686" spans="1:15" x14ac:dyDescent="0.3">
      <c r="A5686" s="1">
        <v>43105</v>
      </c>
      <c r="B5686">
        <v>281</v>
      </c>
      <c r="C5686">
        <v>22</v>
      </c>
      <c r="D5686">
        <v>-4</v>
      </c>
      <c r="E5686">
        <v>53</v>
      </c>
      <c r="F5686" t="s">
        <v>201</v>
      </c>
      <c r="G5686" t="s">
        <v>1016</v>
      </c>
      <c r="H5686" t="s">
        <v>1787</v>
      </c>
      <c r="I5686" t="s">
        <v>18</v>
      </c>
      <c r="J5686" t="s">
        <v>18</v>
      </c>
      <c r="K5686" t="s">
        <v>18</v>
      </c>
      <c r="L5686" t="s">
        <v>1697</v>
      </c>
      <c r="M5686" t="s">
        <v>20</v>
      </c>
      <c r="N5686" t="s">
        <v>21</v>
      </c>
      <c r="O5686" t="str">
        <f t="shared" si="88"/>
        <v>Jan</v>
      </c>
    </row>
    <row r="5687" spans="1:15" x14ac:dyDescent="0.3">
      <c r="A5687" s="1">
        <v>43109</v>
      </c>
      <c r="B5687">
        <v>281</v>
      </c>
      <c r="C5687">
        <v>21</v>
      </c>
      <c r="D5687">
        <v>-5</v>
      </c>
      <c r="E5687">
        <v>59</v>
      </c>
      <c r="F5687" t="s">
        <v>207</v>
      </c>
      <c r="G5687" t="s">
        <v>27</v>
      </c>
      <c r="H5687" t="s">
        <v>932</v>
      </c>
      <c r="I5687" t="s">
        <v>18</v>
      </c>
      <c r="J5687" t="s">
        <v>18</v>
      </c>
      <c r="K5687" t="s">
        <v>18</v>
      </c>
      <c r="L5687" t="s">
        <v>1697</v>
      </c>
      <c r="M5687" t="s">
        <v>20</v>
      </c>
      <c r="N5687" t="s">
        <v>21</v>
      </c>
      <c r="O5687" t="str">
        <f t="shared" si="88"/>
        <v>Jan</v>
      </c>
    </row>
    <row r="5688" spans="1:15" x14ac:dyDescent="0.3">
      <c r="A5688" s="1">
        <v>43079</v>
      </c>
      <c r="B5688">
        <v>280</v>
      </c>
      <c r="C5688">
        <v>1</v>
      </c>
      <c r="D5688">
        <v>0</v>
      </c>
      <c r="E5688">
        <v>54</v>
      </c>
      <c r="F5688" t="s">
        <v>197</v>
      </c>
      <c r="G5688" t="s">
        <v>1489</v>
      </c>
      <c r="H5688" t="s">
        <v>1662</v>
      </c>
      <c r="I5688" t="s">
        <v>18</v>
      </c>
      <c r="J5688" t="s">
        <v>18</v>
      </c>
      <c r="K5688" t="s">
        <v>18</v>
      </c>
      <c r="L5688" t="s">
        <v>1697</v>
      </c>
      <c r="M5688" t="s">
        <v>20</v>
      </c>
      <c r="N5688" t="s">
        <v>21</v>
      </c>
      <c r="O5688" t="str">
        <f t="shared" si="88"/>
        <v>Dec</v>
      </c>
    </row>
    <row r="5689" spans="1:15" x14ac:dyDescent="0.3">
      <c r="A5689" s="1">
        <v>43138</v>
      </c>
      <c r="B5689">
        <v>280</v>
      </c>
      <c r="C5689">
        <v>19</v>
      </c>
      <c r="D5689">
        <v>-5</v>
      </c>
      <c r="E5689">
        <v>33</v>
      </c>
      <c r="F5689" t="s">
        <v>82</v>
      </c>
      <c r="G5689" t="s">
        <v>27</v>
      </c>
      <c r="H5689" t="s">
        <v>2039</v>
      </c>
      <c r="I5689" t="s">
        <v>18</v>
      </c>
      <c r="J5689" t="s">
        <v>18</v>
      </c>
      <c r="K5689" t="s">
        <v>18</v>
      </c>
      <c r="L5689" t="s">
        <v>1697</v>
      </c>
      <c r="M5689" t="s">
        <v>20</v>
      </c>
      <c r="N5689" t="s">
        <v>21</v>
      </c>
      <c r="O5689" t="str">
        <f t="shared" si="88"/>
        <v>Feb</v>
      </c>
    </row>
    <row r="5690" spans="1:15" x14ac:dyDescent="0.3">
      <c r="A5690" s="1">
        <v>43133</v>
      </c>
      <c r="B5690">
        <v>280</v>
      </c>
      <c r="C5690">
        <v>9</v>
      </c>
      <c r="D5690">
        <v>-6</v>
      </c>
      <c r="E5690">
        <v>54</v>
      </c>
      <c r="F5690" t="s">
        <v>166</v>
      </c>
      <c r="G5690" t="s">
        <v>1241</v>
      </c>
      <c r="H5690" t="s">
        <v>2091</v>
      </c>
      <c r="I5690" t="s">
        <v>553</v>
      </c>
      <c r="J5690" t="s">
        <v>18</v>
      </c>
      <c r="K5690" t="s">
        <v>18</v>
      </c>
      <c r="L5690" t="s">
        <v>1697</v>
      </c>
      <c r="M5690" t="s">
        <v>20</v>
      </c>
      <c r="N5690" t="s">
        <v>21</v>
      </c>
      <c r="O5690" t="str">
        <f t="shared" si="88"/>
        <v>Feb</v>
      </c>
    </row>
    <row r="5691" spans="1:15" x14ac:dyDescent="0.3">
      <c r="A5691" s="1">
        <v>43081</v>
      </c>
      <c r="B5691">
        <v>280</v>
      </c>
      <c r="C5691">
        <v>7</v>
      </c>
      <c r="D5691">
        <v>-12</v>
      </c>
      <c r="E5691">
        <v>50</v>
      </c>
      <c r="F5691" t="s">
        <v>92</v>
      </c>
      <c r="G5691" t="s">
        <v>913</v>
      </c>
      <c r="H5691" t="s">
        <v>2059</v>
      </c>
      <c r="I5691" t="s">
        <v>18</v>
      </c>
      <c r="J5691" t="s">
        <v>18</v>
      </c>
      <c r="K5691" t="s">
        <v>18</v>
      </c>
      <c r="L5691" t="s">
        <v>1697</v>
      </c>
      <c r="M5691" t="s">
        <v>20</v>
      </c>
      <c r="N5691" t="s">
        <v>21</v>
      </c>
      <c r="O5691" t="str">
        <f t="shared" si="88"/>
        <v>Dec</v>
      </c>
    </row>
    <row r="5692" spans="1:15" x14ac:dyDescent="0.3">
      <c r="A5692" s="1">
        <v>43092</v>
      </c>
      <c r="B5692">
        <v>279</v>
      </c>
      <c r="C5692">
        <v>21</v>
      </c>
      <c r="D5692">
        <v>6</v>
      </c>
      <c r="E5692">
        <v>77</v>
      </c>
      <c r="F5692" t="s">
        <v>207</v>
      </c>
      <c r="G5692" t="s">
        <v>2377</v>
      </c>
      <c r="H5692" t="s">
        <v>90</v>
      </c>
      <c r="I5692" t="s">
        <v>18</v>
      </c>
      <c r="J5692" t="s">
        <v>18</v>
      </c>
      <c r="K5692" t="s">
        <v>18</v>
      </c>
      <c r="L5692" t="s">
        <v>1697</v>
      </c>
      <c r="M5692" t="s">
        <v>20</v>
      </c>
      <c r="N5692" t="s">
        <v>21</v>
      </c>
      <c r="O5692" t="str">
        <f t="shared" si="88"/>
        <v>Dec</v>
      </c>
    </row>
    <row r="5693" spans="1:15" x14ac:dyDescent="0.3">
      <c r="A5693" s="1">
        <v>43118</v>
      </c>
      <c r="B5693">
        <v>279</v>
      </c>
      <c r="C5693">
        <v>7</v>
      </c>
      <c r="D5693">
        <v>2</v>
      </c>
      <c r="E5693">
        <v>86</v>
      </c>
      <c r="F5693" t="s">
        <v>45</v>
      </c>
      <c r="G5693" t="s">
        <v>2378</v>
      </c>
      <c r="H5693" t="s">
        <v>312</v>
      </c>
      <c r="I5693" t="s">
        <v>18</v>
      </c>
      <c r="J5693" t="s">
        <v>18</v>
      </c>
      <c r="K5693" t="s">
        <v>18</v>
      </c>
      <c r="L5693" t="s">
        <v>1697</v>
      </c>
      <c r="M5693" t="s">
        <v>20</v>
      </c>
      <c r="N5693" t="s">
        <v>21</v>
      </c>
      <c r="O5693" t="str">
        <f t="shared" si="88"/>
        <v>Jan</v>
      </c>
    </row>
    <row r="5694" spans="1:15" x14ac:dyDescent="0.3">
      <c r="A5694" s="1">
        <v>43427</v>
      </c>
      <c r="B5694">
        <v>279</v>
      </c>
      <c r="C5694">
        <v>2</v>
      </c>
      <c r="D5694">
        <v>-1</v>
      </c>
      <c r="E5694">
        <v>43</v>
      </c>
      <c r="F5694" t="s">
        <v>30</v>
      </c>
      <c r="G5694" t="s">
        <v>27</v>
      </c>
      <c r="H5694" t="s">
        <v>1787</v>
      </c>
      <c r="I5694" t="s">
        <v>18</v>
      </c>
      <c r="J5694" t="s">
        <v>18</v>
      </c>
      <c r="K5694" t="s">
        <v>18</v>
      </c>
      <c r="L5694" t="s">
        <v>48</v>
      </c>
      <c r="M5694" t="s">
        <v>20</v>
      </c>
      <c r="N5694" t="s">
        <v>21</v>
      </c>
      <c r="O5694" t="str">
        <f t="shared" si="88"/>
        <v>Nov</v>
      </c>
    </row>
    <row r="5695" spans="1:15" x14ac:dyDescent="0.3">
      <c r="A5695" s="1">
        <v>43131</v>
      </c>
      <c r="B5695">
        <v>279</v>
      </c>
      <c r="C5695">
        <v>17</v>
      </c>
      <c r="D5695">
        <v>-1</v>
      </c>
      <c r="E5695">
        <v>34</v>
      </c>
      <c r="F5695" t="s">
        <v>49</v>
      </c>
      <c r="G5695" t="s">
        <v>27</v>
      </c>
      <c r="H5695" t="s">
        <v>2131</v>
      </c>
      <c r="I5695" t="s">
        <v>150</v>
      </c>
      <c r="J5695" t="s">
        <v>18</v>
      </c>
      <c r="K5695" t="s">
        <v>90</v>
      </c>
      <c r="L5695" t="s">
        <v>1697</v>
      </c>
      <c r="M5695" t="s">
        <v>20</v>
      </c>
      <c r="N5695" t="s">
        <v>21</v>
      </c>
      <c r="O5695" t="str">
        <f t="shared" si="88"/>
        <v>Jan</v>
      </c>
    </row>
    <row r="5696" spans="1:15" x14ac:dyDescent="0.3">
      <c r="A5696" s="1">
        <v>43103</v>
      </c>
      <c r="B5696">
        <v>279</v>
      </c>
      <c r="C5696">
        <v>13</v>
      </c>
      <c r="D5696">
        <v>-2</v>
      </c>
      <c r="E5696">
        <v>31</v>
      </c>
      <c r="F5696" t="s">
        <v>92</v>
      </c>
      <c r="G5696" t="s">
        <v>545</v>
      </c>
      <c r="H5696" t="s">
        <v>1742</v>
      </c>
      <c r="I5696" t="s">
        <v>798</v>
      </c>
      <c r="J5696" t="s">
        <v>18</v>
      </c>
      <c r="K5696" t="s">
        <v>18</v>
      </c>
      <c r="L5696" t="s">
        <v>1697</v>
      </c>
      <c r="M5696" t="s">
        <v>20</v>
      </c>
      <c r="N5696" t="s">
        <v>21</v>
      </c>
      <c r="O5696" t="str">
        <f t="shared" si="88"/>
        <v>Jan</v>
      </c>
    </row>
    <row r="5697" spans="1:15" x14ac:dyDescent="0.3">
      <c r="A5697" s="1">
        <v>43084</v>
      </c>
      <c r="B5697">
        <v>279</v>
      </c>
      <c r="C5697">
        <v>11</v>
      </c>
      <c r="D5697">
        <v>-3</v>
      </c>
      <c r="E5697">
        <v>46</v>
      </c>
      <c r="F5697" t="s">
        <v>70</v>
      </c>
      <c r="G5697" t="s">
        <v>457</v>
      </c>
      <c r="H5697" t="s">
        <v>1781</v>
      </c>
      <c r="I5697" t="s">
        <v>515</v>
      </c>
      <c r="J5697" t="s">
        <v>18</v>
      </c>
      <c r="K5697" t="s">
        <v>18</v>
      </c>
      <c r="L5697" t="s">
        <v>1697</v>
      </c>
      <c r="M5697" t="s">
        <v>20</v>
      </c>
      <c r="N5697" t="s">
        <v>21</v>
      </c>
      <c r="O5697" t="str">
        <f t="shared" si="88"/>
        <v>Dec</v>
      </c>
    </row>
    <row r="5698" spans="1:15" x14ac:dyDescent="0.3">
      <c r="A5698" s="1">
        <v>43096</v>
      </c>
      <c r="B5698">
        <v>279</v>
      </c>
      <c r="C5698">
        <v>9</v>
      </c>
      <c r="D5698">
        <v>-10</v>
      </c>
      <c r="E5698">
        <v>33</v>
      </c>
      <c r="F5698" t="s">
        <v>239</v>
      </c>
      <c r="G5698" t="s">
        <v>136</v>
      </c>
      <c r="H5698" t="s">
        <v>2184</v>
      </c>
      <c r="I5698" t="s">
        <v>903</v>
      </c>
      <c r="J5698" t="s">
        <v>18</v>
      </c>
      <c r="K5698" t="s">
        <v>18</v>
      </c>
      <c r="L5698" t="s">
        <v>1697</v>
      </c>
      <c r="M5698" t="s">
        <v>20</v>
      </c>
      <c r="N5698" t="s">
        <v>21</v>
      </c>
      <c r="O5698" t="str">
        <f t="shared" ref="O5698:O5761" si="89">TEXT(A5698,"mmm")</f>
        <v>Dec</v>
      </c>
    </row>
    <row r="5699" spans="1:15" x14ac:dyDescent="0.3">
      <c r="A5699" s="1">
        <v>43083</v>
      </c>
      <c r="B5699">
        <v>279</v>
      </c>
      <c r="C5699">
        <v>7</v>
      </c>
      <c r="D5699">
        <v>-11</v>
      </c>
      <c r="E5699">
        <v>57</v>
      </c>
      <c r="F5699" t="s">
        <v>45</v>
      </c>
      <c r="G5699" t="s">
        <v>1059</v>
      </c>
      <c r="H5699" t="s">
        <v>1830</v>
      </c>
      <c r="I5699" t="s">
        <v>18</v>
      </c>
      <c r="J5699" t="s">
        <v>18</v>
      </c>
      <c r="K5699" t="s">
        <v>18</v>
      </c>
      <c r="L5699" t="s">
        <v>1697</v>
      </c>
      <c r="M5699" t="s">
        <v>20</v>
      </c>
      <c r="N5699" t="s">
        <v>21</v>
      </c>
      <c r="O5699" t="str">
        <f t="shared" si="89"/>
        <v>Dec</v>
      </c>
    </row>
    <row r="5700" spans="1:15" x14ac:dyDescent="0.3">
      <c r="A5700" s="1">
        <v>43319</v>
      </c>
      <c r="B5700">
        <v>278</v>
      </c>
      <c r="C5700">
        <v>3</v>
      </c>
      <c r="D5700">
        <v>28</v>
      </c>
      <c r="E5700">
        <v>69</v>
      </c>
      <c r="F5700" t="s">
        <v>207</v>
      </c>
      <c r="G5700" t="s">
        <v>27</v>
      </c>
      <c r="H5700" t="s">
        <v>106</v>
      </c>
      <c r="I5700" t="s">
        <v>18</v>
      </c>
      <c r="J5700" t="s">
        <v>18</v>
      </c>
      <c r="K5700" t="s">
        <v>18</v>
      </c>
      <c r="L5700" t="s">
        <v>19</v>
      </c>
      <c r="M5700" t="s">
        <v>20</v>
      </c>
      <c r="N5700" t="s">
        <v>21</v>
      </c>
      <c r="O5700" t="str">
        <f t="shared" si="89"/>
        <v>Aug</v>
      </c>
    </row>
    <row r="5701" spans="1:15" x14ac:dyDescent="0.3">
      <c r="A5701" s="1">
        <v>43296</v>
      </c>
      <c r="B5701">
        <v>278</v>
      </c>
      <c r="C5701">
        <v>4</v>
      </c>
      <c r="D5701">
        <v>25</v>
      </c>
      <c r="E5701">
        <v>86</v>
      </c>
      <c r="F5701" t="s">
        <v>200</v>
      </c>
      <c r="G5701" t="s">
        <v>1536</v>
      </c>
      <c r="H5701" t="s">
        <v>1091</v>
      </c>
      <c r="I5701" t="s">
        <v>18</v>
      </c>
      <c r="J5701" t="s">
        <v>18</v>
      </c>
      <c r="K5701" t="s">
        <v>18</v>
      </c>
      <c r="L5701" t="s">
        <v>19</v>
      </c>
      <c r="M5701" t="s">
        <v>20</v>
      </c>
      <c r="N5701" t="s">
        <v>21</v>
      </c>
      <c r="O5701" t="str">
        <f t="shared" si="89"/>
        <v>Jul</v>
      </c>
    </row>
    <row r="5702" spans="1:15" x14ac:dyDescent="0.3">
      <c r="A5702" s="1">
        <v>43212</v>
      </c>
      <c r="B5702">
        <v>278</v>
      </c>
      <c r="C5702">
        <v>7</v>
      </c>
      <c r="D5702">
        <v>15</v>
      </c>
      <c r="E5702">
        <v>41</v>
      </c>
      <c r="F5702" t="s">
        <v>72</v>
      </c>
      <c r="G5702" t="s">
        <v>27</v>
      </c>
      <c r="H5702" t="s">
        <v>90</v>
      </c>
      <c r="I5702" t="s">
        <v>159</v>
      </c>
      <c r="J5702" t="s">
        <v>18</v>
      </c>
      <c r="K5702" t="s">
        <v>18</v>
      </c>
      <c r="L5702" t="s">
        <v>59</v>
      </c>
      <c r="M5702" t="s">
        <v>20</v>
      </c>
      <c r="N5702" t="s">
        <v>21</v>
      </c>
      <c r="O5702" t="str">
        <f t="shared" si="89"/>
        <v>Apr</v>
      </c>
    </row>
    <row r="5703" spans="1:15" x14ac:dyDescent="0.3">
      <c r="A5703" s="1">
        <v>43376</v>
      </c>
      <c r="B5703">
        <v>278</v>
      </c>
      <c r="C5703">
        <v>6</v>
      </c>
      <c r="D5703">
        <v>11</v>
      </c>
      <c r="E5703">
        <v>84</v>
      </c>
      <c r="F5703" t="s">
        <v>72</v>
      </c>
      <c r="G5703" t="s">
        <v>1202</v>
      </c>
      <c r="H5703" t="s">
        <v>273</v>
      </c>
      <c r="I5703" t="s">
        <v>18</v>
      </c>
      <c r="J5703" t="s">
        <v>18</v>
      </c>
      <c r="K5703" t="s">
        <v>18</v>
      </c>
      <c r="L5703" t="s">
        <v>48</v>
      </c>
      <c r="M5703" t="s">
        <v>12</v>
      </c>
      <c r="N5703" t="s">
        <v>21</v>
      </c>
      <c r="O5703" t="str">
        <f t="shared" si="89"/>
        <v>Oct</v>
      </c>
    </row>
    <row r="5704" spans="1:15" x14ac:dyDescent="0.3">
      <c r="A5704" s="1">
        <v>43186</v>
      </c>
      <c r="B5704">
        <v>278</v>
      </c>
      <c r="C5704">
        <v>1</v>
      </c>
      <c r="D5704">
        <v>9</v>
      </c>
      <c r="E5704">
        <v>70</v>
      </c>
      <c r="F5704" t="s">
        <v>207</v>
      </c>
      <c r="G5704" t="s">
        <v>2379</v>
      </c>
      <c r="H5704" t="s">
        <v>94</v>
      </c>
      <c r="I5704" t="s">
        <v>18</v>
      </c>
      <c r="J5704" t="s">
        <v>18</v>
      </c>
      <c r="K5704" t="s">
        <v>18</v>
      </c>
      <c r="L5704" t="s">
        <v>59</v>
      </c>
      <c r="M5704" t="s">
        <v>20</v>
      </c>
      <c r="N5704" t="s">
        <v>21</v>
      </c>
      <c r="O5704" t="str">
        <f t="shared" si="89"/>
        <v>Mar</v>
      </c>
    </row>
    <row r="5705" spans="1:15" x14ac:dyDescent="0.3">
      <c r="A5705" s="1">
        <v>43117</v>
      </c>
      <c r="B5705">
        <v>278</v>
      </c>
      <c r="C5705">
        <v>15</v>
      </c>
      <c r="D5705">
        <v>8</v>
      </c>
      <c r="E5705">
        <v>49</v>
      </c>
      <c r="F5705" t="s">
        <v>201</v>
      </c>
      <c r="G5705" t="s">
        <v>2201</v>
      </c>
      <c r="H5705" t="s">
        <v>179</v>
      </c>
      <c r="I5705" t="s">
        <v>417</v>
      </c>
      <c r="J5705" t="s">
        <v>18</v>
      </c>
      <c r="K5705" t="s">
        <v>18</v>
      </c>
      <c r="L5705" t="s">
        <v>1697</v>
      </c>
      <c r="M5705" t="s">
        <v>20</v>
      </c>
      <c r="N5705" t="s">
        <v>21</v>
      </c>
      <c r="O5705" t="str">
        <f t="shared" si="89"/>
        <v>Jan</v>
      </c>
    </row>
    <row r="5706" spans="1:15" x14ac:dyDescent="0.3">
      <c r="A5706" s="1">
        <v>43175</v>
      </c>
      <c r="B5706">
        <v>278</v>
      </c>
      <c r="C5706">
        <v>1</v>
      </c>
      <c r="D5706">
        <v>7</v>
      </c>
      <c r="E5706">
        <v>83</v>
      </c>
      <c r="F5706" t="s">
        <v>56</v>
      </c>
      <c r="G5706" t="s">
        <v>27</v>
      </c>
      <c r="H5706" t="s">
        <v>767</v>
      </c>
      <c r="I5706" t="s">
        <v>18</v>
      </c>
      <c r="J5706" t="s">
        <v>18</v>
      </c>
      <c r="K5706" t="s">
        <v>18</v>
      </c>
      <c r="L5706" t="s">
        <v>59</v>
      </c>
      <c r="M5706" t="s">
        <v>20</v>
      </c>
      <c r="N5706" t="s">
        <v>21</v>
      </c>
      <c r="O5706" t="str">
        <f t="shared" si="89"/>
        <v>Mar</v>
      </c>
    </row>
    <row r="5707" spans="1:15" x14ac:dyDescent="0.3">
      <c r="A5707" s="1">
        <v>43091</v>
      </c>
      <c r="B5707">
        <v>278</v>
      </c>
      <c r="C5707">
        <v>11</v>
      </c>
      <c r="D5707">
        <v>3</v>
      </c>
      <c r="E5707">
        <v>57</v>
      </c>
      <c r="F5707" t="s">
        <v>83</v>
      </c>
      <c r="G5707" t="s">
        <v>1088</v>
      </c>
      <c r="H5707" t="s">
        <v>952</v>
      </c>
      <c r="I5707" t="s">
        <v>439</v>
      </c>
      <c r="J5707" t="s">
        <v>18</v>
      </c>
      <c r="K5707" t="s">
        <v>18</v>
      </c>
      <c r="L5707" t="s">
        <v>1697</v>
      </c>
      <c r="M5707" t="s">
        <v>12</v>
      </c>
      <c r="N5707" t="s">
        <v>21</v>
      </c>
      <c r="O5707" t="str">
        <f t="shared" si="89"/>
        <v>Dec</v>
      </c>
    </row>
    <row r="5708" spans="1:15" x14ac:dyDescent="0.3">
      <c r="A5708" s="1">
        <v>43108</v>
      </c>
      <c r="B5708">
        <v>278</v>
      </c>
      <c r="C5708">
        <v>11</v>
      </c>
      <c r="D5708">
        <v>2</v>
      </c>
      <c r="E5708">
        <v>37</v>
      </c>
      <c r="F5708" t="s">
        <v>169</v>
      </c>
      <c r="G5708" t="s">
        <v>459</v>
      </c>
      <c r="H5708" t="s">
        <v>1794</v>
      </c>
      <c r="I5708" t="s">
        <v>311</v>
      </c>
      <c r="J5708" t="s">
        <v>18</v>
      </c>
      <c r="K5708" t="s">
        <v>18</v>
      </c>
      <c r="L5708" t="s">
        <v>1697</v>
      </c>
      <c r="M5708" t="s">
        <v>20</v>
      </c>
      <c r="N5708" t="s">
        <v>21</v>
      </c>
      <c r="O5708" t="str">
        <f t="shared" si="89"/>
        <v>Jan</v>
      </c>
    </row>
    <row r="5709" spans="1:15" x14ac:dyDescent="0.3">
      <c r="A5709" s="1">
        <v>43107</v>
      </c>
      <c r="B5709">
        <v>278</v>
      </c>
      <c r="C5709">
        <v>12</v>
      </c>
      <c r="D5709">
        <v>1</v>
      </c>
      <c r="E5709">
        <v>34</v>
      </c>
      <c r="F5709" t="s">
        <v>207</v>
      </c>
      <c r="G5709" t="s">
        <v>284</v>
      </c>
      <c r="H5709" t="s">
        <v>1583</v>
      </c>
      <c r="I5709" t="s">
        <v>169</v>
      </c>
      <c r="J5709" t="s">
        <v>18</v>
      </c>
      <c r="K5709" t="s">
        <v>18</v>
      </c>
      <c r="L5709" t="s">
        <v>1697</v>
      </c>
      <c r="M5709" t="s">
        <v>20</v>
      </c>
      <c r="N5709" t="s">
        <v>21</v>
      </c>
      <c r="O5709" t="str">
        <f t="shared" si="89"/>
        <v>Jan</v>
      </c>
    </row>
    <row r="5710" spans="1:15" x14ac:dyDescent="0.3">
      <c r="A5710" s="1">
        <v>43086</v>
      </c>
      <c r="B5710">
        <v>278</v>
      </c>
      <c r="C5710">
        <v>15</v>
      </c>
      <c r="D5710">
        <v>-2</v>
      </c>
      <c r="E5710">
        <v>28</v>
      </c>
      <c r="F5710" t="s">
        <v>239</v>
      </c>
      <c r="G5710" t="s">
        <v>27</v>
      </c>
      <c r="H5710" t="s">
        <v>2193</v>
      </c>
      <c r="I5710" t="s">
        <v>130</v>
      </c>
      <c r="J5710" t="s">
        <v>18</v>
      </c>
      <c r="K5710" t="s">
        <v>18</v>
      </c>
      <c r="L5710" t="s">
        <v>1697</v>
      </c>
      <c r="M5710" t="s">
        <v>20</v>
      </c>
      <c r="N5710" t="s">
        <v>21</v>
      </c>
      <c r="O5710" t="str">
        <f t="shared" si="89"/>
        <v>Dec</v>
      </c>
    </row>
    <row r="5711" spans="1:15" x14ac:dyDescent="0.3">
      <c r="A5711" s="1">
        <v>43082</v>
      </c>
      <c r="B5711">
        <v>278</v>
      </c>
      <c r="C5711">
        <v>16</v>
      </c>
      <c r="D5711">
        <v>-4</v>
      </c>
      <c r="E5711">
        <v>26</v>
      </c>
      <c r="F5711" t="s">
        <v>41</v>
      </c>
      <c r="G5711" t="s">
        <v>27</v>
      </c>
      <c r="H5711" t="s">
        <v>2380</v>
      </c>
      <c r="I5711" t="s">
        <v>17</v>
      </c>
      <c r="J5711" t="s">
        <v>18</v>
      </c>
      <c r="K5711" t="s">
        <v>18</v>
      </c>
      <c r="L5711" t="s">
        <v>1697</v>
      </c>
      <c r="M5711" t="s">
        <v>20</v>
      </c>
      <c r="N5711" t="s">
        <v>21</v>
      </c>
      <c r="O5711" t="str">
        <f t="shared" si="89"/>
        <v>Dec</v>
      </c>
    </row>
    <row r="5712" spans="1:15" x14ac:dyDescent="0.3">
      <c r="A5712" s="1">
        <v>43083</v>
      </c>
      <c r="B5712">
        <v>278</v>
      </c>
      <c r="C5712">
        <v>12</v>
      </c>
      <c r="D5712">
        <v>-5</v>
      </c>
      <c r="E5712">
        <v>34</v>
      </c>
      <c r="F5712" t="s">
        <v>201</v>
      </c>
      <c r="G5712" t="s">
        <v>1517</v>
      </c>
      <c r="H5712" t="s">
        <v>2092</v>
      </c>
      <c r="I5712" t="s">
        <v>169</v>
      </c>
      <c r="J5712" t="s">
        <v>18</v>
      </c>
      <c r="K5712" t="s">
        <v>18</v>
      </c>
      <c r="L5712" t="s">
        <v>1697</v>
      </c>
      <c r="M5712" t="s">
        <v>20</v>
      </c>
      <c r="N5712" t="s">
        <v>21</v>
      </c>
      <c r="O5712" t="str">
        <f t="shared" si="89"/>
        <v>Dec</v>
      </c>
    </row>
    <row r="5713" spans="1:15" x14ac:dyDescent="0.3">
      <c r="A5713" s="1">
        <v>43289</v>
      </c>
      <c r="B5713">
        <v>277</v>
      </c>
      <c r="C5713">
        <v>4</v>
      </c>
      <c r="D5713">
        <v>18</v>
      </c>
      <c r="E5713">
        <v>57</v>
      </c>
      <c r="F5713" t="s">
        <v>45</v>
      </c>
      <c r="G5713" t="s">
        <v>27</v>
      </c>
      <c r="H5713" t="s">
        <v>1377</v>
      </c>
      <c r="I5713" t="s">
        <v>18</v>
      </c>
      <c r="J5713" t="s">
        <v>18</v>
      </c>
      <c r="K5713" t="s">
        <v>18</v>
      </c>
      <c r="L5713" t="s">
        <v>19</v>
      </c>
      <c r="M5713" t="s">
        <v>20</v>
      </c>
      <c r="N5713" t="s">
        <v>21</v>
      </c>
      <c r="O5713" t="str">
        <f t="shared" si="89"/>
        <v>Jul</v>
      </c>
    </row>
    <row r="5714" spans="1:15" x14ac:dyDescent="0.3">
      <c r="A5714" s="1">
        <v>43267</v>
      </c>
      <c r="B5714">
        <v>277</v>
      </c>
      <c r="C5714">
        <v>5</v>
      </c>
      <c r="D5714">
        <v>17</v>
      </c>
      <c r="E5714">
        <v>65</v>
      </c>
      <c r="F5714" t="s">
        <v>166</v>
      </c>
      <c r="G5714" t="s">
        <v>27</v>
      </c>
      <c r="H5714" t="s">
        <v>57</v>
      </c>
      <c r="I5714" t="s">
        <v>18</v>
      </c>
      <c r="J5714" t="s">
        <v>18</v>
      </c>
      <c r="K5714" t="s">
        <v>18</v>
      </c>
      <c r="L5714" t="s">
        <v>19</v>
      </c>
      <c r="M5714" t="s">
        <v>20</v>
      </c>
      <c r="N5714" t="s">
        <v>21</v>
      </c>
      <c r="O5714" t="str">
        <f t="shared" si="89"/>
        <v>Jun</v>
      </c>
    </row>
    <row r="5715" spans="1:15" x14ac:dyDescent="0.3">
      <c r="A5715" s="1">
        <v>43242</v>
      </c>
      <c r="B5715">
        <v>277</v>
      </c>
      <c r="C5715">
        <v>6</v>
      </c>
      <c r="D5715">
        <v>16</v>
      </c>
      <c r="E5715">
        <v>0</v>
      </c>
      <c r="F5715" t="s">
        <v>197</v>
      </c>
      <c r="G5715" t="s">
        <v>2381</v>
      </c>
      <c r="H5715" t="s">
        <v>277</v>
      </c>
      <c r="I5715" t="s">
        <v>211</v>
      </c>
      <c r="J5715" t="s">
        <v>18</v>
      </c>
      <c r="K5715" t="s">
        <v>18</v>
      </c>
      <c r="L5715" t="s">
        <v>59</v>
      </c>
      <c r="M5715" t="s">
        <v>12</v>
      </c>
      <c r="N5715" t="s">
        <v>21</v>
      </c>
      <c r="O5715" t="str">
        <f t="shared" si="89"/>
        <v>May</v>
      </c>
    </row>
    <row r="5716" spans="1:15" x14ac:dyDescent="0.3">
      <c r="A5716" s="1">
        <v>43423</v>
      </c>
      <c r="B5716">
        <v>277</v>
      </c>
      <c r="C5716">
        <v>1</v>
      </c>
      <c r="D5716">
        <v>6</v>
      </c>
      <c r="E5716">
        <v>60</v>
      </c>
      <c r="F5716" t="s">
        <v>197</v>
      </c>
      <c r="G5716" t="s">
        <v>1908</v>
      </c>
      <c r="H5716" t="s">
        <v>840</v>
      </c>
      <c r="I5716" t="s">
        <v>18</v>
      </c>
      <c r="J5716" t="s">
        <v>18</v>
      </c>
      <c r="K5716" t="s">
        <v>18</v>
      </c>
      <c r="L5716" t="s">
        <v>48</v>
      </c>
      <c r="M5716" t="s">
        <v>20</v>
      </c>
      <c r="N5716" t="s">
        <v>21</v>
      </c>
      <c r="O5716" t="str">
        <f t="shared" si="89"/>
        <v>Nov</v>
      </c>
    </row>
    <row r="5717" spans="1:15" x14ac:dyDescent="0.3">
      <c r="A5717" s="1">
        <v>43116</v>
      </c>
      <c r="B5717">
        <v>277</v>
      </c>
      <c r="C5717">
        <v>16</v>
      </c>
      <c r="D5717">
        <v>6</v>
      </c>
      <c r="E5717">
        <v>50</v>
      </c>
      <c r="F5717" t="s">
        <v>207</v>
      </c>
      <c r="G5717" t="s">
        <v>1523</v>
      </c>
      <c r="H5717" t="s">
        <v>1430</v>
      </c>
      <c r="I5717" t="s">
        <v>173</v>
      </c>
      <c r="J5717" t="s">
        <v>18</v>
      </c>
      <c r="K5717" t="s">
        <v>18</v>
      </c>
      <c r="L5717" t="s">
        <v>1697</v>
      </c>
      <c r="M5717" t="s">
        <v>20</v>
      </c>
      <c r="N5717" t="s">
        <v>21</v>
      </c>
      <c r="O5717" t="str">
        <f t="shared" si="89"/>
        <v>Jan</v>
      </c>
    </row>
    <row r="5718" spans="1:15" x14ac:dyDescent="0.3">
      <c r="A5718" s="1">
        <v>43122</v>
      </c>
      <c r="B5718">
        <v>277</v>
      </c>
      <c r="C5718">
        <v>11</v>
      </c>
      <c r="D5718">
        <v>2</v>
      </c>
      <c r="E5718">
        <v>27</v>
      </c>
      <c r="F5718" t="s">
        <v>207</v>
      </c>
      <c r="G5718" t="s">
        <v>2045</v>
      </c>
      <c r="H5718" t="s">
        <v>1622</v>
      </c>
      <c r="I5718" t="s">
        <v>91</v>
      </c>
      <c r="J5718" t="s">
        <v>18</v>
      </c>
      <c r="K5718" t="s">
        <v>18</v>
      </c>
      <c r="L5718" t="s">
        <v>1697</v>
      </c>
      <c r="M5718" t="s">
        <v>20</v>
      </c>
      <c r="N5718" t="s">
        <v>21</v>
      </c>
      <c r="O5718" t="str">
        <f t="shared" si="89"/>
        <v>Jan</v>
      </c>
    </row>
    <row r="5719" spans="1:15" x14ac:dyDescent="0.3">
      <c r="A5719" s="1">
        <v>43141</v>
      </c>
      <c r="B5719">
        <v>277</v>
      </c>
      <c r="C5719">
        <v>15</v>
      </c>
      <c r="D5719">
        <v>2</v>
      </c>
      <c r="E5719">
        <v>20</v>
      </c>
      <c r="F5719" t="s">
        <v>314</v>
      </c>
      <c r="G5719" t="s">
        <v>977</v>
      </c>
      <c r="H5719" t="s">
        <v>2317</v>
      </c>
      <c r="I5719" t="s">
        <v>645</v>
      </c>
      <c r="J5719" t="s">
        <v>18</v>
      </c>
      <c r="K5719" t="s">
        <v>18</v>
      </c>
      <c r="L5719" t="s">
        <v>1697</v>
      </c>
      <c r="M5719" t="s">
        <v>20</v>
      </c>
      <c r="N5719" t="s">
        <v>21</v>
      </c>
      <c r="O5719" t="str">
        <f t="shared" si="89"/>
        <v>Feb</v>
      </c>
    </row>
    <row r="5720" spans="1:15" x14ac:dyDescent="0.3">
      <c r="A5720" s="1">
        <v>43113</v>
      </c>
      <c r="B5720">
        <v>277</v>
      </c>
      <c r="C5720">
        <v>17</v>
      </c>
      <c r="D5720">
        <v>-1</v>
      </c>
      <c r="E5720">
        <v>68</v>
      </c>
      <c r="F5720" t="s">
        <v>70</v>
      </c>
      <c r="G5720" t="s">
        <v>1176</v>
      </c>
      <c r="H5720" t="s">
        <v>973</v>
      </c>
      <c r="I5720" t="s">
        <v>173</v>
      </c>
      <c r="J5720" t="s">
        <v>18</v>
      </c>
      <c r="K5720" t="s">
        <v>18</v>
      </c>
      <c r="L5720" t="s">
        <v>1697</v>
      </c>
      <c r="M5720" t="s">
        <v>20</v>
      </c>
      <c r="N5720" t="s">
        <v>21</v>
      </c>
      <c r="O5720" t="str">
        <f t="shared" si="89"/>
        <v>Jan</v>
      </c>
    </row>
    <row r="5721" spans="1:15" x14ac:dyDescent="0.3">
      <c r="A5721" s="1">
        <v>43141</v>
      </c>
      <c r="B5721">
        <v>277</v>
      </c>
      <c r="C5721">
        <v>17</v>
      </c>
      <c r="D5721">
        <v>-1</v>
      </c>
      <c r="E5721">
        <v>19</v>
      </c>
      <c r="F5721" t="s">
        <v>581</v>
      </c>
      <c r="G5721" t="s">
        <v>27</v>
      </c>
      <c r="H5721" t="s">
        <v>2197</v>
      </c>
      <c r="I5721" t="s">
        <v>47</v>
      </c>
      <c r="J5721" t="s">
        <v>18</v>
      </c>
      <c r="K5721" t="s">
        <v>18</v>
      </c>
      <c r="L5721" t="s">
        <v>1697</v>
      </c>
      <c r="M5721" t="s">
        <v>20</v>
      </c>
      <c r="N5721" t="s">
        <v>21</v>
      </c>
      <c r="O5721" t="str">
        <f t="shared" si="89"/>
        <v>Feb</v>
      </c>
    </row>
    <row r="5722" spans="1:15" x14ac:dyDescent="0.3">
      <c r="A5722" s="1">
        <v>43139</v>
      </c>
      <c r="B5722">
        <v>277</v>
      </c>
      <c r="C5722">
        <v>20</v>
      </c>
      <c r="D5722">
        <v>-3</v>
      </c>
      <c r="E5722">
        <v>40</v>
      </c>
      <c r="F5722" t="s">
        <v>78</v>
      </c>
      <c r="G5722" t="s">
        <v>1676</v>
      </c>
      <c r="H5722" t="s">
        <v>1877</v>
      </c>
      <c r="I5722" t="s">
        <v>18</v>
      </c>
      <c r="J5722" t="s">
        <v>18</v>
      </c>
      <c r="K5722" t="s">
        <v>18</v>
      </c>
      <c r="L5722" t="s">
        <v>1697</v>
      </c>
      <c r="M5722" t="s">
        <v>20</v>
      </c>
      <c r="N5722" t="s">
        <v>21</v>
      </c>
      <c r="O5722" t="str">
        <f t="shared" si="89"/>
        <v>Feb</v>
      </c>
    </row>
    <row r="5723" spans="1:15" x14ac:dyDescent="0.3">
      <c r="A5723" s="1">
        <v>43083</v>
      </c>
      <c r="B5723">
        <v>277</v>
      </c>
      <c r="C5723">
        <v>20</v>
      </c>
      <c r="D5723">
        <v>-5</v>
      </c>
      <c r="E5723">
        <v>43</v>
      </c>
      <c r="F5723" t="s">
        <v>45</v>
      </c>
      <c r="G5723" t="s">
        <v>922</v>
      </c>
      <c r="H5723" t="s">
        <v>906</v>
      </c>
      <c r="I5723" t="s">
        <v>18</v>
      </c>
      <c r="J5723" t="s">
        <v>18</v>
      </c>
      <c r="K5723" t="s">
        <v>18</v>
      </c>
      <c r="L5723" t="s">
        <v>1697</v>
      </c>
      <c r="M5723" t="s">
        <v>20</v>
      </c>
      <c r="N5723" t="s">
        <v>21</v>
      </c>
      <c r="O5723" t="str">
        <f t="shared" si="89"/>
        <v>Dec</v>
      </c>
    </row>
    <row r="5724" spans="1:15" x14ac:dyDescent="0.3">
      <c r="A5724" s="1">
        <v>43085</v>
      </c>
      <c r="B5724">
        <v>277</v>
      </c>
      <c r="C5724">
        <v>17</v>
      </c>
      <c r="D5724">
        <v>-5</v>
      </c>
      <c r="E5724">
        <v>26</v>
      </c>
      <c r="F5724" t="s">
        <v>82</v>
      </c>
      <c r="G5724" t="s">
        <v>27</v>
      </c>
      <c r="H5724" t="s">
        <v>2304</v>
      </c>
      <c r="I5724" t="s">
        <v>903</v>
      </c>
      <c r="J5724" t="s">
        <v>18</v>
      </c>
      <c r="K5724" t="s">
        <v>18</v>
      </c>
      <c r="L5724" t="s">
        <v>1697</v>
      </c>
      <c r="M5724" t="s">
        <v>20</v>
      </c>
      <c r="N5724" t="s">
        <v>21</v>
      </c>
      <c r="O5724" t="str">
        <f t="shared" si="89"/>
        <v>Dec</v>
      </c>
    </row>
    <row r="5725" spans="1:15" x14ac:dyDescent="0.3">
      <c r="A5725" s="1">
        <v>43080</v>
      </c>
      <c r="B5725">
        <v>277</v>
      </c>
      <c r="C5725">
        <v>16</v>
      </c>
      <c r="D5725">
        <v>-6</v>
      </c>
      <c r="E5725">
        <v>40</v>
      </c>
      <c r="F5725" t="s">
        <v>626</v>
      </c>
      <c r="G5725" t="s">
        <v>27</v>
      </c>
      <c r="H5725" t="s">
        <v>2382</v>
      </c>
      <c r="I5725" t="s">
        <v>189</v>
      </c>
      <c r="J5725" t="s">
        <v>18</v>
      </c>
      <c r="K5725" t="s">
        <v>18</v>
      </c>
      <c r="L5725" t="s">
        <v>1697</v>
      </c>
      <c r="M5725" t="s">
        <v>20</v>
      </c>
      <c r="N5725" t="s">
        <v>21</v>
      </c>
      <c r="O5725" t="str">
        <f t="shared" si="89"/>
        <v>Dec</v>
      </c>
    </row>
    <row r="5726" spans="1:15" x14ac:dyDescent="0.3">
      <c r="A5726" s="1">
        <v>43297</v>
      </c>
      <c r="B5726">
        <v>276</v>
      </c>
      <c r="C5726">
        <v>3</v>
      </c>
      <c r="D5726">
        <v>25</v>
      </c>
      <c r="E5726">
        <v>85</v>
      </c>
      <c r="F5726" t="s">
        <v>71</v>
      </c>
      <c r="G5726" t="s">
        <v>2383</v>
      </c>
      <c r="H5726" t="s">
        <v>450</v>
      </c>
      <c r="I5726" t="s">
        <v>18</v>
      </c>
      <c r="J5726" t="s">
        <v>18</v>
      </c>
      <c r="K5726" t="s">
        <v>18</v>
      </c>
      <c r="L5726" t="s">
        <v>19</v>
      </c>
      <c r="M5726" t="s">
        <v>20</v>
      </c>
      <c r="N5726" t="s">
        <v>21</v>
      </c>
      <c r="O5726" t="str">
        <f t="shared" si="89"/>
        <v>Jul</v>
      </c>
    </row>
    <row r="5727" spans="1:15" x14ac:dyDescent="0.3">
      <c r="A5727" s="1">
        <v>43329</v>
      </c>
      <c r="B5727">
        <v>276</v>
      </c>
      <c r="C5727">
        <v>4</v>
      </c>
      <c r="D5727">
        <v>22</v>
      </c>
      <c r="E5727">
        <v>54</v>
      </c>
      <c r="F5727" t="s">
        <v>64</v>
      </c>
      <c r="G5727" t="s">
        <v>27</v>
      </c>
      <c r="H5727" t="s">
        <v>69</v>
      </c>
      <c r="I5727" t="s">
        <v>18</v>
      </c>
      <c r="J5727" t="s">
        <v>18</v>
      </c>
      <c r="K5727" t="s">
        <v>18</v>
      </c>
      <c r="L5727" t="s">
        <v>19</v>
      </c>
      <c r="M5727" t="s">
        <v>20</v>
      </c>
      <c r="N5727" t="s">
        <v>21</v>
      </c>
      <c r="O5727" t="str">
        <f t="shared" si="89"/>
        <v>Aug</v>
      </c>
    </row>
    <row r="5728" spans="1:15" x14ac:dyDescent="0.3">
      <c r="A5728" s="1">
        <v>43116</v>
      </c>
      <c r="B5728">
        <v>276</v>
      </c>
      <c r="C5728">
        <v>14</v>
      </c>
      <c r="D5728">
        <v>6</v>
      </c>
      <c r="E5728">
        <v>43</v>
      </c>
      <c r="F5728" t="s">
        <v>83</v>
      </c>
      <c r="G5728" t="s">
        <v>1735</v>
      </c>
      <c r="H5728" t="s">
        <v>1930</v>
      </c>
      <c r="I5728" t="s">
        <v>81</v>
      </c>
      <c r="J5728" t="s">
        <v>18</v>
      </c>
      <c r="K5728" t="s">
        <v>18</v>
      </c>
      <c r="L5728" t="s">
        <v>1697</v>
      </c>
      <c r="M5728" t="s">
        <v>20</v>
      </c>
      <c r="N5728" t="s">
        <v>21</v>
      </c>
      <c r="O5728" t="str">
        <f t="shared" si="89"/>
        <v>Jan</v>
      </c>
    </row>
    <row r="5729" spans="1:15" x14ac:dyDescent="0.3">
      <c r="A5729" s="1">
        <v>43116</v>
      </c>
      <c r="B5729">
        <v>276</v>
      </c>
      <c r="C5729">
        <v>12</v>
      </c>
      <c r="D5729">
        <v>5</v>
      </c>
      <c r="E5729">
        <v>52</v>
      </c>
      <c r="F5729" t="s">
        <v>166</v>
      </c>
      <c r="G5729" t="s">
        <v>1863</v>
      </c>
      <c r="H5729" t="s">
        <v>1430</v>
      </c>
      <c r="I5729" t="s">
        <v>187</v>
      </c>
      <c r="J5729" t="s">
        <v>18</v>
      </c>
      <c r="K5729" t="s">
        <v>18</v>
      </c>
      <c r="L5729" t="s">
        <v>1697</v>
      </c>
      <c r="M5729" t="s">
        <v>20</v>
      </c>
      <c r="N5729" t="s">
        <v>21</v>
      </c>
      <c r="O5729" t="str">
        <f t="shared" si="89"/>
        <v>Jan</v>
      </c>
    </row>
    <row r="5730" spans="1:15" x14ac:dyDescent="0.3">
      <c r="A5730" s="1">
        <v>43146</v>
      </c>
      <c r="B5730">
        <v>276</v>
      </c>
      <c r="C5730">
        <v>15</v>
      </c>
      <c r="D5730">
        <v>4</v>
      </c>
      <c r="E5730">
        <v>17</v>
      </c>
      <c r="F5730" t="s">
        <v>267</v>
      </c>
      <c r="G5730" t="s">
        <v>27</v>
      </c>
      <c r="H5730" t="s">
        <v>2039</v>
      </c>
      <c r="I5730" t="s">
        <v>330</v>
      </c>
      <c r="J5730" t="s">
        <v>18</v>
      </c>
      <c r="K5730" t="s">
        <v>18</v>
      </c>
      <c r="L5730" t="s">
        <v>1697</v>
      </c>
      <c r="M5730" t="s">
        <v>12</v>
      </c>
      <c r="N5730" t="s">
        <v>21</v>
      </c>
      <c r="O5730" t="str">
        <f t="shared" si="89"/>
        <v>Feb</v>
      </c>
    </row>
    <row r="5731" spans="1:15" x14ac:dyDescent="0.3">
      <c r="A5731" s="1">
        <v>43152</v>
      </c>
      <c r="B5731">
        <v>276</v>
      </c>
      <c r="C5731">
        <v>11</v>
      </c>
      <c r="D5731">
        <v>0</v>
      </c>
      <c r="E5731">
        <v>22</v>
      </c>
      <c r="F5731" t="s">
        <v>41</v>
      </c>
      <c r="G5731" t="s">
        <v>857</v>
      </c>
      <c r="H5731" t="s">
        <v>2039</v>
      </c>
      <c r="I5731" t="s">
        <v>771</v>
      </c>
      <c r="J5731" t="s">
        <v>18</v>
      </c>
      <c r="K5731" t="s">
        <v>18</v>
      </c>
      <c r="L5731" t="s">
        <v>1697</v>
      </c>
      <c r="M5731" t="s">
        <v>20</v>
      </c>
      <c r="N5731" t="s">
        <v>21</v>
      </c>
      <c r="O5731" t="str">
        <f t="shared" si="89"/>
        <v>Feb</v>
      </c>
    </row>
    <row r="5732" spans="1:15" x14ac:dyDescent="0.3">
      <c r="A5732" s="1">
        <v>43088</v>
      </c>
      <c r="B5732">
        <v>276</v>
      </c>
      <c r="C5732">
        <v>19</v>
      </c>
      <c r="D5732">
        <v>-4</v>
      </c>
      <c r="E5732">
        <v>51</v>
      </c>
      <c r="F5732" t="s">
        <v>239</v>
      </c>
      <c r="G5732" t="s">
        <v>27</v>
      </c>
      <c r="H5732" t="s">
        <v>2177</v>
      </c>
      <c r="I5732" t="s">
        <v>18</v>
      </c>
      <c r="J5732" t="s">
        <v>18</v>
      </c>
      <c r="K5732" t="s">
        <v>239</v>
      </c>
      <c r="L5732" t="s">
        <v>1697</v>
      </c>
      <c r="M5732" t="s">
        <v>20</v>
      </c>
      <c r="N5732" t="s">
        <v>21</v>
      </c>
      <c r="O5732" t="str">
        <f t="shared" si="89"/>
        <v>Dec</v>
      </c>
    </row>
    <row r="5733" spans="1:15" x14ac:dyDescent="0.3">
      <c r="A5733" s="1">
        <v>43277</v>
      </c>
      <c r="B5733">
        <v>275</v>
      </c>
      <c r="C5733">
        <v>21</v>
      </c>
      <c r="D5733">
        <v>24</v>
      </c>
      <c r="E5733">
        <v>94</v>
      </c>
      <c r="F5733" t="s">
        <v>313</v>
      </c>
      <c r="G5733" t="s">
        <v>1178</v>
      </c>
      <c r="H5733" t="s">
        <v>1266</v>
      </c>
      <c r="I5733" t="s">
        <v>18</v>
      </c>
      <c r="J5733" t="s">
        <v>78</v>
      </c>
      <c r="K5733" t="s">
        <v>18</v>
      </c>
      <c r="L5733" t="s">
        <v>19</v>
      </c>
      <c r="M5733" t="s">
        <v>20</v>
      </c>
      <c r="N5733" t="s">
        <v>21</v>
      </c>
      <c r="O5733" t="str">
        <f t="shared" si="89"/>
        <v>Jun</v>
      </c>
    </row>
    <row r="5734" spans="1:15" x14ac:dyDescent="0.3">
      <c r="A5734" s="1">
        <v>43258</v>
      </c>
      <c r="B5734">
        <v>275</v>
      </c>
      <c r="C5734">
        <v>3</v>
      </c>
      <c r="D5734">
        <v>18</v>
      </c>
      <c r="E5734">
        <v>88</v>
      </c>
      <c r="F5734" t="s">
        <v>64</v>
      </c>
      <c r="G5734" t="s">
        <v>2114</v>
      </c>
      <c r="H5734" t="s">
        <v>285</v>
      </c>
      <c r="I5734" t="s">
        <v>18</v>
      </c>
      <c r="J5734" t="s">
        <v>18</v>
      </c>
      <c r="K5734" t="s">
        <v>18</v>
      </c>
      <c r="L5734" t="s">
        <v>19</v>
      </c>
      <c r="M5734" t="s">
        <v>20</v>
      </c>
      <c r="N5734" t="s">
        <v>21</v>
      </c>
      <c r="O5734" t="str">
        <f t="shared" si="89"/>
        <v>Jun</v>
      </c>
    </row>
    <row r="5735" spans="1:15" x14ac:dyDescent="0.3">
      <c r="A5735" s="1">
        <v>43193</v>
      </c>
      <c r="B5735">
        <v>275</v>
      </c>
      <c r="C5735">
        <v>2</v>
      </c>
      <c r="D5735">
        <v>17</v>
      </c>
      <c r="E5735">
        <v>73</v>
      </c>
      <c r="F5735" t="s">
        <v>64</v>
      </c>
      <c r="G5735" t="s">
        <v>2303</v>
      </c>
      <c r="H5735" t="s">
        <v>240</v>
      </c>
      <c r="I5735" t="s">
        <v>18</v>
      </c>
      <c r="J5735" t="s">
        <v>18</v>
      </c>
      <c r="K5735" t="s">
        <v>18</v>
      </c>
      <c r="L5735" t="s">
        <v>59</v>
      </c>
      <c r="M5735" t="s">
        <v>20</v>
      </c>
      <c r="N5735" t="s">
        <v>21</v>
      </c>
      <c r="O5735" t="str">
        <f t="shared" si="89"/>
        <v>Apr</v>
      </c>
    </row>
    <row r="5736" spans="1:15" x14ac:dyDescent="0.3">
      <c r="A5736" s="1">
        <v>43432</v>
      </c>
      <c r="B5736">
        <v>275</v>
      </c>
      <c r="C5736">
        <v>2</v>
      </c>
      <c r="D5736">
        <v>4</v>
      </c>
      <c r="E5736">
        <v>34</v>
      </c>
      <c r="F5736" t="s">
        <v>201</v>
      </c>
      <c r="G5736" t="s">
        <v>1150</v>
      </c>
      <c r="H5736" t="s">
        <v>1626</v>
      </c>
      <c r="I5736" t="s">
        <v>18</v>
      </c>
      <c r="J5736" t="s">
        <v>18</v>
      </c>
      <c r="K5736" t="s">
        <v>18</v>
      </c>
      <c r="L5736" t="s">
        <v>48</v>
      </c>
      <c r="M5736" t="s">
        <v>20</v>
      </c>
      <c r="N5736" t="s">
        <v>21</v>
      </c>
      <c r="O5736" t="str">
        <f t="shared" si="89"/>
        <v>Nov</v>
      </c>
    </row>
    <row r="5737" spans="1:15" x14ac:dyDescent="0.3">
      <c r="A5737" s="1">
        <v>43078</v>
      </c>
      <c r="B5737">
        <v>275</v>
      </c>
      <c r="C5737">
        <v>19</v>
      </c>
      <c r="D5737">
        <v>2</v>
      </c>
      <c r="E5737">
        <v>48</v>
      </c>
      <c r="F5737" t="s">
        <v>307</v>
      </c>
      <c r="G5737" t="s">
        <v>1659</v>
      </c>
      <c r="H5737" t="s">
        <v>351</v>
      </c>
      <c r="I5737" t="s">
        <v>18</v>
      </c>
      <c r="J5737" t="s">
        <v>18</v>
      </c>
      <c r="K5737" t="s">
        <v>18</v>
      </c>
      <c r="L5737" t="s">
        <v>1697</v>
      </c>
      <c r="M5737" t="s">
        <v>20</v>
      </c>
      <c r="N5737" t="s">
        <v>21</v>
      </c>
      <c r="O5737" t="str">
        <f t="shared" si="89"/>
        <v>Dec</v>
      </c>
    </row>
    <row r="5738" spans="1:15" x14ac:dyDescent="0.3">
      <c r="A5738" s="1">
        <v>43077</v>
      </c>
      <c r="B5738">
        <v>275</v>
      </c>
      <c r="C5738">
        <v>23</v>
      </c>
      <c r="D5738">
        <v>-4</v>
      </c>
      <c r="E5738">
        <v>43</v>
      </c>
      <c r="F5738" t="s">
        <v>207</v>
      </c>
      <c r="G5738" t="s">
        <v>27</v>
      </c>
      <c r="H5738" t="s">
        <v>1829</v>
      </c>
      <c r="I5738" t="s">
        <v>18</v>
      </c>
      <c r="J5738" t="s">
        <v>18</v>
      </c>
      <c r="K5738" t="s">
        <v>18</v>
      </c>
      <c r="L5738" t="s">
        <v>1697</v>
      </c>
      <c r="M5738" t="s">
        <v>20</v>
      </c>
      <c r="N5738" t="s">
        <v>21</v>
      </c>
      <c r="O5738" t="str">
        <f t="shared" si="89"/>
        <v>Dec</v>
      </c>
    </row>
    <row r="5739" spans="1:15" x14ac:dyDescent="0.3">
      <c r="A5739" s="1">
        <v>43081</v>
      </c>
      <c r="B5739">
        <v>275</v>
      </c>
      <c r="C5739">
        <v>9</v>
      </c>
      <c r="D5739">
        <v>-12</v>
      </c>
      <c r="E5739">
        <v>46</v>
      </c>
      <c r="F5739" t="s">
        <v>14</v>
      </c>
      <c r="G5739" t="s">
        <v>778</v>
      </c>
      <c r="H5739" t="s">
        <v>2380</v>
      </c>
      <c r="I5739" t="s">
        <v>200</v>
      </c>
      <c r="J5739" t="s">
        <v>18</v>
      </c>
      <c r="K5739" t="s">
        <v>18</v>
      </c>
      <c r="L5739" t="s">
        <v>1697</v>
      </c>
      <c r="M5739" t="s">
        <v>20</v>
      </c>
      <c r="N5739" t="s">
        <v>21</v>
      </c>
      <c r="O5739" t="str">
        <f t="shared" si="89"/>
        <v>Dec</v>
      </c>
    </row>
    <row r="5740" spans="1:15" x14ac:dyDescent="0.3">
      <c r="A5740" s="1">
        <v>43336</v>
      </c>
      <c r="B5740">
        <v>274</v>
      </c>
      <c r="C5740">
        <v>13</v>
      </c>
      <c r="D5740">
        <v>26</v>
      </c>
      <c r="E5740">
        <v>78</v>
      </c>
      <c r="F5740" t="s">
        <v>49</v>
      </c>
      <c r="G5740" t="s">
        <v>27</v>
      </c>
      <c r="H5740" t="s">
        <v>425</v>
      </c>
      <c r="I5740" t="s">
        <v>322</v>
      </c>
      <c r="J5740" t="s">
        <v>18</v>
      </c>
      <c r="K5740" t="s">
        <v>18</v>
      </c>
      <c r="L5740" t="s">
        <v>19</v>
      </c>
      <c r="M5740" t="s">
        <v>20</v>
      </c>
      <c r="N5740" t="s">
        <v>21</v>
      </c>
      <c r="O5740" t="str">
        <f t="shared" si="89"/>
        <v>Aug</v>
      </c>
    </row>
    <row r="5741" spans="1:15" x14ac:dyDescent="0.3">
      <c r="A5741" s="1">
        <v>43188</v>
      </c>
      <c r="B5741">
        <v>274</v>
      </c>
      <c r="C5741">
        <v>6</v>
      </c>
      <c r="D5741">
        <v>13</v>
      </c>
      <c r="E5741">
        <v>83</v>
      </c>
      <c r="F5741" t="s">
        <v>197</v>
      </c>
      <c r="G5741" t="s">
        <v>2361</v>
      </c>
      <c r="H5741" t="s">
        <v>1377</v>
      </c>
      <c r="I5741" t="s">
        <v>18</v>
      </c>
      <c r="J5741" t="s">
        <v>18</v>
      </c>
      <c r="K5741" t="s">
        <v>18</v>
      </c>
      <c r="L5741" t="s">
        <v>59</v>
      </c>
      <c r="M5741" t="s">
        <v>20</v>
      </c>
      <c r="N5741" t="s">
        <v>21</v>
      </c>
      <c r="O5741" t="str">
        <f t="shared" si="89"/>
        <v>Mar</v>
      </c>
    </row>
    <row r="5742" spans="1:15" x14ac:dyDescent="0.3">
      <c r="A5742" s="1">
        <v>43099</v>
      </c>
      <c r="B5742">
        <v>274</v>
      </c>
      <c r="C5742">
        <v>12</v>
      </c>
      <c r="D5742">
        <v>3</v>
      </c>
      <c r="E5742">
        <v>64</v>
      </c>
      <c r="F5742" t="s">
        <v>83</v>
      </c>
      <c r="G5742" t="s">
        <v>2384</v>
      </c>
      <c r="H5742" t="s">
        <v>804</v>
      </c>
      <c r="I5742" t="s">
        <v>91</v>
      </c>
      <c r="J5742" t="s">
        <v>18</v>
      </c>
      <c r="K5742" t="s">
        <v>18</v>
      </c>
      <c r="L5742" t="s">
        <v>1697</v>
      </c>
      <c r="M5742" t="s">
        <v>20</v>
      </c>
      <c r="N5742" t="s">
        <v>21</v>
      </c>
      <c r="O5742" t="str">
        <f t="shared" si="89"/>
        <v>Dec</v>
      </c>
    </row>
    <row r="5743" spans="1:15" x14ac:dyDescent="0.3">
      <c r="A5743" s="1">
        <v>43164</v>
      </c>
      <c r="B5743">
        <v>274</v>
      </c>
      <c r="C5743">
        <v>23</v>
      </c>
      <c r="D5743">
        <v>2</v>
      </c>
      <c r="E5743">
        <v>60</v>
      </c>
      <c r="F5743" t="s">
        <v>201</v>
      </c>
      <c r="G5743" t="s">
        <v>27</v>
      </c>
      <c r="H5743" t="s">
        <v>1771</v>
      </c>
      <c r="I5743" t="s">
        <v>18</v>
      </c>
      <c r="J5743" t="s">
        <v>18</v>
      </c>
      <c r="K5743" t="s">
        <v>18</v>
      </c>
      <c r="L5743" t="s">
        <v>59</v>
      </c>
      <c r="M5743" t="s">
        <v>20</v>
      </c>
      <c r="N5743" t="s">
        <v>21</v>
      </c>
      <c r="O5743" t="str">
        <f t="shared" si="89"/>
        <v>Mar</v>
      </c>
    </row>
    <row r="5744" spans="1:15" x14ac:dyDescent="0.3">
      <c r="A5744" s="1">
        <v>43094</v>
      </c>
      <c r="B5744">
        <v>274</v>
      </c>
      <c r="C5744">
        <v>14</v>
      </c>
      <c r="D5744">
        <v>0</v>
      </c>
      <c r="E5744">
        <v>31</v>
      </c>
      <c r="F5744" t="s">
        <v>239</v>
      </c>
      <c r="G5744" t="s">
        <v>27</v>
      </c>
      <c r="H5744" t="s">
        <v>2084</v>
      </c>
      <c r="I5744" t="s">
        <v>45</v>
      </c>
      <c r="J5744" t="s">
        <v>18</v>
      </c>
      <c r="K5744" t="s">
        <v>18</v>
      </c>
      <c r="L5744" t="s">
        <v>1697</v>
      </c>
      <c r="M5744" t="s">
        <v>12</v>
      </c>
      <c r="N5744" t="s">
        <v>21</v>
      </c>
      <c r="O5744" t="str">
        <f t="shared" si="89"/>
        <v>Dec</v>
      </c>
    </row>
    <row r="5745" spans="1:15" x14ac:dyDescent="0.3">
      <c r="A5745" s="1">
        <v>43161</v>
      </c>
      <c r="B5745">
        <v>274</v>
      </c>
      <c r="C5745">
        <v>10</v>
      </c>
      <c r="D5745">
        <v>-2</v>
      </c>
      <c r="E5745">
        <v>30</v>
      </c>
      <c r="F5745" t="s">
        <v>56</v>
      </c>
      <c r="G5745" t="s">
        <v>1607</v>
      </c>
      <c r="H5745" t="s">
        <v>1898</v>
      </c>
      <c r="I5745" t="s">
        <v>1025</v>
      </c>
      <c r="J5745" t="s">
        <v>18</v>
      </c>
      <c r="K5745" t="s">
        <v>18</v>
      </c>
      <c r="L5745" t="s">
        <v>59</v>
      </c>
      <c r="M5745" t="s">
        <v>20</v>
      </c>
      <c r="N5745" t="s">
        <v>21</v>
      </c>
      <c r="O5745" t="str">
        <f t="shared" si="89"/>
        <v>Mar</v>
      </c>
    </row>
    <row r="5746" spans="1:15" x14ac:dyDescent="0.3">
      <c r="A5746" s="1">
        <v>43319</v>
      </c>
      <c r="B5746">
        <v>273</v>
      </c>
      <c r="C5746">
        <v>5</v>
      </c>
      <c r="D5746">
        <v>27</v>
      </c>
      <c r="E5746">
        <v>69</v>
      </c>
      <c r="F5746" t="s">
        <v>207</v>
      </c>
      <c r="G5746" t="s">
        <v>27</v>
      </c>
      <c r="H5746" t="s">
        <v>770</v>
      </c>
      <c r="I5746" t="s">
        <v>18</v>
      </c>
      <c r="J5746" t="s">
        <v>18</v>
      </c>
      <c r="K5746" t="s">
        <v>18</v>
      </c>
      <c r="L5746" t="s">
        <v>19</v>
      </c>
      <c r="M5746" t="s">
        <v>20</v>
      </c>
      <c r="N5746" t="s">
        <v>21</v>
      </c>
      <c r="O5746" t="str">
        <f t="shared" si="89"/>
        <v>Aug</v>
      </c>
    </row>
    <row r="5747" spans="1:15" x14ac:dyDescent="0.3">
      <c r="A5747" s="1">
        <v>43311</v>
      </c>
      <c r="B5747">
        <v>273</v>
      </c>
      <c r="C5747">
        <v>5</v>
      </c>
      <c r="D5747">
        <v>26</v>
      </c>
      <c r="E5747">
        <v>62</v>
      </c>
      <c r="F5747" t="s">
        <v>169</v>
      </c>
      <c r="G5747" t="s">
        <v>27</v>
      </c>
      <c r="H5747" t="s">
        <v>272</v>
      </c>
      <c r="I5747" t="s">
        <v>18</v>
      </c>
      <c r="J5747" t="s">
        <v>18</v>
      </c>
      <c r="K5747" t="s">
        <v>18</v>
      </c>
      <c r="L5747" t="s">
        <v>19</v>
      </c>
      <c r="M5747" t="s">
        <v>20</v>
      </c>
      <c r="N5747" t="s">
        <v>21</v>
      </c>
      <c r="O5747" t="str">
        <f t="shared" si="89"/>
        <v>Jul</v>
      </c>
    </row>
    <row r="5748" spans="1:15" x14ac:dyDescent="0.3">
      <c r="A5748" s="1">
        <v>43287</v>
      </c>
      <c r="B5748">
        <v>273</v>
      </c>
      <c r="C5748">
        <v>4</v>
      </c>
      <c r="D5748">
        <v>23</v>
      </c>
      <c r="E5748">
        <v>66</v>
      </c>
      <c r="F5748" t="s">
        <v>207</v>
      </c>
      <c r="G5748" t="s">
        <v>27</v>
      </c>
      <c r="H5748" t="s">
        <v>260</v>
      </c>
      <c r="I5748" t="s">
        <v>18</v>
      </c>
      <c r="J5748" t="s">
        <v>18</v>
      </c>
      <c r="K5748" t="s">
        <v>18</v>
      </c>
      <c r="L5748" t="s">
        <v>19</v>
      </c>
      <c r="M5748" t="s">
        <v>20</v>
      </c>
      <c r="N5748" t="s">
        <v>21</v>
      </c>
      <c r="O5748" t="str">
        <f t="shared" si="89"/>
        <v>Jul</v>
      </c>
    </row>
    <row r="5749" spans="1:15" x14ac:dyDescent="0.3">
      <c r="A5749" s="1">
        <v>43288</v>
      </c>
      <c r="B5749">
        <v>273</v>
      </c>
      <c r="C5749">
        <v>5</v>
      </c>
      <c r="D5749">
        <v>20</v>
      </c>
      <c r="E5749">
        <v>63</v>
      </c>
      <c r="F5749" t="s">
        <v>53</v>
      </c>
      <c r="G5749" t="s">
        <v>27</v>
      </c>
      <c r="H5749" t="s">
        <v>114</v>
      </c>
      <c r="I5749" t="s">
        <v>18</v>
      </c>
      <c r="J5749" t="s">
        <v>18</v>
      </c>
      <c r="K5749" t="s">
        <v>18</v>
      </c>
      <c r="L5749" t="s">
        <v>19</v>
      </c>
      <c r="M5749" t="s">
        <v>20</v>
      </c>
      <c r="N5749" t="s">
        <v>21</v>
      </c>
      <c r="O5749" t="str">
        <f t="shared" si="89"/>
        <v>Jul</v>
      </c>
    </row>
    <row r="5750" spans="1:15" x14ac:dyDescent="0.3">
      <c r="A5750" s="1">
        <v>43163</v>
      </c>
      <c r="B5750">
        <v>273</v>
      </c>
      <c r="C5750">
        <v>11</v>
      </c>
      <c r="D5750">
        <v>10</v>
      </c>
      <c r="E5750">
        <v>88</v>
      </c>
      <c r="F5750" t="s">
        <v>71</v>
      </c>
      <c r="G5750" t="s">
        <v>2385</v>
      </c>
      <c r="H5750" t="s">
        <v>496</v>
      </c>
      <c r="I5750" t="s">
        <v>233</v>
      </c>
      <c r="J5750" t="s">
        <v>18</v>
      </c>
      <c r="K5750" t="s">
        <v>18</v>
      </c>
      <c r="L5750" t="s">
        <v>59</v>
      </c>
      <c r="M5750" t="s">
        <v>20</v>
      </c>
      <c r="N5750" t="s">
        <v>21</v>
      </c>
      <c r="O5750" t="str">
        <f t="shared" si="89"/>
        <v>Mar</v>
      </c>
    </row>
    <row r="5751" spans="1:15" x14ac:dyDescent="0.3">
      <c r="A5751" s="1">
        <v>43117</v>
      </c>
      <c r="B5751">
        <v>273</v>
      </c>
      <c r="C5751">
        <v>13</v>
      </c>
      <c r="D5751">
        <v>8</v>
      </c>
      <c r="E5751">
        <v>54</v>
      </c>
      <c r="F5751" t="s">
        <v>90</v>
      </c>
      <c r="G5751" t="s">
        <v>2274</v>
      </c>
      <c r="H5751" t="s">
        <v>728</v>
      </c>
      <c r="I5751" t="s">
        <v>77</v>
      </c>
      <c r="J5751" t="s">
        <v>18</v>
      </c>
      <c r="K5751" t="s">
        <v>18</v>
      </c>
      <c r="L5751" t="s">
        <v>1697</v>
      </c>
      <c r="M5751" t="s">
        <v>20</v>
      </c>
      <c r="N5751" t="s">
        <v>21</v>
      </c>
      <c r="O5751" t="str">
        <f t="shared" si="89"/>
        <v>Jan</v>
      </c>
    </row>
    <row r="5752" spans="1:15" x14ac:dyDescent="0.3">
      <c r="A5752" s="1">
        <v>43072</v>
      </c>
      <c r="B5752">
        <v>273</v>
      </c>
      <c r="C5752">
        <v>11</v>
      </c>
      <c r="D5752">
        <v>5</v>
      </c>
      <c r="E5752">
        <v>87</v>
      </c>
      <c r="F5752" t="s">
        <v>53</v>
      </c>
      <c r="G5752" t="s">
        <v>2016</v>
      </c>
      <c r="H5752" t="s">
        <v>30</v>
      </c>
      <c r="I5752" t="s">
        <v>577</v>
      </c>
      <c r="J5752" t="s">
        <v>18</v>
      </c>
      <c r="K5752" t="s">
        <v>18</v>
      </c>
      <c r="L5752" t="s">
        <v>1697</v>
      </c>
      <c r="M5752" t="s">
        <v>20</v>
      </c>
      <c r="N5752" t="s">
        <v>21</v>
      </c>
      <c r="O5752" t="str">
        <f t="shared" si="89"/>
        <v>Dec</v>
      </c>
    </row>
    <row r="5753" spans="1:15" x14ac:dyDescent="0.3">
      <c r="A5753" s="1">
        <v>43146</v>
      </c>
      <c r="B5753">
        <v>273</v>
      </c>
      <c r="C5753">
        <v>16</v>
      </c>
      <c r="D5753">
        <v>3</v>
      </c>
      <c r="E5753">
        <v>16</v>
      </c>
      <c r="F5753" t="s">
        <v>22</v>
      </c>
      <c r="G5753" t="s">
        <v>27</v>
      </c>
      <c r="H5753" t="s">
        <v>2111</v>
      </c>
      <c r="I5753" t="s">
        <v>1148</v>
      </c>
      <c r="J5753" t="s">
        <v>18</v>
      </c>
      <c r="K5753" t="s">
        <v>18</v>
      </c>
      <c r="L5753" t="s">
        <v>1697</v>
      </c>
      <c r="M5753" t="s">
        <v>12</v>
      </c>
      <c r="N5753" t="s">
        <v>21</v>
      </c>
      <c r="O5753" t="str">
        <f t="shared" si="89"/>
        <v>Feb</v>
      </c>
    </row>
    <row r="5754" spans="1:15" x14ac:dyDescent="0.3">
      <c r="A5754" s="1">
        <v>43102</v>
      </c>
      <c r="B5754">
        <v>273</v>
      </c>
      <c r="C5754">
        <v>13</v>
      </c>
      <c r="D5754">
        <v>2</v>
      </c>
      <c r="E5754">
        <v>23</v>
      </c>
      <c r="F5754" t="s">
        <v>26</v>
      </c>
      <c r="G5754" t="s">
        <v>1643</v>
      </c>
      <c r="H5754" t="s">
        <v>2382</v>
      </c>
      <c r="I5754" t="s">
        <v>322</v>
      </c>
      <c r="J5754" t="s">
        <v>18</v>
      </c>
      <c r="K5754" t="s">
        <v>18</v>
      </c>
      <c r="L5754" t="s">
        <v>1697</v>
      </c>
      <c r="M5754" t="s">
        <v>20</v>
      </c>
      <c r="N5754" t="s">
        <v>21</v>
      </c>
      <c r="O5754" t="str">
        <f t="shared" si="89"/>
        <v>Jan</v>
      </c>
    </row>
    <row r="5755" spans="1:15" x14ac:dyDescent="0.3">
      <c r="A5755" s="1">
        <v>43148</v>
      </c>
      <c r="B5755">
        <v>273</v>
      </c>
      <c r="C5755">
        <v>15</v>
      </c>
      <c r="D5755">
        <v>1</v>
      </c>
      <c r="E5755">
        <v>14</v>
      </c>
      <c r="F5755" t="s">
        <v>313</v>
      </c>
      <c r="G5755" t="s">
        <v>27</v>
      </c>
      <c r="H5755" t="s">
        <v>2211</v>
      </c>
      <c r="I5755" t="s">
        <v>1109</v>
      </c>
      <c r="J5755" t="s">
        <v>18</v>
      </c>
      <c r="K5755" t="s">
        <v>18</v>
      </c>
      <c r="L5755" t="s">
        <v>1697</v>
      </c>
      <c r="M5755" t="s">
        <v>12</v>
      </c>
      <c r="N5755" t="s">
        <v>21</v>
      </c>
      <c r="O5755" t="str">
        <f t="shared" si="89"/>
        <v>Feb</v>
      </c>
    </row>
    <row r="5756" spans="1:15" x14ac:dyDescent="0.3">
      <c r="A5756" s="1">
        <v>43078</v>
      </c>
      <c r="B5756">
        <v>273</v>
      </c>
      <c r="C5756">
        <v>10</v>
      </c>
      <c r="D5756">
        <v>-2</v>
      </c>
      <c r="E5756">
        <v>42</v>
      </c>
      <c r="F5756" t="s">
        <v>201</v>
      </c>
      <c r="G5756" t="s">
        <v>1120</v>
      </c>
      <c r="H5756" t="s">
        <v>1952</v>
      </c>
      <c r="I5756" t="s">
        <v>110</v>
      </c>
      <c r="J5756" t="s">
        <v>18</v>
      </c>
      <c r="K5756" t="s">
        <v>18</v>
      </c>
      <c r="L5756" t="s">
        <v>1697</v>
      </c>
      <c r="M5756" t="s">
        <v>20</v>
      </c>
      <c r="N5756" t="s">
        <v>21</v>
      </c>
      <c r="O5756" t="str">
        <f t="shared" si="89"/>
        <v>Dec</v>
      </c>
    </row>
    <row r="5757" spans="1:15" x14ac:dyDescent="0.3">
      <c r="A5757" s="1">
        <v>43102</v>
      </c>
      <c r="B5757">
        <v>273</v>
      </c>
      <c r="C5757">
        <v>22</v>
      </c>
      <c r="D5757">
        <v>-3</v>
      </c>
      <c r="E5757">
        <v>33</v>
      </c>
      <c r="F5757" t="s">
        <v>84</v>
      </c>
      <c r="G5757" t="s">
        <v>27</v>
      </c>
      <c r="H5757" t="s">
        <v>2382</v>
      </c>
      <c r="I5757" t="s">
        <v>18</v>
      </c>
      <c r="J5757" t="s">
        <v>18</v>
      </c>
      <c r="K5757" t="s">
        <v>18</v>
      </c>
      <c r="L5757" t="s">
        <v>1697</v>
      </c>
      <c r="M5757" t="s">
        <v>20</v>
      </c>
      <c r="N5757" t="s">
        <v>21</v>
      </c>
      <c r="O5757" t="str">
        <f t="shared" si="89"/>
        <v>Jan</v>
      </c>
    </row>
    <row r="5758" spans="1:15" x14ac:dyDescent="0.3">
      <c r="A5758" s="1">
        <v>43131</v>
      </c>
      <c r="B5758">
        <v>273</v>
      </c>
      <c r="C5758">
        <v>8</v>
      </c>
      <c r="D5758">
        <v>-4</v>
      </c>
      <c r="E5758">
        <v>83</v>
      </c>
      <c r="F5758" t="s">
        <v>141</v>
      </c>
      <c r="G5758" t="s">
        <v>1879</v>
      </c>
      <c r="H5758" t="s">
        <v>1656</v>
      </c>
      <c r="I5758" t="s">
        <v>18</v>
      </c>
      <c r="J5758" t="s">
        <v>18</v>
      </c>
      <c r="K5758" t="s">
        <v>94</v>
      </c>
      <c r="L5758" t="s">
        <v>1697</v>
      </c>
      <c r="M5758" t="s">
        <v>20</v>
      </c>
      <c r="N5758" t="s">
        <v>21</v>
      </c>
      <c r="O5758" t="str">
        <f t="shared" si="89"/>
        <v>Jan</v>
      </c>
    </row>
    <row r="5759" spans="1:15" x14ac:dyDescent="0.3">
      <c r="A5759" s="1">
        <v>43140</v>
      </c>
      <c r="B5759">
        <v>273</v>
      </c>
      <c r="C5759">
        <v>7</v>
      </c>
      <c r="D5759">
        <v>-4</v>
      </c>
      <c r="E5759">
        <v>42</v>
      </c>
      <c r="F5759" t="s">
        <v>207</v>
      </c>
      <c r="G5759" t="s">
        <v>1143</v>
      </c>
      <c r="H5759" t="s">
        <v>2188</v>
      </c>
      <c r="I5759" t="s">
        <v>18</v>
      </c>
      <c r="J5759" t="s">
        <v>18</v>
      </c>
      <c r="K5759" t="s">
        <v>18</v>
      </c>
      <c r="L5759" t="s">
        <v>1697</v>
      </c>
      <c r="M5759" t="s">
        <v>20</v>
      </c>
      <c r="N5759" t="s">
        <v>21</v>
      </c>
      <c r="O5759" t="str">
        <f t="shared" si="89"/>
        <v>Feb</v>
      </c>
    </row>
    <row r="5760" spans="1:15" x14ac:dyDescent="0.3">
      <c r="A5760" s="1">
        <v>43112</v>
      </c>
      <c r="B5760">
        <v>273</v>
      </c>
      <c r="C5760">
        <v>19</v>
      </c>
      <c r="D5760">
        <v>-8</v>
      </c>
      <c r="E5760">
        <v>32</v>
      </c>
      <c r="F5760" t="s">
        <v>45</v>
      </c>
      <c r="G5760" t="s">
        <v>27</v>
      </c>
      <c r="H5760" t="s">
        <v>2354</v>
      </c>
      <c r="I5760" t="s">
        <v>18</v>
      </c>
      <c r="J5760" t="s">
        <v>18</v>
      </c>
      <c r="K5760" t="s">
        <v>18</v>
      </c>
      <c r="L5760" t="s">
        <v>1697</v>
      </c>
      <c r="M5760" t="s">
        <v>20</v>
      </c>
      <c r="N5760" t="s">
        <v>21</v>
      </c>
      <c r="O5760" t="str">
        <f t="shared" si="89"/>
        <v>Jan</v>
      </c>
    </row>
    <row r="5761" spans="1:15" x14ac:dyDescent="0.3">
      <c r="A5761" s="1">
        <v>43358</v>
      </c>
      <c r="B5761">
        <v>272</v>
      </c>
      <c r="C5761">
        <v>6</v>
      </c>
      <c r="D5761">
        <v>21</v>
      </c>
      <c r="E5761">
        <v>84</v>
      </c>
      <c r="F5761" t="s">
        <v>207</v>
      </c>
      <c r="G5761" t="s">
        <v>27</v>
      </c>
      <c r="H5761" t="s">
        <v>710</v>
      </c>
      <c r="I5761" t="s">
        <v>18</v>
      </c>
      <c r="J5761" t="s">
        <v>200</v>
      </c>
      <c r="K5761" t="s">
        <v>18</v>
      </c>
      <c r="L5761" t="s">
        <v>48</v>
      </c>
      <c r="M5761" t="s">
        <v>20</v>
      </c>
      <c r="N5761" t="s">
        <v>21</v>
      </c>
      <c r="O5761" t="str">
        <f t="shared" si="89"/>
        <v>Sep</v>
      </c>
    </row>
    <row r="5762" spans="1:15" x14ac:dyDescent="0.3">
      <c r="A5762" s="1">
        <v>43388</v>
      </c>
      <c r="B5762">
        <v>272</v>
      </c>
      <c r="C5762">
        <v>2</v>
      </c>
      <c r="D5762">
        <v>12</v>
      </c>
      <c r="E5762">
        <v>82</v>
      </c>
      <c r="F5762" t="s">
        <v>71</v>
      </c>
      <c r="G5762" t="s">
        <v>2386</v>
      </c>
      <c r="H5762" t="s">
        <v>488</v>
      </c>
      <c r="I5762" t="s">
        <v>18</v>
      </c>
      <c r="J5762" t="s">
        <v>18</v>
      </c>
      <c r="K5762" t="s">
        <v>18</v>
      </c>
      <c r="L5762" t="s">
        <v>48</v>
      </c>
      <c r="M5762" t="s">
        <v>20</v>
      </c>
      <c r="N5762" t="s">
        <v>21</v>
      </c>
      <c r="O5762" t="str">
        <f t="shared" ref="O5762:O5825" si="90">TEXT(A5762,"mmm")</f>
        <v>Oct</v>
      </c>
    </row>
    <row r="5763" spans="1:15" x14ac:dyDescent="0.3">
      <c r="A5763" s="1">
        <v>43168</v>
      </c>
      <c r="B5763">
        <v>272</v>
      </c>
      <c r="C5763">
        <v>0</v>
      </c>
      <c r="D5763">
        <v>3</v>
      </c>
      <c r="E5763">
        <v>72</v>
      </c>
      <c r="F5763" t="s">
        <v>92</v>
      </c>
      <c r="G5763" t="s">
        <v>709</v>
      </c>
      <c r="H5763" t="s">
        <v>816</v>
      </c>
      <c r="I5763" t="s">
        <v>18</v>
      </c>
      <c r="J5763" t="s">
        <v>18</v>
      </c>
      <c r="K5763" t="s">
        <v>18</v>
      </c>
      <c r="L5763" t="s">
        <v>59</v>
      </c>
      <c r="M5763" t="s">
        <v>20</v>
      </c>
      <c r="N5763" t="s">
        <v>21</v>
      </c>
      <c r="O5763" t="str">
        <f t="shared" si="90"/>
        <v>Mar</v>
      </c>
    </row>
    <row r="5764" spans="1:15" x14ac:dyDescent="0.3">
      <c r="A5764" s="1">
        <v>43114</v>
      </c>
      <c r="B5764">
        <v>272</v>
      </c>
      <c r="C5764">
        <v>13</v>
      </c>
      <c r="D5764">
        <v>3</v>
      </c>
      <c r="E5764">
        <v>52</v>
      </c>
      <c r="F5764" t="s">
        <v>53</v>
      </c>
      <c r="G5764" t="s">
        <v>2387</v>
      </c>
      <c r="H5764" t="s">
        <v>757</v>
      </c>
      <c r="I5764" t="s">
        <v>207</v>
      </c>
      <c r="J5764" t="s">
        <v>18</v>
      </c>
      <c r="K5764" t="s">
        <v>18</v>
      </c>
      <c r="L5764" t="s">
        <v>1697</v>
      </c>
      <c r="M5764" t="s">
        <v>20</v>
      </c>
      <c r="N5764" t="s">
        <v>21</v>
      </c>
      <c r="O5764" t="str">
        <f t="shared" si="90"/>
        <v>Jan</v>
      </c>
    </row>
    <row r="5765" spans="1:15" x14ac:dyDescent="0.3">
      <c r="A5765" s="1">
        <v>43428</v>
      </c>
      <c r="B5765">
        <v>272</v>
      </c>
      <c r="C5765">
        <v>3</v>
      </c>
      <c r="D5765">
        <v>3</v>
      </c>
      <c r="E5765">
        <v>28</v>
      </c>
      <c r="F5765" t="s">
        <v>64</v>
      </c>
      <c r="G5765" t="s">
        <v>27</v>
      </c>
      <c r="H5765" t="s">
        <v>1918</v>
      </c>
      <c r="I5765" t="s">
        <v>18</v>
      </c>
      <c r="J5765" t="s">
        <v>18</v>
      </c>
      <c r="K5765" t="s">
        <v>18</v>
      </c>
      <c r="L5765" t="s">
        <v>48</v>
      </c>
      <c r="M5765" t="s">
        <v>20</v>
      </c>
      <c r="N5765" t="s">
        <v>21</v>
      </c>
      <c r="O5765" t="str">
        <f t="shared" si="90"/>
        <v>Nov</v>
      </c>
    </row>
    <row r="5766" spans="1:15" x14ac:dyDescent="0.3">
      <c r="A5766" s="1">
        <v>43100</v>
      </c>
      <c r="B5766">
        <v>272</v>
      </c>
      <c r="C5766">
        <v>16</v>
      </c>
      <c r="D5766">
        <v>3</v>
      </c>
      <c r="E5766">
        <v>26</v>
      </c>
      <c r="F5766" t="s">
        <v>60</v>
      </c>
      <c r="G5766" t="s">
        <v>27</v>
      </c>
      <c r="H5766" t="s">
        <v>2043</v>
      </c>
      <c r="I5766" t="s">
        <v>115</v>
      </c>
      <c r="J5766" t="s">
        <v>18</v>
      </c>
      <c r="K5766" t="s">
        <v>18</v>
      </c>
      <c r="L5766" t="s">
        <v>1697</v>
      </c>
      <c r="M5766" t="s">
        <v>12</v>
      </c>
      <c r="N5766" t="s">
        <v>21</v>
      </c>
      <c r="O5766" t="str">
        <f t="shared" si="90"/>
        <v>Dec</v>
      </c>
    </row>
    <row r="5767" spans="1:15" x14ac:dyDescent="0.3">
      <c r="A5767" s="1">
        <v>43117</v>
      </c>
      <c r="B5767">
        <v>272</v>
      </c>
      <c r="C5767">
        <v>7</v>
      </c>
      <c r="D5767">
        <v>2</v>
      </c>
      <c r="E5767">
        <v>71</v>
      </c>
      <c r="F5767" t="s">
        <v>207</v>
      </c>
      <c r="G5767" t="s">
        <v>1022</v>
      </c>
      <c r="H5767" t="s">
        <v>755</v>
      </c>
      <c r="I5767" t="s">
        <v>18</v>
      </c>
      <c r="J5767" t="s">
        <v>18</v>
      </c>
      <c r="K5767" t="s">
        <v>18</v>
      </c>
      <c r="L5767" t="s">
        <v>1697</v>
      </c>
      <c r="M5767" t="s">
        <v>20</v>
      </c>
      <c r="N5767" t="s">
        <v>21</v>
      </c>
      <c r="O5767" t="str">
        <f t="shared" si="90"/>
        <v>Jan</v>
      </c>
    </row>
    <row r="5768" spans="1:15" x14ac:dyDescent="0.3">
      <c r="A5768" s="1">
        <v>43094</v>
      </c>
      <c r="B5768">
        <v>272</v>
      </c>
      <c r="C5768">
        <v>16</v>
      </c>
      <c r="D5768">
        <v>0</v>
      </c>
      <c r="E5768">
        <v>27</v>
      </c>
      <c r="F5768" t="s">
        <v>239</v>
      </c>
      <c r="G5768" t="s">
        <v>27</v>
      </c>
      <c r="H5768" t="s">
        <v>1496</v>
      </c>
      <c r="I5768" t="s">
        <v>386</v>
      </c>
      <c r="J5768" t="s">
        <v>18</v>
      </c>
      <c r="K5768" t="s">
        <v>18</v>
      </c>
      <c r="L5768" t="s">
        <v>1697</v>
      </c>
      <c r="M5768" t="s">
        <v>12</v>
      </c>
      <c r="N5768" t="s">
        <v>21</v>
      </c>
      <c r="O5768" t="str">
        <f t="shared" si="90"/>
        <v>Dec</v>
      </c>
    </row>
    <row r="5769" spans="1:15" x14ac:dyDescent="0.3">
      <c r="A5769" s="1">
        <v>43178</v>
      </c>
      <c r="B5769">
        <v>271</v>
      </c>
      <c r="C5769">
        <v>16</v>
      </c>
      <c r="D5769">
        <v>9</v>
      </c>
      <c r="E5769">
        <v>63</v>
      </c>
      <c r="F5769" t="s">
        <v>22</v>
      </c>
      <c r="G5769" t="s">
        <v>1556</v>
      </c>
      <c r="H5769" t="s">
        <v>41</v>
      </c>
      <c r="I5769" t="s">
        <v>150</v>
      </c>
      <c r="J5769" t="s">
        <v>18</v>
      </c>
      <c r="K5769" t="s">
        <v>18</v>
      </c>
      <c r="L5769" t="s">
        <v>59</v>
      </c>
      <c r="M5769" t="s">
        <v>20</v>
      </c>
      <c r="N5769" t="s">
        <v>21</v>
      </c>
      <c r="O5769" t="str">
        <f t="shared" si="90"/>
        <v>Mar</v>
      </c>
    </row>
    <row r="5770" spans="1:15" x14ac:dyDescent="0.3">
      <c r="A5770" s="1">
        <v>43121</v>
      </c>
      <c r="B5770">
        <v>271</v>
      </c>
      <c r="C5770">
        <v>12</v>
      </c>
      <c r="D5770">
        <v>4</v>
      </c>
      <c r="E5770">
        <v>30</v>
      </c>
      <c r="F5770" t="s">
        <v>64</v>
      </c>
      <c r="G5770" t="s">
        <v>2388</v>
      </c>
      <c r="H5770" t="s">
        <v>1224</v>
      </c>
      <c r="I5770" t="s">
        <v>453</v>
      </c>
      <c r="J5770" t="s">
        <v>18</v>
      </c>
      <c r="K5770" t="s">
        <v>18</v>
      </c>
      <c r="L5770" t="s">
        <v>1697</v>
      </c>
      <c r="M5770" t="s">
        <v>20</v>
      </c>
      <c r="N5770" t="s">
        <v>21</v>
      </c>
      <c r="O5770" t="str">
        <f t="shared" si="90"/>
        <v>Jan</v>
      </c>
    </row>
    <row r="5771" spans="1:15" x14ac:dyDescent="0.3">
      <c r="A5771" s="1">
        <v>43101</v>
      </c>
      <c r="B5771">
        <v>271</v>
      </c>
      <c r="C5771">
        <v>17</v>
      </c>
      <c r="D5771">
        <v>2</v>
      </c>
      <c r="E5771">
        <v>33</v>
      </c>
      <c r="F5771" t="s">
        <v>180</v>
      </c>
      <c r="G5771" t="s">
        <v>1593</v>
      </c>
      <c r="H5771" t="s">
        <v>1601</v>
      </c>
      <c r="I5771" t="s">
        <v>252</v>
      </c>
      <c r="J5771" t="s">
        <v>18</v>
      </c>
      <c r="K5771" t="s">
        <v>18</v>
      </c>
      <c r="L5771" t="s">
        <v>1697</v>
      </c>
      <c r="M5771" t="s">
        <v>12</v>
      </c>
      <c r="N5771" t="s">
        <v>21</v>
      </c>
      <c r="O5771" t="str">
        <f t="shared" si="90"/>
        <v>Jan</v>
      </c>
    </row>
    <row r="5772" spans="1:15" x14ac:dyDescent="0.3">
      <c r="A5772" s="1">
        <v>43426</v>
      </c>
      <c r="B5772">
        <v>271</v>
      </c>
      <c r="C5772">
        <v>2</v>
      </c>
      <c r="D5772">
        <v>1</v>
      </c>
      <c r="E5772">
        <v>44</v>
      </c>
      <c r="F5772" t="s">
        <v>34</v>
      </c>
      <c r="G5772" t="s">
        <v>27</v>
      </c>
      <c r="H5772" t="s">
        <v>1846</v>
      </c>
      <c r="I5772" t="s">
        <v>18</v>
      </c>
      <c r="J5772" t="s">
        <v>18</v>
      </c>
      <c r="K5772" t="s">
        <v>18</v>
      </c>
      <c r="L5772" t="s">
        <v>48</v>
      </c>
      <c r="M5772" t="s">
        <v>20</v>
      </c>
      <c r="N5772" t="s">
        <v>21</v>
      </c>
      <c r="O5772" t="str">
        <f t="shared" si="90"/>
        <v>Nov</v>
      </c>
    </row>
    <row r="5773" spans="1:15" x14ac:dyDescent="0.3">
      <c r="A5773" s="1">
        <v>43106</v>
      </c>
      <c r="B5773">
        <v>271</v>
      </c>
      <c r="C5773">
        <v>18</v>
      </c>
      <c r="D5773">
        <v>-1</v>
      </c>
      <c r="E5773">
        <v>37</v>
      </c>
      <c r="F5773" t="s">
        <v>64</v>
      </c>
      <c r="G5773" t="s">
        <v>1850</v>
      </c>
      <c r="H5773" t="s">
        <v>2050</v>
      </c>
      <c r="I5773" t="s">
        <v>243</v>
      </c>
      <c r="J5773" t="s">
        <v>18</v>
      </c>
      <c r="K5773" t="s">
        <v>18</v>
      </c>
      <c r="L5773" t="s">
        <v>1697</v>
      </c>
      <c r="M5773" t="s">
        <v>20</v>
      </c>
      <c r="N5773" t="s">
        <v>21</v>
      </c>
      <c r="O5773" t="str">
        <f t="shared" si="90"/>
        <v>Jan</v>
      </c>
    </row>
    <row r="5774" spans="1:15" x14ac:dyDescent="0.3">
      <c r="A5774" s="1">
        <v>43095</v>
      </c>
      <c r="B5774">
        <v>271</v>
      </c>
      <c r="C5774">
        <v>14</v>
      </c>
      <c r="D5774">
        <v>-2</v>
      </c>
      <c r="E5774">
        <v>20</v>
      </c>
      <c r="F5774" t="s">
        <v>538</v>
      </c>
      <c r="G5774" t="s">
        <v>27</v>
      </c>
      <c r="H5774" t="s">
        <v>2197</v>
      </c>
      <c r="I5774" t="s">
        <v>184</v>
      </c>
      <c r="J5774" t="s">
        <v>18</v>
      </c>
      <c r="K5774" t="s">
        <v>18</v>
      </c>
      <c r="L5774" t="s">
        <v>1697</v>
      </c>
      <c r="M5774" t="s">
        <v>20</v>
      </c>
      <c r="N5774" t="s">
        <v>21</v>
      </c>
      <c r="O5774" t="str">
        <f t="shared" si="90"/>
        <v>Dec</v>
      </c>
    </row>
    <row r="5775" spans="1:15" x14ac:dyDescent="0.3">
      <c r="A5775" s="1">
        <v>43082</v>
      </c>
      <c r="B5775">
        <v>271</v>
      </c>
      <c r="C5775">
        <v>21</v>
      </c>
      <c r="D5775">
        <v>-8</v>
      </c>
      <c r="E5775">
        <v>39</v>
      </c>
      <c r="F5775" t="s">
        <v>70</v>
      </c>
      <c r="G5775" t="s">
        <v>27</v>
      </c>
      <c r="H5775" t="s">
        <v>1707</v>
      </c>
      <c r="I5775" t="s">
        <v>18</v>
      </c>
      <c r="J5775" t="s">
        <v>18</v>
      </c>
      <c r="K5775" t="s">
        <v>18</v>
      </c>
      <c r="L5775" t="s">
        <v>1697</v>
      </c>
      <c r="M5775" t="s">
        <v>20</v>
      </c>
      <c r="N5775" t="s">
        <v>21</v>
      </c>
      <c r="O5775" t="str">
        <f t="shared" si="90"/>
        <v>Dec</v>
      </c>
    </row>
    <row r="5776" spans="1:15" x14ac:dyDescent="0.3">
      <c r="A5776" s="1">
        <v>43082</v>
      </c>
      <c r="B5776">
        <v>271</v>
      </c>
      <c r="C5776">
        <v>22</v>
      </c>
      <c r="D5776">
        <v>-9</v>
      </c>
      <c r="E5776">
        <v>39</v>
      </c>
      <c r="F5776" t="s">
        <v>200</v>
      </c>
      <c r="G5776" t="s">
        <v>27</v>
      </c>
      <c r="H5776" t="s">
        <v>2389</v>
      </c>
      <c r="I5776" t="s">
        <v>18</v>
      </c>
      <c r="J5776" t="s">
        <v>18</v>
      </c>
      <c r="K5776" t="s">
        <v>18</v>
      </c>
      <c r="L5776" t="s">
        <v>1697</v>
      </c>
      <c r="M5776" t="s">
        <v>20</v>
      </c>
      <c r="N5776" t="s">
        <v>21</v>
      </c>
      <c r="O5776" t="str">
        <f t="shared" si="90"/>
        <v>Dec</v>
      </c>
    </row>
    <row r="5777" spans="1:15" x14ac:dyDescent="0.3">
      <c r="A5777" s="1">
        <v>43303</v>
      </c>
      <c r="B5777">
        <v>270</v>
      </c>
      <c r="C5777">
        <v>4</v>
      </c>
      <c r="D5777">
        <v>26</v>
      </c>
      <c r="E5777">
        <v>71</v>
      </c>
      <c r="F5777" t="s">
        <v>72</v>
      </c>
      <c r="G5777" t="s">
        <v>27</v>
      </c>
      <c r="H5777" t="s">
        <v>177</v>
      </c>
      <c r="I5777" t="s">
        <v>18</v>
      </c>
      <c r="J5777" t="s">
        <v>18</v>
      </c>
      <c r="K5777" t="s">
        <v>18</v>
      </c>
      <c r="L5777" t="s">
        <v>19</v>
      </c>
      <c r="M5777" t="s">
        <v>20</v>
      </c>
      <c r="N5777" t="s">
        <v>21</v>
      </c>
      <c r="O5777" t="str">
        <f t="shared" si="90"/>
        <v>Jul</v>
      </c>
    </row>
    <row r="5778" spans="1:15" x14ac:dyDescent="0.3">
      <c r="A5778" s="1">
        <v>43117</v>
      </c>
      <c r="B5778">
        <v>270</v>
      </c>
      <c r="C5778">
        <v>11</v>
      </c>
      <c r="D5778">
        <v>6</v>
      </c>
      <c r="E5778">
        <v>51</v>
      </c>
      <c r="F5778" t="s">
        <v>70</v>
      </c>
      <c r="G5778" t="s">
        <v>1007</v>
      </c>
      <c r="H5778" t="s">
        <v>1277</v>
      </c>
      <c r="I5778" t="s">
        <v>189</v>
      </c>
      <c r="J5778" t="s">
        <v>18</v>
      </c>
      <c r="K5778" t="s">
        <v>18</v>
      </c>
      <c r="L5778" t="s">
        <v>1697</v>
      </c>
      <c r="M5778" t="s">
        <v>20</v>
      </c>
      <c r="N5778" t="s">
        <v>21</v>
      </c>
      <c r="O5778" t="str">
        <f t="shared" si="90"/>
        <v>Jan</v>
      </c>
    </row>
    <row r="5779" spans="1:15" x14ac:dyDescent="0.3">
      <c r="A5779" s="1">
        <v>43146</v>
      </c>
      <c r="B5779">
        <v>270</v>
      </c>
      <c r="C5779">
        <v>14</v>
      </c>
      <c r="D5779">
        <v>3</v>
      </c>
      <c r="E5779">
        <v>14</v>
      </c>
      <c r="F5779" t="s">
        <v>538</v>
      </c>
      <c r="G5779" t="s">
        <v>27</v>
      </c>
      <c r="H5779" t="s">
        <v>2354</v>
      </c>
      <c r="I5779" t="s">
        <v>925</v>
      </c>
      <c r="J5779" t="s">
        <v>18</v>
      </c>
      <c r="K5779" t="s">
        <v>18</v>
      </c>
      <c r="L5779" t="s">
        <v>1697</v>
      </c>
      <c r="M5779" t="s">
        <v>12</v>
      </c>
      <c r="N5779" t="s">
        <v>21</v>
      </c>
      <c r="O5779" t="str">
        <f t="shared" si="90"/>
        <v>Feb</v>
      </c>
    </row>
    <row r="5780" spans="1:15" x14ac:dyDescent="0.3">
      <c r="A5780" s="1">
        <v>43107</v>
      </c>
      <c r="B5780">
        <v>270</v>
      </c>
      <c r="C5780">
        <v>18</v>
      </c>
      <c r="D5780">
        <v>2</v>
      </c>
      <c r="E5780">
        <v>34</v>
      </c>
      <c r="F5780" t="s">
        <v>166</v>
      </c>
      <c r="G5780" t="s">
        <v>570</v>
      </c>
      <c r="H5780" t="s">
        <v>2009</v>
      </c>
      <c r="I5780" t="s">
        <v>18</v>
      </c>
      <c r="J5780" t="s">
        <v>18</v>
      </c>
      <c r="K5780" t="s">
        <v>18</v>
      </c>
      <c r="L5780" t="s">
        <v>1697</v>
      </c>
      <c r="M5780" t="s">
        <v>20</v>
      </c>
      <c r="N5780" t="s">
        <v>21</v>
      </c>
      <c r="O5780" t="str">
        <f t="shared" si="90"/>
        <v>Jan</v>
      </c>
    </row>
    <row r="5781" spans="1:15" x14ac:dyDescent="0.3">
      <c r="A5781" s="1">
        <v>43139</v>
      </c>
      <c r="B5781">
        <v>270</v>
      </c>
      <c r="C5781">
        <v>13</v>
      </c>
      <c r="D5781">
        <v>0</v>
      </c>
      <c r="E5781">
        <v>30</v>
      </c>
      <c r="F5781" t="s">
        <v>53</v>
      </c>
      <c r="G5781" t="s">
        <v>1816</v>
      </c>
      <c r="H5781" t="s">
        <v>1954</v>
      </c>
      <c r="I5781" t="s">
        <v>1566</v>
      </c>
      <c r="J5781" t="s">
        <v>18</v>
      </c>
      <c r="K5781" t="s">
        <v>18</v>
      </c>
      <c r="L5781" t="s">
        <v>1697</v>
      </c>
      <c r="M5781" t="s">
        <v>20</v>
      </c>
      <c r="N5781" t="s">
        <v>21</v>
      </c>
      <c r="O5781" t="str">
        <f t="shared" si="90"/>
        <v>Feb</v>
      </c>
    </row>
    <row r="5782" spans="1:15" x14ac:dyDescent="0.3">
      <c r="A5782" s="1">
        <v>43131</v>
      </c>
      <c r="B5782">
        <v>270</v>
      </c>
      <c r="C5782">
        <v>19</v>
      </c>
      <c r="D5782">
        <v>-2</v>
      </c>
      <c r="E5782">
        <v>36</v>
      </c>
      <c r="F5782" t="s">
        <v>41</v>
      </c>
      <c r="G5782" t="s">
        <v>27</v>
      </c>
      <c r="H5782" t="s">
        <v>1954</v>
      </c>
      <c r="I5782" t="s">
        <v>18</v>
      </c>
      <c r="J5782" t="s">
        <v>18</v>
      </c>
      <c r="K5782" t="s">
        <v>64</v>
      </c>
      <c r="L5782" t="s">
        <v>1697</v>
      </c>
      <c r="M5782" t="s">
        <v>20</v>
      </c>
      <c r="N5782" t="s">
        <v>21</v>
      </c>
      <c r="O5782" t="str">
        <f t="shared" si="90"/>
        <v>Jan</v>
      </c>
    </row>
    <row r="5783" spans="1:15" x14ac:dyDescent="0.3">
      <c r="A5783" s="1">
        <v>43103</v>
      </c>
      <c r="B5783">
        <v>270</v>
      </c>
      <c r="C5783">
        <v>14</v>
      </c>
      <c r="D5783">
        <v>-2</v>
      </c>
      <c r="E5783">
        <v>30</v>
      </c>
      <c r="F5783" t="s">
        <v>49</v>
      </c>
      <c r="G5783" t="s">
        <v>467</v>
      </c>
      <c r="H5783" t="s">
        <v>2390</v>
      </c>
      <c r="I5783" t="s">
        <v>45</v>
      </c>
      <c r="J5783" t="s">
        <v>18</v>
      </c>
      <c r="K5783" t="s">
        <v>18</v>
      </c>
      <c r="L5783" t="s">
        <v>1697</v>
      </c>
      <c r="M5783" t="s">
        <v>20</v>
      </c>
      <c r="N5783" t="s">
        <v>21</v>
      </c>
      <c r="O5783" t="str">
        <f t="shared" si="90"/>
        <v>Jan</v>
      </c>
    </row>
    <row r="5784" spans="1:15" x14ac:dyDescent="0.3">
      <c r="A5784" s="1">
        <v>43139</v>
      </c>
      <c r="B5784">
        <v>270</v>
      </c>
      <c r="C5784">
        <v>9</v>
      </c>
      <c r="D5784">
        <v>-8</v>
      </c>
      <c r="E5784">
        <v>55</v>
      </c>
      <c r="F5784" t="s">
        <v>70</v>
      </c>
      <c r="G5784" t="s">
        <v>812</v>
      </c>
      <c r="H5784" t="s">
        <v>1975</v>
      </c>
      <c r="I5784" t="s">
        <v>307</v>
      </c>
      <c r="J5784" t="s">
        <v>18</v>
      </c>
      <c r="K5784" t="s">
        <v>18</v>
      </c>
      <c r="L5784" t="s">
        <v>1697</v>
      </c>
      <c r="M5784" t="s">
        <v>20</v>
      </c>
      <c r="N5784" t="s">
        <v>21</v>
      </c>
      <c r="O5784" t="str">
        <f t="shared" si="90"/>
        <v>Feb</v>
      </c>
    </row>
    <row r="5785" spans="1:15" x14ac:dyDescent="0.3">
      <c r="A5785" s="1">
        <v>43081</v>
      </c>
      <c r="B5785">
        <v>270</v>
      </c>
      <c r="C5785">
        <v>21</v>
      </c>
      <c r="D5785">
        <v>-9</v>
      </c>
      <c r="E5785">
        <v>43</v>
      </c>
      <c r="F5785" t="s">
        <v>53</v>
      </c>
      <c r="G5785" t="s">
        <v>536</v>
      </c>
      <c r="H5785" t="s">
        <v>2239</v>
      </c>
      <c r="I5785" t="s">
        <v>18</v>
      </c>
      <c r="J5785" t="s">
        <v>18</v>
      </c>
      <c r="K5785" t="s">
        <v>18</v>
      </c>
      <c r="L5785" t="s">
        <v>1697</v>
      </c>
      <c r="M5785" t="s">
        <v>20</v>
      </c>
      <c r="N5785" t="s">
        <v>21</v>
      </c>
      <c r="O5785" t="str">
        <f t="shared" si="90"/>
        <v>Dec</v>
      </c>
    </row>
    <row r="5786" spans="1:15" x14ac:dyDescent="0.3">
      <c r="A5786" s="1">
        <v>43174</v>
      </c>
      <c r="B5786">
        <v>269</v>
      </c>
      <c r="C5786">
        <v>13</v>
      </c>
      <c r="D5786">
        <v>13</v>
      </c>
      <c r="E5786">
        <v>97</v>
      </c>
      <c r="F5786" t="s">
        <v>82</v>
      </c>
      <c r="G5786" t="s">
        <v>1964</v>
      </c>
      <c r="H5786" t="s">
        <v>495</v>
      </c>
      <c r="I5786" t="s">
        <v>311</v>
      </c>
      <c r="J5786" t="s">
        <v>18</v>
      </c>
      <c r="K5786" t="s">
        <v>18</v>
      </c>
      <c r="L5786" t="s">
        <v>59</v>
      </c>
      <c r="M5786" t="s">
        <v>20</v>
      </c>
      <c r="N5786" t="s">
        <v>21</v>
      </c>
      <c r="O5786" t="str">
        <f t="shared" si="90"/>
        <v>Mar</v>
      </c>
    </row>
    <row r="5787" spans="1:15" x14ac:dyDescent="0.3">
      <c r="A5787" s="1">
        <v>43202</v>
      </c>
      <c r="B5787">
        <v>269</v>
      </c>
      <c r="C5787">
        <v>2</v>
      </c>
      <c r="D5787">
        <v>8</v>
      </c>
      <c r="E5787">
        <v>45</v>
      </c>
      <c r="F5787" t="s">
        <v>70</v>
      </c>
      <c r="G5787" t="s">
        <v>27</v>
      </c>
      <c r="H5787" t="s">
        <v>1466</v>
      </c>
      <c r="I5787" t="s">
        <v>18</v>
      </c>
      <c r="J5787" t="s">
        <v>18</v>
      </c>
      <c r="K5787" t="s">
        <v>18</v>
      </c>
      <c r="L5787" t="s">
        <v>59</v>
      </c>
      <c r="M5787" t="s">
        <v>20</v>
      </c>
      <c r="N5787" t="s">
        <v>21</v>
      </c>
      <c r="O5787" t="str">
        <f t="shared" si="90"/>
        <v>Apr</v>
      </c>
    </row>
    <row r="5788" spans="1:15" x14ac:dyDescent="0.3">
      <c r="A5788" s="1">
        <v>43118</v>
      </c>
      <c r="B5788">
        <v>269</v>
      </c>
      <c r="C5788">
        <v>15</v>
      </c>
      <c r="D5788">
        <v>4</v>
      </c>
      <c r="E5788">
        <v>36</v>
      </c>
      <c r="F5788" t="s">
        <v>92</v>
      </c>
      <c r="G5788" t="s">
        <v>2391</v>
      </c>
      <c r="H5788" t="s">
        <v>1936</v>
      </c>
      <c r="I5788" t="s">
        <v>77</v>
      </c>
      <c r="J5788" t="s">
        <v>18</v>
      </c>
      <c r="K5788" t="s">
        <v>18</v>
      </c>
      <c r="L5788" t="s">
        <v>1697</v>
      </c>
      <c r="M5788" t="s">
        <v>20</v>
      </c>
      <c r="N5788" t="s">
        <v>21</v>
      </c>
      <c r="O5788" t="str">
        <f t="shared" si="90"/>
        <v>Jan</v>
      </c>
    </row>
    <row r="5789" spans="1:15" x14ac:dyDescent="0.3">
      <c r="A5789" s="1">
        <v>43098</v>
      </c>
      <c r="B5789">
        <v>269</v>
      </c>
      <c r="C5789">
        <v>1</v>
      </c>
      <c r="D5789">
        <v>0</v>
      </c>
      <c r="E5789">
        <v>63</v>
      </c>
      <c r="F5789" t="s">
        <v>71</v>
      </c>
      <c r="G5789" t="s">
        <v>689</v>
      </c>
      <c r="H5789" t="s">
        <v>757</v>
      </c>
      <c r="I5789" t="s">
        <v>18</v>
      </c>
      <c r="J5789" t="s">
        <v>18</v>
      </c>
      <c r="K5789" t="s">
        <v>18</v>
      </c>
      <c r="L5789" t="s">
        <v>1697</v>
      </c>
      <c r="M5789" t="s">
        <v>20</v>
      </c>
      <c r="N5789" t="s">
        <v>21</v>
      </c>
      <c r="O5789" t="str">
        <f t="shared" si="90"/>
        <v>Dec</v>
      </c>
    </row>
    <row r="5790" spans="1:15" x14ac:dyDescent="0.3">
      <c r="A5790" s="1">
        <v>43102</v>
      </c>
      <c r="B5790">
        <v>269</v>
      </c>
      <c r="C5790">
        <v>11</v>
      </c>
      <c r="D5790">
        <v>0</v>
      </c>
      <c r="E5790">
        <v>40</v>
      </c>
      <c r="F5790" t="s">
        <v>92</v>
      </c>
      <c r="G5790" t="s">
        <v>1493</v>
      </c>
      <c r="H5790" t="s">
        <v>1026</v>
      </c>
      <c r="I5790" t="s">
        <v>265</v>
      </c>
      <c r="J5790" t="s">
        <v>18</v>
      </c>
      <c r="K5790" t="s">
        <v>18</v>
      </c>
      <c r="L5790" t="s">
        <v>1697</v>
      </c>
      <c r="M5790" t="s">
        <v>20</v>
      </c>
      <c r="N5790" t="s">
        <v>21</v>
      </c>
      <c r="O5790" t="str">
        <f t="shared" si="90"/>
        <v>Jan</v>
      </c>
    </row>
    <row r="5791" spans="1:15" x14ac:dyDescent="0.3">
      <c r="A5791" s="1">
        <v>43096</v>
      </c>
      <c r="B5791">
        <v>269</v>
      </c>
      <c r="C5791">
        <v>16</v>
      </c>
      <c r="D5791">
        <v>-3</v>
      </c>
      <c r="E5791">
        <v>23</v>
      </c>
      <c r="F5791" t="s">
        <v>60</v>
      </c>
      <c r="G5791" t="s">
        <v>27</v>
      </c>
      <c r="H5791" t="s">
        <v>1861</v>
      </c>
      <c r="I5791" t="s">
        <v>77</v>
      </c>
      <c r="J5791" t="s">
        <v>18</v>
      </c>
      <c r="K5791" t="s">
        <v>18</v>
      </c>
      <c r="L5791" t="s">
        <v>1697</v>
      </c>
      <c r="M5791" t="s">
        <v>20</v>
      </c>
      <c r="N5791" t="s">
        <v>21</v>
      </c>
      <c r="O5791" t="str">
        <f t="shared" si="90"/>
        <v>Dec</v>
      </c>
    </row>
    <row r="5792" spans="1:15" x14ac:dyDescent="0.3">
      <c r="A5792" s="1">
        <v>43080</v>
      </c>
      <c r="B5792">
        <v>269</v>
      </c>
      <c r="C5792">
        <v>15</v>
      </c>
      <c r="D5792">
        <v>-6</v>
      </c>
      <c r="E5792">
        <v>33</v>
      </c>
      <c r="F5792" t="s">
        <v>209</v>
      </c>
      <c r="G5792" t="s">
        <v>27</v>
      </c>
      <c r="H5792" t="s">
        <v>2392</v>
      </c>
      <c r="I5792" t="s">
        <v>352</v>
      </c>
      <c r="J5792" t="s">
        <v>18</v>
      </c>
      <c r="K5792" t="s">
        <v>18</v>
      </c>
      <c r="L5792" t="s">
        <v>1697</v>
      </c>
      <c r="M5792" t="s">
        <v>20</v>
      </c>
      <c r="N5792" t="s">
        <v>21</v>
      </c>
      <c r="O5792" t="str">
        <f t="shared" si="90"/>
        <v>Dec</v>
      </c>
    </row>
    <row r="5793" spans="1:15" x14ac:dyDescent="0.3">
      <c r="A5793" s="1">
        <v>43074</v>
      </c>
      <c r="B5793">
        <v>269</v>
      </c>
      <c r="C5793">
        <v>10</v>
      </c>
      <c r="D5793">
        <v>-6</v>
      </c>
      <c r="E5793">
        <v>26</v>
      </c>
      <c r="F5793" t="s">
        <v>49</v>
      </c>
      <c r="G5793" t="s">
        <v>539</v>
      </c>
      <c r="H5793" t="s">
        <v>2354</v>
      </c>
      <c r="I5793" t="s">
        <v>437</v>
      </c>
      <c r="J5793" t="s">
        <v>18</v>
      </c>
      <c r="K5793" t="s">
        <v>18</v>
      </c>
      <c r="L5793" t="s">
        <v>1697</v>
      </c>
      <c r="M5793" t="s">
        <v>20</v>
      </c>
      <c r="N5793" t="s">
        <v>21</v>
      </c>
      <c r="O5793" t="str">
        <f t="shared" si="90"/>
        <v>Dec</v>
      </c>
    </row>
    <row r="5794" spans="1:15" x14ac:dyDescent="0.3">
      <c r="A5794" s="1">
        <v>43270</v>
      </c>
      <c r="B5794">
        <v>268</v>
      </c>
      <c r="C5794">
        <v>4</v>
      </c>
      <c r="D5794">
        <v>20</v>
      </c>
      <c r="E5794">
        <v>73</v>
      </c>
      <c r="F5794" t="s">
        <v>64</v>
      </c>
      <c r="G5794" t="s">
        <v>1739</v>
      </c>
      <c r="H5794" t="s">
        <v>235</v>
      </c>
      <c r="I5794" t="s">
        <v>18</v>
      </c>
      <c r="J5794" t="s">
        <v>18</v>
      </c>
      <c r="K5794" t="s">
        <v>18</v>
      </c>
      <c r="L5794" t="s">
        <v>19</v>
      </c>
      <c r="M5794" t="s">
        <v>20</v>
      </c>
      <c r="N5794" t="s">
        <v>21</v>
      </c>
      <c r="O5794" t="str">
        <f t="shared" si="90"/>
        <v>Jun</v>
      </c>
    </row>
    <row r="5795" spans="1:15" x14ac:dyDescent="0.3">
      <c r="A5795" s="1">
        <v>43273</v>
      </c>
      <c r="B5795">
        <v>268</v>
      </c>
      <c r="C5795">
        <v>4</v>
      </c>
      <c r="D5795">
        <v>19</v>
      </c>
      <c r="E5795">
        <v>86</v>
      </c>
      <c r="F5795" t="s">
        <v>53</v>
      </c>
      <c r="G5795" t="s">
        <v>2150</v>
      </c>
      <c r="H5795" t="s">
        <v>66</v>
      </c>
      <c r="I5795" t="s">
        <v>18</v>
      </c>
      <c r="J5795" t="s">
        <v>18</v>
      </c>
      <c r="K5795" t="s">
        <v>18</v>
      </c>
      <c r="L5795" t="s">
        <v>19</v>
      </c>
      <c r="M5795" t="s">
        <v>20</v>
      </c>
      <c r="N5795" t="s">
        <v>21</v>
      </c>
      <c r="O5795" t="str">
        <f t="shared" si="90"/>
        <v>Jun</v>
      </c>
    </row>
    <row r="5796" spans="1:15" x14ac:dyDescent="0.3">
      <c r="A5796" s="1">
        <v>43140</v>
      </c>
      <c r="B5796">
        <v>268</v>
      </c>
      <c r="C5796">
        <v>13</v>
      </c>
      <c r="D5796">
        <v>3</v>
      </c>
      <c r="E5796">
        <v>27</v>
      </c>
      <c r="F5796" t="s">
        <v>83</v>
      </c>
      <c r="G5796" t="s">
        <v>1426</v>
      </c>
      <c r="H5796" t="s">
        <v>1877</v>
      </c>
      <c r="I5796" t="s">
        <v>289</v>
      </c>
      <c r="J5796" t="s">
        <v>18</v>
      </c>
      <c r="K5796" t="s">
        <v>18</v>
      </c>
      <c r="L5796" t="s">
        <v>1697</v>
      </c>
      <c r="M5796" t="s">
        <v>20</v>
      </c>
      <c r="N5796" t="s">
        <v>21</v>
      </c>
      <c r="O5796" t="str">
        <f t="shared" si="90"/>
        <v>Feb</v>
      </c>
    </row>
    <row r="5797" spans="1:15" x14ac:dyDescent="0.3">
      <c r="A5797" s="1">
        <v>43176</v>
      </c>
      <c r="B5797">
        <v>268</v>
      </c>
      <c r="C5797">
        <v>2</v>
      </c>
      <c r="D5797">
        <v>2</v>
      </c>
      <c r="E5797">
        <v>56</v>
      </c>
      <c r="F5797" t="s">
        <v>169</v>
      </c>
      <c r="G5797" t="s">
        <v>27</v>
      </c>
      <c r="H5797" t="s">
        <v>695</v>
      </c>
      <c r="I5797" t="s">
        <v>18</v>
      </c>
      <c r="J5797" t="s">
        <v>18</v>
      </c>
      <c r="K5797" t="s">
        <v>18</v>
      </c>
      <c r="L5797" t="s">
        <v>59</v>
      </c>
      <c r="M5797" t="s">
        <v>20</v>
      </c>
      <c r="N5797" t="s">
        <v>21</v>
      </c>
      <c r="O5797" t="str">
        <f t="shared" si="90"/>
        <v>Mar</v>
      </c>
    </row>
    <row r="5798" spans="1:15" x14ac:dyDescent="0.3">
      <c r="A5798" s="1">
        <v>43132</v>
      </c>
      <c r="B5798">
        <v>268</v>
      </c>
      <c r="C5798">
        <v>16</v>
      </c>
      <c r="D5798">
        <v>1</v>
      </c>
      <c r="E5798">
        <v>26</v>
      </c>
      <c r="F5798" t="s">
        <v>56</v>
      </c>
      <c r="G5798" t="s">
        <v>1440</v>
      </c>
      <c r="H5798" t="s">
        <v>2298</v>
      </c>
      <c r="I5798" t="s">
        <v>289</v>
      </c>
      <c r="J5798" t="s">
        <v>18</v>
      </c>
      <c r="K5798" t="s">
        <v>18</v>
      </c>
      <c r="L5798" t="s">
        <v>1697</v>
      </c>
      <c r="M5798" t="s">
        <v>20</v>
      </c>
      <c r="N5798" t="s">
        <v>21</v>
      </c>
      <c r="O5798" t="str">
        <f t="shared" si="90"/>
        <v>Feb</v>
      </c>
    </row>
    <row r="5799" spans="1:15" x14ac:dyDescent="0.3">
      <c r="A5799" s="1">
        <v>43139</v>
      </c>
      <c r="B5799">
        <v>268</v>
      </c>
      <c r="C5799">
        <v>21</v>
      </c>
      <c r="D5799">
        <v>-3</v>
      </c>
      <c r="E5799">
        <v>42</v>
      </c>
      <c r="F5799" t="s">
        <v>45</v>
      </c>
      <c r="G5799" t="s">
        <v>1131</v>
      </c>
      <c r="H5799" t="s">
        <v>1853</v>
      </c>
      <c r="I5799" t="s">
        <v>18</v>
      </c>
      <c r="J5799" t="s">
        <v>18</v>
      </c>
      <c r="K5799" t="s">
        <v>18</v>
      </c>
      <c r="L5799" t="s">
        <v>1697</v>
      </c>
      <c r="M5799" t="s">
        <v>20</v>
      </c>
      <c r="N5799" t="s">
        <v>21</v>
      </c>
      <c r="O5799" t="str">
        <f t="shared" si="90"/>
        <v>Feb</v>
      </c>
    </row>
    <row r="5800" spans="1:15" x14ac:dyDescent="0.3">
      <c r="A5800" s="1">
        <v>43086</v>
      </c>
      <c r="B5800">
        <v>268</v>
      </c>
      <c r="C5800">
        <v>14</v>
      </c>
      <c r="D5800">
        <v>-3</v>
      </c>
      <c r="E5800">
        <v>26</v>
      </c>
      <c r="F5800" t="s">
        <v>30</v>
      </c>
      <c r="G5800" t="s">
        <v>23</v>
      </c>
      <c r="H5800" t="s">
        <v>2393</v>
      </c>
      <c r="I5800" t="s">
        <v>63</v>
      </c>
      <c r="J5800" t="s">
        <v>18</v>
      </c>
      <c r="K5800" t="s">
        <v>18</v>
      </c>
      <c r="L5800" t="s">
        <v>1697</v>
      </c>
      <c r="M5800" t="s">
        <v>20</v>
      </c>
      <c r="N5800" t="s">
        <v>21</v>
      </c>
      <c r="O5800" t="str">
        <f t="shared" si="90"/>
        <v>Dec</v>
      </c>
    </row>
    <row r="5801" spans="1:15" x14ac:dyDescent="0.3">
      <c r="A5801" s="1">
        <v>43335</v>
      </c>
      <c r="B5801">
        <v>267</v>
      </c>
      <c r="C5801">
        <v>23</v>
      </c>
      <c r="D5801">
        <v>26</v>
      </c>
      <c r="E5801">
        <v>84</v>
      </c>
      <c r="F5801" t="s">
        <v>34</v>
      </c>
      <c r="G5801" t="s">
        <v>2012</v>
      </c>
      <c r="H5801" t="s">
        <v>465</v>
      </c>
      <c r="I5801" t="s">
        <v>18</v>
      </c>
      <c r="J5801" t="s">
        <v>197</v>
      </c>
      <c r="K5801" t="s">
        <v>18</v>
      </c>
      <c r="L5801" t="s">
        <v>19</v>
      </c>
      <c r="M5801" t="s">
        <v>20</v>
      </c>
      <c r="N5801" t="s">
        <v>21</v>
      </c>
      <c r="O5801" t="str">
        <f t="shared" si="90"/>
        <v>Aug</v>
      </c>
    </row>
    <row r="5802" spans="1:15" x14ac:dyDescent="0.3">
      <c r="A5802" s="1">
        <v>43301</v>
      </c>
      <c r="B5802">
        <v>267</v>
      </c>
      <c r="C5802">
        <v>4</v>
      </c>
      <c r="D5802">
        <v>25</v>
      </c>
      <c r="E5802">
        <v>83</v>
      </c>
      <c r="F5802" t="s">
        <v>18</v>
      </c>
      <c r="G5802" t="s">
        <v>2394</v>
      </c>
      <c r="H5802" t="s">
        <v>1091</v>
      </c>
      <c r="I5802" t="s">
        <v>18</v>
      </c>
      <c r="J5802" t="s">
        <v>18</v>
      </c>
      <c r="K5802" t="s">
        <v>18</v>
      </c>
      <c r="L5802" t="s">
        <v>19</v>
      </c>
      <c r="M5802" t="s">
        <v>20</v>
      </c>
      <c r="N5802" t="s">
        <v>21</v>
      </c>
      <c r="O5802" t="str">
        <f t="shared" si="90"/>
        <v>Jul</v>
      </c>
    </row>
    <row r="5803" spans="1:15" x14ac:dyDescent="0.3">
      <c r="A5803" s="1">
        <v>43286</v>
      </c>
      <c r="B5803">
        <v>267</v>
      </c>
      <c r="C5803">
        <v>4</v>
      </c>
      <c r="D5803">
        <v>24</v>
      </c>
      <c r="E5803">
        <v>80</v>
      </c>
      <c r="F5803" t="s">
        <v>307</v>
      </c>
      <c r="G5803" t="s">
        <v>1814</v>
      </c>
      <c r="H5803" t="s">
        <v>364</v>
      </c>
      <c r="I5803" t="s">
        <v>18</v>
      </c>
      <c r="J5803" t="s">
        <v>18</v>
      </c>
      <c r="K5803" t="s">
        <v>18</v>
      </c>
      <c r="L5803" t="s">
        <v>19</v>
      </c>
      <c r="M5803" t="s">
        <v>20</v>
      </c>
      <c r="N5803" t="s">
        <v>21</v>
      </c>
      <c r="O5803" t="str">
        <f t="shared" si="90"/>
        <v>Jul</v>
      </c>
    </row>
    <row r="5804" spans="1:15" x14ac:dyDescent="0.3">
      <c r="A5804" s="1">
        <v>43289</v>
      </c>
      <c r="B5804">
        <v>267</v>
      </c>
      <c r="C5804">
        <v>6</v>
      </c>
      <c r="D5804">
        <v>18</v>
      </c>
      <c r="E5804">
        <v>58</v>
      </c>
      <c r="F5804" t="s">
        <v>45</v>
      </c>
      <c r="G5804" t="s">
        <v>27</v>
      </c>
      <c r="H5804" t="s">
        <v>440</v>
      </c>
      <c r="I5804" t="s">
        <v>503</v>
      </c>
      <c r="J5804" t="s">
        <v>18</v>
      </c>
      <c r="K5804" t="s">
        <v>18</v>
      </c>
      <c r="L5804" t="s">
        <v>19</v>
      </c>
      <c r="M5804" t="s">
        <v>20</v>
      </c>
      <c r="N5804" t="s">
        <v>21</v>
      </c>
      <c r="O5804" t="str">
        <f t="shared" si="90"/>
        <v>Jul</v>
      </c>
    </row>
    <row r="5805" spans="1:15" x14ac:dyDescent="0.3">
      <c r="A5805" s="1">
        <v>43184</v>
      </c>
      <c r="B5805">
        <v>267</v>
      </c>
      <c r="C5805">
        <v>1</v>
      </c>
      <c r="D5805">
        <v>6</v>
      </c>
      <c r="E5805">
        <v>82</v>
      </c>
      <c r="F5805" t="s">
        <v>166</v>
      </c>
      <c r="G5805" t="s">
        <v>2395</v>
      </c>
      <c r="H5805" t="s">
        <v>94</v>
      </c>
      <c r="I5805" t="s">
        <v>18</v>
      </c>
      <c r="J5805" t="s">
        <v>18</v>
      </c>
      <c r="K5805" t="s">
        <v>18</v>
      </c>
      <c r="L5805" t="s">
        <v>59</v>
      </c>
      <c r="M5805" t="s">
        <v>20</v>
      </c>
      <c r="N5805" t="s">
        <v>21</v>
      </c>
      <c r="O5805" t="str">
        <f t="shared" si="90"/>
        <v>Mar</v>
      </c>
    </row>
    <row r="5806" spans="1:15" x14ac:dyDescent="0.3">
      <c r="A5806" s="1">
        <v>43118</v>
      </c>
      <c r="B5806">
        <v>267</v>
      </c>
      <c r="C5806">
        <v>12</v>
      </c>
      <c r="D5806">
        <v>2</v>
      </c>
      <c r="E5806">
        <v>72</v>
      </c>
      <c r="F5806" t="s">
        <v>84</v>
      </c>
      <c r="G5806" t="s">
        <v>2309</v>
      </c>
      <c r="H5806" t="s">
        <v>893</v>
      </c>
      <c r="I5806" t="s">
        <v>18</v>
      </c>
      <c r="J5806" t="s">
        <v>18</v>
      </c>
      <c r="K5806" t="s">
        <v>18</v>
      </c>
      <c r="L5806" t="s">
        <v>1697</v>
      </c>
      <c r="M5806" t="s">
        <v>20</v>
      </c>
      <c r="N5806" t="s">
        <v>21</v>
      </c>
      <c r="O5806" t="str">
        <f t="shared" si="90"/>
        <v>Jan</v>
      </c>
    </row>
    <row r="5807" spans="1:15" x14ac:dyDescent="0.3">
      <c r="A5807" s="1">
        <v>43100</v>
      </c>
      <c r="B5807">
        <v>267</v>
      </c>
      <c r="C5807">
        <v>13</v>
      </c>
      <c r="D5807">
        <v>2</v>
      </c>
      <c r="E5807">
        <v>36</v>
      </c>
      <c r="F5807" t="s">
        <v>246</v>
      </c>
      <c r="G5807" t="s">
        <v>769</v>
      </c>
      <c r="H5807" t="s">
        <v>1708</v>
      </c>
      <c r="I5807" t="s">
        <v>339</v>
      </c>
      <c r="J5807" t="s">
        <v>18</v>
      </c>
      <c r="K5807" t="s">
        <v>71</v>
      </c>
      <c r="L5807" t="s">
        <v>1697</v>
      </c>
      <c r="M5807" t="s">
        <v>12</v>
      </c>
      <c r="N5807" t="s">
        <v>21</v>
      </c>
      <c r="O5807" t="str">
        <f t="shared" si="90"/>
        <v>Dec</v>
      </c>
    </row>
    <row r="5808" spans="1:15" x14ac:dyDescent="0.3">
      <c r="A5808" s="1">
        <v>43148</v>
      </c>
      <c r="B5808">
        <v>267</v>
      </c>
      <c r="C5808">
        <v>16</v>
      </c>
      <c r="D5808">
        <v>1</v>
      </c>
      <c r="E5808">
        <v>15</v>
      </c>
      <c r="F5808" t="s">
        <v>430</v>
      </c>
      <c r="G5808" t="s">
        <v>27</v>
      </c>
      <c r="H5808" t="s">
        <v>2396</v>
      </c>
      <c r="I5808" t="s">
        <v>850</v>
      </c>
      <c r="J5808" t="s">
        <v>18</v>
      </c>
      <c r="K5808" t="s">
        <v>18</v>
      </c>
      <c r="L5808" t="s">
        <v>1697</v>
      </c>
      <c r="M5808" t="s">
        <v>12</v>
      </c>
      <c r="N5808" t="s">
        <v>21</v>
      </c>
      <c r="O5808" t="str">
        <f t="shared" si="90"/>
        <v>Feb</v>
      </c>
    </row>
    <row r="5809" spans="1:15" x14ac:dyDescent="0.3">
      <c r="A5809" s="1">
        <v>43078</v>
      </c>
      <c r="B5809">
        <v>267</v>
      </c>
      <c r="C5809">
        <v>0</v>
      </c>
      <c r="D5809">
        <v>-4</v>
      </c>
      <c r="E5809">
        <v>48</v>
      </c>
      <c r="F5809" t="s">
        <v>207</v>
      </c>
      <c r="G5809" t="s">
        <v>539</v>
      </c>
      <c r="H5809" t="s">
        <v>1781</v>
      </c>
      <c r="I5809" t="s">
        <v>18</v>
      </c>
      <c r="J5809" t="s">
        <v>18</v>
      </c>
      <c r="K5809" t="s">
        <v>18</v>
      </c>
      <c r="L5809" t="s">
        <v>1697</v>
      </c>
      <c r="M5809" t="s">
        <v>20</v>
      </c>
      <c r="N5809" t="s">
        <v>21</v>
      </c>
      <c r="O5809" t="str">
        <f t="shared" si="90"/>
        <v>Dec</v>
      </c>
    </row>
    <row r="5810" spans="1:15" x14ac:dyDescent="0.3">
      <c r="A5810" s="1">
        <v>43103</v>
      </c>
      <c r="B5810">
        <v>267</v>
      </c>
      <c r="C5810">
        <v>11</v>
      </c>
      <c r="D5810">
        <v>-4</v>
      </c>
      <c r="E5810">
        <v>36</v>
      </c>
      <c r="F5810" t="s">
        <v>267</v>
      </c>
      <c r="G5810" t="s">
        <v>2397</v>
      </c>
      <c r="H5810" t="s">
        <v>2085</v>
      </c>
      <c r="I5810" t="s">
        <v>85</v>
      </c>
      <c r="J5810" t="s">
        <v>18</v>
      </c>
      <c r="K5810" t="s">
        <v>18</v>
      </c>
      <c r="L5810" t="s">
        <v>1697</v>
      </c>
      <c r="M5810" t="s">
        <v>20</v>
      </c>
      <c r="N5810" t="s">
        <v>21</v>
      </c>
      <c r="O5810" t="str">
        <f t="shared" si="90"/>
        <v>Jan</v>
      </c>
    </row>
    <row r="5811" spans="1:15" x14ac:dyDescent="0.3">
      <c r="A5811" s="1">
        <v>43082</v>
      </c>
      <c r="B5811">
        <v>267</v>
      </c>
      <c r="C5811">
        <v>12</v>
      </c>
      <c r="D5811">
        <v>-6</v>
      </c>
      <c r="E5811">
        <v>30</v>
      </c>
      <c r="F5811" t="s">
        <v>14</v>
      </c>
      <c r="G5811" t="s">
        <v>1093</v>
      </c>
      <c r="H5811" t="s">
        <v>2304</v>
      </c>
      <c r="I5811" t="s">
        <v>365</v>
      </c>
      <c r="J5811" t="s">
        <v>18</v>
      </c>
      <c r="K5811" t="s">
        <v>18</v>
      </c>
      <c r="L5811" t="s">
        <v>1697</v>
      </c>
      <c r="M5811" t="s">
        <v>20</v>
      </c>
      <c r="N5811" t="s">
        <v>21</v>
      </c>
      <c r="O5811" t="str">
        <f t="shared" si="90"/>
        <v>Dec</v>
      </c>
    </row>
    <row r="5812" spans="1:15" x14ac:dyDescent="0.3">
      <c r="A5812" s="1">
        <v>43133</v>
      </c>
      <c r="B5812">
        <v>267</v>
      </c>
      <c r="C5812">
        <v>7</v>
      </c>
      <c r="D5812">
        <v>-7</v>
      </c>
      <c r="E5812">
        <v>62</v>
      </c>
      <c r="F5812" t="s">
        <v>78</v>
      </c>
      <c r="G5812" t="s">
        <v>463</v>
      </c>
      <c r="H5812" t="s">
        <v>1952</v>
      </c>
      <c r="I5812" t="s">
        <v>18</v>
      </c>
      <c r="J5812" t="s">
        <v>18</v>
      </c>
      <c r="K5812" t="s">
        <v>18</v>
      </c>
      <c r="L5812" t="s">
        <v>1697</v>
      </c>
      <c r="M5812" t="s">
        <v>20</v>
      </c>
      <c r="N5812" t="s">
        <v>21</v>
      </c>
      <c r="O5812" t="str">
        <f t="shared" si="90"/>
        <v>Feb</v>
      </c>
    </row>
    <row r="5813" spans="1:15" x14ac:dyDescent="0.3">
      <c r="A5813" s="1">
        <v>43315</v>
      </c>
      <c r="B5813">
        <v>266</v>
      </c>
      <c r="C5813">
        <v>5</v>
      </c>
      <c r="D5813">
        <v>30</v>
      </c>
      <c r="E5813">
        <v>72</v>
      </c>
      <c r="F5813" t="s">
        <v>197</v>
      </c>
      <c r="G5813" t="s">
        <v>556</v>
      </c>
      <c r="H5813" t="s">
        <v>676</v>
      </c>
      <c r="I5813" t="s">
        <v>18</v>
      </c>
      <c r="J5813" t="s">
        <v>18</v>
      </c>
      <c r="K5813" t="s">
        <v>18</v>
      </c>
      <c r="L5813" t="s">
        <v>19</v>
      </c>
      <c r="M5813" t="s">
        <v>20</v>
      </c>
      <c r="N5813" t="s">
        <v>21</v>
      </c>
      <c r="O5813" t="str">
        <f t="shared" si="90"/>
        <v>Aug</v>
      </c>
    </row>
    <row r="5814" spans="1:15" x14ac:dyDescent="0.3">
      <c r="A5814" s="1">
        <v>43323</v>
      </c>
      <c r="B5814">
        <v>266</v>
      </c>
      <c r="C5814">
        <v>4</v>
      </c>
      <c r="D5814">
        <v>27</v>
      </c>
      <c r="E5814">
        <v>69</v>
      </c>
      <c r="F5814" t="s">
        <v>70</v>
      </c>
      <c r="G5814" t="s">
        <v>27</v>
      </c>
      <c r="H5814" t="s">
        <v>528</v>
      </c>
      <c r="I5814" t="s">
        <v>18</v>
      </c>
      <c r="J5814" t="s">
        <v>18</v>
      </c>
      <c r="K5814" t="s">
        <v>18</v>
      </c>
      <c r="L5814" t="s">
        <v>19</v>
      </c>
      <c r="M5814" t="s">
        <v>20</v>
      </c>
      <c r="N5814" t="s">
        <v>21</v>
      </c>
      <c r="O5814" t="str">
        <f t="shared" si="90"/>
        <v>Aug</v>
      </c>
    </row>
    <row r="5815" spans="1:15" x14ac:dyDescent="0.3">
      <c r="A5815" s="1">
        <v>43310</v>
      </c>
      <c r="B5815">
        <v>266</v>
      </c>
      <c r="C5815">
        <v>6</v>
      </c>
      <c r="D5815">
        <v>26</v>
      </c>
      <c r="E5815">
        <v>76</v>
      </c>
      <c r="F5815" t="s">
        <v>307</v>
      </c>
      <c r="G5815" t="s">
        <v>2364</v>
      </c>
      <c r="H5815" t="s">
        <v>471</v>
      </c>
      <c r="I5815" t="s">
        <v>243</v>
      </c>
      <c r="J5815" t="s">
        <v>18</v>
      </c>
      <c r="K5815" t="s">
        <v>18</v>
      </c>
      <c r="L5815" t="s">
        <v>19</v>
      </c>
      <c r="M5815" t="s">
        <v>20</v>
      </c>
      <c r="N5815" t="s">
        <v>21</v>
      </c>
      <c r="O5815" t="str">
        <f t="shared" si="90"/>
        <v>Jul</v>
      </c>
    </row>
    <row r="5816" spans="1:15" x14ac:dyDescent="0.3">
      <c r="A5816" s="1">
        <v>43295</v>
      </c>
      <c r="B5816">
        <v>266</v>
      </c>
      <c r="C5816">
        <v>5</v>
      </c>
      <c r="D5816">
        <v>25</v>
      </c>
      <c r="E5816">
        <v>86</v>
      </c>
      <c r="F5816" t="s">
        <v>64</v>
      </c>
      <c r="G5816" t="s">
        <v>507</v>
      </c>
      <c r="H5816" t="s">
        <v>214</v>
      </c>
      <c r="I5816" t="s">
        <v>18</v>
      </c>
      <c r="J5816" t="s">
        <v>18</v>
      </c>
      <c r="K5816" t="s">
        <v>18</v>
      </c>
      <c r="L5816" t="s">
        <v>19</v>
      </c>
      <c r="M5816" t="s">
        <v>20</v>
      </c>
      <c r="N5816" t="s">
        <v>21</v>
      </c>
      <c r="O5816" t="str">
        <f t="shared" si="90"/>
        <v>Jul</v>
      </c>
    </row>
    <row r="5817" spans="1:15" x14ac:dyDescent="0.3">
      <c r="A5817" s="1">
        <v>43299</v>
      </c>
      <c r="B5817">
        <v>266</v>
      </c>
      <c r="C5817">
        <v>4</v>
      </c>
      <c r="D5817">
        <v>24</v>
      </c>
      <c r="E5817">
        <v>83</v>
      </c>
      <c r="F5817" t="s">
        <v>71</v>
      </c>
      <c r="G5817" t="s">
        <v>2398</v>
      </c>
      <c r="H5817" t="s">
        <v>528</v>
      </c>
      <c r="I5817" t="s">
        <v>18</v>
      </c>
      <c r="J5817" t="s">
        <v>18</v>
      </c>
      <c r="K5817" t="s">
        <v>18</v>
      </c>
      <c r="L5817" t="s">
        <v>19</v>
      </c>
      <c r="M5817" t="s">
        <v>20</v>
      </c>
      <c r="N5817" t="s">
        <v>21</v>
      </c>
      <c r="O5817" t="str">
        <f t="shared" si="90"/>
        <v>Jul</v>
      </c>
    </row>
    <row r="5818" spans="1:15" x14ac:dyDescent="0.3">
      <c r="A5818" s="1">
        <v>43279</v>
      </c>
      <c r="B5818">
        <v>266</v>
      </c>
      <c r="C5818">
        <v>5</v>
      </c>
      <c r="D5818">
        <v>22</v>
      </c>
      <c r="E5818">
        <v>93</v>
      </c>
      <c r="F5818" t="s">
        <v>307</v>
      </c>
      <c r="G5818" t="s">
        <v>2329</v>
      </c>
      <c r="H5818" t="s">
        <v>770</v>
      </c>
      <c r="I5818" t="s">
        <v>18</v>
      </c>
      <c r="J5818" t="s">
        <v>18</v>
      </c>
      <c r="K5818" t="s">
        <v>18</v>
      </c>
      <c r="L5818" t="s">
        <v>19</v>
      </c>
      <c r="M5818" t="s">
        <v>20</v>
      </c>
      <c r="N5818" t="s">
        <v>21</v>
      </c>
      <c r="O5818" t="str">
        <f t="shared" si="90"/>
        <v>Jun</v>
      </c>
    </row>
    <row r="5819" spans="1:15" x14ac:dyDescent="0.3">
      <c r="A5819" s="1">
        <v>43398</v>
      </c>
      <c r="B5819">
        <v>266</v>
      </c>
      <c r="C5819">
        <v>3</v>
      </c>
      <c r="D5819">
        <v>9</v>
      </c>
      <c r="E5819">
        <v>79</v>
      </c>
      <c r="F5819" t="s">
        <v>344</v>
      </c>
      <c r="G5819" t="s">
        <v>1894</v>
      </c>
      <c r="H5819" t="s">
        <v>125</v>
      </c>
      <c r="I5819" t="s">
        <v>18</v>
      </c>
      <c r="J5819" t="s">
        <v>18</v>
      </c>
      <c r="K5819" t="s">
        <v>18</v>
      </c>
      <c r="L5819" t="s">
        <v>48</v>
      </c>
      <c r="M5819" t="s">
        <v>20</v>
      </c>
      <c r="N5819" t="s">
        <v>21</v>
      </c>
      <c r="O5819" t="str">
        <f t="shared" si="90"/>
        <v>Oct</v>
      </c>
    </row>
    <row r="5820" spans="1:15" x14ac:dyDescent="0.3">
      <c r="A5820" s="1">
        <v>43093</v>
      </c>
      <c r="B5820">
        <v>266</v>
      </c>
      <c r="C5820">
        <v>0</v>
      </c>
      <c r="D5820">
        <v>6</v>
      </c>
      <c r="E5820">
        <v>78</v>
      </c>
      <c r="F5820" t="s">
        <v>169</v>
      </c>
      <c r="G5820" t="s">
        <v>2233</v>
      </c>
      <c r="H5820" t="s">
        <v>239</v>
      </c>
      <c r="I5820" t="s">
        <v>18</v>
      </c>
      <c r="J5820" t="s">
        <v>18</v>
      </c>
      <c r="K5820" t="s">
        <v>18</v>
      </c>
      <c r="L5820" t="s">
        <v>1697</v>
      </c>
      <c r="M5820" t="s">
        <v>12</v>
      </c>
      <c r="N5820" t="s">
        <v>21</v>
      </c>
      <c r="O5820" t="str">
        <f t="shared" si="90"/>
        <v>Dec</v>
      </c>
    </row>
    <row r="5821" spans="1:15" x14ac:dyDescent="0.3">
      <c r="A5821" s="1">
        <v>43159</v>
      </c>
      <c r="B5821">
        <v>266</v>
      </c>
      <c r="C5821">
        <v>0</v>
      </c>
      <c r="D5821">
        <v>5</v>
      </c>
      <c r="E5821">
        <v>52</v>
      </c>
      <c r="F5821" t="s">
        <v>45</v>
      </c>
      <c r="G5821" t="s">
        <v>1547</v>
      </c>
      <c r="H5821" t="s">
        <v>1567</v>
      </c>
      <c r="I5821" t="s">
        <v>18</v>
      </c>
      <c r="J5821" t="s">
        <v>18</v>
      </c>
      <c r="K5821" t="s">
        <v>18</v>
      </c>
      <c r="L5821" t="s">
        <v>1697</v>
      </c>
      <c r="M5821" t="s">
        <v>20</v>
      </c>
      <c r="N5821" t="s">
        <v>21</v>
      </c>
      <c r="O5821" t="str">
        <f t="shared" si="90"/>
        <v>Feb</v>
      </c>
    </row>
    <row r="5822" spans="1:15" x14ac:dyDescent="0.3">
      <c r="A5822" s="1">
        <v>43086</v>
      </c>
      <c r="B5822">
        <v>266</v>
      </c>
      <c r="C5822">
        <v>17</v>
      </c>
      <c r="D5822">
        <v>-4</v>
      </c>
      <c r="E5822">
        <v>35</v>
      </c>
      <c r="F5822" t="s">
        <v>84</v>
      </c>
      <c r="G5822" t="s">
        <v>27</v>
      </c>
      <c r="H5822" t="s">
        <v>1742</v>
      </c>
      <c r="I5822" t="s">
        <v>903</v>
      </c>
      <c r="J5822" t="s">
        <v>18</v>
      </c>
      <c r="K5822" t="s">
        <v>18</v>
      </c>
      <c r="L5822" t="s">
        <v>1697</v>
      </c>
      <c r="M5822" t="s">
        <v>20</v>
      </c>
      <c r="N5822" t="s">
        <v>21</v>
      </c>
      <c r="O5822" t="str">
        <f t="shared" si="90"/>
        <v>Dec</v>
      </c>
    </row>
    <row r="5823" spans="1:15" x14ac:dyDescent="0.3">
      <c r="A5823" s="1">
        <v>43110</v>
      </c>
      <c r="B5823">
        <v>266</v>
      </c>
      <c r="C5823">
        <v>17</v>
      </c>
      <c r="D5823">
        <v>-6</v>
      </c>
      <c r="E5823">
        <v>34</v>
      </c>
      <c r="F5823" t="s">
        <v>626</v>
      </c>
      <c r="G5823" t="s">
        <v>27</v>
      </c>
      <c r="H5823" t="s">
        <v>1707</v>
      </c>
      <c r="I5823" t="s">
        <v>89</v>
      </c>
      <c r="J5823" t="s">
        <v>18</v>
      </c>
      <c r="K5823" t="s">
        <v>18</v>
      </c>
      <c r="L5823" t="s">
        <v>1697</v>
      </c>
      <c r="M5823" t="s">
        <v>20</v>
      </c>
      <c r="N5823" t="s">
        <v>21</v>
      </c>
      <c r="O5823" t="str">
        <f t="shared" si="90"/>
        <v>Jan</v>
      </c>
    </row>
    <row r="5824" spans="1:15" x14ac:dyDescent="0.3">
      <c r="A5824" s="1">
        <v>43080</v>
      </c>
      <c r="B5824">
        <v>266</v>
      </c>
      <c r="C5824">
        <v>21</v>
      </c>
      <c r="D5824">
        <v>-10</v>
      </c>
      <c r="E5824">
        <v>51</v>
      </c>
      <c r="F5824" t="s">
        <v>105</v>
      </c>
      <c r="G5824" t="s">
        <v>27</v>
      </c>
      <c r="H5824" t="s">
        <v>2024</v>
      </c>
      <c r="I5824" t="s">
        <v>18</v>
      </c>
      <c r="J5824" t="s">
        <v>18</v>
      </c>
      <c r="K5824" t="s">
        <v>18</v>
      </c>
      <c r="L5824" t="s">
        <v>1697</v>
      </c>
      <c r="M5824" t="s">
        <v>20</v>
      </c>
      <c r="N5824" t="s">
        <v>21</v>
      </c>
      <c r="O5824" t="str">
        <f t="shared" si="90"/>
        <v>Dec</v>
      </c>
    </row>
    <row r="5825" spans="1:15" x14ac:dyDescent="0.3">
      <c r="A5825" s="1">
        <v>43314</v>
      </c>
      <c r="B5825">
        <v>265</v>
      </c>
      <c r="C5825">
        <v>5</v>
      </c>
      <c r="D5825">
        <v>31</v>
      </c>
      <c r="E5825">
        <v>57</v>
      </c>
      <c r="F5825" t="s">
        <v>207</v>
      </c>
      <c r="G5825" t="s">
        <v>27</v>
      </c>
      <c r="H5825" t="s">
        <v>165</v>
      </c>
      <c r="I5825" t="s">
        <v>18</v>
      </c>
      <c r="J5825" t="s">
        <v>18</v>
      </c>
      <c r="K5825" t="s">
        <v>18</v>
      </c>
      <c r="L5825" t="s">
        <v>19</v>
      </c>
      <c r="M5825" t="s">
        <v>20</v>
      </c>
      <c r="N5825" t="s">
        <v>21</v>
      </c>
      <c r="O5825" t="str">
        <f t="shared" si="90"/>
        <v>Aug</v>
      </c>
    </row>
    <row r="5826" spans="1:15" x14ac:dyDescent="0.3">
      <c r="A5826" s="1">
        <v>43252</v>
      </c>
      <c r="B5826">
        <v>265</v>
      </c>
      <c r="C5826">
        <v>4</v>
      </c>
      <c r="D5826">
        <v>18</v>
      </c>
      <c r="E5826">
        <v>76</v>
      </c>
      <c r="F5826" t="s">
        <v>90</v>
      </c>
      <c r="G5826" t="s">
        <v>2399</v>
      </c>
      <c r="H5826" t="s">
        <v>405</v>
      </c>
      <c r="I5826" t="s">
        <v>18</v>
      </c>
      <c r="J5826" t="s">
        <v>18</v>
      </c>
      <c r="K5826" t="s">
        <v>18</v>
      </c>
      <c r="L5826" t="s">
        <v>19</v>
      </c>
      <c r="M5826" t="s">
        <v>20</v>
      </c>
      <c r="N5826" t="s">
        <v>21</v>
      </c>
      <c r="O5826" t="str">
        <f t="shared" ref="O5826:O5889" si="91">TEXT(A5826,"mmm")</f>
        <v>Jun</v>
      </c>
    </row>
    <row r="5827" spans="1:15" x14ac:dyDescent="0.3">
      <c r="A5827" s="1">
        <v>43251</v>
      </c>
      <c r="B5827">
        <v>265</v>
      </c>
      <c r="C5827">
        <v>5</v>
      </c>
      <c r="D5827">
        <v>14</v>
      </c>
      <c r="E5827">
        <v>82</v>
      </c>
      <c r="F5827" t="s">
        <v>166</v>
      </c>
      <c r="G5827" t="s">
        <v>890</v>
      </c>
      <c r="H5827" t="s">
        <v>186</v>
      </c>
      <c r="I5827" t="s">
        <v>18</v>
      </c>
      <c r="J5827" t="s">
        <v>18</v>
      </c>
      <c r="K5827" t="s">
        <v>18</v>
      </c>
      <c r="L5827" t="s">
        <v>59</v>
      </c>
      <c r="M5827" t="s">
        <v>20</v>
      </c>
      <c r="N5827" t="s">
        <v>21</v>
      </c>
      <c r="O5827" t="str">
        <f t="shared" si="91"/>
        <v>May</v>
      </c>
    </row>
    <row r="5828" spans="1:15" x14ac:dyDescent="0.3">
      <c r="A5828" s="1">
        <v>43244</v>
      </c>
      <c r="B5828">
        <v>265</v>
      </c>
      <c r="C5828">
        <v>3</v>
      </c>
      <c r="D5828">
        <v>12</v>
      </c>
      <c r="E5828">
        <v>64</v>
      </c>
      <c r="F5828" t="s">
        <v>83</v>
      </c>
      <c r="G5828" t="s">
        <v>2301</v>
      </c>
      <c r="H5828" t="s">
        <v>649</v>
      </c>
      <c r="I5828" t="s">
        <v>18</v>
      </c>
      <c r="J5828" t="s">
        <v>18</v>
      </c>
      <c r="K5828" t="s">
        <v>18</v>
      </c>
      <c r="L5828" t="s">
        <v>59</v>
      </c>
      <c r="M5828" t="s">
        <v>20</v>
      </c>
      <c r="N5828" t="s">
        <v>21</v>
      </c>
      <c r="O5828" t="str">
        <f t="shared" si="91"/>
        <v>May</v>
      </c>
    </row>
    <row r="5829" spans="1:15" x14ac:dyDescent="0.3">
      <c r="A5829" s="1">
        <v>43381</v>
      </c>
      <c r="B5829">
        <v>265</v>
      </c>
      <c r="C5829">
        <v>2</v>
      </c>
      <c r="D5829">
        <v>11</v>
      </c>
      <c r="E5829">
        <v>56</v>
      </c>
      <c r="F5829" t="s">
        <v>53</v>
      </c>
      <c r="G5829" t="s">
        <v>27</v>
      </c>
      <c r="H5829" t="s">
        <v>82</v>
      </c>
      <c r="I5829" t="s">
        <v>18</v>
      </c>
      <c r="J5829" t="s">
        <v>18</v>
      </c>
      <c r="K5829" t="s">
        <v>18</v>
      </c>
      <c r="L5829" t="s">
        <v>48</v>
      </c>
      <c r="M5829" t="s">
        <v>20</v>
      </c>
      <c r="N5829" t="s">
        <v>21</v>
      </c>
      <c r="O5829" t="str">
        <f t="shared" si="91"/>
        <v>Oct</v>
      </c>
    </row>
    <row r="5830" spans="1:15" x14ac:dyDescent="0.3">
      <c r="A5830" s="1">
        <v>43151</v>
      </c>
      <c r="B5830">
        <v>265</v>
      </c>
      <c r="C5830">
        <v>10</v>
      </c>
      <c r="D5830">
        <v>1</v>
      </c>
      <c r="E5830">
        <v>38</v>
      </c>
      <c r="F5830" t="s">
        <v>30</v>
      </c>
      <c r="G5830" t="s">
        <v>2303</v>
      </c>
      <c r="H5830" t="s">
        <v>932</v>
      </c>
      <c r="I5830" t="s">
        <v>798</v>
      </c>
      <c r="J5830" t="s">
        <v>18</v>
      </c>
      <c r="K5830" t="s">
        <v>18</v>
      </c>
      <c r="L5830" t="s">
        <v>1697</v>
      </c>
      <c r="M5830" t="s">
        <v>20</v>
      </c>
      <c r="N5830" t="s">
        <v>21</v>
      </c>
      <c r="O5830" t="str">
        <f t="shared" si="91"/>
        <v>Feb</v>
      </c>
    </row>
    <row r="5831" spans="1:15" x14ac:dyDescent="0.3">
      <c r="A5831" s="1">
        <v>43107</v>
      </c>
      <c r="B5831">
        <v>265</v>
      </c>
      <c r="C5831">
        <v>13</v>
      </c>
      <c r="D5831">
        <v>1</v>
      </c>
      <c r="E5831">
        <v>34</v>
      </c>
      <c r="F5831" t="s">
        <v>83</v>
      </c>
      <c r="G5831" t="s">
        <v>940</v>
      </c>
      <c r="H5831" t="s">
        <v>1312</v>
      </c>
      <c r="I5831" t="s">
        <v>197</v>
      </c>
      <c r="J5831" t="s">
        <v>18</v>
      </c>
      <c r="K5831" t="s">
        <v>18</v>
      </c>
      <c r="L5831" t="s">
        <v>1697</v>
      </c>
      <c r="M5831" t="s">
        <v>20</v>
      </c>
      <c r="N5831" t="s">
        <v>21</v>
      </c>
      <c r="O5831" t="str">
        <f t="shared" si="91"/>
        <v>Jan</v>
      </c>
    </row>
    <row r="5832" spans="1:15" x14ac:dyDescent="0.3">
      <c r="A5832" s="1">
        <v>43078</v>
      </c>
      <c r="B5832">
        <v>265</v>
      </c>
      <c r="C5832">
        <v>23</v>
      </c>
      <c r="D5832">
        <v>0</v>
      </c>
      <c r="E5832">
        <v>54</v>
      </c>
      <c r="F5832" t="s">
        <v>201</v>
      </c>
      <c r="G5832" t="s">
        <v>1856</v>
      </c>
      <c r="H5832" t="s">
        <v>351</v>
      </c>
      <c r="I5832" t="s">
        <v>18</v>
      </c>
      <c r="J5832" t="s">
        <v>18</v>
      </c>
      <c r="K5832" t="s">
        <v>18</v>
      </c>
      <c r="L5832" t="s">
        <v>1697</v>
      </c>
      <c r="M5832" t="s">
        <v>20</v>
      </c>
      <c r="N5832" t="s">
        <v>21</v>
      </c>
      <c r="O5832" t="str">
        <f t="shared" si="91"/>
        <v>Dec</v>
      </c>
    </row>
    <row r="5833" spans="1:15" x14ac:dyDescent="0.3">
      <c r="A5833" s="1">
        <v>43109</v>
      </c>
      <c r="B5833">
        <v>265</v>
      </c>
      <c r="C5833">
        <v>14</v>
      </c>
      <c r="D5833">
        <v>-2</v>
      </c>
      <c r="E5833">
        <v>45</v>
      </c>
      <c r="F5833" t="s">
        <v>246</v>
      </c>
      <c r="G5833" t="s">
        <v>1542</v>
      </c>
      <c r="H5833" t="s">
        <v>1224</v>
      </c>
      <c r="I5833" t="s">
        <v>155</v>
      </c>
      <c r="J5833" t="s">
        <v>18</v>
      </c>
      <c r="K5833" t="s">
        <v>344</v>
      </c>
      <c r="L5833" t="s">
        <v>1697</v>
      </c>
      <c r="M5833" t="s">
        <v>20</v>
      </c>
      <c r="N5833" t="s">
        <v>21</v>
      </c>
      <c r="O5833" t="str">
        <f t="shared" si="91"/>
        <v>Jan</v>
      </c>
    </row>
    <row r="5834" spans="1:15" x14ac:dyDescent="0.3">
      <c r="A5834" s="1">
        <v>43109</v>
      </c>
      <c r="B5834">
        <v>265</v>
      </c>
      <c r="C5834">
        <v>13</v>
      </c>
      <c r="D5834">
        <v>-3</v>
      </c>
      <c r="E5834">
        <v>45</v>
      </c>
      <c r="F5834" t="s">
        <v>626</v>
      </c>
      <c r="G5834" t="s">
        <v>1366</v>
      </c>
      <c r="H5834" t="s">
        <v>1781</v>
      </c>
      <c r="I5834" t="s">
        <v>184</v>
      </c>
      <c r="J5834" t="s">
        <v>18</v>
      </c>
      <c r="K5834" t="s">
        <v>72</v>
      </c>
      <c r="L5834" t="s">
        <v>1697</v>
      </c>
      <c r="M5834" t="s">
        <v>20</v>
      </c>
      <c r="N5834" t="s">
        <v>21</v>
      </c>
      <c r="O5834" t="str">
        <f t="shared" si="91"/>
        <v>Jan</v>
      </c>
    </row>
    <row r="5835" spans="1:15" x14ac:dyDescent="0.3">
      <c r="A5835" s="1">
        <v>43090</v>
      </c>
      <c r="B5835">
        <v>265</v>
      </c>
      <c r="C5835">
        <v>9</v>
      </c>
      <c r="D5835">
        <v>-5</v>
      </c>
      <c r="E5835">
        <v>88</v>
      </c>
      <c r="F5835" t="s">
        <v>307</v>
      </c>
      <c r="G5835" t="s">
        <v>1134</v>
      </c>
      <c r="H5835" t="s">
        <v>871</v>
      </c>
      <c r="I5835" t="s">
        <v>161</v>
      </c>
      <c r="J5835" t="s">
        <v>18</v>
      </c>
      <c r="K5835" t="s">
        <v>41</v>
      </c>
      <c r="L5835" t="s">
        <v>1697</v>
      </c>
      <c r="M5835" t="s">
        <v>20</v>
      </c>
      <c r="N5835" t="s">
        <v>21</v>
      </c>
      <c r="O5835" t="str">
        <f t="shared" si="91"/>
        <v>Dec</v>
      </c>
    </row>
    <row r="5836" spans="1:15" x14ac:dyDescent="0.3">
      <c r="A5836" s="1">
        <v>43346</v>
      </c>
      <c r="B5836">
        <v>264</v>
      </c>
      <c r="C5836">
        <v>5</v>
      </c>
      <c r="D5836">
        <v>24</v>
      </c>
      <c r="E5836">
        <v>70</v>
      </c>
      <c r="F5836" t="s">
        <v>78</v>
      </c>
      <c r="G5836" t="s">
        <v>27</v>
      </c>
      <c r="H5836" t="s">
        <v>336</v>
      </c>
      <c r="I5836" t="s">
        <v>18</v>
      </c>
      <c r="J5836" t="s">
        <v>18</v>
      </c>
      <c r="K5836" t="s">
        <v>18</v>
      </c>
      <c r="L5836" t="s">
        <v>48</v>
      </c>
      <c r="M5836" t="s">
        <v>20</v>
      </c>
      <c r="N5836" t="s">
        <v>21</v>
      </c>
      <c r="O5836" t="str">
        <f t="shared" si="91"/>
        <v>Sep</v>
      </c>
    </row>
    <row r="5837" spans="1:15" x14ac:dyDescent="0.3">
      <c r="A5837" s="1">
        <v>43331</v>
      </c>
      <c r="B5837">
        <v>264</v>
      </c>
      <c r="C5837">
        <v>4</v>
      </c>
      <c r="D5837">
        <v>24</v>
      </c>
      <c r="E5837">
        <v>61</v>
      </c>
      <c r="F5837" t="s">
        <v>72</v>
      </c>
      <c r="G5837" t="s">
        <v>27</v>
      </c>
      <c r="H5837" t="s">
        <v>268</v>
      </c>
      <c r="I5837" t="s">
        <v>18</v>
      </c>
      <c r="J5837" t="s">
        <v>18</v>
      </c>
      <c r="K5837" t="s">
        <v>18</v>
      </c>
      <c r="L5837" t="s">
        <v>19</v>
      </c>
      <c r="M5837" t="s">
        <v>20</v>
      </c>
      <c r="N5837" t="s">
        <v>21</v>
      </c>
      <c r="O5837" t="str">
        <f t="shared" si="91"/>
        <v>Aug</v>
      </c>
    </row>
    <row r="5838" spans="1:15" x14ac:dyDescent="0.3">
      <c r="A5838" s="1">
        <v>43276</v>
      </c>
      <c r="B5838">
        <v>264</v>
      </c>
      <c r="C5838">
        <v>3</v>
      </c>
      <c r="D5838">
        <v>22</v>
      </c>
      <c r="E5838">
        <v>83</v>
      </c>
      <c r="F5838" t="s">
        <v>197</v>
      </c>
      <c r="G5838" t="s">
        <v>660</v>
      </c>
      <c r="H5838" t="s">
        <v>80</v>
      </c>
      <c r="I5838" t="s">
        <v>18</v>
      </c>
      <c r="J5838" t="s">
        <v>18</v>
      </c>
      <c r="K5838" t="s">
        <v>18</v>
      </c>
      <c r="L5838" t="s">
        <v>19</v>
      </c>
      <c r="M5838" t="s">
        <v>20</v>
      </c>
      <c r="N5838" t="s">
        <v>21</v>
      </c>
      <c r="O5838" t="str">
        <f t="shared" si="91"/>
        <v>Jun</v>
      </c>
    </row>
    <row r="5839" spans="1:15" x14ac:dyDescent="0.3">
      <c r="A5839" s="1">
        <v>43253</v>
      </c>
      <c r="B5839">
        <v>264</v>
      </c>
      <c r="C5839">
        <v>5</v>
      </c>
      <c r="D5839">
        <v>18</v>
      </c>
      <c r="E5839">
        <v>69</v>
      </c>
      <c r="F5839" t="s">
        <v>45</v>
      </c>
      <c r="G5839" t="s">
        <v>2400</v>
      </c>
      <c r="H5839" t="s">
        <v>544</v>
      </c>
      <c r="I5839" t="s">
        <v>18</v>
      </c>
      <c r="J5839" t="s">
        <v>18</v>
      </c>
      <c r="K5839" t="s">
        <v>18</v>
      </c>
      <c r="L5839" t="s">
        <v>19</v>
      </c>
      <c r="M5839" t="s">
        <v>20</v>
      </c>
      <c r="N5839" t="s">
        <v>21</v>
      </c>
      <c r="O5839" t="str">
        <f t="shared" si="91"/>
        <v>Jun</v>
      </c>
    </row>
    <row r="5840" spans="1:15" x14ac:dyDescent="0.3">
      <c r="A5840" s="1">
        <v>43352</v>
      </c>
      <c r="B5840">
        <v>264</v>
      </c>
      <c r="C5840">
        <v>4</v>
      </c>
      <c r="D5840">
        <v>17</v>
      </c>
      <c r="E5840">
        <v>59</v>
      </c>
      <c r="F5840" t="s">
        <v>18</v>
      </c>
      <c r="G5840" t="s">
        <v>27</v>
      </c>
      <c r="H5840" t="s">
        <v>170</v>
      </c>
      <c r="I5840" t="s">
        <v>18</v>
      </c>
      <c r="J5840" t="s">
        <v>18</v>
      </c>
      <c r="K5840" t="s">
        <v>18</v>
      </c>
      <c r="L5840" t="s">
        <v>48</v>
      </c>
      <c r="M5840" t="s">
        <v>20</v>
      </c>
      <c r="N5840" t="s">
        <v>21</v>
      </c>
      <c r="O5840" t="str">
        <f t="shared" si="91"/>
        <v>Sep</v>
      </c>
    </row>
    <row r="5841" spans="1:15" x14ac:dyDescent="0.3">
      <c r="A5841" s="1">
        <v>43190</v>
      </c>
      <c r="B5841">
        <v>264</v>
      </c>
      <c r="C5841">
        <v>3</v>
      </c>
      <c r="D5841">
        <v>11</v>
      </c>
      <c r="E5841">
        <v>74</v>
      </c>
      <c r="F5841" t="s">
        <v>141</v>
      </c>
      <c r="G5841" t="s">
        <v>2401</v>
      </c>
      <c r="H5841" t="s">
        <v>753</v>
      </c>
      <c r="I5841" t="s">
        <v>18</v>
      </c>
      <c r="J5841" t="s">
        <v>18</v>
      </c>
      <c r="K5841" t="s">
        <v>18</v>
      </c>
      <c r="L5841" t="s">
        <v>59</v>
      </c>
      <c r="M5841" t="s">
        <v>20</v>
      </c>
      <c r="N5841" t="s">
        <v>21</v>
      </c>
      <c r="O5841" t="str">
        <f t="shared" si="91"/>
        <v>Mar</v>
      </c>
    </row>
    <row r="5842" spans="1:15" x14ac:dyDescent="0.3">
      <c r="A5842" s="1">
        <v>43190</v>
      </c>
      <c r="B5842">
        <v>264</v>
      </c>
      <c r="C5842">
        <v>7</v>
      </c>
      <c r="D5842">
        <v>10</v>
      </c>
      <c r="E5842">
        <v>72</v>
      </c>
      <c r="F5842" t="s">
        <v>344</v>
      </c>
      <c r="G5842" t="s">
        <v>2358</v>
      </c>
      <c r="H5842" t="s">
        <v>313</v>
      </c>
      <c r="I5842" t="s">
        <v>503</v>
      </c>
      <c r="J5842" t="s">
        <v>18</v>
      </c>
      <c r="K5842" t="s">
        <v>18</v>
      </c>
      <c r="L5842" t="s">
        <v>59</v>
      </c>
      <c r="M5842" t="s">
        <v>20</v>
      </c>
      <c r="N5842" t="s">
        <v>21</v>
      </c>
      <c r="O5842" t="str">
        <f t="shared" si="91"/>
        <v>Mar</v>
      </c>
    </row>
    <row r="5843" spans="1:15" x14ac:dyDescent="0.3">
      <c r="A5843" s="1">
        <v>43104</v>
      </c>
      <c r="B5843">
        <v>264</v>
      </c>
      <c r="C5843">
        <v>11</v>
      </c>
      <c r="D5843">
        <v>-4</v>
      </c>
      <c r="E5843">
        <v>40</v>
      </c>
      <c r="F5843" t="s">
        <v>83</v>
      </c>
      <c r="G5843" t="s">
        <v>1431</v>
      </c>
      <c r="H5843" t="s">
        <v>1842</v>
      </c>
      <c r="I5843" t="s">
        <v>319</v>
      </c>
      <c r="J5843" t="s">
        <v>18</v>
      </c>
      <c r="K5843" t="s">
        <v>18</v>
      </c>
      <c r="L5843" t="s">
        <v>1697</v>
      </c>
      <c r="M5843" t="s">
        <v>20</v>
      </c>
      <c r="N5843" t="s">
        <v>21</v>
      </c>
      <c r="O5843" t="str">
        <f t="shared" si="91"/>
        <v>Jan</v>
      </c>
    </row>
    <row r="5844" spans="1:15" x14ac:dyDescent="0.3">
      <c r="A5844" s="1">
        <v>43328</v>
      </c>
      <c r="B5844">
        <v>263</v>
      </c>
      <c r="C5844">
        <v>5</v>
      </c>
      <c r="D5844">
        <v>28</v>
      </c>
      <c r="E5844">
        <v>66</v>
      </c>
      <c r="F5844" t="s">
        <v>197</v>
      </c>
      <c r="G5844" t="s">
        <v>27</v>
      </c>
      <c r="H5844" t="s">
        <v>216</v>
      </c>
      <c r="I5844" t="s">
        <v>18</v>
      </c>
      <c r="J5844" t="s">
        <v>18</v>
      </c>
      <c r="K5844" t="s">
        <v>18</v>
      </c>
      <c r="L5844" t="s">
        <v>19</v>
      </c>
      <c r="M5844" t="s">
        <v>20</v>
      </c>
      <c r="N5844" t="s">
        <v>21</v>
      </c>
      <c r="O5844" t="str">
        <f t="shared" si="91"/>
        <v>Aug</v>
      </c>
    </row>
    <row r="5845" spans="1:15" x14ac:dyDescent="0.3">
      <c r="A5845" s="1">
        <v>43323</v>
      </c>
      <c r="B5845">
        <v>263</v>
      </c>
      <c r="C5845">
        <v>5</v>
      </c>
      <c r="D5845">
        <v>27</v>
      </c>
      <c r="E5845">
        <v>69</v>
      </c>
      <c r="F5845" t="s">
        <v>71</v>
      </c>
      <c r="G5845" t="s">
        <v>27</v>
      </c>
      <c r="H5845" t="s">
        <v>196</v>
      </c>
      <c r="I5845" t="s">
        <v>18</v>
      </c>
      <c r="J5845" t="s">
        <v>18</v>
      </c>
      <c r="K5845" t="s">
        <v>18</v>
      </c>
      <c r="L5845" t="s">
        <v>19</v>
      </c>
      <c r="M5845" t="s">
        <v>20</v>
      </c>
      <c r="N5845" t="s">
        <v>21</v>
      </c>
      <c r="O5845" t="str">
        <f t="shared" si="91"/>
        <v>Aug</v>
      </c>
    </row>
    <row r="5846" spans="1:15" x14ac:dyDescent="0.3">
      <c r="A5846" s="1">
        <v>43219</v>
      </c>
      <c r="B5846">
        <v>263</v>
      </c>
      <c r="C5846">
        <v>3</v>
      </c>
      <c r="D5846">
        <v>11</v>
      </c>
      <c r="E5846">
        <v>60</v>
      </c>
      <c r="F5846" t="s">
        <v>70</v>
      </c>
      <c r="G5846" t="s">
        <v>1452</v>
      </c>
      <c r="H5846" t="s">
        <v>30</v>
      </c>
      <c r="I5846" t="s">
        <v>18</v>
      </c>
      <c r="J5846" t="s">
        <v>18</v>
      </c>
      <c r="K5846" t="s">
        <v>18</v>
      </c>
      <c r="L5846" t="s">
        <v>59</v>
      </c>
      <c r="M5846" t="s">
        <v>20</v>
      </c>
      <c r="N5846" t="s">
        <v>21</v>
      </c>
      <c r="O5846" t="str">
        <f t="shared" si="91"/>
        <v>Apr</v>
      </c>
    </row>
    <row r="5847" spans="1:15" x14ac:dyDescent="0.3">
      <c r="A5847" s="1">
        <v>43178</v>
      </c>
      <c r="B5847">
        <v>263</v>
      </c>
      <c r="C5847">
        <v>15</v>
      </c>
      <c r="D5847">
        <v>10</v>
      </c>
      <c r="E5847">
        <v>57</v>
      </c>
      <c r="F5847" t="s">
        <v>22</v>
      </c>
      <c r="G5847" t="s">
        <v>27</v>
      </c>
      <c r="H5847" t="s">
        <v>64</v>
      </c>
      <c r="I5847" t="s">
        <v>128</v>
      </c>
      <c r="J5847" t="s">
        <v>18</v>
      </c>
      <c r="K5847" t="s">
        <v>18</v>
      </c>
      <c r="L5847" t="s">
        <v>59</v>
      </c>
      <c r="M5847" t="s">
        <v>20</v>
      </c>
      <c r="N5847" t="s">
        <v>21</v>
      </c>
      <c r="O5847" t="str">
        <f t="shared" si="91"/>
        <v>Mar</v>
      </c>
    </row>
    <row r="5848" spans="1:15" x14ac:dyDescent="0.3">
      <c r="A5848" s="1">
        <v>43155</v>
      </c>
      <c r="B5848">
        <v>263</v>
      </c>
      <c r="C5848">
        <v>1</v>
      </c>
      <c r="D5848">
        <v>4</v>
      </c>
      <c r="E5848">
        <v>83</v>
      </c>
      <c r="F5848" t="s">
        <v>141</v>
      </c>
      <c r="G5848" t="s">
        <v>2090</v>
      </c>
      <c r="H5848" t="s">
        <v>201</v>
      </c>
      <c r="I5848" t="s">
        <v>18</v>
      </c>
      <c r="J5848" t="s">
        <v>18</v>
      </c>
      <c r="K5848" t="s">
        <v>18</v>
      </c>
      <c r="L5848" t="s">
        <v>1697</v>
      </c>
      <c r="M5848" t="s">
        <v>20</v>
      </c>
      <c r="N5848" t="s">
        <v>21</v>
      </c>
      <c r="O5848" t="str">
        <f t="shared" si="91"/>
        <v>Feb</v>
      </c>
    </row>
    <row r="5849" spans="1:15" x14ac:dyDescent="0.3">
      <c r="A5849" s="1">
        <v>43140</v>
      </c>
      <c r="B5849">
        <v>263</v>
      </c>
      <c r="C5849">
        <v>22</v>
      </c>
      <c r="D5849">
        <v>2</v>
      </c>
      <c r="E5849">
        <v>66</v>
      </c>
      <c r="F5849" t="s">
        <v>45</v>
      </c>
      <c r="G5849" t="s">
        <v>353</v>
      </c>
      <c r="H5849" t="s">
        <v>1809</v>
      </c>
      <c r="I5849" t="s">
        <v>18</v>
      </c>
      <c r="J5849" t="s">
        <v>18</v>
      </c>
      <c r="K5849" t="s">
        <v>18</v>
      </c>
      <c r="L5849" t="s">
        <v>1697</v>
      </c>
      <c r="M5849" t="s">
        <v>20</v>
      </c>
      <c r="N5849" t="s">
        <v>21</v>
      </c>
      <c r="O5849" t="str">
        <f t="shared" si="91"/>
        <v>Feb</v>
      </c>
    </row>
    <row r="5850" spans="1:15" x14ac:dyDescent="0.3">
      <c r="A5850" s="1">
        <v>43149</v>
      </c>
      <c r="B5850">
        <v>263</v>
      </c>
      <c r="C5850">
        <v>12</v>
      </c>
      <c r="D5850">
        <v>2</v>
      </c>
      <c r="E5850">
        <v>17</v>
      </c>
      <c r="F5850" t="s">
        <v>70</v>
      </c>
      <c r="G5850" t="s">
        <v>185</v>
      </c>
      <c r="H5850" t="s">
        <v>2059</v>
      </c>
      <c r="I5850" t="s">
        <v>1963</v>
      </c>
      <c r="J5850" t="s">
        <v>18</v>
      </c>
      <c r="K5850" t="s">
        <v>18</v>
      </c>
      <c r="L5850" t="s">
        <v>1697</v>
      </c>
      <c r="M5850" t="s">
        <v>20</v>
      </c>
      <c r="N5850" t="s">
        <v>21</v>
      </c>
      <c r="O5850" t="str">
        <f t="shared" si="91"/>
        <v>Feb</v>
      </c>
    </row>
    <row r="5851" spans="1:15" x14ac:dyDescent="0.3">
      <c r="A5851" s="1">
        <v>43132</v>
      </c>
      <c r="B5851">
        <v>263</v>
      </c>
      <c r="C5851">
        <v>20</v>
      </c>
      <c r="D5851">
        <v>-2</v>
      </c>
      <c r="E5851">
        <v>36</v>
      </c>
      <c r="F5851" t="s">
        <v>70</v>
      </c>
      <c r="G5851" t="s">
        <v>27</v>
      </c>
      <c r="H5851" t="s">
        <v>906</v>
      </c>
      <c r="I5851" t="s">
        <v>18</v>
      </c>
      <c r="J5851" t="s">
        <v>18</v>
      </c>
      <c r="K5851" t="s">
        <v>18</v>
      </c>
      <c r="L5851" t="s">
        <v>1697</v>
      </c>
      <c r="M5851" t="s">
        <v>20</v>
      </c>
      <c r="N5851" t="s">
        <v>21</v>
      </c>
      <c r="O5851" t="str">
        <f t="shared" si="91"/>
        <v>Feb</v>
      </c>
    </row>
    <row r="5852" spans="1:15" x14ac:dyDescent="0.3">
      <c r="A5852" s="1">
        <v>43082</v>
      </c>
      <c r="B5852">
        <v>263</v>
      </c>
      <c r="C5852">
        <v>20</v>
      </c>
      <c r="D5852">
        <v>-8</v>
      </c>
      <c r="E5852">
        <v>35</v>
      </c>
      <c r="F5852" t="s">
        <v>83</v>
      </c>
      <c r="G5852" t="s">
        <v>27</v>
      </c>
      <c r="H5852" t="s">
        <v>2059</v>
      </c>
      <c r="I5852" t="s">
        <v>18</v>
      </c>
      <c r="J5852" t="s">
        <v>18</v>
      </c>
      <c r="K5852" t="s">
        <v>18</v>
      </c>
      <c r="L5852" t="s">
        <v>1697</v>
      </c>
      <c r="M5852" t="s">
        <v>20</v>
      </c>
      <c r="N5852" t="s">
        <v>21</v>
      </c>
      <c r="O5852" t="str">
        <f t="shared" si="91"/>
        <v>Dec</v>
      </c>
    </row>
    <row r="5853" spans="1:15" x14ac:dyDescent="0.3">
      <c r="A5853" s="1">
        <v>43330</v>
      </c>
      <c r="B5853">
        <v>262</v>
      </c>
      <c r="C5853">
        <v>5</v>
      </c>
      <c r="D5853">
        <v>22</v>
      </c>
      <c r="E5853">
        <v>58</v>
      </c>
      <c r="F5853" t="s">
        <v>70</v>
      </c>
      <c r="G5853" t="s">
        <v>27</v>
      </c>
      <c r="H5853" t="s">
        <v>383</v>
      </c>
      <c r="I5853" t="s">
        <v>18</v>
      </c>
      <c r="J5853" t="s">
        <v>18</v>
      </c>
      <c r="K5853" t="s">
        <v>18</v>
      </c>
      <c r="L5853" t="s">
        <v>19</v>
      </c>
      <c r="M5853" t="s">
        <v>20</v>
      </c>
      <c r="N5853" t="s">
        <v>21</v>
      </c>
      <c r="O5853" t="str">
        <f t="shared" si="91"/>
        <v>Aug</v>
      </c>
    </row>
    <row r="5854" spans="1:15" x14ac:dyDescent="0.3">
      <c r="A5854" s="1">
        <v>43260</v>
      </c>
      <c r="B5854">
        <v>262</v>
      </c>
      <c r="C5854">
        <v>5</v>
      </c>
      <c r="D5854">
        <v>19</v>
      </c>
      <c r="E5854">
        <v>85</v>
      </c>
      <c r="F5854" t="s">
        <v>307</v>
      </c>
      <c r="G5854" t="s">
        <v>1964</v>
      </c>
      <c r="H5854" t="s">
        <v>74</v>
      </c>
      <c r="I5854" t="s">
        <v>18</v>
      </c>
      <c r="J5854" t="s">
        <v>18</v>
      </c>
      <c r="K5854" t="s">
        <v>18</v>
      </c>
      <c r="L5854" t="s">
        <v>19</v>
      </c>
      <c r="M5854" t="s">
        <v>20</v>
      </c>
      <c r="N5854" t="s">
        <v>21</v>
      </c>
      <c r="O5854" t="str">
        <f t="shared" si="91"/>
        <v>Jun</v>
      </c>
    </row>
    <row r="5855" spans="1:15" x14ac:dyDescent="0.3">
      <c r="A5855" s="1">
        <v>43374</v>
      </c>
      <c r="B5855">
        <v>262</v>
      </c>
      <c r="C5855">
        <v>2</v>
      </c>
      <c r="D5855">
        <v>14</v>
      </c>
      <c r="E5855">
        <v>56</v>
      </c>
      <c r="F5855" t="s">
        <v>84</v>
      </c>
      <c r="G5855" t="s">
        <v>27</v>
      </c>
      <c r="H5855" t="s">
        <v>355</v>
      </c>
      <c r="I5855" t="s">
        <v>18</v>
      </c>
      <c r="J5855" t="s">
        <v>18</v>
      </c>
      <c r="K5855" t="s">
        <v>18</v>
      </c>
      <c r="L5855" t="s">
        <v>48</v>
      </c>
      <c r="M5855" t="s">
        <v>20</v>
      </c>
      <c r="N5855" t="s">
        <v>21</v>
      </c>
      <c r="O5855" t="str">
        <f t="shared" si="91"/>
        <v>Oct</v>
      </c>
    </row>
    <row r="5856" spans="1:15" x14ac:dyDescent="0.3">
      <c r="A5856" s="1">
        <v>43241</v>
      </c>
      <c r="B5856">
        <v>262</v>
      </c>
      <c r="C5856">
        <v>2</v>
      </c>
      <c r="D5856">
        <v>14</v>
      </c>
      <c r="E5856">
        <v>0</v>
      </c>
      <c r="F5856" t="s">
        <v>207</v>
      </c>
      <c r="G5856" t="s">
        <v>27</v>
      </c>
      <c r="H5856" t="s">
        <v>1353</v>
      </c>
      <c r="I5856" t="s">
        <v>18</v>
      </c>
      <c r="J5856" t="s">
        <v>18</v>
      </c>
      <c r="K5856" t="s">
        <v>18</v>
      </c>
      <c r="L5856" t="s">
        <v>59</v>
      </c>
      <c r="M5856" t="s">
        <v>20</v>
      </c>
      <c r="N5856" t="s">
        <v>21</v>
      </c>
      <c r="O5856" t="str">
        <f t="shared" si="91"/>
        <v>May</v>
      </c>
    </row>
    <row r="5857" spans="1:15" x14ac:dyDescent="0.3">
      <c r="A5857" s="1">
        <v>43368</v>
      </c>
      <c r="B5857">
        <v>262</v>
      </c>
      <c r="C5857">
        <v>7</v>
      </c>
      <c r="D5857">
        <v>11</v>
      </c>
      <c r="E5857">
        <v>72</v>
      </c>
      <c r="F5857" t="s">
        <v>207</v>
      </c>
      <c r="G5857" t="s">
        <v>27</v>
      </c>
      <c r="H5857" t="s">
        <v>526</v>
      </c>
      <c r="I5857" t="s">
        <v>203</v>
      </c>
      <c r="J5857" t="s">
        <v>18</v>
      </c>
      <c r="K5857" t="s">
        <v>18</v>
      </c>
      <c r="L5857" t="s">
        <v>48</v>
      </c>
      <c r="M5857" t="s">
        <v>12</v>
      </c>
      <c r="N5857" t="s">
        <v>21</v>
      </c>
      <c r="O5857" t="str">
        <f t="shared" si="91"/>
        <v>Sep</v>
      </c>
    </row>
    <row r="5858" spans="1:15" x14ac:dyDescent="0.3">
      <c r="A5858" s="1">
        <v>43214</v>
      </c>
      <c r="B5858">
        <v>262</v>
      </c>
      <c r="C5858">
        <v>6</v>
      </c>
      <c r="D5858">
        <v>10</v>
      </c>
      <c r="E5858">
        <v>87</v>
      </c>
      <c r="F5858" t="s">
        <v>239</v>
      </c>
      <c r="G5858" t="s">
        <v>27</v>
      </c>
      <c r="H5858" t="s">
        <v>86</v>
      </c>
      <c r="I5858" t="s">
        <v>18</v>
      </c>
      <c r="J5858" t="s">
        <v>18</v>
      </c>
      <c r="K5858" t="s">
        <v>18</v>
      </c>
      <c r="L5858" t="s">
        <v>59</v>
      </c>
      <c r="M5858" t="s">
        <v>20</v>
      </c>
      <c r="N5858" t="s">
        <v>21</v>
      </c>
      <c r="O5858" t="str">
        <f t="shared" si="91"/>
        <v>Apr</v>
      </c>
    </row>
    <row r="5859" spans="1:15" x14ac:dyDescent="0.3">
      <c r="A5859" s="1">
        <v>43392</v>
      </c>
      <c r="B5859">
        <v>262</v>
      </c>
      <c r="C5859">
        <v>3</v>
      </c>
      <c r="D5859">
        <v>8</v>
      </c>
      <c r="E5859">
        <v>74</v>
      </c>
      <c r="F5859" t="s">
        <v>201</v>
      </c>
      <c r="G5859" t="s">
        <v>27</v>
      </c>
      <c r="H5859" t="s">
        <v>314</v>
      </c>
      <c r="I5859" t="s">
        <v>18</v>
      </c>
      <c r="J5859" t="s">
        <v>18</v>
      </c>
      <c r="K5859" t="s">
        <v>18</v>
      </c>
      <c r="L5859" t="s">
        <v>48</v>
      </c>
      <c r="M5859" t="s">
        <v>20</v>
      </c>
      <c r="N5859" t="s">
        <v>21</v>
      </c>
      <c r="O5859" t="str">
        <f t="shared" si="91"/>
        <v>Oct</v>
      </c>
    </row>
    <row r="5860" spans="1:15" x14ac:dyDescent="0.3">
      <c r="A5860" s="1">
        <v>43420</v>
      </c>
      <c r="B5860">
        <v>262</v>
      </c>
      <c r="C5860">
        <v>3</v>
      </c>
      <c r="D5860">
        <v>7</v>
      </c>
      <c r="E5860">
        <v>63</v>
      </c>
      <c r="F5860" t="s">
        <v>169</v>
      </c>
      <c r="G5860" t="s">
        <v>2402</v>
      </c>
      <c r="H5860" t="s">
        <v>83</v>
      </c>
      <c r="I5860" t="s">
        <v>18</v>
      </c>
      <c r="J5860" t="s">
        <v>18</v>
      </c>
      <c r="K5860" t="s">
        <v>18</v>
      </c>
      <c r="L5860" t="s">
        <v>48</v>
      </c>
      <c r="M5860" t="s">
        <v>20</v>
      </c>
      <c r="N5860" t="s">
        <v>21</v>
      </c>
      <c r="O5860" t="str">
        <f t="shared" si="91"/>
        <v>Nov</v>
      </c>
    </row>
    <row r="5861" spans="1:15" x14ac:dyDescent="0.3">
      <c r="A5861" s="1">
        <v>43145</v>
      </c>
      <c r="B5861">
        <v>262</v>
      </c>
      <c r="C5861">
        <v>20</v>
      </c>
      <c r="D5861">
        <v>3</v>
      </c>
      <c r="E5861">
        <v>29</v>
      </c>
      <c r="F5861" t="s">
        <v>49</v>
      </c>
      <c r="G5861" t="s">
        <v>841</v>
      </c>
      <c r="H5861" t="s">
        <v>2050</v>
      </c>
      <c r="I5861" t="s">
        <v>18</v>
      </c>
      <c r="J5861" t="s">
        <v>18</v>
      </c>
      <c r="K5861" t="s">
        <v>18</v>
      </c>
      <c r="L5861" t="s">
        <v>1697</v>
      </c>
      <c r="M5861" t="s">
        <v>20</v>
      </c>
      <c r="N5861" t="s">
        <v>21</v>
      </c>
      <c r="O5861" t="str">
        <f t="shared" si="91"/>
        <v>Feb</v>
      </c>
    </row>
    <row r="5862" spans="1:15" x14ac:dyDescent="0.3">
      <c r="A5862" s="1">
        <v>43100</v>
      </c>
      <c r="B5862">
        <v>262</v>
      </c>
      <c r="C5862">
        <v>14</v>
      </c>
      <c r="D5862">
        <v>3</v>
      </c>
      <c r="E5862">
        <v>28</v>
      </c>
      <c r="F5862" t="s">
        <v>151</v>
      </c>
      <c r="G5862" t="s">
        <v>778</v>
      </c>
      <c r="H5862" t="s">
        <v>1925</v>
      </c>
      <c r="I5862" t="s">
        <v>45</v>
      </c>
      <c r="J5862" t="s">
        <v>18</v>
      </c>
      <c r="K5862" t="s">
        <v>18</v>
      </c>
      <c r="L5862" t="s">
        <v>1697</v>
      </c>
      <c r="M5862" t="s">
        <v>12</v>
      </c>
      <c r="N5862" t="s">
        <v>21</v>
      </c>
      <c r="O5862" t="str">
        <f t="shared" si="91"/>
        <v>Dec</v>
      </c>
    </row>
    <row r="5863" spans="1:15" x14ac:dyDescent="0.3">
      <c r="A5863" s="1">
        <v>43104</v>
      </c>
      <c r="B5863">
        <v>262</v>
      </c>
      <c r="C5863">
        <v>14</v>
      </c>
      <c r="D5863">
        <v>-1</v>
      </c>
      <c r="E5863">
        <v>32</v>
      </c>
      <c r="F5863" t="s">
        <v>53</v>
      </c>
      <c r="G5863" t="s">
        <v>511</v>
      </c>
      <c r="H5863" t="s">
        <v>906</v>
      </c>
      <c r="I5863" t="s">
        <v>400</v>
      </c>
      <c r="J5863" t="s">
        <v>18</v>
      </c>
      <c r="K5863" t="s">
        <v>18</v>
      </c>
      <c r="L5863" t="s">
        <v>1697</v>
      </c>
      <c r="M5863" t="s">
        <v>20</v>
      </c>
      <c r="N5863" t="s">
        <v>21</v>
      </c>
      <c r="O5863" t="str">
        <f t="shared" si="91"/>
        <v>Jan</v>
      </c>
    </row>
    <row r="5864" spans="1:15" x14ac:dyDescent="0.3">
      <c r="A5864" s="1">
        <v>43095</v>
      </c>
      <c r="B5864">
        <v>262</v>
      </c>
      <c r="C5864">
        <v>12</v>
      </c>
      <c r="D5864">
        <v>-1</v>
      </c>
      <c r="E5864">
        <v>23</v>
      </c>
      <c r="F5864" t="s">
        <v>626</v>
      </c>
      <c r="G5864" t="s">
        <v>27</v>
      </c>
      <c r="H5864" t="s">
        <v>1707</v>
      </c>
      <c r="I5864" t="s">
        <v>509</v>
      </c>
      <c r="J5864" t="s">
        <v>18</v>
      </c>
      <c r="K5864" t="s">
        <v>18</v>
      </c>
      <c r="L5864" t="s">
        <v>1697</v>
      </c>
      <c r="M5864" t="s">
        <v>20</v>
      </c>
      <c r="N5864" t="s">
        <v>21</v>
      </c>
      <c r="O5864" t="str">
        <f t="shared" si="91"/>
        <v>Dec</v>
      </c>
    </row>
    <row r="5865" spans="1:15" x14ac:dyDescent="0.3">
      <c r="A5865" s="1">
        <v>43109</v>
      </c>
      <c r="B5865">
        <v>262</v>
      </c>
      <c r="C5865">
        <v>16</v>
      </c>
      <c r="D5865">
        <v>-2</v>
      </c>
      <c r="E5865">
        <v>56</v>
      </c>
      <c r="F5865" t="s">
        <v>180</v>
      </c>
      <c r="G5865" t="s">
        <v>1241</v>
      </c>
      <c r="H5865" t="s">
        <v>1502</v>
      </c>
      <c r="I5865" t="s">
        <v>627</v>
      </c>
      <c r="J5865" t="s">
        <v>18</v>
      </c>
      <c r="K5865" t="s">
        <v>18</v>
      </c>
      <c r="L5865" t="s">
        <v>1697</v>
      </c>
      <c r="M5865" t="s">
        <v>20</v>
      </c>
      <c r="N5865" t="s">
        <v>21</v>
      </c>
      <c r="O5865" t="str">
        <f t="shared" si="91"/>
        <v>Jan</v>
      </c>
    </row>
    <row r="5866" spans="1:15" x14ac:dyDescent="0.3">
      <c r="A5866" s="1">
        <v>43095</v>
      </c>
      <c r="B5866">
        <v>262</v>
      </c>
      <c r="C5866">
        <v>13</v>
      </c>
      <c r="D5866">
        <v>-2</v>
      </c>
      <c r="E5866">
        <v>15</v>
      </c>
      <c r="F5866" t="s">
        <v>452</v>
      </c>
      <c r="G5866" t="s">
        <v>1643</v>
      </c>
      <c r="H5866" t="s">
        <v>2403</v>
      </c>
      <c r="I5866" t="s">
        <v>96</v>
      </c>
      <c r="J5866" t="s">
        <v>18</v>
      </c>
      <c r="K5866" t="s">
        <v>18</v>
      </c>
      <c r="L5866" t="s">
        <v>1697</v>
      </c>
      <c r="M5866" t="s">
        <v>20</v>
      </c>
      <c r="N5866" t="s">
        <v>21</v>
      </c>
      <c r="O5866" t="str">
        <f t="shared" si="91"/>
        <v>Dec</v>
      </c>
    </row>
    <row r="5867" spans="1:15" x14ac:dyDescent="0.3">
      <c r="A5867" s="1">
        <v>43071</v>
      </c>
      <c r="B5867">
        <v>262</v>
      </c>
      <c r="C5867">
        <v>2</v>
      </c>
      <c r="D5867">
        <v>-3</v>
      </c>
      <c r="E5867">
        <v>86</v>
      </c>
      <c r="F5867" t="s">
        <v>78</v>
      </c>
      <c r="G5867" t="s">
        <v>2404</v>
      </c>
      <c r="H5867" t="s">
        <v>1223</v>
      </c>
      <c r="I5867" t="s">
        <v>18</v>
      </c>
      <c r="J5867" t="s">
        <v>18</v>
      </c>
      <c r="K5867" t="s">
        <v>18</v>
      </c>
      <c r="L5867" t="s">
        <v>1697</v>
      </c>
      <c r="M5867" t="s">
        <v>20</v>
      </c>
      <c r="N5867" t="s">
        <v>21</v>
      </c>
      <c r="O5867" t="str">
        <f t="shared" si="91"/>
        <v>Dec</v>
      </c>
    </row>
    <row r="5868" spans="1:15" x14ac:dyDescent="0.3">
      <c r="A5868" s="1">
        <v>43109</v>
      </c>
      <c r="B5868">
        <v>262</v>
      </c>
      <c r="C5868">
        <v>12</v>
      </c>
      <c r="D5868">
        <v>-3</v>
      </c>
      <c r="E5868">
        <v>45</v>
      </c>
      <c r="F5868" t="s">
        <v>84</v>
      </c>
      <c r="G5868" t="s">
        <v>286</v>
      </c>
      <c r="H5868" t="s">
        <v>1583</v>
      </c>
      <c r="I5868" t="s">
        <v>102</v>
      </c>
      <c r="J5868" t="s">
        <v>18</v>
      </c>
      <c r="K5868" t="s">
        <v>307</v>
      </c>
      <c r="L5868" t="s">
        <v>1697</v>
      </c>
      <c r="M5868" t="s">
        <v>20</v>
      </c>
      <c r="N5868" t="s">
        <v>21</v>
      </c>
      <c r="O5868" t="str">
        <f t="shared" si="91"/>
        <v>Jan</v>
      </c>
    </row>
    <row r="5869" spans="1:15" x14ac:dyDescent="0.3">
      <c r="A5869" s="1">
        <v>43096</v>
      </c>
      <c r="B5869">
        <v>262</v>
      </c>
      <c r="C5869">
        <v>20</v>
      </c>
      <c r="D5869">
        <v>-6</v>
      </c>
      <c r="E5869">
        <v>34</v>
      </c>
      <c r="F5869" t="s">
        <v>207</v>
      </c>
      <c r="G5869" t="s">
        <v>27</v>
      </c>
      <c r="H5869" t="s">
        <v>2392</v>
      </c>
      <c r="I5869" t="s">
        <v>18</v>
      </c>
      <c r="J5869" t="s">
        <v>18</v>
      </c>
      <c r="K5869" t="s">
        <v>18</v>
      </c>
      <c r="L5869" t="s">
        <v>1697</v>
      </c>
      <c r="M5869" t="s">
        <v>20</v>
      </c>
      <c r="N5869" t="s">
        <v>21</v>
      </c>
      <c r="O5869" t="str">
        <f t="shared" si="91"/>
        <v>Dec</v>
      </c>
    </row>
    <row r="5870" spans="1:15" x14ac:dyDescent="0.3">
      <c r="A5870" s="1">
        <v>43143</v>
      </c>
      <c r="B5870">
        <v>262</v>
      </c>
      <c r="C5870">
        <v>9</v>
      </c>
      <c r="D5870">
        <v>-8</v>
      </c>
      <c r="E5870">
        <v>28</v>
      </c>
      <c r="F5870" t="s">
        <v>41</v>
      </c>
      <c r="G5870" t="s">
        <v>516</v>
      </c>
      <c r="H5870" t="s">
        <v>2375</v>
      </c>
      <c r="I5870" t="s">
        <v>274</v>
      </c>
      <c r="J5870" t="s">
        <v>18</v>
      </c>
      <c r="K5870" t="s">
        <v>18</v>
      </c>
      <c r="L5870" t="s">
        <v>1697</v>
      </c>
      <c r="M5870" t="s">
        <v>20</v>
      </c>
      <c r="N5870" t="s">
        <v>21</v>
      </c>
      <c r="O5870" t="str">
        <f t="shared" si="91"/>
        <v>Feb</v>
      </c>
    </row>
    <row r="5871" spans="1:15" x14ac:dyDescent="0.3">
      <c r="A5871" s="1">
        <v>43096</v>
      </c>
      <c r="B5871">
        <v>262</v>
      </c>
      <c r="C5871">
        <v>7</v>
      </c>
      <c r="D5871">
        <v>-10</v>
      </c>
      <c r="E5871">
        <v>38</v>
      </c>
      <c r="F5871" t="s">
        <v>92</v>
      </c>
      <c r="G5871" t="s">
        <v>27</v>
      </c>
      <c r="H5871" t="s">
        <v>2280</v>
      </c>
      <c r="I5871" t="s">
        <v>18</v>
      </c>
      <c r="J5871" t="s">
        <v>18</v>
      </c>
      <c r="K5871" t="s">
        <v>18</v>
      </c>
      <c r="L5871" t="s">
        <v>1697</v>
      </c>
      <c r="M5871" t="s">
        <v>20</v>
      </c>
      <c r="N5871" t="s">
        <v>21</v>
      </c>
      <c r="O5871" t="str">
        <f t="shared" si="91"/>
        <v>Dec</v>
      </c>
    </row>
    <row r="5872" spans="1:15" x14ac:dyDescent="0.3">
      <c r="A5872" s="1">
        <v>43324</v>
      </c>
      <c r="B5872">
        <v>261</v>
      </c>
      <c r="C5872">
        <v>6</v>
      </c>
      <c r="D5872">
        <v>27</v>
      </c>
      <c r="E5872">
        <v>66</v>
      </c>
      <c r="F5872" t="s">
        <v>207</v>
      </c>
      <c r="G5872" t="s">
        <v>27</v>
      </c>
      <c r="H5872" t="s">
        <v>177</v>
      </c>
      <c r="I5872" t="s">
        <v>18</v>
      </c>
      <c r="J5872" t="s">
        <v>18</v>
      </c>
      <c r="K5872" t="s">
        <v>18</v>
      </c>
      <c r="L5872" t="s">
        <v>19</v>
      </c>
      <c r="M5872" t="s">
        <v>20</v>
      </c>
      <c r="N5872" t="s">
        <v>21</v>
      </c>
      <c r="O5872" t="str">
        <f t="shared" si="91"/>
        <v>Aug</v>
      </c>
    </row>
    <row r="5873" spans="1:15" x14ac:dyDescent="0.3">
      <c r="A5873" s="1">
        <v>43354</v>
      </c>
      <c r="B5873">
        <v>261</v>
      </c>
      <c r="C5873">
        <v>3</v>
      </c>
      <c r="D5873">
        <v>18</v>
      </c>
      <c r="E5873">
        <v>52</v>
      </c>
      <c r="F5873" t="s">
        <v>78</v>
      </c>
      <c r="G5873" t="s">
        <v>27</v>
      </c>
      <c r="H5873" t="s">
        <v>496</v>
      </c>
      <c r="I5873" t="s">
        <v>18</v>
      </c>
      <c r="J5873" t="s">
        <v>18</v>
      </c>
      <c r="K5873" t="s">
        <v>18</v>
      </c>
      <c r="L5873" t="s">
        <v>48</v>
      </c>
      <c r="M5873" t="s">
        <v>20</v>
      </c>
      <c r="N5873" t="s">
        <v>21</v>
      </c>
      <c r="O5873" t="str">
        <f t="shared" si="91"/>
        <v>Sep</v>
      </c>
    </row>
    <row r="5874" spans="1:15" x14ac:dyDescent="0.3">
      <c r="A5874" s="1">
        <v>43366</v>
      </c>
      <c r="B5874">
        <v>261</v>
      </c>
      <c r="C5874">
        <v>7</v>
      </c>
      <c r="D5874">
        <v>16</v>
      </c>
      <c r="E5874">
        <v>74</v>
      </c>
      <c r="F5874" t="s">
        <v>307</v>
      </c>
      <c r="G5874" t="s">
        <v>27</v>
      </c>
      <c r="H5874" t="s">
        <v>358</v>
      </c>
      <c r="I5874" t="s">
        <v>18</v>
      </c>
      <c r="J5874" t="s">
        <v>18</v>
      </c>
      <c r="K5874" t="s">
        <v>18</v>
      </c>
      <c r="L5874" t="s">
        <v>48</v>
      </c>
      <c r="M5874" t="s">
        <v>12</v>
      </c>
      <c r="N5874" t="s">
        <v>21</v>
      </c>
      <c r="O5874" t="str">
        <f t="shared" si="91"/>
        <v>Sep</v>
      </c>
    </row>
    <row r="5875" spans="1:15" x14ac:dyDescent="0.3">
      <c r="A5875" s="1">
        <v>43189</v>
      </c>
      <c r="B5875">
        <v>261</v>
      </c>
      <c r="C5875">
        <v>2</v>
      </c>
      <c r="D5875">
        <v>11</v>
      </c>
      <c r="E5875">
        <v>72</v>
      </c>
      <c r="F5875" t="s">
        <v>307</v>
      </c>
      <c r="G5875" t="s">
        <v>998</v>
      </c>
      <c r="H5875" t="s">
        <v>526</v>
      </c>
      <c r="I5875" t="s">
        <v>18</v>
      </c>
      <c r="J5875" t="s">
        <v>18</v>
      </c>
      <c r="K5875" t="s">
        <v>18</v>
      </c>
      <c r="L5875" t="s">
        <v>59</v>
      </c>
      <c r="M5875" t="s">
        <v>20</v>
      </c>
      <c r="N5875" t="s">
        <v>21</v>
      </c>
      <c r="O5875" t="str">
        <f t="shared" si="91"/>
        <v>Mar</v>
      </c>
    </row>
    <row r="5876" spans="1:15" x14ac:dyDescent="0.3">
      <c r="A5876" s="1">
        <v>43171</v>
      </c>
      <c r="B5876">
        <v>261</v>
      </c>
      <c r="C5876">
        <v>6</v>
      </c>
      <c r="D5876">
        <v>3</v>
      </c>
      <c r="E5876">
        <v>57</v>
      </c>
      <c r="F5876" t="s">
        <v>71</v>
      </c>
      <c r="G5876" t="s">
        <v>1123</v>
      </c>
      <c r="H5876" t="s">
        <v>986</v>
      </c>
      <c r="I5876" t="s">
        <v>18</v>
      </c>
      <c r="J5876" t="s">
        <v>18</v>
      </c>
      <c r="K5876" t="s">
        <v>18</v>
      </c>
      <c r="L5876" t="s">
        <v>59</v>
      </c>
      <c r="M5876" t="s">
        <v>20</v>
      </c>
      <c r="N5876" t="s">
        <v>21</v>
      </c>
      <c r="O5876" t="str">
        <f t="shared" si="91"/>
        <v>Mar</v>
      </c>
    </row>
    <row r="5877" spans="1:15" x14ac:dyDescent="0.3">
      <c r="A5877" s="1">
        <v>43158</v>
      </c>
      <c r="B5877">
        <v>261</v>
      </c>
      <c r="C5877">
        <v>10</v>
      </c>
      <c r="D5877">
        <v>3</v>
      </c>
      <c r="E5877">
        <v>47</v>
      </c>
      <c r="F5877" t="s">
        <v>71</v>
      </c>
      <c r="G5877" t="s">
        <v>1382</v>
      </c>
      <c r="H5877" t="s">
        <v>871</v>
      </c>
      <c r="I5877" t="s">
        <v>553</v>
      </c>
      <c r="J5877" t="s">
        <v>18</v>
      </c>
      <c r="K5877" t="s">
        <v>18</v>
      </c>
      <c r="L5877" t="s">
        <v>1697</v>
      </c>
      <c r="M5877" t="s">
        <v>20</v>
      </c>
      <c r="N5877" t="s">
        <v>21</v>
      </c>
      <c r="O5877" t="str">
        <f t="shared" si="91"/>
        <v>Feb</v>
      </c>
    </row>
    <row r="5878" spans="1:15" x14ac:dyDescent="0.3">
      <c r="A5878" s="1">
        <v>43118</v>
      </c>
      <c r="B5878">
        <v>261</v>
      </c>
      <c r="C5878">
        <v>11</v>
      </c>
      <c r="D5878">
        <v>2</v>
      </c>
      <c r="E5878">
        <v>75</v>
      </c>
      <c r="F5878" t="s">
        <v>90</v>
      </c>
      <c r="G5878" t="s">
        <v>1544</v>
      </c>
      <c r="H5878" t="s">
        <v>1353</v>
      </c>
      <c r="I5878" t="s">
        <v>627</v>
      </c>
      <c r="J5878" t="s">
        <v>18</v>
      </c>
      <c r="K5878" t="s">
        <v>18</v>
      </c>
      <c r="L5878" t="s">
        <v>1697</v>
      </c>
      <c r="M5878" t="s">
        <v>20</v>
      </c>
      <c r="N5878" t="s">
        <v>21</v>
      </c>
      <c r="O5878" t="str">
        <f t="shared" si="91"/>
        <v>Jan</v>
      </c>
    </row>
    <row r="5879" spans="1:15" x14ac:dyDescent="0.3">
      <c r="A5879" s="1">
        <v>43077</v>
      </c>
      <c r="B5879">
        <v>261</v>
      </c>
      <c r="C5879">
        <v>10</v>
      </c>
      <c r="D5879">
        <v>-5</v>
      </c>
      <c r="E5879">
        <v>44</v>
      </c>
      <c r="F5879" t="s">
        <v>49</v>
      </c>
      <c r="G5879" t="s">
        <v>1961</v>
      </c>
      <c r="H5879" t="s">
        <v>2070</v>
      </c>
      <c r="I5879" t="s">
        <v>439</v>
      </c>
      <c r="J5879" t="s">
        <v>18</v>
      </c>
      <c r="K5879" t="s">
        <v>18</v>
      </c>
      <c r="L5879" t="s">
        <v>1697</v>
      </c>
      <c r="M5879" t="s">
        <v>20</v>
      </c>
      <c r="N5879" t="s">
        <v>21</v>
      </c>
      <c r="O5879" t="str">
        <f t="shared" si="91"/>
        <v>Dec</v>
      </c>
    </row>
    <row r="5880" spans="1:15" x14ac:dyDescent="0.3">
      <c r="A5880" s="1">
        <v>43320</v>
      </c>
      <c r="B5880">
        <v>260</v>
      </c>
      <c r="C5880">
        <v>5</v>
      </c>
      <c r="D5880">
        <v>28</v>
      </c>
      <c r="E5880">
        <v>84</v>
      </c>
      <c r="F5880" t="s">
        <v>18</v>
      </c>
      <c r="G5880" t="s">
        <v>802</v>
      </c>
      <c r="H5880" t="s">
        <v>1272</v>
      </c>
      <c r="I5880" t="s">
        <v>18</v>
      </c>
      <c r="J5880" t="s">
        <v>18</v>
      </c>
      <c r="K5880" t="s">
        <v>18</v>
      </c>
      <c r="L5880" t="s">
        <v>19</v>
      </c>
      <c r="M5880" t="s">
        <v>20</v>
      </c>
      <c r="N5880" t="s">
        <v>21</v>
      </c>
      <c r="O5880" t="str">
        <f t="shared" si="91"/>
        <v>Aug</v>
      </c>
    </row>
    <row r="5881" spans="1:15" x14ac:dyDescent="0.3">
      <c r="A5881" s="1">
        <v>43324</v>
      </c>
      <c r="B5881">
        <v>260</v>
      </c>
      <c r="C5881">
        <v>4</v>
      </c>
      <c r="D5881">
        <v>28</v>
      </c>
      <c r="E5881">
        <v>63</v>
      </c>
      <c r="F5881" t="s">
        <v>83</v>
      </c>
      <c r="G5881" t="s">
        <v>27</v>
      </c>
      <c r="H5881" t="s">
        <v>337</v>
      </c>
      <c r="I5881" t="s">
        <v>18</v>
      </c>
      <c r="J5881" t="s">
        <v>18</v>
      </c>
      <c r="K5881" t="s">
        <v>18</v>
      </c>
      <c r="L5881" t="s">
        <v>19</v>
      </c>
      <c r="M5881" t="s">
        <v>20</v>
      </c>
      <c r="N5881" t="s">
        <v>21</v>
      </c>
      <c r="O5881" t="str">
        <f t="shared" si="91"/>
        <v>Aug</v>
      </c>
    </row>
    <row r="5882" spans="1:15" x14ac:dyDescent="0.3">
      <c r="A5882" s="1">
        <v>43331</v>
      </c>
      <c r="B5882">
        <v>260</v>
      </c>
      <c r="C5882">
        <v>6</v>
      </c>
      <c r="D5882">
        <v>23</v>
      </c>
      <c r="E5882">
        <v>64</v>
      </c>
      <c r="F5882" t="s">
        <v>169</v>
      </c>
      <c r="G5882" t="s">
        <v>27</v>
      </c>
      <c r="H5882" t="s">
        <v>260</v>
      </c>
      <c r="I5882" t="s">
        <v>18</v>
      </c>
      <c r="J5882" t="s">
        <v>18</v>
      </c>
      <c r="K5882" t="s">
        <v>18</v>
      </c>
      <c r="L5882" t="s">
        <v>19</v>
      </c>
      <c r="M5882" t="s">
        <v>20</v>
      </c>
      <c r="N5882" t="s">
        <v>21</v>
      </c>
      <c r="O5882" t="str">
        <f t="shared" si="91"/>
        <v>Aug</v>
      </c>
    </row>
    <row r="5883" spans="1:15" x14ac:dyDescent="0.3">
      <c r="A5883" s="1">
        <v>43344</v>
      </c>
      <c r="B5883">
        <v>260</v>
      </c>
      <c r="C5883">
        <v>5</v>
      </c>
      <c r="D5883">
        <v>21</v>
      </c>
      <c r="E5883">
        <v>87</v>
      </c>
      <c r="F5883" t="s">
        <v>169</v>
      </c>
      <c r="G5883" t="s">
        <v>2405</v>
      </c>
      <c r="H5883" t="s">
        <v>423</v>
      </c>
      <c r="I5883" t="s">
        <v>18</v>
      </c>
      <c r="J5883" t="s">
        <v>18</v>
      </c>
      <c r="K5883" t="s">
        <v>18</v>
      </c>
      <c r="L5883" t="s">
        <v>48</v>
      </c>
      <c r="M5883" t="s">
        <v>20</v>
      </c>
      <c r="N5883" t="s">
        <v>21</v>
      </c>
      <c r="O5883" t="str">
        <f t="shared" si="91"/>
        <v>Sep</v>
      </c>
    </row>
    <row r="5884" spans="1:15" x14ac:dyDescent="0.3">
      <c r="A5884" s="1">
        <v>43208</v>
      </c>
      <c r="B5884">
        <v>260</v>
      </c>
      <c r="C5884">
        <v>2</v>
      </c>
      <c r="D5884">
        <v>9</v>
      </c>
      <c r="E5884">
        <v>44</v>
      </c>
      <c r="F5884" t="s">
        <v>64</v>
      </c>
      <c r="G5884" t="s">
        <v>968</v>
      </c>
      <c r="H5884" t="s">
        <v>734</v>
      </c>
      <c r="I5884" t="s">
        <v>18</v>
      </c>
      <c r="J5884" t="s">
        <v>18</v>
      </c>
      <c r="K5884" t="s">
        <v>18</v>
      </c>
      <c r="L5884" t="s">
        <v>59</v>
      </c>
      <c r="M5884" t="s">
        <v>20</v>
      </c>
      <c r="N5884" t="s">
        <v>21</v>
      </c>
      <c r="O5884" t="str">
        <f t="shared" si="91"/>
        <v>Apr</v>
      </c>
    </row>
    <row r="5885" spans="1:15" x14ac:dyDescent="0.3">
      <c r="A5885" s="1">
        <v>43092</v>
      </c>
      <c r="B5885">
        <v>260</v>
      </c>
      <c r="C5885">
        <v>19</v>
      </c>
      <c r="D5885">
        <v>6</v>
      </c>
      <c r="E5885">
        <v>76</v>
      </c>
      <c r="F5885" t="s">
        <v>45</v>
      </c>
      <c r="G5885" t="s">
        <v>2179</v>
      </c>
      <c r="H5885" t="s">
        <v>239</v>
      </c>
      <c r="I5885" t="s">
        <v>18</v>
      </c>
      <c r="J5885" t="s">
        <v>18</v>
      </c>
      <c r="K5885" t="s">
        <v>18</v>
      </c>
      <c r="L5885" t="s">
        <v>1697</v>
      </c>
      <c r="M5885" t="s">
        <v>20</v>
      </c>
      <c r="N5885" t="s">
        <v>21</v>
      </c>
      <c r="O5885" t="str">
        <f t="shared" si="91"/>
        <v>Dec</v>
      </c>
    </row>
    <row r="5886" spans="1:15" x14ac:dyDescent="0.3">
      <c r="A5886" s="1">
        <v>43140</v>
      </c>
      <c r="B5886">
        <v>260</v>
      </c>
      <c r="C5886">
        <v>12</v>
      </c>
      <c r="D5886">
        <v>2</v>
      </c>
      <c r="E5886">
        <v>28</v>
      </c>
      <c r="F5886" t="s">
        <v>197</v>
      </c>
      <c r="G5886" t="s">
        <v>2279</v>
      </c>
      <c r="H5886" t="s">
        <v>2043</v>
      </c>
      <c r="I5886" t="s">
        <v>44</v>
      </c>
      <c r="J5886" t="s">
        <v>18</v>
      </c>
      <c r="K5886" t="s">
        <v>18</v>
      </c>
      <c r="L5886" t="s">
        <v>1697</v>
      </c>
      <c r="M5886" t="s">
        <v>20</v>
      </c>
      <c r="N5886" t="s">
        <v>21</v>
      </c>
      <c r="O5886" t="str">
        <f t="shared" si="91"/>
        <v>Feb</v>
      </c>
    </row>
    <row r="5887" spans="1:15" x14ac:dyDescent="0.3">
      <c r="A5887" s="1">
        <v>43097</v>
      </c>
      <c r="B5887">
        <v>260</v>
      </c>
      <c r="C5887">
        <v>23</v>
      </c>
      <c r="D5887">
        <v>0</v>
      </c>
      <c r="E5887">
        <v>63</v>
      </c>
      <c r="F5887" t="s">
        <v>45</v>
      </c>
      <c r="G5887" t="s">
        <v>1648</v>
      </c>
      <c r="H5887" t="s">
        <v>1586</v>
      </c>
      <c r="I5887" t="s">
        <v>18</v>
      </c>
      <c r="J5887" t="s">
        <v>18</v>
      </c>
      <c r="K5887" t="s">
        <v>18</v>
      </c>
      <c r="L5887" t="s">
        <v>1697</v>
      </c>
      <c r="M5887" t="s">
        <v>20</v>
      </c>
      <c r="N5887" t="s">
        <v>21</v>
      </c>
      <c r="O5887" t="str">
        <f t="shared" si="91"/>
        <v>Dec</v>
      </c>
    </row>
    <row r="5888" spans="1:15" x14ac:dyDescent="0.3">
      <c r="A5888" s="1">
        <v>43094</v>
      </c>
      <c r="B5888">
        <v>260</v>
      </c>
      <c r="C5888">
        <v>17</v>
      </c>
      <c r="D5888">
        <v>-1</v>
      </c>
      <c r="E5888">
        <v>29</v>
      </c>
      <c r="F5888" t="s">
        <v>239</v>
      </c>
      <c r="G5888" t="s">
        <v>27</v>
      </c>
      <c r="H5888" t="s">
        <v>2268</v>
      </c>
      <c r="I5888" t="s">
        <v>161</v>
      </c>
      <c r="J5888" t="s">
        <v>18</v>
      </c>
      <c r="K5888" t="s">
        <v>18</v>
      </c>
      <c r="L5888" t="s">
        <v>1697</v>
      </c>
      <c r="M5888" t="s">
        <v>12</v>
      </c>
      <c r="N5888" t="s">
        <v>21</v>
      </c>
      <c r="O5888" t="str">
        <f t="shared" si="91"/>
        <v>Dec</v>
      </c>
    </row>
    <row r="5889" spans="1:15" x14ac:dyDescent="0.3">
      <c r="A5889" s="1">
        <v>43081</v>
      </c>
      <c r="B5889">
        <v>260</v>
      </c>
      <c r="C5889">
        <v>20</v>
      </c>
      <c r="D5889">
        <v>-8</v>
      </c>
      <c r="E5889">
        <v>42</v>
      </c>
      <c r="F5889" t="s">
        <v>70</v>
      </c>
      <c r="G5889" t="s">
        <v>27</v>
      </c>
      <c r="H5889" t="s">
        <v>2039</v>
      </c>
      <c r="I5889" t="s">
        <v>18</v>
      </c>
      <c r="J5889" t="s">
        <v>18</v>
      </c>
      <c r="K5889" t="s">
        <v>18</v>
      </c>
      <c r="L5889" t="s">
        <v>1697</v>
      </c>
      <c r="M5889" t="s">
        <v>20</v>
      </c>
      <c r="N5889" t="s">
        <v>21</v>
      </c>
      <c r="O5889" t="str">
        <f t="shared" si="91"/>
        <v>Dec</v>
      </c>
    </row>
    <row r="5890" spans="1:15" x14ac:dyDescent="0.3">
      <c r="A5890" s="1">
        <v>43350</v>
      </c>
      <c r="B5890">
        <v>259</v>
      </c>
      <c r="C5890">
        <v>2</v>
      </c>
      <c r="D5890">
        <v>21</v>
      </c>
      <c r="E5890">
        <v>76</v>
      </c>
      <c r="F5890" t="s">
        <v>41</v>
      </c>
      <c r="G5890" t="s">
        <v>552</v>
      </c>
      <c r="H5890" t="s">
        <v>514</v>
      </c>
      <c r="I5890" t="s">
        <v>18</v>
      </c>
      <c r="J5890" t="s">
        <v>197</v>
      </c>
      <c r="K5890" t="s">
        <v>18</v>
      </c>
      <c r="L5890" t="s">
        <v>48</v>
      </c>
      <c r="M5890" t="s">
        <v>20</v>
      </c>
      <c r="N5890" t="s">
        <v>21</v>
      </c>
      <c r="O5890" t="str">
        <f t="shared" ref="O5890:O5953" si="92">TEXT(A5890,"mmm")</f>
        <v>Sep</v>
      </c>
    </row>
    <row r="5891" spans="1:15" x14ac:dyDescent="0.3">
      <c r="A5891" s="1">
        <v>43350</v>
      </c>
      <c r="B5891">
        <v>259</v>
      </c>
      <c r="C5891">
        <v>3</v>
      </c>
      <c r="D5891">
        <v>21</v>
      </c>
      <c r="E5891">
        <v>75</v>
      </c>
      <c r="F5891" t="s">
        <v>90</v>
      </c>
      <c r="G5891" t="s">
        <v>574</v>
      </c>
      <c r="H5891" t="s">
        <v>74</v>
      </c>
      <c r="I5891" t="s">
        <v>18</v>
      </c>
      <c r="J5891" t="s">
        <v>18</v>
      </c>
      <c r="K5891" t="s">
        <v>18</v>
      </c>
      <c r="L5891" t="s">
        <v>48</v>
      </c>
      <c r="M5891" t="s">
        <v>20</v>
      </c>
      <c r="N5891" t="s">
        <v>21</v>
      </c>
      <c r="O5891" t="str">
        <f t="shared" si="92"/>
        <v>Sep</v>
      </c>
    </row>
    <row r="5892" spans="1:15" x14ac:dyDescent="0.3">
      <c r="A5892" s="1">
        <v>43408</v>
      </c>
      <c r="B5892">
        <v>259</v>
      </c>
      <c r="C5892">
        <v>7</v>
      </c>
      <c r="D5892">
        <v>6</v>
      </c>
      <c r="E5892">
        <v>79</v>
      </c>
      <c r="F5892" t="s">
        <v>70</v>
      </c>
      <c r="G5892" t="s">
        <v>2224</v>
      </c>
      <c r="H5892" t="s">
        <v>84</v>
      </c>
      <c r="I5892" t="s">
        <v>18</v>
      </c>
      <c r="J5892" t="s">
        <v>18</v>
      </c>
      <c r="K5892" t="s">
        <v>18</v>
      </c>
      <c r="L5892" t="s">
        <v>48</v>
      </c>
      <c r="M5892" t="s">
        <v>20</v>
      </c>
      <c r="N5892" t="s">
        <v>21</v>
      </c>
      <c r="O5892" t="str">
        <f t="shared" si="92"/>
        <v>Nov</v>
      </c>
    </row>
    <row r="5893" spans="1:15" x14ac:dyDescent="0.3">
      <c r="A5893" s="1">
        <v>43120</v>
      </c>
      <c r="B5893">
        <v>259</v>
      </c>
      <c r="C5893">
        <v>10</v>
      </c>
      <c r="D5893">
        <v>2</v>
      </c>
      <c r="E5893">
        <v>60</v>
      </c>
      <c r="F5893" t="s">
        <v>166</v>
      </c>
      <c r="G5893" t="s">
        <v>657</v>
      </c>
      <c r="H5893" t="s">
        <v>986</v>
      </c>
      <c r="I5893" t="s">
        <v>72</v>
      </c>
      <c r="J5893" t="s">
        <v>18</v>
      </c>
      <c r="K5893" t="s">
        <v>18</v>
      </c>
      <c r="L5893" t="s">
        <v>1697</v>
      </c>
      <c r="M5893" t="s">
        <v>20</v>
      </c>
      <c r="N5893" t="s">
        <v>21</v>
      </c>
      <c r="O5893" t="str">
        <f t="shared" si="92"/>
        <v>Jan</v>
      </c>
    </row>
    <row r="5894" spans="1:15" x14ac:dyDescent="0.3">
      <c r="A5894" s="1">
        <v>43155</v>
      </c>
      <c r="B5894">
        <v>259</v>
      </c>
      <c r="C5894">
        <v>10</v>
      </c>
      <c r="D5894">
        <v>1</v>
      </c>
      <c r="E5894">
        <v>60</v>
      </c>
      <c r="F5894" t="s">
        <v>14</v>
      </c>
      <c r="G5894" t="s">
        <v>2115</v>
      </c>
      <c r="H5894" t="s">
        <v>1656</v>
      </c>
      <c r="I5894" t="s">
        <v>715</v>
      </c>
      <c r="J5894" t="s">
        <v>18</v>
      </c>
      <c r="K5894" t="s">
        <v>18</v>
      </c>
      <c r="L5894" t="s">
        <v>1697</v>
      </c>
      <c r="M5894" t="s">
        <v>20</v>
      </c>
      <c r="N5894" t="s">
        <v>21</v>
      </c>
      <c r="O5894" t="str">
        <f t="shared" si="92"/>
        <v>Feb</v>
      </c>
    </row>
    <row r="5895" spans="1:15" x14ac:dyDescent="0.3">
      <c r="A5895" s="1">
        <v>43153</v>
      </c>
      <c r="B5895">
        <v>259</v>
      </c>
      <c r="C5895">
        <v>10</v>
      </c>
      <c r="D5895">
        <v>1</v>
      </c>
      <c r="E5895">
        <v>44</v>
      </c>
      <c r="F5895" t="s">
        <v>45</v>
      </c>
      <c r="G5895" t="s">
        <v>1748</v>
      </c>
      <c r="H5895" t="s">
        <v>937</v>
      </c>
      <c r="I5895" t="s">
        <v>410</v>
      </c>
      <c r="J5895" t="s">
        <v>18</v>
      </c>
      <c r="K5895" t="s">
        <v>18</v>
      </c>
      <c r="L5895" t="s">
        <v>1697</v>
      </c>
      <c r="M5895" t="s">
        <v>20</v>
      </c>
      <c r="N5895" t="s">
        <v>21</v>
      </c>
      <c r="O5895" t="str">
        <f t="shared" si="92"/>
        <v>Feb</v>
      </c>
    </row>
    <row r="5896" spans="1:15" x14ac:dyDescent="0.3">
      <c r="A5896" s="1">
        <v>43076</v>
      </c>
      <c r="B5896">
        <v>259</v>
      </c>
      <c r="C5896">
        <v>23</v>
      </c>
      <c r="D5896">
        <v>-3</v>
      </c>
      <c r="E5896">
        <v>50</v>
      </c>
      <c r="F5896" t="s">
        <v>56</v>
      </c>
      <c r="G5896" t="s">
        <v>535</v>
      </c>
      <c r="H5896" t="s">
        <v>1224</v>
      </c>
      <c r="I5896" t="s">
        <v>18</v>
      </c>
      <c r="J5896" t="s">
        <v>18</v>
      </c>
      <c r="K5896" t="s">
        <v>18</v>
      </c>
      <c r="L5896" t="s">
        <v>1697</v>
      </c>
      <c r="M5896" t="s">
        <v>20</v>
      </c>
      <c r="N5896" t="s">
        <v>21</v>
      </c>
      <c r="O5896" t="str">
        <f t="shared" si="92"/>
        <v>Dec</v>
      </c>
    </row>
    <row r="5897" spans="1:15" x14ac:dyDescent="0.3">
      <c r="A5897" s="1">
        <v>43112</v>
      </c>
      <c r="B5897">
        <v>259</v>
      </c>
      <c r="C5897">
        <v>17</v>
      </c>
      <c r="D5897">
        <v>-6</v>
      </c>
      <c r="E5897">
        <v>22</v>
      </c>
      <c r="F5897" t="s">
        <v>78</v>
      </c>
      <c r="G5897" t="s">
        <v>27</v>
      </c>
      <c r="H5897" t="s">
        <v>2406</v>
      </c>
      <c r="I5897" t="s">
        <v>150</v>
      </c>
      <c r="J5897" t="s">
        <v>18</v>
      </c>
      <c r="K5897" t="s">
        <v>18</v>
      </c>
      <c r="L5897" t="s">
        <v>1697</v>
      </c>
      <c r="M5897" t="s">
        <v>20</v>
      </c>
      <c r="N5897" t="s">
        <v>21</v>
      </c>
      <c r="O5897" t="str">
        <f t="shared" si="92"/>
        <v>Jan</v>
      </c>
    </row>
    <row r="5898" spans="1:15" x14ac:dyDescent="0.3">
      <c r="A5898" s="1">
        <v>43132</v>
      </c>
      <c r="B5898">
        <v>259</v>
      </c>
      <c r="C5898">
        <v>9</v>
      </c>
      <c r="D5898">
        <v>-8</v>
      </c>
      <c r="E5898">
        <v>50</v>
      </c>
      <c r="F5898" t="s">
        <v>169</v>
      </c>
      <c r="G5898" t="s">
        <v>563</v>
      </c>
      <c r="H5898" t="s">
        <v>2268</v>
      </c>
      <c r="I5898" t="s">
        <v>311</v>
      </c>
      <c r="J5898" t="s">
        <v>18</v>
      </c>
      <c r="K5898" t="s">
        <v>64</v>
      </c>
      <c r="L5898" t="s">
        <v>1697</v>
      </c>
      <c r="M5898" t="s">
        <v>20</v>
      </c>
      <c r="N5898" t="s">
        <v>21</v>
      </c>
      <c r="O5898" t="str">
        <f t="shared" si="92"/>
        <v>Feb</v>
      </c>
    </row>
    <row r="5899" spans="1:15" x14ac:dyDescent="0.3">
      <c r="A5899" s="1">
        <v>43110</v>
      </c>
      <c r="B5899">
        <v>259</v>
      </c>
      <c r="C5899">
        <v>19</v>
      </c>
      <c r="D5899">
        <v>-8</v>
      </c>
      <c r="E5899">
        <v>35</v>
      </c>
      <c r="F5899" t="s">
        <v>14</v>
      </c>
      <c r="G5899" t="s">
        <v>27</v>
      </c>
      <c r="H5899" t="s">
        <v>2304</v>
      </c>
      <c r="I5899" t="s">
        <v>18</v>
      </c>
      <c r="J5899" t="s">
        <v>18</v>
      </c>
      <c r="K5899" t="s">
        <v>18</v>
      </c>
      <c r="L5899" t="s">
        <v>1697</v>
      </c>
      <c r="M5899" t="s">
        <v>20</v>
      </c>
      <c r="N5899" t="s">
        <v>21</v>
      </c>
      <c r="O5899" t="str">
        <f t="shared" si="92"/>
        <v>Jan</v>
      </c>
    </row>
    <row r="5900" spans="1:15" x14ac:dyDescent="0.3">
      <c r="A5900" s="1">
        <v>43318</v>
      </c>
      <c r="B5900">
        <v>258</v>
      </c>
      <c r="C5900">
        <v>5</v>
      </c>
      <c r="D5900">
        <v>28</v>
      </c>
      <c r="E5900">
        <v>83</v>
      </c>
      <c r="F5900" t="s">
        <v>141</v>
      </c>
      <c r="G5900" t="s">
        <v>678</v>
      </c>
      <c r="H5900" t="s">
        <v>875</v>
      </c>
      <c r="I5900" t="s">
        <v>18</v>
      </c>
      <c r="J5900" t="s">
        <v>18</v>
      </c>
      <c r="K5900" t="s">
        <v>18</v>
      </c>
      <c r="L5900" t="s">
        <v>19</v>
      </c>
      <c r="M5900" t="s">
        <v>20</v>
      </c>
      <c r="N5900" t="s">
        <v>21</v>
      </c>
      <c r="O5900" t="str">
        <f t="shared" si="92"/>
        <v>Aug</v>
      </c>
    </row>
    <row r="5901" spans="1:15" x14ac:dyDescent="0.3">
      <c r="A5901" s="1">
        <v>43359</v>
      </c>
      <c r="B5901">
        <v>258</v>
      </c>
      <c r="C5901">
        <v>3</v>
      </c>
      <c r="D5901">
        <v>23</v>
      </c>
      <c r="E5901">
        <v>89</v>
      </c>
      <c r="F5901" t="s">
        <v>169</v>
      </c>
      <c r="G5901" t="s">
        <v>944</v>
      </c>
      <c r="H5901" t="s">
        <v>685</v>
      </c>
      <c r="I5901" t="s">
        <v>18</v>
      </c>
      <c r="J5901" t="s">
        <v>344</v>
      </c>
      <c r="K5901" t="s">
        <v>18</v>
      </c>
      <c r="L5901" t="s">
        <v>48</v>
      </c>
      <c r="M5901" t="s">
        <v>20</v>
      </c>
      <c r="N5901" t="s">
        <v>21</v>
      </c>
      <c r="O5901" t="str">
        <f t="shared" si="92"/>
        <v>Sep</v>
      </c>
    </row>
    <row r="5902" spans="1:15" x14ac:dyDescent="0.3">
      <c r="A5902" s="1">
        <v>43359</v>
      </c>
      <c r="B5902">
        <v>258</v>
      </c>
      <c r="C5902">
        <v>7</v>
      </c>
      <c r="D5902">
        <v>22</v>
      </c>
      <c r="E5902">
        <v>95</v>
      </c>
      <c r="F5902" t="s">
        <v>201</v>
      </c>
      <c r="G5902" t="s">
        <v>2245</v>
      </c>
      <c r="H5902" t="s">
        <v>216</v>
      </c>
      <c r="I5902" t="s">
        <v>393</v>
      </c>
      <c r="J5902" t="s">
        <v>18</v>
      </c>
      <c r="K5902" t="s">
        <v>18</v>
      </c>
      <c r="L5902" t="s">
        <v>48</v>
      </c>
      <c r="M5902" t="s">
        <v>20</v>
      </c>
      <c r="N5902" t="s">
        <v>21</v>
      </c>
      <c r="O5902" t="str">
        <f t="shared" si="92"/>
        <v>Sep</v>
      </c>
    </row>
    <row r="5903" spans="1:15" x14ac:dyDescent="0.3">
      <c r="A5903" s="1">
        <v>43275</v>
      </c>
      <c r="B5903">
        <v>258</v>
      </c>
      <c r="C5903">
        <v>6</v>
      </c>
      <c r="D5903">
        <v>20</v>
      </c>
      <c r="E5903">
        <v>87</v>
      </c>
      <c r="F5903" t="s">
        <v>239</v>
      </c>
      <c r="G5903" t="s">
        <v>2407</v>
      </c>
      <c r="H5903" t="s">
        <v>601</v>
      </c>
      <c r="I5903" t="s">
        <v>243</v>
      </c>
      <c r="J5903" t="s">
        <v>18</v>
      </c>
      <c r="K5903" t="s">
        <v>18</v>
      </c>
      <c r="L5903" t="s">
        <v>19</v>
      </c>
      <c r="M5903" t="s">
        <v>20</v>
      </c>
      <c r="N5903" t="s">
        <v>21</v>
      </c>
      <c r="O5903" t="str">
        <f t="shared" si="92"/>
        <v>Jun</v>
      </c>
    </row>
    <row r="5904" spans="1:15" x14ac:dyDescent="0.3">
      <c r="A5904" s="1">
        <v>43354</v>
      </c>
      <c r="B5904">
        <v>258</v>
      </c>
      <c r="C5904">
        <v>5</v>
      </c>
      <c r="D5904">
        <v>17</v>
      </c>
      <c r="E5904">
        <v>54</v>
      </c>
      <c r="F5904" t="s">
        <v>201</v>
      </c>
      <c r="G5904" t="s">
        <v>27</v>
      </c>
      <c r="H5904" t="s">
        <v>241</v>
      </c>
      <c r="I5904" t="s">
        <v>18</v>
      </c>
      <c r="J5904" t="s">
        <v>18</v>
      </c>
      <c r="K5904" t="s">
        <v>18</v>
      </c>
      <c r="L5904" t="s">
        <v>48</v>
      </c>
      <c r="M5904" t="s">
        <v>20</v>
      </c>
      <c r="N5904" t="s">
        <v>21</v>
      </c>
      <c r="O5904" t="str">
        <f t="shared" si="92"/>
        <v>Sep</v>
      </c>
    </row>
    <row r="5905" spans="1:15" x14ac:dyDescent="0.3">
      <c r="A5905" s="1">
        <v>43217</v>
      </c>
      <c r="B5905">
        <v>258</v>
      </c>
      <c r="C5905">
        <v>3</v>
      </c>
      <c r="D5905">
        <v>11</v>
      </c>
      <c r="E5905">
        <v>63</v>
      </c>
      <c r="F5905" t="s">
        <v>45</v>
      </c>
      <c r="G5905" t="s">
        <v>1716</v>
      </c>
      <c r="H5905" t="s">
        <v>160</v>
      </c>
      <c r="I5905" t="s">
        <v>18</v>
      </c>
      <c r="J5905" t="s">
        <v>18</v>
      </c>
      <c r="K5905" t="s">
        <v>18</v>
      </c>
      <c r="L5905" t="s">
        <v>59</v>
      </c>
      <c r="M5905" t="s">
        <v>20</v>
      </c>
      <c r="N5905" t="s">
        <v>21</v>
      </c>
      <c r="O5905" t="str">
        <f t="shared" si="92"/>
        <v>Apr</v>
      </c>
    </row>
    <row r="5906" spans="1:15" x14ac:dyDescent="0.3">
      <c r="A5906" s="1">
        <v>43187</v>
      </c>
      <c r="B5906">
        <v>258</v>
      </c>
      <c r="C5906">
        <v>6</v>
      </c>
      <c r="D5906">
        <v>10</v>
      </c>
      <c r="E5906">
        <v>84</v>
      </c>
      <c r="F5906" t="s">
        <v>71</v>
      </c>
      <c r="G5906" t="s">
        <v>1544</v>
      </c>
      <c r="H5906" t="s">
        <v>250</v>
      </c>
      <c r="I5906" t="s">
        <v>18</v>
      </c>
      <c r="J5906" t="s">
        <v>18</v>
      </c>
      <c r="K5906" t="s">
        <v>18</v>
      </c>
      <c r="L5906" t="s">
        <v>59</v>
      </c>
      <c r="M5906" t="s">
        <v>20</v>
      </c>
      <c r="N5906" t="s">
        <v>21</v>
      </c>
      <c r="O5906" t="str">
        <f t="shared" si="92"/>
        <v>Mar</v>
      </c>
    </row>
    <row r="5907" spans="1:15" x14ac:dyDescent="0.3">
      <c r="A5907" s="1">
        <v>43117</v>
      </c>
      <c r="B5907">
        <v>258</v>
      </c>
      <c r="C5907">
        <v>14</v>
      </c>
      <c r="D5907">
        <v>8</v>
      </c>
      <c r="E5907">
        <v>54</v>
      </c>
      <c r="F5907" t="s">
        <v>82</v>
      </c>
      <c r="G5907" t="s">
        <v>635</v>
      </c>
      <c r="H5907" t="s">
        <v>565</v>
      </c>
      <c r="I5907" t="s">
        <v>386</v>
      </c>
      <c r="J5907" t="s">
        <v>18</v>
      </c>
      <c r="K5907" t="s">
        <v>18</v>
      </c>
      <c r="L5907" t="s">
        <v>1697</v>
      </c>
      <c r="M5907" t="s">
        <v>20</v>
      </c>
      <c r="N5907" t="s">
        <v>21</v>
      </c>
      <c r="O5907" t="str">
        <f t="shared" si="92"/>
        <v>Jan</v>
      </c>
    </row>
    <row r="5908" spans="1:15" x14ac:dyDescent="0.3">
      <c r="A5908" s="1">
        <v>43092</v>
      </c>
      <c r="B5908">
        <v>258</v>
      </c>
      <c r="C5908">
        <v>20</v>
      </c>
      <c r="D5908">
        <v>6</v>
      </c>
      <c r="E5908">
        <v>75</v>
      </c>
      <c r="F5908" t="s">
        <v>78</v>
      </c>
      <c r="G5908" t="s">
        <v>1292</v>
      </c>
      <c r="H5908" t="s">
        <v>141</v>
      </c>
      <c r="I5908" t="s">
        <v>18</v>
      </c>
      <c r="J5908" t="s">
        <v>18</v>
      </c>
      <c r="K5908" t="s">
        <v>18</v>
      </c>
      <c r="L5908" t="s">
        <v>1697</v>
      </c>
      <c r="M5908" t="s">
        <v>20</v>
      </c>
      <c r="N5908" t="s">
        <v>21</v>
      </c>
      <c r="O5908" t="str">
        <f t="shared" si="92"/>
        <v>Dec</v>
      </c>
    </row>
    <row r="5909" spans="1:15" x14ac:dyDescent="0.3">
      <c r="A5909" s="1">
        <v>43422</v>
      </c>
      <c r="B5909">
        <v>258</v>
      </c>
      <c r="C5909">
        <v>3</v>
      </c>
      <c r="D5909">
        <v>2</v>
      </c>
      <c r="E5909">
        <v>49</v>
      </c>
      <c r="F5909" t="s">
        <v>344</v>
      </c>
      <c r="G5909" t="s">
        <v>27</v>
      </c>
      <c r="H5909" t="s">
        <v>310</v>
      </c>
      <c r="I5909" t="s">
        <v>18</v>
      </c>
      <c r="J5909" t="s">
        <v>18</v>
      </c>
      <c r="K5909" t="s">
        <v>18</v>
      </c>
      <c r="L5909" t="s">
        <v>48</v>
      </c>
      <c r="M5909" t="s">
        <v>20</v>
      </c>
      <c r="N5909" t="s">
        <v>21</v>
      </c>
      <c r="O5909" t="str">
        <f t="shared" si="92"/>
        <v>Nov</v>
      </c>
    </row>
    <row r="5910" spans="1:15" x14ac:dyDescent="0.3">
      <c r="A5910" s="1">
        <v>43121</v>
      </c>
      <c r="B5910">
        <v>258</v>
      </c>
      <c r="C5910">
        <v>20</v>
      </c>
      <c r="D5910">
        <v>0</v>
      </c>
      <c r="E5910">
        <v>27</v>
      </c>
      <c r="F5910" t="s">
        <v>307</v>
      </c>
      <c r="G5910" t="s">
        <v>27</v>
      </c>
      <c r="H5910" t="s">
        <v>2268</v>
      </c>
      <c r="I5910" t="s">
        <v>18</v>
      </c>
      <c r="J5910" t="s">
        <v>18</v>
      </c>
      <c r="K5910" t="s">
        <v>18</v>
      </c>
      <c r="L5910" t="s">
        <v>1697</v>
      </c>
      <c r="M5910" t="s">
        <v>20</v>
      </c>
      <c r="N5910" t="s">
        <v>21</v>
      </c>
      <c r="O5910" t="str">
        <f t="shared" si="92"/>
        <v>Jan</v>
      </c>
    </row>
    <row r="5911" spans="1:15" x14ac:dyDescent="0.3">
      <c r="A5911" s="1">
        <v>43148</v>
      </c>
      <c r="B5911">
        <v>258</v>
      </c>
      <c r="C5911">
        <v>14</v>
      </c>
      <c r="D5911">
        <v>0</v>
      </c>
      <c r="E5911">
        <v>15</v>
      </c>
      <c r="F5911" t="s">
        <v>626</v>
      </c>
      <c r="G5911" t="s">
        <v>27</v>
      </c>
      <c r="H5911" t="s">
        <v>2375</v>
      </c>
      <c r="I5911" t="s">
        <v>1164</v>
      </c>
      <c r="J5911" t="s">
        <v>18</v>
      </c>
      <c r="K5911" t="s">
        <v>18</v>
      </c>
      <c r="L5911" t="s">
        <v>1697</v>
      </c>
      <c r="M5911" t="s">
        <v>12</v>
      </c>
      <c r="N5911" t="s">
        <v>21</v>
      </c>
      <c r="O5911" t="str">
        <f t="shared" si="92"/>
        <v>Feb</v>
      </c>
    </row>
    <row r="5912" spans="1:15" x14ac:dyDescent="0.3">
      <c r="A5912" s="1">
        <v>43120</v>
      </c>
      <c r="B5912">
        <v>258</v>
      </c>
      <c r="C5912">
        <v>1</v>
      </c>
      <c r="D5912">
        <v>-1</v>
      </c>
      <c r="E5912">
        <v>64</v>
      </c>
      <c r="F5912" t="s">
        <v>307</v>
      </c>
      <c r="G5912" t="s">
        <v>929</v>
      </c>
      <c r="H5912" t="s">
        <v>1821</v>
      </c>
      <c r="I5912" t="s">
        <v>18</v>
      </c>
      <c r="J5912" t="s">
        <v>18</v>
      </c>
      <c r="K5912" t="s">
        <v>18</v>
      </c>
      <c r="L5912" t="s">
        <v>1697</v>
      </c>
      <c r="M5912" t="s">
        <v>20</v>
      </c>
      <c r="N5912" t="s">
        <v>21</v>
      </c>
      <c r="O5912" t="str">
        <f t="shared" si="92"/>
        <v>Jan</v>
      </c>
    </row>
    <row r="5913" spans="1:15" x14ac:dyDescent="0.3">
      <c r="A5913" s="1">
        <v>43085</v>
      </c>
      <c r="B5913">
        <v>258</v>
      </c>
      <c r="C5913">
        <v>16</v>
      </c>
      <c r="D5913">
        <v>-3</v>
      </c>
      <c r="E5913">
        <v>24</v>
      </c>
      <c r="F5913" t="s">
        <v>94</v>
      </c>
      <c r="G5913" t="s">
        <v>27</v>
      </c>
      <c r="H5913" t="s">
        <v>2260</v>
      </c>
      <c r="I5913" t="s">
        <v>52</v>
      </c>
      <c r="J5913" t="s">
        <v>18</v>
      </c>
      <c r="K5913" t="s">
        <v>18</v>
      </c>
      <c r="L5913" t="s">
        <v>1697</v>
      </c>
      <c r="M5913" t="s">
        <v>20</v>
      </c>
      <c r="N5913" t="s">
        <v>21</v>
      </c>
      <c r="O5913" t="str">
        <f t="shared" si="92"/>
        <v>Dec</v>
      </c>
    </row>
    <row r="5914" spans="1:15" x14ac:dyDescent="0.3">
      <c r="A5914" s="1">
        <v>43081</v>
      </c>
      <c r="B5914">
        <v>258</v>
      </c>
      <c r="C5914">
        <v>14</v>
      </c>
      <c r="D5914">
        <v>-5</v>
      </c>
      <c r="E5914">
        <v>32</v>
      </c>
      <c r="F5914" t="s">
        <v>239</v>
      </c>
      <c r="G5914" t="s">
        <v>899</v>
      </c>
      <c r="H5914" t="s">
        <v>2408</v>
      </c>
      <c r="I5914" t="s">
        <v>1095</v>
      </c>
      <c r="J5914" t="s">
        <v>18</v>
      </c>
      <c r="K5914" t="s">
        <v>18</v>
      </c>
      <c r="L5914" t="s">
        <v>1697</v>
      </c>
      <c r="M5914" t="s">
        <v>20</v>
      </c>
      <c r="N5914" t="s">
        <v>21</v>
      </c>
      <c r="O5914" t="str">
        <f t="shared" si="92"/>
        <v>Dec</v>
      </c>
    </row>
    <row r="5915" spans="1:15" x14ac:dyDescent="0.3">
      <c r="A5915" s="1">
        <v>43096</v>
      </c>
      <c r="B5915">
        <v>258</v>
      </c>
      <c r="C5915">
        <v>13</v>
      </c>
      <c r="D5915">
        <v>-5</v>
      </c>
      <c r="E5915">
        <v>18</v>
      </c>
      <c r="F5915" t="s">
        <v>246</v>
      </c>
      <c r="G5915" t="s">
        <v>27</v>
      </c>
      <c r="H5915" t="s">
        <v>2409</v>
      </c>
      <c r="I5915" t="s">
        <v>410</v>
      </c>
      <c r="J5915" t="s">
        <v>18</v>
      </c>
      <c r="K5915" t="s">
        <v>18</v>
      </c>
      <c r="L5915" t="s">
        <v>1697</v>
      </c>
      <c r="M5915" t="s">
        <v>20</v>
      </c>
      <c r="N5915" t="s">
        <v>21</v>
      </c>
      <c r="O5915" t="str">
        <f t="shared" si="92"/>
        <v>Dec</v>
      </c>
    </row>
    <row r="5916" spans="1:15" x14ac:dyDescent="0.3">
      <c r="A5916" s="1">
        <v>43335</v>
      </c>
      <c r="B5916">
        <v>257</v>
      </c>
      <c r="C5916">
        <v>20</v>
      </c>
      <c r="D5916">
        <v>29</v>
      </c>
      <c r="E5916">
        <v>62</v>
      </c>
      <c r="F5916" t="s">
        <v>56</v>
      </c>
      <c r="G5916" t="s">
        <v>833</v>
      </c>
      <c r="H5916" t="s">
        <v>165</v>
      </c>
      <c r="I5916" t="s">
        <v>18</v>
      </c>
      <c r="J5916" t="s">
        <v>200</v>
      </c>
      <c r="K5916" t="s">
        <v>18</v>
      </c>
      <c r="L5916" t="s">
        <v>19</v>
      </c>
      <c r="M5916" t="s">
        <v>20</v>
      </c>
      <c r="N5916" t="s">
        <v>21</v>
      </c>
      <c r="O5916" t="str">
        <f t="shared" si="92"/>
        <v>Aug</v>
      </c>
    </row>
    <row r="5917" spans="1:15" x14ac:dyDescent="0.3">
      <c r="A5917" s="1">
        <v>43203</v>
      </c>
      <c r="B5917">
        <v>257</v>
      </c>
      <c r="C5917">
        <v>2</v>
      </c>
      <c r="D5917">
        <v>10</v>
      </c>
      <c r="E5917">
        <v>23</v>
      </c>
      <c r="F5917" t="s">
        <v>53</v>
      </c>
      <c r="G5917" t="s">
        <v>27</v>
      </c>
      <c r="H5917" t="s">
        <v>1790</v>
      </c>
      <c r="I5917" t="s">
        <v>18</v>
      </c>
      <c r="J5917" t="s">
        <v>18</v>
      </c>
      <c r="K5917" t="s">
        <v>18</v>
      </c>
      <c r="L5917" t="s">
        <v>59</v>
      </c>
      <c r="M5917" t="s">
        <v>20</v>
      </c>
      <c r="N5917" t="s">
        <v>21</v>
      </c>
      <c r="O5917" t="str">
        <f t="shared" si="92"/>
        <v>Apr</v>
      </c>
    </row>
    <row r="5918" spans="1:15" x14ac:dyDescent="0.3">
      <c r="A5918" s="1">
        <v>43109</v>
      </c>
      <c r="B5918">
        <v>257</v>
      </c>
      <c r="C5918">
        <v>15</v>
      </c>
      <c r="D5918">
        <v>-2</v>
      </c>
      <c r="E5918">
        <v>51</v>
      </c>
      <c r="F5918" t="s">
        <v>313</v>
      </c>
      <c r="G5918" t="s">
        <v>1948</v>
      </c>
      <c r="H5918" t="s">
        <v>1832</v>
      </c>
      <c r="I5918" t="s">
        <v>113</v>
      </c>
      <c r="J5918" t="s">
        <v>18</v>
      </c>
      <c r="K5918" t="s">
        <v>18</v>
      </c>
      <c r="L5918" t="s">
        <v>1697</v>
      </c>
      <c r="M5918" t="s">
        <v>20</v>
      </c>
      <c r="N5918" t="s">
        <v>21</v>
      </c>
      <c r="O5918" t="str">
        <f t="shared" si="92"/>
        <v>Jan</v>
      </c>
    </row>
    <row r="5919" spans="1:15" x14ac:dyDescent="0.3">
      <c r="A5919" s="1">
        <v>43132</v>
      </c>
      <c r="B5919">
        <v>257</v>
      </c>
      <c r="C5919">
        <v>21</v>
      </c>
      <c r="D5919">
        <v>-3</v>
      </c>
      <c r="E5919">
        <v>47</v>
      </c>
      <c r="F5919" t="s">
        <v>90</v>
      </c>
      <c r="G5919" t="s">
        <v>1473</v>
      </c>
      <c r="H5919" t="s">
        <v>1781</v>
      </c>
      <c r="I5919" t="s">
        <v>18</v>
      </c>
      <c r="J5919" t="s">
        <v>18</v>
      </c>
      <c r="K5919" t="s">
        <v>18</v>
      </c>
      <c r="L5919" t="s">
        <v>1697</v>
      </c>
      <c r="M5919" t="s">
        <v>20</v>
      </c>
      <c r="N5919" t="s">
        <v>21</v>
      </c>
      <c r="O5919" t="str">
        <f t="shared" si="92"/>
        <v>Feb</v>
      </c>
    </row>
    <row r="5920" spans="1:15" x14ac:dyDescent="0.3">
      <c r="A5920" s="1">
        <v>43097</v>
      </c>
      <c r="B5920">
        <v>257</v>
      </c>
      <c r="C5920">
        <v>7</v>
      </c>
      <c r="D5920">
        <v>-5</v>
      </c>
      <c r="E5920">
        <v>31</v>
      </c>
      <c r="F5920" t="s">
        <v>197</v>
      </c>
      <c r="G5920" t="s">
        <v>27</v>
      </c>
      <c r="H5920" t="s">
        <v>2408</v>
      </c>
      <c r="I5920" t="s">
        <v>18</v>
      </c>
      <c r="J5920" t="s">
        <v>18</v>
      </c>
      <c r="K5920" t="s">
        <v>18</v>
      </c>
      <c r="L5920" t="s">
        <v>1697</v>
      </c>
      <c r="M5920" t="s">
        <v>20</v>
      </c>
      <c r="N5920" t="s">
        <v>21</v>
      </c>
      <c r="O5920" t="str">
        <f t="shared" si="92"/>
        <v>Dec</v>
      </c>
    </row>
    <row r="5921" spans="1:15" x14ac:dyDescent="0.3">
      <c r="A5921" s="1">
        <v>43303</v>
      </c>
      <c r="B5921">
        <v>256</v>
      </c>
      <c r="C5921">
        <v>5</v>
      </c>
      <c r="D5921">
        <v>26</v>
      </c>
      <c r="E5921">
        <v>72</v>
      </c>
      <c r="F5921" t="s">
        <v>307</v>
      </c>
      <c r="G5921" t="s">
        <v>27</v>
      </c>
      <c r="H5921" t="s">
        <v>945</v>
      </c>
      <c r="I5921" t="s">
        <v>18</v>
      </c>
      <c r="J5921" t="s">
        <v>18</v>
      </c>
      <c r="K5921" t="s">
        <v>18</v>
      </c>
      <c r="L5921" t="s">
        <v>19</v>
      </c>
      <c r="M5921" t="s">
        <v>20</v>
      </c>
      <c r="N5921" t="s">
        <v>21</v>
      </c>
      <c r="O5921" t="str">
        <f t="shared" si="92"/>
        <v>Jul</v>
      </c>
    </row>
    <row r="5922" spans="1:15" x14ac:dyDescent="0.3">
      <c r="A5922" s="1">
        <v>43116</v>
      </c>
      <c r="B5922">
        <v>256</v>
      </c>
      <c r="C5922">
        <v>11</v>
      </c>
      <c r="D5922">
        <v>4</v>
      </c>
      <c r="E5922">
        <v>57</v>
      </c>
      <c r="F5922" t="s">
        <v>83</v>
      </c>
      <c r="G5922" t="s">
        <v>2120</v>
      </c>
      <c r="H5922" t="s">
        <v>1430</v>
      </c>
      <c r="I5922" t="s">
        <v>150</v>
      </c>
      <c r="J5922" t="s">
        <v>18</v>
      </c>
      <c r="K5922" t="s">
        <v>18</v>
      </c>
      <c r="L5922" t="s">
        <v>1697</v>
      </c>
      <c r="M5922" t="s">
        <v>20</v>
      </c>
      <c r="N5922" t="s">
        <v>21</v>
      </c>
      <c r="O5922" t="str">
        <f t="shared" si="92"/>
        <v>Jan</v>
      </c>
    </row>
    <row r="5923" spans="1:15" x14ac:dyDescent="0.3">
      <c r="A5923" s="1">
        <v>43144</v>
      </c>
      <c r="B5923">
        <v>256</v>
      </c>
      <c r="C5923">
        <v>13</v>
      </c>
      <c r="D5923">
        <v>3</v>
      </c>
      <c r="E5923">
        <v>40</v>
      </c>
      <c r="F5923" t="s">
        <v>94</v>
      </c>
      <c r="G5923" t="s">
        <v>332</v>
      </c>
      <c r="H5923" t="s">
        <v>1846</v>
      </c>
      <c r="I5923" t="s">
        <v>497</v>
      </c>
      <c r="J5923" t="s">
        <v>18</v>
      </c>
      <c r="K5923" t="s">
        <v>18</v>
      </c>
      <c r="L5923" t="s">
        <v>1697</v>
      </c>
      <c r="M5923" t="s">
        <v>20</v>
      </c>
      <c r="N5923" t="s">
        <v>21</v>
      </c>
      <c r="O5923" t="str">
        <f t="shared" si="92"/>
        <v>Feb</v>
      </c>
    </row>
    <row r="5924" spans="1:15" x14ac:dyDescent="0.3">
      <c r="A5924" s="1">
        <v>43132</v>
      </c>
      <c r="B5924">
        <v>256</v>
      </c>
      <c r="C5924">
        <v>14</v>
      </c>
      <c r="D5924">
        <v>1</v>
      </c>
      <c r="E5924">
        <v>23</v>
      </c>
      <c r="F5924" t="s">
        <v>267</v>
      </c>
      <c r="G5924" t="s">
        <v>27</v>
      </c>
      <c r="H5924" t="s">
        <v>1990</v>
      </c>
      <c r="I5924" t="s">
        <v>249</v>
      </c>
      <c r="J5924" t="s">
        <v>18</v>
      </c>
      <c r="K5924" t="s">
        <v>197</v>
      </c>
      <c r="L5924" t="s">
        <v>1697</v>
      </c>
      <c r="M5924" t="s">
        <v>20</v>
      </c>
      <c r="N5924" t="s">
        <v>21</v>
      </c>
      <c r="O5924" t="str">
        <f t="shared" si="92"/>
        <v>Feb</v>
      </c>
    </row>
    <row r="5925" spans="1:15" x14ac:dyDescent="0.3">
      <c r="A5925" s="1">
        <v>43088</v>
      </c>
      <c r="B5925">
        <v>256</v>
      </c>
      <c r="C5925">
        <v>17</v>
      </c>
      <c r="D5925">
        <v>-3</v>
      </c>
      <c r="E5925">
        <v>35</v>
      </c>
      <c r="F5925" t="s">
        <v>90</v>
      </c>
      <c r="G5925" t="s">
        <v>27</v>
      </c>
      <c r="H5925" t="s">
        <v>1842</v>
      </c>
      <c r="I5925" t="s">
        <v>252</v>
      </c>
      <c r="J5925" t="s">
        <v>18</v>
      </c>
      <c r="K5925" t="s">
        <v>239</v>
      </c>
      <c r="L5925" t="s">
        <v>1697</v>
      </c>
      <c r="M5925" t="s">
        <v>20</v>
      </c>
      <c r="N5925" t="s">
        <v>21</v>
      </c>
      <c r="O5925" t="str">
        <f t="shared" si="92"/>
        <v>Dec</v>
      </c>
    </row>
    <row r="5926" spans="1:15" x14ac:dyDescent="0.3">
      <c r="A5926" s="1">
        <v>43086</v>
      </c>
      <c r="B5926">
        <v>256</v>
      </c>
      <c r="C5926">
        <v>16</v>
      </c>
      <c r="D5926">
        <v>-3</v>
      </c>
      <c r="E5926">
        <v>31</v>
      </c>
      <c r="F5926" t="s">
        <v>92</v>
      </c>
      <c r="G5926" t="s">
        <v>27</v>
      </c>
      <c r="H5926" t="s">
        <v>2237</v>
      </c>
      <c r="I5926" t="s">
        <v>52</v>
      </c>
      <c r="J5926" t="s">
        <v>18</v>
      </c>
      <c r="K5926" t="s">
        <v>18</v>
      </c>
      <c r="L5926" t="s">
        <v>1697</v>
      </c>
      <c r="M5926" t="s">
        <v>20</v>
      </c>
      <c r="N5926" t="s">
        <v>21</v>
      </c>
      <c r="O5926" t="str">
        <f t="shared" si="92"/>
        <v>Dec</v>
      </c>
    </row>
    <row r="5927" spans="1:15" x14ac:dyDescent="0.3">
      <c r="A5927" s="1">
        <v>43081</v>
      </c>
      <c r="B5927">
        <v>256</v>
      </c>
      <c r="C5927">
        <v>22</v>
      </c>
      <c r="D5927">
        <v>-9</v>
      </c>
      <c r="E5927">
        <v>45</v>
      </c>
      <c r="F5927" t="s">
        <v>201</v>
      </c>
      <c r="G5927" t="s">
        <v>536</v>
      </c>
      <c r="H5927" t="s">
        <v>2234</v>
      </c>
      <c r="I5927" t="s">
        <v>18</v>
      </c>
      <c r="J5927" t="s">
        <v>18</v>
      </c>
      <c r="K5927" t="s">
        <v>18</v>
      </c>
      <c r="L5927" t="s">
        <v>1697</v>
      </c>
      <c r="M5927" t="s">
        <v>20</v>
      </c>
      <c r="N5927" t="s">
        <v>21</v>
      </c>
      <c r="O5927" t="str">
        <f t="shared" si="92"/>
        <v>Dec</v>
      </c>
    </row>
    <row r="5928" spans="1:15" x14ac:dyDescent="0.3">
      <c r="A5928" s="1">
        <v>43332</v>
      </c>
      <c r="B5928">
        <v>255</v>
      </c>
      <c r="C5928">
        <v>3</v>
      </c>
      <c r="D5928">
        <v>26</v>
      </c>
      <c r="E5928">
        <v>65</v>
      </c>
      <c r="F5928" t="s">
        <v>169</v>
      </c>
      <c r="G5928" t="s">
        <v>27</v>
      </c>
      <c r="H5928" t="s">
        <v>80</v>
      </c>
      <c r="I5928" t="s">
        <v>18</v>
      </c>
      <c r="J5928" t="s">
        <v>18</v>
      </c>
      <c r="K5928" t="s">
        <v>18</v>
      </c>
      <c r="L5928" t="s">
        <v>19</v>
      </c>
      <c r="M5928" t="s">
        <v>20</v>
      </c>
      <c r="N5928" t="s">
        <v>21</v>
      </c>
      <c r="O5928" t="str">
        <f t="shared" si="92"/>
        <v>Aug</v>
      </c>
    </row>
    <row r="5929" spans="1:15" x14ac:dyDescent="0.3">
      <c r="A5929" s="1">
        <v>43345</v>
      </c>
      <c r="B5929">
        <v>255</v>
      </c>
      <c r="C5929">
        <v>4</v>
      </c>
      <c r="D5929">
        <v>21</v>
      </c>
      <c r="E5929">
        <v>62</v>
      </c>
      <c r="F5929" t="s">
        <v>90</v>
      </c>
      <c r="G5929" t="s">
        <v>27</v>
      </c>
      <c r="H5929" t="s">
        <v>745</v>
      </c>
      <c r="I5929" t="s">
        <v>18</v>
      </c>
      <c r="J5929" t="s">
        <v>18</v>
      </c>
      <c r="K5929" t="s">
        <v>18</v>
      </c>
      <c r="L5929" t="s">
        <v>48</v>
      </c>
      <c r="M5929" t="s">
        <v>20</v>
      </c>
      <c r="N5929" t="s">
        <v>21</v>
      </c>
      <c r="O5929" t="str">
        <f t="shared" si="92"/>
        <v>Sep</v>
      </c>
    </row>
    <row r="5930" spans="1:15" x14ac:dyDescent="0.3">
      <c r="A5930" s="1">
        <v>43259</v>
      </c>
      <c r="B5930">
        <v>255</v>
      </c>
      <c r="C5930">
        <v>4</v>
      </c>
      <c r="D5930">
        <v>18</v>
      </c>
      <c r="E5930">
        <v>82</v>
      </c>
      <c r="F5930" t="s">
        <v>239</v>
      </c>
      <c r="G5930" t="s">
        <v>1640</v>
      </c>
      <c r="H5930" t="s">
        <v>361</v>
      </c>
      <c r="I5930" t="s">
        <v>18</v>
      </c>
      <c r="J5930" t="s">
        <v>18</v>
      </c>
      <c r="K5930" t="s">
        <v>18</v>
      </c>
      <c r="L5930" t="s">
        <v>19</v>
      </c>
      <c r="M5930" t="s">
        <v>20</v>
      </c>
      <c r="N5930" t="s">
        <v>21</v>
      </c>
      <c r="O5930" t="str">
        <f t="shared" si="92"/>
        <v>Jun</v>
      </c>
    </row>
    <row r="5931" spans="1:15" x14ac:dyDescent="0.3">
      <c r="A5931" s="1">
        <v>43352</v>
      </c>
      <c r="B5931">
        <v>255</v>
      </c>
      <c r="C5931">
        <v>6</v>
      </c>
      <c r="D5931">
        <v>16</v>
      </c>
      <c r="E5931">
        <v>69</v>
      </c>
      <c r="F5931" t="s">
        <v>207</v>
      </c>
      <c r="G5931" t="s">
        <v>27</v>
      </c>
      <c r="H5931" t="s">
        <v>109</v>
      </c>
      <c r="I5931" t="s">
        <v>18</v>
      </c>
      <c r="J5931" t="s">
        <v>18</v>
      </c>
      <c r="K5931" t="s">
        <v>18</v>
      </c>
      <c r="L5931" t="s">
        <v>48</v>
      </c>
      <c r="M5931" t="s">
        <v>20</v>
      </c>
      <c r="N5931" t="s">
        <v>21</v>
      </c>
      <c r="O5931" t="str">
        <f t="shared" si="92"/>
        <v>Sep</v>
      </c>
    </row>
    <row r="5932" spans="1:15" x14ac:dyDescent="0.3">
      <c r="A5932" s="1">
        <v>43380</v>
      </c>
      <c r="B5932">
        <v>255</v>
      </c>
      <c r="C5932">
        <v>4</v>
      </c>
      <c r="D5932">
        <v>15</v>
      </c>
      <c r="E5932">
        <v>90</v>
      </c>
      <c r="F5932" t="s">
        <v>166</v>
      </c>
      <c r="G5932" t="s">
        <v>1321</v>
      </c>
      <c r="H5932" t="s">
        <v>456</v>
      </c>
      <c r="I5932" t="s">
        <v>18</v>
      </c>
      <c r="J5932" t="s">
        <v>18</v>
      </c>
      <c r="K5932" t="s">
        <v>18</v>
      </c>
      <c r="L5932" t="s">
        <v>48</v>
      </c>
      <c r="M5932" t="s">
        <v>20</v>
      </c>
      <c r="N5932" t="s">
        <v>21</v>
      </c>
      <c r="O5932" t="str">
        <f t="shared" si="92"/>
        <v>Oct</v>
      </c>
    </row>
    <row r="5933" spans="1:15" x14ac:dyDescent="0.3">
      <c r="A5933" s="1">
        <v>43090</v>
      </c>
      <c r="B5933">
        <v>255</v>
      </c>
      <c r="C5933">
        <v>14</v>
      </c>
      <c r="D5933">
        <v>4</v>
      </c>
      <c r="E5933">
        <v>47</v>
      </c>
      <c r="F5933" t="s">
        <v>92</v>
      </c>
      <c r="G5933" t="s">
        <v>2410</v>
      </c>
      <c r="H5933" t="s">
        <v>1656</v>
      </c>
      <c r="I5933" t="s">
        <v>75</v>
      </c>
      <c r="J5933" t="s">
        <v>18</v>
      </c>
      <c r="K5933" t="s">
        <v>64</v>
      </c>
      <c r="L5933" t="s">
        <v>1697</v>
      </c>
      <c r="M5933" t="s">
        <v>20</v>
      </c>
      <c r="N5933" t="s">
        <v>21</v>
      </c>
      <c r="O5933" t="str">
        <f t="shared" si="92"/>
        <v>Dec</v>
      </c>
    </row>
    <row r="5934" spans="1:15" x14ac:dyDescent="0.3">
      <c r="A5934" s="1">
        <v>43119</v>
      </c>
      <c r="B5934">
        <v>255</v>
      </c>
      <c r="C5934">
        <v>10</v>
      </c>
      <c r="D5934">
        <v>0</v>
      </c>
      <c r="E5934">
        <v>29</v>
      </c>
      <c r="F5934" t="s">
        <v>201</v>
      </c>
      <c r="G5934" t="s">
        <v>821</v>
      </c>
      <c r="H5934" t="s">
        <v>1975</v>
      </c>
      <c r="I5934" t="s">
        <v>81</v>
      </c>
      <c r="J5934" t="s">
        <v>18</v>
      </c>
      <c r="K5934" t="s">
        <v>18</v>
      </c>
      <c r="L5934" t="s">
        <v>1697</v>
      </c>
      <c r="M5934" t="s">
        <v>20</v>
      </c>
      <c r="N5934" t="s">
        <v>21</v>
      </c>
      <c r="O5934" t="str">
        <f t="shared" si="92"/>
        <v>Jan</v>
      </c>
    </row>
    <row r="5935" spans="1:15" x14ac:dyDescent="0.3">
      <c r="A5935" s="1">
        <v>43139</v>
      </c>
      <c r="B5935">
        <v>255</v>
      </c>
      <c r="C5935">
        <v>7</v>
      </c>
      <c r="D5935">
        <v>-10</v>
      </c>
      <c r="E5935">
        <v>67</v>
      </c>
      <c r="F5935" t="s">
        <v>70</v>
      </c>
      <c r="G5935" t="s">
        <v>1196</v>
      </c>
      <c r="H5935" t="s">
        <v>1877</v>
      </c>
      <c r="I5935" t="s">
        <v>18</v>
      </c>
      <c r="J5935" t="s">
        <v>18</v>
      </c>
      <c r="K5935" t="s">
        <v>18</v>
      </c>
      <c r="L5935" t="s">
        <v>1697</v>
      </c>
      <c r="M5935" t="s">
        <v>20</v>
      </c>
      <c r="N5935" t="s">
        <v>21</v>
      </c>
      <c r="O5935" t="str">
        <f t="shared" si="92"/>
        <v>Feb</v>
      </c>
    </row>
    <row r="5936" spans="1:15" x14ac:dyDescent="0.3">
      <c r="A5936" s="1">
        <v>43326</v>
      </c>
      <c r="B5936">
        <v>254</v>
      </c>
      <c r="C5936">
        <v>5</v>
      </c>
      <c r="D5936">
        <v>28</v>
      </c>
      <c r="E5936">
        <v>71</v>
      </c>
      <c r="F5936" t="s">
        <v>72</v>
      </c>
      <c r="G5936" t="s">
        <v>27</v>
      </c>
      <c r="H5936" t="s">
        <v>134</v>
      </c>
      <c r="I5936" t="s">
        <v>18</v>
      </c>
      <c r="J5936" t="s">
        <v>18</v>
      </c>
      <c r="K5936" t="s">
        <v>18</v>
      </c>
      <c r="L5936" t="s">
        <v>19</v>
      </c>
      <c r="M5936" t="s">
        <v>20</v>
      </c>
      <c r="N5936" t="s">
        <v>21</v>
      </c>
      <c r="O5936" t="str">
        <f t="shared" si="92"/>
        <v>Aug</v>
      </c>
    </row>
    <row r="5937" spans="1:15" x14ac:dyDescent="0.3">
      <c r="A5937" s="1">
        <v>43278</v>
      </c>
      <c r="B5937">
        <v>254</v>
      </c>
      <c r="C5937">
        <v>1</v>
      </c>
      <c r="D5937">
        <v>20</v>
      </c>
      <c r="E5937">
        <v>96</v>
      </c>
      <c r="F5937" t="s">
        <v>22</v>
      </c>
      <c r="G5937" t="s">
        <v>2411</v>
      </c>
      <c r="H5937" t="s">
        <v>1001</v>
      </c>
      <c r="I5937" t="s">
        <v>18</v>
      </c>
      <c r="J5937" t="s">
        <v>200</v>
      </c>
      <c r="K5937" t="s">
        <v>18</v>
      </c>
      <c r="L5937" t="s">
        <v>19</v>
      </c>
      <c r="M5937" t="s">
        <v>20</v>
      </c>
      <c r="N5937" t="s">
        <v>21</v>
      </c>
      <c r="O5937" t="str">
        <f t="shared" si="92"/>
        <v>Jun</v>
      </c>
    </row>
    <row r="5938" spans="1:15" x14ac:dyDescent="0.3">
      <c r="A5938" s="1">
        <v>43188</v>
      </c>
      <c r="B5938">
        <v>254</v>
      </c>
      <c r="C5938">
        <v>2</v>
      </c>
      <c r="D5938">
        <v>13</v>
      </c>
      <c r="E5938">
        <v>83</v>
      </c>
      <c r="F5938" t="s">
        <v>64</v>
      </c>
      <c r="G5938" t="s">
        <v>1262</v>
      </c>
      <c r="H5938" t="s">
        <v>242</v>
      </c>
      <c r="I5938" t="s">
        <v>18</v>
      </c>
      <c r="J5938" t="s">
        <v>18</v>
      </c>
      <c r="K5938" t="s">
        <v>18</v>
      </c>
      <c r="L5938" t="s">
        <v>59</v>
      </c>
      <c r="M5938" t="s">
        <v>20</v>
      </c>
      <c r="N5938" t="s">
        <v>21</v>
      </c>
      <c r="O5938" t="str">
        <f t="shared" si="92"/>
        <v>Mar</v>
      </c>
    </row>
    <row r="5939" spans="1:15" x14ac:dyDescent="0.3">
      <c r="A5939" s="1">
        <v>43209</v>
      </c>
      <c r="B5939">
        <v>254</v>
      </c>
      <c r="C5939">
        <v>7</v>
      </c>
      <c r="D5939">
        <v>8</v>
      </c>
      <c r="E5939">
        <v>48</v>
      </c>
      <c r="F5939" t="s">
        <v>307</v>
      </c>
      <c r="G5939" t="s">
        <v>699</v>
      </c>
      <c r="H5939" t="s">
        <v>862</v>
      </c>
      <c r="I5939" t="s">
        <v>531</v>
      </c>
      <c r="J5939" t="s">
        <v>18</v>
      </c>
      <c r="K5939" t="s">
        <v>18</v>
      </c>
      <c r="L5939" t="s">
        <v>59</v>
      </c>
      <c r="M5939" t="s">
        <v>20</v>
      </c>
      <c r="N5939" t="s">
        <v>21</v>
      </c>
      <c r="O5939" t="str">
        <f t="shared" si="92"/>
        <v>Apr</v>
      </c>
    </row>
    <row r="5940" spans="1:15" x14ac:dyDescent="0.3">
      <c r="A5940" s="1">
        <v>43205</v>
      </c>
      <c r="B5940">
        <v>254</v>
      </c>
      <c r="C5940">
        <v>2</v>
      </c>
      <c r="D5940">
        <v>7</v>
      </c>
      <c r="E5940">
        <v>80</v>
      </c>
      <c r="F5940" t="s">
        <v>49</v>
      </c>
      <c r="G5940" t="s">
        <v>806</v>
      </c>
      <c r="H5940" t="s">
        <v>37</v>
      </c>
      <c r="I5940" t="s">
        <v>18</v>
      </c>
      <c r="J5940" t="s">
        <v>18</v>
      </c>
      <c r="K5940" t="s">
        <v>18</v>
      </c>
      <c r="L5940" t="s">
        <v>59</v>
      </c>
      <c r="M5940" t="s">
        <v>20</v>
      </c>
      <c r="N5940" t="s">
        <v>21</v>
      </c>
      <c r="O5940" t="str">
        <f t="shared" si="92"/>
        <v>Apr</v>
      </c>
    </row>
    <row r="5941" spans="1:15" x14ac:dyDescent="0.3">
      <c r="A5941" s="1">
        <v>43115</v>
      </c>
      <c r="B5941">
        <v>254</v>
      </c>
      <c r="C5941">
        <v>11</v>
      </c>
      <c r="D5941">
        <v>5</v>
      </c>
      <c r="E5941">
        <v>75</v>
      </c>
      <c r="F5941" t="s">
        <v>92</v>
      </c>
      <c r="G5941" t="s">
        <v>884</v>
      </c>
      <c r="H5941" t="s">
        <v>169</v>
      </c>
      <c r="I5941" t="s">
        <v>52</v>
      </c>
      <c r="J5941" t="s">
        <v>18</v>
      </c>
      <c r="K5941" t="s">
        <v>18</v>
      </c>
      <c r="L5941" t="s">
        <v>1697</v>
      </c>
      <c r="M5941" t="s">
        <v>20</v>
      </c>
      <c r="N5941" t="s">
        <v>21</v>
      </c>
      <c r="O5941" t="str">
        <f t="shared" si="92"/>
        <v>Jan</v>
      </c>
    </row>
    <row r="5942" spans="1:15" x14ac:dyDescent="0.3">
      <c r="A5942" s="1">
        <v>43070</v>
      </c>
      <c r="B5942">
        <v>254</v>
      </c>
      <c r="C5942">
        <v>0</v>
      </c>
      <c r="D5942">
        <v>-5</v>
      </c>
      <c r="E5942">
        <v>37</v>
      </c>
      <c r="F5942" t="s">
        <v>41</v>
      </c>
      <c r="G5942" t="s">
        <v>27</v>
      </c>
      <c r="H5942" t="s">
        <v>1882</v>
      </c>
      <c r="I5942" t="s">
        <v>18</v>
      </c>
      <c r="J5942" t="s">
        <v>18</v>
      </c>
      <c r="K5942" t="s">
        <v>18</v>
      </c>
      <c r="L5942" t="s">
        <v>1697</v>
      </c>
      <c r="M5942" t="s">
        <v>20</v>
      </c>
      <c r="N5942" t="s">
        <v>21</v>
      </c>
      <c r="O5942" t="str">
        <f t="shared" si="92"/>
        <v>Dec</v>
      </c>
    </row>
    <row r="5943" spans="1:15" x14ac:dyDescent="0.3">
      <c r="A5943" s="1">
        <v>43080</v>
      </c>
      <c r="B5943">
        <v>254</v>
      </c>
      <c r="C5943">
        <v>20</v>
      </c>
      <c r="D5943">
        <v>-9</v>
      </c>
      <c r="E5943">
        <v>49</v>
      </c>
      <c r="F5943" t="s">
        <v>151</v>
      </c>
      <c r="G5943" t="s">
        <v>27</v>
      </c>
      <c r="H5943" t="s">
        <v>1990</v>
      </c>
      <c r="I5943" t="s">
        <v>18</v>
      </c>
      <c r="J5943" t="s">
        <v>18</v>
      </c>
      <c r="K5943" t="s">
        <v>18</v>
      </c>
      <c r="L5943" t="s">
        <v>1697</v>
      </c>
      <c r="M5943" t="s">
        <v>20</v>
      </c>
      <c r="N5943" t="s">
        <v>21</v>
      </c>
      <c r="O5943" t="str">
        <f t="shared" si="92"/>
        <v>Dec</v>
      </c>
    </row>
    <row r="5944" spans="1:15" x14ac:dyDescent="0.3">
      <c r="A5944" s="1">
        <v>43130</v>
      </c>
      <c r="B5944">
        <v>254</v>
      </c>
      <c r="C5944">
        <v>9</v>
      </c>
      <c r="D5944">
        <v>-10</v>
      </c>
      <c r="E5944">
        <v>49</v>
      </c>
      <c r="F5944" t="s">
        <v>83</v>
      </c>
      <c r="G5944" t="s">
        <v>1447</v>
      </c>
      <c r="H5944" t="s">
        <v>2317</v>
      </c>
      <c r="I5944" t="s">
        <v>344</v>
      </c>
      <c r="J5944" t="s">
        <v>18</v>
      </c>
      <c r="K5944" t="s">
        <v>18</v>
      </c>
      <c r="L5944" t="s">
        <v>1697</v>
      </c>
      <c r="M5944" t="s">
        <v>20</v>
      </c>
      <c r="N5944" t="s">
        <v>21</v>
      </c>
      <c r="O5944" t="str">
        <f t="shared" si="92"/>
        <v>Jan</v>
      </c>
    </row>
    <row r="5945" spans="1:15" x14ac:dyDescent="0.3">
      <c r="A5945" s="1">
        <v>43317</v>
      </c>
      <c r="B5945">
        <v>253</v>
      </c>
      <c r="C5945">
        <v>4</v>
      </c>
      <c r="D5945">
        <v>27</v>
      </c>
      <c r="E5945">
        <v>83</v>
      </c>
      <c r="F5945" t="s">
        <v>41</v>
      </c>
      <c r="G5945" t="s">
        <v>1600</v>
      </c>
      <c r="H5945" t="s">
        <v>826</v>
      </c>
      <c r="I5945" t="s">
        <v>18</v>
      </c>
      <c r="J5945" t="s">
        <v>18</v>
      </c>
      <c r="K5945" t="s">
        <v>18</v>
      </c>
      <c r="L5945" t="s">
        <v>19</v>
      </c>
      <c r="M5945" t="s">
        <v>20</v>
      </c>
      <c r="N5945" t="s">
        <v>21</v>
      </c>
      <c r="O5945" t="str">
        <f t="shared" si="92"/>
        <v>Aug</v>
      </c>
    </row>
    <row r="5946" spans="1:15" x14ac:dyDescent="0.3">
      <c r="A5946" s="1">
        <v>43311</v>
      </c>
      <c r="B5946">
        <v>253</v>
      </c>
      <c r="C5946">
        <v>3</v>
      </c>
      <c r="D5946">
        <v>27</v>
      </c>
      <c r="E5946">
        <v>59</v>
      </c>
      <c r="F5946" t="s">
        <v>53</v>
      </c>
      <c r="G5946" t="s">
        <v>27</v>
      </c>
      <c r="H5946" t="s">
        <v>586</v>
      </c>
      <c r="I5946" t="s">
        <v>18</v>
      </c>
      <c r="J5946" t="s">
        <v>18</v>
      </c>
      <c r="K5946" t="s">
        <v>18</v>
      </c>
      <c r="L5946" t="s">
        <v>19</v>
      </c>
      <c r="M5946" t="s">
        <v>20</v>
      </c>
      <c r="N5946" t="s">
        <v>21</v>
      </c>
      <c r="O5946" t="str">
        <f t="shared" si="92"/>
        <v>Jul</v>
      </c>
    </row>
    <row r="5947" spans="1:15" x14ac:dyDescent="0.3">
      <c r="A5947" s="1">
        <v>43289</v>
      </c>
      <c r="B5947">
        <v>253</v>
      </c>
      <c r="C5947">
        <v>5</v>
      </c>
      <c r="D5947">
        <v>18</v>
      </c>
      <c r="E5947">
        <v>57</v>
      </c>
      <c r="F5947" t="s">
        <v>53</v>
      </c>
      <c r="G5947" t="s">
        <v>27</v>
      </c>
      <c r="H5947" t="s">
        <v>440</v>
      </c>
      <c r="I5947" t="s">
        <v>18</v>
      </c>
      <c r="J5947" t="s">
        <v>18</v>
      </c>
      <c r="K5947" t="s">
        <v>18</v>
      </c>
      <c r="L5947" t="s">
        <v>19</v>
      </c>
      <c r="M5947" t="s">
        <v>20</v>
      </c>
      <c r="N5947" t="s">
        <v>21</v>
      </c>
      <c r="O5947" t="str">
        <f t="shared" si="92"/>
        <v>Jul</v>
      </c>
    </row>
    <row r="5948" spans="1:15" x14ac:dyDescent="0.3">
      <c r="A5948" s="1">
        <v>43204</v>
      </c>
      <c r="B5948">
        <v>253</v>
      </c>
      <c r="C5948">
        <v>2</v>
      </c>
      <c r="D5948">
        <v>14</v>
      </c>
      <c r="E5948">
        <v>27</v>
      </c>
      <c r="F5948" t="s">
        <v>64</v>
      </c>
      <c r="G5948" t="s">
        <v>27</v>
      </c>
      <c r="H5948" t="s">
        <v>738</v>
      </c>
      <c r="I5948" t="s">
        <v>18</v>
      </c>
      <c r="J5948" t="s">
        <v>18</v>
      </c>
      <c r="K5948" t="s">
        <v>18</v>
      </c>
      <c r="L5948" t="s">
        <v>59</v>
      </c>
      <c r="M5948" t="s">
        <v>20</v>
      </c>
      <c r="N5948" t="s">
        <v>21</v>
      </c>
      <c r="O5948" t="str">
        <f t="shared" si="92"/>
        <v>Apr</v>
      </c>
    </row>
    <row r="5949" spans="1:15" x14ac:dyDescent="0.3">
      <c r="A5949" s="1">
        <v>43389</v>
      </c>
      <c r="B5949">
        <v>253</v>
      </c>
      <c r="C5949">
        <v>3</v>
      </c>
      <c r="D5949">
        <v>12</v>
      </c>
      <c r="E5949">
        <v>61</v>
      </c>
      <c r="F5949" t="s">
        <v>53</v>
      </c>
      <c r="G5949" t="s">
        <v>630</v>
      </c>
      <c r="H5949" t="s">
        <v>430</v>
      </c>
      <c r="I5949" t="s">
        <v>18</v>
      </c>
      <c r="J5949" t="s">
        <v>18</v>
      </c>
      <c r="K5949" t="s">
        <v>18</v>
      </c>
      <c r="L5949" t="s">
        <v>48</v>
      </c>
      <c r="M5949" t="s">
        <v>20</v>
      </c>
      <c r="N5949" t="s">
        <v>21</v>
      </c>
      <c r="O5949" t="str">
        <f t="shared" si="92"/>
        <v>Oct</v>
      </c>
    </row>
    <row r="5950" spans="1:15" x14ac:dyDescent="0.3">
      <c r="A5950" s="1">
        <v>43395</v>
      </c>
      <c r="B5950">
        <v>253</v>
      </c>
      <c r="C5950">
        <v>2</v>
      </c>
      <c r="D5950">
        <v>10</v>
      </c>
      <c r="E5950">
        <v>57</v>
      </c>
      <c r="F5950" t="s">
        <v>344</v>
      </c>
      <c r="G5950" t="s">
        <v>1005</v>
      </c>
      <c r="H5950" t="s">
        <v>92</v>
      </c>
      <c r="I5950" t="s">
        <v>18</v>
      </c>
      <c r="J5950" t="s">
        <v>18</v>
      </c>
      <c r="K5950" t="s">
        <v>18</v>
      </c>
      <c r="L5950" t="s">
        <v>48</v>
      </c>
      <c r="M5950" t="s">
        <v>20</v>
      </c>
      <c r="N5950" t="s">
        <v>21</v>
      </c>
      <c r="O5950" t="str">
        <f t="shared" si="92"/>
        <v>Oct</v>
      </c>
    </row>
    <row r="5951" spans="1:15" x14ac:dyDescent="0.3">
      <c r="A5951" s="1">
        <v>43155</v>
      </c>
      <c r="B5951">
        <v>253</v>
      </c>
      <c r="C5951">
        <v>9</v>
      </c>
      <c r="D5951">
        <v>1</v>
      </c>
      <c r="E5951">
        <v>64</v>
      </c>
      <c r="F5951" t="s">
        <v>151</v>
      </c>
      <c r="G5951" t="s">
        <v>1684</v>
      </c>
      <c r="H5951" t="s">
        <v>1246</v>
      </c>
      <c r="I5951" t="s">
        <v>215</v>
      </c>
      <c r="J5951" t="s">
        <v>18</v>
      </c>
      <c r="K5951" t="s">
        <v>18</v>
      </c>
      <c r="L5951" t="s">
        <v>1697</v>
      </c>
      <c r="M5951" t="s">
        <v>20</v>
      </c>
      <c r="N5951" t="s">
        <v>21</v>
      </c>
      <c r="O5951" t="str">
        <f t="shared" si="92"/>
        <v>Feb</v>
      </c>
    </row>
    <row r="5952" spans="1:15" x14ac:dyDescent="0.3">
      <c r="A5952" s="1">
        <v>43108</v>
      </c>
      <c r="B5952">
        <v>253</v>
      </c>
      <c r="C5952">
        <v>10</v>
      </c>
      <c r="D5952">
        <v>1</v>
      </c>
      <c r="E5952">
        <v>43</v>
      </c>
      <c r="F5952" t="s">
        <v>83</v>
      </c>
      <c r="G5952" t="s">
        <v>1271</v>
      </c>
      <c r="H5952" t="s">
        <v>1502</v>
      </c>
      <c r="I5952" t="s">
        <v>139</v>
      </c>
      <c r="J5952" t="s">
        <v>18</v>
      </c>
      <c r="K5952" t="s">
        <v>18</v>
      </c>
      <c r="L5952" t="s">
        <v>1697</v>
      </c>
      <c r="M5952" t="s">
        <v>20</v>
      </c>
      <c r="N5952" t="s">
        <v>21</v>
      </c>
      <c r="O5952" t="str">
        <f t="shared" si="92"/>
        <v>Jan</v>
      </c>
    </row>
    <row r="5953" spans="1:15" x14ac:dyDescent="0.3">
      <c r="A5953" s="1">
        <v>43139</v>
      </c>
      <c r="B5953">
        <v>253</v>
      </c>
      <c r="C5953">
        <v>14</v>
      </c>
      <c r="D5953">
        <v>1</v>
      </c>
      <c r="E5953">
        <v>25</v>
      </c>
      <c r="F5953" t="s">
        <v>84</v>
      </c>
      <c r="G5953" t="s">
        <v>1818</v>
      </c>
      <c r="H5953" t="s">
        <v>2255</v>
      </c>
      <c r="I5953" t="s">
        <v>1020</v>
      </c>
      <c r="J5953" t="s">
        <v>18</v>
      </c>
      <c r="K5953" t="s">
        <v>18</v>
      </c>
      <c r="L5953" t="s">
        <v>1697</v>
      </c>
      <c r="M5953" t="s">
        <v>20</v>
      </c>
      <c r="N5953" t="s">
        <v>21</v>
      </c>
      <c r="O5953" t="str">
        <f t="shared" si="92"/>
        <v>Feb</v>
      </c>
    </row>
    <row r="5954" spans="1:15" x14ac:dyDescent="0.3">
      <c r="A5954" s="1">
        <v>43139</v>
      </c>
      <c r="B5954">
        <v>253</v>
      </c>
      <c r="C5954">
        <v>12</v>
      </c>
      <c r="D5954">
        <v>-2</v>
      </c>
      <c r="E5954">
        <v>35</v>
      </c>
      <c r="F5954" t="s">
        <v>166</v>
      </c>
      <c r="G5954" t="s">
        <v>574</v>
      </c>
      <c r="H5954" t="s">
        <v>2133</v>
      </c>
      <c r="I5954" t="s">
        <v>34</v>
      </c>
      <c r="J5954" t="s">
        <v>18</v>
      </c>
      <c r="K5954" t="s">
        <v>18</v>
      </c>
      <c r="L5954" t="s">
        <v>1697</v>
      </c>
      <c r="M5954" t="s">
        <v>20</v>
      </c>
      <c r="N5954" t="s">
        <v>21</v>
      </c>
      <c r="O5954" t="str">
        <f t="shared" ref="O5954:O6017" si="93">TEXT(A5954,"mmm")</f>
        <v>Feb</v>
      </c>
    </row>
    <row r="5955" spans="1:15" x14ac:dyDescent="0.3">
      <c r="A5955" s="1">
        <v>43130</v>
      </c>
      <c r="B5955">
        <v>253</v>
      </c>
      <c r="C5955">
        <v>12</v>
      </c>
      <c r="D5955">
        <v>-3</v>
      </c>
      <c r="E5955">
        <v>32</v>
      </c>
      <c r="F5955" t="s">
        <v>60</v>
      </c>
      <c r="G5955" t="s">
        <v>1551</v>
      </c>
      <c r="H5955" t="s">
        <v>2237</v>
      </c>
      <c r="I5955" t="s">
        <v>398</v>
      </c>
      <c r="J5955" t="s">
        <v>18</v>
      </c>
      <c r="K5955" t="s">
        <v>18</v>
      </c>
      <c r="L5955" t="s">
        <v>1697</v>
      </c>
      <c r="M5955" t="s">
        <v>20</v>
      </c>
      <c r="N5955" t="s">
        <v>21</v>
      </c>
      <c r="O5955" t="str">
        <f t="shared" si="93"/>
        <v>Jan</v>
      </c>
    </row>
    <row r="5956" spans="1:15" x14ac:dyDescent="0.3">
      <c r="A5956" s="1">
        <v>43143</v>
      </c>
      <c r="B5956">
        <v>253</v>
      </c>
      <c r="C5956">
        <v>21</v>
      </c>
      <c r="D5956">
        <v>-4</v>
      </c>
      <c r="E5956">
        <v>59</v>
      </c>
      <c r="F5956" t="s">
        <v>22</v>
      </c>
      <c r="G5956" t="s">
        <v>2198</v>
      </c>
      <c r="H5956" t="s">
        <v>1832</v>
      </c>
      <c r="I5956" t="s">
        <v>18</v>
      </c>
      <c r="J5956" t="s">
        <v>18</v>
      </c>
      <c r="K5956" t="s">
        <v>18</v>
      </c>
      <c r="L5956" t="s">
        <v>1697</v>
      </c>
      <c r="M5956" t="s">
        <v>20</v>
      </c>
      <c r="N5956" t="s">
        <v>21</v>
      </c>
      <c r="O5956" t="str">
        <f t="shared" si="93"/>
        <v>Feb</v>
      </c>
    </row>
    <row r="5957" spans="1:15" x14ac:dyDescent="0.3">
      <c r="A5957" s="1">
        <v>43080</v>
      </c>
      <c r="B5957">
        <v>253</v>
      </c>
      <c r="C5957">
        <v>14</v>
      </c>
      <c r="D5957">
        <v>-5</v>
      </c>
      <c r="E5957">
        <v>31</v>
      </c>
      <c r="F5957" t="s">
        <v>314</v>
      </c>
      <c r="G5957" t="s">
        <v>1093</v>
      </c>
      <c r="H5957" t="s">
        <v>2336</v>
      </c>
      <c r="I5957" t="s">
        <v>798</v>
      </c>
      <c r="J5957" t="s">
        <v>18</v>
      </c>
      <c r="K5957" t="s">
        <v>18</v>
      </c>
      <c r="L5957" t="s">
        <v>1697</v>
      </c>
      <c r="M5957" t="s">
        <v>20</v>
      </c>
      <c r="N5957" t="s">
        <v>21</v>
      </c>
      <c r="O5957" t="str">
        <f t="shared" si="93"/>
        <v>Dec</v>
      </c>
    </row>
    <row r="5958" spans="1:15" x14ac:dyDescent="0.3">
      <c r="A5958" s="1">
        <v>43307</v>
      </c>
      <c r="B5958">
        <v>252</v>
      </c>
      <c r="C5958">
        <v>4</v>
      </c>
      <c r="D5958">
        <v>28</v>
      </c>
      <c r="E5958">
        <v>75</v>
      </c>
      <c r="F5958" t="s">
        <v>70</v>
      </c>
      <c r="G5958" t="s">
        <v>2014</v>
      </c>
      <c r="H5958" t="s">
        <v>295</v>
      </c>
      <c r="I5958" t="s">
        <v>18</v>
      </c>
      <c r="J5958" t="s">
        <v>18</v>
      </c>
      <c r="K5958" t="s">
        <v>18</v>
      </c>
      <c r="L5958" t="s">
        <v>19</v>
      </c>
      <c r="M5958" t="s">
        <v>20</v>
      </c>
      <c r="N5958" t="s">
        <v>21</v>
      </c>
      <c r="O5958" t="str">
        <f t="shared" si="93"/>
        <v>Jul</v>
      </c>
    </row>
    <row r="5959" spans="1:15" x14ac:dyDescent="0.3">
      <c r="A5959" s="1">
        <v>43328</v>
      </c>
      <c r="B5959">
        <v>252</v>
      </c>
      <c r="C5959">
        <v>3</v>
      </c>
      <c r="D5959">
        <v>28</v>
      </c>
      <c r="E5959">
        <v>68</v>
      </c>
      <c r="F5959" t="s">
        <v>169</v>
      </c>
      <c r="G5959" t="s">
        <v>27</v>
      </c>
      <c r="H5959" t="s">
        <v>498</v>
      </c>
      <c r="I5959" t="s">
        <v>18</v>
      </c>
      <c r="J5959" t="s">
        <v>18</v>
      </c>
      <c r="K5959" t="s">
        <v>18</v>
      </c>
      <c r="L5959" t="s">
        <v>19</v>
      </c>
      <c r="M5959" t="s">
        <v>20</v>
      </c>
      <c r="N5959" t="s">
        <v>21</v>
      </c>
      <c r="O5959" t="str">
        <f t="shared" si="93"/>
        <v>Aug</v>
      </c>
    </row>
    <row r="5960" spans="1:15" x14ac:dyDescent="0.3">
      <c r="A5960" s="1">
        <v>43249</v>
      </c>
      <c r="B5960">
        <v>252</v>
      </c>
      <c r="C5960">
        <v>5</v>
      </c>
      <c r="D5960">
        <v>20</v>
      </c>
      <c r="E5960">
        <v>64</v>
      </c>
      <c r="F5960" t="s">
        <v>72</v>
      </c>
      <c r="G5960" t="s">
        <v>1997</v>
      </c>
      <c r="H5960" t="s">
        <v>114</v>
      </c>
      <c r="I5960" t="s">
        <v>18</v>
      </c>
      <c r="J5960" t="s">
        <v>18</v>
      </c>
      <c r="K5960" t="s">
        <v>18</v>
      </c>
      <c r="L5960" t="s">
        <v>59</v>
      </c>
      <c r="M5960" t="s">
        <v>20</v>
      </c>
      <c r="N5960" t="s">
        <v>21</v>
      </c>
      <c r="O5960" t="str">
        <f t="shared" si="93"/>
        <v>May</v>
      </c>
    </row>
    <row r="5961" spans="1:15" x14ac:dyDescent="0.3">
      <c r="A5961" s="1">
        <v>43231</v>
      </c>
      <c r="B5961">
        <v>252</v>
      </c>
      <c r="C5961">
        <v>3</v>
      </c>
      <c r="D5961">
        <v>12</v>
      </c>
      <c r="E5961">
        <v>86</v>
      </c>
      <c r="F5961" t="s">
        <v>207</v>
      </c>
      <c r="G5961" t="s">
        <v>2374</v>
      </c>
      <c r="H5961" t="s">
        <v>1377</v>
      </c>
      <c r="I5961" t="s">
        <v>18</v>
      </c>
      <c r="J5961" t="s">
        <v>18</v>
      </c>
      <c r="K5961" t="s">
        <v>18</v>
      </c>
      <c r="L5961" t="s">
        <v>59</v>
      </c>
      <c r="M5961" t="s">
        <v>20</v>
      </c>
      <c r="N5961" t="s">
        <v>21</v>
      </c>
      <c r="O5961" t="str">
        <f t="shared" si="93"/>
        <v>May</v>
      </c>
    </row>
    <row r="5962" spans="1:15" x14ac:dyDescent="0.3">
      <c r="A5962" s="1">
        <v>43225</v>
      </c>
      <c r="B5962">
        <v>252</v>
      </c>
      <c r="C5962">
        <v>4</v>
      </c>
      <c r="D5962">
        <v>12</v>
      </c>
      <c r="E5962">
        <v>51</v>
      </c>
      <c r="F5962" t="s">
        <v>64</v>
      </c>
      <c r="G5962" t="s">
        <v>737</v>
      </c>
      <c r="H5962" t="s">
        <v>41</v>
      </c>
      <c r="I5962" t="s">
        <v>18</v>
      </c>
      <c r="J5962" t="s">
        <v>18</v>
      </c>
      <c r="K5962" t="s">
        <v>18</v>
      </c>
      <c r="L5962" t="s">
        <v>59</v>
      </c>
      <c r="M5962" t="s">
        <v>20</v>
      </c>
      <c r="N5962" t="s">
        <v>21</v>
      </c>
      <c r="O5962" t="str">
        <f t="shared" si="93"/>
        <v>May</v>
      </c>
    </row>
    <row r="5963" spans="1:15" x14ac:dyDescent="0.3">
      <c r="A5963" s="1">
        <v>43172</v>
      </c>
      <c r="B5963">
        <v>252</v>
      </c>
      <c r="C5963">
        <v>6</v>
      </c>
      <c r="D5963">
        <v>7</v>
      </c>
      <c r="E5963">
        <v>58</v>
      </c>
      <c r="F5963" t="s">
        <v>71</v>
      </c>
      <c r="G5963" t="s">
        <v>2165</v>
      </c>
      <c r="H5963" t="s">
        <v>728</v>
      </c>
      <c r="I5963" t="s">
        <v>18</v>
      </c>
      <c r="J5963" t="s">
        <v>18</v>
      </c>
      <c r="K5963" t="s">
        <v>18</v>
      </c>
      <c r="L5963" t="s">
        <v>59</v>
      </c>
      <c r="M5963" t="s">
        <v>20</v>
      </c>
      <c r="N5963" t="s">
        <v>21</v>
      </c>
      <c r="O5963" t="str">
        <f t="shared" si="93"/>
        <v>Mar</v>
      </c>
    </row>
    <row r="5964" spans="1:15" x14ac:dyDescent="0.3">
      <c r="A5964" s="1">
        <v>43098</v>
      </c>
      <c r="B5964">
        <v>252</v>
      </c>
      <c r="C5964">
        <v>10</v>
      </c>
      <c r="D5964">
        <v>2</v>
      </c>
      <c r="E5964">
        <v>65</v>
      </c>
      <c r="F5964" t="s">
        <v>72</v>
      </c>
      <c r="G5964" t="s">
        <v>1897</v>
      </c>
      <c r="H5964" t="s">
        <v>1567</v>
      </c>
      <c r="I5964" t="s">
        <v>903</v>
      </c>
      <c r="J5964" t="s">
        <v>18</v>
      </c>
      <c r="K5964" t="s">
        <v>18</v>
      </c>
      <c r="L5964" t="s">
        <v>1697</v>
      </c>
      <c r="M5964" t="s">
        <v>20</v>
      </c>
      <c r="N5964" t="s">
        <v>21</v>
      </c>
      <c r="O5964" t="str">
        <f t="shared" si="93"/>
        <v>Dec</v>
      </c>
    </row>
    <row r="5965" spans="1:15" x14ac:dyDescent="0.3">
      <c r="A5965" s="1">
        <v>43144</v>
      </c>
      <c r="B5965">
        <v>252</v>
      </c>
      <c r="C5965">
        <v>11</v>
      </c>
      <c r="D5965">
        <v>0</v>
      </c>
      <c r="E5965">
        <v>40</v>
      </c>
      <c r="F5965" t="s">
        <v>37</v>
      </c>
      <c r="G5965" t="s">
        <v>887</v>
      </c>
      <c r="H5965" t="s">
        <v>1500</v>
      </c>
      <c r="I5965" t="s">
        <v>629</v>
      </c>
      <c r="J5965" t="s">
        <v>18</v>
      </c>
      <c r="K5965" t="s">
        <v>18</v>
      </c>
      <c r="L5965" t="s">
        <v>1697</v>
      </c>
      <c r="M5965" t="s">
        <v>20</v>
      </c>
      <c r="N5965" t="s">
        <v>21</v>
      </c>
      <c r="O5965" t="str">
        <f t="shared" si="93"/>
        <v>Feb</v>
      </c>
    </row>
    <row r="5966" spans="1:15" x14ac:dyDescent="0.3">
      <c r="A5966" s="1">
        <v>43090</v>
      </c>
      <c r="B5966">
        <v>252</v>
      </c>
      <c r="C5966">
        <v>22</v>
      </c>
      <c r="D5966">
        <v>-1</v>
      </c>
      <c r="E5966">
        <v>78</v>
      </c>
      <c r="F5966" t="s">
        <v>169</v>
      </c>
      <c r="G5966" t="s">
        <v>375</v>
      </c>
      <c r="H5966" t="s">
        <v>1392</v>
      </c>
      <c r="I5966" t="s">
        <v>18</v>
      </c>
      <c r="J5966" t="s">
        <v>18</v>
      </c>
      <c r="K5966" t="s">
        <v>83</v>
      </c>
      <c r="L5966" t="s">
        <v>1697</v>
      </c>
      <c r="M5966" t="s">
        <v>20</v>
      </c>
      <c r="N5966" t="s">
        <v>21</v>
      </c>
      <c r="O5966" t="str">
        <f t="shared" si="93"/>
        <v>Dec</v>
      </c>
    </row>
    <row r="5967" spans="1:15" x14ac:dyDescent="0.3">
      <c r="A5967" s="1">
        <v>43085</v>
      </c>
      <c r="B5967">
        <v>252</v>
      </c>
      <c r="C5967">
        <v>12</v>
      </c>
      <c r="D5967">
        <v>-4</v>
      </c>
      <c r="E5967">
        <v>28</v>
      </c>
      <c r="F5967" t="s">
        <v>151</v>
      </c>
      <c r="G5967" t="s">
        <v>35</v>
      </c>
      <c r="H5967" t="s">
        <v>2336</v>
      </c>
      <c r="I5967" t="s">
        <v>664</v>
      </c>
      <c r="J5967" t="s">
        <v>18</v>
      </c>
      <c r="K5967" t="s">
        <v>18</v>
      </c>
      <c r="L5967" t="s">
        <v>1697</v>
      </c>
      <c r="M5967" t="s">
        <v>20</v>
      </c>
      <c r="N5967" t="s">
        <v>21</v>
      </c>
      <c r="O5967" t="str">
        <f t="shared" si="93"/>
        <v>Dec</v>
      </c>
    </row>
    <row r="5968" spans="1:15" x14ac:dyDescent="0.3">
      <c r="A5968" s="1">
        <v>43095</v>
      </c>
      <c r="B5968">
        <v>252</v>
      </c>
      <c r="C5968">
        <v>20</v>
      </c>
      <c r="D5968">
        <v>-6</v>
      </c>
      <c r="E5968">
        <v>32</v>
      </c>
      <c r="F5968" t="s">
        <v>452</v>
      </c>
      <c r="G5968" t="s">
        <v>27</v>
      </c>
      <c r="H5968" t="s">
        <v>2073</v>
      </c>
      <c r="I5968" t="s">
        <v>18</v>
      </c>
      <c r="J5968" t="s">
        <v>18</v>
      </c>
      <c r="K5968" t="s">
        <v>18</v>
      </c>
      <c r="L5968" t="s">
        <v>1697</v>
      </c>
      <c r="M5968" t="s">
        <v>20</v>
      </c>
      <c r="N5968" t="s">
        <v>21</v>
      </c>
      <c r="O5968" t="str">
        <f t="shared" si="93"/>
        <v>Dec</v>
      </c>
    </row>
    <row r="5969" spans="1:15" x14ac:dyDescent="0.3">
      <c r="A5969" s="1">
        <v>43223</v>
      </c>
      <c r="B5969">
        <v>251</v>
      </c>
      <c r="C5969">
        <v>2</v>
      </c>
      <c r="D5969">
        <v>7</v>
      </c>
      <c r="E5969">
        <v>86</v>
      </c>
      <c r="F5969" t="s">
        <v>141</v>
      </c>
      <c r="G5969" t="s">
        <v>27</v>
      </c>
      <c r="H5969" t="s">
        <v>1036</v>
      </c>
      <c r="I5969" t="s">
        <v>18</v>
      </c>
      <c r="J5969" t="s">
        <v>18</v>
      </c>
      <c r="K5969" t="s">
        <v>18</v>
      </c>
      <c r="L5969" t="s">
        <v>59</v>
      </c>
      <c r="M5969" t="s">
        <v>20</v>
      </c>
      <c r="N5969" t="s">
        <v>21</v>
      </c>
      <c r="O5969" t="str">
        <f t="shared" si="93"/>
        <v>May</v>
      </c>
    </row>
    <row r="5970" spans="1:15" x14ac:dyDescent="0.3">
      <c r="A5970" s="1">
        <v>43093</v>
      </c>
      <c r="B5970">
        <v>251</v>
      </c>
      <c r="C5970">
        <v>1</v>
      </c>
      <c r="D5970">
        <v>6</v>
      </c>
      <c r="E5970">
        <v>78</v>
      </c>
      <c r="F5970" t="s">
        <v>197</v>
      </c>
      <c r="G5970" t="s">
        <v>2110</v>
      </c>
      <c r="H5970" t="s">
        <v>239</v>
      </c>
      <c r="I5970" t="s">
        <v>18</v>
      </c>
      <c r="J5970" t="s">
        <v>18</v>
      </c>
      <c r="K5970" t="s">
        <v>18</v>
      </c>
      <c r="L5970" t="s">
        <v>1697</v>
      </c>
      <c r="M5970" t="s">
        <v>12</v>
      </c>
      <c r="N5970" t="s">
        <v>21</v>
      </c>
      <c r="O5970" t="str">
        <f t="shared" si="93"/>
        <v>Dec</v>
      </c>
    </row>
    <row r="5971" spans="1:15" x14ac:dyDescent="0.3">
      <c r="A5971" s="1">
        <v>43406</v>
      </c>
      <c r="B5971">
        <v>251</v>
      </c>
      <c r="C5971">
        <v>3</v>
      </c>
      <c r="D5971">
        <v>6</v>
      </c>
      <c r="E5971">
        <v>72</v>
      </c>
      <c r="F5971" t="s">
        <v>83</v>
      </c>
      <c r="G5971" t="s">
        <v>508</v>
      </c>
      <c r="H5971" t="s">
        <v>70</v>
      </c>
      <c r="I5971" t="s">
        <v>18</v>
      </c>
      <c r="J5971" t="s">
        <v>18</v>
      </c>
      <c r="K5971" t="s">
        <v>18</v>
      </c>
      <c r="L5971" t="s">
        <v>48</v>
      </c>
      <c r="M5971" t="s">
        <v>20</v>
      </c>
      <c r="N5971" t="s">
        <v>21</v>
      </c>
      <c r="O5971" t="str">
        <f t="shared" si="93"/>
        <v>Nov</v>
      </c>
    </row>
    <row r="5972" spans="1:15" x14ac:dyDescent="0.3">
      <c r="A5972" s="1">
        <v>43113</v>
      </c>
      <c r="B5972">
        <v>251</v>
      </c>
      <c r="C5972">
        <v>15</v>
      </c>
      <c r="D5972">
        <v>-2</v>
      </c>
      <c r="E5972">
        <v>62</v>
      </c>
      <c r="F5972" t="s">
        <v>207</v>
      </c>
      <c r="G5972" t="s">
        <v>2391</v>
      </c>
      <c r="H5972" t="s">
        <v>611</v>
      </c>
      <c r="I5972" t="s">
        <v>150</v>
      </c>
      <c r="J5972" t="s">
        <v>18</v>
      </c>
      <c r="K5972" t="s">
        <v>18</v>
      </c>
      <c r="L5972" t="s">
        <v>1697</v>
      </c>
      <c r="M5972" t="s">
        <v>20</v>
      </c>
      <c r="N5972" t="s">
        <v>21</v>
      </c>
      <c r="O5972" t="str">
        <f t="shared" si="93"/>
        <v>Jan</v>
      </c>
    </row>
    <row r="5973" spans="1:15" x14ac:dyDescent="0.3">
      <c r="A5973" s="1">
        <v>43082</v>
      </c>
      <c r="B5973">
        <v>251</v>
      </c>
      <c r="C5973">
        <v>13</v>
      </c>
      <c r="D5973">
        <v>-6</v>
      </c>
      <c r="E5973">
        <v>28</v>
      </c>
      <c r="F5973" t="s">
        <v>14</v>
      </c>
      <c r="G5973" t="s">
        <v>535</v>
      </c>
      <c r="H5973" t="s">
        <v>1861</v>
      </c>
      <c r="I5973" t="s">
        <v>58</v>
      </c>
      <c r="J5973" t="s">
        <v>18</v>
      </c>
      <c r="K5973" t="s">
        <v>18</v>
      </c>
      <c r="L5973" t="s">
        <v>1697</v>
      </c>
      <c r="M5973" t="s">
        <v>20</v>
      </c>
      <c r="N5973" t="s">
        <v>21</v>
      </c>
      <c r="O5973" t="str">
        <f t="shared" si="93"/>
        <v>Dec</v>
      </c>
    </row>
    <row r="5974" spans="1:15" x14ac:dyDescent="0.3">
      <c r="A5974" s="1">
        <v>43137</v>
      </c>
      <c r="B5974">
        <v>251</v>
      </c>
      <c r="C5974">
        <v>19</v>
      </c>
      <c r="D5974">
        <v>-8</v>
      </c>
      <c r="E5974">
        <v>37</v>
      </c>
      <c r="F5974" t="s">
        <v>626</v>
      </c>
      <c r="G5974" t="s">
        <v>27</v>
      </c>
      <c r="H5974" t="s">
        <v>1826</v>
      </c>
      <c r="I5974" t="s">
        <v>18</v>
      </c>
      <c r="J5974" t="s">
        <v>18</v>
      </c>
      <c r="K5974" t="s">
        <v>18</v>
      </c>
      <c r="L5974" t="s">
        <v>1697</v>
      </c>
      <c r="M5974" t="s">
        <v>20</v>
      </c>
      <c r="N5974" t="s">
        <v>21</v>
      </c>
      <c r="O5974" t="str">
        <f t="shared" si="93"/>
        <v>Feb</v>
      </c>
    </row>
    <row r="5975" spans="1:15" x14ac:dyDescent="0.3">
      <c r="A5975" s="1">
        <v>43082</v>
      </c>
      <c r="B5975">
        <v>251</v>
      </c>
      <c r="C5975">
        <v>11</v>
      </c>
      <c r="D5975">
        <v>-8</v>
      </c>
      <c r="E5975">
        <v>35</v>
      </c>
      <c r="F5975" t="s">
        <v>90</v>
      </c>
      <c r="G5975" t="s">
        <v>327</v>
      </c>
      <c r="H5975" t="s">
        <v>2269</v>
      </c>
      <c r="I5975" t="s">
        <v>75</v>
      </c>
      <c r="J5975" t="s">
        <v>18</v>
      </c>
      <c r="K5975" t="s">
        <v>18</v>
      </c>
      <c r="L5975" t="s">
        <v>1697</v>
      </c>
      <c r="M5975" t="s">
        <v>20</v>
      </c>
      <c r="N5975" t="s">
        <v>21</v>
      </c>
      <c r="O5975" t="str">
        <f t="shared" si="93"/>
        <v>Dec</v>
      </c>
    </row>
    <row r="5976" spans="1:15" x14ac:dyDescent="0.3">
      <c r="A5976" s="1">
        <v>43111</v>
      </c>
      <c r="B5976">
        <v>251</v>
      </c>
      <c r="C5976">
        <v>19</v>
      </c>
      <c r="D5976">
        <v>-11</v>
      </c>
      <c r="E5976">
        <v>44</v>
      </c>
      <c r="F5976" t="s">
        <v>22</v>
      </c>
      <c r="G5976" t="s">
        <v>27</v>
      </c>
      <c r="H5976" t="s">
        <v>2412</v>
      </c>
      <c r="I5976" t="s">
        <v>18</v>
      </c>
      <c r="J5976" t="s">
        <v>18</v>
      </c>
      <c r="K5976" t="s">
        <v>18</v>
      </c>
      <c r="L5976" t="s">
        <v>1697</v>
      </c>
      <c r="M5976" t="s">
        <v>20</v>
      </c>
      <c r="N5976" t="s">
        <v>21</v>
      </c>
      <c r="O5976" t="str">
        <f t="shared" si="93"/>
        <v>Jan</v>
      </c>
    </row>
    <row r="5977" spans="1:15" x14ac:dyDescent="0.3">
      <c r="A5977" s="1">
        <v>43313</v>
      </c>
      <c r="B5977">
        <v>250</v>
      </c>
      <c r="C5977">
        <v>4</v>
      </c>
      <c r="D5977">
        <v>28</v>
      </c>
      <c r="E5977">
        <v>69</v>
      </c>
      <c r="F5977" t="s">
        <v>72</v>
      </c>
      <c r="G5977" t="s">
        <v>27</v>
      </c>
      <c r="H5977" t="s">
        <v>214</v>
      </c>
      <c r="I5977" t="s">
        <v>18</v>
      </c>
      <c r="J5977" t="s">
        <v>18</v>
      </c>
      <c r="K5977" t="s">
        <v>18</v>
      </c>
      <c r="L5977" t="s">
        <v>19</v>
      </c>
      <c r="M5977" t="s">
        <v>20</v>
      </c>
      <c r="N5977" t="s">
        <v>21</v>
      </c>
      <c r="O5977" t="str">
        <f t="shared" si="93"/>
        <v>Aug</v>
      </c>
    </row>
    <row r="5978" spans="1:15" x14ac:dyDescent="0.3">
      <c r="A5978" s="1">
        <v>43200</v>
      </c>
      <c r="B5978">
        <v>250</v>
      </c>
      <c r="C5978">
        <v>2</v>
      </c>
      <c r="D5978">
        <v>9</v>
      </c>
      <c r="E5978">
        <v>43</v>
      </c>
      <c r="F5978" t="s">
        <v>70</v>
      </c>
      <c r="G5978" t="s">
        <v>1730</v>
      </c>
      <c r="H5978" t="s">
        <v>1466</v>
      </c>
      <c r="I5978" t="s">
        <v>18</v>
      </c>
      <c r="J5978" t="s">
        <v>18</v>
      </c>
      <c r="K5978" t="s">
        <v>18</v>
      </c>
      <c r="L5978" t="s">
        <v>59</v>
      </c>
      <c r="M5978" t="s">
        <v>20</v>
      </c>
      <c r="N5978" t="s">
        <v>21</v>
      </c>
      <c r="O5978" t="str">
        <f t="shared" si="93"/>
        <v>Apr</v>
      </c>
    </row>
    <row r="5979" spans="1:15" x14ac:dyDescent="0.3">
      <c r="A5979" s="1">
        <v>43116</v>
      </c>
      <c r="B5979">
        <v>250</v>
      </c>
      <c r="C5979">
        <v>15</v>
      </c>
      <c r="D5979">
        <v>6</v>
      </c>
      <c r="E5979">
        <v>40</v>
      </c>
      <c r="F5979" t="s">
        <v>72</v>
      </c>
      <c r="G5979" t="s">
        <v>1946</v>
      </c>
      <c r="H5979" t="s">
        <v>1228</v>
      </c>
      <c r="I5979" t="s">
        <v>531</v>
      </c>
      <c r="J5979" t="s">
        <v>18</v>
      </c>
      <c r="K5979" t="s">
        <v>18</v>
      </c>
      <c r="L5979" t="s">
        <v>1697</v>
      </c>
      <c r="M5979" t="s">
        <v>20</v>
      </c>
      <c r="N5979" t="s">
        <v>21</v>
      </c>
      <c r="O5979" t="str">
        <f t="shared" si="93"/>
        <v>Jan</v>
      </c>
    </row>
    <row r="5980" spans="1:15" x14ac:dyDescent="0.3">
      <c r="A5980" s="1">
        <v>43114</v>
      </c>
      <c r="B5980">
        <v>250</v>
      </c>
      <c r="C5980">
        <v>18</v>
      </c>
      <c r="D5980">
        <v>4</v>
      </c>
      <c r="E5980">
        <v>53</v>
      </c>
      <c r="F5980" t="s">
        <v>201</v>
      </c>
      <c r="G5980" t="s">
        <v>1361</v>
      </c>
      <c r="H5980" t="s">
        <v>952</v>
      </c>
      <c r="I5980" t="s">
        <v>18</v>
      </c>
      <c r="J5980" t="s">
        <v>18</v>
      </c>
      <c r="K5980" t="s">
        <v>18</v>
      </c>
      <c r="L5980" t="s">
        <v>1697</v>
      </c>
      <c r="M5980" t="s">
        <v>20</v>
      </c>
      <c r="N5980" t="s">
        <v>21</v>
      </c>
      <c r="O5980" t="str">
        <f t="shared" si="93"/>
        <v>Jan</v>
      </c>
    </row>
    <row r="5981" spans="1:15" x14ac:dyDescent="0.3">
      <c r="A5981" s="1">
        <v>43429</v>
      </c>
      <c r="B5981">
        <v>250</v>
      </c>
      <c r="C5981">
        <v>8</v>
      </c>
      <c r="D5981">
        <v>1</v>
      </c>
      <c r="E5981">
        <v>96</v>
      </c>
      <c r="F5981" t="s">
        <v>70</v>
      </c>
      <c r="G5981" t="s">
        <v>2377</v>
      </c>
      <c r="H5981" t="s">
        <v>83</v>
      </c>
      <c r="I5981" t="s">
        <v>503</v>
      </c>
      <c r="J5981" t="s">
        <v>18</v>
      </c>
      <c r="K5981" t="s">
        <v>105</v>
      </c>
      <c r="L5981" t="s">
        <v>48</v>
      </c>
      <c r="M5981" t="s">
        <v>20</v>
      </c>
      <c r="N5981" t="s">
        <v>21</v>
      </c>
      <c r="O5981" t="str">
        <f t="shared" si="93"/>
        <v>Nov</v>
      </c>
    </row>
    <row r="5982" spans="1:15" x14ac:dyDescent="0.3">
      <c r="A5982" s="1">
        <v>43148</v>
      </c>
      <c r="B5982">
        <v>250</v>
      </c>
      <c r="C5982">
        <v>17</v>
      </c>
      <c r="D5982">
        <v>1</v>
      </c>
      <c r="E5982">
        <v>17</v>
      </c>
      <c r="F5982" t="s">
        <v>180</v>
      </c>
      <c r="G5982" t="s">
        <v>27</v>
      </c>
      <c r="H5982" t="s">
        <v>2280</v>
      </c>
      <c r="I5982" t="s">
        <v>99</v>
      </c>
      <c r="J5982" t="s">
        <v>18</v>
      </c>
      <c r="K5982" t="s">
        <v>18</v>
      </c>
      <c r="L5982" t="s">
        <v>1697</v>
      </c>
      <c r="M5982" t="s">
        <v>12</v>
      </c>
      <c r="N5982" t="s">
        <v>21</v>
      </c>
      <c r="O5982" t="str">
        <f t="shared" si="93"/>
        <v>Feb</v>
      </c>
    </row>
    <row r="5983" spans="1:15" x14ac:dyDescent="0.3">
      <c r="A5983" s="1">
        <v>43091</v>
      </c>
      <c r="B5983">
        <v>250</v>
      </c>
      <c r="C5983">
        <v>1</v>
      </c>
      <c r="D5983">
        <v>-2</v>
      </c>
      <c r="E5983">
        <v>79</v>
      </c>
      <c r="F5983" t="s">
        <v>169</v>
      </c>
      <c r="G5983" t="s">
        <v>2413</v>
      </c>
      <c r="H5983" t="s">
        <v>1293</v>
      </c>
      <c r="I5983" t="s">
        <v>18</v>
      </c>
      <c r="J5983" t="s">
        <v>18</v>
      </c>
      <c r="K5983" t="s">
        <v>83</v>
      </c>
      <c r="L5983" t="s">
        <v>1697</v>
      </c>
      <c r="M5983" t="s">
        <v>12</v>
      </c>
      <c r="N5983" t="s">
        <v>21</v>
      </c>
      <c r="O5983" t="str">
        <f t="shared" si="93"/>
        <v>Dec</v>
      </c>
    </row>
    <row r="5984" spans="1:15" x14ac:dyDescent="0.3">
      <c r="A5984" s="1">
        <v>43095</v>
      </c>
      <c r="B5984">
        <v>250</v>
      </c>
      <c r="C5984">
        <v>11</v>
      </c>
      <c r="D5984">
        <v>-2</v>
      </c>
      <c r="E5984">
        <v>28</v>
      </c>
      <c r="F5984" t="s">
        <v>967</v>
      </c>
      <c r="G5984" t="s">
        <v>535</v>
      </c>
      <c r="H5984" t="s">
        <v>2320</v>
      </c>
      <c r="I5984" t="s">
        <v>182</v>
      </c>
      <c r="J5984" t="s">
        <v>18</v>
      </c>
      <c r="K5984" t="s">
        <v>18</v>
      </c>
      <c r="L5984" t="s">
        <v>1697</v>
      </c>
      <c r="M5984" t="s">
        <v>20</v>
      </c>
      <c r="N5984" t="s">
        <v>21</v>
      </c>
      <c r="O5984" t="str">
        <f t="shared" si="93"/>
        <v>Dec</v>
      </c>
    </row>
    <row r="5985" spans="1:15" x14ac:dyDescent="0.3">
      <c r="A5985" s="1">
        <v>43081</v>
      </c>
      <c r="B5985">
        <v>250</v>
      </c>
      <c r="C5985">
        <v>15</v>
      </c>
      <c r="D5985">
        <v>-6</v>
      </c>
      <c r="E5985">
        <v>30</v>
      </c>
      <c r="F5985" t="s">
        <v>49</v>
      </c>
      <c r="G5985" t="s">
        <v>27</v>
      </c>
      <c r="H5985" t="s">
        <v>2292</v>
      </c>
      <c r="I5985" t="s">
        <v>352</v>
      </c>
      <c r="J5985" t="s">
        <v>18</v>
      </c>
      <c r="K5985" t="s">
        <v>18</v>
      </c>
      <c r="L5985" t="s">
        <v>1697</v>
      </c>
      <c r="M5985" t="s">
        <v>20</v>
      </c>
      <c r="N5985" t="s">
        <v>21</v>
      </c>
      <c r="O5985" t="str">
        <f t="shared" si="93"/>
        <v>Dec</v>
      </c>
    </row>
    <row r="5986" spans="1:15" x14ac:dyDescent="0.3">
      <c r="A5986" s="1">
        <v>43357</v>
      </c>
      <c r="B5986">
        <v>249</v>
      </c>
      <c r="C5986">
        <v>5</v>
      </c>
      <c r="D5986">
        <v>21</v>
      </c>
      <c r="E5986">
        <v>77</v>
      </c>
      <c r="F5986" t="s">
        <v>207</v>
      </c>
      <c r="G5986" t="s">
        <v>27</v>
      </c>
      <c r="H5986" t="s">
        <v>143</v>
      </c>
      <c r="I5986" t="s">
        <v>18</v>
      </c>
      <c r="J5986" t="s">
        <v>18</v>
      </c>
      <c r="K5986" t="s">
        <v>18</v>
      </c>
      <c r="L5986" t="s">
        <v>48</v>
      </c>
      <c r="M5986" t="s">
        <v>20</v>
      </c>
      <c r="N5986" t="s">
        <v>21</v>
      </c>
      <c r="O5986" t="str">
        <f t="shared" si="93"/>
        <v>Sep</v>
      </c>
    </row>
    <row r="5987" spans="1:15" x14ac:dyDescent="0.3">
      <c r="A5987" s="1">
        <v>43348</v>
      </c>
      <c r="B5987">
        <v>249</v>
      </c>
      <c r="C5987">
        <v>5</v>
      </c>
      <c r="D5987">
        <v>20</v>
      </c>
      <c r="E5987">
        <v>82</v>
      </c>
      <c r="F5987" t="s">
        <v>197</v>
      </c>
      <c r="G5987" t="s">
        <v>27</v>
      </c>
      <c r="H5987" t="s">
        <v>143</v>
      </c>
      <c r="I5987" t="s">
        <v>18</v>
      </c>
      <c r="J5987" t="s">
        <v>18</v>
      </c>
      <c r="K5987" t="s">
        <v>18</v>
      </c>
      <c r="L5987" t="s">
        <v>48</v>
      </c>
      <c r="M5987" t="s">
        <v>20</v>
      </c>
      <c r="N5987" t="s">
        <v>21</v>
      </c>
      <c r="O5987" t="str">
        <f t="shared" si="93"/>
        <v>Sep</v>
      </c>
    </row>
    <row r="5988" spans="1:15" x14ac:dyDescent="0.3">
      <c r="A5988" s="1">
        <v>43345</v>
      </c>
      <c r="B5988">
        <v>249</v>
      </c>
      <c r="C5988">
        <v>6</v>
      </c>
      <c r="D5988">
        <v>20</v>
      </c>
      <c r="E5988">
        <v>66</v>
      </c>
      <c r="F5988" t="s">
        <v>70</v>
      </c>
      <c r="G5988" t="s">
        <v>27</v>
      </c>
      <c r="H5988" t="s">
        <v>54</v>
      </c>
      <c r="I5988" t="s">
        <v>18</v>
      </c>
      <c r="J5988" t="s">
        <v>18</v>
      </c>
      <c r="K5988" t="s">
        <v>18</v>
      </c>
      <c r="L5988" t="s">
        <v>48</v>
      </c>
      <c r="M5988" t="s">
        <v>20</v>
      </c>
      <c r="N5988" t="s">
        <v>21</v>
      </c>
      <c r="O5988" t="str">
        <f t="shared" si="93"/>
        <v>Sep</v>
      </c>
    </row>
    <row r="5989" spans="1:15" x14ac:dyDescent="0.3">
      <c r="A5989" s="1">
        <v>43271</v>
      </c>
      <c r="B5989">
        <v>249</v>
      </c>
      <c r="C5989">
        <v>4</v>
      </c>
      <c r="D5989">
        <v>19</v>
      </c>
      <c r="E5989">
        <v>82</v>
      </c>
      <c r="F5989" t="s">
        <v>78</v>
      </c>
      <c r="G5989" t="s">
        <v>1896</v>
      </c>
      <c r="H5989" t="s">
        <v>260</v>
      </c>
      <c r="I5989" t="s">
        <v>18</v>
      </c>
      <c r="J5989" t="s">
        <v>18</v>
      </c>
      <c r="K5989" t="s">
        <v>18</v>
      </c>
      <c r="L5989" t="s">
        <v>19</v>
      </c>
      <c r="M5989" t="s">
        <v>20</v>
      </c>
      <c r="N5989" t="s">
        <v>21</v>
      </c>
      <c r="O5989" t="str">
        <f t="shared" si="93"/>
        <v>Jun</v>
      </c>
    </row>
    <row r="5990" spans="1:15" x14ac:dyDescent="0.3">
      <c r="A5990" s="1">
        <v>43227</v>
      </c>
      <c r="B5990">
        <v>249</v>
      </c>
      <c r="C5990">
        <v>3</v>
      </c>
      <c r="D5990">
        <v>15</v>
      </c>
      <c r="E5990">
        <v>82</v>
      </c>
      <c r="F5990" t="s">
        <v>83</v>
      </c>
      <c r="G5990" t="s">
        <v>1511</v>
      </c>
      <c r="H5990" t="s">
        <v>154</v>
      </c>
      <c r="I5990" t="s">
        <v>18</v>
      </c>
      <c r="J5990" t="s">
        <v>18</v>
      </c>
      <c r="K5990" t="s">
        <v>18</v>
      </c>
      <c r="L5990" t="s">
        <v>59</v>
      </c>
      <c r="M5990" t="s">
        <v>20</v>
      </c>
      <c r="N5990" t="s">
        <v>21</v>
      </c>
      <c r="O5990" t="str">
        <f t="shared" si="93"/>
        <v>May</v>
      </c>
    </row>
    <row r="5991" spans="1:15" x14ac:dyDescent="0.3">
      <c r="A5991" s="1">
        <v>43397</v>
      </c>
      <c r="B5991">
        <v>249</v>
      </c>
      <c r="C5991">
        <v>3</v>
      </c>
      <c r="D5991">
        <v>9</v>
      </c>
      <c r="E5991">
        <v>85</v>
      </c>
      <c r="F5991" t="s">
        <v>64</v>
      </c>
      <c r="G5991" t="s">
        <v>2414</v>
      </c>
      <c r="H5991" t="s">
        <v>946</v>
      </c>
      <c r="I5991" t="s">
        <v>18</v>
      </c>
      <c r="J5991" t="s">
        <v>18</v>
      </c>
      <c r="K5991" t="s">
        <v>18</v>
      </c>
      <c r="L5991" t="s">
        <v>48</v>
      </c>
      <c r="M5991" t="s">
        <v>20</v>
      </c>
      <c r="N5991" t="s">
        <v>21</v>
      </c>
      <c r="O5991" t="str">
        <f t="shared" si="93"/>
        <v>Oct</v>
      </c>
    </row>
    <row r="5992" spans="1:15" x14ac:dyDescent="0.3">
      <c r="A5992" s="1">
        <v>43091</v>
      </c>
      <c r="B5992">
        <v>249</v>
      </c>
      <c r="C5992">
        <v>23</v>
      </c>
      <c r="D5992">
        <v>6</v>
      </c>
      <c r="E5992">
        <v>74</v>
      </c>
      <c r="F5992" t="s">
        <v>105</v>
      </c>
      <c r="G5992" t="s">
        <v>1359</v>
      </c>
      <c r="H5992" t="s">
        <v>78</v>
      </c>
      <c r="I5992" t="s">
        <v>18</v>
      </c>
      <c r="J5992" t="s">
        <v>18</v>
      </c>
      <c r="K5992" t="s">
        <v>18</v>
      </c>
      <c r="L5992" t="s">
        <v>1697</v>
      </c>
      <c r="M5992" t="s">
        <v>12</v>
      </c>
      <c r="N5992" t="s">
        <v>21</v>
      </c>
      <c r="O5992" t="str">
        <f t="shared" si="93"/>
        <v>Dec</v>
      </c>
    </row>
    <row r="5993" spans="1:15" x14ac:dyDescent="0.3">
      <c r="A5993" s="1">
        <v>43122</v>
      </c>
      <c r="B5993">
        <v>249</v>
      </c>
      <c r="C5993">
        <v>14</v>
      </c>
      <c r="D5993">
        <v>3</v>
      </c>
      <c r="E5993">
        <v>73</v>
      </c>
      <c r="F5993" t="s">
        <v>307</v>
      </c>
      <c r="G5993" t="s">
        <v>1333</v>
      </c>
      <c r="H5993" t="s">
        <v>565</v>
      </c>
      <c r="I5993" t="s">
        <v>173</v>
      </c>
      <c r="J5993" t="s">
        <v>18</v>
      </c>
      <c r="K5993" t="s">
        <v>18</v>
      </c>
      <c r="L5993" t="s">
        <v>1697</v>
      </c>
      <c r="M5993" t="s">
        <v>20</v>
      </c>
      <c r="N5993" t="s">
        <v>21</v>
      </c>
      <c r="O5993" t="str">
        <f t="shared" si="93"/>
        <v>Jan</v>
      </c>
    </row>
    <row r="5994" spans="1:15" x14ac:dyDescent="0.3">
      <c r="A5994" s="1">
        <v>43113</v>
      </c>
      <c r="B5994">
        <v>249</v>
      </c>
      <c r="C5994">
        <v>16</v>
      </c>
      <c r="D5994">
        <v>-1</v>
      </c>
      <c r="E5994">
        <v>63</v>
      </c>
      <c r="F5994" t="s">
        <v>207</v>
      </c>
      <c r="G5994" t="s">
        <v>1691</v>
      </c>
      <c r="H5994" t="s">
        <v>1485</v>
      </c>
      <c r="I5994" t="s">
        <v>531</v>
      </c>
      <c r="J5994" t="s">
        <v>18</v>
      </c>
      <c r="K5994" t="s">
        <v>18</v>
      </c>
      <c r="L5994" t="s">
        <v>1697</v>
      </c>
      <c r="M5994" t="s">
        <v>20</v>
      </c>
      <c r="N5994" t="s">
        <v>21</v>
      </c>
      <c r="O5994" t="str">
        <f t="shared" si="93"/>
        <v>Jan</v>
      </c>
    </row>
    <row r="5995" spans="1:15" x14ac:dyDescent="0.3">
      <c r="A5995" s="1">
        <v>43309</v>
      </c>
      <c r="B5995">
        <v>248</v>
      </c>
      <c r="C5995">
        <v>5</v>
      </c>
      <c r="D5995">
        <v>28</v>
      </c>
      <c r="E5995">
        <v>84</v>
      </c>
      <c r="F5995" t="s">
        <v>197</v>
      </c>
      <c r="G5995" t="s">
        <v>2415</v>
      </c>
      <c r="H5995" t="s">
        <v>875</v>
      </c>
      <c r="I5995" t="s">
        <v>18</v>
      </c>
      <c r="J5995" t="s">
        <v>18</v>
      </c>
      <c r="K5995" t="s">
        <v>18</v>
      </c>
      <c r="L5995" t="s">
        <v>19</v>
      </c>
      <c r="M5995" t="s">
        <v>20</v>
      </c>
      <c r="N5995" t="s">
        <v>21</v>
      </c>
      <c r="O5995" t="str">
        <f t="shared" si="93"/>
        <v>Jul</v>
      </c>
    </row>
    <row r="5996" spans="1:15" x14ac:dyDescent="0.3">
      <c r="A5996" s="1">
        <v>43236</v>
      </c>
      <c r="B5996">
        <v>248</v>
      </c>
      <c r="C5996">
        <v>14</v>
      </c>
      <c r="D5996">
        <v>22</v>
      </c>
      <c r="E5996">
        <v>96</v>
      </c>
      <c r="F5996" t="s">
        <v>14</v>
      </c>
      <c r="G5996" t="s">
        <v>1003</v>
      </c>
      <c r="H5996" t="s">
        <v>106</v>
      </c>
      <c r="I5996" t="s">
        <v>257</v>
      </c>
      <c r="J5996" t="s">
        <v>18</v>
      </c>
      <c r="K5996" t="s">
        <v>18</v>
      </c>
      <c r="L5996" t="s">
        <v>59</v>
      </c>
      <c r="M5996" t="s">
        <v>20</v>
      </c>
      <c r="N5996" t="s">
        <v>21</v>
      </c>
      <c r="O5996" t="str">
        <f t="shared" si="93"/>
        <v>May</v>
      </c>
    </row>
    <row r="5997" spans="1:15" x14ac:dyDescent="0.3">
      <c r="A5997" s="1">
        <v>43356</v>
      </c>
      <c r="B5997">
        <v>248</v>
      </c>
      <c r="C5997">
        <v>5</v>
      </c>
      <c r="D5997">
        <v>20</v>
      </c>
      <c r="E5997">
        <v>70</v>
      </c>
      <c r="F5997" t="s">
        <v>166</v>
      </c>
      <c r="G5997" t="s">
        <v>27</v>
      </c>
      <c r="H5997" t="s">
        <v>149</v>
      </c>
      <c r="I5997" t="s">
        <v>18</v>
      </c>
      <c r="J5997" t="s">
        <v>18</v>
      </c>
      <c r="K5997" t="s">
        <v>18</v>
      </c>
      <c r="L5997" t="s">
        <v>48</v>
      </c>
      <c r="M5997" t="s">
        <v>20</v>
      </c>
      <c r="N5997" t="s">
        <v>21</v>
      </c>
      <c r="O5997" t="str">
        <f t="shared" si="93"/>
        <v>Sep</v>
      </c>
    </row>
    <row r="5998" spans="1:15" x14ac:dyDescent="0.3">
      <c r="A5998" s="1">
        <v>43242</v>
      </c>
      <c r="B5998">
        <v>248</v>
      </c>
      <c r="C5998">
        <v>4</v>
      </c>
      <c r="D5998">
        <v>16</v>
      </c>
      <c r="E5998">
        <v>0</v>
      </c>
      <c r="F5998" t="s">
        <v>197</v>
      </c>
      <c r="G5998" t="s">
        <v>994</v>
      </c>
      <c r="H5998" t="s">
        <v>583</v>
      </c>
      <c r="I5998" t="s">
        <v>18</v>
      </c>
      <c r="J5998" t="s">
        <v>18</v>
      </c>
      <c r="K5998" t="s">
        <v>18</v>
      </c>
      <c r="L5998" t="s">
        <v>59</v>
      </c>
      <c r="M5998" t="s">
        <v>12</v>
      </c>
      <c r="N5998" t="s">
        <v>21</v>
      </c>
      <c r="O5998" t="str">
        <f t="shared" si="93"/>
        <v>May</v>
      </c>
    </row>
    <row r="5999" spans="1:15" x14ac:dyDescent="0.3">
      <c r="A5999" s="1">
        <v>43141</v>
      </c>
      <c r="B5999">
        <v>248</v>
      </c>
      <c r="C5999">
        <v>12</v>
      </c>
      <c r="D5999">
        <v>3</v>
      </c>
      <c r="E5999">
        <v>53</v>
      </c>
      <c r="F5999" t="s">
        <v>452</v>
      </c>
      <c r="G5999" t="s">
        <v>1533</v>
      </c>
      <c r="H5999" t="s">
        <v>1413</v>
      </c>
      <c r="I5999" t="s">
        <v>722</v>
      </c>
      <c r="J5999" t="s">
        <v>18</v>
      </c>
      <c r="K5999" t="s">
        <v>18</v>
      </c>
      <c r="L5999" t="s">
        <v>1697</v>
      </c>
      <c r="M5999" t="s">
        <v>20</v>
      </c>
      <c r="N5999" t="s">
        <v>21</v>
      </c>
      <c r="O5999" t="str">
        <f t="shared" si="93"/>
        <v>Feb</v>
      </c>
    </row>
    <row r="6000" spans="1:15" x14ac:dyDescent="0.3">
      <c r="A6000" s="1">
        <v>43101</v>
      </c>
      <c r="B6000">
        <v>248</v>
      </c>
      <c r="C6000">
        <v>13</v>
      </c>
      <c r="D6000">
        <v>2</v>
      </c>
      <c r="E6000">
        <v>22</v>
      </c>
      <c r="F6000" t="s">
        <v>92</v>
      </c>
      <c r="G6000" t="s">
        <v>1433</v>
      </c>
      <c r="H6000" t="s">
        <v>2104</v>
      </c>
      <c r="I6000" t="s">
        <v>45</v>
      </c>
      <c r="J6000" t="s">
        <v>18</v>
      </c>
      <c r="K6000" t="s">
        <v>18</v>
      </c>
      <c r="L6000" t="s">
        <v>1697</v>
      </c>
      <c r="M6000" t="s">
        <v>12</v>
      </c>
      <c r="N6000" t="s">
        <v>21</v>
      </c>
      <c r="O6000" t="str">
        <f t="shared" si="93"/>
        <v>Jan</v>
      </c>
    </row>
    <row r="6001" spans="1:15" x14ac:dyDescent="0.3">
      <c r="A6001" s="1">
        <v>43091</v>
      </c>
      <c r="B6001">
        <v>248</v>
      </c>
      <c r="C6001">
        <v>10</v>
      </c>
      <c r="D6001">
        <v>1</v>
      </c>
      <c r="E6001">
        <v>64</v>
      </c>
      <c r="F6001" t="s">
        <v>70</v>
      </c>
      <c r="G6001" t="s">
        <v>1819</v>
      </c>
      <c r="H6001" t="s">
        <v>952</v>
      </c>
      <c r="I6001" t="s">
        <v>577</v>
      </c>
      <c r="J6001" t="s">
        <v>18</v>
      </c>
      <c r="K6001" t="s">
        <v>197</v>
      </c>
      <c r="L6001" t="s">
        <v>1697</v>
      </c>
      <c r="M6001" t="s">
        <v>12</v>
      </c>
      <c r="N6001" t="s">
        <v>21</v>
      </c>
      <c r="O6001" t="str">
        <f t="shared" si="93"/>
        <v>Dec</v>
      </c>
    </row>
    <row r="6002" spans="1:15" x14ac:dyDescent="0.3">
      <c r="A6002" s="1">
        <v>43090</v>
      </c>
      <c r="B6002">
        <v>248</v>
      </c>
      <c r="C6002">
        <v>21</v>
      </c>
      <c r="D6002">
        <v>0</v>
      </c>
      <c r="E6002">
        <v>74</v>
      </c>
      <c r="F6002" t="s">
        <v>169</v>
      </c>
      <c r="G6002" t="s">
        <v>1923</v>
      </c>
      <c r="H6002" t="s">
        <v>1392</v>
      </c>
      <c r="I6002" t="s">
        <v>18</v>
      </c>
      <c r="J6002" t="s">
        <v>18</v>
      </c>
      <c r="K6002" t="s">
        <v>83</v>
      </c>
      <c r="L6002" t="s">
        <v>1697</v>
      </c>
      <c r="M6002" t="s">
        <v>20</v>
      </c>
      <c r="N6002" t="s">
        <v>21</v>
      </c>
      <c r="O6002" t="str">
        <f t="shared" si="93"/>
        <v>Dec</v>
      </c>
    </row>
    <row r="6003" spans="1:15" x14ac:dyDescent="0.3">
      <c r="A6003" s="1">
        <v>43073</v>
      </c>
      <c r="B6003">
        <v>248</v>
      </c>
      <c r="C6003">
        <v>23</v>
      </c>
      <c r="D6003">
        <v>-6</v>
      </c>
      <c r="E6003">
        <v>44</v>
      </c>
      <c r="F6003" t="s">
        <v>84</v>
      </c>
      <c r="G6003" t="s">
        <v>27</v>
      </c>
      <c r="H6003" t="s">
        <v>1914</v>
      </c>
      <c r="I6003" t="s">
        <v>18</v>
      </c>
      <c r="J6003" t="s">
        <v>18</v>
      </c>
      <c r="K6003" t="s">
        <v>18</v>
      </c>
      <c r="L6003" t="s">
        <v>1697</v>
      </c>
      <c r="M6003" t="s">
        <v>20</v>
      </c>
      <c r="N6003" t="s">
        <v>21</v>
      </c>
      <c r="O6003" t="str">
        <f t="shared" si="93"/>
        <v>Dec</v>
      </c>
    </row>
    <row r="6004" spans="1:15" x14ac:dyDescent="0.3">
      <c r="A6004" s="1">
        <v>43081</v>
      </c>
      <c r="B6004">
        <v>248</v>
      </c>
      <c r="C6004">
        <v>16</v>
      </c>
      <c r="D6004">
        <v>-6</v>
      </c>
      <c r="E6004">
        <v>29</v>
      </c>
      <c r="F6004" t="s">
        <v>49</v>
      </c>
      <c r="G6004" t="s">
        <v>230</v>
      </c>
      <c r="H6004" t="s">
        <v>2304</v>
      </c>
      <c r="I6004" t="s">
        <v>386</v>
      </c>
      <c r="J6004" t="s">
        <v>18</v>
      </c>
      <c r="K6004" t="s">
        <v>18</v>
      </c>
      <c r="L6004" t="s">
        <v>1697</v>
      </c>
      <c r="M6004" t="s">
        <v>20</v>
      </c>
      <c r="N6004" t="s">
        <v>21</v>
      </c>
      <c r="O6004" t="str">
        <f t="shared" si="93"/>
        <v>Dec</v>
      </c>
    </row>
    <row r="6005" spans="1:15" x14ac:dyDescent="0.3">
      <c r="A6005" s="1">
        <v>43123</v>
      </c>
      <c r="B6005">
        <v>248</v>
      </c>
      <c r="C6005">
        <v>19</v>
      </c>
      <c r="D6005">
        <v>-12</v>
      </c>
      <c r="E6005">
        <v>47</v>
      </c>
      <c r="F6005" t="s">
        <v>267</v>
      </c>
      <c r="G6005" t="s">
        <v>27</v>
      </c>
      <c r="H6005" t="s">
        <v>2260</v>
      </c>
      <c r="I6005" t="s">
        <v>18</v>
      </c>
      <c r="J6005" t="s">
        <v>18</v>
      </c>
      <c r="K6005" t="s">
        <v>207</v>
      </c>
      <c r="L6005" t="s">
        <v>1697</v>
      </c>
      <c r="M6005" t="s">
        <v>20</v>
      </c>
      <c r="N6005" t="s">
        <v>21</v>
      </c>
      <c r="O6005" t="str">
        <f t="shared" si="93"/>
        <v>Jan</v>
      </c>
    </row>
    <row r="6006" spans="1:15" x14ac:dyDescent="0.3">
      <c r="A6006" s="1">
        <v>43281</v>
      </c>
      <c r="B6006">
        <v>247</v>
      </c>
      <c r="C6006">
        <v>5</v>
      </c>
      <c r="D6006">
        <v>22</v>
      </c>
      <c r="E6006">
        <v>88</v>
      </c>
      <c r="F6006" t="s">
        <v>169</v>
      </c>
      <c r="G6006" t="s">
        <v>1022</v>
      </c>
      <c r="H6006" t="s">
        <v>213</v>
      </c>
      <c r="I6006" t="s">
        <v>18</v>
      </c>
      <c r="J6006" t="s">
        <v>18</v>
      </c>
      <c r="K6006" t="s">
        <v>18</v>
      </c>
      <c r="L6006" t="s">
        <v>19</v>
      </c>
      <c r="M6006" t="s">
        <v>20</v>
      </c>
      <c r="N6006" t="s">
        <v>21</v>
      </c>
      <c r="O6006" t="str">
        <f t="shared" si="93"/>
        <v>Jun</v>
      </c>
    </row>
    <row r="6007" spans="1:15" x14ac:dyDescent="0.3">
      <c r="A6007" s="1">
        <v>43349</v>
      </c>
      <c r="B6007">
        <v>247</v>
      </c>
      <c r="C6007">
        <v>5</v>
      </c>
      <c r="D6007">
        <v>22</v>
      </c>
      <c r="E6007">
        <v>87</v>
      </c>
      <c r="F6007" t="s">
        <v>169</v>
      </c>
      <c r="G6007" t="s">
        <v>1721</v>
      </c>
      <c r="H6007" t="s">
        <v>542</v>
      </c>
      <c r="I6007" t="s">
        <v>18</v>
      </c>
      <c r="J6007" t="s">
        <v>18</v>
      </c>
      <c r="K6007" t="s">
        <v>18</v>
      </c>
      <c r="L6007" t="s">
        <v>48</v>
      </c>
      <c r="M6007" t="s">
        <v>20</v>
      </c>
      <c r="N6007" t="s">
        <v>21</v>
      </c>
      <c r="O6007" t="str">
        <f t="shared" si="93"/>
        <v>Sep</v>
      </c>
    </row>
    <row r="6008" spans="1:15" x14ac:dyDescent="0.3">
      <c r="A6008" s="1">
        <v>43350</v>
      </c>
      <c r="B6008">
        <v>247</v>
      </c>
      <c r="C6008">
        <v>5</v>
      </c>
      <c r="D6008">
        <v>20</v>
      </c>
      <c r="E6008">
        <v>67</v>
      </c>
      <c r="F6008" t="s">
        <v>166</v>
      </c>
      <c r="G6008" t="s">
        <v>1077</v>
      </c>
      <c r="H6008" t="s">
        <v>426</v>
      </c>
      <c r="I6008" t="s">
        <v>18</v>
      </c>
      <c r="J6008" t="s">
        <v>18</v>
      </c>
      <c r="K6008" t="s">
        <v>18</v>
      </c>
      <c r="L6008" t="s">
        <v>48</v>
      </c>
      <c r="M6008" t="s">
        <v>20</v>
      </c>
      <c r="N6008" t="s">
        <v>21</v>
      </c>
      <c r="O6008" t="str">
        <f t="shared" si="93"/>
        <v>Sep</v>
      </c>
    </row>
    <row r="6009" spans="1:15" x14ac:dyDescent="0.3">
      <c r="A6009" s="1">
        <v>43212</v>
      </c>
      <c r="B6009">
        <v>247</v>
      </c>
      <c r="C6009">
        <v>9</v>
      </c>
      <c r="D6009">
        <v>17</v>
      </c>
      <c r="E6009">
        <v>45</v>
      </c>
      <c r="F6009" t="s">
        <v>207</v>
      </c>
      <c r="G6009" t="s">
        <v>1010</v>
      </c>
      <c r="H6009" t="s">
        <v>500</v>
      </c>
      <c r="I6009" t="s">
        <v>369</v>
      </c>
      <c r="J6009" t="s">
        <v>18</v>
      </c>
      <c r="K6009" t="s">
        <v>18</v>
      </c>
      <c r="L6009" t="s">
        <v>59</v>
      </c>
      <c r="M6009" t="s">
        <v>20</v>
      </c>
      <c r="N6009" t="s">
        <v>21</v>
      </c>
      <c r="O6009" t="str">
        <f t="shared" si="93"/>
        <v>Apr</v>
      </c>
    </row>
    <row r="6010" spans="1:15" x14ac:dyDescent="0.3">
      <c r="A6010" s="1">
        <v>43248</v>
      </c>
      <c r="B6010">
        <v>247</v>
      </c>
      <c r="C6010">
        <v>5</v>
      </c>
      <c r="D6010">
        <v>17</v>
      </c>
      <c r="E6010">
        <v>0</v>
      </c>
      <c r="F6010" t="s">
        <v>207</v>
      </c>
      <c r="G6010" t="s">
        <v>1843</v>
      </c>
      <c r="H6010" t="s">
        <v>1377</v>
      </c>
      <c r="I6010" t="s">
        <v>18</v>
      </c>
      <c r="J6010" t="s">
        <v>18</v>
      </c>
      <c r="K6010" t="s">
        <v>18</v>
      </c>
      <c r="L6010" t="s">
        <v>59</v>
      </c>
      <c r="M6010" t="s">
        <v>20</v>
      </c>
      <c r="N6010" t="s">
        <v>21</v>
      </c>
      <c r="O6010" t="str">
        <f t="shared" si="93"/>
        <v>May</v>
      </c>
    </row>
    <row r="6011" spans="1:15" x14ac:dyDescent="0.3">
      <c r="A6011" s="1">
        <v>43225</v>
      </c>
      <c r="B6011">
        <v>247</v>
      </c>
      <c r="C6011">
        <v>6</v>
      </c>
      <c r="D6011">
        <v>12</v>
      </c>
      <c r="E6011">
        <v>55</v>
      </c>
      <c r="F6011" t="s">
        <v>56</v>
      </c>
      <c r="G6011" t="s">
        <v>639</v>
      </c>
      <c r="H6011" t="s">
        <v>94</v>
      </c>
      <c r="I6011" t="s">
        <v>393</v>
      </c>
      <c r="J6011" t="s">
        <v>18</v>
      </c>
      <c r="K6011" t="s">
        <v>18</v>
      </c>
      <c r="L6011" t="s">
        <v>59</v>
      </c>
      <c r="M6011" t="s">
        <v>20</v>
      </c>
      <c r="N6011" t="s">
        <v>21</v>
      </c>
      <c r="O6011" t="str">
        <f t="shared" si="93"/>
        <v>May</v>
      </c>
    </row>
    <row r="6012" spans="1:15" x14ac:dyDescent="0.3">
      <c r="A6012" s="1">
        <v>43181</v>
      </c>
      <c r="B6012">
        <v>247</v>
      </c>
      <c r="C6012">
        <v>1</v>
      </c>
      <c r="D6012">
        <v>2</v>
      </c>
      <c r="E6012">
        <v>85</v>
      </c>
      <c r="F6012" t="s">
        <v>239</v>
      </c>
      <c r="G6012" t="s">
        <v>472</v>
      </c>
      <c r="H6012" t="s">
        <v>978</v>
      </c>
      <c r="I6012" t="s">
        <v>18</v>
      </c>
      <c r="J6012" t="s">
        <v>18</v>
      </c>
      <c r="K6012" t="s">
        <v>18</v>
      </c>
      <c r="L6012" t="s">
        <v>59</v>
      </c>
      <c r="M6012" t="s">
        <v>20</v>
      </c>
      <c r="N6012" t="s">
        <v>21</v>
      </c>
      <c r="O6012" t="str">
        <f t="shared" si="93"/>
        <v>Mar</v>
      </c>
    </row>
    <row r="6013" spans="1:15" x14ac:dyDescent="0.3">
      <c r="A6013" s="1">
        <v>43084</v>
      </c>
      <c r="B6013">
        <v>247</v>
      </c>
      <c r="C6013">
        <v>23</v>
      </c>
      <c r="D6013">
        <v>-1</v>
      </c>
      <c r="E6013">
        <v>60</v>
      </c>
      <c r="F6013" t="s">
        <v>105</v>
      </c>
      <c r="G6013" t="s">
        <v>367</v>
      </c>
      <c r="H6013" t="s">
        <v>1655</v>
      </c>
      <c r="I6013" t="s">
        <v>18</v>
      </c>
      <c r="J6013" t="s">
        <v>18</v>
      </c>
      <c r="K6013" t="s">
        <v>18</v>
      </c>
      <c r="L6013" t="s">
        <v>1697</v>
      </c>
      <c r="M6013" t="s">
        <v>20</v>
      </c>
      <c r="N6013" t="s">
        <v>21</v>
      </c>
      <c r="O6013" t="str">
        <f t="shared" si="93"/>
        <v>Dec</v>
      </c>
    </row>
    <row r="6014" spans="1:15" x14ac:dyDescent="0.3">
      <c r="A6014" s="1">
        <v>43109</v>
      </c>
      <c r="B6014">
        <v>247</v>
      </c>
      <c r="C6014">
        <v>11</v>
      </c>
      <c r="D6014">
        <v>-4</v>
      </c>
      <c r="E6014">
        <v>51</v>
      </c>
      <c r="F6014" t="s">
        <v>209</v>
      </c>
      <c r="G6014" t="s">
        <v>1255</v>
      </c>
      <c r="H6014" t="s">
        <v>2056</v>
      </c>
      <c r="I6014" t="s">
        <v>417</v>
      </c>
      <c r="J6014" t="s">
        <v>18</v>
      </c>
      <c r="K6014" t="s">
        <v>197</v>
      </c>
      <c r="L6014" t="s">
        <v>1697</v>
      </c>
      <c r="M6014" t="s">
        <v>20</v>
      </c>
      <c r="N6014" t="s">
        <v>21</v>
      </c>
      <c r="O6014" t="str">
        <f t="shared" si="93"/>
        <v>Jan</v>
      </c>
    </row>
    <row r="6015" spans="1:15" x14ac:dyDescent="0.3">
      <c r="A6015" s="1">
        <v>43080</v>
      </c>
      <c r="B6015">
        <v>247</v>
      </c>
      <c r="C6015">
        <v>12</v>
      </c>
      <c r="D6015">
        <v>-5</v>
      </c>
      <c r="E6015">
        <v>33</v>
      </c>
      <c r="F6015" t="s">
        <v>313</v>
      </c>
      <c r="G6015" t="s">
        <v>359</v>
      </c>
      <c r="H6015" t="s">
        <v>2039</v>
      </c>
      <c r="I6015" t="s">
        <v>33</v>
      </c>
      <c r="J6015" t="s">
        <v>18</v>
      </c>
      <c r="K6015" t="s">
        <v>18</v>
      </c>
      <c r="L6015" t="s">
        <v>1697</v>
      </c>
      <c r="M6015" t="s">
        <v>20</v>
      </c>
      <c r="N6015" t="s">
        <v>21</v>
      </c>
      <c r="O6015" t="str">
        <f t="shared" si="93"/>
        <v>Dec</v>
      </c>
    </row>
    <row r="6016" spans="1:15" x14ac:dyDescent="0.3">
      <c r="A6016" s="1">
        <v>43083</v>
      </c>
      <c r="B6016">
        <v>247</v>
      </c>
      <c r="C6016">
        <v>11</v>
      </c>
      <c r="D6016">
        <v>-6</v>
      </c>
      <c r="E6016">
        <v>38</v>
      </c>
      <c r="F6016" t="s">
        <v>70</v>
      </c>
      <c r="G6016" t="s">
        <v>2360</v>
      </c>
      <c r="H6016" t="s">
        <v>2300</v>
      </c>
      <c r="I6016" t="s">
        <v>81</v>
      </c>
      <c r="J6016" t="s">
        <v>18</v>
      </c>
      <c r="K6016" t="s">
        <v>18</v>
      </c>
      <c r="L6016" t="s">
        <v>1697</v>
      </c>
      <c r="M6016" t="s">
        <v>20</v>
      </c>
      <c r="N6016" t="s">
        <v>21</v>
      </c>
      <c r="O6016" t="str">
        <f t="shared" si="93"/>
        <v>Dec</v>
      </c>
    </row>
    <row r="6017" spans="1:15" x14ac:dyDescent="0.3">
      <c r="A6017" s="1">
        <v>43260</v>
      </c>
      <c r="B6017">
        <v>246</v>
      </c>
      <c r="C6017">
        <v>20</v>
      </c>
      <c r="D6017">
        <v>24</v>
      </c>
      <c r="E6017">
        <v>62</v>
      </c>
      <c r="F6017" t="s">
        <v>64</v>
      </c>
      <c r="G6017" t="s">
        <v>549</v>
      </c>
      <c r="H6017" t="s">
        <v>260</v>
      </c>
      <c r="I6017" t="s">
        <v>18</v>
      </c>
      <c r="J6017" t="s">
        <v>307</v>
      </c>
      <c r="K6017" t="s">
        <v>18</v>
      </c>
      <c r="L6017" t="s">
        <v>19</v>
      </c>
      <c r="M6017" t="s">
        <v>20</v>
      </c>
      <c r="N6017" t="s">
        <v>21</v>
      </c>
      <c r="O6017" t="str">
        <f t="shared" si="93"/>
        <v>Jun</v>
      </c>
    </row>
    <row r="6018" spans="1:15" x14ac:dyDescent="0.3">
      <c r="A6018" s="1">
        <v>43360</v>
      </c>
      <c r="B6018">
        <v>246</v>
      </c>
      <c r="C6018">
        <v>5</v>
      </c>
      <c r="D6018">
        <v>19</v>
      </c>
      <c r="E6018">
        <v>84</v>
      </c>
      <c r="F6018" t="s">
        <v>64</v>
      </c>
      <c r="G6018" t="s">
        <v>915</v>
      </c>
      <c r="H6018" t="s">
        <v>66</v>
      </c>
      <c r="I6018" t="s">
        <v>18</v>
      </c>
      <c r="J6018" t="s">
        <v>18</v>
      </c>
      <c r="K6018" t="s">
        <v>18</v>
      </c>
      <c r="L6018" t="s">
        <v>48</v>
      </c>
      <c r="M6018" t="s">
        <v>20</v>
      </c>
      <c r="N6018" t="s">
        <v>21</v>
      </c>
      <c r="O6018" t="str">
        <f t="shared" ref="O6018:O6081" si="94">TEXT(A6018,"mmm")</f>
        <v>Sep</v>
      </c>
    </row>
    <row r="6019" spans="1:15" x14ac:dyDescent="0.3">
      <c r="A6019" s="1">
        <v>43220</v>
      </c>
      <c r="B6019">
        <v>246</v>
      </c>
      <c r="C6019">
        <v>2</v>
      </c>
      <c r="D6019">
        <v>14</v>
      </c>
      <c r="E6019">
        <v>62</v>
      </c>
      <c r="F6019" t="s">
        <v>166</v>
      </c>
      <c r="G6019" t="s">
        <v>2416</v>
      </c>
      <c r="H6019" t="s">
        <v>946</v>
      </c>
      <c r="I6019" t="s">
        <v>18</v>
      </c>
      <c r="J6019" t="s">
        <v>18</v>
      </c>
      <c r="K6019" t="s">
        <v>18</v>
      </c>
      <c r="L6019" t="s">
        <v>59</v>
      </c>
      <c r="M6019" t="s">
        <v>20</v>
      </c>
      <c r="N6019" t="s">
        <v>21</v>
      </c>
      <c r="O6019" t="str">
        <f t="shared" si="94"/>
        <v>Apr</v>
      </c>
    </row>
    <row r="6020" spans="1:15" x14ac:dyDescent="0.3">
      <c r="A6020" s="1">
        <v>43374</v>
      </c>
      <c r="B6020">
        <v>246</v>
      </c>
      <c r="C6020">
        <v>5</v>
      </c>
      <c r="D6020">
        <v>14</v>
      </c>
      <c r="E6020">
        <v>57</v>
      </c>
      <c r="F6020" t="s">
        <v>90</v>
      </c>
      <c r="G6020" t="s">
        <v>536</v>
      </c>
      <c r="H6020" t="s">
        <v>222</v>
      </c>
      <c r="I6020" t="s">
        <v>18</v>
      </c>
      <c r="J6020" t="s">
        <v>18</v>
      </c>
      <c r="K6020" t="s">
        <v>18</v>
      </c>
      <c r="L6020" t="s">
        <v>48</v>
      </c>
      <c r="M6020" t="s">
        <v>20</v>
      </c>
      <c r="N6020" t="s">
        <v>21</v>
      </c>
      <c r="O6020" t="str">
        <f t="shared" si="94"/>
        <v>Oct</v>
      </c>
    </row>
    <row r="6021" spans="1:15" x14ac:dyDescent="0.3">
      <c r="A6021" s="1">
        <v>43393</v>
      </c>
      <c r="B6021">
        <v>246</v>
      </c>
      <c r="C6021">
        <v>4</v>
      </c>
      <c r="D6021">
        <v>9</v>
      </c>
      <c r="E6021">
        <v>75</v>
      </c>
      <c r="F6021" t="s">
        <v>307</v>
      </c>
      <c r="G6021" t="s">
        <v>873</v>
      </c>
      <c r="H6021" t="s">
        <v>452</v>
      </c>
      <c r="I6021" t="s">
        <v>18</v>
      </c>
      <c r="J6021" t="s">
        <v>18</v>
      </c>
      <c r="K6021" t="s">
        <v>18</v>
      </c>
      <c r="L6021" t="s">
        <v>48</v>
      </c>
      <c r="M6021" t="s">
        <v>20</v>
      </c>
      <c r="N6021" t="s">
        <v>21</v>
      </c>
      <c r="O6021" t="str">
        <f t="shared" si="94"/>
        <v>Oct</v>
      </c>
    </row>
    <row r="6022" spans="1:15" x14ac:dyDescent="0.3">
      <c r="A6022" s="1">
        <v>43107</v>
      </c>
      <c r="B6022">
        <v>246</v>
      </c>
      <c r="C6022">
        <v>19</v>
      </c>
      <c r="D6022">
        <v>2</v>
      </c>
      <c r="E6022">
        <v>35</v>
      </c>
      <c r="F6022" t="s">
        <v>70</v>
      </c>
      <c r="G6022" t="s">
        <v>429</v>
      </c>
      <c r="H6022" t="s">
        <v>1500</v>
      </c>
      <c r="I6022" t="s">
        <v>18</v>
      </c>
      <c r="J6022" t="s">
        <v>18</v>
      </c>
      <c r="K6022" t="s">
        <v>18</v>
      </c>
      <c r="L6022" t="s">
        <v>1697</v>
      </c>
      <c r="M6022" t="s">
        <v>20</v>
      </c>
      <c r="N6022" t="s">
        <v>21</v>
      </c>
      <c r="O6022" t="str">
        <f t="shared" si="94"/>
        <v>Jan</v>
      </c>
    </row>
    <row r="6023" spans="1:15" x14ac:dyDescent="0.3">
      <c r="A6023" s="1">
        <v>43160</v>
      </c>
      <c r="B6023">
        <v>246</v>
      </c>
      <c r="C6023">
        <v>20</v>
      </c>
      <c r="D6023">
        <v>-2</v>
      </c>
      <c r="E6023">
        <v>49</v>
      </c>
      <c r="F6023" t="s">
        <v>94</v>
      </c>
      <c r="G6023" t="s">
        <v>1326</v>
      </c>
      <c r="H6023" t="s">
        <v>1794</v>
      </c>
      <c r="I6023" t="s">
        <v>18</v>
      </c>
      <c r="J6023" t="s">
        <v>18</v>
      </c>
      <c r="K6023" t="s">
        <v>18</v>
      </c>
      <c r="L6023" t="s">
        <v>59</v>
      </c>
      <c r="M6023" t="s">
        <v>12</v>
      </c>
      <c r="N6023" t="s">
        <v>21</v>
      </c>
      <c r="O6023" t="str">
        <f t="shared" si="94"/>
        <v>Mar</v>
      </c>
    </row>
    <row r="6024" spans="1:15" x14ac:dyDescent="0.3">
      <c r="A6024" s="1">
        <v>43095</v>
      </c>
      <c r="B6024">
        <v>246</v>
      </c>
      <c r="C6024">
        <v>15</v>
      </c>
      <c r="D6024">
        <v>-2</v>
      </c>
      <c r="E6024">
        <v>17</v>
      </c>
      <c r="F6024" t="s">
        <v>581</v>
      </c>
      <c r="G6024" t="s">
        <v>27</v>
      </c>
      <c r="H6024" t="s">
        <v>2375</v>
      </c>
      <c r="I6024" t="s">
        <v>690</v>
      </c>
      <c r="J6024" t="s">
        <v>18</v>
      </c>
      <c r="K6024" t="s">
        <v>18</v>
      </c>
      <c r="L6024" t="s">
        <v>1697</v>
      </c>
      <c r="M6024" t="s">
        <v>20</v>
      </c>
      <c r="N6024" t="s">
        <v>21</v>
      </c>
      <c r="O6024" t="str">
        <f t="shared" si="94"/>
        <v>Dec</v>
      </c>
    </row>
    <row r="6025" spans="1:15" x14ac:dyDescent="0.3">
      <c r="A6025" s="1">
        <v>43143</v>
      </c>
      <c r="B6025">
        <v>246</v>
      </c>
      <c r="C6025">
        <v>13</v>
      </c>
      <c r="D6025">
        <v>-3</v>
      </c>
      <c r="E6025">
        <v>29</v>
      </c>
      <c r="F6025" t="s">
        <v>14</v>
      </c>
      <c r="G6025" t="s">
        <v>183</v>
      </c>
      <c r="H6025" t="s">
        <v>2092</v>
      </c>
      <c r="I6025" t="s">
        <v>925</v>
      </c>
      <c r="J6025" t="s">
        <v>18</v>
      </c>
      <c r="K6025" t="s">
        <v>18</v>
      </c>
      <c r="L6025" t="s">
        <v>1697</v>
      </c>
      <c r="M6025" t="s">
        <v>20</v>
      </c>
      <c r="N6025" t="s">
        <v>21</v>
      </c>
      <c r="O6025" t="str">
        <f t="shared" si="94"/>
        <v>Feb</v>
      </c>
    </row>
    <row r="6026" spans="1:15" x14ac:dyDescent="0.3">
      <c r="A6026" s="1">
        <v>43136</v>
      </c>
      <c r="B6026">
        <v>246</v>
      </c>
      <c r="C6026">
        <v>19</v>
      </c>
      <c r="D6026">
        <v>-8</v>
      </c>
      <c r="E6026">
        <v>29</v>
      </c>
      <c r="F6026" t="s">
        <v>314</v>
      </c>
      <c r="G6026" t="s">
        <v>27</v>
      </c>
      <c r="H6026" t="s">
        <v>2196</v>
      </c>
      <c r="I6026" t="s">
        <v>18</v>
      </c>
      <c r="J6026" t="s">
        <v>18</v>
      </c>
      <c r="K6026" t="s">
        <v>18</v>
      </c>
      <c r="L6026" t="s">
        <v>1697</v>
      </c>
      <c r="M6026" t="s">
        <v>20</v>
      </c>
      <c r="N6026" t="s">
        <v>21</v>
      </c>
      <c r="O6026" t="str">
        <f t="shared" si="94"/>
        <v>Feb</v>
      </c>
    </row>
    <row r="6027" spans="1:15" x14ac:dyDescent="0.3">
      <c r="A6027" s="1">
        <v>43310</v>
      </c>
      <c r="B6027">
        <v>245</v>
      </c>
      <c r="C6027">
        <v>4</v>
      </c>
      <c r="D6027">
        <v>27</v>
      </c>
      <c r="E6027">
        <v>74</v>
      </c>
      <c r="F6027" t="s">
        <v>83</v>
      </c>
      <c r="G6027" t="s">
        <v>2010</v>
      </c>
      <c r="H6027" t="s">
        <v>658</v>
      </c>
      <c r="I6027" t="s">
        <v>18</v>
      </c>
      <c r="J6027" t="s">
        <v>18</v>
      </c>
      <c r="K6027" t="s">
        <v>18</v>
      </c>
      <c r="L6027" t="s">
        <v>19</v>
      </c>
      <c r="M6027" t="s">
        <v>20</v>
      </c>
      <c r="N6027" t="s">
        <v>21</v>
      </c>
      <c r="O6027" t="str">
        <f t="shared" si="94"/>
        <v>Jul</v>
      </c>
    </row>
    <row r="6028" spans="1:15" x14ac:dyDescent="0.3">
      <c r="A6028" s="1">
        <v>43222</v>
      </c>
      <c r="B6028">
        <v>245</v>
      </c>
      <c r="C6028">
        <v>2</v>
      </c>
      <c r="D6028">
        <v>19</v>
      </c>
      <c r="E6028">
        <v>80</v>
      </c>
      <c r="F6028" t="s">
        <v>64</v>
      </c>
      <c r="G6028" t="s">
        <v>1128</v>
      </c>
      <c r="H6028" t="s">
        <v>229</v>
      </c>
      <c r="I6028" t="s">
        <v>18</v>
      </c>
      <c r="J6028" t="s">
        <v>18</v>
      </c>
      <c r="K6028" t="s">
        <v>18</v>
      </c>
      <c r="L6028" t="s">
        <v>59</v>
      </c>
      <c r="M6028" t="s">
        <v>20</v>
      </c>
      <c r="N6028" t="s">
        <v>21</v>
      </c>
      <c r="O6028" t="str">
        <f t="shared" si="94"/>
        <v>May</v>
      </c>
    </row>
    <row r="6029" spans="1:15" x14ac:dyDescent="0.3">
      <c r="A6029" s="1">
        <v>43229</v>
      </c>
      <c r="B6029">
        <v>245</v>
      </c>
      <c r="C6029">
        <v>2</v>
      </c>
      <c r="D6029">
        <v>11</v>
      </c>
      <c r="E6029">
        <v>59</v>
      </c>
      <c r="F6029" t="s">
        <v>45</v>
      </c>
      <c r="G6029" t="s">
        <v>27</v>
      </c>
      <c r="H6029" t="s">
        <v>30</v>
      </c>
      <c r="I6029" t="s">
        <v>18</v>
      </c>
      <c r="J6029" t="s">
        <v>18</v>
      </c>
      <c r="K6029" t="s">
        <v>18</v>
      </c>
      <c r="L6029" t="s">
        <v>59</v>
      </c>
      <c r="M6029" t="s">
        <v>20</v>
      </c>
      <c r="N6029" t="s">
        <v>21</v>
      </c>
      <c r="O6029" t="str">
        <f t="shared" si="94"/>
        <v>May</v>
      </c>
    </row>
    <row r="6030" spans="1:15" x14ac:dyDescent="0.3">
      <c r="A6030" s="1">
        <v>43106</v>
      </c>
      <c r="B6030">
        <v>245</v>
      </c>
      <c r="C6030">
        <v>11</v>
      </c>
      <c r="D6030">
        <v>-2</v>
      </c>
      <c r="E6030">
        <v>35</v>
      </c>
      <c r="F6030" t="s">
        <v>56</v>
      </c>
      <c r="G6030" t="s">
        <v>1181</v>
      </c>
      <c r="H6030" t="s">
        <v>2003</v>
      </c>
      <c r="I6030" t="s">
        <v>182</v>
      </c>
      <c r="J6030" t="s">
        <v>18</v>
      </c>
      <c r="K6030" t="s">
        <v>18</v>
      </c>
      <c r="L6030" t="s">
        <v>1697</v>
      </c>
      <c r="M6030" t="s">
        <v>20</v>
      </c>
      <c r="N6030" t="s">
        <v>21</v>
      </c>
      <c r="O6030" t="str">
        <f t="shared" si="94"/>
        <v>Jan</v>
      </c>
    </row>
    <row r="6031" spans="1:15" x14ac:dyDescent="0.3">
      <c r="A6031" s="1">
        <v>43109</v>
      </c>
      <c r="B6031">
        <v>245</v>
      </c>
      <c r="C6031">
        <v>7</v>
      </c>
      <c r="D6031">
        <v>-6</v>
      </c>
      <c r="E6031">
        <v>57</v>
      </c>
      <c r="F6031" t="s">
        <v>30</v>
      </c>
      <c r="G6031" t="s">
        <v>2259</v>
      </c>
      <c r="H6031" t="s">
        <v>1583</v>
      </c>
      <c r="I6031" t="s">
        <v>18</v>
      </c>
      <c r="J6031" t="s">
        <v>18</v>
      </c>
      <c r="K6031" t="s">
        <v>83</v>
      </c>
      <c r="L6031" t="s">
        <v>1697</v>
      </c>
      <c r="M6031" t="s">
        <v>20</v>
      </c>
      <c r="N6031" t="s">
        <v>21</v>
      </c>
      <c r="O6031" t="str">
        <f t="shared" si="94"/>
        <v>Jan</v>
      </c>
    </row>
    <row r="6032" spans="1:15" x14ac:dyDescent="0.3">
      <c r="A6032" s="1">
        <v>43312</v>
      </c>
      <c r="B6032">
        <v>244</v>
      </c>
      <c r="C6032">
        <v>4</v>
      </c>
      <c r="D6032">
        <v>29</v>
      </c>
      <c r="E6032">
        <v>58</v>
      </c>
      <c r="F6032" t="s">
        <v>207</v>
      </c>
      <c r="G6032" t="s">
        <v>27</v>
      </c>
      <c r="H6032" t="s">
        <v>232</v>
      </c>
      <c r="I6032" t="s">
        <v>18</v>
      </c>
      <c r="J6032" t="s">
        <v>18</v>
      </c>
      <c r="K6032" t="s">
        <v>18</v>
      </c>
      <c r="L6032" t="s">
        <v>19</v>
      </c>
      <c r="M6032" t="s">
        <v>20</v>
      </c>
      <c r="N6032" t="s">
        <v>21</v>
      </c>
      <c r="O6032" t="str">
        <f t="shared" si="94"/>
        <v>Jul</v>
      </c>
    </row>
    <row r="6033" spans="1:15" x14ac:dyDescent="0.3">
      <c r="A6033" s="1">
        <v>43255</v>
      </c>
      <c r="B6033">
        <v>244</v>
      </c>
      <c r="C6033">
        <v>3</v>
      </c>
      <c r="D6033">
        <v>20</v>
      </c>
      <c r="E6033">
        <v>51</v>
      </c>
      <c r="F6033" t="s">
        <v>70</v>
      </c>
      <c r="G6033" t="s">
        <v>820</v>
      </c>
      <c r="H6033" t="s">
        <v>608</v>
      </c>
      <c r="I6033" t="s">
        <v>18</v>
      </c>
      <c r="J6033" t="s">
        <v>18</v>
      </c>
      <c r="K6033" t="s">
        <v>18</v>
      </c>
      <c r="L6033" t="s">
        <v>19</v>
      </c>
      <c r="M6033" t="s">
        <v>20</v>
      </c>
      <c r="N6033" t="s">
        <v>21</v>
      </c>
      <c r="O6033" t="str">
        <f t="shared" si="94"/>
        <v>Jun</v>
      </c>
    </row>
    <row r="6034" spans="1:15" x14ac:dyDescent="0.3">
      <c r="A6034" s="1">
        <v>43391</v>
      </c>
      <c r="B6034">
        <v>244</v>
      </c>
      <c r="C6034">
        <v>3</v>
      </c>
      <c r="D6034">
        <v>9</v>
      </c>
      <c r="E6034">
        <v>74</v>
      </c>
      <c r="F6034" t="s">
        <v>169</v>
      </c>
      <c r="G6034" t="s">
        <v>568</v>
      </c>
      <c r="H6034" t="s">
        <v>430</v>
      </c>
      <c r="I6034" t="s">
        <v>18</v>
      </c>
      <c r="J6034" t="s">
        <v>18</v>
      </c>
      <c r="K6034" t="s">
        <v>18</v>
      </c>
      <c r="L6034" t="s">
        <v>48</v>
      </c>
      <c r="M6034" t="s">
        <v>20</v>
      </c>
      <c r="N6034" t="s">
        <v>21</v>
      </c>
      <c r="O6034" t="str">
        <f t="shared" si="94"/>
        <v>Oct</v>
      </c>
    </row>
    <row r="6035" spans="1:15" x14ac:dyDescent="0.3">
      <c r="A6035" s="1">
        <v>43185</v>
      </c>
      <c r="B6035">
        <v>244</v>
      </c>
      <c r="C6035">
        <v>0</v>
      </c>
      <c r="D6035">
        <v>7</v>
      </c>
      <c r="E6035">
        <v>84</v>
      </c>
      <c r="F6035" t="s">
        <v>92</v>
      </c>
      <c r="G6035" t="s">
        <v>2417</v>
      </c>
      <c r="H6035" t="s">
        <v>209</v>
      </c>
      <c r="I6035" t="s">
        <v>18</v>
      </c>
      <c r="J6035" t="s">
        <v>18</v>
      </c>
      <c r="K6035" t="s">
        <v>18</v>
      </c>
      <c r="L6035" t="s">
        <v>59</v>
      </c>
      <c r="M6035" t="s">
        <v>20</v>
      </c>
      <c r="N6035" t="s">
        <v>21</v>
      </c>
      <c r="O6035" t="str">
        <f t="shared" si="94"/>
        <v>Mar</v>
      </c>
    </row>
    <row r="6036" spans="1:15" x14ac:dyDescent="0.3">
      <c r="A6036" s="1">
        <v>43156</v>
      </c>
      <c r="B6036">
        <v>244</v>
      </c>
      <c r="C6036">
        <v>11</v>
      </c>
      <c r="D6036">
        <v>4</v>
      </c>
      <c r="E6036">
        <v>29</v>
      </c>
      <c r="F6036" t="s">
        <v>82</v>
      </c>
      <c r="G6036" t="s">
        <v>1275</v>
      </c>
      <c r="H6036" t="s">
        <v>1500</v>
      </c>
      <c r="I6036" t="s">
        <v>540</v>
      </c>
      <c r="J6036" t="s">
        <v>18</v>
      </c>
      <c r="K6036" t="s">
        <v>18</v>
      </c>
      <c r="L6036" t="s">
        <v>1697</v>
      </c>
      <c r="M6036" t="s">
        <v>20</v>
      </c>
      <c r="N6036" t="s">
        <v>21</v>
      </c>
      <c r="O6036" t="str">
        <f t="shared" si="94"/>
        <v>Feb</v>
      </c>
    </row>
    <row r="6037" spans="1:15" x14ac:dyDescent="0.3">
      <c r="A6037" s="1">
        <v>43074</v>
      </c>
      <c r="B6037">
        <v>244</v>
      </c>
      <c r="C6037">
        <v>23</v>
      </c>
      <c r="D6037">
        <v>-2</v>
      </c>
      <c r="E6037">
        <v>59</v>
      </c>
      <c r="F6037" t="s">
        <v>18</v>
      </c>
      <c r="G6037" t="s">
        <v>390</v>
      </c>
      <c r="H6037" t="s">
        <v>1947</v>
      </c>
      <c r="I6037" t="s">
        <v>18</v>
      </c>
      <c r="J6037" t="s">
        <v>18</v>
      </c>
      <c r="K6037" t="s">
        <v>18</v>
      </c>
      <c r="L6037" t="s">
        <v>1697</v>
      </c>
      <c r="M6037" t="s">
        <v>20</v>
      </c>
      <c r="N6037" t="s">
        <v>21</v>
      </c>
      <c r="O6037" t="str">
        <f t="shared" si="94"/>
        <v>Dec</v>
      </c>
    </row>
    <row r="6038" spans="1:15" x14ac:dyDescent="0.3">
      <c r="A6038" s="1">
        <v>43094</v>
      </c>
      <c r="B6038">
        <v>244</v>
      </c>
      <c r="C6038">
        <v>13</v>
      </c>
      <c r="D6038">
        <v>-2</v>
      </c>
      <c r="E6038">
        <v>33</v>
      </c>
      <c r="F6038" t="s">
        <v>151</v>
      </c>
      <c r="G6038" t="s">
        <v>27</v>
      </c>
      <c r="H6038" t="s">
        <v>1836</v>
      </c>
      <c r="I6038" t="s">
        <v>96</v>
      </c>
      <c r="J6038" t="s">
        <v>18</v>
      </c>
      <c r="K6038" t="s">
        <v>18</v>
      </c>
      <c r="L6038" t="s">
        <v>1697</v>
      </c>
      <c r="M6038" t="s">
        <v>12</v>
      </c>
      <c r="N6038" t="s">
        <v>21</v>
      </c>
      <c r="O6038" t="str">
        <f t="shared" si="94"/>
        <v>Dec</v>
      </c>
    </row>
    <row r="6039" spans="1:15" x14ac:dyDescent="0.3">
      <c r="A6039" s="1">
        <v>43152</v>
      </c>
      <c r="B6039">
        <v>244</v>
      </c>
      <c r="C6039">
        <v>10</v>
      </c>
      <c r="D6039">
        <v>-2</v>
      </c>
      <c r="E6039">
        <v>25</v>
      </c>
      <c r="F6039" t="s">
        <v>82</v>
      </c>
      <c r="G6039" t="s">
        <v>1593</v>
      </c>
      <c r="H6039" t="s">
        <v>2392</v>
      </c>
      <c r="I6039" t="s">
        <v>365</v>
      </c>
      <c r="J6039" t="s">
        <v>18</v>
      </c>
      <c r="K6039" t="s">
        <v>18</v>
      </c>
      <c r="L6039" t="s">
        <v>1697</v>
      </c>
      <c r="M6039" t="s">
        <v>20</v>
      </c>
      <c r="N6039" t="s">
        <v>21</v>
      </c>
      <c r="O6039" t="str">
        <f t="shared" si="94"/>
        <v>Feb</v>
      </c>
    </row>
    <row r="6040" spans="1:15" x14ac:dyDescent="0.3">
      <c r="A6040" s="1">
        <v>43143</v>
      </c>
      <c r="B6040">
        <v>244</v>
      </c>
      <c r="C6040">
        <v>20</v>
      </c>
      <c r="D6040">
        <v>-5</v>
      </c>
      <c r="E6040">
        <v>55</v>
      </c>
      <c r="F6040" t="s">
        <v>141</v>
      </c>
      <c r="G6040" t="s">
        <v>27</v>
      </c>
      <c r="H6040" t="s">
        <v>1026</v>
      </c>
      <c r="I6040" t="s">
        <v>18</v>
      </c>
      <c r="J6040" t="s">
        <v>18</v>
      </c>
      <c r="K6040" t="s">
        <v>18</v>
      </c>
      <c r="L6040" t="s">
        <v>1697</v>
      </c>
      <c r="M6040" t="s">
        <v>20</v>
      </c>
      <c r="N6040" t="s">
        <v>21</v>
      </c>
      <c r="O6040" t="str">
        <f t="shared" si="94"/>
        <v>Feb</v>
      </c>
    </row>
    <row r="6041" spans="1:15" x14ac:dyDescent="0.3">
      <c r="A6041" s="1">
        <v>43132</v>
      </c>
      <c r="B6041">
        <v>244</v>
      </c>
      <c r="C6041">
        <v>7</v>
      </c>
      <c r="D6041">
        <v>-9</v>
      </c>
      <c r="E6041">
        <v>64</v>
      </c>
      <c r="F6041" t="s">
        <v>197</v>
      </c>
      <c r="G6041" t="s">
        <v>639</v>
      </c>
      <c r="H6041" t="s">
        <v>2091</v>
      </c>
      <c r="I6041" t="s">
        <v>18</v>
      </c>
      <c r="J6041" t="s">
        <v>18</v>
      </c>
      <c r="K6041" t="s">
        <v>64</v>
      </c>
      <c r="L6041" t="s">
        <v>1697</v>
      </c>
      <c r="M6041" t="s">
        <v>20</v>
      </c>
      <c r="N6041" t="s">
        <v>21</v>
      </c>
      <c r="O6041" t="str">
        <f t="shared" si="94"/>
        <v>Feb</v>
      </c>
    </row>
    <row r="6042" spans="1:15" x14ac:dyDescent="0.3">
      <c r="A6042" s="1">
        <v>43341</v>
      </c>
      <c r="B6042">
        <v>243</v>
      </c>
      <c r="C6042">
        <v>2</v>
      </c>
      <c r="D6042">
        <v>24</v>
      </c>
      <c r="E6042">
        <v>91</v>
      </c>
      <c r="F6042" t="s">
        <v>26</v>
      </c>
      <c r="G6042" t="s">
        <v>1285</v>
      </c>
      <c r="H6042" t="s">
        <v>380</v>
      </c>
      <c r="I6042" t="s">
        <v>18</v>
      </c>
      <c r="J6042" t="s">
        <v>18</v>
      </c>
      <c r="K6042" t="s">
        <v>18</v>
      </c>
      <c r="L6042" t="s">
        <v>19</v>
      </c>
      <c r="M6042" t="s">
        <v>20</v>
      </c>
      <c r="N6042" t="s">
        <v>21</v>
      </c>
      <c r="O6042" t="str">
        <f t="shared" si="94"/>
        <v>Aug</v>
      </c>
    </row>
    <row r="6043" spans="1:15" x14ac:dyDescent="0.3">
      <c r="A6043" s="1">
        <v>43236</v>
      </c>
      <c r="B6043">
        <v>243</v>
      </c>
      <c r="C6043">
        <v>11</v>
      </c>
      <c r="D6043">
        <v>23</v>
      </c>
      <c r="E6043">
        <v>93</v>
      </c>
      <c r="F6043" t="s">
        <v>500</v>
      </c>
      <c r="G6043" t="s">
        <v>1359</v>
      </c>
      <c r="H6043" t="s">
        <v>194</v>
      </c>
      <c r="I6043" t="s">
        <v>903</v>
      </c>
      <c r="J6043" t="s">
        <v>18</v>
      </c>
      <c r="K6043" t="s">
        <v>18</v>
      </c>
      <c r="L6043" t="s">
        <v>59</v>
      </c>
      <c r="M6043" t="s">
        <v>20</v>
      </c>
      <c r="N6043" t="s">
        <v>21</v>
      </c>
      <c r="O6043" t="str">
        <f t="shared" si="94"/>
        <v>May</v>
      </c>
    </row>
    <row r="6044" spans="1:15" x14ac:dyDescent="0.3">
      <c r="A6044" s="1">
        <v>43338</v>
      </c>
      <c r="B6044">
        <v>243</v>
      </c>
      <c r="C6044">
        <v>6</v>
      </c>
      <c r="D6044">
        <v>20</v>
      </c>
      <c r="E6044">
        <v>88</v>
      </c>
      <c r="F6044" t="s">
        <v>169</v>
      </c>
      <c r="G6044" t="s">
        <v>2418</v>
      </c>
      <c r="H6044" t="s">
        <v>701</v>
      </c>
      <c r="I6044" t="s">
        <v>18</v>
      </c>
      <c r="J6044" t="s">
        <v>18</v>
      </c>
      <c r="K6044" t="s">
        <v>18</v>
      </c>
      <c r="L6044" t="s">
        <v>19</v>
      </c>
      <c r="M6044" t="s">
        <v>20</v>
      </c>
      <c r="N6044" t="s">
        <v>21</v>
      </c>
      <c r="O6044" t="str">
        <f t="shared" si="94"/>
        <v>Aug</v>
      </c>
    </row>
    <row r="6045" spans="1:15" x14ac:dyDescent="0.3">
      <c r="A6045" s="1">
        <v>43396</v>
      </c>
      <c r="B6045">
        <v>243</v>
      </c>
      <c r="C6045">
        <v>3</v>
      </c>
      <c r="D6045">
        <v>10</v>
      </c>
      <c r="E6045">
        <v>70</v>
      </c>
      <c r="F6045" t="s">
        <v>45</v>
      </c>
      <c r="G6045" t="s">
        <v>1395</v>
      </c>
      <c r="H6045" t="s">
        <v>500</v>
      </c>
      <c r="I6045" t="s">
        <v>18</v>
      </c>
      <c r="J6045" t="s">
        <v>18</v>
      </c>
      <c r="K6045" t="s">
        <v>18</v>
      </c>
      <c r="L6045" t="s">
        <v>48</v>
      </c>
      <c r="M6045" t="s">
        <v>20</v>
      </c>
      <c r="N6045" t="s">
        <v>21</v>
      </c>
      <c r="O6045" t="str">
        <f t="shared" si="94"/>
        <v>Oct</v>
      </c>
    </row>
    <row r="6046" spans="1:15" x14ac:dyDescent="0.3">
      <c r="A6046" s="1">
        <v>43154</v>
      </c>
      <c r="B6046">
        <v>243</v>
      </c>
      <c r="C6046">
        <v>23</v>
      </c>
      <c r="D6046">
        <v>6</v>
      </c>
      <c r="E6046">
        <v>80</v>
      </c>
      <c r="F6046" t="s">
        <v>60</v>
      </c>
      <c r="G6046" t="s">
        <v>2384</v>
      </c>
      <c r="H6046" t="s">
        <v>92</v>
      </c>
      <c r="I6046" t="s">
        <v>18</v>
      </c>
      <c r="J6046" t="s">
        <v>18</v>
      </c>
      <c r="K6046" t="s">
        <v>18</v>
      </c>
      <c r="L6046" t="s">
        <v>1697</v>
      </c>
      <c r="M6046" t="s">
        <v>20</v>
      </c>
      <c r="N6046" t="s">
        <v>21</v>
      </c>
      <c r="O6046" t="str">
        <f t="shared" si="94"/>
        <v>Feb</v>
      </c>
    </row>
    <row r="6047" spans="1:15" x14ac:dyDescent="0.3">
      <c r="A6047" s="1">
        <v>43179</v>
      </c>
      <c r="B6047">
        <v>243</v>
      </c>
      <c r="C6047">
        <v>1</v>
      </c>
      <c r="D6047">
        <v>6</v>
      </c>
      <c r="E6047">
        <v>42</v>
      </c>
      <c r="F6047" t="s">
        <v>30</v>
      </c>
      <c r="G6047" t="s">
        <v>27</v>
      </c>
      <c r="H6047" t="s">
        <v>1592</v>
      </c>
      <c r="I6047" t="s">
        <v>18</v>
      </c>
      <c r="J6047" t="s">
        <v>18</v>
      </c>
      <c r="K6047" t="s">
        <v>18</v>
      </c>
      <c r="L6047" t="s">
        <v>59</v>
      </c>
      <c r="M6047" t="s">
        <v>20</v>
      </c>
      <c r="N6047" t="s">
        <v>21</v>
      </c>
      <c r="O6047" t="str">
        <f t="shared" si="94"/>
        <v>Mar</v>
      </c>
    </row>
    <row r="6048" spans="1:15" x14ac:dyDescent="0.3">
      <c r="A6048" s="1">
        <v>43147</v>
      </c>
      <c r="B6048">
        <v>243</v>
      </c>
      <c r="C6048">
        <v>15</v>
      </c>
      <c r="D6048">
        <v>4</v>
      </c>
      <c r="E6048">
        <v>26</v>
      </c>
      <c r="F6048" t="s">
        <v>94</v>
      </c>
      <c r="G6048" t="s">
        <v>27</v>
      </c>
      <c r="H6048" t="s">
        <v>1047</v>
      </c>
      <c r="I6048" t="s">
        <v>1963</v>
      </c>
      <c r="J6048" t="s">
        <v>18</v>
      </c>
      <c r="K6048" t="s">
        <v>18</v>
      </c>
      <c r="L6048" t="s">
        <v>1697</v>
      </c>
      <c r="M6048" t="s">
        <v>12</v>
      </c>
      <c r="N6048" t="s">
        <v>21</v>
      </c>
      <c r="O6048" t="str">
        <f t="shared" si="94"/>
        <v>Feb</v>
      </c>
    </row>
    <row r="6049" spans="1:15" x14ac:dyDescent="0.3">
      <c r="A6049" s="1">
        <v>43140</v>
      </c>
      <c r="B6049">
        <v>243</v>
      </c>
      <c r="C6049">
        <v>21</v>
      </c>
      <c r="D6049">
        <v>3</v>
      </c>
      <c r="E6049">
        <v>63</v>
      </c>
      <c r="F6049" t="s">
        <v>70</v>
      </c>
      <c r="G6049" t="s">
        <v>974</v>
      </c>
      <c r="H6049" t="s">
        <v>1325</v>
      </c>
      <c r="I6049" t="s">
        <v>18</v>
      </c>
      <c r="J6049" t="s">
        <v>18</v>
      </c>
      <c r="K6049" t="s">
        <v>18</v>
      </c>
      <c r="L6049" t="s">
        <v>1697</v>
      </c>
      <c r="M6049" t="s">
        <v>20</v>
      </c>
      <c r="N6049" t="s">
        <v>21</v>
      </c>
      <c r="O6049" t="str">
        <f t="shared" si="94"/>
        <v>Feb</v>
      </c>
    </row>
    <row r="6050" spans="1:15" x14ac:dyDescent="0.3">
      <c r="A6050" s="1">
        <v>43181</v>
      </c>
      <c r="B6050">
        <v>243</v>
      </c>
      <c r="C6050">
        <v>0</v>
      </c>
      <c r="D6050">
        <v>2</v>
      </c>
      <c r="E6050">
        <v>86</v>
      </c>
      <c r="F6050" t="s">
        <v>141</v>
      </c>
      <c r="G6050" t="s">
        <v>2419</v>
      </c>
      <c r="H6050" t="s">
        <v>580</v>
      </c>
      <c r="I6050" t="s">
        <v>18</v>
      </c>
      <c r="J6050" t="s">
        <v>18</v>
      </c>
      <c r="K6050" t="s">
        <v>18</v>
      </c>
      <c r="L6050" t="s">
        <v>59</v>
      </c>
      <c r="M6050" t="s">
        <v>20</v>
      </c>
      <c r="N6050" t="s">
        <v>21</v>
      </c>
      <c r="O6050" t="str">
        <f t="shared" si="94"/>
        <v>Mar</v>
      </c>
    </row>
    <row r="6051" spans="1:15" x14ac:dyDescent="0.3">
      <c r="A6051" s="1">
        <v>43182</v>
      </c>
      <c r="B6051">
        <v>243</v>
      </c>
      <c r="C6051">
        <v>6</v>
      </c>
      <c r="D6051">
        <v>2</v>
      </c>
      <c r="E6051">
        <v>80</v>
      </c>
      <c r="F6051" t="s">
        <v>71</v>
      </c>
      <c r="G6051" t="s">
        <v>1795</v>
      </c>
      <c r="H6051" t="s">
        <v>618</v>
      </c>
      <c r="I6051" t="s">
        <v>18</v>
      </c>
      <c r="J6051" t="s">
        <v>18</v>
      </c>
      <c r="K6051" t="s">
        <v>18</v>
      </c>
      <c r="L6051" t="s">
        <v>59</v>
      </c>
      <c r="M6051" t="s">
        <v>20</v>
      </c>
      <c r="N6051" t="s">
        <v>21</v>
      </c>
      <c r="O6051" t="str">
        <f t="shared" si="94"/>
        <v>Mar</v>
      </c>
    </row>
    <row r="6052" spans="1:15" x14ac:dyDescent="0.3">
      <c r="A6052" s="1">
        <v>43079</v>
      </c>
      <c r="B6052">
        <v>243</v>
      </c>
      <c r="C6052">
        <v>2</v>
      </c>
      <c r="D6052">
        <v>0</v>
      </c>
      <c r="E6052">
        <v>52</v>
      </c>
      <c r="F6052" t="s">
        <v>71</v>
      </c>
      <c r="G6052" t="s">
        <v>345</v>
      </c>
      <c r="H6052" t="s">
        <v>1487</v>
      </c>
      <c r="I6052" t="s">
        <v>18</v>
      </c>
      <c r="J6052" t="s">
        <v>18</v>
      </c>
      <c r="K6052" t="s">
        <v>18</v>
      </c>
      <c r="L6052" t="s">
        <v>1697</v>
      </c>
      <c r="M6052" t="s">
        <v>20</v>
      </c>
      <c r="N6052" t="s">
        <v>21</v>
      </c>
      <c r="O6052" t="str">
        <f t="shared" si="94"/>
        <v>Dec</v>
      </c>
    </row>
    <row r="6053" spans="1:15" x14ac:dyDescent="0.3">
      <c r="A6053" s="1">
        <v>43089</v>
      </c>
      <c r="B6053">
        <v>243</v>
      </c>
      <c r="C6053">
        <v>14</v>
      </c>
      <c r="D6053">
        <v>0</v>
      </c>
      <c r="E6053">
        <v>44</v>
      </c>
      <c r="F6053" t="s">
        <v>70</v>
      </c>
      <c r="G6053" t="s">
        <v>133</v>
      </c>
      <c r="H6053" t="s">
        <v>1873</v>
      </c>
      <c r="I6053" t="s">
        <v>715</v>
      </c>
      <c r="J6053" t="s">
        <v>18</v>
      </c>
      <c r="K6053" t="s">
        <v>141</v>
      </c>
      <c r="L6053" t="s">
        <v>1697</v>
      </c>
      <c r="M6053" t="s">
        <v>20</v>
      </c>
      <c r="N6053" t="s">
        <v>21</v>
      </c>
      <c r="O6053" t="str">
        <f t="shared" si="94"/>
        <v>Dec</v>
      </c>
    </row>
    <row r="6054" spans="1:15" x14ac:dyDescent="0.3">
      <c r="A6054" s="1">
        <v>43090</v>
      </c>
      <c r="B6054">
        <v>243</v>
      </c>
      <c r="C6054">
        <v>11</v>
      </c>
      <c r="D6054">
        <v>-1</v>
      </c>
      <c r="E6054">
        <v>62</v>
      </c>
      <c r="F6054" t="s">
        <v>71</v>
      </c>
      <c r="G6054" t="s">
        <v>1242</v>
      </c>
      <c r="H6054" t="s">
        <v>1248</v>
      </c>
      <c r="I6054" t="s">
        <v>85</v>
      </c>
      <c r="J6054" t="s">
        <v>18</v>
      </c>
      <c r="K6054" t="s">
        <v>239</v>
      </c>
      <c r="L6054" t="s">
        <v>1697</v>
      </c>
      <c r="M6054" t="s">
        <v>20</v>
      </c>
      <c r="N6054" t="s">
        <v>21</v>
      </c>
      <c r="O6054" t="str">
        <f t="shared" si="94"/>
        <v>Dec</v>
      </c>
    </row>
    <row r="6055" spans="1:15" x14ac:dyDescent="0.3">
      <c r="A6055" s="1">
        <v>43096</v>
      </c>
      <c r="B6055">
        <v>243</v>
      </c>
      <c r="C6055">
        <v>22</v>
      </c>
      <c r="D6055">
        <v>-6</v>
      </c>
      <c r="E6055">
        <v>36</v>
      </c>
      <c r="F6055" t="s">
        <v>201</v>
      </c>
      <c r="G6055" t="s">
        <v>27</v>
      </c>
      <c r="H6055" t="s">
        <v>2039</v>
      </c>
      <c r="I6055" t="s">
        <v>18</v>
      </c>
      <c r="J6055" t="s">
        <v>18</v>
      </c>
      <c r="K6055" t="s">
        <v>18</v>
      </c>
      <c r="L6055" t="s">
        <v>1697</v>
      </c>
      <c r="M6055" t="s">
        <v>20</v>
      </c>
      <c r="N6055" t="s">
        <v>21</v>
      </c>
      <c r="O6055" t="str">
        <f t="shared" si="94"/>
        <v>Dec</v>
      </c>
    </row>
    <row r="6056" spans="1:15" x14ac:dyDescent="0.3">
      <c r="A6056" s="1">
        <v>43405</v>
      </c>
      <c r="B6056">
        <v>242</v>
      </c>
      <c r="C6056">
        <v>3</v>
      </c>
      <c r="D6056">
        <v>4</v>
      </c>
      <c r="E6056">
        <v>65</v>
      </c>
      <c r="F6056" t="s">
        <v>71</v>
      </c>
      <c r="G6056" t="s">
        <v>550</v>
      </c>
      <c r="H6056" t="s">
        <v>729</v>
      </c>
      <c r="I6056" t="s">
        <v>18</v>
      </c>
      <c r="J6056" t="s">
        <v>18</v>
      </c>
      <c r="K6056" t="s">
        <v>18</v>
      </c>
      <c r="L6056" t="s">
        <v>48</v>
      </c>
      <c r="M6056" t="s">
        <v>20</v>
      </c>
      <c r="N6056" t="s">
        <v>21</v>
      </c>
      <c r="O6056" t="str">
        <f t="shared" si="94"/>
        <v>Nov</v>
      </c>
    </row>
    <row r="6057" spans="1:15" x14ac:dyDescent="0.3">
      <c r="A6057" s="1">
        <v>43116</v>
      </c>
      <c r="B6057">
        <v>242</v>
      </c>
      <c r="C6057">
        <v>23</v>
      </c>
      <c r="D6057">
        <v>4</v>
      </c>
      <c r="E6057">
        <v>60</v>
      </c>
      <c r="F6057" t="s">
        <v>207</v>
      </c>
      <c r="G6057" t="s">
        <v>1754</v>
      </c>
      <c r="H6057" t="s">
        <v>1466</v>
      </c>
      <c r="I6057" t="s">
        <v>18</v>
      </c>
      <c r="J6057" t="s">
        <v>18</v>
      </c>
      <c r="K6057" t="s">
        <v>18</v>
      </c>
      <c r="L6057" t="s">
        <v>1697</v>
      </c>
      <c r="M6057" t="s">
        <v>20</v>
      </c>
      <c r="N6057" t="s">
        <v>21</v>
      </c>
      <c r="O6057" t="str">
        <f t="shared" si="94"/>
        <v>Jan</v>
      </c>
    </row>
    <row r="6058" spans="1:15" x14ac:dyDescent="0.3">
      <c r="A6058" s="1">
        <v>43151</v>
      </c>
      <c r="B6058">
        <v>242</v>
      </c>
      <c r="C6058">
        <v>23</v>
      </c>
      <c r="D6058">
        <v>0</v>
      </c>
      <c r="E6058">
        <v>26</v>
      </c>
      <c r="F6058" t="s">
        <v>180</v>
      </c>
      <c r="G6058" t="s">
        <v>27</v>
      </c>
      <c r="H6058" t="s">
        <v>1830</v>
      </c>
      <c r="I6058" t="s">
        <v>18</v>
      </c>
      <c r="J6058" t="s">
        <v>18</v>
      </c>
      <c r="K6058" t="s">
        <v>18</v>
      </c>
      <c r="L6058" t="s">
        <v>1697</v>
      </c>
      <c r="M6058" t="s">
        <v>20</v>
      </c>
      <c r="N6058" t="s">
        <v>21</v>
      </c>
      <c r="O6058" t="str">
        <f t="shared" si="94"/>
        <v>Feb</v>
      </c>
    </row>
    <row r="6059" spans="1:15" x14ac:dyDescent="0.3">
      <c r="A6059" s="1">
        <v>43096</v>
      </c>
      <c r="B6059">
        <v>242</v>
      </c>
      <c r="C6059">
        <v>21</v>
      </c>
      <c r="D6059">
        <v>-6</v>
      </c>
      <c r="E6059">
        <v>34</v>
      </c>
      <c r="F6059" t="s">
        <v>166</v>
      </c>
      <c r="G6059" t="s">
        <v>27</v>
      </c>
      <c r="H6059" t="s">
        <v>2328</v>
      </c>
      <c r="I6059" t="s">
        <v>18</v>
      </c>
      <c r="J6059" t="s">
        <v>18</v>
      </c>
      <c r="K6059" t="s">
        <v>18</v>
      </c>
      <c r="L6059" t="s">
        <v>1697</v>
      </c>
      <c r="M6059" t="s">
        <v>20</v>
      </c>
      <c r="N6059" t="s">
        <v>21</v>
      </c>
      <c r="O6059" t="str">
        <f t="shared" si="94"/>
        <v>Dec</v>
      </c>
    </row>
    <row r="6060" spans="1:15" x14ac:dyDescent="0.3">
      <c r="A6060" s="1">
        <v>43294</v>
      </c>
      <c r="B6060">
        <v>241</v>
      </c>
      <c r="C6060">
        <v>4</v>
      </c>
      <c r="D6060">
        <v>25</v>
      </c>
      <c r="E6060">
        <v>86</v>
      </c>
      <c r="F6060" t="s">
        <v>56</v>
      </c>
      <c r="G6060" t="s">
        <v>960</v>
      </c>
      <c r="H6060" t="s">
        <v>214</v>
      </c>
      <c r="I6060" t="s">
        <v>18</v>
      </c>
      <c r="J6060" t="s">
        <v>18</v>
      </c>
      <c r="K6060" t="s">
        <v>18</v>
      </c>
      <c r="L6060" t="s">
        <v>19</v>
      </c>
      <c r="M6060" t="s">
        <v>20</v>
      </c>
      <c r="N6060" t="s">
        <v>21</v>
      </c>
      <c r="O6060" t="str">
        <f t="shared" si="94"/>
        <v>Jul</v>
      </c>
    </row>
    <row r="6061" spans="1:15" x14ac:dyDescent="0.3">
      <c r="A6061" s="1">
        <v>43363</v>
      </c>
      <c r="B6061">
        <v>241</v>
      </c>
      <c r="C6061">
        <v>4</v>
      </c>
      <c r="D6061">
        <v>20</v>
      </c>
      <c r="E6061">
        <v>74</v>
      </c>
      <c r="F6061" t="s">
        <v>53</v>
      </c>
      <c r="G6061" t="s">
        <v>1944</v>
      </c>
      <c r="H6061" t="s">
        <v>149</v>
      </c>
      <c r="I6061" t="s">
        <v>18</v>
      </c>
      <c r="J6061" t="s">
        <v>18</v>
      </c>
      <c r="K6061" t="s">
        <v>18</v>
      </c>
      <c r="L6061" t="s">
        <v>48</v>
      </c>
      <c r="M6061" t="s">
        <v>20</v>
      </c>
      <c r="N6061" t="s">
        <v>21</v>
      </c>
      <c r="O6061" t="str">
        <f t="shared" si="94"/>
        <v>Sep</v>
      </c>
    </row>
    <row r="6062" spans="1:15" x14ac:dyDescent="0.3">
      <c r="A6062" s="1">
        <v>43355</v>
      </c>
      <c r="B6062">
        <v>241</v>
      </c>
      <c r="C6062">
        <v>5</v>
      </c>
      <c r="D6062">
        <v>18</v>
      </c>
      <c r="E6062">
        <v>60</v>
      </c>
      <c r="F6062" t="s">
        <v>64</v>
      </c>
      <c r="G6062" t="s">
        <v>27</v>
      </c>
      <c r="H6062" t="s">
        <v>368</v>
      </c>
      <c r="I6062" t="s">
        <v>18</v>
      </c>
      <c r="J6062" t="s">
        <v>18</v>
      </c>
      <c r="K6062" t="s">
        <v>18</v>
      </c>
      <c r="L6062" t="s">
        <v>48</v>
      </c>
      <c r="M6062" t="s">
        <v>20</v>
      </c>
      <c r="N6062" t="s">
        <v>21</v>
      </c>
      <c r="O6062" t="str">
        <f t="shared" si="94"/>
        <v>Sep</v>
      </c>
    </row>
    <row r="6063" spans="1:15" x14ac:dyDescent="0.3">
      <c r="A6063" s="1">
        <v>43235</v>
      </c>
      <c r="B6063">
        <v>241</v>
      </c>
      <c r="C6063">
        <v>3</v>
      </c>
      <c r="D6063">
        <v>17</v>
      </c>
      <c r="E6063">
        <v>74</v>
      </c>
      <c r="F6063" t="s">
        <v>307</v>
      </c>
      <c r="G6063" t="s">
        <v>2265</v>
      </c>
      <c r="H6063" t="s">
        <v>46</v>
      </c>
      <c r="I6063" t="s">
        <v>18</v>
      </c>
      <c r="J6063" t="s">
        <v>18</v>
      </c>
      <c r="K6063" t="s">
        <v>18</v>
      </c>
      <c r="L6063" t="s">
        <v>59</v>
      </c>
      <c r="M6063" t="s">
        <v>20</v>
      </c>
      <c r="N6063" t="s">
        <v>21</v>
      </c>
      <c r="O6063" t="str">
        <f t="shared" si="94"/>
        <v>May</v>
      </c>
    </row>
    <row r="6064" spans="1:15" x14ac:dyDescent="0.3">
      <c r="A6064" s="1">
        <v>43234</v>
      </c>
      <c r="B6064">
        <v>241</v>
      </c>
      <c r="C6064">
        <v>2</v>
      </c>
      <c r="D6064">
        <v>12</v>
      </c>
      <c r="E6064">
        <v>94</v>
      </c>
      <c r="F6064" t="s">
        <v>64</v>
      </c>
      <c r="G6064" t="s">
        <v>2088</v>
      </c>
      <c r="H6064" t="s">
        <v>822</v>
      </c>
      <c r="I6064" t="s">
        <v>18</v>
      </c>
      <c r="J6064" t="s">
        <v>18</v>
      </c>
      <c r="K6064" t="s">
        <v>18</v>
      </c>
      <c r="L6064" t="s">
        <v>59</v>
      </c>
      <c r="M6064" t="s">
        <v>20</v>
      </c>
      <c r="N6064" t="s">
        <v>21</v>
      </c>
      <c r="O6064" t="str">
        <f t="shared" si="94"/>
        <v>May</v>
      </c>
    </row>
    <row r="6065" spans="1:15" x14ac:dyDescent="0.3">
      <c r="A6065" s="1">
        <v>43145</v>
      </c>
      <c r="B6065">
        <v>241</v>
      </c>
      <c r="C6065">
        <v>10</v>
      </c>
      <c r="D6065">
        <v>5</v>
      </c>
      <c r="E6065">
        <v>65</v>
      </c>
      <c r="F6065" t="s">
        <v>160</v>
      </c>
      <c r="G6065" t="s">
        <v>2029</v>
      </c>
      <c r="H6065" t="s">
        <v>618</v>
      </c>
      <c r="I6065" t="s">
        <v>17</v>
      </c>
      <c r="J6065" t="s">
        <v>18</v>
      </c>
      <c r="K6065" t="s">
        <v>18</v>
      </c>
      <c r="L6065" t="s">
        <v>1697</v>
      </c>
      <c r="M6065" t="s">
        <v>20</v>
      </c>
      <c r="N6065" t="s">
        <v>21</v>
      </c>
      <c r="O6065" t="str">
        <f t="shared" si="94"/>
        <v>Feb</v>
      </c>
    </row>
    <row r="6066" spans="1:15" x14ac:dyDescent="0.3">
      <c r="A6066" s="1">
        <v>43428</v>
      </c>
      <c r="B6066">
        <v>241</v>
      </c>
      <c r="C6066">
        <v>13</v>
      </c>
      <c r="D6066">
        <v>3</v>
      </c>
      <c r="E6066">
        <v>83</v>
      </c>
      <c r="F6066" t="s">
        <v>34</v>
      </c>
      <c r="G6066" t="s">
        <v>773</v>
      </c>
      <c r="H6066" t="s">
        <v>18</v>
      </c>
      <c r="I6066" t="s">
        <v>87</v>
      </c>
      <c r="J6066" t="s">
        <v>18</v>
      </c>
      <c r="K6066" t="s">
        <v>483</v>
      </c>
      <c r="L6066" t="s">
        <v>48</v>
      </c>
      <c r="M6066" t="s">
        <v>20</v>
      </c>
      <c r="N6066" t="s">
        <v>21</v>
      </c>
      <c r="O6066" t="str">
        <f t="shared" si="94"/>
        <v>Nov</v>
      </c>
    </row>
    <row r="6067" spans="1:15" x14ac:dyDescent="0.3">
      <c r="A6067" s="1">
        <v>43169</v>
      </c>
      <c r="B6067">
        <v>241</v>
      </c>
      <c r="C6067">
        <v>2</v>
      </c>
      <c r="D6067">
        <v>2</v>
      </c>
      <c r="E6067">
        <v>79</v>
      </c>
      <c r="F6067" t="s">
        <v>207</v>
      </c>
      <c r="G6067" t="s">
        <v>1412</v>
      </c>
      <c r="H6067" t="s">
        <v>179</v>
      </c>
      <c r="I6067" t="s">
        <v>18</v>
      </c>
      <c r="J6067" t="s">
        <v>18</v>
      </c>
      <c r="K6067" t="s">
        <v>18</v>
      </c>
      <c r="L6067" t="s">
        <v>59</v>
      </c>
      <c r="M6067" t="s">
        <v>20</v>
      </c>
      <c r="N6067" t="s">
        <v>21</v>
      </c>
      <c r="O6067" t="str">
        <f t="shared" si="94"/>
        <v>Mar</v>
      </c>
    </row>
    <row r="6068" spans="1:15" x14ac:dyDescent="0.3">
      <c r="A6068" s="1">
        <v>43180</v>
      </c>
      <c r="B6068">
        <v>241</v>
      </c>
      <c r="C6068">
        <v>16</v>
      </c>
      <c r="D6068">
        <v>2</v>
      </c>
      <c r="E6068">
        <v>79</v>
      </c>
      <c r="F6068" t="s">
        <v>34</v>
      </c>
      <c r="G6068" t="s">
        <v>97</v>
      </c>
      <c r="H6068" t="s">
        <v>618</v>
      </c>
      <c r="I6068" t="s">
        <v>227</v>
      </c>
      <c r="J6068" t="s">
        <v>18</v>
      </c>
      <c r="K6068" t="s">
        <v>18</v>
      </c>
      <c r="L6068" t="s">
        <v>59</v>
      </c>
      <c r="M6068" t="s">
        <v>20</v>
      </c>
      <c r="N6068" t="s">
        <v>21</v>
      </c>
      <c r="O6068" t="str">
        <f t="shared" si="94"/>
        <v>Mar</v>
      </c>
    </row>
    <row r="6069" spans="1:15" x14ac:dyDescent="0.3">
      <c r="A6069" s="1">
        <v>43133</v>
      </c>
      <c r="B6069">
        <v>241</v>
      </c>
      <c r="C6069">
        <v>20</v>
      </c>
      <c r="D6069">
        <v>-1</v>
      </c>
      <c r="E6069">
        <v>51</v>
      </c>
      <c r="F6069" t="s">
        <v>84</v>
      </c>
      <c r="G6069" t="s">
        <v>902</v>
      </c>
      <c r="H6069" t="s">
        <v>1854</v>
      </c>
      <c r="I6069" t="s">
        <v>18</v>
      </c>
      <c r="J6069" t="s">
        <v>18</v>
      </c>
      <c r="K6069" t="s">
        <v>18</v>
      </c>
      <c r="L6069" t="s">
        <v>1697</v>
      </c>
      <c r="M6069" t="s">
        <v>20</v>
      </c>
      <c r="N6069" t="s">
        <v>21</v>
      </c>
      <c r="O6069" t="str">
        <f t="shared" si="94"/>
        <v>Feb</v>
      </c>
    </row>
    <row r="6070" spans="1:15" x14ac:dyDescent="0.3">
      <c r="A6070" s="1">
        <v>43080</v>
      </c>
      <c r="B6070">
        <v>241</v>
      </c>
      <c r="C6070">
        <v>13</v>
      </c>
      <c r="D6070">
        <v>-5</v>
      </c>
      <c r="E6070">
        <v>32</v>
      </c>
      <c r="F6070" t="s">
        <v>1036</v>
      </c>
      <c r="G6070" t="s">
        <v>244</v>
      </c>
      <c r="H6070" t="s">
        <v>2408</v>
      </c>
      <c r="I6070" t="s">
        <v>40</v>
      </c>
      <c r="J6070" t="s">
        <v>18</v>
      </c>
      <c r="K6070" t="s">
        <v>18</v>
      </c>
      <c r="L6070" t="s">
        <v>1697</v>
      </c>
      <c r="M6070" t="s">
        <v>20</v>
      </c>
      <c r="N6070" t="s">
        <v>21</v>
      </c>
      <c r="O6070" t="str">
        <f t="shared" si="94"/>
        <v>Dec</v>
      </c>
    </row>
    <row r="6071" spans="1:15" x14ac:dyDescent="0.3">
      <c r="A6071" s="1">
        <v>43084</v>
      </c>
      <c r="B6071">
        <v>241</v>
      </c>
      <c r="C6071">
        <v>1</v>
      </c>
      <c r="D6071">
        <v>-6</v>
      </c>
      <c r="E6071">
        <v>57</v>
      </c>
      <c r="F6071" t="s">
        <v>307</v>
      </c>
      <c r="G6071" t="s">
        <v>2420</v>
      </c>
      <c r="H6071" t="s">
        <v>1952</v>
      </c>
      <c r="I6071" t="s">
        <v>18</v>
      </c>
      <c r="J6071" t="s">
        <v>18</v>
      </c>
      <c r="K6071" t="s">
        <v>18</v>
      </c>
      <c r="L6071" t="s">
        <v>1697</v>
      </c>
      <c r="M6071" t="s">
        <v>20</v>
      </c>
      <c r="N6071" t="s">
        <v>21</v>
      </c>
      <c r="O6071" t="str">
        <f t="shared" si="94"/>
        <v>Dec</v>
      </c>
    </row>
    <row r="6072" spans="1:15" x14ac:dyDescent="0.3">
      <c r="A6072" s="1">
        <v>43292</v>
      </c>
      <c r="B6072">
        <v>240</v>
      </c>
      <c r="C6072">
        <v>1</v>
      </c>
      <c r="D6072">
        <v>25</v>
      </c>
      <c r="E6072">
        <v>96</v>
      </c>
      <c r="F6072" t="s">
        <v>197</v>
      </c>
      <c r="G6072" t="s">
        <v>1257</v>
      </c>
      <c r="H6072" t="s">
        <v>796</v>
      </c>
      <c r="I6072" t="s">
        <v>18</v>
      </c>
      <c r="J6072" t="s">
        <v>197</v>
      </c>
      <c r="K6072" t="s">
        <v>18</v>
      </c>
      <c r="L6072" t="s">
        <v>19</v>
      </c>
      <c r="M6072" t="s">
        <v>20</v>
      </c>
      <c r="N6072" t="s">
        <v>21</v>
      </c>
      <c r="O6072" t="str">
        <f t="shared" si="94"/>
        <v>Jul</v>
      </c>
    </row>
    <row r="6073" spans="1:15" x14ac:dyDescent="0.3">
      <c r="A6073" s="1">
        <v>43292</v>
      </c>
      <c r="B6073">
        <v>240</v>
      </c>
      <c r="C6073">
        <v>0</v>
      </c>
      <c r="D6073">
        <v>25</v>
      </c>
      <c r="E6073">
        <v>96</v>
      </c>
      <c r="F6073" t="s">
        <v>71</v>
      </c>
      <c r="G6073" t="s">
        <v>790</v>
      </c>
      <c r="H6073" t="s">
        <v>796</v>
      </c>
      <c r="I6073" t="s">
        <v>18</v>
      </c>
      <c r="J6073" t="s">
        <v>197</v>
      </c>
      <c r="K6073" t="s">
        <v>18</v>
      </c>
      <c r="L6073" t="s">
        <v>19</v>
      </c>
      <c r="M6073" t="s">
        <v>20</v>
      </c>
      <c r="N6073" t="s">
        <v>21</v>
      </c>
      <c r="O6073" t="str">
        <f t="shared" si="94"/>
        <v>Jul</v>
      </c>
    </row>
    <row r="6074" spans="1:15" x14ac:dyDescent="0.3">
      <c r="A6074" s="1">
        <v>43236</v>
      </c>
      <c r="B6074">
        <v>240</v>
      </c>
      <c r="C6074">
        <v>15</v>
      </c>
      <c r="D6074">
        <v>22</v>
      </c>
      <c r="E6074">
        <v>96</v>
      </c>
      <c r="F6074" t="s">
        <v>14</v>
      </c>
      <c r="G6074" t="s">
        <v>635</v>
      </c>
      <c r="H6074" t="s">
        <v>106</v>
      </c>
      <c r="I6074" t="s">
        <v>344</v>
      </c>
      <c r="J6074" t="s">
        <v>18</v>
      </c>
      <c r="K6074" t="s">
        <v>18</v>
      </c>
      <c r="L6074" t="s">
        <v>59</v>
      </c>
      <c r="M6074" t="s">
        <v>20</v>
      </c>
      <c r="N6074" t="s">
        <v>21</v>
      </c>
      <c r="O6074" t="str">
        <f t="shared" si="94"/>
        <v>May</v>
      </c>
    </row>
    <row r="6075" spans="1:15" x14ac:dyDescent="0.3">
      <c r="A6075" s="1">
        <v>43356</v>
      </c>
      <c r="B6075">
        <v>240</v>
      </c>
      <c r="C6075">
        <v>4</v>
      </c>
      <c r="D6075">
        <v>21</v>
      </c>
      <c r="E6075">
        <v>69</v>
      </c>
      <c r="F6075" t="s">
        <v>201</v>
      </c>
      <c r="G6075" t="s">
        <v>27</v>
      </c>
      <c r="H6075" t="s">
        <v>149</v>
      </c>
      <c r="I6075" t="s">
        <v>18</v>
      </c>
      <c r="J6075" t="s">
        <v>18</v>
      </c>
      <c r="K6075" t="s">
        <v>18</v>
      </c>
      <c r="L6075" t="s">
        <v>48</v>
      </c>
      <c r="M6075" t="s">
        <v>20</v>
      </c>
      <c r="N6075" t="s">
        <v>21</v>
      </c>
      <c r="O6075" t="str">
        <f t="shared" si="94"/>
        <v>Sep</v>
      </c>
    </row>
    <row r="6076" spans="1:15" x14ac:dyDescent="0.3">
      <c r="A6076" s="1">
        <v>43180</v>
      </c>
      <c r="B6076">
        <v>240</v>
      </c>
      <c r="C6076">
        <v>0</v>
      </c>
      <c r="D6076">
        <v>2</v>
      </c>
      <c r="E6076">
        <v>39</v>
      </c>
      <c r="F6076" t="s">
        <v>92</v>
      </c>
      <c r="G6076" t="s">
        <v>27</v>
      </c>
      <c r="H6076" t="s">
        <v>1261</v>
      </c>
      <c r="I6076" t="s">
        <v>18</v>
      </c>
      <c r="J6076" t="s">
        <v>18</v>
      </c>
      <c r="K6076" t="s">
        <v>18</v>
      </c>
      <c r="L6076" t="s">
        <v>59</v>
      </c>
      <c r="M6076" t="s">
        <v>20</v>
      </c>
      <c r="N6076" t="s">
        <v>21</v>
      </c>
      <c r="O6076" t="str">
        <f t="shared" si="94"/>
        <v>Mar</v>
      </c>
    </row>
    <row r="6077" spans="1:15" x14ac:dyDescent="0.3">
      <c r="A6077" s="1">
        <v>43100</v>
      </c>
      <c r="B6077">
        <v>240</v>
      </c>
      <c r="C6077">
        <v>17</v>
      </c>
      <c r="D6077">
        <v>2</v>
      </c>
      <c r="E6077">
        <v>30</v>
      </c>
      <c r="F6077" t="s">
        <v>14</v>
      </c>
      <c r="G6077" t="s">
        <v>27</v>
      </c>
      <c r="H6077" t="s">
        <v>2007</v>
      </c>
      <c r="I6077" t="s">
        <v>553</v>
      </c>
      <c r="J6077" t="s">
        <v>18</v>
      </c>
      <c r="K6077" t="s">
        <v>18</v>
      </c>
      <c r="L6077" t="s">
        <v>1697</v>
      </c>
      <c r="M6077" t="s">
        <v>12</v>
      </c>
      <c r="N6077" t="s">
        <v>21</v>
      </c>
      <c r="O6077" t="str">
        <f t="shared" si="94"/>
        <v>Dec</v>
      </c>
    </row>
    <row r="6078" spans="1:15" x14ac:dyDescent="0.3">
      <c r="A6078" s="1">
        <v>43146</v>
      </c>
      <c r="B6078">
        <v>240</v>
      </c>
      <c r="C6078">
        <v>13</v>
      </c>
      <c r="D6078">
        <v>2</v>
      </c>
      <c r="E6078">
        <v>18</v>
      </c>
      <c r="F6078" t="s">
        <v>37</v>
      </c>
      <c r="G6078" t="s">
        <v>977</v>
      </c>
      <c r="H6078" t="s">
        <v>2328</v>
      </c>
      <c r="I6078" t="s">
        <v>92</v>
      </c>
      <c r="J6078" t="s">
        <v>18</v>
      </c>
      <c r="K6078" t="s">
        <v>18</v>
      </c>
      <c r="L6078" t="s">
        <v>1697</v>
      </c>
      <c r="M6078" t="s">
        <v>12</v>
      </c>
      <c r="N6078" t="s">
        <v>21</v>
      </c>
      <c r="O6078" t="str">
        <f t="shared" si="94"/>
        <v>Feb</v>
      </c>
    </row>
    <row r="6079" spans="1:15" x14ac:dyDescent="0.3">
      <c r="A6079" s="1">
        <v>43099</v>
      </c>
      <c r="B6079">
        <v>240</v>
      </c>
      <c r="C6079">
        <v>0</v>
      </c>
      <c r="D6079">
        <v>0</v>
      </c>
      <c r="E6079">
        <v>83</v>
      </c>
      <c r="F6079" t="s">
        <v>166</v>
      </c>
      <c r="G6079" t="s">
        <v>2254</v>
      </c>
      <c r="H6079" t="s">
        <v>804</v>
      </c>
      <c r="I6079" t="s">
        <v>18</v>
      </c>
      <c r="J6079" t="s">
        <v>18</v>
      </c>
      <c r="K6079" t="s">
        <v>18</v>
      </c>
      <c r="L6079" t="s">
        <v>1697</v>
      </c>
      <c r="M6079" t="s">
        <v>20</v>
      </c>
      <c r="N6079" t="s">
        <v>21</v>
      </c>
      <c r="O6079" t="str">
        <f t="shared" si="94"/>
        <v>Dec</v>
      </c>
    </row>
    <row r="6080" spans="1:15" x14ac:dyDescent="0.3">
      <c r="A6080" s="1">
        <v>43089</v>
      </c>
      <c r="B6080">
        <v>240</v>
      </c>
      <c r="C6080">
        <v>15</v>
      </c>
      <c r="D6080">
        <v>0</v>
      </c>
      <c r="E6080">
        <v>45</v>
      </c>
      <c r="F6080" t="s">
        <v>70</v>
      </c>
      <c r="G6080" t="s">
        <v>647</v>
      </c>
      <c r="H6080" t="s">
        <v>1574</v>
      </c>
      <c r="I6080" t="s">
        <v>206</v>
      </c>
      <c r="J6080" t="s">
        <v>18</v>
      </c>
      <c r="K6080" t="s">
        <v>64</v>
      </c>
      <c r="L6080" t="s">
        <v>1697</v>
      </c>
      <c r="M6080" t="s">
        <v>20</v>
      </c>
      <c r="N6080" t="s">
        <v>21</v>
      </c>
      <c r="O6080" t="str">
        <f t="shared" si="94"/>
        <v>Dec</v>
      </c>
    </row>
    <row r="6081" spans="1:15" x14ac:dyDescent="0.3">
      <c r="A6081" s="1">
        <v>43132</v>
      </c>
      <c r="B6081">
        <v>240</v>
      </c>
      <c r="C6081">
        <v>12</v>
      </c>
      <c r="D6081">
        <v>-1</v>
      </c>
      <c r="E6081">
        <v>31</v>
      </c>
      <c r="F6081" t="s">
        <v>201</v>
      </c>
      <c r="G6081" t="s">
        <v>1591</v>
      </c>
      <c r="H6081" t="s">
        <v>1914</v>
      </c>
      <c r="I6081" t="s">
        <v>166</v>
      </c>
      <c r="J6081" t="s">
        <v>18</v>
      </c>
      <c r="K6081" t="s">
        <v>201</v>
      </c>
      <c r="L6081" t="s">
        <v>1697</v>
      </c>
      <c r="M6081" t="s">
        <v>20</v>
      </c>
      <c r="N6081" t="s">
        <v>21</v>
      </c>
      <c r="O6081" t="str">
        <f t="shared" si="94"/>
        <v>Feb</v>
      </c>
    </row>
    <row r="6082" spans="1:15" x14ac:dyDescent="0.3">
      <c r="A6082" s="1">
        <v>43138</v>
      </c>
      <c r="B6082">
        <v>240</v>
      </c>
      <c r="C6082">
        <v>16</v>
      </c>
      <c r="D6082">
        <v>-2</v>
      </c>
      <c r="E6082">
        <v>18</v>
      </c>
      <c r="F6082" t="s">
        <v>239</v>
      </c>
      <c r="G6082" t="s">
        <v>916</v>
      </c>
      <c r="H6082" t="s">
        <v>2232</v>
      </c>
      <c r="I6082" t="s">
        <v>1615</v>
      </c>
      <c r="J6082" t="s">
        <v>18</v>
      </c>
      <c r="K6082" t="s">
        <v>18</v>
      </c>
      <c r="L6082" t="s">
        <v>1697</v>
      </c>
      <c r="M6082" t="s">
        <v>20</v>
      </c>
      <c r="N6082" t="s">
        <v>21</v>
      </c>
      <c r="O6082" t="str">
        <f t="shared" ref="O6082:O6145" si="95">TEXT(A6082,"mmm")</f>
        <v>Feb</v>
      </c>
    </row>
    <row r="6083" spans="1:15" x14ac:dyDescent="0.3">
      <c r="A6083" s="1">
        <v>43082</v>
      </c>
      <c r="B6083">
        <v>240</v>
      </c>
      <c r="C6083">
        <v>14</v>
      </c>
      <c r="D6083">
        <v>-5</v>
      </c>
      <c r="E6083">
        <v>27</v>
      </c>
      <c r="F6083" t="s">
        <v>14</v>
      </c>
      <c r="G6083" t="s">
        <v>756</v>
      </c>
      <c r="H6083" t="s">
        <v>2251</v>
      </c>
      <c r="I6083" t="s">
        <v>1095</v>
      </c>
      <c r="J6083" t="s">
        <v>18</v>
      </c>
      <c r="K6083" t="s">
        <v>18</v>
      </c>
      <c r="L6083" t="s">
        <v>1697</v>
      </c>
      <c r="M6083" t="s">
        <v>20</v>
      </c>
      <c r="N6083" t="s">
        <v>21</v>
      </c>
      <c r="O6083" t="str">
        <f t="shared" si="95"/>
        <v>Dec</v>
      </c>
    </row>
    <row r="6084" spans="1:15" x14ac:dyDescent="0.3">
      <c r="A6084" s="1">
        <v>43082</v>
      </c>
      <c r="B6084">
        <v>240</v>
      </c>
      <c r="C6084">
        <v>15</v>
      </c>
      <c r="D6084">
        <v>-5</v>
      </c>
      <c r="E6084">
        <v>26</v>
      </c>
      <c r="F6084" t="s">
        <v>30</v>
      </c>
      <c r="G6084" t="s">
        <v>535</v>
      </c>
      <c r="H6084" t="s">
        <v>2334</v>
      </c>
      <c r="I6084" t="s">
        <v>682</v>
      </c>
      <c r="J6084" t="s">
        <v>18</v>
      </c>
      <c r="K6084" t="s">
        <v>18</v>
      </c>
      <c r="L6084" t="s">
        <v>1697</v>
      </c>
      <c r="M6084" t="s">
        <v>20</v>
      </c>
      <c r="N6084" t="s">
        <v>21</v>
      </c>
      <c r="O6084" t="str">
        <f t="shared" si="95"/>
        <v>Dec</v>
      </c>
    </row>
    <row r="6085" spans="1:15" x14ac:dyDescent="0.3">
      <c r="A6085" s="1">
        <v>43250</v>
      </c>
      <c r="B6085">
        <v>239</v>
      </c>
      <c r="C6085">
        <v>5</v>
      </c>
      <c r="D6085">
        <v>18</v>
      </c>
      <c r="E6085">
        <v>84</v>
      </c>
      <c r="F6085" t="s">
        <v>169</v>
      </c>
      <c r="G6085" t="s">
        <v>2159</v>
      </c>
      <c r="H6085" t="s">
        <v>268</v>
      </c>
      <c r="I6085" t="s">
        <v>18</v>
      </c>
      <c r="J6085" t="s">
        <v>18</v>
      </c>
      <c r="K6085" t="s">
        <v>18</v>
      </c>
      <c r="L6085" t="s">
        <v>59</v>
      </c>
      <c r="M6085" t="s">
        <v>20</v>
      </c>
      <c r="N6085" t="s">
        <v>21</v>
      </c>
      <c r="O6085" t="str">
        <f t="shared" si="95"/>
        <v>May</v>
      </c>
    </row>
    <row r="6086" spans="1:15" x14ac:dyDescent="0.3">
      <c r="A6086" s="1">
        <v>43216</v>
      </c>
      <c r="B6086">
        <v>239</v>
      </c>
      <c r="C6086">
        <v>3</v>
      </c>
      <c r="D6086">
        <v>11</v>
      </c>
      <c r="E6086">
        <v>66</v>
      </c>
      <c r="F6086" t="s">
        <v>70</v>
      </c>
      <c r="G6086" t="s">
        <v>513</v>
      </c>
      <c r="H6086" t="s">
        <v>1036</v>
      </c>
      <c r="I6086" t="s">
        <v>18</v>
      </c>
      <c r="J6086" t="s">
        <v>18</v>
      </c>
      <c r="K6086" t="s">
        <v>18</v>
      </c>
      <c r="L6086" t="s">
        <v>59</v>
      </c>
      <c r="M6086" t="s">
        <v>20</v>
      </c>
      <c r="N6086" t="s">
        <v>21</v>
      </c>
      <c r="O6086" t="str">
        <f t="shared" si="95"/>
        <v>Apr</v>
      </c>
    </row>
    <row r="6087" spans="1:15" x14ac:dyDescent="0.3">
      <c r="A6087" s="1">
        <v>43163</v>
      </c>
      <c r="B6087">
        <v>239</v>
      </c>
      <c r="C6087">
        <v>10</v>
      </c>
      <c r="D6087">
        <v>10</v>
      </c>
      <c r="E6087">
        <v>90</v>
      </c>
      <c r="F6087" t="s">
        <v>83</v>
      </c>
      <c r="G6087" t="s">
        <v>2264</v>
      </c>
      <c r="H6087" t="s">
        <v>370</v>
      </c>
      <c r="I6087" t="s">
        <v>437</v>
      </c>
      <c r="J6087" t="s">
        <v>18</v>
      </c>
      <c r="K6087" t="s">
        <v>18</v>
      </c>
      <c r="L6087" t="s">
        <v>59</v>
      </c>
      <c r="M6087" t="s">
        <v>20</v>
      </c>
      <c r="N6087" t="s">
        <v>21</v>
      </c>
      <c r="O6087" t="str">
        <f t="shared" si="95"/>
        <v>Mar</v>
      </c>
    </row>
    <row r="6088" spans="1:15" x14ac:dyDescent="0.3">
      <c r="A6088" s="1">
        <v>43390</v>
      </c>
      <c r="B6088">
        <v>239</v>
      </c>
      <c r="C6088">
        <v>3</v>
      </c>
      <c r="D6088">
        <v>10</v>
      </c>
      <c r="E6088">
        <v>80</v>
      </c>
      <c r="F6088" t="s">
        <v>72</v>
      </c>
      <c r="G6088" t="s">
        <v>1675</v>
      </c>
      <c r="H6088" t="s">
        <v>93</v>
      </c>
      <c r="I6088" t="s">
        <v>18</v>
      </c>
      <c r="J6088" t="s">
        <v>18</v>
      </c>
      <c r="K6088" t="s">
        <v>18</v>
      </c>
      <c r="L6088" t="s">
        <v>48</v>
      </c>
      <c r="M6088" t="s">
        <v>20</v>
      </c>
      <c r="N6088" t="s">
        <v>21</v>
      </c>
      <c r="O6088" t="str">
        <f t="shared" si="95"/>
        <v>Oct</v>
      </c>
    </row>
    <row r="6089" spans="1:15" x14ac:dyDescent="0.3">
      <c r="A6089" s="1">
        <v>43092</v>
      </c>
      <c r="B6089">
        <v>239</v>
      </c>
      <c r="C6089">
        <v>9</v>
      </c>
      <c r="D6089">
        <v>5</v>
      </c>
      <c r="E6089">
        <v>84</v>
      </c>
      <c r="F6089" t="s">
        <v>71</v>
      </c>
      <c r="G6089" t="s">
        <v>2370</v>
      </c>
      <c r="H6089" t="s">
        <v>60</v>
      </c>
      <c r="I6089" t="s">
        <v>203</v>
      </c>
      <c r="J6089" t="s">
        <v>18</v>
      </c>
      <c r="K6089" t="s">
        <v>18</v>
      </c>
      <c r="L6089" t="s">
        <v>1697</v>
      </c>
      <c r="M6089" t="s">
        <v>20</v>
      </c>
      <c r="N6089" t="s">
        <v>21</v>
      </c>
      <c r="O6089" t="str">
        <f t="shared" si="95"/>
        <v>Dec</v>
      </c>
    </row>
    <row r="6090" spans="1:15" x14ac:dyDescent="0.3">
      <c r="A6090" s="1">
        <v>43075</v>
      </c>
      <c r="B6090">
        <v>239</v>
      </c>
      <c r="C6090">
        <v>17</v>
      </c>
      <c r="D6090">
        <v>4</v>
      </c>
      <c r="E6090">
        <v>60</v>
      </c>
      <c r="F6090" t="s">
        <v>105</v>
      </c>
      <c r="G6090" t="s">
        <v>808</v>
      </c>
      <c r="H6090" t="s">
        <v>804</v>
      </c>
      <c r="I6090" t="s">
        <v>200</v>
      </c>
      <c r="J6090" t="s">
        <v>18</v>
      </c>
      <c r="K6090" t="s">
        <v>18</v>
      </c>
      <c r="L6090" t="s">
        <v>1697</v>
      </c>
      <c r="M6090" t="s">
        <v>20</v>
      </c>
      <c r="N6090" t="s">
        <v>21</v>
      </c>
      <c r="O6090" t="str">
        <f t="shared" si="95"/>
        <v>Dec</v>
      </c>
    </row>
    <row r="6091" spans="1:15" x14ac:dyDescent="0.3">
      <c r="A6091" s="1">
        <v>43160</v>
      </c>
      <c r="B6091">
        <v>239</v>
      </c>
      <c r="C6091">
        <v>11</v>
      </c>
      <c r="D6091">
        <v>1</v>
      </c>
      <c r="E6091">
        <v>52</v>
      </c>
      <c r="F6091" t="s">
        <v>313</v>
      </c>
      <c r="G6091" t="s">
        <v>1654</v>
      </c>
      <c r="H6091" t="s">
        <v>1278</v>
      </c>
      <c r="I6091" t="s">
        <v>41</v>
      </c>
      <c r="J6091" t="s">
        <v>18</v>
      </c>
      <c r="K6091" t="s">
        <v>18</v>
      </c>
      <c r="L6091" t="s">
        <v>59</v>
      </c>
      <c r="M6091" t="s">
        <v>12</v>
      </c>
      <c r="N6091" t="s">
        <v>21</v>
      </c>
      <c r="O6091" t="str">
        <f t="shared" si="95"/>
        <v>Mar</v>
      </c>
    </row>
    <row r="6092" spans="1:15" x14ac:dyDescent="0.3">
      <c r="A6092" s="1">
        <v>43199</v>
      </c>
      <c r="B6092">
        <v>239</v>
      </c>
      <c r="C6092">
        <v>6</v>
      </c>
      <c r="D6092">
        <v>0</v>
      </c>
      <c r="E6092">
        <v>97</v>
      </c>
      <c r="F6092" t="s">
        <v>169</v>
      </c>
      <c r="G6092" t="s">
        <v>2421</v>
      </c>
      <c r="H6092" t="s">
        <v>442</v>
      </c>
      <c r="I6092" t="s">
        <v>18</v>
      </c>
      <c r="J6092" t="s">
        <v>18</v>
      </c>
      <c r="K6092" t="s">
        <v>18</v>
      </c>
      <c r="L6092" t="s">
        <v>59</v>
      </c>
      <c r="M6092" t="s">
        <v>20</v>
      </c>
      <c r="N6092" t="s">
        <v>21</v>
      </c>
      <c r="O6092" t="str">
        <f t="shared" si="95"/>
        <v>Apr</v>
      </c>
    </row>
    <row r="6093" spans="1:15" x14ac:dyDescent="0.3">
      <c r="A6093" s="1">
        <v>43156</v>
      </c>
      <c r="B6093">
        <v>239</v>
      </c>
      <c r="C6093">
        <v>21</v>
      </c>
      <c r="D6093">
        <v>0</v>
      </c>
      <c r="E6093">
        <v>55</v>
      </c>
      <c r="F6093" t="s">
        <v>105</v>
      </c>
      <c r="G6093" t="s">
        <v>977</v>
      </c>
      <c r="H6093" t="s">
        <v>2076</v>
      </c>
      <c r="I6093" t="s">
        <v>18</v>
      </c>
      <c r="J6093" t="s">
        <v>18</v>
      </c>
      <c r="K6093" t="s">
        <v>18</v>
      </c>
      <c r="L6093" t="s">
        <v>1697</v>
      </c>
      <c r="M6093" t="s">
        <v>20</v>
      </c>
      <c r="N6093" t="s">
        <v>21</v>
      </c>
      <c r="O6093" t="str">
        <f t="shared" si="95"/>
        <v>Feb</v>
      </c>
    </row>
    <row r="6094" spans="1:15" x14ac:dyDescent="0.3">
      <c r="A6094" s="1">
        <v>43143</v>
      </c>
      <c r="B6094">
        <v>239</v>
      </c>
      <c r="C6094">
        <v>16</v>
      </c>
      <c r="D6094">
        <v>-2</v>
      </c>
      <c r="E6094">
        <v>33</v>
      </c>
      <c r="F6094" t="s">
        <v>209</v>
      </c>
      <c r="G6094" t="s">
        <v>1576</v>
      </c>
      <c r="H6094" t="s">
        <v>2268</v>
      </c>
      <c r="I6094" t="s">
        <v>888</v>
      </c>
      <c r="J6094" t="s">
        <v>18</v>
      </c>
      <c r="K6094" t="s">
        <v>18</v>
      </c>
      <c r="L6094" t="s">
        <v>1697</v>
      </c>
      <c r="M6094" t="s">
        <v>20</v>
      </c>
      <c r="N6094" t="s">
        <v>21</v>
      </c>
      <c r="O6094" t="str">
        <f t="shared" si="95"/>
        <v>Feb</v>
      </c>
    </row>
    <row r="6095" spans="1:15" x14ac:dyDescent="0.3">
      <c r="A6095" s="1">
        <v>43085</v>
      </c>
      <c r="B6095">
        <v>239</v>
      </c>
      <c r="C6095">
        <v>11</v>
      </c>
      <c r="D6095">
        <v>-5</v>
      </c>
      <c r="E6095">
        <v>30</v>
      </c>
      <c r="F6095" t="s">
        <v>626</v>
      </c>
      <c r="G6095" t="s">
        <v>918</v>
      </c>
      <c r="H6095" t="s">
        <v>2073</v>
      </c>
      <c r="I6095" t="s">
        <v>403</v>
      </c>
      <c r="J6095" t="s">
        <v>18</v>
      </c>
      <c r="K6095" t="s">
        <v>18</v>
      </c>
      <c r="L6095" t="s">
        <v>1697</v>
      </c>
      <c r="M6095" t="s">
        <v>20</v>
      </c>
      <c r="N6095" t="s">
        <v>21</v>
      </c>
      <c r="O6095" t="str">
        <f t="shared" si="95"/>
        <v>Dec</v>
      </c>
    </row>
    <row r="6096" spans="1:15" x14ac:dyDescent="0.3">
      <c r="A6096" s="1">
        <v>43129</v>
      </c>
      <c r="B6096">
        <v>239</v>
      </c>
      <c r="C6096">
        <v>17</v>
      </c>
      <c r="D6096">
        <v>-6</v>
      </c>
      <c r="E6096">
        <v>30</v>
      </c>
      <c r="F6096" t="s">
        <v>26</v>
      </c>
      <c r="G6096" t="s">
        <v>195</v>
      </c>
      <c r="H6096" t="s">
        <v>1826</v>
      </c>
      <c r="I6096" t="s">
        <v>307</v>
      </c>
      <c r="J6096" t="s">
        <v>18</v>
      </c>
      <c r="K6096" t="s">
        <v>18</v>
      </c>
      <c r="L6096" t="s">
        <v>1697</v>
      </c>
      <c r="M6096" t="s">
        <v>20</v>
      </c>
      <c r="N6096" t="s">
        <v>21</v>
      </c>
      <c r="O6096" t="str">
        <f t="shared" si="95"/>
        <v>Jan</v>
      </c>
    </row>
    <row r="6097" spans="1:15" x14ac:dyDescent="0.3">
      <c r="A6097" s="1">
        <v>43089</v>
      </c>
      <c r="B6097">
        <v>239</v>
      </c>
      <c r="C6097">
        <v>9</v>
      </c>
      <c r="D6097">
        <v>-7</v>
      </c>
      <c r="E6097">
        <v>62</v>
      </c>
      <c r="F6097" t="s">
        <v>45</v>
      </c>
      <c r="G6097" t="s">
        <v>388</v>
      </c>
      <c r="H6097" t="s">
        <v>1312</v>
      </c>
      <c r="I6097" t="s">
        <v>218</v>
      </c>
      <c r="J6097" t="s">
        <v>18</v>
      </c>
      <c r="K6097" t="s">
        <v>239</v>
      </c>
      <c r="L6097" t="s">
        <v>1697</v>
      </c>
      <c r="M6097" t="s">
        <v>20</v>
      </c>
      <c r="N6097" t="s">
        <v>21</v>
      </c>
      <c r="O6097" t="str">
        <f t="shared" si="95"/>
        <v>Dec</v>
      </c>
    </row>
    <row r="6098" spans="1:15" x14ac:dyDescent="0.3">
      <c r="A6098" s="1">
        <v>43123</v>
      </c>
      <c r="B6098">
        <v>239</v>
      </c>
      <c r="C6098">
        <v>17</v>
      </c>
      <c r="D6098">
        <v>-11</v>
      </c>
      <c r="E6098">
        <v>38</v>
      </c>
      <c r="F6098" t="s">
        <v>94</v>
      </c>
      <c r="G6098" t="s">
        <v>27</v>
      </c>
      <c r="H6098" t="s">
        <v>2330</v>
      </c>
      <c r="I6098" t="s">
        <v>192</v>
      </c>
      <c r="J6098" t="s">
        <v>18</v>
      </c>
      <c r="K6098" t="s">
        <v>207</v>
      </c>
      <c r="L6098" t="s">
        <v>1697</v>
      </c>
      <c r="M6098" t="s">
        <v>20</v>
      </c>
      <c r="N6098" t="s">
        <v>21</v>
      </c>
      <c r="O6098" t="str">
        <f t="shared" si="95"/>
        <v>Jan</v>
      </c>
    </row>
    <row r="6099" spans="1:15" x14ac:dyDescent="0.3">
      <c r="A6099" s="1">
        <v>43304</v>
      </c>
      <c r="B6099">
        <v>238</v>
      </c>
      <c r="C6099">
        <v>3</v>
      </c>
      <c r="D6099">
        <v>30</v>
      </c>
      <c r="E6099">
        <v>50</v>
      </c>
      <c r="F6099" t="s">
        <v>56</v>
      </c>
      <c r="G6099" t="s">
        <v>1643</v>
      </c>
      <c r="H6099" t="s">
        <v>336</v>
      </c>
      <c r="I6099" t="s">
        <v>18</v>
      </c>
      <c r="J6099" t="s">
        <v>18</v>
      </c>
      <c r="K6099" t="s">
        <v>18</v>
      </c>
      <c r="L6099" t="s">
        <v>19</v>
      </c>
      <c r="M6099" t="s">
        <v>20</v>
      </c>
      <c r="N6099" t="s">
        <v>21</v>
      </c>
      <c r="O6099" t="str">
        <f t="shared" si="95"/>
        <v>Jul</v>
      </c>
    </row>
    <row r="6100" spans="1:15" x14ac:dyDescent="0.3">
      <c r="A6100" s="1">
        <v>43336</v>
      </c>
      <c r="B6100">
        <v>238</v>
      </c>
      <c r="C6100">
        <v>0</v>
      </c>
      <c r="D6100">
        <v>26</v>
      </c>
      <c r="E6100">
        <v>83</v>
      </c>
      <c r="F6100" t="s">
        <v>239</v>
      </c>
      <c r="G6100" t="s">
        <v>27</v>
      </c>
      <c r="H6100" t="s">
        <v>117</v>
      </c>
      <c r="I6100" t="s">
        <v>18</v>
      </c>
      <c r="J6100" t="s">
        <v>197</v>
      </c>
      <c r="K6100" t="s">
        <v>18</v>
      </c>
      <c r="L6100" t="s">
        <v>19</v>
      </c>
      <c r="M6100" t="s">
        <v>20</v>
      </c>
      <c r="N6100" t="s">
        <v>21</v>
      </c>
      <c r="O6100" t="str">
        <f t="shared" si="95"/>
        <v>Aug</v>
      </c>
    </row>
    <row r="6101" spans="1:15" x14ac:dyDescent="0.3">
      <c r="A6101" s="1">
        <v>43268</v>
      </c>
      <c r="B6101">
        <v>238</v>
      </c>
      <c r="C6101">
        <v>5</v>
      </c>
      <c r="D6101">
        <v>19</v>
      </c>
      <c r="E6101">
        <v>85</v>
      </c>
      <c r="F6101" t="s">
        <v>83</v>
      </c>
      <c r="G6101" t="s">
        <v>1339</v>
      </c>
      <c r="H6101" t="s">
        <v>74</v>
      </c>
      <c r="I6101" t="s">
        <v>18</v>
      </c>
      <c r="J6101" t="s">
        <v>18</v>
      </c>
      <c r="K6101" t="s">
        <v>18</v>
      </c>
      <c r="L6101" t="s">
        <v>19</v>
      </c>
      <c r="M6101" t="s">
        <v>20</v>
      </c>
      <c r="N6101" t="s">
        <v>21</v>
      </c>
      <c r="O6101" t="str">
        <f t="shared" si="95"/>
        <v>Jun</v>
      </c>
    </row>
    <row r="6102" spans="1:15" x14ac:dyDescent="0.3">
      <c r="A6102" s="1">
        <v>43250</v>
      </c>
      <c r="B6102">
        <v>238</v>
      </c>
      <c r="C6102">
        <v>3</v>
      </c>
      <c r="D6102">
        <v>18</v>
      </c>
      <c r="E6102">
        <v>86</v>
      </c>
      <c r="F6102" t="s">
        <v>169</v>
      </c>
      <c r="G6102" t="s">
        <v>1890</v>
      </c>
      <c r="H6102" t="s">
        <v>120</v>
      </c>
      <c r="I6102" t="s">
        <v>18</v>
      </c>
      <c r="J6102" t="s">
        <v>18</v>
      </c>
      <c r="K6102" t="s">
        <v>18</v>
      </c>
      <c r="L6102" t="s">
        <v>59</v>
      </c>
      <c r="M6102" t="s">
        <v>20</v>
      </c>
      <c r="N6102" t="s">
        <v>21</v>
      </c>
      <c r="O6102" t="str">
        <f t="shared" si="95"/>
        <v>May</v>
      </c>
    </row>
    <row r="6103" spans="1:15" x14ac:dyDescent="0.3">
      <c r="A6103" s="1">
        <v>43149</v>
      </c>
      <c r="B6103">
        <v>238</v>
      </c>
      <c r="C6103">
        <v>19</v>
      </c>
      <c r="D6103">
        <v>2</v>
      </c>
      <c r="E6103">
        <v>30</v>
      </c>
      <c r="F6103" t="s">
        <v>82</v>
      </c>
      <c r="G6103" t="s">
        <v>27</v>
      </c>
      <c r="H6103" t="s">
        <v>2091</v>
      </c>
      <c r="I6103" t="s">
        <v>18</v>
      </c>
      <c r="J6103" t="s">
        <v>18</v>
      </c>
      <c r="K6103" t="s">
        <v>18</v>
      </c>
      <c r="L6103" t="s">
        <v>1697</v>
      </c>
      <c r="M6103" t="s">
        <v>20</v>
      </c>
      <c r="N6103" t="s">
        <v>21</v>
      </c>
      <c r="O6103" t="str">
        <f t="shared" si="95"/>
        <v>Feb</v>
      </c>
    </row>
    <row r="6104" spans="1:15" x14ac:dyDescent="0.3">
      <c r="A6104" s="1">
        <v>43140</v>
      </c>
      <c r="B6104">
        <v>238</v>
      </c>
      <c r="C6104">
        <v>11</v>
      </c>
      <c r="D6104">
        <v>0</v>
      </c>
      <c r="E6104">
        <v>31</v>
      </c>
      <c r="F6104" t="s">
        <v>83</v>
      </c>
      <c r="G6104" t="s">
        <v>1753</v>
      </c>
      <c r="H6104" t="s">
        <v>1959</v>
      </c>
      <c r="I6104" t="s">
        <v>197</v>
      </c>
      <c r="J6104" t="s">
        <v>18</v>
      </c>
      <c r="K6104" t="s">
        <v>18</v>
      </c>
      <c r="L6104" t="s">
        <v>1697</v>
      </c>
      <c r="M6104" t="s">
        <v>20</v>
      </c>
      <c r="N6104" t="s">
        <v>21</v>
      </c>
      <c r="O6104" t="str">
        <f t="shared" si="95"/>
        <v>Feb</v>
      </c>
    </row>
    <row r="6105" spans="1:15" x14ac:dyDescent="0.3">
      <c r="A6105" s="1">
        <v>43130</v>
      </c>
      <c r="B6105">
        <v>238</v>
      </c>
      <c r="C6105">
        <v>14</v>
      </c>
      <c r="D6105">
        <v>-1</v>
      </c>
      <c r="E6105">
        <v>46</v>
      </c>
      <c r="F6105" t="s">
        <v>56</v>
      </c>
      <c r="G6105" t="s">
        <v>1410</v>
      </c>
      <c r="H6105" t="s">
        <v>1873</v>
      </c>
      <c r="I6105" t="s">
        <v>347</v>
      </c>
      <c r="J6105" t="s">
        <v>18</v>
      </c>
      <c r="K6105" t="s">
        <v>18</v>
      </c>
      <c r="L6105" t="s">
        <v>1697</v>
      </c>
      <c r="M6105" t="s">
        <v>20</v>
      </c>
      <c r="N6105" t="s">
        <v>21</v>
      </c>
      <c r="O6105" t="str">
        <f t="shared" si="95"/>
        <v>Jan</v>
      </c>
    </row>
    <row r="6106" spans="1:15" x14ac:dyDescent="0.3">
      <c r="A6106" s="1">
        <v>43177</v>
      </c>
      <c r="B6106">
        <v>237</v>
      </c>
      <c r="C6106">
        <v>19</v>
      </c>
      <c r="D6106">
        <v>10</v>
      </c>
      <c r="E6106">
        <v>53</v>
      </c>
      <c r="F6106" t="s">
        <v>141</v>
      </c>
      <c r="G6106" t="s">
        <v>546</v>
      </c>
      <c r="H6106" t="s">
        <v>83</v>
      </c>
      <c r="I6106" t="s">
        <v>243</v>
      </c>
      <c r="J6106" t="s">
        <v>18</v>
      </c>
      <c r="K6106" t="s">
        <v>18</v>
      </c>
      <c r="L6106" t="s">
        <v>59</v>
      </c>
      <c r="M6106" t="s">
        <v>20</v>
      </c>
      <c r="N6106" t="s">
        <v>21</v>
      </c>
      <c r="O6106" t="str">
        <f t="shared" si="95"/>
        <v>Mar</v>
      </c>
    </row>
    <row r="6107" spans="1:15" x14ac:dyDescent="0.3">
      <c r="A6107" s="1">
        <v>43207</v>
      </c>
      <c r="B6107">
        <v>237</v>
      </c>
      <c r="C6107">
        <v>2</v>
      </c>
      <c r="D6107">
        <v>8</v>
      </c>
      <c r="E6107">
        <v>45</v>
      </c>
      <c r="F6107" t="s">
        <v>207</v>
      </c>
      <c r="G6107" t="s">
        <v>95</v>
      </c>
      <c r="H6107" t="s">
        <v>734</v>
      </c>
      <c r="I6107" t="s">
        <v>18</v>
      </c>
      <c r="J6107" t="s">
        <v>18</v>
      </c>
      <c r="K6107" t="s">
        <v>18</v>
      </c>
      <c r="L6107" t="s">
        <v>59</v>
      </c>
      <c r="M6107" t="s">
        <v>20</v>
      </c>
      <c r="N6107" t="s">
        <v>21</v>
      </c>
      <c r="O6107" t="str">
        <f t="shared" si="95"/>
        <v>Apr</v>
      </c>
    </row>
    <row r="6108" spans="1:15" x14ac:dyDescent="0.3">
      <c r="A6108" s="1">
        <v>43092</v>
      </c>
      <c r="B6108">
        <v>237</v>
      </c>
      <c r="C6108">
        <v>23</v>
      </c>
      <c r="D6108">
        <v>6</v>
      </c>
      <c r="E6108">
        <v>80</v>
      </c>
      <c r="F6108" t="s">
        <v>169</v>
      </c>
      <c r="G6108" t="s">
        <v>2417</v>
      </c>
      <c r="H6108" t="s">
        <v>92</v>
      </c>
      <c r="I6108" t="s">
        <v>18</v>
      </c>
      <c r="J6108" t="s">
        <v>18</v>
      </c>
      <c r="K6108" t="s">
        <v>18</v>
      </c>
      <c r="L6108" t="s">
        <v>1697</v>
      </c>
      <c r="M6108" t="s">
        <v>20</v>
      </c>
      <c r="N6108" t="s">
        <v>21</v>
      </c>
      <c r="O6108" t="str">
        <f t="shared" si="95"/>
        <v>Dec</v>
      </c>
    </row>
    <row r="6109" spans="1:15" x14ac:dyDescent="0.3">
      <c r="A6109" s="1">
        <v>43141</v>
      </c>
      <c r="B6109">
        <v>237</v>
      </c>
      <c r="C6109">
        <v>1</v>
      </c>
      <c r="D6109">
        <v>2</v>
      </c>
      <c r="E6109">
        <v>71</v>
      </c>
      <c r="F6109" t="s">
        <v>166</v>
      </c>
      <c r="G6109" t="s">
        <v>569</v>
      </c>
      <c r="H6109" t="s">
        <v>1069</v>
      </c>
      <c r="I6109" t="s">
        <v>18</v>
      </c>
      <c r="J6109" t="s">
        <v>18</v>
      </c>
      <c r="K6109" t="s">
        <v>18</v>
      </c>
      <c r="L6109" t="s">
        <v>1697</v>
      </c>
      <c r="M6109" t="s">
        <v>20</v>
      </c>
      <c r="N6109" t="s">
        <v>21</v>
      </c>
      <c r="O6109" t="str">
        <f t="shared" si="95"/>
        <v>Feb</v>
      </c>
    </row>
    <row r="6110" spans="1:15" x14ac:dyDescent="0.3">
      <c r="A6110" s="1">
        <v>43099</v>
      </c>
      <c r="B6110">
        <v>237</v>
      </c>
      <c r="C6110">
        <v>11</v>
      </c>
      <c r="D6110">
        <v>2</v>
      </c>
      <c r="E6110">
        <v>69</v>
      </c>
      <c r="F6110" t="s">
        <v>70</v>
      </c>
      <c r="G6110" t="s">
        <v>2422</v>
      </c>
      <c r="H6110" t="s">
        <v>1466</v>
      </c>
      <c r="I6110" t="s">
        <v>163</v>
      </c>
      <c r="J6110" t="s">
        <v>18</v>
      </c>
      <c r="K6110" t="s">
        <v>18</v>
      </c>
      <c r="L6110" t="s">
        <v>1697</v>
      </c>
      <c r="M6110" t="s">
        <v>20</v>
      </c>
      <c r="N6110" t="s">
        <v>21</v>
      </c>
      <c r="O6110" t="str">
        <f t="shared" si="95"/>
        <v>Dec</v>
      </c>
    </row>
    <row r="6111" spans="1:15" x14ac:dyDescent="0.3">
      <c r="A6111" s="1">
        <v>43121</v>
      </c>
      <c r="B6111">
        <v>237</v>
      </c>
      <c r="C6111">
        <v>21</v>
      </c>
      <c r="D6111">
        <v>0</v>
      </c>
      <c r="E6111">
        <v>29</v>
      </c>
      <c r="F6111" t="s">
        <v>197</v>
      </c>
      <c r="G6111" t="s">
        <v>27</v>
      </c>
      <c r="H6111" t="s">
        <v>1842</v>
      </c>
      <c r="I6111" t="s">
        <v>18</v>
      </c>
      <c r="J6111" t="s">
        <v>18</v>
      </c>
      <c r="K6111" t="s">
        <v>18</v>
      </c>
      <c r="L6111" t="s">
        <v>1697</v>
      </c>
      <c r="M6111" t="s">
        <v>20</v>
      </c>
      <c r="N6111" t="s">
        <v>21</v>
      </c>
      <c r="O6111" t="str">
        <f t="shared" si="95"/>
        <v>Jan</v>
      </c>
    </row>
    <row r="6112" spans="1:15" x14ac:dyDescent="0.3">
      <c r="A6112" s="1">
        <v>43089</v>
      </c>
      <c r="B6112">
        <v>237</v>
      </c>
      <c r="C6112">
        <v>17</v>
      </c>
      <c r="D6112">
        <v>-1</v>
      </c>
      <c r="E6112">
        <v>70</v>
      </c>
      <c r="F6112" t="s">
        <v>45</v>
      </c>
      <c r="G6112" t="s">
        <v>2163</v>
      </c>
      <c r="H6112" t="s">
        <v>318</v>
      </c>
      <c r="I6112" t="s">
        <v>393</v>
      </c>
      <c r="J6112" t="s">
        <v>18</v>
      </c>
      <c r="K6112" t="s">
        <v>41</v>
      </c>
      <c r="L6112" t="s">
        <v>1697</v>
      </c>
      <c r="M6112" t="s">
        <v>20</v>
      </c>
      <c r="N6112" t="s">
        <v>21</v>
      </c>
      <c r="O6112" t="str">
        <f t="shared" si="95"/>
        <v>Dec</v>
      </c>
    </row>
    <row r="6113" spans="1:15" x14ac:dyDescent="0.3">
      <c r="A6113" s="1">
        <v>43094</v>
      </c>
      <c r="B6113">
        <v>237</v>
      </c>
      <c r="C6113">
        <v>18</v>
      </c>
      <c r="D6113">
        <v>-2</v>
      </c>
      <c r="E6113">
        <v>33</v>
      </c>
      <c r="F6113" t="s">
        <v>239</v>
      </c>
      <c r="G6113" t="s">
        <v>27</v>
      </c>
      <c r="H6113" t="s">
        <v>2183</v>
      </c>
      <c r="I6113" t="s">
        <v>18</v>
      </c>
      <c r="J6113" t="s">
        <v>18</v>
      </c>
      <c r="K6113" t="s">
        <v>18</v>
      </c>
      <c r="L6113" t="s">
        <v>1697</v>
      </c>
      <c r="M6113" t="s">
        <v>12</v>
      </c>
      <c r="N6113" t="s">
        <v>21</v>
      </c>
      <c r="O6113" t="str">
        <f t="shared" si="95"/>
        <v>Dec</v>
      </c>
    </row>
    <row r="6114" spans="1:15" x14ac:dyDescent="0.3">
      <c r="A6114" s="1">
        <v>43078</v>
      </c>
      <c r="B6114">
        <v>237</v>
      </c>
      <c r="C6114">
        <v>2</v>
      </c>
      <c r="D6114">
        <v>-5</v>
      </c>
      <c r="E6114">
        <v>50</v>
      </c>
      <c r="F6114" t="s">
        <v>71</v>
      </c>
      <c r="G6114" t="s">
        <v>230</v>
      </c>
      <c r="H6114" t="s">
        <v>2050</v>
      </c>
      <c r="I6114" t="s">
        <v>18</v>
      </c>
      <c r="J6114" t="s">
        <v>18</v>
      </c>
      <c r="K6114" t="s">
        <v>18</v>
      </c>
      <c r="L6114" t="s">
        <v>1697</v>
      </c>
      <c r="M6114" t="s">
        <v>20</v>
      </c>
      <c r="N6114" t="s">
        <v>21</v>
      </c>
      <c r="O6114" t="str">
        <f t="shared" si="95"/>
        <v>Dec</v>
      </c>
    </row>
    <row r="6115" spans="1:15" x14ac:dyDescent="0.3">
      <c r="A6115" s="1">
        <v>43138</v>
      </c>
      <c r="B6115">
        <v>237</v>
      </c>
      <c r="C6115">
        <v>9</v>
      </c>
      <c r="D6115">
        <v>-12</v>
      </c>
      <c r="E6115">
        <v>50</v>
      </c>
      <c r="F6115" t="s">
        <v>201</v>
      </c>
      <c r="G6115" t="s">
        <v>725</v>
      </c>
      <c r="H6115" t="s">
        <v>2389</v>
      </c>
      <c r="I6115" t="s">
        <v>128</v>
      </c>
      <c r="J6115" t="s">
        <v>18</v>
      </c>
      <c r="K6115" t="s">
        <v>18</v>
      </c>
      <c r="L6115" t="s">
        <v>1697</v>
      </c>
      <c r="M6115" t="s">
        <v>20</v>
      </c>
      <c r="N6115" t="s">
        <v>21</v>
      </c>
      <c r="O6115" t="str">
        <f t="shared" si="95"/>
        <v>Feb</v>
      </c>
    </row>
    <row r="6116" spans="1:15" x14ac:dyDescent="0.3">
      <c r="A6116" s="1">
        <v>43315</v>
      </c>
      <c r="B6116">
        <v>236</v>
      </c>
      <c r="C6116">
        <v>4</v>
      </c>
      <c r="D6116">
        <v>31</v>
      </c>
      <c r="E6116">
        <v>73</v>
      </c>
      <c r="F6116" t="s">
        <v>197</v>
      </c>
      <c r="G6116" t="s">
        <v>587</v>
      </c>
      <c r="H6116" t="s">
        <v>781</v>
      </c>
      <c r="I6116" t="s">
        <v>18</v>
      </c>
      <c r="J6116" t="s">
        <v>18</v>
      </c>
      <c r="K6116" t="s">
        <v>18</v>
      </c>
      <c r="L6116" t="s">
        <v>19</v>
      </c>
      <c r="M6116" t="s">
        <v>20</v>
      </c>
      <c r="N6116" t="s">
        <v>21</v>
      </c>
      <c r="O6116" t="str">
        <f t="shared" si="95"/>
        <v>Aug</v>
      </c>
    </row>
    <row r="6117" spans="1:15" x14ac:dyDescent="0.3">
      <c r="A6117" s="1">
        <v>43292</v>
      </c>
      <c r="B6117">
        <v>236</v>
      </c>
      <c r="C6117">
        <v>2</v>
      </c>
      <c r="D6117">
        <v>24</v>
      </c>
      <c r="E6117">
        <v>96</v>
      </c>
      <c r="F6117" t="s">
        <v>197</v>
      </c>
      <c r="G6117" t="s">
        <v>1719</v>
      </c>
      <c r="H6117" t="s">
        <v>402</v>
      </c>
      <c r="I6117" t="s">
        <v>18</v>
      </c>
      <c r="J6117" t="s">
        <v>18</v>
      </c>
      <c r="K6117" t="s">
        <v>18</v>
      </c>
      <c r="L6117" t="s">
        <v>19</v>
      </c>
      <c r="M6117" t="s">
        <v>20</v>
      </c>
      <c r="N6117" t="s">
        <v>21</v>
      </c>
      <c r="O6117" t="str">
        <f t="shared" si="95"/>
        <v>Jul</v>
      </c>
    </row>
    <row r="6118" spans="1:15" x14ac:dyDescent="0.3">
      <c r="A6118" s="1">
        <v>43158</v>
      </c>
      <c r="B6118">
        <v>236</v>
      </c>
      <c r="C6118">
        <v>0</v>
      </c>
      <c r="D6118">
        <v>3</v>
      </c>
      <c r="E6118">
        <v>40</v>
      </c>
      <c r="F6118" t="s">
        <v>90</v>
      </c>
      <c r="G6118" t="s">
        <v>1256</v>
      </c>
      <c r="H6118" t="s">
        <v>1846</v>
      </c>
      <c r="I6118" t="s">
        <v>18</v>
      </c>
      <c r="J6118" t="s">
        <v>18</v>
      </c>
      <c r="K6118" t="s">
        <v>18</v>
      </c>
      <c r="L6118" t="s">
        <v>1697</v>
      </c>
      <c r="M6118" t="s">
        <v>20</v>
      </c>
      <c r="N6118" t="s">
        <v>21</v>
      </c>
      <c r="O6118" t="str">
        <f t="shared" si="95"/>
        <v>Feb</v>
      </c>
    </row>
    <row r="6119" spans="1:15" x14ac:dyDescent="0.3">
      <c r="A6119" s="1">
        <v>43146</v>
      </c>
      <c r="B6119">
        <v>236</v>
      </c>
      <c r="C6119">
        <v>17</v>
      </c>
      <c r="D6119">
        <v>2</v>
      </c>
      <c r="E6119">
        <v>17</v>
      </c>
      <c r="F6119" t="s">
        <v>30</v>
      </c>
      <c r="G6119" t="s">
        <v>341</v>
      </c>
      <c r="H6119" t="s">
        <v>2111</v>
      </c>
      <c r="I6119" t="s">
        <v>400</v>
      </c>
      <c r="J6119" t="s">
        <v>18</v>
      </c>
      <c r="K6119" t="s">
        <v>18</v>
      </c>
      <c r="L6119" t="s">
        <v>1697</v>
      </c>
      <c r="M6119" t="s">
        <v>12</v>
      </c>
      <c r="N6119" t="s">
        <v>21</v>
      </c>
      <c r="O6119" t="str">
        <f t="shared" si="95"/>
        <v>Feb</v>
      </c>
    </row>
    <row r="6120" spans="1:15" x14ac:dyDescent="0.3">
      <c r="A6120" s="1">
        <v>43107</v>
      </c>
      <c r="B6120">
        <v>236</v>
      </c>
      <c r="C6120">
        <v>21</v>
      </c>
      <c r="D6120">
        <v>1</v>
      </c>
      <c r="E6120">
        <v>39</v>
      </c>
      <c r="F6120" t="s">
        <v>169</v>
      </c>
      <c r="G6120" t="s">
        <v>847</v>
      </c>
      <c r="H6120" t="s">
        <v>1873</v>
      </c>
      <c r="I6120" t="s">
        <v>18</v>
      </c>
      <c r="J6120" t="s">
        <v>18</v>
      </c>
      <c r="K6120" t="s">
        <v>18</v>
      </c>
      <c r="L6120" t="s">
        <v>1697</v>
      </c>
      <c r="M6120" t="s">
        <v>20</v>
      </c>
      <c r="N6120" t="s">
        <v>21</v>
      </c>
      <c r="O6120" t="str">
        <f t="shared" si="95"/>
        <v>Jan</v>
      </c>
    </row>
    <row r="6121" spans="1:15" x14ac:dyDescent="0.3">
      <c r="A6121" s="1">
        <v>43098</v>
      </c>
      <c r="B6121">
        <v>236</v>
      </c>
      <c r="C6121">
        <v>23</v>
      </c>
      <c r="D6121">
        <v>0</v>
      </c>
      <c r="E6121">
        <v>80</v>
      </c>
      <c r="F6121" t="s">
        <v>83</v>
      </c>
      <c r="G6121" t="s">
        <v>2032</v>
      </c>
      <c r="H6121" t="s">
        <v>1183</v>
      </c>
      <c r="I6121" t="s">
        <v>18</v>
      </c>
      <c r="J6121" t="s">
        <v>18</v>
      </c>
      <c r="K6121" t="s">
        <v>18</v>
      </c>
      <c r="L6121" t="s">
        <v>1697</v>
      </c>
      <c r="M6121" t="s">
        <v>20</v>
      </c>
      <c r="N6121" t="s">
        <v>21</v>
      </c>
      <c r="O6121" t="str">
        <f t="shared" si="95"/>
        <v>Dec</v>
      </c>
    </row>
    <row r="6122" spans="1:15" x14ac:dyDescent="0.3">
      <c r="A6122" s="1">
        <v>43119</v>
      </c>
      <c r="B6122">
        <v>236</v>
      </c>
      <c r="C6122">
        <v>23</v>
      </c>
      <c r="D6122">
        <v>0</v>
      </c>
      <c r="E6122">
        <v>59</v>
      </c>
      <c r="F6122" t="s">
        <v>207</v>
      </c>
      <c r="G6122" t="s">
        <v>1330</v>
      </c>
      <c r="H6122" t="s">
        <v>1049</v>
      </c>
      <c r="I6122" t="s">
        <v>18</v>
      </c>
      <c r="J6122" t="s">
        <v>18</v>
      </c>
      <c r="K6122" t="s">
        <v>18</v>
      </c>
      <c r="L6122" t="s">
        <v>1697</v>
      </c>
      <c r="M6122" t="s">
        <v>20</v>
      </c>
      <c r="N6122" t="s">
        <v>21</v>
      </c>
      <c r="O6122" t="str">
        <f t="shared" si="95"/>
        <v>Jan</v>
      </c>
    </row>
    <row r="6123" spans="1:15" x14ac:dyDescent="0.3">
      <c r="A6123" s="1">
        <v>43143</v>
      </c>
      <c r="B6123">
        <v>236</v>
      </c>
      <c r="C6123">
        <v>7</v>
      </c>
      <c r="D6123">
        <v>-10</v>
      </c>
      <c r="E6123">
        <v>35</v>
      </c>
      <c r="F6123" t="s">
        <v>45</v>
      </c>
      <c r="G6123" t="s">
        <v>27</v>
      </c>
      <c r="H6123" t="s">
        <v>2362</v>
      </c>
      <c r="I6123" t="s">
        <v>18</v>
      </c>
      <c r="J6123" t="s">
        <v>18</v>
      </c>
      <c r="K6123" t="s">
        <v>18</v>
      </c>
      <c r="L6123" t="s">
        <v>1697</v>
      </c>
      <c r="M6123" t="s">
        <v>20</v>
      </c>
      <c r="N6123" t="s">
        <v>21</v>
      </c>
      <c r="O6123" t="str">
        <f t="shared" si="95"/>
        <v>Feb</v>
      </c>
    </row>
    <row r="6124" spans="1:15" x14ac:dyDescent="0.3">
      <c r="A6124" s="1">
        <v>43275</v>
      </c>
      <c r="B6124">
        <v>235</v>
      </c>
      <c r="C6124">
        <v>5</v>
      </c>
      <c r="D6124">
        <v>20</v>
      </c>
      <c r="E6124">
        <v>87</v>
      </c>
      <c r="F6124" t="s">
        <v>70</v>
      </c>
      <c r="G6124" t="s">
        <v>2423</v>
      </c>
      <c r="H6124" t="s">
        <v>336</v>
      </c>
      <c r="I6124" t="s">
        <v>18</v>
      </c>
      <c r="J6124" t="s">
        <v>18</v>
      </c>
      <c r="K6124" t="s">
        <v>18</v>
      </c>
      <c r="L6124" t="s">
        <v>19</v>
      </c>
      <c r="M6124" t="s">
        <v>20</v>
      </c>
      <c r="N6124" t="s">
        <v>21</v>
      </c>
      <c r="O6124" t="str">
        <f t="shared" si="95"/>
        <v>Jun</v>
      </c>
    </row>
    <row r="6125" spans="1:15" x14ac:dyDescent="0.3">
      <c r="A6125" s="1">
        <v>43092</v>
      </c>
      <c r="B6125">
        <v>235</v>
      </c>
      <c r="C6125">
        <v>10</v>
      </c>
      <c r="D6125">
        <v>5</v>
      </c>
      <c r="E6125">
        <v>82</v>
      </c>
      <c r="F6125" t="s">
        <v>166</v>
      </c>
      <c r="G6125" t="s">
        <v>2424</v>
      </c>
      <c r="H6125" t="s">
        <v>105</v>
      </c>
      <c r="I6125" t="s">
        <v>381</v>
      </c>
      <c r="J6125" t="s">
        <v>18</v>
      </c>
      <c r="K6125" t="s">
        <v>18</v>
      </c>
      <c r="L6125" t="s">
        <v>1697</v>
      </c>
      <c r="M6125" t="s">
        <v>20</v>
      </c>
      <c r="N6125" t="s">
        <v>21</v>
      </c>
      <c r="O6125" t="str">
        <f t="shared" si="95"/>
        <v>Dec</v>
      </c>
    </row>
    <row r="6126" spans="1:15" x14ac:dyDescent="0.3">
      <c r="A6126" s="1">
        <v>43079</v>
      </c>
      <c r="B6126">
        <v>235</v>
      </c>
      <c r="C6126">
        <v>14</v>
      </c>
      <c r="D6126">
        <v>4</v>
      </c>
      <c r="E6126">
        <v>85</v>
      </c>
      <c r="F6126" t="s">
        <v>71</v>
      </c>
      <c r="G6126" t="s">
        <v>927</v>
      </c>
      <c r="H6126" t="s">
        <v>90</v>
      </c>
      <c r="I6126" t="s">
        <v>215</v>
      </c>
      <c r="J6126" t="s">
        <v>18</v>
      </c>
      <c r="K6126" t="s">
        <v>53</v>
      </c>
      <c r="L6126" t="s">
        <v>1697</v>
      </c>
      <c r="M6126" t="s">
        <v>20</v>
      </c>
      <c r="N6126" t="s">
        <v>21</v>
      </c>
      <c r="O6126" t="str">
        <f t="shared" si="95"/>
        <v>Dec</v>
      </c>
    </row>
    <row r="6127" spans="1:15" x14ac:dyDescent="0.3">
      <c r="A6127" s="1">
        <v>43179</v>
      </c>
      <c r="B6127">
        <v>235</v>
      </c>
      <c r="C6127">
        <v>6</v>
      </c>
      <c r="D6127">
        <v>4</v>
      </c>
      <c r="E6127">
        <v>43</v>
      </c>
      <c r="F6127" t="s">
        <v>37</v>
      </c>
      <c r="G6127" t="s">
        <v>27</v>
      </c>
      <c r="H6127" t="s">
        <v>1049</v>
      </c>
      <c r="I6127" t="s">
        <v>18</v>
      </c>
      <c r="J6127" t="s">
        <v>18</v>
      </c>
      <c r="K6127" t="s">
        <v>18</v>
      </c>
      <c r="L6127" t="s">
        <v>59</v>
      </c>
      <c r="M6127" t="s">
        <v>20</v>
      </c>
      <c r="N6127" t="s">
        <v>21</v>
      </c>
      <c r="O6127" t="str">
        <f t="shared" si="95"/>
        <v>Mar</v>
      </c>
    </row>
    <row r="6128" spans="1:15" x14ac:dyDescent="0.3">
      <c r="A6128" s="1">
        <v>43141</v>
      </c>
      <c r="B6128">
        <v>235</v>
      </c>
      <c r="C6128">
        <v>11</v>
      </c>
      <c r="D6128">
        <v>3</v>
      </c>
      <c r="E6128">
        <v>62</v>
      </c>
      <c r="F6128" t="s">
        <v>14</v>
      </c>
      <c r="G6128" t="s">
        <v>2425</v>
      </c>
      <c r="H6128" t="s">
        <v>1567</v>
      </c>
      <c r="I6128" t="s">
        <v>1095</v>
      </c>
      <c r="J6128" t="s">
        <v>18</v>
      </c>
      <c r="K6128" t="s">
        <v>18</v>
      </c>
      <c r="L6128" t="s">
        <v>1697</v>
      </c>
      <c r="M6128" t="s">
        <v>20</v>
      </c>
      <c r="N6128" t="s">
        <v>21</v>
      </c>
      <c r="O6128" t="str">
        <f t="shared" si="95"/>
        <v>Feb</v>
      </c>
    </row>
    <row r="6129" spans="1:15" x14ac:dyDescent="0.3">
      <c r="A6129" s="1">
        <v>43150</v>
      </c>
      <c r="B6129">
        <v>235</v>
      </c>
      <c r="C6129">
        <v>10</v>
      </c>
      <c r="D6129">
        <v>3</v>
      </c>
      <c r="E6129">
        <v>45</v>
      </c>
      <c r="F6129" t="s">
        <v>166</v>
      </c>
      <c r="G6129" t="s">
        <v>2426</v>
      </c>
      <c r="H6129" t="s">
        <v>799</v>
      </c>
      <c r="I6129" t="s">
        <v>365</v>
      </c>
      <c r="J6129" t="s">
        <v>18</v>
      </c>
      <c r="K6129" t="s">
        <v>18</v>
      </c>
      <c r="L6129" t="s">
        <v>1697</v>
      </c>
      <c r="M6129" t="s">
        <v>20</v>
      </c>
      <c r="N6129" t="s">
        <v>21</v>
      </c>
      <c r="O6129" t="str">
        <f t="shared" si="95"/>
        <v>Feb</v>
      </c>
    </row>
    <row r="6130" spans="1:15" x14ac:dyDescent="0.3">
      <c r="A6130" s="1">
        <v>43132</v>
      </c>
      <c r="B6130">
        <v>235</v>
      </c>
      <c r="C6130">
        <v>22</v>
      </c>
      <c r="D6130">
        <v>-4</v>
      </c>
      <c r="E6130">
        <v>52</v>
      </c>
      <c r="F6130" t="s">
        <v>166</v>
      </c>
      <c r="G6130" t="s">
        <v>834</v>
      </c>
      <c r="H6130" t="s">
        <v>1026</v>
      </c>
      <c r="I6130" t="s">
        <v>18</v>
      </c>
      <c r="J6130" t="s">
        <v>18</v>
      </c>
      <c r="K6130" t="s">
        <v>18</v>
      </c>
      <c r="L6130" t="s">
        <v>1697</v>
      </c>
      <c r="M6130" t="s">
        <v>20</v>
      </c>
      <c r="N6130" t="s">
        <v>21</v>
      </c>
      <c r="O6130" t="str">
        <f t="shared" si="95"/>
        <v>Feb</v>
      </c>
    </row>
    <row r="6131" spans="1:15" x14ac:dyDescent="0.3">
      <c r="A6131" s="1">
        <v>43316</v>
      </c>
      <c r="B6131">
        <v>234</v>
      </c>
      <c r="C6131">
        <v>5</v>
      </c>
      <c r="D6131">
        <v>29</v>
      </c>
      <c r="E6131">
        <v>62</v>
      </c>
      <c r="F6131" t="s">
        <v>56</v>
      </c>
      <c r="G6131" t="s">
        <v>1490</v>
      </c>
      <c r="H6131" t="s">
        <v>165</v>
      </c>
      <c r="I6131" t="s">
        <v>18</v>
      </c>
      <c r="J6131" t="s">
        <v>18</v>
      </c>
      <c r="K6131" t="s">
        <v>18</v>
      </c>
      <c r="L6131" t="s">
        <v>19</v>
      </c>
      <c r="M6131" t="s">
        <v>20</v>
      </c>
      <c r="N6131" t="s">
        <v>21</v>
      </c>
      <c r="O6131" t="str">
        <f t="shared" si="95"/>
        <v>Aug</v>
      </c>
    </row>
    <row r="6132" spans="1:15" x14ac:dyDescent="0.3">
      <c r="A6132" s="1">
        <v>43285</v>
      </c>
      <c r="B6132">
        <v>234</v>
      </c>
      <c r="C6132">
        <v>4</v>
      </c>
      <c r="D6132">
        <v>25</v>
      </c>
      <c r="E6132">
        <v>82</v>
      </c>
      <c r="F6132" t="s">
        <v>72</v>
      </c>
      <c r="G6132" t="s">
        <v>27</v>
      </c>
      <c r="H6132" t="s">
        <v>498</v>
      </c>
      <c r="I6132" t="s">
        <v>18</v>
      </c>
      <c r="J6132" t="s">
        <v>18</v>
      </c>
      <c r="K6132" t="s">
        <v>18</v>
      </c>
      <c r="L6132" t="s">
        <v>19</v>
      </c>
      <c r="M6132" t="s">
        <v>20</v>
      </c>
      <c r="N6132" t="s">
        <v>21</v>
      </c>
      <c r="O6132" t="str">
        <f t="shared" si="95"/>
        <v>Jul</v>
      </c>
    </row>
    <row r="6133" spans="1:15" x14ac:dyDescent="0.3">
      <c r="A6133" s="1">
        <v>43358</v>
      </c>
      <c r="B6133">
        <v>234</v>
      </c>
      <c r="C6133">
        <v>4</v>
      </c>
      <c r="D6133">
        <v>21</v>
      </c>
      <c r="E6133">
        <v>83</v>
      </c>
      <c r="F6133" t="s">
        <v>169</v>
      </c>
      <c r="G6133" t="s">
        <v>27</v>
      </c>
      <c r="H6133" t="s">
        <v>710</v>
      </c>
      <c r="I6133" t="s">
        <v>18</v>
      </c>
      <c r="J6133" t="s">
        <v>200</v>
      </c>
      <c r="K6133" t="s">
        <v>18</v>
      </c>
      <c r="L6133" t="s">
        <v>48</v>
      </c>
      <c r="M6133" t="s">
        <v>20</v>
      </c>
      <c r="N6133" t="s">
        <v>21</v>
      </c>
      <c r="O6133" t="str">
        <f t="shared" si="95"/>
        <v>Sep</v>
      </c>
    </row>
    <row r="6134" spans="1:15" x14ac:dyDescent="0.3">
      <c r="A6134" s="1">
        <v>43212</v>
      </c>
      <c r="B6134">
        <v>234</v>
      </c>
      <c r="C6134">
        <v>15</v>
      </c>
      <c r="D6134">
        <v>20</v>
      </c>
      <c r="E6134">
        <v>44</v>
      </c>
      <c r="F6134" t="s">
        <v>84</v>
      </c>
      <c r="G6134" t="s">
        <v>765</v>
      </c>
      <c r="H6134" t="s">
        <v>250</v>
      </c>
      <c r="I6134" t="s">
        <v>91</v>
      </c>
      <c r="J6134" t="s">
        <v>344</v>
      </c>
      <c r="K6134" t="s">
        <v>18</v>
      </c>
      <c r="L6134" t="s">
        <v>59</v>
      </c>
      <c r="M6134" t="s">
        <v>20</v>
      </c>
      <c r="N6134" t="s">
        <v>21</v>
      </c>
      <c r="O6134" t="str">
        <f t="shared" si="95"/>
        <v>Apr</v>
      </c>
    </row>
    <row r="6135" spans="1:15" x14ac:dyDescent="0.3">
      <c r="A6135" s="1">
        <v>43247</v>
      </c>
      <c r="B6135">
        <v>234</v>
      </c>
      <c r="C6135">
        <v>6</v>
      </c>
      <c r="D6135">
        <v>17</v>
      </c>
      <c r="E6135">
        <v>62</v>
      </c>
      <c r="F6135" t="s">
        <v>53</v>
      </c>
      <c r="G6135" t="s">
        <v>1275</v>
      </c>
      <c r="H6135" t="s">
        <v>57</v>
      </c>
      <c r="I6135" t="s">
        <v>203</v>
      </c>
      <c r="J6135" t="s">
        <v>18</v>
      </c>
      <c r="K6135" t="s">
        <v>18</v>
      </c>
      <c r="L6135" t="s">
        <v>59</v>
      </c>
      <c r="M6135" t="s">
        <v>20</v>
      </c>
      <c r="N6135" t="s">
        <v>21</v>
      </c>
      <c r="O6135" t="str">
        <f t="shared" si="95"/>
        <v>May</v>
      </c>
    </row>
    <row r="6136" spans="1:15" x14ac:dyDescent="0.3">
      <c r="A6136" s="1">
        <v>43239</v>
      </c>
      <c r="B6136">
        <v>234</v>
      </c>
      <c r="C6136">
        <v>6</v>
      </c>
      <c r="D6136">
        <v>10</v>
      </c>
      <c r="E6136">
        <v>70</v>
      </c>
      <c r="F6136" t="s">
        <v>70</v>
      </c>
      <c r="G6136" t="s">
        <v>27</v>
      </c>
      <c r="H6136" t="s">
        <v>355</v>
      </c>
      <c r="I6136" t="s">
        <v>203</v>
      </c>
      <c r="J6136" t="s">
        <v>18</v>
      </c>
      <c r="K6136" t="s">
        <v>18</v>
      </c>
      <c r="L6136" t="s">
        <v>59</v>
      </c>
      <c r="M6136" t="s">
        <v>20</v>
      </c>
      <c r="N6136" t="s">
        <v>21</v>
      </c>
      <c r="O6136" t="str">
        <f t="shared" si="95"/>
        <v>May</v>
      </c>
    </row>
    <row r="6137" spans="1:15" x14ac:dyDescent="0.3">
      <c r="A6137" s="1">
        <v>43120</v>
      </c>
      <c r="B6137">
        <v>234</v>
      </c>
      <c r="C6137">
        <v>9</v>
      </c>
      <c r="D6137">
        <v>1</v>
      </c>
      <c r="E6137">
        <v>63</v>
      </c>
      <c r="F6137" t="s">
        <v>207</v>
      </c>
      <c r="G6137" t="s">
        <v>1639</v>
      </c>
      <c r="H6137" t="s">
        <v>855</v>
      </c>
      <c r="I6137" t="s">
        <v>251</v>
      </c>
      <c r="J6137" t="s">
        <v>18</v>
      </c>
      <c r="K6137" t="s">
        <v>18</v>
      </c>
      <c r="L6137" t="s">
        <v>1697</v>
      </c>
      <c r="M6137" t="s">
        <v>20</v>
      </c>
      <c r="N6137" t="s">
        <v>21</v>
      </c>
      <c r="O6137" t="str">
        <f t="shared" si="95"/>
        <v>Jan</v>
      </c>
    </row>
    <row r="6138" spans="1:15" x14ac:dyDescent="0.3">
      <c r="A6138" s="1">
        <v>43099</v>
      </c>
      <c r="B6138">
        <v>234</v>
      </c>
      <c r="C6138">
        <v>1</v>
      </c>
      <c r="D6138">
        <v>0</v>
      </c>
      <c r="E6138">
        <v>83</v>
      </c>
      <c r="F6138" t="s">
        <v>71</v>
      </c>
      <c r="G6138" t="s">
        <v>2256</v>
      </c>
      <c r="H6138" t="s">
        <v>1069</v>
      </c>
      <c r="I6138" t="s">
        <v>18</v>
      </c>
      <c r="J6138" t="s">
        <v>18</v>
      </c>
      <c r="K6138" t="s">
        <v>18</v>
      </c>
      <c r="L6138" t="s">
        <v>1697</v>
      </c>
      <c r="M6138" t="s">
        <v>20</v>
      </c>
      <c r="N6138" t="s">
        <v>21</v>
      </c>
      <c r="O6138" t="str">
        <f t="shared" si="95"/>
        <v>Dec</v>
      </c>
    </row>
    <row r="6139" spans="1:15" x14ac:dyDescent="0.3">
      <c r="A6139" s="1">
        <v>43133</v>
      </c>
      <c r="B6139">
        <v>234</v>
      </c>
      <c r="C6139">
        <v>11</v>
      </c>
      <c r="D6139">
        <v>-1</v>
      </c>
      <c r="E6139">
        <v>37</v>
      </c>
      <c r="F6139" t="s">
        <v>70</v>
      </c>
      <c r="G6139" t="s">
        <v>2121</v>
      </c>
      <c r="H6139" t="s">
        <v>2091</v>
      </c>
      <c r="I6139" t="s">
        <v>453</v>
      </c>
      <c r="J6139" t="s">
        <v>18</v>
      </c>
      <c r="K6139" t="s">
        <v>18</v>
      </c>
      <c r="L6139" t="s">
        <v>1697</v>
      </c>
      <c r="M6139" t="s">
        <v>20</v>
      </c>
      <c r="N6139" t="s">
        <v>21</v>
      </c>
      <c r="O6139" t="str">
        <f t="shared" si="95"/>
        <v>Feb</v>
      </c>
    </row>
    <row r="6140" spans="1:15" x14ac:dyDescent="0.3">
      <c r="A6140" s="1">
        <v>43284</v>
      </c>
      <c r="B6140">
        <v>233</v>
      </c>
      <c r="C6140">
        <v>3</v>
      </c>
      <c r="D6140">
        <v>23</v>
      </c>
      <c r="E6140">
        <v>98</v>
      </c>
      <c r="F6140" t="s">
        <v>18</v>
      </c>
      <c r="G6140" t="s">
        <v>859</v>
      </c>
      <c r="H6140" t="s">
        <v>1266</v>
      </c>
      <c r="I6140" t="s">
        <v>18</v>
      </c>
      <c r="J6140" t="s">
        <v>18</v>
      </c>
      <c r="K6140" t="s">
        <v>18</v>
      </c>
      <c r="L6140" t="s">
        <v>19</v>
      </c>
      <c r="M6140" t="s">
        <v>20</v>
      </c>
      <c r="N6140" t="s">
        <v>21</v>
      </c>
      <c r="O6140" t="str">
        <f t="shared" si="95"/>
        <v>Jul</v>
      </c>
    </row>
    <row r="6141" spans="1:15" x14ac:dyDescent="0.3">
      <c r="A6141" s="1">
        <v>43279</v>
      </c>
      <c r="B6141">
        <v>233</v>
      </c>
      <c r="C6141">
        <v>4</v>
      </c>
      <c r="D6141">
        <v>22</v>
      </c>
      <c r="E6141">
        <v>88</v>
      </c>
      <c r="F6141" t="s">
        <v>207</v>
      </c>
      <c r="G6141" t="s">
        <v>2427</v>
      </c>
      <c r="H6141" t="s">
        <v>177</v>
      </c>
      <c r="I6141" t="s">
        <v>18</v>
      </c>
      <c r="J6141" t="s">
        <v>18</v>
      </c>
      <c r="K6141" t="s">
        <v>18</v>
      </c>
      <c r="L6141" t="s">
        <v>19</v>
      </c>
      <c r="M6141" t="s">
        <v>20</v>
      </c>
      <c r="N6141" t="s">
        <v>21</v>
      </c>
      <c r="O6141" t="str">
        <f t="shared" si="95"/>
        <v>Jun</v>
      </c>
    </row>
    <row r="6142" spans="1:15" x14ac:dyDescent="0.3">
      <c r="A6142" s="1">
        <v>43213</v>
      </c>
      <c r="B6142">
        <v>233</v>
      </c>
      <c r="C6142">
        <v>23</v>
      </c>
      <c r="D6142">
        <v>10</v>
      </c>
      <c r="E6142">
        <v>87</v>
      </c>
      <c r="F6142" t="s">
        <v>34</v>
      </c>
      <c r="G6142" t="s">
        <v>27</v>
      </c>
      <c r="H6142" t="s">
        <v>241</v>
      </c>
      <c r="I6142" t="s">
        <v>18</v>
      </c>
      <c r="J6142" t="s">
        <v>18</v>
      </c>
      <c r="K6142" t="s">
        <v>18</v>
      </c>
      <c r="L6142" t="s">
        <v>59</v>
      </c>
      <c r="M6142" t="s">
        <v>20</v>
      </c>
      <c r="N6142" t="s">
        <v>21</v>
      </c>
      <c r="O6142" t="str">
        <f t="shared" si="95"/>
        <v>Apr</v>
      </c>
    </row>
    <row r="6143" spans="1:15" x14ac:dyDescent="0.3">
      <c r="A6143" s="1">
        <v>43400</v>
      </c>
      <c r="B6143">
        <v>233</v>
      </c>
      <c r="C6143">
        <v>4</v>
      </c>
      <c r="D6143">
        <v>9</v>
      </c>
      <c r="E6143">
        <v>61</v>
      </c>
      <c r="F6143" t="s">
        <v>49</v>
      </c>
      <c r="G6143" t="s">
        <v>27</v>
      </c>
      <c r="H6143" t="s">
        <v>64</v>
      </c>
      <c r="I6143" t="s">
        <v>18</v>
      </c>
      <c r="J6143" t="s">
        <v>18</v>
      </c>
      <c r="K6143" t="s">
        <v>18</v>
      </c>
      <c r="L6143" t="s">
        <v>48</v>
      </c>
      <c r="M6143" t="s">
        <v>20</v>
      </c>
      <c r="N6143" t="s">
        <v>21</v>
      </c>
      <c r="O6143" t="str">
        <f t="shared" si="95"/>
        <v>Oct</v>
      </c>
    </row>
    <row r="6144" spans="1:15" x14ac:dyDescent="0.3">
      <c r="A6144" s="1">
        <v>43107</v>
      </c>
      <c r="B6144">
        <v>233</v>
      </c>
      <c r="C6144">
        <v>20</v>
      </c>
      <c r="D6144">
        <v>1</v>
      </c>
      <c r="E6144">
        <v>38</v>
      </c>
      <c r="F6144" t="s">
        <v>307</v>
      </c>
      <c r="G6144" t="s">
        <v>1617</v>
      </c>
      <c r="H6144" t="s">
        <v>1794</v>
      </c>
      <c r="I6144" t="s">
        <v>18</v>
      </c>
      <c r="J6144" t="s">
        <v>18</v>
      </c>
      <c r="K6144" t="s">
        <v>18</v>
      </c>
      <c r="L6144" t="s">
        <v>1697</v>
      </c>
      <c r="M6144" t="s">
        <v>20</v>
      </c>
      <c r="N6144" t="s">
        <v>21</v>
      </c>
      <c r="O6144" t="str">
        <f t="shared" si="95"/>
        <v>Jan</v>
      </c>
    </row>
    <row r="6145" spans="1:15" x14ac:dyDescent="0.3">
      <c r="A6145" s="1">
        <v>43155</v>
      </c>
      <c r="B6145">
        <v>233</v>
      </c>
      <c r="C6145">
        <v>20</v>
      </c>
      <c r="D6145">
        <v>1</v>
      </c>
      <c r="E6145">
        <v>32</v>
      </c>
      <c r="F6145" t="s">
        <v>53</v>
      </c>
      <c r="G6145" t="s">
        <v>1492</v>
      </c>
      <c r="H6145" t="s">
        <v>1047</v>
      </c>
      <c r="I6145" t="s">
        <v>18</v>
      </c>
      <c r="J6145" t="s">
        <v>18</v>
      </c>
      <c r="K6145" t="s">
        <v>18</v>
      </c>
      <c r="L6145" t="s">
        <v>1697</v>
      </c>
      <c r="M6145" t="s">
        <v>20</v>
      </c>
      <c r="N6145" t="s">
        <v>21</v>
      </c>
      <c r="O6145" t="str">
        <f t="shared" si="95"/>
        <v>Feb</v>
      </c>
    </row>
    <row r="6146" spans="1:15" x14ac:dyDescent="0.3">
      <c r="A6146" s="1">
        <v>43098</v>
      </c>
      <c r="B6146">
        <v>233</v>
      </c>
      <c r="C6146">
        <v>0</v>
      </c>
      <c r="D6146">
        <v>0</v>
      </c>
      <c r="E6146">
        <v>63</v>
      </c>
      <c r="F6146" t="s">
        <v>71</v>
      </c>
      <c r="G6146" t="s">
        <v>1985</v>
      </c>
      <c r="H6146" t="s">
        <v>1656</v>
      </c>
      <c r="I6146" t="s">
        <v>18</v>
      </c>
      <c r="J6146" t="s">
        <v>18</v>
      </c>
      <c r="K6146" t="s">
        <v>18</v>
      </c>
      <c r="L6146" t="s">
        <v>1697</v>
      </c>
      <c r="M6146" t="s">
        <v>20</v>
      </c>
      <c r="N6146" t="s">
        <v>21</v>
      </c>
      <c r="O6146" t="str">
        <f t="shared" ref="O6146:O6209" si="96">TEXT(A6146,"mmm")</f>
        <v>Dec</v>
      </c>
    </row>
    <row r="6147" spans="1:15" x14ac:dyDescent="0.3">
      <c r="A6147" s="1">
        <v>43132</v>
      </c>
      <c r="B6147">
        <v>233</v>
      </c>
      <c r="C6147">
        <v>13</v>
      </c>
      <c r="D6147">
        <v>0</v>
      </c>
      <c r="E6147">
        <v>28</v>
      </c>
      <c r="F6147" t="s">
        <v>30</v>
      </c>
      <c r="G6147" t="s">
        <v>305</v>
      </c>
      <c r="H6147" t="s">
        <v>1914</v>
      </c>
      <c r="I6147" t="s">
        <v>201</v>
      </c>
      <c r="J6147" t="s">
        <v>18</v>
      </c>
      <c r="K6147" t="s">
        <v>70</v>
      </c>
      <c r="L6147" t="s">
        <v>1697</v>
      </c>
      <c r="M6147" t="s">
        <v>20</v>
      </c>
      <c r="N6147" t="s">
        <v>21</v>
      </c>
      <c r="O6147" t="str">
        <f t="shared" si="96"/>
        <v>Feb</v>
      </c>
    </row>
    <row r="6148" spans="1:15" x14ac:dyDescent="0.3">
      <c r="A6148" s="1">
        <v>43077</v>
      </c>
      <c r="B6148">
        <v>233</v>
      </c>
      <c r="C6148">
        <v>0</v>
      </c>
      <c r="D6148">
        <v>-4</v>
      </c>
      <c r="E6148">
        <v>49</v>
      </c>
      <c r="F6148" t="s">
        <v>82</v>
      </c>
      <c r="G6148" t="s">
        <v>684</v>
      </c>
      <c r="H6148" t="s">
        <v>1441</v>
      </c>
      <c r="I6148" t="s">
        <v>18</v>
      </c>
      <c r="J6148" t="s">
        <v>18</v>
      </c>
      <c r="K6148" t="s">
        <v>18</v>
      </c>
      <c r="L6148" t="s">
        <v>1697</v>
      </c>
      <c r="M6148" t="s">
        <v>20</v>
      </c>
      <c r="N6148" t="s">
        <v>21</v>
      </c>
      <c r="O6148" t="str">
        <f t="shared" si="96"/>
        <v>Dec</v>
      </c>
    </row>
    <row r="6149" spans="1:15" x14ac:dyDescent="0.3">
      <c r="A6149" s="1">
        <v>43139</v>
      </c>
      <c r="B6149">
        <v>233</v>
      </c>
      <c r="C6149">
        <v>22</v>
      </c>
      <c r="D6149">
        <v>-4</v>
      </c>
      <c r="E6149">
        <v>41</v>
      </c>
      <c r="F6149" t="s">
        <v>307</v>
      </c>
      <c r="G6149" t="s">
        <v>1986</v>
      </c>
      <c r="H6149" t="s">
        <v>1954</v>
      </c>
      <c r="I6149" t="s">
        <v>18</v>
      </c>
      <c r="J6149" t="s">
        <v>18</v>
      </c>
      <c r="K6149" t="s">
        <v>18</v>
      </c>
      <c r="L6149" t="s">
        <v>1697</v>
      </c>
      <c r="M6149" t="s">
        <v>20</v>
      </c>
      <c r="N6149" t="s">
        <v>21</v>
      </c>
      <c r="O6149" t="str">
        <f t="shared" si="96"/>
        <v>Feb</v>
      </c>
    </row>
    <row r="6150" spans="1:15" x14ac:dyDescent="0.3">
      <c r="A6150" s="1">
        <v>43337</v>
      </c>
      <c r="B6150">
        <v>232</v>
      </c>
      <c r="C6150">
        <v>5</v>
      </c>
      <c r="D6150">
        <v>23</v>
      </c>
      <c r="E6150">
        <v>79</v>
      </c>
      <c r="F6150" t="s">
        <v>141</v>
      </c>
      <c r="G6150" t="s">
        <v>821</v>
      </c>
      <c r="H6150" t="s">
        <v>542</v>
      </c>
      <c r="I6150" t="s">
        <v>18</v>
      </c>
      <c r="J6150" t="s">
        <v>18</v>
      </c>
      <c r="K6150" t="s">
        <v>18</v>
      </c>
      <c r="L6150" t="s">
        <v>19</v>
      </c>
      <c r="M6150" t="s">
        <v>20</v>
      </c>
      <c r="N6150" t="s">
        <v>21</v>
      </c>
      <c r="O6150" t="str">
        <f t="shared" si="96"/>
        <v>Aug</v>
      </c>
    </row>
    <row r="6151" spans="1:15" x14ac:dyDescent="0.3">
      <c r="A6151" s="1">
        <v>43262</v>
      </c>
      <c r="B6151">
        <v>232</v>
      </c>
      <c r="C6151">
        <v>3</v>
      </c>
      <c r="D6151">
        <v>19</v>
      </c>
      <c r="E6151">
        <v>61</v>
      </c>
      <c r="F6151" t="s">
        <v>201</v>
      </c>
      <c r="G6151" t="s">
        <v>27</v>
      </c>
      <c r="H6151" t="s">
        <v>822</v>
      </c>
      <c r="I6151" t="s">
        <v>18</v>
      </c>
      <c r="J6151" t="s">
        <v>18</v>
      </c>
      <c r="K6151" t="s">
        <v>18</v>
      </c>
      <c r="L6151" t="s">
        <v>19</v>
      </c>
      <c r="M6151" t="s">
        <v>20</v>
      </c>
      <c r="N6151" t="s">
        <v>21</v>
      </c>
      <c r="O6151" t="str">
        <f t="shared" si="96"/>
        <v>Jun</v>
      </c>
    </row>
    <row r="6152" spans="1:15" x14ac:dyDescent="0.3">
      <c r="A6152" s="1">
        <v>43246</v>
      </c>
      <c r="B6152">
        <v>232</v>
      </c>
      <c r="C6152">
        <v>4</v>
      </c>
      <c r="D6152">
        <v>15</v>
      </c>
      <c r="E6152">
        <v>73</v>
      </c>
      <c r="F6152" t="s">
        <v>197</v>
      </c>
      <c r="G6152" t="s">
        <v>1807</v>
      </c>
      <c r="H6152" t="s">
        <v>57</v>
      </c>
      <c r="I6152" t="s">
        <v>18</v>
      </c>
      <c r="J6152" t="s">
        <v>18</v>
      </c>
      <c r="K6152" t="s">
        <v>18</v>
      </c>
      <c r="L6152" t="s">
        <v>59</v>
      </c>
      <c r="M6152" t="s">
        <v>20</v>
      </c>
      <c r="N6152" t="s">
        <v>21</v>
      </c>
      <c r="O6152" t="str">
        <f t="shared" si="96"/>
        <v>May</v>
      </c>
    </row>
    <row r="6153" spans="1:15" x14ac:dyDescent="0.3">
      <c r="A6153" s="1">
        <v>43164</v>
      </c>
      <c r="B6153">
        <v>232</v>
      </c>
      <c r="C6153">
        <v>10</v>
      </c>
      <c r="D6153">
        <v>4</v>
      </c>
      <c r="E6153">
        <v>80</v>
      </c>
      <c r="F6153" t="s">
        <v>90</v>
      </c>
      <c r="G6153" t="s">
        <v>27</v>
      </c>
      <c r="H6153" t="s">
        <v>166</v>
      </c>
      <c r="I6153" t="s">
        <v>17</v>
      </c>
      <c r="J6153" t="s">
        <v>18</v>
      </c>
      <c r="K6153" t="s">
        <v>18</v>
      </c>
      <c r="L6153" t="s">
        <v>59</v>
      </c>
      <c r="M6153" t="s">
        <v>20</v>
      </c>
      <c r="N6153" t="s">
        <v>21</v>
      </c>
      <c r="O6153" t="str">
        <f t="shared" si="96"/>
        <v>Mar</v>
      </c>
    </row>
    <row r="6154" spans="1:15" x14ac:dyDescent="0.3">
      <c r="A6154" s="1">
        <v>43166</v>
      </c>
      <c r="B6154">
        <v>232</v>
      </c>
      <c r="C6154">
        <v>6</v>
      </c>
      <c r="D6154">
        <v>2</v>
      </c>
      <c r="E6154">
        <v>65</v>
      </c>
      <c r="F6154" t="s">
        <v>90</v>
      </c>
      <c r="G6154" t="s">
        <v>559</v>
      </c>
      <c r="H6154" t="s">
        <v>914</v>
      </c>
      <c r="I6154" t="s">
        <v>18</v>
      </c>
      <c r="J6154" t="s">
        <v>18</v>
      </c>
      <c r="K6154" t="s">
        <v>18</v>
      </c>
      <c r="L6154" t="s">
        <v>59</v>
      </c>
      <c r="M6154" t="s">
        <v>20</v>
      </c>
      <c r="N6154" t="s">
        <v>21</v>
      </c>
      <c r="O6154" t="str">
        <f t="shared" si="96"/>
        <v>Mar</v>
      </c>
    </row>
    <row r="6155" spans="1:15" x14ac:dyDescent="0.3">
      <c r="A6155" s="1">
        <v>43120</v>
      </c>
      <c r="B6155">
        <v>232</v>
      </c>
      <c r="C6155">
        <v>22</v>
      </c>
      <c r="D6155">
        <v>2</v>
      </c>
      <c r="E6155">
        <v>48</v>
      </c>
      <c r="F6155" t="s">
        <v>84</v>
      </c>
      <c r="G6155" t="s">
        <v>2087</v>
      </c>
      <c r="H6155" t="s">
        <v>351</v>
      </c>
      <c r="I6155" t="s">
        <v>18</v>
      </c>
      <c r="J6155" t="s">
        <v>18</v>
      </c>
      <c r="K6155" t="s">
        <v>18</v>
      </c>
      <c r="L6155" t="s">
        <v>1697</v>
      </c>
      <c r="M6155" t="s">
        <v>20</v>
      </c>
      <c r="N6155" t="s">
        <v>21</v>
      </c>
      <c r="O6155" t="str">
        <f t="shared" si="96"/>
        <v>Jan</v>
      </c>
    </row>
    <row r="6156" spans="1:15" x14ac:dyDescent="0.3">
      <c r="A6156" s="1">
        <v>43156</v>
      </c>
      <c r="B6156">
        <v>232</v>
      </c>
      <c r="C6156">
        <v>20</v>
      </c>
      <c r="D6156">
        <v>1</v>
      </c>
      <c r="E6156">
        <v>49</v>
      </c>
      <c r="F6156" t="s">
        <v>49</v>
      </c>
      <c r="G6156" t="s">
        <v>2155</v>
      </c>
      <c r="H6156" t="s">
        <v>1599</v>
      </c>
      <c r="I6156" t="s">
        <v>18</v>
      </c>
      <c r="J6156" t="s">
        <v>18</v>
      </c>
      <c r="K6156" t="s">
        <v>18</v>
      </c>
      <c r="L6156" t="s">
        <v>1697</v>
      </c>
      <c r="M6156" t="s">
        <v>20</v>
      </c>
      <c r="N6156" t="s">
        <v>21</v>
      </c>
      <c r="O6156" t="str">
        <f t="shared" si="96"/>
        <v>Feb</v>
      </c>
    </row>
    <row r="6157" spans="1:15" x14ac:dyDescent="0.3">
      <c r="A6157" s="1">
        <v>43118</v>
      </c>
      <c r="B6157">
        <v>232</v>
      </c>
      <c r="C6157">
        <v>23</v>
      </c>
      <c r="D6157">
        <v>1</v>
      </c>
      <c r="E6157">
        <v>47</v>
      </c>
      <c r="F6157" t="s">
        <v>92</v>
      </c>
      <c r="G6157" t="s">
        <v>1932</v>
      </c>
      <c r="H6157" t="s">
        <v>1947</v>
      </c>
      <c r="I6157" t="s">
        <v>18</v>
      </c>
      <c r="J6157" t="s">
        <v>18</v>
      </c>
      <c r="K6157" t="s">
        <v>18</v>
      </c>
      <c r="L6157" t="s">
        <v>1697</v>
      </c>
      <c r="M6157" t="s">
        <v>20</v>
      </c>
      <c r="N6157" t="s">
        <v>21</v>
      </c>
      <c r="O6157" t="str">
        <f t="shared" si="96"/>
        <v>Jan</v>
      </c>
    </row>
    <row r="6158" spans="1:15" x14ac:dyDescent="0.3">
      <c r="A6158" s="1">
        <v>43155</v>
      </c>
      <c r="B6158">
        <v>232</v>
      </c>
      <c r="C6158">
        <v>21</v>
      </c>
      <c r="D6158">
        <v>1</v>
      </c>
      <c r="E6158">
        <v>31</v>
      </c>
      <c r="F6158" t="s">
        <v>201</v>
      </c>
      <c r="G6158" t="s">
        <v>820</v>
      </c>
      <c r="H6158" t="s">
        <v>1877</v>
      </c>
      <c r="I6158" t="s">
        <v>18</v>
      </c>
      <c r="J6158" t="s">
        <v>18</v>
      </c>
      <c r="K6158" t="s">
        <v>18</v>
      </c>
      <c r="L6158" t="s">
        <v>1697</v>
      </c>
      <c r="M6158" t="s">
        <v>20</v>
      </c>
      <c r="N6158" t="s">
        <v>21</v>
      </c>
      <c r="O6158" t="str">
        <f t="shared" si="96"/>
        <v>Feb</v>
      </c>
    </row>
    <row r="6159" spans="1:15" x14ac:dyDescent="0.3">
      <c r="A6159" s="1">
        <v>43105</v>
      </c>
      <c r="B6159">
        <v>232</v>
      </c>
      <c r="C6159">
        <v>10</v>
      </c>
      <c r="D6159">
        <v>-3</v>
      </c>
      <c r="E6159">
        <v>50</v>
      </c>
      <c r="F6159" t="s">
        <v>201</v>
      </c>
      <c r="G6159" t="s">
        <v>1625</v>
      </c>
      <c r="H6159" t="s">
        <v>1500</v>
      </c>
      <c r="I6159" t="s">
        <v>307</v>
      </c>
      <c r="J6159" t="s">
        <v>18</v>
      </c>
      <c r="K6159" t="s">
        <v>18</v>
      </c>
      <c r="L6159" t="s">
        <v>1697</v>
      </c>
      <c r="M6159" t="s">
        <v>20</v>
      </c>
      <c r="N6159" t="s">
        <v>21</v>
      </c>
      <c r="O6159" t="str">
        <f t="shared" si="96"/>
        <v>Jan</v>
      </c>
    </row>
    <row r="6160" spans="1:15" x14ac:dyDescent="0.3">
      <c r="A6160" s="1">
        <v>43325</v>
      </c>
      <c r="B6160">
        <v>231</v>
      </c>
      <c r="C6160">
        <v>1</v>
      </c>
      <c r="D6160">
        <v>28</v>
      </c>
      <c r="E6160">
        <v>88</v>
      </c>
      <c r="F6160" t="s">
        <v>344</v>
      </c>
      <c r="G6160" t="s">
        <v>594</v>
      </c>
      <c r="H6160" t="s">
        <v>2030</v>
      </c>
      <c r="I6160" t="s">
        <v>18</v>
      </c>
      <c r="J6160" t="s">
        <v>70</v>
      </c>
      <c r="K6160" t="s">
        <v>18</v>
      </c>
      <c r="L6160" t="s">
        <v>19</v>
      </c>
      <c r="M6160" t="s">
        <v>20</v>
      </c>
      <c r="N6160" t="s">
        <v>21</v>
      </c>
      <c r="O6160" t="str">
        <f t="shared" si="96"/>
        <v>Aug</v>
      </c>
    </row>
    <row r="6161" spans="1:15" x14ac:dyDescent="0.3">
      <c r="A6161" s="1">
        <v>43293</v>
      </c>
      <c r="B6161">
        <v>231</v>
      </c>
      <c r="C6161">
        <v>5</v>
      </c>
      <c r="D6161">
        <v>26</v>
      </c>
      <c r="E6161">
        <v>91</v>
      </c>
      <c r="F6161" t="s">
        <v>307</v>
      </c>
      <c r="G6161" t="s">
        <v>2428</v>
      </c>
      <c r="H6161" t="s">
        <v>644</v>
      </c>
      <c r="I6161" t="s">
        <v>18</v>
      </c>
      <c r="J6161" t="s">
        <v>197</v>
      </c>
      <c r="K6161" t="s">
        <v>18</v>
      </c>
      <c r="L6161" t="s">
        <v>19</v>
      </c>
      <c r="M6161" t="s">
        <v>20</v>
      </c>
      <c r="N6161" t="s">
        <v>21</v>
      </c>
      <c r="O6161" t="str">
        <f t="shared" si="96"/>
        <v>Jul</v>
      </c>
    </row>
    <row r="6162" spans="1:15" x14ac:dyDescent="0.3">
      <c r="A6162" s="1">
        <v>43300</v>
      </c>
      <c r="B6162">
        <v>231</v>
      </c>
      <c r="C6162">
        <v>4</v>
      </c>
      <c r="D6162">
        <v>24</v>
      </c>
      <c r="E6162">
        <v>87</v>
      </c>
      <c r="F6162" t="s">
        <v>207</v>
      </c>
      <c r="G6162" t="s">
        <v>1847</v>
      </c>
      <c r="H6162" t="s">
        <v>425</v>
      </c>
      <c r="I6162" t="s">
        <v>18</v>
      </c>
      <c r="J6162" t="s">
        <v>18</v>
      </c>
      <c r="K6162" t="s">
        <v>18</v>
      </c>
      <c r="L6162" t="s">
        <v>19</v>
      </c>
      <c r="M6162" t="s">
        <v>20</v>
      </c>
      <c r="N6162" t="s">
        <v>21</v>
      </c>
      <c r="O6162" t="str">
        <f t="shared" si="96"/>
        <v>Jul</v>
      </c>
    </row>
    <row r="6163" spans="1:15" x14ac:dyDescent="0.3">
      <c r="A6163" s="1">
        <v>43339</v>
      </c>
      <c r="B6163">
        <v>231</v>
      </c>
      <c r="C6163">
        <v>14</v>
      </c>
      <c r="D6163">
        <v>23</v>
      </c>
      <c r="E6163">
        <v>89</v>
      </c>
      <c r="F6163" t="s">
        <v>78</v>
      </c>
      <c r="G6163" t="s">
        <v>409</v>
      </c>
      <c r="H6163" t="s">
        <v>106</v>
      </c>
      <c r="I6163" t="s">
        <v>58</v>
      </c>
      <c r="J6163" t="s">
        <v>197</v>
      </c>
      <c r="K6163" t="s">
        <v>18</v>
      </c>
      <c r="L6163" t="s">
        <v>19</v>
      </c>
      <c r="M6163" t="s">
        <v>20</v>
      </c>
      <c r="N6163" t="s">
        <v>21</v>
      </c>
      <c r="O6163" t="str">
        <f t="shared" si="96"/>
        <v>Aug</v>
      </c>
    </row>
    <row r="6164" spans="1:15" x14ac:dyDescent="0.3">
      <c r="A6164" s="1">
        <v>43186</v>
      </c>
      <c r="B6164">
        <v>231</v>
      </c>
      <c r="C6164">
        <v>6</v>
      </c>
      <c r="D6164">
        <v>8</v>
      </c>
      <c r="E6164">
        <v>66</v>
      </c>
      <c r="F6164" t="s">
        <v>169</v>
      </c>
      <c r="G6164" t="s">
        <v>2429</v>
      </c>
      <c r="H6164" t="s">
        <v>56</v>
      </c>
      <c r="I6164" t="s">
        <v>18</v>
      </c>
      <c r="J6164" t="s">
        <v>18</v>
      </c>
      <c r="K6164" t="s">
        <v>18</v>
      </c>
      <c r="L6164" t="s">
        <v>59</v>
      </c>
      <c r="M6164" t="s">
        <v>20</v>
      </c>
      <c r="N6164" t="s">
        <v>21</v>
      </c>
      <c r="O6164" t="str">
        <f t="shared" si="96"/>
        <v>Mar</v>
      </c>
    </row>
    <row r="6165" spans="1:15" x14ac:dyDescent="0.3">
      <c r="A6165" s="1">
        <v>43172</v>
      </c>
      <c r="B6165">
        <v>231</v>
      </c>
      <c r="C6165">
        <v>1</v>
      </c>
      <c r="D6165">
        <v>6</v>
      </c>
      <c r="E6165">
        <v>65</v>
      </c>
      <c r="F6165" t="s">
        <v>70</v>
      </c>
      <c r="G6165" t="s">
        <v>1769</v>
      </c>
      <c r="H6165" t="s">
        <v>829</v>
      </c>
      <c r="I6165" t="s">
        <v>18</v>
      </c>
      <c r="J6165" t="s">
        <v>18</v>
      </c>
      <c r="K6165" t="s">
        <v>18</v>
      </c>
      <c r="L6165" t="s">
        <v>59</v>
      </c>
      <c r="M6165" t="s">
        <v>20</v>
      </c>
      <c r="N6165" t="s">
        <v>21</v>
      </c>
      <c r="O6165" t="str">
        <f t="shared" si="96"/>
        <v>Mar</v>
      </c>
    </row>
    <row r="6166" spans="1:15" x14ac:dyDescent="0.3">
      <c r="A6166" s="1">
        <v>43180</v>
      </c>
      <c r="B6166">
        <v>231</v>
      </c>
      <c r="C6166">
        <v>21</v>
      </c>
      <c r="D6166">
        <v>1</v>
      </c>
      <c r="E6166">
        <v>92</v>
      </c>
      <c r="F6166" t="s">
        <v>71</v>
      </c>
      <c r="G6166" t="s">
        <v>404</v>
      </c>
      <c r="H6166" t="s">
        <v>18</v>
      </c>
      <c r="I6166" t="s">
        <v>18</v>
      </c>
      <c r="J6166" t="s">
        <v>197</v>
      </c>
      <c r="K6166" t="s">
        <v>18</v>
      </c>
      <c r="L6166" t="s">
        <v>59</v>
      </c>
      <c r="M6166" t="s">
        <v>20</v>
      </c>
      <c r="N6166" t="s">
        <v>21</v>
      </c>
      <c r="O6166" t="str">
        <f t="shared" si="96"/>
        <v>Mar</v>
      </c>
    </row>
    <row r="6167" spans="1:15" x14ac:dyDescent="0.3">
      <c r="A6167" s="1">
        <v>43160</v>
      </c>
      <c r="B6167">
        <v>231</v>
      </c>
      <c r="C6167">
        <v>19</v>
      </c>
      <c r="D6167">
        <v>-2</v>
      </c>
      <c r="E6167">
        <v>45</v>
      </c>
      <c r="F6167" t="s">
        <v>180</v>
      </c>
      <c r="G6167" t="s">
        <v>1764</v>
      </c>
      <c r="H6167" t="s">
        <v>1224</v>
      </c>
      <c r="I6167" t="s">
        <v>243</v>
      </c>
      <c r="J6167" t="s">
        <v>18</v>
      </c>
      <c r="K6167" t="s">
        <v>18</v>
      </c>
      <c r="L6167" t="s">
        <v>59</v>
      </c>
      <c r="M6167" t="s">
        <v>12</v>
      </c>
      <c r="N6167" t="s">
        <v>21</v>
      </c>
      <c r="O6167" t="str">
        <f t="shared" si="96"/>
        <v>Mar</v>
      </c>
    </row>
    <row r="6168" spans="1:15" x14ac:dyDescent="0.3">
      <c r="A6168" s="1">
        <v>43096</v>
      </c>
      <c r="B6168">
        <v>231</v>
      </c>
      <c r="C6168">
        <v>14</v>
      </c>
      <c r="D6168">
        <v>-4</v>
      </c>
      <c r="E6168">
        <v>18</v>
      </c>
      <c r="F6168" t="s">
        <v>84</v>
      </c>
      <c r="G6168" t="s">
        <v>27</v>
      </c>
      <c r="H6168" t="s">
        <v>2366</v>
      </c>
      <c r="I6168" t="s">
        <v>509</v>
      </c>
      <c r="J6168" t="s">
        <v>18</v>
      </c>
      <c r="K6168" t="s">
        <v>18</v>
      </c>
      <c r="L6168" t="s">
        <v>1697</v>
      </c>
      <c r="M6168" t="s">
        <v>20</v>
      </c>
      <c r="N6168" t="s">
        <v>21</v>
      </c>
      <c r="O6168" t="str">
        <f t="shared" si="96"/>
        <v>Dec</v>
      </c>
    </row>
    <row r="6169" spans="1:15" x14ac:dyDescent="0.3">
      <c r="A6169" s="1">
        <v>43129</v>
      </c>
      <c r="B6169">
        <v>231</v>
      </c>
      <c r="C6169">
        <v>7</v>
      </c>
      <c r="D6169">
        <v>-11</v>
      </c>
      <c r="E6169">
        <v>37</v>
      </c>
      <c r="F6169" t="s">
        <v>64</v>
      </c>
      <c r="G6169" t="s">
        <v>27</v>
      </c>
      <c r="H6169" t="s">
        <v>2232</v>
      </c>
      <c r="I6169" t="s">
        <v>18</v>
      </c>
      <c r="J6169" t="s">
        <v>18</v>
      </c>
      <c r="K6169" t="s">
        <v>18</v>
      </c>
      <c r="L6169" t="s">
        <v>1697</v>
      </c>
      <c r="M6169" t="s">
        <v>20</v>
      </c>
      <c r="N6169" t="s">
        <v>21</v>
      </c>
      <c r="O6169" t="str">
        <f t="shared" si="96"/>
        <v>Jan</v>
      </c>
    </row>
    <row r="6170" spans="1:15" x14ac:dyDescent="0.3">
      <c r="A6170" s="1">
        <v>43325</v>
      </c>
      <c r="B6170">
        <v>230</v>
      </c>
      <c r="C6170">
        <v>5</v>
      </c>
      <c r="D6170">
        <v>27</v>
      </c>
      <c r="E6170">
        <v>90</v>
      </c>
      <c r="F6170" t="s">
        <v>169</v>
      </c>
      <c r="G6170" t="s">
        <v>2002</v>
      </c>
      <c r="H6170" t="s">
        <v>1384</v>
      </c>
      <c r="I6170" t="s">
        <v>18</v>
      </c>
      <c r="J6170" t="s">
        <v>18</v>
      </c>
      <c r="K6170" t="s">
        <v>18</v>
      </c>
      <c r="L6170" t="s">
        <v>19</v>
      </c>
      <c r="M6170" t="s">
        <v>20</v>
      </c>
      <c r="N6170" t="s">
        <v>21</v>
      </c>
      <c r="O6170" t="str">
        <f t="shared" si="96"/>
        <v>Aug</v>
      </c>
    </row>
    <row r="6171" spans="1:15" x14ac:dyDescent="0.3">
      <c r="A6171" s="1">
        <v>43369</v>
      </c>
      <c r="B6171">
        <v>230</v>
      </c>
      <c r="C6171">
        <v>6</v>
      </c>
      <c r="D6171">
        <v>16</v>
      </c>
      <c r="E6171">
        <v>62</v>
      </c>
      <c r="F6171" t="s">
        <v>56</v>
      </c>
      <c r="G6171" t="s">
        <v>27</v>
      </c>
      <c r="H6171" t="s">
        <v>170</v>
      </c>
      <c r="I6171" t="s">
        <v>18</v>
      </c>
      <c r="J6171" t="s">
        <v>18</v>
      </c>
      <c r="K6171" t="s">
        <v>18</v>
      </c>
      <c r="L6171" t="s">
        <v>48</v>
      </c>
      <c r="M6171" t="s">
        <v>20</v>
      </c>
      <c r="N6171" t="s">
        <v>21</v>
      </c>
      <c r="O6171" t="str">
        <f t="shared" si="96"/>
        <v>Sep</v>
      </c>
    </row>
    <row r="6172" spans="1:15" x14ac:dyDescent="0.3">
      <c r="A6172" s="1">
        <v>43218</v>
      </c>
      <c r="B6172">
        <v>230</v>
      </c>
      <c r="C6172">
        <v>6</v>
      </c>
      <c r="D6172">
        <v>11</v>
      </c>
      <c r="E6172">
        <v>84</v>
      </c>
      <c r="F6172" t="s">
        <v>45</v>
      </c>
      <c r="G6172" t="s">
        <v>1904</v>
      </c>
      <c r="H6172" t="s">
        <v>340</v>
      </c>
      <c r="I6172" t="s">
        <v>18</v>
      </c>
      <c r="J6172" t="s">
        <v>18</v>
      </c>
      <c r="K6172" t="s">
        <v>18</v>
      </c>
      <c r="L6172" t="s">
        <v>59</v>
      </c>
      <c r="M6172" t="s">
        <v>20</v>
      </c>
      <c r="N6172" t="s">
        <v>21</v>
      </c>
      <c r="O6172" t="str">
        <f t="shared" si="96"/>
        <v>Apr</v>
      </c>
    </row>
    <row r="6173" spans="1:15" x14ac:dyDescent="0.3">
      <c r="A6173" s="1">
        <v>43092</v>
      </c>
      <c r="B6173">
        <v>230</v>
      </c>
      <c r="C6173">
        <v>3</v>
      </c>
      <c r="D6173">
        <v>5</v>
      </c>
      <c r="E6173">
        <v>77</v>
      </c>
      <c r="F6173" t="s">
        <v>64</v>
      </c>
      <c r="G6173" t="s">
        <v>2342</v>
      </c>
      <c r="H6173" t="s">
        <v>64</v>
      </c>
      <c r="I6173" t="s">
        <v>18</v>
      </c>
      <c r="J6173" t="s">
        <v>18</v>
      </c>
      <c r="K6173" t="s">
        <v>18</v>
      </c>
      <c r="L6173" t="s">
        <v>1697</v>
      </c>
      <c r="M6173" t="s">
        <v>20</v>
      </c>
      <c r="N6173" t="s">
        <v>21</v>
      </c>
      <c r="O6173" t="str">
        <f t="shared" si="96"/>
        <v>Dec</v>
      </c>
    </row>
    <row r="6174" spans="1:15" x14ac:dyDescent="0.3">
      <c r="A6174" s="1">
        <v>43154</v>
      </c>
      <c r="B6174">
        <v>230</v>
      </c>
      <c r="C6174">
        <v>11</v>
      </c>
      <c r="D6174">
        <v>4</v>
      </c>
      <c r="E6174">
        <v>72</v>
      </c>
      <c r="F6174" t="s">
        <v>207</v>
      </c>
      <c r="G6174" t="s">
        <v>2138</v>
      </c>
      <c r="H6174" t="s">
        <v>728</v>
      </c>
      <c r="I6174" t="s">
        <v>45</v>
      </c>
      <c r="J6174" t="s">
        <v>18</v>
      </c>
      <c r="K6174" t="s">
        <v>37</v>
      </c>
      <c r="L6174" t="s">
        <v>1697</v>
      </c>
      <c r="M6174" t="s">
        <v>20</v>
      </c>
      <c r="N6174" t="s">
        <v>21</v>
      </c>
      <c r="O6174" t="str">
        <f t="shared" si="96"/>
        <v>Feb</v>
      </c>
    </row>
    <row r="6175" spans="1:15" x14ac:dyDescent="0.3">
      <c r="A6175" s="1">
        <v>43115</v>
      </c>
      <c r="B6175">
        <v>230</v>
      </c>
      <c r="C6175">
        <v>23</v>
      </c>
      <c r="D6175">
        <v>2</v>
      </c>
      <c r="E6175">
        <v>63</v>
      </c>
      <c r="F6175" t="s">
        <v>169</v>
      </c>
      <c r="G6175" t="s">
        <v>1257</v>
      </c>
      <c r="H6175" t="s">
        <v>1567</v>
      </c>
      <c r="I6175" t="s">
        <v>18</v>
      </c>
      <c r="J6175" t="s">
        <v>18</v>
      </c>
      <c r="K6175" t="s">
        <v>18</v>
      </c>
      <c r="L6175" t="s">
        <v>1697</v>
      </c>
      <c r="M6175" t="s">
        <v>20</v>
      </c>
      <c r="N6175" t="s">
        <v>21</v>
      </c>
      <c r="O6175" t="str">
        <f t="shared" si="96"/>
        <v>Jan</v>
      </c>
    </row>
    <row r="6176" spans="1:15" x14ac:dyDescent="0.3">
      <c r="A6176" s="1">
        <v>43156</v>
      </c>
      <c r="B6176">
        <v>230</v>
      </c>
      <c r="C6176">
        <v>22</v>
      </c>
      <c r="D6176">
        <v>0</v>
      </c>
      <c r="E6176">
        <v>54</v>
      </c>
      <c r="F6176" t="s">
        <v>105</v>
      </c>
      <c r="G6176" t="s">
        <v>913</v>
      </c>
      <c r="H6176" t="s">
        <v>1599</v>
      </c>
      <c r="I6176" t="s">
        <v>18</v>
      </c>
      <c r="J6176" t="s">
        <v>18</v>
      </c>
      <c r="K6176" t="s">
        <v>18</v>
      </c>
      <c r="L6176" t="s">
        <v>1697</v>
      </c>
      <c r="M6176" t="s">
        <v>20</v>
      </c>
      <c r="N6176" t="s">
        <v>21</v>
      </c>
      <c r="O6176" t="str">
        <f t="shared" si="96"/>
        <v>Feb</v>
      </c>
    </row>
    <row r="6177" spans="1:15" x14ac:dyDescent="0.3">
      <c r="A6177" s="1">
        <v>43101</v>
      </c>
      <c r="B6177">
        <v>230</v>
      </c>
      <c r="C6177">
        <v>1</v>
      </c>
      <c r="D6177">
        <v>-3</v>
      </c>
      <c r="E6177">
        <v>41</v>
      </c>
      <c r="F6177" t="s">
        <v>71</v>
      </c>
      <c r="G6177" t="s">
        <v>27</v>
      </c>
      <c r="H6177" t="s">
        <v>1622</v>
      </c>
      <c r="I6177" t="s">
        <v>18</v>
      </c>
      <c r="J6177" t="s">
        <v>18</v>
      </c>
      <c r="K6177" t="s">
        <v>18</v>
      </c>
      <c r="L6177" t="s">
        <v>1697</v>
      </c>
      <c r="M6177" t="s">
        <v>12</v>
      </c>
      <c r="N6177" t="s">
        <v>21</v>
      </c>
      <c r="O6177" t="str">
        <f t="shared" si="96"/>
        <v>Jan</v>
      </c>
    </row>
    <row r="6178" spans="1:15" x14ac:dyDescent="0.3">
      <c r="A6178" s="1">
        <v>43077</v>
      </c>
      <c r="B6178">
        <v>230</v>
      </c>
      <c r="C6178">
        <v>1</v>
      </c>
      <c r="D6178">
        <v>-4</v>
      </c>
      <c r="E6178">
        <v>50</v>
      </c>
      <c r="F6178" t="s">
        <v>105</v>
      </c>
      <c r="G6178" t="s">
        <v>2052</v>
      </c>
      <c r="H6178" t="s">
        <v>1441</v>
      </c>
      <c r="I6178" t="s">
        <v>18</v>
      </c>
      <c r="J6178" t="s">
        <v>18</v>
      </c>
      <c r="K6178" t="s">
        <v>18</v>
      </c>
      <c r="L6178" t="s">
        <v>1697</v>
      </c>
      <c r="M6178" t="s">
        <v>20</v>
      </c>
      <c r="N6178" t="s">
        <v>21</v>
      </c>
      <c r="O6178" t="str">
        <f t="shared" si="96"/>
        <v>Dec</v>
      </c>
    </row>
    <row r="6179" spans="1:15" x14ac:dyDescent="0.3">
      <c r="A6179" s="1">
        <v>43096</v>
      </c>
      <c r="B6179">
        <v>230</v>
      </c>
      <c r="C6179">
        <v>12</v>
      </c>
      <c r="D6179">
        <v>-6</v>
      </c>
      <c r="E6179">
        <v>21</v>
      </c>
      <c r="F6179" t="s">
        <v>56</v>
      </c>
      <c r="G6179" t="s">
        <v>1043</v>
      </c>
      <c r="H6179" t="s">
        <v>2430</v>
      </c>
      <c r="I6179" t="s">
        <v>664</v>
      </c>
      <c r="J6179" t="s">
        <v>18</v>
      </c>
      <c r="K6179" t="s">
        <v>18</v>
      </c>
      <c r="L6179" t="s">
        <v>1697</v>
      </c>
      <c r="M6179" t="s">
        <v>20</v>
      </c>
      <c r="N6179" t="s">
        <v>21</v>
      </c>
      <c r="O6179" t="str">
        <f t="shared" si="96"/>
        <v>Dec</v>
      </c>
    </row>
    <row r="6180" spans="1:15" x14ac:dyDescent="0.3">
      <c r="A6180" s="1">
        <v>43159</v>
      </c>
      <c r="B6180">
        <v>229</v>
      </c>
      <c r="C6180">
        <v>1</v>
      </c>
      <c r="D6180">
        <v>5</v>
      </c>
      <c r="E6180">
        <v>53</v>
      </c>
      <c r="F6180" t="s">
        <v>53</v>
      </c>
      <c r="G6180" t="s">
        <v>1761</v>
      </c>
      <c r="H6180" t="s">
        <v>1430</v>
      </c>
      <c r="I6180" t="s">
        <v>18</v>
      </c>
      <c r="J6180" t="s">
        <v>18</v>
      </c>
      <c r="K6180" t="s">
        <v>18</v>
      </c>
      <c r="L6180" t="s">
        <v>1697</v>
      </c>
      <c r="M6180" t="s">
        <v>20</v>
      </c>
      <c r="N6180" t="s">
        <v>21</v>
      </c>
      <c r="O6180" t="str">
        <f t="shared" si="96"/>
        <v>Feb</v>
      </c>
    </row>
    <row r="6181" spans="1:15" x14ac:dyDescent="0.3">
      <c r="A6181" s="1">
        <v>43162</v>
      </c>
      <c r="B6181">
        <v>229</v>
      </c>
      <c r="C6181">
        <v>1</v>
      </c>
      <c r="D6181">
        <v>1</v>
      </c>
      <c r="E6181">
        <v>36</v>
      </c>
      <c r="F6181" t="s">
        <v>307</v>
      </c>
      <c r="G6181" t="s">
        <v>23</v>
      </c>
      <c r="H6181" t="s">
        <v>1312</v>
      </c>
      <c r="I6181" t="s">
        <v>18</v>
      </c>
      <c r="J6181" t="s">
        <v>18</v>
      </c>
      <c r="K6181" t="s">
        <v>18</v>
      </c>
      <c r="L6181" t="s">
        <v>59</v>
      </c>
      <c r="M6181" t="s">
        <v>20</v>
      </c>
      <c r="N6181" t="s">
        <v>21</v>
      </c>
      <c r="O6181" t="str">
        <f t="shared" si="96"/>
        <v>Mar</v>
      </c>
    </row>
    <row r="6182" spans="1:15" x14ac:dyDescent="0.3">
      <c r="A6182" s="1">
        <v>43131</v>
      </c>
      <c r="B6182">
        <v>229</v>
      </c>
      <c r="C6182">
        <v>21</v>
      </c>
      <c r="D6182">
        <v>-3</v>
      </c>
      <c r="E6182">
        <v>40</v>
      </c>
      <c r="F6182" t="s">
        <v>207</v>
      </c>
      <c r="G6182" t="s">
        <v>27</v>
      </c>
      <c r="H6182" t="s">
        <v>2133</v>
      </c>
      <c r="I6182" t="s">
        <v>18</v>
      </c>
      <c r="J6182" t="s">
        <v>18</v>
      </c>
      <c r="K6182" t="s">
        <v>64</v>
      </c>
      <c r="L6182" t="s">
        <v>1697</v>
      </c>
      <c r="M6182" t="s">
        <v>20</v>
      </c>
      <c r="N6182" t="s">
        <v>21</v>
      </c>
      <c r="O6182" t="str">
        <f t="shared" si="96"/>
        <v>Jan</v>
      </c>
    </row>
    <row r="6183" spans="1:15" x14ac:dyDescent="0.3">
      <c r="A6183" s="1">
        <v>43131</v>
      </c>
      <c r="B6183">
        <v>229</v>
      </c>
      <c r="C6183">
        <v>20</v>
      </c>
      <c r="D6183">
        <v>-3</v>
      </c>
      <c r="E6183">
        <v>36</v>
      </c>
      <c r="F6183" t="s">
        <v>30</v>
      </c>
      <c r="G6183" t="s">
        <v>27</v>
      </c>
      <c r="H6183" t="s">
        <v>2070</v>
      </c>
      <c r="I6183" t="s">
        <v>18</v>
      </c>
      <c r="J6183" t="s">
        <v>18</v>
      </c>
      <c r="K6183" t="s">
        <v>64</v>
      </c>
      <c r="L6183" t="s">
        <v>1697</v>
      </c>
      <c r="M6183" t="s">
        <v>20</v>
      </c>
      <c r="N6183" t="s">
        <v>21</v>
      </c>
      <c r="O6183" t="str">
        <f t="shared" si="96"/>
        <v>Jan</v>
      </c>
    </row>
    <row r="6184" spans="1:15" x14ac:dyDescent="0.3">
      <c r="A6184" s="1">
        <v>43134</v>
      </c>
      <c r="B6184">
        <v>229</v>
      </c>
      <c r="C6184">
        <v>13</v>
      </c>
      <c r="D6184">
        <v>-6</v>
      </c>
      <c r="E6184">
        <v>38</v>
      </c>
      <c r="F6184" t="s">
        <v>246</v>
      </c>
      <c r="G6184" t="s">
        <v>183</v>
      </c>
      <c r="H6184" t="s">
        <v>1962</v>
      </c>
      <c r="I6184" t="s">
        <v>584</v>
      </c>
      <c r="J6184" t="s">
        <v>18</v>
      </c>
      <c r="K6184" t="s">
        <v>18</v>
      </c>
      <c r="L6184" t="s">
        <v>1697</v>
      </c>
      <c r="M6184" t="s">
        <v>20</v>
      </c>
      <c r="N6184" t="s">
        <v>21</v>
      </c>
      <c r="O6184" t="str">
        <f t="shared" si="96"/>
        <v>Feb</v>
      </c>
    </row>
    <row r="6185" spans="1:15" x14ac:dyDescent="0.3">
      <c r="A6185" s="1">
        <v>43254</v>
      </c>
      <c r="B6185">
        <v>228</v>
      </c>
      <c r="C6185">
        <v>6</v>
      </c>
      <c r="D6185">
        <v>17</v>
      </c>
      <c r="E6185">
        <v>62</v>
      </c>
      <c r="F6185" t="s">
        <v>307</v>
      </c>
      <c r="G6185" t="s">
        <v>1517</v>
      </c>
      <c r="H6185" t="s">
        <v>533</v>
      </c>
      <c r="I6185" t="s">
        <v>211</v>
      </c>
      <c r="J6185" t="s">
        <v>18</v>
      </c>
      <c r="K6185" t="s">
        <v>18</v>
      </c>
      <c r="L6185" t="s">
        <v>19</v>
      </c>
      <c r="M6185" t="s">
        <v>20</v>
      </c>
      <c r="N6185" t="s">
        <v>21</v>
      </c>
      <c r="O6185" t="str">
        <f t="shared" si="96"/>
        <v>Jun</v>
      </c>
    </row>
    <row r="6186" spans="1:15" x14ac:dyDescent="0.3">
      <c r="A6186" s="1">
        <v>43415</v>
      </c>
      <c r="B6186">
        <v>228</v>
      </c>
      <c r="C6186">
        <v>7</v>
      </c>
      <c r="D6186">
        <v>6</v>
      </c>
      <c r="E6186">
        <v>84</v>
      </c>
      <c r="F6186" t="s">
        <v>201</v>
      </c>
      <c r="G6186" t="s">
        <v>1262</v>
      </c>
      <c r="H6186" t="s">
        <v>151</v>
      </c>
      <c r="I6186" t="s">
        <v>18</v>
      </c>
      <c r="J6186" t="s">
        <v>18</v>
      </c>
      <c r="K6186" t="s">
        <v>18</v>
      </c>
      <c r="L6186" t="s">
        <v>48</v>
      </c>
      <c r="M6186" t="s">
        <v>20</v>
      </c>
      <c r="N6186" t="s">
        <v>21</v>
      </c>
      <c r="O6186" t="str">
        <f t="shared" si="96"/>
        <v>Nov</v>
      </c>
    </row>
    <row r="6187" spans="1:15" x14ac:dyDescent="0.3">
      <c r="A6187" s="1">
        <v>43072</v>
      </c>
      <c r="B6187">
        <v>228</v>
      </c>
      <c r="C6187">
        <v>2</v>
      </c>
      <c r="D6187">
        <v>3</v>
      </c>
      <c r="E6187">
        <v>79</v>
      </c>
      <c r="F6187" t="s">
        <v>53</v>
      </c>
      <c r="G6187" t="s">
        <v>943</v>
      </c>
      <c r="H6187" t="s">
        <v>18</v>
      </c>
      <c r="I6187" t="s">
        <v>18</v>
      </c>
      <c r="J6187" t="s">
        <v>18</v>
      </c>
      <c r="K6187" t="s">
        <v>18</v>
      </c>
      <c r="L6187" t="s">
        <v>1697</v>
      </c>
      <c r="M6187" t="s">
        <v>20</v>
      </c>
      <c r="N6187" t="s">
        <v>21</v>
      </c>
      <c r="O6187" t="str">
        <f t="shared" si="96"/>
        <v>Dec</v>
      </c>
    </row>
    <row r="6188" spans="1:15" x14ac:dyDescent="0.3">
      <c r="A6188" s="1">
        <v>43168</v>
      </c>
      <c r="B6188">
        <v>228</v>
      </c>
      <c r="C6188">
        <v>1</v>
      </c>
      <c r="D6188">
        <v>3</v>
      </c>
      <c r="E6188">
        <v>73</v>
      </c>
      <c r="F6188" t="s">
        <v>82</v>
      </c>
      <c r="G6188" t="s">
        <v>872</v>
      </c>
      <c r="H6188" t="s">
        <v>816</v>
      </c>
      <c r="I6188" t="s">
        <v>18</v>
      </c>
      <c r="J6188" t="s">
        <v>18</v>
      </c>
      <c r="K6188" t="s">
        <v>18</v>
      </c>
      <c r="L6188" t="s">
        <v>59</v>
      </c>
      <c r="M6188" t="s">
        <v>20</v>
      </c>
      <c r="N6188" t="s">
        <v>21</v>
      </c>
      <c r="O6188" t="str">
        <f t="shared" si="96"/>
        <v>Mar</v>
      </c>
    </row>
    <row r="6189" spans="1:15" x14ac:dyDescent="0.3">
      <c r="A6189" s="1">
        <v>43120</v>
      </c>
      <c r="B6189">
        <v>228</v>
      </c>
      <c r="C6189">
        <v>0</v>
      </c>
      <c r="D6189">
        <v>-1</v>
      </c>
      <c r="E6189">
        <v>60</v>
      </c>
      <c r="F6189" t="s">
        <v>169</v>
      </c>
      <c r="G6189" t="s">
        <v>1324</v>
      </c>
      <c r="H6189" t="s">
        <v>1633</v>
      </c>
      <c r="I6189" t="s">
        <v>18</v>
      </c>
      <c r="J6189" t="s">
        <v>18</v>
      </c>
      <c r="K6189" t="s">
        <v>18</v>
      </c>
      <c r="L6189" t="s">
        <v>1697</v>
      </c>
      <c r="M6189" t="s">
        <v>20</v>
      </c>
      <c r="N6189" t="s">
        <v>21</v>
      </c>
      <c r="O6189" t="str">
        <f t="shared" si="96"/>
        <v>Jan</v>
      </c>
    </row>
    <row r="6190" spans="1:15" x14ac:dyDescent="0.3">
      <c r="A6190" s="1">
        <v>43089</v>
      </c>
      <c r="B6190">
        <v>228</v>
      </c>
      <c r="C6190">
        <v>13</v>
      </c>
      <c r="D6190">
        <v>-1</v>
      </c>
      <c r="E6190">
        <v>43</v>
      </c>
      <c r="F6190" t="s">
        <v>70</v>
      </c>
      <c r="G6190" t="s">
        <v>1471</v>
      </c>
      <c r="H6190" t="s">
        <v>1026</v>
      </c>
      <c r="I6190" t="s">
        <v>83</v>
      </c>
      <c r="J6190" t="s">
        <v>18</v>
      </c>
      <c r="K6190" t="s">
        <v>141</v>
      </c>
      <c r="L6190" t="s">
        <v>1697</v>
      </c>
      <c r="M6190" t="s">
        <v>20</v>
      </c>
      <c r="N6190" t="s">
        <v>21</v>
      </c>
      <c r="O6190" t="str">
        <f t="shared" si="96"/>
        <v>Dec</v>
      </c>
    </row>
    <row r="6191" spans="1:15" x14ac:dyDescent="0.3">
      <c r="A6191" s="1">
        <v>43143</v>
      </c>
      <c r="B6191">
        <v>228</v>
      </c>
      <c r="C6191">
        <v>15</v>
      </c>
      <c r="D6191">
        <v>-2</v>
      </c>
      <c r="E6191">
        <v>30</v>
      </c>
      <c r="F6191" t="s">
        <v>160</v>
      </c>
      <c r="G6191" t="s">
        <v>23</v>
      </c>
      <c r="H6191" t="s">
        <v>2085</v>
      </c>
      <c r="I6191" t="s">
        <v>981</v>
      </c>
      <c r="J6191" t="s">
        <v>18</v>
      </c>
      <c r="K6191" t="s">
        <v>18</v>
      </c>
      <c r="L6191" t="s">
        <v>1697</v>
      </c>
      <c r="M6191" t="s">
        <v>20</v>
      </c>
      <c r="N6191" t="s">
        <v>21</v>
      </c>
      <c r="O6191" t="str">
        <f t="shared" si="96"/>
        <v>Feb</v>
      </c>
    </row>
    <row r="6192" spans="1:15" x14ac:dyDescent="0.3">
      <c r="A6192" s="1">
        <v>43096</v>
      </c>
      <c r="B6192">
        <v>228</v>
      </c>
      <c r="C6192">
        <v>15</v>
      </c>
      <c r="D6192">
        <v>-3</v>
      </c>
      <c r="E6192">
        <v>16</v>
      </c>
      <c r="F6192" t="s">
        <v>41</v>
      </c>
      <c r="G6192" t="s">
        <v>27</v>
      </c>
      <c r="H6192" t="s">
        <v>2409</v>
      </c>
      <c r="I6192" t="s">
        <v>207</v>
      </c>
      <c r="J6192" t="s">
        <v>18</v>
      </c>
      <c r="K6192" t="s">
        <v>18</v>
      </c>
      <c r="L6192" t="s">
        <v>1697</v>
      </c>
      <c r="M6192" t="s">
        <v>20</v>
      </c>
      <c r="N6192" t="s">
        <v>21</v>
      </c>
      <c r="O6192" t="str">
        <f t="shared" si="96"/>
        <v>Dec</v>
      </c>
    </row>
    <row r="6193" spans="1:15" x14ac:dyDescent="0.3">
      <c r="A6193" s="1">
        <v>43085</v>
      </c>
      <c r="B6193">
        <v>228</v>
      </c>
      <c r="C6193">
        <v>2</v>
      </c>
      <c r="D6193">
        <v>-4</v>
      </c>
      <c r="E6193">
        <v>73</v>
      </c>
      <c r="F6193" t="s">
        <v>56</v>
      </c>
      <c r="G6193" t="s">
        <v>1339</v>
      </c>
      <c r="H6193" t="s">
        <v>1599</v>
      </c>
      <c r="I6193" t="s">
        <v>18</v>
      </c>
      <c r="J6193" t="s">
        <v>18</v>
      </c>
      <c r="K6193" t="s">
        <v>18</v>
      </c>
      <c r="L6193" t="s">
        <v>1697</v>
      </c>
      <c r="M6193" t="s">
        <v>20</v>
      </c>
      <c r="N6193" t="s">
        <v>21</v>
      </c>
      <c r="O6193" t="str">
        <f t="shared" si="96"/>
        <v>Dec</v>
      </c>
    </row>
    <row r="6194" spans="1:15" x14ac:dyDescent="0.3">
      <c r="A6194" s="1">
        <v>43138</v>
      </c>
      <c r="B6194">
        <v>228</v>
      </c>
      <c r="C6194">
        <v>13</v>
      </c>
      <c r="D6194">
        <v>-4</v>
      </c>
      <c r="E6194">
        <v>23</v>
      </c>
      <c r="F6194" t="s">
        <v>82</v>
      </c>
      <c r="G6194" t="s">
        <v>1789</v>
      </c>
      <c r="H6194" t="s">
        <v>2396</v>
      </c>
      <c r="I6194" t="s">
        <v>1109</v>
      </c>
      <c r="J6194" t="s">
        <v>18</v>
      </c>
      <c r="K6194" t="s">
        <v>18</v>
      </c>
      <c r="L6194" t="s">
        <v>1697</v>
      </c>
      <c r="M6194" t="s">
        <v>20</v>
      </c>
      <c r="N6194" t="s">
        <v>21</v>
      </c>
      <c r="O6194" t="str">
        <f t="shared" si="96"/>
        <v>Feb</v>
      </c>
    </row>
    <row r="6195" spans="1:15" x14ac:dyDescent="0.3">
      <c r="A6195" s="1">
        <v>43081</v>
      </c>
      <c r="B6195">
        <v>228</v>
      </c>
      <c r="C6195">
        <v>12</v>
      </c>
      <c r="D6195">
        <v>-8</v>
      </c>
      <c r="E6195">
        <v>35</v>
      </c>
      <c r="F6195" t="s">
        <v>14</v>
      </c>
      <c r="G6195" t="s">
        <v>539</v>
      </c>
      <c r="H6195" t="s">
        <v>2260</v>
      </c>
      <c r="I6195" t="s">
        <v>1166</v>
      </c>
      <c r="J6195" t="s">
        <v>18</v>
      </c>
      <c r="K6195" t="s">
        <v>18</v>
      </c>
      <c r="L6195" t="s">
        <v>1697</v>
      </c>
      <c r="M6195" t="s">
        <v>20</v>
      </c>
      <c r="N6195" t="s">
        <v>21</v>
      </c>
      <c r="O6195" t="str">
        <f t="shared" si="96"/>
        <v>Dec</v>
      </c>
    </row>
    <row r="6196" spans="1:15" x14ac:dyDescent="0.3">
      <c r="A6196" s="1">
        <v>43123</v>
      </c>
      <c r="B6196">
        <v>228</v>
      </c>
      <c r="C6196">
        <v>9</v>
      </c>
      <c r="D6196">
        <v>-13</v>
      </c>
      <c r="E6196">
        <v>36</v>
      </c>
      <c r="F6196" t="s">
        <v>94</v>
      </c>
      <c r="G6196" t="s">
        <v>27</v>
      </c>
      <c r="H6196" t="s">
        <v>2403</v>
      </c>
      <c r="I6196" t="s">
        <v>531</v>
      </c>
      <c r="J6196" t="s">
        <v>18</v>
      </c>
      <c r="K6196" t="s">
        <v>70</v>
      </c>
      <c r="L6196" t="s">
        <v>1697</v>
      </c>
      <c r="M6196" t="s">
        <v>20</v>
      </c>
      <c r="N6196" t="s">
        <v>21</v>
      </c>
      <c r="O6196" t="str">
        <f t="shared" si="96"/>
        <v>Jan</v>
      </c>
    </row>
    <row r="6197" spans="1:15" x14ac:dyDescent="0.3">
      <c r="A6197" s="1">
        <v>43327</v>
      </c>
      <c r="B6197">
        <v>227</v>
      </c>
      <c r="C6197">
        <v>5</v>
      </c>
      <c r="D6197">
        <v>29</v>
      </c>
      <c r="E6197">
        <v>73</v>
      </c>
      <c r="F6197" t="s">
        <v>83</v>
      </c>
      <c r="G6197" t="s">
        <v>566</v>
      </c>
      <c r="H6197" t="s">
        <v>323</v>
      </c>
      <c r="I6197" t="s">
        <v>18</v>
      </c>
      <c r="J6197" t="s">
        <v>18</v>
      </c>
      <c r="K6197" t="s">
        <v>18</v>
      </c>
      <c r="L6197" t="s">
        <v>19</v>
      </c>
      <c r="M6197" t="s">
        <v>12</v>
      </c>
      <c r="N6197" t="s">
        <v>21</v>
      </c>
      <c r="O6197" t="str">
        <f t="shared" si="96"/>
        <v>Aug</v>
      </c>
    </row>
    <row r="6198" spans="1:15" x14ac:dyDescent="0.3">
      <c r="A6198" s="1">
        <v>43280</v>
      </c>
      <c r="B6198">
        <v>227</v>
      </c>
      <c r="C6198">
        <v>3</v>
      </c>
      <c r="D6198">
        <v>22</v>
      </c>
      <c r="E6198">
        <v>96</v>
      </c>
      <c r="F6198" t="s">
        <v>166</v>
      </c>
      <c r="G6198" t="s">
        <v>2431</v>
      </c>
      <c r="H6198" t="s">
        <v>425</v>
      </c>
      <c r="I6198" t="s">
        <v>18</v>
      </c>
      <c r="J6198" t="s">
        <v>200</v>
      </c>
      <c r="K6198" t="s">
        <v>18</v>
      </c>
      <c r="L6198" t="s">
        <v>19</v>
      </c>
      <c r="M6198" t="s">
        <v>20</v>
      </c>
      <c r="N6198" t="s">
        <v>21</v>
      </c>
      <c r="O6198" t="str">
        <f t="shared" si="96"/>
        <v>Jun</v>
      </c>
    </row>
    <row r="6199" spans="1:15" x14ac:dyDescent="0.3">
      <c r="A6199" s="1">
        <v>43360</v>
      </c>
      <c r="B6199">
        <v>227</v>
      </c>
      <c r="C6199">
        <v>2</v>
      </c>
      <c r="D6199">
        <v>20</v>
      </c>
      <c r="E6199">
        <v>81</v>
      </c>
      <c r="F6199" t="s">
        <v>34</v>
      </c>
      <c r="G6199" t="s">
        <v>2432</v>
      </c>
      <c r="H6199" t="s">
        <v>157</v>
      </c>
      <c r="I6199" t="s">
        <v>18</v>
      </c>
      <c r="J6199" t="s">
        <v>200</v>
      </c>
      <c r="K6199" t="s">
        <v>18</v>
      </c>
      <c r="L6199" t="s">
        <v>48</v>
      </c>
      <c r="M6199" t="s">
        <v>20</v>
      </c>
      <c r="N6199" t="s">
        <v>21</v>
      </c>
      <c r="O6199" t="str">
        <f t="shared" si="96"/>
        <v>Sep</v>
      </c>
    </row>
    <row r="6200" spans="1:15" x14ac:dyDescent="0.3">
      <c r="A6200" s="1">
        <v>43351</v>
      </c>
      <c r="B6200">
        <v>227</v>
      </c>
      <c r="C6200">
        <v>5</v>
      </c>
      <c r="D6200">
        <v>17</v>
      </c>
      <c r="E6200">
        <v>70</v>
      </c>
      <c r="F6200" t="s">
        <v>83</v>
      </c>
      <c r="G6200" t="s">
        <v>27</v>
      </c>
      <c r="H6200" t="s">
        <v>822</v>
      </c>
      <c r="I6200" t="s">
        <v>18</v>
      </c>
      <c r="J6200" t="s">
        <v>18</v>
      </c>
      <c r="K6200" t="s">
        <v>18</v>
      </c>
      <c r="L6200" t="s">
        <v>48</v>
      </c>
      <c r="M6200" t="s">
        <v>20</v>
      </c>
      <c r="N6200" t="s">
        <v>21</v>
      </c>
      <c r="O6200" t="str">
        <f t="shared" si="96"/>
        <v>Sep</v>
      </c>
    </row>
    <row r="6201" spans="1:15" x14ac:dyDescent="0.3">
      <c r="A6201" s="1">
        <v>43185</v>
      </c>
      <c r="B6201">
        <v>227</v>
      </c>
      <c r="C6201">
        <v>6</v>
      </c>
      <c r="D6201">
        <v>6</v>
      </c>
      <c r="E6201">
        <v>97</v>
      </c>
      <c r="F6201" t="s">
        <v>197</v>
      </c>
      <c r="G6201" t="s">
        <v>2433</v>
      </c>
      <c r="H6201" t="s">
        <v>355</v>
      </c>
      <c r="I6201" t="s">
        <v>18</v>
      </c>
      <c r="J6201" t="s">
        <v>18</v>
      </c>
      <c r="K6201" t="s">
        <v>18</v>
      </c>
      <c r="L6201" t="s">
        <v>59</v>
      </c>
      <c r="M6201" t="s">
        <v>20</v>
      </c>
      <c r="N6201" t="s">
        <v>21</v>
      </c>
      <c r="O6201" t="str">
        <f t="shared" si="96"/>
        <v>Mar</v>
      </c>
    </row>
    <row r="6202" spans="1:15" x14ac:dyDescent="0.3">
      <c r="A6202" s="1">
        <v>43404</v>
      </c>
      <c r="B6202">
        <v>227</v>
      </c>
      <c r="C6202">
        <v>3</v>
      </c>
      <c r="D6202">
        <v>6</v>
      </c>
      <c r="E6202">
        <v>69</v>
      </c>
      <c r="F6202" t="s">
        <v>200</v>
      </c>
      <c r="G6202" t="s">
        <v>27</v>
      </c>
      <c r="H6202" t="s">
        <v>72</v>
      </c>
      <c r="I6202" t="s">
        <v>18</v>
      </c>
      <c r="J6202" t="s">
        <v>18</v>
      </c>
      <c r="K6202" t="s">
        <v>18</v>
      </c>
      <c r="L6202" t="s">
        <v>48</v>
      </c>
      <c r="M6202" t="s">
        <v>20</v>
      </c>
      <c r="N6202" t="s">
        <v>21</v>
      </c>
      <c r="O6202" t="str">
        <f t="shared" si="96"/>
        <v>Oct</v>
      </c>
    </row>
    <row r="6203" spans="1:15" x14ac:dyDescent="0.3">
      <c r="A6203" s="1">
        <v>43072</v>
      </c>
      <c r="B6203">
        <v>227</v>
      </c>
      <c r="C6203">
        <v>1</v>
      </c>
      <c r="D6203">
        <v>4</v>
      </c>
      <c r="E6203">
        <v>69</v>
      </c>
      <c r="F6203" t="s">
        <v>141</v>
      </c>
      <c r="G6203" t="s">
        <v>2158</v>
      </c>
      <c r="H6203" t="s">
        <v>840</v>
      </c>
      <c r="I6203" t="s">
        <v>18</v>
      </c>
      <c r="J6203" t="s">
        <v>18</v>
      </c>
      <c r="K6203" t="s">
        <v>18</v>
      </c>
      <c r="L6203" t="s">
        <v>1697</v>
      </c>
      <c r="M6203" t="s">
        <v>20</v>
      </c>
      <c r="N6203" t="s">
        <v>21</v>
      </c>
      <c r="O6203" t="str">
        <f t="shared" si="96"/>
        <v>Dec</v>
      </c>
    </row>
    <row r="6204" spans="1:15" x14ac:dyDescent="0.3">
      <c r="A6204" s="1">
        <v>43117</v>
      </c>
      <c r="B6204">
        <v>227</v>
      </c>
      <c r="C6204">
        <v>23</v>
      </c>
      <c r="D6204">
        <v>3</v>
      </c>
      <c r="E6204">
        <v>74</v>
      </c>
      <c r="F6204" t="s">
        <v>83</v>
      </c>
      <c r="G6204" t="s">
        <v>1541</v>
      </c>
      <c r="H6204" t="s">
        <v>719</v>
      </c>
      <c r="I6204" t="s">
        <v>18</v>
      </c>
      <c r="J6204" t="s">
        <v>18</v>
      </c>
      <c r="K6204" t="s">
        <v>18</v>
      </c>
      <c r="L6204" t="s">
        <v>1697</v>
      </c>
      <c r="M6204" t="s">
        <v>20</v>
      </c>
      <c r="N6204" t="s">
        <v>21</v>
      </c>
      <c r="O6204" t="str">
        <f t="shared" si="96"/>
        <v>Jan</v>
      </c>
    </row>
    <row r="6205" spans="1:15" x14ac:dyDescent="0.3">
      <c r="A6205" s="1">
        <v>43133</v>
      </c>
      <c r="B6205">
        <v>227</v>
      </c>
      <c r="C6205">
        <v>22</v>
      </c>
      <c r="D6205">
        <v>-2</v>
      </c>
      <c r="E6205">
        <v>63</v>
      </c>
      <c r="F6205" t="s">
        <v>201</v>
      </c>
      <c r="G6205" t="s">
        <v>725</v>
      </c>
      <c r="H6205" t="s">
        <v>1662</v>
      </c>
      <c r="I6205" t="s">
        <v>18</v>
      </c>
      <c r="J6205" t="s">
        <v>18</v>
      </c>
      <c r="K6205" t="s">
        <v>18</v>
      </c>
      <c r="L6205" t="s">
        <v>1697</v>
      </c>
      <c r="M6205" t="s">
        <v>20</v>
      </c>
      <c r="N6205" t="s">
        <v>21</v>
      </c>
      <c r="O6205" t="str">
        <f t="shared" si="96"/>
        <v>Feb</v>
      </c>
    </row>
    <row r="6206" spans="1:15" x14ac:dyDescent="0.3">
      <c r="A6206" s="1">
        <v>43100</v>
      </c>
      <c r="B6206">
        <v>227</v>
      </c>
      <c r="C6206">
        <v>23</v>
      </c>
      <c r="D6206">
        <v>-3</v>
      </c>
      <c r="E6206">
        <v>40</v>
      </c>
      <c r="F6206" t="s">
        <v>169</v>
      </c>
      <c r="G6206" t="s">
        <v>27</v>
      </c>
      <c r="H6206" t="s">
        <v>1829</v>
      </c>
      <c r="I6206" t="s">
        <v>18</v>
      </c>
      <c r="J6206" t="s">
        <v>18</v>
      </c>
      <c r="K6206" t="s">
        <v>18</v>
      </c>
      <c r="L6206" t="s">
        <v>1697</v>
      </c>
      <c r="M6206" t="s">
        <v>12</v>
      </c>
      <c r="N6206" t="s">
        <v>21</v>
      </c>
      <c r="O6206" t="str">
        <f t="shared" si="96"/>
        <v>Dec</v>
      </c>
    </row>
    <row r="6207" spans="1:15" x14ac:dyDescent="0.3">
      <c r="A6207" s="1">
        <v>43084</v>
      </c>
      <c r="B6207">
        <v>227</v>
      </c>
      <c r="C6207">
        <v>0</v>
      </c>
      <c r="D6207">
        <v>-6</v>
      </c>
      <c r="E6207">
        <v>53</v>
      </c>
      <c r="F6207" t="s">
        <v>169</v>
      </c>
      <c r="G6207" t="s">
        <v>2386</v>
      </c>
      <c r="H6207" t="s">
        <v>1925</v>
      </c>
      <c r="I6207" t="s">
        <v>18</v>
      </c>
      <c r="J6207" t="s">
        <v>18</v>
      </c>
      <c r="K6207" t="s">
        <v>18</v>
      </c>
      <c r="L6207" t="s">
        <v>1697</v>
      </c>
      <c r="M6207" t="s">
        <v>20</v>
      </c>
      <c r="N6207" t="s">
        <v>21</v>
      </c>
      <c r="O6207" t="str">
        <f t="shared" si="96"/>
        <v>Dec</v>
      </c>
    </row>
    <row r="6208" spans="1:15" x14ac:dyDescent="0.3">
      <c r="A6208" s="1">
        <v>43137</v>
      </c>
      <c r="B6208">
        <v>227</v>
      </c>
      <c r="C6208">
        <v>17</v>
      </c>
      <c r="D6208">
        <v>-7</v>
      </c>
      <c r="E6208">
        <v>29</v>
      </c>
      <c r="F6208" t="s">
        <v>105</v>
      </c>
      <c r="G6208" t="s">
        <v>27</v>
      </c>
      <c r="H6208" t="s">
        <v>2280</v>
      </c>
      <c r="I6208" t="s">
        <v>650</v>
      </c>
      <c r="J6208" t="s">
        <v>18</v>
      </c>
      <c r="K6208" t="s">
        <v>18</v>
      </c>
      <c r="L6208" t="s">
        <v>1697</v>
      </c>
      <c r="M6208" t="s">
        <v>20</v>
      </c>
      <c r="N6208" t="s">
        <v>21</v>
      </c>
      <c r="O6208" t="str">
        <f t="shared" si="96"/>
        <v>Feb</v>
      </c>
    </row>
    <row r="6209" spans="1:15" x14ac:dyDescent="0.3">
      <c r="A6209" s="1">
        <v>43111</v>
      </c>
      <c r="B6209">
        <v>227</v>
      </c>
      <c r="C6209">
        <v>9</v>
      </c>
      <c r="D6209">
        <v>-12</v>
      </c>
      <c r="E6209">
        <v>53</v>
      </c>
      <c r="F6209" t="s">
        <v>82</v>
      </c>
      <c r="G6209" t="s">
        <v>1343</v>
      </c>
      <c r="H6209" t="s">
        <v>2096</v>
      </c>
      <c r="I6209" t="s">
        <v>139</v>
      </c>
      <c r="J6209" t="s">
        <v>18</v>
      </c>
      <c r="K6209" t="s">
        <v>18</v>
      </c>
      <c r="L6209" t="s">
        <v>1697</v>
      </c>
      <c r="M6209" t="s">
        <v>20</v>
      </c>
      <c r="N6209" t="s">
        <v>21</v>
      </c>
      <c r="O6209" t="str">
        <f t="shared" si="96"/>
        <v>Jan</v>
      </c>
    </row>
    <row r="6210" spans="1:15" x14ac:dyDescent="0.3">
      <c r="A6210" s="1">
        <v>43136</v>
      </c>
      <c r="B6210">
        <v>227</v>
      </c>
      <c r="C6210">
        <v>7</v>
      </c>
      <c r="D6210">
        <v>-12</v>
      </c>
      <c r="E6210">
        <v>44</v>
      </c>
      <c r="F6210" t="s">
        <v>64</v>
      </c>
      <c r="G6210" t="s">
        <v>27</v>
      </c>
      <c r="H6210" t="s">
        <v>1861</v>
      </c>
      <c r="I6210" t="s">
        <v>18</v>
      </c>
      <c r="J6210" t="s">
        <v>18</v>
      </c>
      <c r="K6210" t="s">
        <v>18</v>
      </c>
      <c r="L6210" t="s">
        <v>1697</v>
      </c>
      <c r="M6210" t="s">
        <v>20</v>
      </c>
      <c r="N6210" t="s">
        <v>21</v>
      </c>
      <c r="O6210" t="str">
        <f t="shared" ref="O6210:O6273" si="97">TEXT(A6210,"mmm")</f>
        <v>Feb</v>
      </c>
    </row>
    <row r="6211" spans="1:15" x14ac:dyDescent="0.3">
      <c r="A6211" s="1">
        <v>43353</v>
      </c>
      <c r="B6211">
        <v>226</v>
      </c>
      <c r="C6211">
        <v>5</v>
      </c>
      <c r="D6211">
        <v>19</v>
      </c>
      <c r="E6211">
        <v>62</v>
      </c>
      <c r="F6211" t="s">
        <v>64</v>
      </c>
      <c r="G6211" t="s">
        <v>27</v>
      </c>
      <c r="H6211" t="s">
        <v>154</v>
      </c>
      <c r="I6211" t="s">
        <v>18</v>
      </c>
      <c r="J6211" t="s">
        <v>18</v>
      </c>
      <c r="K6211" t="s">
        <v>18</v>
      </c>
      <c r="L6211" t="s">
        <v>48</v>
      </c>
      <c r="M6211" t="s">
        <v>20</v>
      </c>
      <c r="N6211" t="s">
        <v>21</v>
      </c>
      <c r="O6211" t="str">
        <f t="shared" si="97"/>
        <v>Sep</v>
      </c>
    </row>
    <row r="6212" spans="1:15" x14ac:dyDescent="0.3">
      <c r="A6212" s="1">
        <v>43173</v>
      </c>
      <c r="B6212">
        <v>226</v>
      </c>
      <c r="C6212">
        <v>2</v>
      </c>
      <c r="D6212">
        <v>14</v>
      </c>
      <c r="E6212">
        <v>70</v>
      </c>
      <c r="F6212" t="s">
        <v>201</v>
      </c>
      <c r="G6212" t="s">
        <v>334</v>
      </c>
      <c r="H6212" t="s">
        <v>360</v>
      </c>
      <c r="I6212" t="s">
        <v>18</v>
      </c>
      <c r="J6212" t="s">
        <v>18</v>
      </c>
      <c r="K6212" t="s">
        <v>18</v>
      </c>
      <c r="L6212" t="s">
        <v>59</v>
      </c>
      <c r="M6212" t="s">
        <v>20</v>
      </c>
      <c r="N6212" t="s">
        <v>21</v>
      </c>
      <c r="O6212" t="str">
        <f t="shared" si="97"/>
        <v>Mar</v>
      </c>
    </row>
    <row r="6213" spans="1:15" x14ac:dyDescent="0.3">
      <c r="A6213" s="1">
        <v>43206</v>
      </c>
      <c r="B6213">
        <v>226</v>
      </c>
      <c r="C6213">
        <v>1</v>
      </c>
      <c r="D6213">
        <v>8</v>
      </c>
      <c r="E6213">
        <v>62</v>
      </c>
      <c r="F6213" t="s">
        <v>166</v>
      </c>
      <c r="G6213" t="s">
        <v>765</v>
      </c>
      <c r="H6213" t="s">
        <v>71</v>
      </c>
      <c r="I6213" t="s">
        <v>18</v>
      </c>
      <c r="J6213" t="s">
        <v>18</v>
      </c>
      <c r="K6213" t="s">
        <v>18</v>
      </c>
      <c r="L6213" t="s">
        <v>59</v>
      </c>
      <c r="M6213" t="s">
        <v>20</v>
      </c>
      <c r="N6213" t="s">
        <v>21</v>
      </c>
      <c r="O6213" t="str">
        <f t="shared" si="97"/>
        <v>Apr</v>
      </c>
    </row>
    <row r="6214" spans="1:15" x14ac:dyDescent="0.3">
      <c r="A6214" s="1">
        <v>43386</v>
      </c>
      <c r="B6214">
        <v>226</v>
      </c>
      <c r="C6214">
        <v>4</v>
      </c>
      <c r="D6214">
        <v>7</v>
      </c>
      <c r="E6214">
        <v>79</v>
      </c>
      <c r="F6214" t="s">
        <v>166</v>
      </c>
      <c r="G6214" t="s">
        <v>494</v>
      </c>
      <c r="H6214" t="s">
        <v>26</v>
      </c>
      <c r="I6214" t="s">
        <v>18</v>
      </c>
      <c r="J6214" t="s">
        <v>18</v>
      </c>
      <c r="K6214" t="s">
        <v>18</v>
      </c>
      <c r="L6214" t="s">
        <v>48</v>
      </c>
      <c r="M6214" t="s">
        <v>20</v>
      </c>
      <c r="N6214" t="s">
        <v>21</v>
      </c>
      <c r="O6214" t="str">
        <f t="shared" si="97"/>
        <v>Oct</v>
      </c>
    </row>
    <row r="6215" spans="1:15" x14ac:dyDescent="0.3">
      <c r="A6215" s="1">
        <v>43177</v>
      </c>
      <c r="B6215">
        <v>226</v>
      </c>
      <c r="C6215">
        <v>2</v>
      </c>
      <c r="D6215">
        <v>6</v>
      </c>
      <c r="E6215">
        <v>56</v>
      </c>
      <c r="F6215" t="s">
        <v>166</v>
      </c>
      <c r="G6215" t="s">
        <v>2434</v>
      </c>
      <c r="H6215" t="s">
        <v>963</v>
      </c>
      <c r="I6215" t="s">
        <v>18</v>
      </c>
      <c r="J6215" t="s">
        <v>18</v>
      </c>
      <c r="K6215" t="s">
        <v>18</v>
      </c>
      <c r="L6215" t="s">
        <v>59</v>
      </c>
      <c r="M6215" t="s">
        <v>20</v>
      </c>
      <c r="N6215" t="s">
        <v>21</v>
      </c>
      <c r="O6215" t="str">
        <f t="shared" si="97"/>
        <v>Mar</v>
      </c>
    </row>
    <row r="6216" spans="1:15" x14ac:dyDescent="0.3">
      <c r="A6216" s="1">
        <v>43155</v>
      </c>
      <c r="B6216">
        <v>226</v>
      </c>
      <c r="C6216">
        <v>0</v>
      </c>
      <c r="D6216">
        <v>5</v>
      </c>
      <c r="E6216">
        <v>82</v>
      </c>
      <c r="F6216" t="s">
        <v>22</v>
      </c>
      <c r="G6216" t="s">
        <v>2435</v>
      </c>
      <c r="H6216" t="s">
        <v>141</v>
      </c>
      <c r="I6216" t="s">
        <v>18</v>
      </c>
      <c r="J6216" t="s">
        <v>18</v>
      </c>
      <c r="K6216" t="s">
        <v>18</v>
      </c>
      <c r="L6216" t="s">
        <v>1697</v>
      </c>
      <c r="M6216" t="s">
        <v>20</v>
      </c>
      <c r="N6216" t="s">
        <v>21</v>
      </c>
      <c r="O6216" t="str">
        <f t="shared" si="97"/>
        <v>Feb</v>
      </c>
    </row>
    <row r="6217" spans="1:15" x14ac:dyDescent="0.3">
      <c r="A6217" s="1">
        <v>43079</v>
      </c>
      <c r="B6217">
        <v>226</v>
      </c>
      <c r="C6217">
        <v>17</v>
      </c>
      <c r="D6217">
        <v>4</v>
      </c>
      <c r="E6217">
        <v>65</v>
      </c>
      <c r="F6217" t="s">
        <v>538</v>
      </c>
      <c r="G6217" t="s">
        <v>1937</v>
      </c>
      <c r="H6217" t="s">
        <v>924</v>
      </c>
      <c r="I6217" t="s">
        <v>203</v>
      </c>
      <c r="J6217" t="s">
        <v>18</v>
      </c>
      <c r="K6217" t="s">
        <v>307</v>
      </c>
      <c r="L6217" t="s">
        <v>1697</v>
      </c>
      <c r="M6217" t="s">
        <v>20</v>
      </c>
      <c r="N6217" t="s">
        <v>21</v>
      </c>
      <c r="O6217" t="str">
        <f t="shared" si="97"/>
        <v>Dec</v>
      </c>
    </row>
    <row r="6218" spans="1:15" x14ac:dyDescent="0.3">
      <c r="A6218" s="1">
        <v>43180</v>
      </c>
      <c r="B6218">
        <v>226</v>
      </c>
      <c r="C6218">
        <v>23</v>
      </c>
      <c r="D6218">
        <v>2</v>
      </c>
      <c r="E6218">
        <v>86</v>
      </c>
      <c r="F6218" t="s">
        <v>166</v>
      </c>
      <c r="G6218" t="s">
        <v>2436</v>
      </c>
      <c r="H6218" t="s">
        <v>312</v>
      </c>
      <c r="I6218" t="s">
        <v>18</v>
      </c>
      <c r="J6218" t="s">
        <v>18</v>
      </c>
      <c r="K6218" t="s">
        <v>18</v>
      </c>
      <c r="L6218" t="s">
        <v>59</v>
      </c>
      <c r="M6218" t="s">
        <v>20</v>
      </c>
      <c r="N6218" t="s">
        <v>21</v>
      </c>
      <c r="O6218" t="str">
        <f t="shared" si="97"/>
        <v>Mar</v>
      </c>
    </row>
    <row r="6219" spans="1:15" x14ac:dyDescent="0.3">
      <c r="A6219" s="1">
        <v>43114</v>
      </c>
      <c r="B6219">
        <v>226</v>
      </c>
      <c r="C6219">
        <v>12</v>
      </c>
      <c r="D6219">
        <v>1</v>
      </c>
      <c r="E6219">
        <v>58</v>
      </c>
      <c r="F6219" t="s">
        <v>83</v>
      </c>
      <c r="G6219" t="s">
        <v>527</v>
      </c>
      <c r="H6219" t="s">
        <v>1586</v>
      </c>
      <c r="I6219" t="s">
        <v>67</v>
      </c>
      <c r="J6219" t="s">
        <v>18</v>
      </c>
      <c r="K6219" t="s">
        <v>18</v>
      </c>
      <c r="L6219" t="s">
        <v>1697</v>
      </c>
      <c r="M6219" t="s">
        <v>20</v>
      </c>
      <c r="N6219" t="s">
        <v>21</v>
      </c>
      <c r="O6219" t="str">
        <f t="shared" si="97"/>
        <v>Jan</v>
      </c>
    </row>
    <row r="6220" spans="1:15" x14ac:dyDescent="0.3">
      <c r="A6220" s="1">
        <v>43149</v>
      </c>
      <c r="B6220">
        <v>226</v>
      </c>
      <c r="C6220">
        <v>21</v>
      </c>
      <c r="D6220">
        <v>0</v>
      </c>
      <c r="E6220">
        <v>32</v>
      </c>
      <c r="F6220" t="s">
        <v>45</v>
      </c>
      <c r="G6220" t="s">
        <v>1534</v>
      </c>
      <c r="H6220" t="s">
        <v>1877</v>
      </c>
      <c r="I6220" t="s">
        <v>18</v>
      </c>
      <c r="J6220" t="s">
        <v>18</v>
      </c>
      <c r="K6220" t="s">
        <v>18</v>
      </c>
      <c r="L6220" t="s">
        <v>1697</v>
      </c>
      <c r="M6220" t="s">
        <v>20</v>
      </c>
      <c r="N6220" t="s">
        <v>21</v>
      </c>
      <c r="O6220" t="str">
        <f t="shared" si="97"/>
        <v>Feb</v>
      </c>
    </row>
    <row r="6221" spans="1:15" x14ac:dyDescent="0.3">
      <c r="A6221" s="1">
        <v>43080</v>
      </c>
      <c r="B6221">
        <v>226</v>
      </c>
      <c r="C6221">
        <v>11</v>
      </c>
      <c r="D6221">
        <v>-5</v>
      </c>
      <c r="E6221">
        <v>36</v>
      </c>
      <c r="F6221" t="s">
        <v>151</v>
      </c>
      <c r="G6221" t="s">
        <v>27</v>
      </c>
      <c r="H6221" t="s">
        <v>2237</v>
      </c>
      <c r="I6221" t="s">
        <v>70</v>
      </c>
      <c r="J6221" t="s">
        <v>18</v>
      </c>
      <c r="K6221" t="s">
        <v>18</v>
      </c>
      <c r="L6221" t="s">
        <v>1697</v>
      </c>
      <c r="M6221" t="s">
        <v>20</v>
      </c>
      <c r="N6221" t="s">
        <v>21</v>
      </c>
      <c r="O6221" t="str">
        <f t="shared" si="97"/>
        <v>Dec</v>
      </c>
    </row>
    <row r="6222" spans="1:15" x14ac:dyDescent="0.3">
      <c r="A6222" s="1">
        <v>43236</v>
      </c>
      <c r="B6222">
        <v>225</v>
      </c>
      <c r="C6222">
        <v>23</v>
      </c>
      <c r="D6222">
        <v>22</v>
      </c>
      <c r="E6222">
        <v>97</v>
      </c>
      <c r="F6222" t="s">
        <v>207</v>
      </c>
      <c r="G6222" t="s">
        <v>2437</v>
      </c>
      <c r="H6222" t="s">
        <v>498</v>
      </c>
      <c r="I6222" t="s">
        <v>18</v>
      </c>
      <c r="J6222" t="s">
        <v>18</v>
      </c>
      <c r="K6222" t="s">
        <v>18</v>
      </c>
      <c r="L6222" t="s">
        <v>59</v>
      </c>
      <c r="M6222" t="s">
        <v>20</v>
      </c>
      <c r="N6222" t="s">
        <v>21</v>
      </c>
      <c r="O6222" t="str">
        <f t="shared" si="97"/>
        <v>May</v>
      </c>
    </row>
    <row r="6223" spans="1:15" x14ac:dyDescent="0.3">
      <c r="A6223" s="1">
        <v>43260</v>
      </c>
      <c r="B6223">
        <v>225</v>
      </c>
      <c r="C6223">
        <v>21</v>
      </c>
      <c r="D6223">
        <v>22</v>
      </c>
      <c r="E6223">
        <v>72</v>
      </c>
      <c r="F6223" t="s">
        <v>78</v>
      </c>
      <c r="G6223" t="s">
        <v>2010</v>
      </c>
      <c r="H6223" t="s">
        <v>238</v>
      </c>
      <c r="I6223" t="s">
        <v>18</v>
      </c>
      <c r="J6223" t="s">
        <v>200</v>
      </c>
      <c r="K6223" t="s">
        <v>18</v>
      </c>
      <c r="L6223" t="s">
        <v>19</v>
      </c>
      <c r="M6223" t="s">
        <v>20</v>
      </c>
      <c r="N6223" t="s">
        <v>21</v>
      </c>
      <c r="O6223" t="str">
        <f t="shared" si="97"/>
        <v>Jun</v>
      </c>
    </row>
    <row r="6224" spans="1:15" x14ac:dyDescent="0.3">
      <c r="A6224" s="1">
        <v>43187</v>
      </c>
      <c r="B6224">
        <v>225</v>
      </c>
      <c r="C6224">
        <v>2</v>
      </c>
      <c r="D6224">
        <v>12</v>
      </c>
      <c r="E6224">
        <v>75</v>
      </c>
      <c r="F6224" t="s">
        <v>34</v>
      </c>
      <c r="G6224" t="s">
        <v>2049</v>
      </c>
      <c r="H6224" t="s">
        <v>306</v>
      </c>
      <c r="I6224" t="s">
        <v>18</v>
      </c>
      <c r="J6224" t="s">
        <v>18</v>
      </c>
      <c r="K6224" t="s">
        <v>18</v>
      </c>
      <c r="L6224" t="s">
        <v>59</v>
      </c>
      <c r="M6224" t="s">
        <v>20</v>
      </c>
      <c r="N6224" t="s">
        <v>21</v>
      </c>
      <c r="O6224" t="str">
        <f t="shared" si="97"/>
        <v>Mar</v>
      </c>
    </row>
    <row r="6225" spans="1:15" x14ac:dyDescent="0.3">
      <c r="A6225" s="1">
        <v>43385</v>
      </c>
      <c r="B6225">
        <v>225</v>
      </c>
      <c r="C6225">
        <v>3</v>
      </c>
      <c r="D6225">
        <v>6</v>
      </c>
      <c r="E6225">
        <v>69</v>
      </c>
      <c r="F6225" t="s">
        <v>72</v>
      </c>
      <c r="G6225" t="s">
        <v>103</v>
      </c>
      <c r="H6225" t="s">
        <v>166</v>
      </c>
      <c r="I6225" t="s">
        <v>18</v>
      </c>
      <c r="J6225" t="s">
        <v>18</v>
      </c>
      <c r="K6225" t="s">
        <v>18</v>
      </c>
      <c r="L6225" t="s">
        <v>48</v>
      </c>
      <c r="M6225" t="s">
        <v>20</v>
      </c>
      <c r="N6225" t="s">
        <v>21</v>
      </c>
      <c r="O6225" t="str">
        <f t="shared" si="97"/>
        <v>Oct</v>
      </c>
    </row>
    <row r="6226" spans="1:15" x14ac:dyDescent="0.3">
      <c r="A6226" s="1">
        <v>43184</v>
      </c>
      <c r="B6226">
        <v>225</v>
      </c>
      <c r="C6226">
        <v>8</v>
      </c>
      <c r="D6226">
        <v>5</v>
      </c>
      <c r="E6226">
        <v>79</v>
      </c>
      <c r="F6226" t="s">
        <v>45</v>
      </c>
      <c r="G6226" t="s">
        <v>2095</v>
      </c>
      <c r="H6226" t="s">
        <v>64</v>
      </c>
      <c r="I6226" t="s">
        <v>311</v>
      </c>
      <c r="J6226" t="s">
        <v>18</v>
      </c>
      <c r="K6226" t="s">
        <v>18</v>
      </c>
      <c r="L6226" t="s">
        <v>59</v>
      </c>
      <c r="M6226" t="s">
        <v>20</v>
      </c>
      <c r="N6226" t="s">
        <v>21</v>
      </c>
      <c r="O6226" t="str">
        <f t="shared" si="97"/>
        <v>Mar</v>
      </c>
    </row>
    <row r="6227" spans="1:15" x14ac:dyDescent="0.3">
      <c r="A6227" s="1">
        <v>43197</v>
      </c>
      <c r="B6227">
        <v>225</v>
      </c>
      <c r="C6227">
        <v>1</v>
      </c>
      <c r="D6227">
        <v>3</v>
      </c>
      <c r="E6227">
        <v>67</v>
      </c>
      <c r="F6227" t="s">
        <v>60</v>
      </c>
      <c r="G6227" t="s">
        <v>1235</v>
      </c>
      <c r="H6227" t="s">
        <v>804</v>
      </c>
      <c r="I6227" t="s">
        <v>18</v>
      </c>
      <c r="J6227" t="s">
        <v>18</v>
      </c>
      <c r="K6227" t="s">
        <v>18</v>
      </c>
      <c r="L6227" t="s">
        <v>59</v>
      </c>
      <c r="M6227" t="s">
        <v>20</v>
      </c>
      <c r="N6227" t="s">
        <v>21</v>
      </c>
      <c r="O6227" t="str">
        <f t="shared" si="97"/>
        <v>Apr</v>
      </c>
    </row>
    <row r="6228" spans="1:15" x14ac:dyDescent="0.3">
      <c r="A6228" s="1">
        <v>43101</v>
      </c>
      <c r="B6228">
        <v>225</v>
      </c>
      <c r="C6228">
        <v>12</v>
      </c>
      <c r="D6228">
        <v>2</v>
      </c>
      <c r="E6228">
        <v>20</v>
      </c>
      <c r="F6228" t="s">
        <v>49</v>
      </c>
      <c r="G6228" t="s">
        <v>50</v>
      </c>
      <c r="H6228" t="s">
        <v>2039</v>
      </c>
      <c r="I6228" t="s">
        <v>288</v>
      </c>
      <c r="J6228" t="s">
        <v>18</v>
      </c>
      <c r="K6228" t="s">
        <v>18</v>
      </c>
      <c r="L6228" t="s">
        <v>1697</v>
      </c>
      <c r="M6228" t="s">
        <v>12</v>
      </c>
      <c r="N6228" t="s">
        <v>21</v>
      </c>
      <c r="O6228" t="str">
        <f t="shared" si="97"/>
        <v>Jan</v>
      </c>
    </row>
    <row r="6229" spans="1:15" x14ac:dyDescent="0.3">
      <c r="A6229" s="1">
        <v>43089</v>
      </c>
      <c r="B6229">
        <v>225</v>
      </c>
      <c r="C6229">
        <v>16</v>
      </c>
      <c r="D6229">
        <v>0</v>
      </c>
      <c r="E6229">
        <v>48</v>
      </c>
      <c r="F6229" t="s">
        <v>45</v>
      </c>
      <c r="G6229" t="s">
        <v>1031</v>
      </c>
      <c r="H6229" t="s">
        <v>1854</v>
      </c>
      <c r="I6229" t="s">
        <v>159</v>
      </c>
      <c r="J6229" t="s">
        <v>18</v>
      </c>
      <c r="K6229" t="s">
        <v>64</v>
      </c>
      <c r="L6229" t="s">
        <v>1697</v>
      </c>
      <c r="M6229" t="s">
        <v>20</v>
      </c>
      <c r="N6229" t="s">
        <v>21</v>
      </c>
      <c r="O6229" t="str">
        <f t="shared" si="97"/>
        <v>Dec</v>
      </c>
    </row>
    <row r="6230" spans="1:15" x14ac:dyDescent="0.3">
      <c r="A6230" s="1">
        <v>43130</v>
      </c>
      <c r="B6230">
        <v>225</v>
      </c>
      <c r="C6230">
        <v>13</v>
      </c>
      <c r="D6230">
        <v>-1</v>
      </c>
      <c r="E6230">
        <v>35</v>
      </c>
      <c r="F6230" t="s">
        <v>239</v>
      </c>
      <c r="G6230" t="s">
        <v>684</v>
      </c>
      <c r="H6230" t="s">
        <v>2131</v>
      </c>
      <c r="I6230" t="s">
        <v>96</v>
      </c>
      <c r="J6230" t="s">
        <v>18</v>
      </c>
      <c r="K6230" t="s">
        <v>18</v>
      </c>
      <c r="L6230" t="s">
        <v>1697</v>
      </c>
      <c r="M6230" t="s">
        <v>20</v>
      </c>
      <c r="N6230" t="s">
        <v>21</v>
      </c>
      <c r="O6230" t="str">
        <f t="shared" si="97"/>
        <v>Jan</v>
      </c>
    </row>
    <row r="6231" spans="1:15" x14ac:dyDescent="0.3">
      <c r="A6231" s="1">
        <v>43133</v>
      </c>
      <c r="B6231">
        <v>225</v>
      </c>
      <c r="C6231">
        <v>21</v>
      </c>
      <c r="D6231">
        <v>-2</v>
      </c>
      <c r="E6231">
        <v>61</v>
      </c>
      <c r="F6231" t="s">
        <v>141</v>
      </c>
      <c r="G6231" t="s">
        <v>145</v>
      </c>
      <c r="H6231" t="s">
        <v>1487</v>
      </c>
      <c r="I6231" t="s">
        <v>18</v>
      </c>
      <c r="J6231" t="s">
        <v>18</v>
      </c>
      <c r="K6231" t="s">
        <v>18</v>
      </c>
      <c r="L6231" t="s">
        <v>1697</v>
      </c>
      <c r="M6231" t="s">
        <v>20</v>
      </c>
      <c r="N6231" t="s">
        <v>21</v>
      </c>
      <c r="O6231" t="str">
        <f t="shared" si="97"/>
        <v>Feb</v>
      </c>
    </row>
    <row r="6232" spans="1:15" x14ac:dyDescent="0.3">
      <c r="A6232" s="1">
        <v>43128</v>
      </c>
      <c r="B6232">
        <v>225</v>
      </c>
      <c r="C6232">
        <v>14</v>
      </c>
      <c r="D6232">
        <v>-2</v>
      </c>
      <c r="E6232">
        <v>20</v>
      </c>
      <c r="F6232" t="s">
        <v>22</v>
      </c>
      <c r="G6232" t="s">
        <v>50</v>
      </c>
      <c r="H6232" t="s">
        <v>2197</v>
      </c>
      <c r="I6232" t="s">
        <v>509</v>
      </c>
      <c r="J6232" t="s">
        <v>18</v>
      </c>
      <c r="K6232" t="s">
        <v>18</v>
      </c>
      <c r="L6232" t="s">
        <v>1697</v>
      </c>
      <c r="M6232" t="s">
        <v>20</v>
      </c>
      <c r="N6232" t="s">
        <v>21</v>
      </c>
      <c r="O6232" t="str">
        <f t="shared" si="97"/>
        <v>Jan</v>
      </c>
    </row>
    <row r="6233" spans="1:15" x14ac:dyDescent="0.3">
      <c r="A6233" s="1">
        <v>43097</v>
      </c>
      <c r="B6233">
        <v>225</v>
      </c>
      <c r="C6233">
        <v>10</v>
      </c>
      <c r="D6233">
        <v>-3</v>
      </c>
      <c r="E6233">
        <v>33</v>
      </c>
      <c r="F6233" t="s">
        <v>201</v>
      </c>
      <c r="G6233" t="s">
        <v>1414</v>
      </c>
      <c r="H6233" t="s">
        <v>2382</v>
      </c>
      <c r="I6233" t="s">
        <v>325</v>
      </c>
      <c r="J6233" t="s">
        <v>18</v>
      </c>
      <c r="K6233" t="s">
        <v>18</v>
      </c>
      <c r="L6233" t="s">
        <v>1697</v>
      </c>
      <c r="M6233" t="s">
        <v>20</v>
      </c>
      <c r="N6233" t="s">
        <v>21</v>
      </c>
      <c r="O6233" t="str">
        <f t="shared" si="97"/>
        <v>Dec</v>
      </c>
    </row>
    <row r="6234" spans="1:15" x14ac:dyDescent="0.3">
      <c r="A6234" s="1">
        <v>43088</v>
      </c>
      <c r="B6234">
        <v>225</v>
      </c>
      <c r="C6234">
        <v>20</v>
      </c>
      <c r="D6234">
        <v>-5</v>
      </c>
      <c r="E6234">
        <v>55</v>
      </c>
      <c r="F6234" t="s">
        <v>239</v>
      </c>
      <c r="G6234" t="s">
        <v>27</v>
      </c>
      <c r="H6234" t="s">
        <v>2056</v>
      </c>
      <c r="I6234" t="s">
        <v>18</v>
      </c>
      <c r="J6234" t="s">
        <v>18</v>
      </c>
      <c r="K6234" t="s">
        <v>239</v>
      </c>
      <c r="L6234" t="s">
        <v>1697</v>
      </c>
      <c r="M6234" t="s">
        <v>20</v>
      </c>
      <c r="N6234" t="s">
        <v>21</v>
      </c>
      <c r="O6234" t="str">
        <f t="shared" si="97"/>
        <v>Dec</v>
      </c>
    </row>
    <row r="6235" spans="1:15" x14ac:dyDescent="0.3">
      <c r="A6235" s="1">
        <v>43136</v>
      </c>
      <c r="B6235">
        <v>225</v>
      </c>
      <c r="C6235">
        <v>17</v>
      </c>
      <c r="D6235">
        <v>-6</v>
      </c>
      <c r="E6235">
        <v>28</v>
      </c>
      <c r="F6235" t="s">
        <v>209</v>
      </c>
      <c r="G6235" t="s">
        <v>27</v>
      </c>
      <c r="H6235" t="s">
        <v>2160</v>
      </c>
      <c r="I6235" t="s">
        <v>225</v>
      </c>
      <c r="J6235" t="s">
        <v>18</v>
      </c>
      <c r="K6235" t="s">
        <v>18</v>
      </c>
      <c r="L6235" t="s">
        <v>1697</v>
      </c>
      <c r="M6235" t="s">
        <v>20</v>
      </c>
      <c r="N6235" t="s">
        <v>21</v>
      </c>
      <c r="O6235" t="str">
        <f t="shared" si="97"/>
        <v>Feb</v>
      </c>
    </row>
    <row r="6236" spans="1:15" x14ac:dyDescent="0.3">
      <c r="A6236" s="1">
        <v>43081</v>
      </c>
      <c r="B6236">
        <v>225</v>
      </c>
      <c r="C6236">
        <v>13</v>
      </c>
      <c r="D6236">
        <v>-7</v>
      </c>
      <c r="E6236">
        <v>37</v>
      </c>
      <c r="F6236" t="s">
        <v>84</v>
      </c>
      <c r="G6236" t="s">
        <v>694</v>
      </c>
      <c r="H6236" t="s">
        <v>2239</v>
      </c>
      <c r="I6236" t="s">
        <v>283</v>
      </c>
      <c r="J6236" t="s">
        <v>18</v>
      </c>
      <c r="K6236" t="s">
        <v>18</v>
      </c>
      <c r="L6236" t="s">
        <v>1697</v>
      </c>
      <c r="M6236" t="s">
        <v>20</v>
      </c>
      <c r="N6236" t="s">
        <v>21</v>
      </c>
      <c r="O6236" t="str">
        <f t="shared" si="97"/>
        <v>Dec</v>
      </c>
    </row>
    <row r="6237" spans="1:15" x14ac:dyDescent="0.3">
      <c r="A6237" s="1">
        <v>43110</v>
      </c>
      <c r="B6237">
        <v>225</v>
      </c>
      <c r="C6237">
        <v>9</v>
      </c>
      <c r="D6237">
        <v>-8</v>
      </c>
      <c r="E6237">
        <v>62</v>
      </c>
      <c r="F6237" t="s">
        <v>26</v>
      </c>
      <c r="G6237" t="s">
        <v>171</v>
      </c>
      <c r="H6237" t="s">
        <v>1925</v>
      </c>
      <c r="I6237" t="s">
        <v>381</v>
      </c>
      <c r="J6237" t="s">
        <v>18</v>
      </c>
      <c r="K6237" t="s">
        <v>71</v>
      </c>
      <c r="L6237" t="s">
        <v>1697</v>
      </c>
      <c r="M6237" t="s">
        <v>20</v>
      </c>
      <c r="N6237" t="s">
        <v>21</v>
      </c>
      <c r="O6237" t="str">
        <f t="shared" si="97"/>
        <v>Jan</v>
      </c>
    </row>
    <row r="6238" spans="1:15" x14ac:dyDescent="0.3">
      <c r="A6238" s="1">
        <v>43284</v>
      </c>
      <c r="B6238">
        <v>224</v>
      </c>
      <c r="C6238">
        <v>5</v>
      </c>
      <c r="D6238">
        <v>23</v>
      </c>
      <c r="E6238">
        <v>97</v>
      </c>
      <c r="F6238" t="s">
        <v>18</v>
      </c>
      <c r="G6238" t="s">
        <v>2322</v>
      </c>
      <c r="H6238" t="s">
        <v>1091</v>
      </c>
      <c r="I6238" t="s">
        <v>18</v>
      </c>
      <c r="J6238" t="s">
        <v>18</v>
      </c>
      <c r="K6238" t="s">
        <v>18</v>
      </c>
      <c r="L6238" t="s">
        <v>19</v>
      </c>
      <c r="M6238" t="s">
        <v>20</v>
      </c>
      <c r="N6238" t="s">
        <v>21</v>
      </c>
      <c r="O6238" t="str">
        <f t="shared" si="97"/>
        <v>Jul</v>
      </c>
    </row>
    <row r="6239" spans="1:15" x14ac:dyDescent="0.3">
      <c r="A6239" s="1">
        <v>43224</v>
      </c>
      <c r="B6239">
        <v>224</v>
      </c>
      <c r="C6239">
        <v>3</v>
      </c>
      <c r="D6239">
        <v>10</v>
      </c>
      <c r="E6239">
        <v>66</v>
      </c>
      <c r="F6239" t="s">
        <v>207</v>
      </c>
      <c r="G6239" t="s">
        <v>1086</v>
      </c>
      <c r="H6239" t="s">
        <v>94</v>
      </c>
      <c r="I6239" t="s">
        <v>18</v>
      </c>
      <c r="J6239" t="s">
        <v>18</v>
      </c>
      <c r="K6239" t="s">
        <v>18</v>
      </c>
      <c r="L6239" t="s">
        <v>59</v>
      </c>
      <c r="M6239" t="s">
        <v>20</v>
      </c>
      <c r="N6239" t="s">
        <v>21</v>
      </c>
      <c r="O6239" t="str">
        <f t="shared" si="97"/>
        <v>May</v>
      </c>
    </row>
    <row r="6240" spans="1:15" x14ac:dyDescent="0.3">
      <c r="A6240" s="1">
        <v>43198</v>
      </c>
      <c r="B6240">
        <v>224</v>
      </c>
      <c r="C6240">
        <v>1</v>
      </c>
      <c r="D6240">
        <v>2</v>
      </c>
      <c r="E6240">
        <v>46</v>
      </c>
      <c r="F6240" t="s">
        <v>141</v>
      </c>
      <c r="G6240" t="s">
        <v>27</v>
      </c>
      <c r="H6240" t="s">
        <v>1655</v>
      </c>
      <c r="I6240" t="s">
        <v>18</v>
      </c>
      <c r="J6240" t="s">
        <v>18</v>
      </c>
      <c r="K6240" t="s">
        <v>18</v>
      </c>
      <c r="L6240" t="s">
        <v>59</v>
      </c>
      <c r="M6240" t="s">
        <v>20</v>
      </c>
      <c r="N6240" t="s">
        <v>21</v>
      </c>
      <c r="O6240" t="str">
        <f t="shared" si="97"/>
        <v>Apr</v>
      </c>
    </row>
    <row r="6241" spans="1:15" x14ac:dyDescent="0.3">
      <c r="A6241" s="1">
        <v>43165</v>
      </c>
      <c r="B6241">
        <v>224</v>
      </c>
      <c r="C6241">
        <v>0</v>
      </c>
      <c r="D6241">
        <v>1</v>
      </c>
      <c r="E6241">
        <v>69</v>
      </c>
      <c r="F6241" t="s">
        <v>83</v>
      </c>
      <c r="G6241" t="s">
        <v>27</v>
      </c>
      <c r="H6241" t="s">
        <v>1388</v>
      </c>
      <c r="I6241" t="s">
        <v>18</v>
      </c>
      <c r="J6241" t="s">
        <v>18</v>
      </c>
      <c r="K6241" t="s">
        <v>18</v>
      </c>
      <c r="L6241" t="s">
        <v>59</v>
      </c>
      <c r="M6241" t="s">
        <v>20</v>
      </c>
      <c r="N6241" t="s">
        <v>21</v>
      </c>
      <c r="O6241" t="str">
        <f t="shared" si="97"/>
        <v>Mar</v>
      </c>
    </row>
    <row r="6242" spans="1:15" x14ac:dyDescent="0.3">
      <c r="A6242" s="1">
        <v>43099</v>
      </c>
      <c r="B6242">
        <v>224</v>
      </c>
      <c r="C6242">
        <v>9</v>
      </c>
      <c r="D6242">
        <v>0</v>
      </c>
      <c r="E6242">
        <v>76</v>
      </c>
      <c r="F6242" t="s">
        <v>201</v>
      </c>
      <c r="G6242" t="s">
        <v>2209</v>
      </c>
      <c r="H6242" t="s">
        <v>914</v>
      </c>
      <c r="I6242" t="s">
        <v>203</v>
      </c>
      <c r="J6242" t="s">
        <v>18</v>
      </c>
      <c r="K6242" t="s">
        <v>18</v>
      </c>
      <c r="L6242" t="s">
        <v>1697</v>
      </c>
      <c r="M6242" t="s">
        <v>20</v>
      </c>
      <c r="N6242" t="s">
        <v>21</v>
      </c>
      <c r="O6242" t="str">
        <f t="shared" si="97"/>
        <v>Dec</v>
      </c>
    </row>
    <row r="6243" spans="1:15" x14ac:dyDescent="0.3">
      <c r="A6243" s="1">
        <v>43088</v>
      </c>
      <c r="B6243">
        <v>224</v>
      </c>
      <c r="C6243">
        <v>21</v>
      </c>
      <c r="D6243">
        <v>-5</v>
      </c>
      <c r="E6243">
        <v>57</v>
      </c>
      <c r="F6243" t="s">
        <v>34</v>
      </c>
      <c r="G6243" t="s">
        <v>27</v>
      </c>
      <c r="H6243" t="s">
        <v>1500</v>
      </c>
      <c r="I6243" t="s">
        <v>18</v>
      </c>
      <c r="J6243" t="s">
        <v>18</v>
      </c>
      <c r="K6243" t="s">
        <v>239</v>
      </c>
      <c r="L6243" t="s">
        <v>1697</v>
      </c>
      <c r="M6243" t="s">
        <v>20</v>
      </c>
      <c r="N6243" t="s">
        <v>21</v>
      </c>
      <c r="O6243" t="str">
        <f t="shared" si="97"/>
        <v>Dec</v>
      </c>
    </row>
    <row r="6244" spans="1:15" x14ac:dyDescent="0.3">
      <c r="A6244" s="1">
        <v>43317</v>
      </c>
      <c r="B6244">
        <v>223</v>
      </c>
      <c r="C6244">
        <v>7</v>
      </c>
      <c r="D6244">
        <v>28</v>
      </c>
      <c r="E6244">
        <v>86</v>
      </c>
      <c r="F6244" t="s">
        <v>90</v>
      </c>
      <c r="G6244" t="s">
        <v>2158</v>
      </c>
      <c r="H6244" t="s">
        <v>1272</v>
      </c>
      <c r="I6244" t="s">
        <v>203</v>
      </c>
      <c r="J6244" t="s">
        <v>307</v>
      </c>
      <c r="K6244" t="s">
        <v>18</v>
      </c>
      <c r="L6244" t="s">
        <v>19</v>
      </c>
      <c r="M6244" t="s">
        <v>20</v>
      </c>
      <c r="N6244" t="s">
        <v>21</v>
      </c>
      <c r="O6244" t="str">
        <f t="shared" si="97"/>
        <v>Aug</v>
      </c>
    </row>
    <row r="6245" spans="1:15" x14ac:dyDescent="0.3">
      <c r="A6245" s="1">
        <v>43296</v>
      </c>
      <c r="B6245">
        <v>223</v>
      </c>
      <c r="C6245">
        <v>5</v>
      </c>
      <c r="D6245">
        <v>24</v>
      </c>
      <c r="E6245">
        <v>85</v>
      </c>
      <c r="F6245" t="s">
        <v>71</v>
      </c>
      <c r="G6245" t="s">
        <v>1387</v>
      </c>
      <c r="H6245" t="s">
        <v>471</v>
      </c>
      <c r="I6245" t="s">
        <v>18</v>
      </c>
      <c r="J6245" t="s">
        <v>18</v>
      </c>
      <c r="K6245" t="s">
        <v>18</v>
      </c>
      <c r="L6245" t="s">
        <v>19</v>
      </c>
      <c r="M6245" t="s">
        <v>20</v>
      </c>
      <c r="N6245" t="s">
        <v>21</v>
      </c>
      <c r="O6245" t="str">
        <f t="shared" si="97"/>
        <v>Jul</v>
      </c>
    </row>
    <row r="6246" spans="1:15" x14ac:dyDescent="0.3">
      <c r="A6246" s="1">
        <v>43331</v>
      </c>
      <c r="B6246">
        <v>223</v>
      </c>
      <c r="C6246">
        <v>5</v>
      </c>
      <c r="D6246">
        <v>23</v>
      </c>
      <c r="E6246">
        <v>63</v>
      </c>
      <c r="F6246" t="s">
        <v>72</v>
      </c>
      <c r="G6246" t="s">
        <v>27</v>
      </c>
      <c r="H6246" t="s">
        <v>260</v>
      </c>
      <c r="I6246" t="s">
        <v>18</v>
      </c>
      <c r="J6246" t="s">
        <v>18</v>
      </c>
      <c r="K6246" t="s">
        <v>18</v>
      </c>
      <c r="L6246" t="s">
        <v>19</v>
      </c>
      <c r="M6246" t="s">
        <v>20</v>
      </c>
      <c r="N6246" t="s">
        <v>21</v>
      </c>
      <c r="O6246" t="str">
        <f t="shared" si="97"/>
        <v>Aug</v>
      </c>
    </row>
    <row r="6247" spans="1:15" x14ac:dyDescent="0.3">
      <c r="A6247" s="1">
        <v>43236</v>
      </c>
      <c r="B6247">
        <v>223</v>
      </c>
      <c r="C6247">
        <v>16</v>
      </c>
      <c r="D6247">
        <v>22</v>
      </c>
      <c r="E6247">
        <v>97</v>
      </c>
      <c r="F6247" t="s">
        <v>90</v>
      </c>
      <c r="G6247" t="s">
        <v>2438</v>
      </c>
      <c r="H6247" t="s">
        <v>528</v>
      </c>
      <c r="I6247" t="s">
        <v>252</v>
      </c>
      <c r="J6247" t="s">
        <v>18</v>
      </c>
      <c r="K6247" t="s">
        <v>18</v>
      </c>
      <c r="L6247" t="s">
        <v>59</v>
      </c>
      <c r="M6247" t="s">
        <v>20</v>
      </c>
      <c r="N6247" t="s">
        <v>21</v>
      </c>
      <c r="O6247" t="str">
        <f t="shared" si="97"/>
        <v>May</v>
      </c>
    </row>
    <row r="6248" spans="1:15" x14ac:dyDescent="0.3">
      <c r="A6248" s="1">
        <v>43347</v>
      </c>
      <c r="B6248">
        <v>223</v>
      </c>
      <c r="C6248">
        <v>3</v>
      </c>
      <c r="D6248">
        <v>21</v>
      </c>
      <c r="E6248">
        <v>97</v>
      </c>
      <c r="F6248" t="s">
        <v>344</v>
      </c>
      <c r="G6248" t="s">
        <v>557</v>
      </c>
      <c r="H6248" t="s">
        <v>342</v>
      </c>
      <c r="I6248" t="s">
        <v>18</v>
      </c>
      <c r="J6248" t="s">
        <v>18</v>
      </c>
      <c r="K6248" t="s">
        <v>18</v>
      </c>
      <c r="L6248" t="s">
        <v>48</v>
      </c>
      <c r="M6248" t="s">
        <v>20</v>
      </c>
      <c r="N6248" t="s">
        <v>21</v>
      </c>
      <c r="O6248" t="str">
        <f t="shared" si="97"/>
        <v>Sep</v>
      </c>
    </row>
    <row r="6249" spans="1:15" x14ac:dyDescent="0.3">
      <c r="A6249" s="1">
        <v>43357</v>
      </c>
      <c r="B6249">
        <v>223</v>
      </c>
      <c r="C6249">
        <v>4</v>
      </c>
      <c r="D6249">
        <v>21</v>
      </c>
      <c r="E6249">
        <v>76</v>
      </c>
      <c r="F6249" t="s">
        <v>70</v>
      </c>
      <c r="G6249" t="s">
        <v>27</v>
      </c>
      <c r="H6249" t="s">
        <v>285</v>
      </c>
      <c r="I6249" t="s">
        <v>18</v>
      </c>
      <c r="J6249" t="s">
        <v>18</v>
      </c>
      <c r="K6249" t="s">
        <v>18</v>
      </c>
      <c r="L6249" t="s">
        <v>48</v>
      </c>
      <c r="M6249" t="s">
        <v>20</v>
      </c>
      <c r="N6249" t="s">
        <v>21</v>
      </c>
      <c r="O6249" t="str">
        <f t="shared" si="97"/>
        <v>Sep</v>
      </c>
    </row>
    <row r="6250" spans="1:15" x14ac:dyDescent="0.3">
      <c r="A6250" s="1">
        <v>43378</v>
      </c>
      <c r="B6250">
        <v>223</v>
      </c>
      <c r="C6250">
        <v>5</v>
      </c>
      <c r="D6250">
        <v>18</v>
      </c>
      <c r="E6250">
        <v>57</v>
      </c>
      <c r="F6250" t="s">
        <v>45</v>
      </c>
      <c r="G6250" t="s">
        <v>27</v>
      </c>
      <c r="H6250" t="s">
        <v>170</v>
      </c>
      <c r="I6250" t="s">
        <v>18</v>
      </c>
      <c r="J6250" t="s">
        <v>18</v>
      </c>
      <c r="K6250" t="s">
        <v>18</v>
      </c>
      <c r="L6250" t="s">
        <v>48</v>
      </c>
      <c r="M6250" t="s">
        <v>20</v>
      </c>
      <c r="N6250" t="s">
        <v>21</v>
      </c>
      <c r="O6250" t="str">
        <f t="shared" si="97"/>
        <v>Oct</v>
      </c>
    </row>
    <row r="6251" spans="1:15" x14ac:dyDescent="0.3">
      <c r="A6251" s="1">
        <v>43231</v>
      </c>
      <c r="B6251">
        <v>223</v>
      </c>
      <c r="C6251">
        <v>5</v>
      </c>
      <c r="D6251">
        <v>12</v>
      </c>
      <c r="E6251">
        <v>84</v>
      </c>
      <c r="F6251" t="s">
        <v>78</v>
      </c>
      <c r="G6251" t="s">
        <v>1704</v>
      </c>
      <c r="H6251" t="s">
        <v>300</v>
      </c>
      <c r="I6251" t="s">
        <v>18</v>
      </c>
      <c r="J6251" t="s">
        <v>18</v>
      </c>
      <c r="K6251" t="s">
        <v>18</v>
      </c>
      <c r="L6251" t="s">
        <v>59</v>
      </c>
      <c r="M6251" t="s">
        <v>20</v>
      </c>
      <c r="N6251" t="s">
        <v>21</v>
      </c>
      <c r="O6251" t="str">
        <f t="shared" si="97"/>
        <v>May</v>
      </c>
    </row>
    <row r="6252" spans="1:15" x14ac:dyDescent="0.3">
      <c r="A6252" s="1">
        <v>43414</v>
      </c>
      <c r="B6252">
        <v>223</v>
      </c>
      <c r="C6252">
        <v>4</v>
      </c>
      <c r="D6252">
        <v>10</v>
      </c>
      <c r="E6252">
        <v>87</v>
      </c>
      <c r="F6252" t="s">
        <v>169</v>
      </c>
      <c r="G6252" t="s">
        <v>2439</v>
      </c>
      <c r="H6252" t="s">
        <v>88</v>
      </c>
      <c r="I6252" t="s">
        <v>18</v>
      </c>
      <c r="J6252" t="s">
        <v>18</v>
      </c>
      <c r="K6252" t="s">
        <v>18</v>
      </c>
      <c r="L6252" t="s">
        <v>48</v>
      </c>
      <c r="M6252" t="s">
        <v>20</v>
      </c>
      <c r="N6252" t="s">
        <v>21</v>
      </c>
      <c r="O6252" t="str">
        <f t="shared" si="97"/>
        <v>Nov</v>
      </c>
    </row>
    <row r="6253" spans="1:15" x14ac:dyDescent="0.3">
      <c r="A6253" s="1">
        <v>43205</v>
      </c>
      <c r="B6253">
        <v>223</v>
      </c>
      <c r="C6253">
        <v>7</v>
      </c>
      <c r="D6253">
        <v>6</v>
      </c>
      <c r="E6253">
        <v>83</v>
      </c>
      <c r="F6253" t="s">
        <v>45</v>
      </c>
      <c r="G6253" t="s">
        <v>1236</v>
      </c>
      <c r="H6253" t="s">
        <v>30</v>
      </c>
      <c r="I6253" t="s">
        <v>269</v>
      </c>
      <c r="J6253" t="s">
        <v>18</v>
      </c>
      <c r="K6253" t="s">
        <v>18</v>
      </c>
      <c r="L6253" t="s">
        <v>59</v>
      </c>
      <c r="M6253" t="s">
        <v>20</v>
      </c>
      <c r="N6253" t="s">
        <v>21</v>
      </c>
      <c r="O6253" t="str">
        <f t="shared" si="97"/>
        <v>Apr</v>
      </c>
    </row>
    <row r="6254" spans="1:15" x14ac:dyDescent="0.3">
      <c r="A6254" s="1">
        <v>43120</v>
      </c>
      <c r="B6254">
        <v>223</v>
      </c>
      <c r="C6254">
        <v>19</v>
      </c>
      <c r="D6254">
        <v>4</v>
      </c>
      <c r="E6254">
        <v>66</v>
      </c>
      <c r="F6254" t="s">
        <v>141</v>
      </c>
      <c r="G6254" t="s">
        <v>2222</v>
      </c>
      <c r="H6254" t="s">
        <v>755</v>
      </c>
      <c r="I6254" t="s">
        <v>18</v>
      </c>
      <c r="J6254" t="s">
        <v>18</v>
      </c>
      <c r="K6254" t="s">
        <v>18</v>
      </c>
      <c r="L6254" t="s">
        <v>1697</v>
      </c>
      <c r="M6254" t="s">
        <v>20</v>
      </c>
      <c r="N6254" t="s">
        <v>21</v>
      </c>
      <c r="O6254" t="str">
        <f t="shared" si="97"/>
        <v>Jan</v>
      </c>
    </row>
    <row r="6255" spans="1:15" x14ac:dyDescent="0.3">
      <c r="A6255" s="1">
        <v>43141</v>
      </c>
      <c r="B6255">
        <v>223</v>
      </c>
      <c r="C6255">
        <v>10</v>
      </c>
      <c r="D6255">
        <v>2</v>
      </c>
      <c r="E6255">
        <v>73</v>
      </c>
      <c r="F6255" t="s">
        <v>49</v>
      </c>
      <c r="G6255" t="s">
        <v>2440</v>
      </c>
      <c r="H6255" t="s">
        <v>963</v>
      </c>
      <c r="I6255" t="s">
        <v>319</v>
      </c>
      <c r="J6255" t="s">
        <v>18</v>
      </c>
      <c r="K6255" t="s">
        <v>18</v>
      </c>
      <c r="L6255" t="s">
        <v>1697</v>
      </c>
      <c r="M6255" t="s">
        <v>20</v>
      </c>
      <c r="N6255" t="s">
        <v>21</v>
      </c>
      <c r="O6255" t="str">
        <f t="shared" si="97"/>
        <v>Feb</v>
      </c>
    </row>
    <row r="6256" spans="1:15" x14ac:dyDescent="0.3">
      <c r="A6256" s="1">
        <v>43180</v>
      </c>
      <c r="B6256">
        <v>223</v>
      </c>
      <c r="C6256">
        <v>1</v>
      </c>
      <c r="D6256">
        <v>2</v>
      </c>
      <c r="E6256">
        <v>40</v>
      </c>
      <c r="F6256" t="s">
        <v>49</v>
      </c>
      <c r="G6256" t="s">
        <v>27</v>
      </c>
      <c r="H6256" t="s">
        <v>1422</v>
      </c>
      <c r="I6256" t="s">
        <v>18</v>
      </c>
      <c r="J6256" t="s">
        <v>18</v>
      </c>
      <c r="K6256" t="s">
        <v>18</v>
      </c>
      <c r="L6256" t="s">
        <v>59</v>
      </c>
      <c r="M6256" t="s">
        <v>20</v>
      </c>
      <c r="N6256" t="s">
        <v>21</v>
      </c>
      <c r="O6256" t="str">
        <f t="shared" si="97"/>
        <v>Mar</v>
      </c>
    </row>
    <row r="6257" spans="1:15" x14ac:dyDescent="0.3">
      <c r="A6257" s="1">
        <v>43121</v>
      </c>
      <c r="B6257">
        <v>223</v>
      </c>
      <c r="C6257">
        <v>19</v>
      </c>
      <c r="D6257">
        <v>1</v>
      </c>
      <c r="E6257">
        <v>25</v>
      </c>
      <c r="F6257" t="s">
        <v>201</v>
      </c>
      <c r="G6257" t="s">
        <v>27</v>
      </c>
      <c r="H6257" t="s">
        <v>2156</v>
      </c>
      <c r="I6257" t="s">
        <v>18</v>
      </c>
      <c r="J6257" t="s">
        <v>18</v>
      </c>
      <c r="K6257" t="s">
        <v>18</v>
      </c>
      <c r="L6257" t="s">
        <v>1697</v>
      </c>
      <c r="M6257" t="s">
        <v>20</v>
      </c>
      <c r="N6257" t="s">
        <v>21</v>
      </c>
      <c r="O6257" t="str">
        <f t="shared" si="97"/>
        <v>Jan</v>
      </c>
    </row>
    <row r="6258" spans="1:15" x14ac:dyDescent="0.3">
      <c r="A6258" s="1">
        <v>43148</v>
      </c>
      <c r="B6258">
        <v>223</v>
      </c>
      <c r="C6258">
        <v>18</v>
      </c>
      <c r="D6258">
        <v>0</v>
      </c>
      <c r="E6258">
        <v>17</v>
      </c>
      <c r="F6258" t="s">
        <v>34</v>
      </c>
      <c r="G6258" t="s">
        <v>27</v>
      </c>
      <c r="H6258" t="s">
        <v>2127</v>
      </c>
      <c r="I6258" t="s">
        <v>344</v>
      </c>
      <c r="J6258" t="s">
        <v>18</v>
      </c>
      <c r="K6258" t="s">
        <v>18</v>
      </c>
      <c r="L6258" t="s">
        <v>1697</v>
      </c>
      <c r="M6258" t="s">
        <v>12</v>
      </c>
      <c r="N6258" t="s">
        <v>21</v>
      </c>
      <c r="O6258" t="str">
        <f t="shared" si="97"/>
        <v>Feb</v>
      </c>
    </row>
    <row r="6259" spans="1:15" x14ac:dyDescent="0.3">
      <c r="A6259" s="1">
        <v>43113</v>
      </c>
      <c r="B6259">
        <v>223</v>
      </c>
      <c r="C6259">
        <v>18</v>
      </c>
      <c r="D6259">
        <v>-3</v>
      </c>
      <c r="E6259">
        <v>73</v>
      </c>
      <c r="F6259" t="s">
        <v>70</v>
      </c>
      <c r="G6259" t="s">
        <v>660</v>
      </c>
      <c r="H6259" t="s">
        <v>2041</v>
      </c>
      <c r="I6259" t="s">
        <v>243</v>
      </c>
      <c r="J6259" t="s">
        <v>18</v>
      </c>
      <c r="K6259" t="s">
        <v>18</v>
      </c>
      <c r="L6259" t="s">
        <v>1697</v>
      </c>
      <c r="M6259" t="s">
        <v>20</v>
      </c>
      <c r="N6259" t="s">
        <v>21</v>
      </c>
      <c r="O6259" t="str">
        <f t="shared" si="97"/>
        <v>Jan</v>
      </c>
    </row>
    <row r="6260" spans="1:15" x14ac:dyDescent="0.3">
      <c r="A6260" s="1">
        <v>43152</v>
      </c>
      <c r="B6260">
        <v>223</v>
      </c>
      <c r="C6260">
        <v>23</v>
      </c>
      <c r="D6260">
        <v>-3</v>
      </c>
      <c r="E6260">
        <v>58</v>
      </c>
      <c r="F6260" t="s">
        <v>45</v>
      </c>
      <c r="G6260" t="s">
        <v>27</v>
      </c>
      <c r="H6260" t="s">
        <v>1174</v>
      </c>
      <c r="I6260" t="s">
        <v>18</v>
      </c>
      <c r="J6260" t="s">
        <v>18</v>
      </c>
      <c r="K6260" t="s">
        <v>18</v>
      </c>
      <c r="L6260" t="s">
        <v>1697</v>
      </c>
      <c r="M6260" t="s">
        <v>20</v>
      </c>
      <c r="N6260" t="s">
        <v>21</v>
      </c>
      <c r="O6260" t="str">
        <f t="shared" si="97"/>
        <v>Feb</v>
      </c>
    </row>
    <row r="6261" spans="1:15" x14ac:dyDescent="0.3">
      <c r="A6261" s="1">
        <v>43086</v>
      </c>
      <c r="B6261">
        <v>223</v>
      </c>
      <c r="C6261">
        <v>13</v>
      </c>
      <c r="D6261">
        <v>-4</v>
      </c>
      <c r="E6261">
        <v>25</v>
      </c>
      <c r="F6261" t="s">
        <v>267</v>
      </c>
      <c r="G6261" t="s">
        <v>559</v>
      </c>
      <c r="H6261" t="s">
        <v>2197</v>
      </c>
      <c r="I6261" t="s">
        <v>1166</v>
      </c>
      <c r="J6261" t="s">
        <v>18</v>
      </c>
      <c r="K6261" t="s">
        <v>18</v>
      </c>
      <c r="L6261" t="s">
        <v>1697</v>
      </c>
      <c r="M6261" t="s">
        <v>20</v>
      </c>
      <c r="N6261" t="s">
        <v>21</v>
      </c>
      <c r="O6261" t="str">
        <f t="shared" si="97"/>
        <v>Dec</v>
      </c>
    </row>
    <row r="6262" spans="1:15" x14ac:dyDescent="0.3">
      <c r="A6262" s="1">
        <v>43138</v>
      </c>
      <c r="B6262">
        <v>223</v>
      </c>
      <c r="C6262">
        <v>21</v>
      </c>
      <c r="D6262">
        <v>-6</v>
      </c>
      <c r="E6262">
        <v>48</v>
      </c>
      <c r="F6262" t="s">
        <v>41</v>
      </c>
      <c r="G6262" t="s">
        <v>613</v>
      </c>
      <c r="H6262" t="s">
        <v>2084</v>
      </c>
      <c r="I6262" t="s">
        <v>18</v>
      </c>
      <c r="J6262" t="s">
        <v>18</v>
      </c>
      <c r="K6262" t="s">
        <v>18</v>
      </c>
      <c r="L6262" t="s">
        <v>1697</v>
      </c>
      <c r="M6262" t="s">
        <v>20</v>
      </c>
      <c r="N6262" t="s">
        <v>21</v>
      </c>
      <c r="O6262" t="str">
        <f t="shared" si="97"/>
        <v>Feb</v>
      </c>
    </row>
    <row r="6263" spans="1:15" x14ac:dyDescent="0.3">
      <c r="A6263" s="1">
        <v>43317</v>
      </c>
      <c r="B6263">
        <v>222</v>
      </c>
      <c r="C6263">
        <v>6</v>
      </c>
      <c r="D6263">
        <v>27</v>
      </c>
      <c r="E6263">
        <v>83</v>
      </c>
      <c r="F6263" t="s">
        <v>53</v>
      </c>
      <c r="G6263" t="s">
        <v>2441</v>
      </c>
      <c r="H6263" t="s">
        <v>826</v>
      </c>
      <c r="I6263" t="s">
        <v>18</v>
      </c>
      <c r="J6263" t="s">
        <v>18</v>
      </c>
      <c r="K6263" t="s">
        <v>18</v>
      </c>
      <c r="L6263" t="s">
        <v>19</v>
      </c>
      <c r="M6263" t="s">
        <v>20</v>
      </c>
      <c r="N6263" t="s">
        <v>21</v>
      </c>
      <c r="O6263" t="str">
        <f t="shared" si="97"/>
        <v>Aug</v>
      </c>
    </row>
    <row r="6264" spans="1:15" x14ac:dyDescent="0.3">
      <c r="A6264" s="1">
        <v>43298</v>
      </c>
      <c r="B6264">
        <v>222</v>
      </c>
      <c r="C6264">
        <v>4</v>
      </c>
      <c r="D6264">
        <v>24</v>
      </c>
      <c r="E6264">
        <v>80</v>
      </c>
      <c r="F6264" t="s">
        <v>70</v>
      </c>
      <c r="G6264" t="s">
        <v>1320</v>
      </c>
      <c r="H6264" t="s">
        <v>196</v>
      </c>
      <c r="I6264" t="s">
        <v>18</v>
      </c>
      <c r="J6264" t="s">
        <v>18</v>
      </c>
      <c r="K6264" t="s">
        <v>18</v>
      </c>
      <c r="L6264" t="s">
        <v>19</v>
      </c>
      <c r="M6264" t="s">
        <v>20</v>
      </c>
      <c r="N6264" t="s">
        <v>21</v>
      </c>
      <c r="O6264" t="str">
        <f t="shared" si="97"/>
        <v>Jul</v>
      </c>
    </row>
    <row r="6265" spans="1:15" x14ac:dyDescent="0.3">
      <c r="A6265" s="1">
        <v>43359</v>
      </c>
      <c r="B6265">
        <v>222</v>
      </c>
      <c r="C6265">
        <v>15</v>
      </c>
      <c r="D6265">
        <v>23</v>
      </c>
      <c r="E6265">
        <v>83</v>
      </c>
      <c r="F6265" t="s">
        <v>78</v>
      </c>
      <c r="G6265" t="s">
        <v>1863</v>
      </c>
      <c r="H6265" t="s">
        <v>342</v>
      </c>
      <c r="I6265" t="s">
        <v>85</v>
      </c>
      <c r="J6265" t="s">
        <v>197</v>
      </c>
      <c r="K6265" t="s">
        <v>18</v>
      </c>
      <c r="L6265" t="s">
        <v>48</v>
      </c>
      <c r="M6265" t="s">
        <v>20</v>
      </c>
      <c r="N6265" t="s">
        <v>21</v>
      </c>
      <c r="O6265" t="str">
        <f t="shared" si="97"/>
        <v>Sep</v>
      </c>
    </row>
    <row r="6266" spans="1:15" x14ac:dyDescent="0.3">
      <c r="A6266" s="1">
        <v>43369</v>
      </c>
      <c r="B6266">
        <v>222</v>
      </c>
      <c r="C6266">
        <v>4</v>
      </c>
      <c r="D6266">
        <v>16</v>
      </c>
      <c r="E6266">
        <v>59</v>
      </c>
      <c r="F6266" t="s">
        <v>141</v>
      </c>
      <c r="G6266" t="s">
        <v>27</v>
      </c>
      <c r="H6266" t="s">
        <v>39</v>
      </c>
      <c r="I6266" t="s">
        <v>18</v>
      </c>
      <c r="J6266" t="s">
        <v>18</v>
      </c>
      <c r="K6266" t="s">
        <v>18</v>
      </c>
      <c r="L6266" t="s">
        <v>48</v>
      </c>
      <c r="M6266" t="s">
        <v>20</v>
      </c>
      <c r="N6266" t="s">
        <v>21</v>
      </c>
      <c r="O6266" t="str">
        <f t="shared" si="97"/>
        <v>Sep</v>
      </c>
    </row>
    <row r="6267" spans="1:15" x14ac:dyDescent="0.3">
      <c r="A6267" s="1">
        <v>43368</v>
      </c>
      <c r="B6267">
        <v>222</v>
      </c>
      <c r="C6267">
        <v>3</v>
      </c>
      <c r="D6267">
        <v>13</v>
      </c>
      <c r="E6267">
        <v>67</v>
      </c>
      <c r="F6267" t="s">
        <v>197</v>
      </c>
      <c r="G6267" t="s">
        <v>27</v>
      </c>
      <c r="H6267" t="s">
        <v>469</v>
      </c>
      <c r="I6267" t="s">
        <v>18</v>
      </c>
      <c r="J6267" t="s">
        <v>18</v>
      </c>
      <c r="K6267" t="s">
        <v>18</v>
      </c>
      <c r="L6267" t="s">
        <v>48</v>
      </c>
      <c r="M6267" t="s">
        <v>12</v>
      </c>
      <c r="N6267" t="s">
        <v>21</v>
      </c>
      <c r="O6267" t="str">
        <f t="shared" si="97"/>
        <v>Sep</v>
      </c>
    </row>
    <row r="6268" spans="1:15" x14ac:dyDescent="0.3">
      <c r="A6268" s="1">
        <v>43170</v>
      </c>
      <c r="B6268">
        <v>222</v>
      </c>
      <c r="C6268">
        <v>1</v>
      </c>
      <c r="D6268">
        <v>5</v>
      </c>
      <c r="E6268">
        <v>80</v>
      </c>
      <c r="F6268" t="s">
        <v>201</v>
      </c>
      <c r="G6268" t="s">
        <v>2342</v>
      </c>
      <c r="H6268" t="s">
        <v>64</v>
      </c>
      <c r="I6268" t="s">
        <v>18</v>
      </c>
      <c r="J6268" t="s">
        <v>18</v>
      </c>
      <c r="K6268" t="s">
        <v>18</v>
      </c>
      <c r="L6268" t="s">
        <v>59</v>
      </c>
      <c r="M6268" t="s">
        <v>20</v>
      </c>
      <c r="N6268" t="s">
        <v>21</v>
      </c>
      <c r="O6268" t="str">
        <f t="shared" si="97"/>
        <v>Mar</v>
      </c>
    </row>
    <row r="6269" spans="1:15" x14ac:dyDescent="0.3">
      <c r="A6269" s="1">
        <v>43175</v>
      </c>
      <c r="B6269">
        <v>222</v>
      </c>
      <c r="C6269">
        <v>6</v>
      </c>
      <c r="D6269">
        <v>4</v>
      </c>
      <c r="E6269">
        <v>61</v>
      </c>
      <c r="F6269" t="s">
        <v>141</v>
      </c>
      <c r="G6269" t="s">
        <v>27</v>
      </c>
      <c r="H6269" t="s">
        <v>683</v>
      </c>
      <c r="I6269" t="s">
        <v>18</v>
      </c>
      <c r="J6269" t="s">
        <v>18</v>
      </c>
      <c r="K6269" t="s">
        <v>18</v>
      </c>
      <c r="L6269" t="s">
        <v>59</v>
      </c>
      <c r="M6269" t="s">
        <v>20</v>
      </c>
      <c r="N6269" t="s">
        <v>21</v>
      </c>
      <c r="O6269" t="str">
        <f t="shared" si="97"/>
        <v>Mar</v>
      </c>
    </row>
    <row r="6270" spans="1:15" x14ac:dyDescent="0.3">
      <c r="A6270" s="1">
        <v>43171</v>
      </c>
      <c r="B6270">
        <v>222</v>
      </c>
      <c r="C6270">
        <v>0</v>
      </c>
      <c r="D6270">
        <v>4</v>
      </c>
      <c r="E6270">
        <v>46</v>
      </c>
      <c r="F6270" t="s">
        <v>45</v>
      </c>
      <c r="G6270" t="s">
        <v>2331</v>
      </c>
      <c r="H6270" t="s">
        <v>1248</v>
      </c>
      <c r="I6270" t="s">
        <v>18</v>
      </c>
      <c r="J6270" t="s">
        <v>18</v>
      </c>
      <c r="K6270" t="s">
        <v>18</v>
      </c>
      <c r="L6270" t="s">
        <v>59</v>
      </c>
      <c r="M6270" t="s">
        <v>20</v>
      </c>
      <c r="N6270" t="s">
        <v>21</v>
      </c>
      <c r="O6270" t="str">
        <f t="shared" si="97"/>
        <v>Mar</v>
      </c>
    </row>
    <row r="6271" spans="1:15" x14ac:dyDescent="0.3">
      <c r="A6271" s="1">
        <v>43141</v>
      </c>
      <c r="B6271">
        <v>222</v>
      </c>
      <c r="C6271">
        <v>9</v>
      </c>
      <c r="D6271">
        <v>2</v>
      </c>
      <c r="E6271">
        <v>78</v>
      </c>
      <c r="F6271" t="s">
        <v>239</v>
      </c>
      <c r="G6271" t="s">
        <v>2442</v>
      </c>
      <c r="H6271" t="s">
        <v>729</v>
      </c>
      <c r="I6271" t="s">
        <v>903</v>
      </c>
      <c r="J6271" t="s">
        <v>18</v>
      </c>
      <c r="K6271" t="s">
        <v>18</v>
      </c>
      <c r="L6271" t="s">
        <v>1697</v>
      </c>
      <c r="M6271" t="s">
        <v>20</v>
      </c>
      <c r="N6271" t="s">
        <v>21</v>
      </c>
      <c r="O6271" t="str">
        <f t="shared" si="97"/>
        <v>Feb</v>
      </c>
    </row>
    <row r="6272" spans="1:15" x14ac:dyDescent="0.3">
      <c r="A6272" s="1">
        <v>43075</v>
      </c>
      <c r="B6272">
        <v>222</v>
      </c>
      <c r="C6272">
        <v>22</v>
      </c>
      <c r="D6272">
        <v>1</v>
      </c>
      <c r="E6272">
        <v>92</v>
      </c>
      <c r="F6272" t="s">
        <v>169</v>
      </c>
      <c r="G6272" t="s">
        <v>2443</v>
      </c>
      <c r="H6272" t="s">
        <v>200</v>
      </c>
      <c r="I6272" t="s">
        <v>18</v>
      </c>
      <c r="J6272" t="s">
        <v>18</v>
      </c>
      <c r="K6272" t="s">
        <v>70</v>
      </c>
      <c r="L6272" t="s">
        <v>1697</v>
      </c>
      <c r="M6272" t="s">
        <v>20</v>
      </c>
      <c r="N6272" t="s">
        <v>21</v>
      </c>
      <c r="O6272" t="str">
        <f t="shared" si="97"/>
        <v>Dec</v>
      </c>
    </row>
    <row r="6273" spans="1:15" x14ac:dyDescent="0.3">
      <c r="A6273" s="1">
        <v>43078</v>
      </c>
      <c r="B6273">
        <v>222</v>
      </c>
      <c r="C6273">
        <v>8</v>
      </c>
      <c r="D6273">
        <v>-5</v>
      </c>
      <c r="E6273">
        <v>56</v>
      </c>
      <c r="F6273" t="s">
        <v>71</v>
      </c>
      <c r="G6273" t="s">
        <v>1170</v>
      </c>
      <c r="H6273" t="s">
        <v>1601</v>
      </c>
      <c r="I6273" t="s">
        <v>243</v>
      </c>
      <c r="J6273" t="s">
        <v>18</v>
      </c>
      <c r="K6273" t="s">
        <v>18</v>
      </c>
      <c r="L6273" t="s">
        <v>1697</v>
      </c>
      <c r="M6273" t="s">
        <v>20</v>
      </c>
      <c r="N6273" t="s">
        <v>21</v>
      </c>
      <c r="O6273" t="str">
        <f t="shared" si="97"/>
        <v>Dec</v>
      </c>
    </row>
    <row r="6274" spans="1:15" x14ac:dyDescent="0.3">
      <c r="A6274" s="1">
        <v>43106</v>
      </c>
      <c r="B6274">
        <v>222</v>
      </c>
      <c r="C6274">
        <v>1</v>
      </c>
      <c r="D6274">
        <v>-5</v>
      </c>
      <c r="E6274">
        <v>54</v>
      </c>
      <c r="F6274" t="s">
        <v>166</v>
      </c>
      <c r="G6274" t="s">
        <v>416</v>
      </c>
      <c r="H6274" t="s">
        <v>1312</v>
      </c>
      <c r="I6274" t="s">
        <v>18</v>
      </c>
      <c r="J6274" t="s">
        <v>18</v>
      </c>
      <c r="K6274" t="s">
        <v>18</v>
      </c>
      <c r="L6274" t="s">
        <v>1697</v>
      </c>
      <c r="M6274" t="s">
        <v>20</v>
      </c>
      <c r="N6274" t="s">
        <v>21</v>
      </c>
      <c r="O6274" t="str">
        <f t="shared" ref="O6274:O6337" si="98">TEXT(A6274,"mmm")</f>
        <v>Jan</v>
      </c>
    </row>
    <row r="6275" spans="1:15" x14ac:dyDescent="0.3">
      <c r="A6275" s="1">
        <v>43080</v>
      </c>
      <c r="B6275">
        <v>222</v>
      </c>
      <c r="C6275">
        <v>22</v>
      </c>
      <c r="D6275">
        <v>-10</v>
      </c>
      <c r="E6275">
        <v>50</v>
      </c>
      <c r="F6275" t="s">
        <v>22</v>
      </c>
      <c r="G6275" t="s">
        <v>27</v>
      </c>
      <c r="H6275" t="s">
        <v>2317</v>
      </c>
      <c r="I6275" t="s">
        <v>18</v>
      </c>
      <c r="J6275" t="s">
        <v>18</v>
      </c>
      <c r="K6275" t="s">
        <v>18</v>
      </c>
      <c r="L6275" t="s">
        <v>1697</v>
      </c>
      <c r="M6275" t="s">
        <v>20</v>
      </c>
      <c r="N6275" t="s">
        <v>21</v>
      </c>
      <c r="O6275" t="str">
        <f t="shared" si="98"/>
        <v>Dec</v>
      </c>
    </row>
    <row r="6276" spans="1:15" x14ac:dyDescent="0.3">
      <c r="A6276" s="1">
        <v>43378</v>
      </c>
      <c r="B6276">
        <v>221</v>
      </c>
      <c r="C6276">
        <v>4</v>
      </c>
      <c r="D6276">
        <v>18</v>
      </c>
      <c r="E6276">
        <v>57</v>
      </c>
      <c r="F6276" t="s">
        <v>201</v>
      </c>
      <c r="G6276" t="s">
        <v>27</v>
      </c>
      <c r="H6276" t="s">
        <v>138</v>
      </c>
      <c r="I6276" t="s">
        <v>18</v>
      </c>
      <c r="J6276" t="s">
        <v>18</v>
      </c>
      <c r="K6276" t="s">
        <v>18</v>
      </c>
      <c r="L6276" t="s">
        <v>48</v>
      </c>
      <c r="M6276" t="s">
        <v>20</v>
      </c>
      <c r="N6276" t="s">
        <v>21</v>
      </c>
      <c r="O6276" t="str">
        <f t="shared" si="98"/>
        <v>Oct</v>
      </c>
    </row>
    <row r="6277" spans="1:15" x14ac:dyDescent="0.3">
      <c r="A6277" s="1">
        <v>43227</v>
      </c>
      <c r="B6277">
        <v>221</v>
      </c>
      <c r="C6277">
        <v>6</v>
      </c>
      <c r="D6277">
        <v>14</v>
      </c>
      <c r="E6277">
        <v>87</v>
      </c>
      <c r="F6277" t="s">
        <v>83</v>
      </c>
      <c r="G6277" t="s">
        <v>2444</v>
      </c>
      <c r="H6277" t="s">
        <v>358</v>
      </c>
      <c r="I6277" t="s">
        <v>243</v>
      </c>
      <c r="J6277" t="s">
        <v>18</v>
      </c>
      <c r="K6277" t="s">
        <v>18</v>
      </c>
      <c r="L6277" t="s">
        <v>59</v>
      </c>
      <c r="M6277" t="s">
        <v>20</v>
      </c>
      <c r="N6277" t="s">
        <v>21</v>
      </c>
      <c r="O6277" t="str">
        <f t="shared" si="98"/>
        <v>May</v>
      </c>
    </row>
    <row r="6278" spans="1:15" x14ac:dyDescent="0.3">
      <c r="A6278" s="1">
        <v>43191</v>
      </c>
      <c r="B6278">
        <v>221</v>
      </c>
      <c r="C6278">
        <v>3</v>
      </c>
      <c r="D6278">
        <v>12</v>
      </c>
      <c r="E6278">
        <v>71</v>
      </c>
      <c r="F6278" t="s">
        <v>71</v>
      </c>
      <c r="G6278" t="s">
        <v>1673</v>
      </c>
      <c r="H6278" t="s">
        <v>469</v>
      </c>
      <c r="I6278" t="s">
        <v>18</v>
      </c>
      <c r="J6278" t="s">
        <v>18</v>
      </c>
      <c r="K6278" t="s">
        <v>18</v>
      </c>
      <c r="L6278" t="s">
        <v>59</v>
      </c>
      <c r="M6278" t="s">
        <v>20</v>
      </c>
      <c r="N6278" t="s">
        <v>21</v>
      </c>
      <c r="O6278" t="str">
        <f t="shared" si="98"/>
        <v>Apr</v>
      </c>
    </row>
    <row r="6279" spans="1:15" x14ac:dyDescent="0.3">
      <c r="A6279" s="1">
        <v>43116</v>
      </c>
      <c r="B6279">
        <v>221</v>
      </c>
      <c r="C6279">
        <v>10</v>
      </c>
      <c r="D6279">
        <v>3</v>
      </c>
      <c r="E6279">
        <v>60</v>
      </c>
      <c r="F6279" t="s">
        <v>197</v>
      </c>
      <c r="G6279" t="s">
        <v>1973</v>
      </c>
      <c r="H6279" t="s">
        <v>1053</v>
      </c>
      <c r="I6279" t="s">
        <v>252</v>
      </c>
      <c r="J6279" t="s">
        <v>18</v>
      </c>
      <c r="K6279" t="s">
        <v>18</v>
      </c>
      <c r="L6279" t="s">
        <v>1697</v>
      </c>
      <c r="M6279" t="s">
        <v>20</v>
      </c>
      <c r="N6279" t="s">
        <v>21</v>
      </c>
      <c r="O6279" t="str">
        <f t="shared" si="98"/>
        <v>Jan</v>
      </c>
    </row>
    <row r="6280" spans="1:15" x14ac:dyDescent="0.3">
      <c r="A6280" s="1">
        <v>43122</v>
      </c>
      <c r="B6280">
        <v>221</v>
      </c>
      <c r="C6280">
        <v>10</v>
      </c>
      <c r="D6280">
        <v>1</v>
      </c>
      <c r="E6280">
        <v>31</v>
      </c>
      <c r="F6280" t="s">
        <v>71</v>
      </c>
      <c r="G6280" t="s">
        <v>928</v>
      </c>
      <c r="H6280" t="s">
        <v>1021</v>
      </c>
      <c r="I6280" t="s">
        <v>577</v>
      </c>
      <c r="J6280" t="s">
        <v>18</v>
      </c>
      <c r="K6280" t="s">
        <v>18</v>
      </c>
      <c r="L6280" t="s">
        <v>1697</v>
      </c>
      <c r="M6280" t="s">
        <v>20</v>
      </c>
      <c r="N6280" t="s">
        <v>21</v>
      </c>
      <c r="O6280" t="str">
        <f t="shared" si="98"/>
        <v>Jan</v>
      </c>
    </row>
    <row r="6281" spans="1:15" x14ac:dyDescent="0.3">
      <c r="A6281" s="1">
        <v>43094</v>
      </c>
      <c r="B6281">
        <v>221</v>
      </c>
      <c r="C6281">
        <v>12</v>
      </c>
      <c r="D6281">
        <v>-2</v>
      </c>
      <c r="E6281">
        <v>33</v>
      </c>
      <c r="F6281" t="s">
        <v>105</v>
      </c>
      <c r="G6281" t="s">
        <v>736</v>
      </c>
      <c r="H6281" t="s">
        <v>2183</v>
      </c>
      <c r="I6281" t="s">
        <v>96</v>
      </c>
      <c r="J6281" t="s">
        <v>18</v>
      </c>
      <c r="K6281" t="s">
        <v>18</v>
      </c>
      <c r="L6281" t="s">
        <v>1697</v>
      </c>
      <c r="M6281" t="s">
        <v>12</v>
      </c>
      <c r="N6281" t="s">
        <v>21</v>
      </c>
      <c r="O6281" t="str">
        <f t="shared" si="98"/>
        <v>Dec</v>
      </c>
    </row>
    <row r="6282" spans="1:15" x14ac:dyDescent="0.3">
      <c r="A6282" s="1">
        <v>43138</v>
      </c>
      <c r="B6282">
        <v>221</v>
      </c>
      <c r="C6282">
        <v>15</v>
      </c>
      <c r="D6282">
        <v>-2</v>
      </c>
      <c r="E6282">
        <v>20</v>
      </c>
      <c r="F6282" t="s">
        <v>92</v>
      </c>
      <c r="G6282" t="s">
        <v>183</v>
      </c>
      <c r="H6282" t="s">
        <v>2362</v>
      </c>
      <c r="I6282" t="s">
        <v>540</v>
      </c>
      <c r="J6282" t="s">
        <v>18</v>
      </c>
      <c r="K6282" t="s">
        <v>18</v>
      </c>
      <c r="L6282" t="s">
        <v>1697</v>
      </c>
      <c r="M6282" t="s">
        <v>20</v>
      </c>
      <c r="N6282" t="s">
        <v>21</v>
      </c>
      <c r="O6282" t="str">
        <f t="shared" si="98"/>
        <v>Feb</v>
      </c>
    </row>
    <row r="6283" spans="1:15" x14ac:dyDescent="0.3">
      <c r="A6283" s="1">
        <v>43104</v>
      </c>
      <c r="B6283">
        <v>221</v>
      </c>
      <c r="C6283">
        <v>23</v>
      </c>
      <c r="D6283">
        <v>-4</v>
      </c>
      <c r="E6283">
        <v>48</v>
      </c>
      <c r="F6283" t="s">
        <v>78</v>
      </c>
      <c r="G6283" t="s">
        <v>2164</v>
      </c>
      <c r="H6283" t="s">
        <v>1952</v>
      </c>
      <c r="I6283" t="s">
        <v>18</v>
      </c>
      <c r="J6283" t="s">
        <v>18</v>
      </c>
      <c r="K6283" t="s">
        <v>18</v>
      </c>
      <c r="L6283" t="s">
        <v>1697</v>
      </c>
      <c r="M6283" t="s">
        <v>20</v>
      </c>
      <c r="N6283" t="s">
        <v>21</v>
      </c>
      <c r="O6283" t="str">
        <f t="shared" si="98"/>
        <v>Jan</v>
      </c>
    </row>
    <row r="6284" spans="1:15" x14ac:dyDescent="0.3">
      <c r="A6284" s="1">
        <v>43084</v>
      </c>
      <c r="B6284">
        <v>221</v>
      </c>
      <c r="C6284">
        <v>10</v>
      </c>
      <c r="D6284">
        <v>-5</v>
      </c>
      <c r="E6284">
        <v>52</v>
      </c>
      <c r="F6284" t="s">
        <v>83</v>
      </c>
      <c r="G6284" t="s">
        <v>1841</v>
      </c>
      <c r="H6284" t="s">
        <v>1781</v>
      </c>
      <c r="I6284" t="s">
        <v>233</v>
      </c>
      <c r="J6284" t="s">
        <v>18</v>
      </c>
      <c r="K6284" t="s">
        <v>18</v>
      </c>
      <c r="L6284" t="s">
        <v>1697</v>
      </c>
      <c r="M6284" t="s">
        <v>20</v>
      </c>
      <c r="N6284" t="s">
        <v>21</v>
      </c>
      <c r="O6284" t="str">
        <f t="shared" si="98"/>
        <v>Dec</v>
      </c>
    </row>
    <row r="6285" spans="1:15" x14ac:dyDescent="0.3">
      <c r="A6285" s="1">
        <v>43106</v>
      </c>
      <c r="B6285">
        <v>221</v>
      </c>
      <c r="C6285">
        <v>9</v>
      </c>
      <c r="D6285">
        <v>-6</v>
      </c>
      <c r="E6285">
        <v>49</v>
      </c>
      <c r="F6285" t="s">
        <v>53</v>
      </c>
      <c r="G6285" t="s">
        <v>887</v>
      </c>
      <c r="H6285" t="s">
        <v>2131</v>
      </c>
      <c r="I6285" t="s">
        <v>139</v>
      </c>
      <c r="J6285" t="s">
        <v>18</v>
      </c>
      <c r="K6285" t="s">
        <v>18</v>
      </c>
      <c r="L6285" t="s">
        <v>1697</v>
      </c>
      <c r="M6285" t="s">
        <v>20</v>
      </c>
      <c r="N6285" t="s">
        <v>21</v>
      </c>
      <c r="O6285" t="str">
        <f t="shared" si="98"/>
        <v>Jan</v>
      </c>
    </row>
    <row r="6286" spans="1:15" x14ac:dyDescent="0.3">
      <c r="A6286" s="1">
        <v>43348</v>
      </c>
      <c r="B6286">
        <v>220</v>
      </c>
      <c r="C6286">
        <v>4</v>
      </c>
      <c r="D6286">
        <v>20</v>
      </c>
      <c r="E6286">
        <v>81</v>
      </c>
      <c r="F6286" t="s">
        <v>344</v>
      </c>
      <c r="G6286" t="s">
        <v>27</v>
      </c>
      <c r="H6286" t="s">
        <v>143</v>
      </c>
      <c r="I6286" t="s">
        <v>18</v>
      </c>
      <c r="J6286" t="s">
        <v>18</v>
      </c>
      <c r="K6286" t="s">
        <v>18</v>
      </c>
      <c r="L6286" t="s">
        <v>48</v>
      </c>
      <c r="M6286" t="s">
        <v>20</v>
      </c>
      <c r="N6286" t="s">
        <v>21</v>
      </c>
      <c r="O6286" t="str">
        <f t="shared" si="98"/>
        <v>Sep</v>
      </c>
    </row>
    <row r="6287" spans="1:15" x14ac:dyDescent="0.3">
      <c r="A6287" s="1">
        <v>43233</v>
      </c>
      <c r="B6287">
        <v>220</v>
      </c>
      <c r="C6287">
        <v>7</v>
      </c>
      <c r="D6287">
        <v>14</v>
      </c>
      <c r="E6287">
        <v>98</v>
      </c>
      <c r="F6287" t="s">
        <v>64</v>
      </c>
      <c r="G6287" t="s">
        <v>1735</v>
      </c>
      <c r="H6287" t="s">
        <v>383</v>
      </c>
      <c r="I6287" t="s">
        <v>200</v>
      </c>
      <c r="J6287" t="s">
        <v>18</v>
      </c>
      <c r="K6287" t="s">
        <v>18</v>
      </c>
      <c r="L6287" t="s">
        <v>59</v>
      </c>
      <c r="M6287" t="s">
        <v>20</v>
      </c>
      <c r="N6287" t="s">
        <v>21</v>
      </c>
      <c r="O6287" t="str">
        <f t="shared" si="98"/>
        <v>May</v>
      </c>
    </row>
    <row r="6288" spans="1:15" x14ac:dyDescent="0.3">
      <c r="A6288" s="1">
        <v>43195</v>
      </c>
      <c r="B6288">
        <v>220</v>
      </c>
      <c r="C6288">
        <v>2</v>
      </c>
      <c r="D6288">
        <v>9</v>
      </c>
      <c r="E6288">
        <v>63</v>
      </c>
      <c r="F6288" t="s">
        <v>56</v>
      </c>
      <c r="G6288" t="s">
        <v>27</v>
      </c>
      <c r="H6288" t="s">
        <v>92</v>
      </c>
      <c r="I6288" t="s">
        <v>18</v>
      </c>
      <c r="J6288" t="s">
        <v>18</v>
      </c>
      <c r="K6288" t="s">
        <v>18</v>
      </c>
      <c r="L6288" t="s">
        <v>59</v>
      </c>
      <c r="M6288" t="s">
        <v>20</v>
      </c>
      <c r="N6288" t="s">
        <v>21</v>
      </c>
      <c r="O6288" t="str">
        <f t="shared" si="98"/>
        <v>Apr</v>
      </c>
    </row>
    <row r="6289" spans="1:15" x14ac:dyDescent="0.3">
      <c r="A6289" s="1">
        <v>43120</v>
      </c>
      <c r="B6289">
        <v>220</v>
      </c>
      <c r="C6289">
        <v>21</v>
      </c>
      <c r="D6289">
        <v>2</v>
      </c>
      <c r="E6289">
        <v>48</v>
      </c>
      <c r="F6289" t="s">
        <v>49</v>
      </c>
      <c r="G6289" t="s">
        <v>1128</v>
      </c>
      <c r="H6289" t="s">
        <v>2076</v>
      </c>
      <c r="I6289" t="s">
        <v>18</v>
      </c>
      <c r="J6289" t="s">
        <v>18</v>
      </c>
      <c r="K6289" t="s">
        <v>18</v>
      </c>
      <c r="L6289" t="s">
        <v>1697</v>
      </c>
      <c r="M6289" t="s">
        <v>20</v>
      </c>
      <c r="N6289" t="s">
        <v>21</v>
      </c>
      <c r="O6289" t="str">
        <f t="shared" si="98"/>
        <v>Jan</v>
      </c>
    </row>
    <row r="6290" spans="1:15" x14ac:dyDescent="0.3">
      <c r="A6290" s="1">
        <v>43130</v>
      </c>
      <c r="B6290">
        <v>220</v>
      </c>
      <c r="C6290">
        <v>11</v>
      </c>
      <c r="D6290">
        <v>-4</v>
      </c>
      <c r="E6290">
        <v>29</v>
      </c>
      <c r="F6290" t="s">
        <v>201</v>
      </c>
      <c r="G6290" t="s">
        <v>1074</v>
      </c>
      <c r="H6290" t="s">
        <v>1707</v>
      </c>
      <c r="I6290" t="s">
        <v>99</v>
      </c>
      <c r="J6290" t="s">
        <v>18</v>
      </c>
      <c r="K6290" t="s">
        <v>18</v>
      </c>
      <c r="L6290" t="s">
        <v>1697</v>
      </c>
      <c r="M6290" t="s">
        <v>20</v>
      </c>
      <c r="N6290" t="s">
        <v>21</v>
      </c>
      <c r="O6290" t="str">
        <f t="shared" si="98"/>
        <v>Jan</v>
      </c>
    </row>
    <row r="6291" spans="1:15" x14ac:dyDescent="0.3">
      <c r="A6291" s="1">
        <v>43095</v>
      </c>
      <c r="B6291">
        <v>220</v>
      </c>
      <c r="C6291">
        <v>21</v>
      </c>
      <c r="D6291">
        <v>-7</v>
      </c>
      <c r="E6291">
        <v>39</v>
      </c>
      <c r="F6291" t="s">
        <v>267</v>
      </c>
      <c r="G6291" t="s">
        <v>27</v>
      </c>
      <c r="H6291" t="s">
        <v>2320</v>
      </c>
      <c r="I6291" t="s">
        <v>18</v>
      </c>
      <c r="J6291" t="s">
        <v>18</v>
      </c>
      <c r="K6291" t="s">
        <v>18</v>
      </c>
      <c r="L6291" t="s">
        <v>1697</v>
      </c>
      <c r="M6291" t="s">
        <v>20</v>
      </c>
      <c r="N6291" t="s">
        <v>21</v>
      </c>
      <c r="O6291" t="str">
        <f t="shared" si="98"/>
        <v>Dec</v>
      </c>
    </row>
    <row r="6292" spans="1:15" x14ac:dyDescent="0.3">
      <c r="A6292" s="1">
        <v>43318</v>
      </c>
      <c r="B6292">
        <v>219</v>
      </c>
      <c r="C6292">
        <v>3</v>
      </c>
      <c r="D6292">
        <v>29</v>
      </c>
      <c r="E6292">
        <v>81</v>
      </c>
      <c r="F6292" t="s">
        <v>45</v>
      </c>
      <c r="G6292" t="s">
        <v>879</v>
      </c>
      <c r="H6292" t="s">
        <v>1384</v>
      </c>
      <c r="I6292" t="s">
        <v>18</v>
      </c>
      <c r="J6292" t="s">
        <v>18</v>
      </c>
      <c r="K6292" t="s">
        <v>18</v>
      </c>
      <c r="L6292" t="s">
        <v>19</v>
      </c>
      <c r="M6292" t="s">
        <v>20</v>
      </c>
      <c r="N6292" t="s">
        <v>21</v>
      </c>
      <c r="O6292" t="str">
        <f t="shared" si="98"/>
        <v>Aug</v>
      </c>
    </row>
    <row r="6293" spans="1:15" x14ac:dyDescent="0.3">
      <c r="A6293" s="1">
        <v>43347</v>
      </c>
      <c r="B6293">
        <v>219</v>
      </c>
      <c r="C6293">
        <v>5</v>
      </c>
      <c r="D6293">
        <v>20</v>
      </c>
      <c r="E6293">
        <v>97</v>
      </c>
      <c r="F6293" t="s">
        <v>166</v>
      </c>
      <c r="G6293" t="s">
        <v>1951</v>
      </c>
      <c r="H6293" t="s">
        <v>232</v>
      </c>
      <c r="I6293" t="s">
        <v>18</v>
      </c>
      <c r="J6293" t="s">
        <v>18</v>
      </c>
      <c r="K6293" t="s">
        <v>18</v>
      </c>
      <c r="L6293" t="s">
        <v>48</v>
      </c>
      <c r="M6293" t="s">
        <v>20</v>
      </c>
      <c r="N6293" t="s">
        <v>21</v>
      </c>
      <c r="O6293" t="str">
        <f t="shared" si="98"/>
        <v>Sep</v>
      </c>
    </row>
    <row r="6294" spans="1:15" x14ac:dyDescent="0.3">
      <c r="A6294" s="1">
        <v>43393</v>
      </c>
      <c r="B6294">
        <v>219</v>
      </c>
      <c r="C6294">
        <v>6</v>
      </c>
      <c r="D6294">
        <v>8</v>
      </c>
      <c r="E6294">
        <v>79</v>
      </c>
      <c r="F6294" t="s">
        <v>169</v>
      </c>
      <c r="G6294" t="s">
        <v>407</v>
      </c>
      <c r="H6294" t="s">
        <v>626</v>
      </c>
      <c r="I6294" t="s">
        <v>18</v>
      </c>
      <c r="J6294" t="s">
        <v>18</v>
      </c>
      <c r="K6294" t="s">
        <v>18</v>
      </c>
      <c r="L6294" t="s">
        <v>48</v>
      </c>
      <c r="M6294" t="s">
        <v>20</v>
      </c>
      <c r="N6294" t="s">
        <v>21</v>
      </c>
      <c r="O6294" t="str">
        <f t="shared" si="98"/>
        <v>Oct</v>
      </c>
    </row>
    <row r="6295" spans="1:15" x14ac:dyDescent="0.3">
      <c r="A6295" s="1">
        <v>43419</v>
      </c>
      <c r="B6295">
        <v>219</v>
      </c>
      <c r="C6295">
        <v>3</v>
      </c>
      <c r="D6295">
        <v>6</v>
      </c>
      <c r="E6295">
        <v>75</v>
      </c>
      <c r="F6295" t="s">
        <v>45</v>
      </c>
      <c r="G6295" t="s">
        <v>156</v>
      </c>
      <c r="H6295" t="s">
        <v>92</v>
      </c>
      <c r="I6295" t="s">
        <v>18</v>
      </c>
      <c r="J6295" t="s">
        <v>18</v>
      </c>
      <c r="K6295" t="s">
        <v>18</v>
      </c>
      <c r="L6295" t="s">
        <v>48</v>
      </c>
      <c r="M6295" t="s">
        <v>20</v>
      </c>
      <c r="N6295" t="s">
        <v>21</v>
      </c>
      <c r="O6295" t="str">
        <f t="shared" si="98"/>
        <v>Nov</v>
      </c>
    </row>
    <row r="6296" spans="1:15" x14ac:dyDescent="0.3">
      <c r="A6296" s="1">
        <v>43120</v>
      </c>
      <c r="B6296">
        <v>219</v>
      </c>
      <c r="C6296">
        <v>20</v>
      </c>
      <c r="D6296">
        <v>3</v>
      </c>
      <c r="E6296">
        <v>66</v>
      </c>
      <c r="F6296" t="s">
        <v>166</v>
      </c>
      <c r="G6296" t="s">
        <v>1895</v>
      </c>
      <c r="H6296" t="s">
        <v>734</v>
      </c>
      <c r="I6296" t="s">
        <v>18</v>
      </c>
      <c r="J6296" t="s">
        <v>18</v>
      </c>
      <c r="K6296" t="s">
        <v>18</v>
      </c>
      <c r="L6296" t="s">
        <v>1697</v>
      </c>
      <c r="M6296" t="s">
        <v>20</v>
      </c>
      <c r="N6296" t="s">
        <v>21</v>
      </c>
      <c r="O6296" t="str">
        <f t="shared" si="98"/>
        <v>Jan</v>
      </c>
    </row>
    <row r="6297" spans="1:15" x14ac:dyDescent="0.3">
      <c r="A6297" s="1">
        <v>43155</v>
      </c>
      <c r="B6297">
        <v>219</v>
      </c>
      <c r="C6297">
        <v>22</v>
      </c>
      <c r="D6297">
        <v>0</v>
      </c>
      <c r="E6297">
        <v>32</v>
      </c>
      <c r="F6297" t="s">
        <v>207</v>
      </c>
      <c r="G6297" t="s">
        <v>1789</v>
      </c>
      <c r="H6297" t="s">
        <v>2188</v>
      </c>
      <c r="I6297" t="s">
        <v>18</v>
      </c>
      <c r="J6297" t="s">
        <v>18</v>
      </c>
      <c r="K6297" t="s">
        <v>18</v>
      </c>
      <c r="L6297" t="s">
        <v>1697</v>
      </c>
      <c r="M6297" t="s">
        <v>20</v>
      </c>
      <c r="N6297" t="s">
        <v>21</v>
      </c>
      <c r="O6297" t="str">
        <f t="shared" si="98"/>
        <v>Feb</v>
      </c>
    </row>
    <row r="6298" spans="1:15" x14ac:dyDescent="0.3">
      <c r="A6298" s="1">
        <v>43071</v>
      </c>
      <c r="B6298">
        <v>219</v>
      </c>
      <c r="C6298">
        <v>8</v>
      </c>
      <c r="D6298">
        <v>-4</v>
      </c>
      <c r="E6298">
        <v>79</v>
      </c>
      <c r="F6298" t="s">
        <v>56</v>
      </c>
      <c r="G6298" t="s">
        <v>1152</v>
      </c>
      <c r="H6298" t="s">
        <v>1485</v>
      </c>
      <c r="I6298" t="s">
        <v>243</v>
      </c>
      <c r="J6298" t="s">
        <v>18</v>
      </c>
      <c r="K6298" t="s">
        <v>18</v>
      </c>
      <c r="L6298" t="s">
        <v>1697</v>
      </c>
      <c r="M6298" t="s">
        <v>20</v>
      </c>
      <c r="N6298" t="s">
        <v>21</v>
      </c>
      <c r="O6298" t="str">
        <f t="shared" si="98"/>
        <v>Dec</v>
      </c>
    </row>
    <row r="6299" spans="1:15" x14ac:dyDescent="0.3">
      <c r="A6299" s="1">
        <v>43111</v>
      </c>
      <c r="B6299">
        <v>219</v>
      </c>
      <c r="C6299">
        <v>17</v>
      </c>
      <c r="D6299">
        <v>-9</v>
      </c>
      <c r="E6299">
        <v>43</v>
      </c>
      <c r="F6299" t="s">
        <v>49</v>
      </c>
      <c r="G6299" t="s">
        <v>1551</v>
      </c>
      <c r="H6299" t="s">
        <v>2096</v>
      </c>
      <c r="I6299" t="s">
        <v>150</v>
      </c>
      <c r="J6299" t="s">
        <v>18</v>
      </c>
      <c r="K6299" t="s">
        <v>18</v>
      </c>
      <c r="L6299" t="s">
        <v>1697</v>
      </c>
      <c r="M6299" t="s">
        <v>20</v>
      </c>
      <c r="N6299" t="s">
        <v>21</v>
      </c>
      <c r="O6299" t="str">
        <f t="shared" si="98"/>
        <v>Jan</v>
      </c>
    </row>
    <row r="6300" spans="1:15" x14ac:dyDescent="0.3">
      <c r="A6300" s="1">
        <v>43305</v>
      </c>
      <c r="B6300">
        <v>218</v>
      </c>
      <c r="C6300">
        <v>4</v>
      </c>
      <c r="D6300">
        <v>28</v>
      </c>
      <c r="E6300">
        <v>67</v>
      </c>
      <c r="F6300" t="s">
        <v>344</v>
      </c>
      <c r="G6300" t="s">
        <v>396</v>
      </c>
      <c r="H6300" t="s">
        <v>165</v>
      </c>
      <c r="I6300" t="s">
        <v>18</v>
      </c>
      <c r="J6300" t="s">
        <v>18</v>
      </c>
      <c r="K6300" t="s">
        <v>18</v>
      </c>
      <c r="L6300" t="s">
        <v>19</v>
      </c>
      <c r="M6300" t="s">
        <v>20</v>
      </c>
      <c r="N6300" t="s">
        <v>21</v>
      </c>
      <c r="O6300" t="str">
        <f t="shared" si="98"/>
        <v>Jul</v>
      </c>
    </row>
    <row r="6301" spans="1:15" x14ac:dyDescent="0.3">
      <c r="A6301" s="1">
        <v>43308</v>
      </c>
      <c r="B6301">
        <v>218</v>
      </c>
      <c r="C6301">
        <v>4</v>
      </c>
      <c r="D6301">
        <v>27</v>
      </c>
      <c r="E6301">
        <v>85</v>
      </c>
      <c r="F6301" t="s">
        <v>64</v>
      </c>
      <c r="G6301" t="s">
        <v>1017</v>
      </c>
      <c r="H6301" t="s">
        <v>711</v>
      </c>
      <c r="I6301" t="s">
        <v>18</v>
      </c>
      <c r="J6301" t="s">
        <v>18</v>
      </c>
      <c r="K6301" t="s">
        <v>18</v>
      </c>
      <c r="L6301" t="s">
        <v>19</v>
      </c>
      <c r="M6301" t="s">
        <v>20</v>
      </c>
      <c r="N6301" t="s">
        <v>21</v>
      </c>
      <c r="O6301" t="str">
        <f t="shared" si="98"/>
        <v>Jul</v>
      </c>
    </row>
    <row r="6302" spans="1:15" x14ac:dyDescent="0.3">
      <c r="A6302" s="1">
        <v>43283</v>
      </c>
      <c r="B6302">
        <v>218</v>
      </c>
      <c r="C6302">
        <v>12</v>
      </c>
      <c r="D6302">
        <v>22</v>
      </c>
      <c r="E6302">
        <v>97</v>
      </c>
      <c r="F6302" t="s">
        <v>70</v>
      </c>
      <c r="G6302" t="s">
        <v>1645</v>
      </c>
      <c r="H6302" t="s">
        <v>471</v>
      </c>
      <c r="I6302" t="s">
        <v>113</v>
      </c>
      <c r="J6302" t="s">
        <v>18</v>
      </c>
      <c r="K6302" t="s">
        <v>18</v>
      </c>
      <c r="L6302" t="s">
        <v>19</v>
      </c>
      <c r="M6302" t="s">
        <v>20</v>
      </c>
      <c r="N6302" t="s">
        <v>21</v>
      </c>
      <c r="O6302" t="str">
        <f t="shared" si="98"/>
        <v>Jul</v>
      </c>
    </row>
    <row r="6303" spans="1:15" x14ac:dyDescent="0.3">
      <c r="A6303" s="1">
        <v>43340</v>
      </c>
      <c r="B6303">
        <v>218</v>
      </c>
      <c r="C6303">
        <v>5</v>
      </c>
      <c r="D6303">
        <v>22</v>
      </c>
      <c r="E6303">
        <v>96</v>
      </c>
      <c r="F6303" t="s">
        <v>72</v>
      </c>
      <c r="G6303" t="s">
        <v>1233</v>
      </c>
      <c r="H6303" t="s">
        <v>471</v>
      </c>
      <c r="I6303" t="s">
        <v>18</v>
      </c>
      <c r="J6303" t="s">
        <v>18</v>
      </c>
      <c r="K6303" t="s">
        <v>18</v>
      </c>
      <c r="L6303" t="s">
        <v>19</v>
      </c>
      <c r="M6303" t="s">
        <v>20</v>
      </c>
      <c r="N6303" t="s">
        <v>21</v>
      </c>
      <c r="O6303" t="str">
        <f t="shared" si="98"/>
        <v>Aug</v>
      </c>
    </row>
    <row r="6304" spans="1:15" x14ac:dyDescent="0.3">
      <c r="A6304" s="1">
        <v>43257</v>
      </c>
      <c r="B6304">
        <v>218</v>
      </c>
      <c r="C6304">
        <v>5</v>
      </c>
      <c r="D6304">
        <v>19</v>
      </c>
      <c r="E6304">
        <v>73</v>
      </c>
      <c r="F6304" t="s">
        <v>53</v>
      </c>
      <c r="G6304" t="s">
        <v>1923</v>
      </c>
      <c r="H6304" t="s">
        <v>405</v>
      </c>
      <c r="I6304" t="s">
        <v>18</v>
      </c>
      <c r="J6304" t="s">
        <v>18</v>
      </c>
      <c r="K6304" t="s">
        <v>18</v>
      </c>
      <c r="L6304" t="s">
        <v>19</v>
      </c>
      <c r="M6304" t="s">
        <v>12</v>
      </c>
      <c r="N6304" t="s">
        <v>21</v>
      </c>
      <c r="O6304" t="str">
        <f t="shared" si="98"/>
        <v>Jun</v>
      </c>
    </row>
    <row r="6305" spans="1:15" x14ac:dyDescent="0.3">
      <c r="A6305" s="1">
        <v>43384</v>
      </c>
      <c r="B6305">
        <v>218</v>
      </c>
      <c r="C6305">
        <v>3</v>
      </c>
      <c r="D6305">
        <v>7</v>
      </c>
      <c r="E6305">
        <v>71</v>
      </c>
      <c r="F6305" t="s">
        <v>70</v>
      </c>
      <c r="G6305" t="s">
        <v>27</v>
      </c>
      <c r="H6305" t="s">
        <v>90</v>
      </c>
      <c r="I6305" t="s">
        <v>18</v>
      </c>
      <c r="J6305" t="s">
        <v>18</v>
      </c>
      <c r="K6305" t="s">
        <v>18</v>
      </c>
      <c r="L6305" t="s">
        <v>48</v>
      </c>
      <c r="M6305" t="s">
        <v>20</v>
      </c>
      <c r="N6305" t="s">
        <v>21</v>
      </c>
      <c r="O6305" t="str">
        <f t="shared" si="98"/>
        <v>Oct</v>
      </c>
    </row>
    <row r="6306" spans="1:15" x14ac:dyDescent="0.3">
      <c r="A6306" s="1">
        <v>43076</v>
      </c>
      <c r="B6306">
        <v>218</v>
      </c>
      <c r="C6306">
        <v>1</v>
      </c>
      <c r="D6306">
        <v>2</v>
      </c>
      <c r="E6306">
        <v>92</v>
      </c>
      <c r="F6306" t="s">
        <v>307</v>
      </c>
      <c r="G6306" t="s">
        <v>1178</v>
      </c>
      <c r="H6306" t="s">
        <v>72</v>
      </c>
      <c r="I6306" t="s">
        <v>18</v>
      </c>
      <c r="J6306" t="s">
        <v>18</v>
      </c>
      <c r="K6306" t="s">
        <v>207</v>
      </c>
      <c r="L6306" t="s">
        <v>1697</v>
      </c>
      <c r="M6306" t="s">
        <v>20</v>
      </c>
      <c r="N6306" t="s">
        <v>21</v>
      </c>
      <c r="O6306" t="str">
        <f t="shared" si="98"/>
        <v>Dec</v>
      </c>
    </row>
    <row r="6307" spans="1:15" x14ac:dyDescent="0.3">
      <c r="A6307" s="1">
        <v>43101</v>
      </c>
      <c r="B6307">
        <v>218</v>
      </c>
      <c r="C6307">
        <v>18</v>
      </c>
      <c r="D6307">
        <v>1</v>
      </c>
      <c r="E6307">
        <v>34</v>
      </c>
      <c r="F6307" t="s">
        <v>34</v>
      </c>
      <c r="G6307" t="s">
        <v>535</v>
      </c>
      <c r="H6307" t="s">
        <v>2223</v>
      </c>
      <c r="I6307" t="s">
        <v>243</v>
      </c>
      <c r="J6307" t="s">
        <v>18</v>
      </c>
      <c r="K6307" t="s">
        <v>18</v>
      </c>
      <c r="L6307" t="s">
        <v>1697</v>
      </c>
      <c r="M6307" t="s">
        <v>12</v>
      </c>
      <c r="N6307" t="s">
        <v>21</v>
      </c>
      <c r="O6307" t="str">
        <f t="shared" si="98"/>
        <v>Jan</v>
      </c>
    </row>
    <row r="6308" spans="1:15" x14ac:dyDescent="0.3">
      <c r="A6308" s="1">
        <v>43150</v>
      </c>
      <c r="B6308">
        <v>218</v>
      </c>
      <c r="C6308">
        <v>23</v>
      </c>
      <c r="D6308">
        <v>0</v>
      </c>
      <c r="E6308">
        <v>73</v>
      </c>
      <c r="F6308" t="s">
        <v>78</v>
      </c>
      <c r="G6308" t="s">
        <v>2114</v>
      </c>
      <c r="H6308" t="s">
        <v>1388</v>
      </c>
      <c r="I6308" t="s">
        <v>18</v>
      </c>
      <c r="J6308" t="s">
        <v>18</v>
      </c>
      <c r="K6308" t="s">
        <v>18</v>
      </c>
      <c r="L6308" t="s">
        <v>1697</v>
      </c>
      <c r="M6308" t="s">
        <v>20</v>
      </c>
      <c r="N6308" t="s">
        <v>21</v>
      </c>
      <c r="O6308" t="str">
        <f t="shared" si="98"/>
        <v>Feb</v>
      </c>
    </row>
    <row r="6309" spans="1:15" x14ac:dyDescent="0.3">
      <c r="A6309" s="1">
        <v>43162</v>
      </c>
      <c r="B6309">
        <v>218</v>
      </c>
      <c r="C6309">
        <v>0</v>
      </c>
      <c r="D6309">
        <v>0</v>
      </c>
      <c r="E6309">
        <v>34</v>
      </c>
      <c r="F6309" t="s">
        <v>307</v>
      </c>
      <c r="G6309" t="s">
        <v>620</v>
      </c>
      <c r="H6309" t="s">
        <v>2050</v>
      </c>
      <c r="I6309" t="s">
        <v>18</v>
      </c>
      <c r="J6309" t="s">
        <v>18</v>
      </c>
      <c r="K6309" t="s">
        <v>18</v>
      </c>
      <c r="L6309" t="s">
        <v>59</v>
      </c>
      <c r="M6309" t="s">
        <v>20</v>
      </c>
      <c r="N6309" t="s">
        <v>21</v>
      </c>
      <c r="O6309" t="str">
        <f t="shared" si="98"/>
        <v>Mar</v>
      </c>
    </row>
    <row r="6310" spans="1:15" x14ac:dyDescent="0.3">
      <c r="A6310" s="1">
        <v>43145</v>
      </c>
      <c r="B6310">
        <v>218</v>
      </c>
      <c r="C6310">
        <v>22</v>
      </c>
      <c r="D6310">
        <v>0</v>
      </c>
      <c r="E6310">
        <v>33</v>
      </c>
      <c r="F6310" t="s">
        <v>626</v>
      </c>
      <c r="G6310" t="s">
        <v>1152</v>
      </c>
      <c r="H6310" t="s">
        <v>1021</v>
      </c>
      <c r="I6310" t="s">
        <v>18</v>
      </c>
      <c r="J6310" t="s">
        <v>18</v>
      </c>
      <c r="K6310" t="s">
        <v>18</v>
      </c>
      <c r="L6310" t="s">
        <v>1697</v>
      </c>
      <c r="M6310" t="s">
        <v>20</v>
      </c>
      <c r="N6310" t="s">
        <v>21</v>
      </c>
      <c r="O6310" t="str">
        <f t="shared" si="98"/>
        <v>Feb</v>
      </c>
    </row>
    <row r="6311" spans="1:15" x14ac:dyDescent="0.3">
      <c r="A6311" s="1">
        <v>43106</v>
      </c>
      <c r="B6311">
        <v>218</v>
      </c>
      <c r="C6311">
        <v>22</v>
      </c>
      <c r="D6311">
        <v>-3</v>
      </c>
      <c r="E6311">
        <v>47</v>
      </c>
      <c r="F6311" t="s">
        <v>64</v>
      </c>
      <c r="G6311" t="s">
        <v>606</v>
      </c>
      <c r="H6311" t="s">
        <v>1026</v>
      </c>
      <c r="I6311" t="s">
        <v>18</v>
      </c>
      <c r="J6311" t="s">
        <v>18</v>
      </c>
      <c r="K6311" t="s">
        <v>18</v>
      </c>
      <c r="L6311" t="s">
        <v>1697</v>
      </c>
      <c r="M6311" t="s">
        <v>20</v>
      </c>
      <c r="N6311" t="s">
        <v>21</v>
      </c>
      <c r="O6311" t="str">
        <f t="shared" si="98"/>
        <v>Jan</v>
      </c>
    </row>
    <row r="6312" spans="1:15" x14ac:dyDescent="0.3">
      <c r="A6312" s="1">
        <v>43138</v>
      </c>
      <c r="B6312">
        <v>218</v>
      </c>
      <c r="C6312">
        <v>20</v>
      </c>
      <c r="D6312">
        <v>-6</v>
      </c>
      <c r="E6312">
        <v>44</v>
      </c>
      <c r="F6312" t="s">
        <v>56</v>
      </c>
      <c r="G6312" t="s">
        <v>262</v>
      </c>
      <c r="H6312" t="s">
        <v>1914</v>
      </c>
      <c r="I6312" t="s">
        <v>18</v>
      </c>
      <c r="J6312" t="s">
        <v>18</v>
      </c>
      <c r="K6312" t="s">
        <v>18</v>
      </c>
      <c r="L6312" t="s">
        <v>1697</v>
      </c>
      <c r="M6312" t="s">
        <v>20</v>
      </c>
      <c r="N6312" t="s">
        <v>21</v>
      </c>
      <c r="O6312" t="str">
        <f t="shared" si="98"/>
        <v>Feb</v>
      </c>
    </row>
    <row r="6313" spans="1:15" x14ac:dyDescent="0.3">
      <c r="A6313" s="1">
        <v>43343</v>
      </c>
      <c r="B6313">
        <v>217</v>
      </c>
      <c r="C6313">
        <v>5</v>
      </c>
      <c r="D6313">
        <v>23</v>
      </c>
      <c r="E6313">
        <v>84</v>
      </c>
      <c r="F6313" t="s">
        <v>197</v>
      </c>
      <c r="G6313" t="s">
        <v>1537</v>
      </c>
      <c r="H6313" t="s">
        <v>177</v>
      </c>
      <c r="I6313" t="s">
        <v>18</v>
      </c>
      <c r="J6313" t="s">
        <v>18</v>
      </c>
      <c r="K6313" t="s">
        <v>18</v>
      </c>
      <c r="L6313" t="s">
        <v>19</v>
      </c>
      <c r="M6313" t="s">
        <v>20</v>
      </c>
      <c r="N6313" t="s">
        <v>21</v>
      </c>
      <c r="O6313" t="str">
        <f t="shared" si="98"/>
        <v>Aug</v>
      </c>
    </row>
    <row r="6314" spans="1:15" x14ac:dyDescent="0.3">
      <c r="A6314" s="1">
        <v>43290</v>
      </c>
      <c r="B6314">
        <v>217</v>
      </c>
      <c r="C6314">
        <v>10</v>
      </c>
      <c r="D6314">
        <v>21</v>
      </c>
      <c r="E6314">
        <v>73</v>
      </c>
      <c r="F6314" t="s">
        <v>166</v>
      </c>
      <c r="G6314" t="s">
        <v>1440</v>
      </c>
      <c r="H6314" t="s">
        <v>120</v>
      </c>
      <c r="I6314" t="s">
        <v>307</v>
      </c>
      <c r="J6314" t="s">
        <v>18</v>
      </c>
      <c r="K6314" t="s">
        <v>18</v>
      </c>
      <c r="L6314" t="s">
        <v>19</v>
      </c>
      <c r="M6314" t="s">
        <v>20</v>
      </c>
      <c r="N6314" t="s">
        <v>21</v>
      </c>
      <c r="O6314" t="str">
        <f t="shared" si="98"/>
        <v>Jul</v>
      </c>
    </row>
    <row r="6315" spans="1:15" x14ac:dyDescent="0.3">
      <c r="A6315" s="1">
        <v>43128</v>
      </c>
      <c r="B6315">
        <v>217</v>
      </c>
      <c r="C6315">
        <v>15</v>
      </c>
      <c r="D6315">
        <v>-2</v>
      </c>
      <c r="E6315">
        <v>23</v>
      </c>
      <c r="F6315" t="s">
        <v>538</v>
      </c>
      <c r="G6315" t="s">
        <v>27</v>
      </c>
      <c r="H6315" t="s">
        <v>2389</v>
      </c>
      <c r="I6315" t="s">
        <v>71</v>
      </c>
      <c r="J6315" t="s">
        <v>18</v>
      </c>
      <c r="K6315" t="s">
        <v>18</v>
      </c>
      <c r="L6315" t="s">
        <v>1697</v>
      </c>
      <c r="M6315" t="s">
        <v>20</v>
      </c>
      <c r="N6315" t="s">
        <v>21</v>
      </c>
      <c r="O6315" t="str">
        <f t="shared" si="98"/>
        <v>Jan</v>
      </c>
    </row>
    <row r="6316" spans="1:15" x14ac:dyDescent="0.3">
      <c r="A6316" s="1">
        <v>43085</v>
      </c>
      <c r="B6316">
        <v>217</v>
      </c>
      <c r="C6316">
        <v>0</v>
      </c>
      <c r="D6316">
        <v>-3</v>
      </c>
      <c r="E6316">
        <v>73</v>
      </c>
      <c r="F6316" t="s">
        <v>37</v>
      </c>
      <c r="G6316" t="s">
        <v>1177</v>
      </c>
      <c r="H6316" t="s">
        <v>2041</v>
      </c>
      <c r="I6316" t="s">
        <v>18</v>
      </c>
      <c r="J6316" t="s">
        <v>18</v>
      </c>
      <c r="K6316" t="s">
        <v>18</v>
      </c>
      <c r="L6316" t="s">
        <v>1697</v>
      </c>
      <c r="M6316" t="s">
        <v>20</v>
      </c>
      <c r="N6316" t="s">
        <v>21</v>
      </c>
      <c r="O6316" t="str">
        <f t="shared" si="98"/>
        <v>Dec</v>
      </c>
    </row>
    <row r="6317" spans="1:15" x14ac:dyDescent="0.3">
      <c r="A6317" s="1">
        <v>43139</v>
      </c>
      <c r="B6317">
        <v>217</v>
      </c>
      <c r="C6317">
        <v>11</v>
      </c>
      <c r="D6317">
        <v>-3</v>
      </c>
      <c r="E6317">
        <v>39</v>
      </c>
      <c r="F6317" t="s">
        <v>166</v>
      </c>
      <c r="G6317" t="s">
        <v>2436</v>
      </c>
      <c r="H6317" t="s">
        <v>2003</v>
      </c>
      <c r="I6317" t="s">
        <v>1250</v>
      </c>
      <c r="J6317" t="s">
        <v>18</v>
      </c>
      <c r="K6317" t="s">
        <v>18</v>
      </c>
      <c r="L6317" t="s">
        <v>1697</v>
      </c>
      <c r="M6317" t="s">
        <v>20</v>
      </c>
      <c r="N6317" t="s">
        <v>21</v>
      </c>
      <c r="O6317" t="str">
        <f t="shared" si="98"/>
        <v>Feb</v>
      </c>
    </row>
    <row r="6318" spans="1:15" x14ac:dyDescent="0.3">
      <c r="A6318" s="1">
        <v>43110</v>
      </c>
      <c r="B6318">
        <v>217</v>
      </c>
      <c r="C6318">
        <v>12</v>
      </c>
      <c r="D6318">
        <v>-6</v>
      </c>
      <c r="E6318">
        <v>44</v>
      </c>
      <c r="F6318" t="s">
        <v>209</v>
      </c>
      <c r="G6318" t="s">
        <v>1156</v>
      </c>
      <c r="H6318" t="s">
        <v>1975</v>
      </c>
      <c r="I6318" t="s">
        <v>45</v>
      </c>
      <c r="J6318" t="s">
        <v>18</v>
      </c>
      <c r="K6318" t="s">
        <v>197</v>
      </c>
      <c r="L6318" t="s">
        <v>1697</v>
      </c>
      <c r="M6318" t="s">
        <v>20</v>
      </c>
      <c r="N6318" t="s">
        <v>21</v>
      </c>
      <c r="O6318" t="str">
        <f t="shared" si="98"/>
        <v>Jan</v>
      </c>
    </row>
    <row r="6319" spans="1:15" x14ac:dyDescent="0.3">
      <c r="A6319" s="1">
        <v>43129</v>
      </c>
      <c r="B6319">
        <v>217</v>
      </c>
      <c r="C6319">
        <v>9</v>
      </c>
      <c r="D6319">
        <v>-11</v>
      </c>
      <c r="E6319">
        <v>34</v>
      </c>
      <c r="F6319" t="s">
        <v>14</v>
      </c>
      <c r="G6319" t="s">
        <v>614</v>
      </c>
      <c r="H6319" t="s">
        <v>2445</v>
      </c>
      <c r="I6319" t="s">
        <v>903</v>
      </c>
      <c r="J6319" t="s">
        <v>18</v>
      </c>
      <c r="K6319" t="s">
        <v>18</v>
      </c>
      <c r="L6319" t="s">
        <v>1697</v>
      </c>
      <c r="M6319" t="s">
        <v>20</v>
      </c>
      <c r="N6319" t="s">
        <v>21</v>
      </c>
      <c r="O6319" t="str">
        <f t="shared" si="98"/>
        <v>Jan</v>
      </c>
    </row>
    <row r="6320" spans="1:15" x14ac:dyDescent="0.3">
      <c r="A6320" s="1">
        <v>43137</v>
      </c>
      <c r="B6320">
        <v>217</v>
      </c>
      <c r="C6320">
        <v>9</v>
      </c>
      <c r="D6320">
        <v>-12</v>
      </c>
      <c r="E6320">
        <v>39</v>
      </c>
      <c r="F6320" t="s">
        <v>246</v>
      </c>
      <c r="G6320" t="s">
        <v>1545</v>
      </c>
      <c r="H6320" t="s">
        <v>2446</v>
      </c>
      <c r="I6320" t="s">
        <v>187</v>
      </c>
      <c r="J6320" t="s">
        <v>18</v>
      </c>
      <c r="K6320" t="s">
        <v>18</v>
      </c>
      <c r="L6320" t="s">
        <v>1697</v>
      </c>
      <c r="M6320" t="s">
        <v>20</v>
      </c>
      <c r="N6320" t="s">
        <v>21</v>
      </c>
      <c r="O6320" t="str">
        <f t="shared" si="98"/>
        <v>Feb</v>
      </c>
    </row>
    <row r="6321" spans="1:15" x14ac:dyDescent="0.3">
      <c r="A6321" s="1">
        <v>43261</v>
      </c>
      <c r="B6321">
        <v>216</v>
      </c>
      <c r="C6321">
        <v>6</v>
      </c>
      <c r="D6321">
        <v>18</v>
      </c>
      <c r="E6321">
        <v>71</v>
      </c>
      <c r="F6321" t="s">
        <v>207</v>
      </c>
      <c r="G6321" t="s">
        <v>27</v>
      </c>
      <c r="H6321" t="s">
        <v>357</v>
      </c>
      <c r="I6321" t="s">
        <v>18</v>
      </c>
      <c r="J6321" t="s">
        <v>18</v>
      </c>
      <c r="K6321" t="s">
        <v>18</v>
      </c>
      <c r="L6321" t="s">
        <v>19</v>
      </c>
      <c r="M6321" t="s">
        <v>20</v>
      </c>
      <c r="N6321" t="s">
        <v>21</v>
      </c>
      <c r="O6321" t="str">
        <f t="shared" si="98"/>
        <v>Jun</v>
      </c>
    </row>
    <row r="6322" spans="1:15" x14ac:dyDescent="0.3">
      <c r="A6322" s="1">
        <v>43367</v>
      </c>
      <c r="B6322">
        <v>216</v>
      </c>
      <c r="C6322">
        <v>3</v>
      </c>
      <c r="D6322">
        <v>16</v>
      </c>
      <c r="E6322">
        <v>63</v>
      </c>
      <c r="F6322" t="s">
        <v>72</v>
      </c>
      <c r="G6322" t="s">
        <v>27</v>
      </c>
      <c r="H6322" t="s">
        <v>360</v>
      </c>
      <c r="I6322" t="s">
        <v>18</v>
      </c>
      <c r="J6322" t="s">
        <v>18</v>
      </c>
      <c r="K6322" t="s">
        <v>18</v>
      </c>
      <c r="L6322" t="s">
        <v>48</v>
      </c>
      <c r="M6322" t="s">
        <v>12</v>
      </c>
      <c r="N6322" t="s">
        <v>21</v>
      </c>
      <c r="O6322" t="str">
        <f t="shared" si="98"/>
        <v>Sep</v>
      </c>
    </row>
    <row r="6323" spans="1:15" x14ac:dyDescent="0.3">
      <c r="A6323" s="1">
        <v>43182</v>
      </c>
      <c r="B6323">
        <v>216</v>
      </c>
      <c r="C6323">
        <v>2</v>
      </c>
      <c r="D6323">
        <v>2</v>
      </c>
      <c r="E6323">
        <v>80</v>
      </c>
      <c r="F6323" t="s">
        <v>53</v>
      </c>
      <c r="G6323" t="s">
        <v>956</v>
      </c>
      <c r="H6323" t="s">
        <v>618</v>
      </c>
      <c r="I6323" t="s">
        <v>18</v>
      </c>
      <c r="J6323" t="s">
        <v>18</v>
      </c>
      <c r="K6323" t="s">
        <v>18</v>
      </c>
      <c r="L6323" t="s">
        <v>59</v>
      </c>
      <c r="M6323" t="s">
        <v>20</v>
      </c>
      <c r="N6323" t="s">
        <v>21</v>
      </c>
      <c r="O6323" t="str">
        <f t="shared" si="98"/>
        <v>Mar</v>
      </c>
    </row>
    <row r="6324" spans="1:15" x14ac:dyDescent="0.3">
      <c r="A6324" s="1">
        <v>43145</v>
      </c>
      <c r="B6324">
        <v>216</v>
      </c>
      <c r="C6324">
        <v>21</v>
      </c>
      <c r="D6324">
        <v>2</v>
      </c>
      <c r="E6324">
        <v>27</v>
      </c>
      <c r="F6324" t="s">
        <v>30</v>
      </c>
      <c r="G6324" t="s">
        <v>859</v>
      </c>
      <c r="H6324" t="s">
        <v>1959</v>
      </c>
      <c r="I6324" t="s">
        <v>18</v>
      </c>
      <c r="J6324" t="s">
        <v>18</v>
      </c>
      <c r="K6324" t="s">
        <v>18</v>
      </c>
      <c r="L6324" t="s">
        <v>1697</v>
      </c>
      <c r="M6324" t="s">
        <v>20</v>
      </c>
      <c r="N6324" t="s">
        <v>21</v>
      </c>
      <c r="O6324" t="str">
        <f t="shared" si="98"/>
        <v>Feb</v>
      </c>
    </row>
    <row r="6325" spans="1:15" x14ac:dyDescent="0.3">
      <c r="A6325" s="1">
        <v>43121</v>
      </c>
      <c r="B6325">
        <v>216</v>
      </c>
      <c r="C6325">
        <v>11</v>
      </c>
      <c r="D6325">
        <v>2</v>
      </c>
      <c r="E6325">
        <v>25</v>
      </c>
      <c r="F6325" t="s">
        <v>70</v>
      </c>
      <c r="G6325" t="s">
        <v>1338</v>
      </c>
      <c r="H6325" t="s">
        <v>1914</v>
      </c>
      <c r="I6325" t="s">
        <v>400</v>
      </c>
      <c r="J6325" t="s">
        <v>18</v>
      </c>
      <c r="K6325" t="s">
        <v>18</v>
      </c>
      <c r="L6325" t="s">
        <v>1697</v>
      </c>
      <c r="M6325" t="s">
        <v>20</v>
      </c>
      <c r="N6325" t="s">
        <v>21</v>
      </c>
      <c r="O6325" t="str">
        <f t="shared" si="98"/>
        <v>Jan</v>
      </c>
    </row>
    <row r="6326" spans="1:15" x14ac:dyDescent="0.3">
      <c r="A6326" s="1">
        <v>43131</v>
      </c>
      <c r="B6326">
        <v>216</v>
      </c>
      <c r="C6326">
        <v>16</v>
      </c>
      <c r="D6326">
        <v>0</v>
      </c>
      <c r="E6326">
        <v>29</v>
      </c>
      <c r="F6326" t="s">
        <v>64</v>
      </c>
      <c r="G6326" t="s">
        <v>27</v>
      </c>
      <c r="H6326" t="s">
        <v>1842</v>
      </c>
      <c r="I6326" t="s">
        <v>197</v>
      </c>
      <c r="J6326" t="s">
        <v>18</v>
      </c>
      <c r="K6326" t="s">
        <v>90</v>
      </c>
      <c r="L6326" t="s">
        <v>1697</v>
      </c>
      <c r="M6326" t="s">
        <v>20</v>
      </c>
      <c r="N6326" t="s">
        <v>21</v>
      </c>
      <c r="O6326" t="str">
        <f t="shared" si="98"/>
        <v>Jan</v>
      </c>
    </row>
    <row r="6327" spans="1:15" x14ac:dyDescent="0.3">
      <c r="A6327" s="1">
        <v>43120</v>
      </c>
      <c r="B6327">
        <v>216</v>
      </c>
      <c r="C6327">
        <v>2</v>
      </c>
      <c r="D6327">
        <v>-1</v>
      </c>
      <c r="E6327">
        <v>65</v>
      </c>
      <c r="F6327" t="s">
        <v>169</v>
      </c>
      <c r="G6327" t="s">
        <v>1805</v>
      </c>
      <c r="H6327" t="s">
        <v>1037</v>
      </c>
      <c r="I6327" t="s">
        <v>18</v>
      </c>
      <c r="J6327" t="s">
        <v>18</v>
      </c>
      <c r="K6327" t="s">
        <v>18</v>
      </c>
      <c r="L6327" t="s">
        <v>1697</v>
      </c>
      <c r="M6327" t="s">
        <v>20</v>
      </c>
      <c r="N6327" t="s">
        <v>21</v>
      </c>
      <c r="O6327" t="str">
        <f t="shared" si="98"/>
        <v>Jan</v>
      </c>
    </row>
    <row r="6328" spans="1:15" x14ac:dyDescent="0.3">
      <c r="A6328" s="1">
        <v>43141</v>
      </c>
      <c r="B6328">
        <v>216</v>
      </c>
      <c r="C6328">
        <v>18</v>
      </c>
      <c r="D6328">
        <v>-2</v>
      </c>
      <c r="E6328">
        <v>15</v>
      </c>
      <c r="F6328" t="s">
        <v>125</v>
      </c>
      <c r="G6328" t="s">
        <v>27</v>
      </c>
      <c r="H6328" t="s">
        <v>2403</v>
      </c>
      <c r="I6328" t="s">
        <v>381</v>
      </c>
      <c r="J6328" t="s">
        <v>18</v>
      </c>
      <c r="K6328" t="s">
        <v>18</v>
      </c>
      <c r="L6328" t="s">
        <v>1697</v>
      </c>
      <c r="M6328" t="s">
        <v>20</v>
      </c>
      <c r="N6328" t="s">
        <v>21</v>
      </c>
      <c r="O6328" t="str">
        <f t="shared" si="98"/>
        <v>Feb</v>
      </c>
    </row>
    <row r="6329" spans="1:15" x14ac:dyDescent="0.3">
      <c r="A6329" s="1">
        <v>43086</v>
      </c>
      <c r="B6329">
        <v>216</v>
      </c>
      <c r="C6329">
        <v>12</v>
      </c>
      <c r="D6329">
        <v>-5</v>
      </c>
      <c r="E6329">
        <v>25</v>
      </c>
      <c r="F6329" t="s">
        <v>82</v>
      </c>
      <c r="G6329" t="s">
        <v>1172</v>
      </c>
      <c r="H6329" t="s">
        <v>2160</v>
      </c>
      <c r="I6329" t="s">
        <v>664</v>
      </c>
      <c r="J6329" t="s">
        <v>18</v>
      </c>
      <c r="K6329" t="s">
        <v>18</v>
      </c>
      <c r="L6329" t="s">
        <v>1697</v>
      </c>
      <c r="M6329" t="s">
        <v>20</v>
      </c>
      <c r="N6329" t="s">
        <v>21</v>
      </c>
      <c r="O6329" t="str">
        <f t="shared" si="98"/>
        <v>Dec</v>
      </c>
    </row>
    <row r="6330" spans="1:15" x14ac:dyDescent="0.3">
      <c r="A6330" s="1">
        <v>43074</v>
      </c>
      <c r="B6330">
        <v>216</v>
      </c>
      <c r="C6330">
        <v>0</v>
      </c>
      <c r="D6330">
        <v>-6</v>
      </c>
      <c r="E6330">
        <v>42</v>
      </c>
      <c r="F6330" t="s">
        <v>82</v>
      </c>
      <c r="G6330" t="s">
        <v>27</v>
      </c>
      <c r="H6330" t="s">
        <v>2255</v>
      </c>
      <c r="I6330" t="s">
        <v>18</v>
      </c>
      <c r="J6330" t="s">
        <v>18</v>
      </c>
      <c r="K6330" t="s">
        <v>18</v>
      </c>
      <c r="L6330" t="s">
        <v>1697</v>
      </c>
      <c r="M6330" t="s">
        <v>20</v>
      </c>
      <c r="N6330" t="s">
        <v>21</v>
      </c>
      <c r="O6330" t="str">
        <f t="shared" si="98"/>
        <v>Dec</v>
      </c>
    </row>
    <row r="6331" spans="1:15" x14ac:dyDescent="0.3">
      <c r="A6331" s="1">
        <v>43096</v>
      </c>
      <c r="B6331">
        <v>216</v>
      </c>
      <c r="C6331">
        <v>23</v>
      </c>
      <c r="D6331">
        <v>-6</v>
      </c>
      <c r="E6331">
        <v>39</v>
      </c>
      <c r="F6331" t="s">
        <v>207</v>
      </c>
      <c r="G6331" t="s">
        <v>27</v>
      </c>
      <c r="H6331" t="s">
        <v>1990</v>
      </c>
      <c r="I6331" t="s">
        <v>18</v>
      </c>
      <c r="J6331" t="s">
        <v>18</v>
      </c>
      <c r="K6331" t="s">
        <v>18</v>
      </c>
      <c r="L6331" t="s">
        <v>1697</v>
      </c>
      <c r="M6331" t="s">
        <v>20</v>
      </c>
      <c r="N6331" t="s">
        <v>21</v>
      </c>
      <c r="O6331" t="str">
        <f t="shared" si="98"/>
        <v>Dec</v>
      </c>
    </row>
    <row r="6332" spans="1:15" x14ac:dyDescent="0.3">
      <c r="A6332" s="1">
        <v>43136</v>
      </c>
      <c r="B6332">
        <v>216</v>
      </c>
      <c r="C6332">
        <v>9</v>
      </c>
      <c r="D6332">
        <v>-11</v>
      </c>
      <c r="E6332">
        <v>38</v>
      </c>
      <c r="F6332" t="s">
        <v>84</v>
      </c>
      <c r="G6332" t="s">
        <v>1093</v>
      </c>
      <c r="H6332" t="s">
        <v>2252</v>
      </c>
      <c r="I6332" t="s">
        <v>128</v>
      </c>
      <c r="J6332" t="s">
        <v>18</v>
      </c>
      <c r="K6332" t="s">
        <v>18</v>
      </c>
      <c r="L6332" t="s">
        <v>1697</v>
      </c>
      <c r="M6332" t="s">
        <v>20</v>
      </c>
      <c r="N6332" t="s">
        <v>21</v>
      </c>
      <c r="O6332" t="str">
        <f t="shared" si="98"/>
        <v>Feb</v>
      </c>
    </row>
    <row r="6333" spans="1:15" x14ac:dyDescent="0.3">
      <c r="A6333" s="1">
        <v>43314</v>
      </c>
      <c r="B6333">
        <v>215</v>
      </c>
      <c r="C6333">
        <v>4</v>
      </c>
      <c r="D6333">
        <v>31</v>
      </c>
      <c r="E6333">
        <v>54</v>
      </c>
      <c r="F6333" t="s">
        <v>34</v>
      </c>
      <c r="G6333" t="s">
        <v>27</v>
      </c>
      <c r="H6333" t="s">
        <v>685</v>
      </c>
      <c r="I6333" t="s">
        <v>18</v>
      </c>
      <c r="J6333" t="s">
        <v>18</v>
      </c>
      <c r="K6333" t="s">
        <v>18</v>
      </c>
      <c r="L6333" t="s">
        <v>19</v>
      </c>
      <c r="M6333" t="s">
        <v>20</v>
      </c>
      <c r="N6333" t="s">
        <v>21</v>
      </c>
      <c r="O6333" t="str">
        <f t="shared" si="98"/>
        <v>Aug</v>
      </c>
    </row>
    <row r="6334" spans="1:15" x14ac:dyDescent="0.3">
      <c r="A6334" s="1">
        <v>43335</v>
      </c>
      <c r="B6334">
        <v>215</v>
      </c>
      <c r="C6334">
        <v>22</v>
      </c>
      <c r="D6334">
        <v>27</v>
      </c>
      <c r="E6334">
        <v>84</v>
      </c>
      <c r="F6334" t="s">
        <v>141</v>
      </c>
      <c r="G6334" t="s">
        <v>1576</v>
      </c>
      <c r="H6334" t="s">
        <v>593</v>
      </c>
      <c r="I6334" t="s">
        <v>18</v>
      </c>
      <c r="J6334" t="s">
        <v>78</v>
      </c>
      <c r="K6334" t="s">
        <v>18</v>
      </c>
      <c r="L6334" t="s">
        <v>19</v>
      </c>
      <c r="M6334" t="s">
        <v>20</v>
      </c>
      <c r="N6334" t="s">
        <v>21</v>
      </c>
      <c r="O6334" t="str">
        <f t="shared" si="98"/>
        <v>Aug</v>
      </c>
    </row>
    <row r="6335" spans="1:15" x14ac:dyDescent="0.3">
      <c r="A6335" s="1">
        <v>43349</v>
      </c>
      <c r="B6335">
        <v>215</v>
      </c>
      <c r="C6335">
        <v>4</v>
      </c>
      <c r="D6335">
        <v>22</v>
      </c>
      <c r="E6335">
        <v>87</v>
      </c>
      <c r="F6335" t="s">
        <v>307</v>
      </c>
      <c r="G6335" t="s">
        <v>2400</v>
      </c>
      <c r="H6335" t="s">
        <v>1001</v>
      </c>
      <c r="I6335" t="s">
        <v>18</v>
      </c>
      <c r="J6335" t="s">
        <v>18</v>
      </c>
      <c r="K6335" t="s">
        <v>18</v>
      </c>
      <c r="L6335" t="s">
        <v>48</v>
      </c>
      <c r="M6335" t="s">
        <v>20</v>
      </c>
      <c r="N6335" t="s">
        <v>21</v>
      </c>
      <c r="O6335" t="str">
        <f t="shared" si="98"/>
        <v>Sep</v>
      </c>
    </row>
    <row r="6336" spans="1:15" x14ac:dyDescent="0.3">
      <c r="A6336" s="1">
        <v>43272</v>
      </c>
      <c r="B6336">
        <v>215</v>
      </c>
      <c r="C6336">
        <v>4</v>
      </c>
      <c r="D6336">
        <v>20</v>
      </c>
      <c r="E6336">
        <v>87</v>
      </c>
      <c r="F6336" t="s">
        <v>166</v>
      </c>
      <c r="G6336" t="s">
        <v>2114</v>
      </c>
      <c r="H6336" t="s">
        <v>349</v>
      </c>
      <c r="I6336" t="s">
        <v>18</v>
      </c>
      <c r="J6336" t="s">
        <v>18</v>
      </c>
      <c r="K6336" t="s">
        <v>18</v>
      </c>
      <c r="L6336" t="s">
        <v>19</v>
      </c>
      <c r="M6336" t="s">
        <v>20</v>
      </c>
      <c r="N6336" t="s">
        <v>21</v>
      </c>
      <c r="O6336" t="str">
        <f t="shared" si="98"/>
        <v>Jun</v>
      </c>
    </row>
    <row r="6337" spans="1:15" x14ac:dyDescent="0.3">
      <c r="A6337" s="1">
        <v>43365</v>
      </c>
      <c r="B6337">
        <v>215</v>
      </c>
      <c r="C6337">
        <v>6</v>
      </c>
      <c r="D6337">
        <v>18</v>
      </c>
      <c r="E6337">
        <v>95</v>
      </c>
      <c r="F6337" t="s">
        <v>200</v>
      </c>
      <c r="G6337" t="s">
        <v>1869</v>
      </c>
      <c r="H6337" t="s">
        <v>168</v>
      </c>
      <c r="I6337" t="s">
        <v>18</v>
      </c>
      <c r="J6337" t="s">
        <v>18</v>
      </c>
      <c r="K6337" t="s">
        <v>18</v>
      </c>
      <c r="L6337" t="s">
        <v>48</v>
      </c>
      <c r="M6337" t="s">
        <v>20</v>
      </c>
      <c r="N6337" t="s">
        <v>21</v>
      </c>
      <c r="O6337" t="str">
        <f t="shared" si="98"/>
        <v>Sep</v>
      </c>
    </row>
    <row r="6338" spans="1:15" x14ac:dyDescent="0.3">
      <c r="A6338" s="1">
        <v>43355</v>
      </c>
      <c r="B6338">
        <v>215</v>
      </c>
      <c r="C6338">
        <v>4</v>
      </c>
      <c r="D6338">
        <v>18</v>
      </c>
      <c r="E6338">
        <v>59</v>
      </c>
      <c r="F6338" t="s">
        <v>78</v>
      </c>
      <c r="G6338" t="s">
        <v>27</v>
      </c>
      <c r="H6338" t="s">
        <v>521</v>
      </c>
      <c r="I6338" t="s">
        <v>18</v>
      </c>
      <c r="J6338" t="s">
        <v>18</v>
      </c>
      <c r="K6338" t="s">
        <v>18</v>
      </c>
      <c r="L6338" t="s">
        <v>48</v>
      </c>
      <c r="M6338" t="s">
        <v>20</v>
      </c>
      <c r="N6338" t="s">
        <v>21</v>
      </c>
      <c r="O6338" t="str">
        <f t="shared" ref="O6338:O6401" si="99">TEXT(A6338,"mmm")</f>
        <v>Sep</v>
      </c>
    </row>
    <row r="6339" spans="1:15" x14ac:dyDescent="0.3">
      <c r="A6339" s="1">
        <v>43381</v>
      </c>
      <c r="B6339">
        <v>215</v>
      </c>
      <c r="C6339">
        <v>5</v>
      </c>
      <c r="D6339">
        <v>10</v>
      </c>
      <c r="E6339">
        <v>63</v>
      </c>
      <c r="F6339" t="s">
        <v>197</v>
      </c>
      <c r="G6339" t="s">
        <v>27</v>
      </c>
      <c r="H6339" t="s">
        <v>22</v>
      </c>
      <c r="I6339" t="s">
        <v>18</v>
      </c>
      <c r="J6339" t="s">
        <v>18</v>
      </c>
      <c r="K6339" t="s">
        <v>18</v>
      </c>
      <c r="L6339" t="s">
        <v>48</v>
      </c>
      <c r="M6339" t="s">
        <v>20</v>
      </c>
      <c r="N6339" t="s">
        <v>21</v>
      </c>
      <c r="O6339" t="str">
        <f t="shared" si="99"/>
        <v>Oct</v>
      </c>
    </row>
    <row r="6340" spans="1:15" x14ac:dyDescent="0.3">
      <c r="A6340" s="1">
        <v>43162</v>
      </c>
      <c r="B6340">
        <v>215</v>
      </c>
      <c r="C6340">
        <v>23</v>
      </c>
      <c r="D6340">
        <v>9</v>
      </c>
      <c r="E6340">
        <v>74</v>
      </c>
      <c r="F6340" t="s">
        <v>64</v>
      </c>
      <c r="G6340" t="s">
        <v>585</v>
      </c>
      <c r="H6340" t="s">
        <v>967</v>
      </c>
      <c r="I6340" t="s">
        <v>18</v>
      </c>
      <c r="J6340" t="s">
        <v>18</v>
      </c>
      <c r="K6340" t="s">
        <v>18</v>
      </c>
      <c r="L6340" t="s">
        <v>59</v>
      </c>
      <c r="M6340" t="s">
        <v>20</v>
      </c>
      <c r="N6340" t="s">
        <v>21</v>
      </c>
      <c r="O6340" t="str">
        <f t="shared" si="99"/>
        <v>Mar</v>
      </c>
    </row>
    <row r="6341" spans="1:15" x14ac:dyDescent="0.3">
      <c r="A6341" s="1">
        <v>43118</v>
      </c>
      <c r="B6341">
        <v>215</v>
      </c>
      <c r="C6341">
        <v>0</v>
      </c>
      <c r="D6341">
        <v>3</v>
      </c>
      <c r="E6341">
        <v>73</v>
      </c>
      <c r="F6341" t="s">
        <v>70</v>
      </c>
      <c r="G6341" t="s">
        <v>2431</v>
      </c>
      <c r="H6341" t="s">
        <v>179</v>
      </c>
      <c r="I6341" t="s">
        <v>18</v>
      </c>
      <c r="J6341" t="s">
        <v>18</v>
      </c>
      <c r="K6341" t="s">
        <v>18</v>
      </c>
      <c r="L6341" t="s">
        <v>1697</v>
      </c>
      <c r="M6341" t="s">
        <v>20</v>
      </c>
      <c r="N6341" t="s">
        <v>21</v>
      </c>
      <c r="O6341" t="str">
        <f t="shared" si="99"/>
        <v>Jan</v>
      </c>
    </row>
    <row r="6342" spans="1:15" x14ac:dyDescent="0.3">
      <c r="A6342" s="1">
        <v>43100</v>
      </c>
      <c r="B6342">
        <v>215</v>
      </c>
      <c r="C6342">
        <v>18</v>
      </c>
      <c r="D6342">
        <v>1</v>
      </c>
      <c r="E6342">
        <v>31</v>
      </c>
      <c r="F6342" t="s">
        <v>92</v>
      </c>
      <c r="G6342" t="s">
        <v>27</v>
      </c>
      <c r="H6342" t="s">
        <v>1877</v>
      </c>
      <c r="I6342" t="s">
        <v>243</v>
      </c>
      <c r="J6342" t="s">
        <v>18</v>
      </c>
      <c r="K6342" t="s">
        <v>18</v>
      </c>
      <c r="L6342" t="s">
        <v>1697</v>
      </c>
      <c r="M6342" t="s">
        <v>12</v>
      </c>
      <c r="N6342" t="s">
        <v>21</v>
      </c>
      <c r="O6342" t="str">
        <f t="shared" si="99"/>
        <v>Dec</v>
      </c>
    </row>
    <row r="6343" spans="1:15" x14ac:dyDescent="0.3">
      <c r="A6343" s="1">
        <v>43113</v>
      </c>
      <c r="B6343">
        <v>215</v>
      </c>
      <c r="C6343">
        <v>14</v>
      </c>
      <c r="D6343">
        <v>-2</v>
      </c>
      <c r="E6343">
        <v>62</v>
      </c>
      <c r="F6343" t="s">
        <v>71</v>
      </c>
      <c r="G6343" t="s">
        <v>1210</v>
      </c>
      <c r="H6343" t="s">
        <v>799</v>
      </c>
      <c r="I6343" t="s">
        <v>189</v>
      </c>
      <c r="J6343" t="s">
        <v>18</v>
      </c>
      <c r="K6343" t="s">
        <v>18</v>
      </c>
      <c r="L6343" t="s">
        <v>1697</v>
      </c>
      <c r="M6343" t="s">
        <v>20</v>
      </c>
      <c r="N6343" t="s">
        <v>21</v>
      </c>
      <c r="O6343" t="str">
        <f t="shared" si="99"/>
        <v>Jan</v>
      </c>
    </row>
    <row r="6344" spans="1:15" x14ac:dyDescent="0.3">
      <c r="A6344" s="1">
        <v>43322</v>
      </c>
      <c r="B6344">
        <v>214</v>
      </c>
      <c r="C6344">
        <v>4</v>
      </c>
      <c r="D6344">
        <v>26</v>
      </c>
      <c r="E6344">
        <v>85</v>
      </c>
      <c r="F6344" t="s">
        <v>307</v>
      </c>
      <c r="G6344" t="s">
        <v>1032</v>
      </c>
      <c r="H6344" t="s">
        <v>123</v>
      </c>
      <c r="I6344" t="s">
        <v>18</v>
      </c>
      <c r="J6344" t="s">
        <v>18</v>
      </c>
      <c r="K6344" t="s">
        <v>18</v>
      </c>
      <c r="L6344" t="s">
        <v>19</v>
      </c>
      <c r="M6344" t="s">
        <v>20</v>
      </c>
      <c r="N6344" t="s">
        <v>21</v>
      </c>
      <c r="O6344" t="str">
        <f t="shared" si="99"/>
        <v>Aug</v>
      </c>
    </row>
    <row r="6345" spans="1:15" x14ac:dyDescent="0.3">
      <c r="A6345" s="1">
        <v>43342</v>
      </c>
      <c r="B6345">
        <v>214</v>
      </c>
      <c r="C6345">
        <v>0</v>
      </c>
      <c r="D6345">
        <v>25</v>
      </c>
      <c r="E6345">
        <v>94</v>
      </c>
      <c r="F6345" t="s">
        <v>49</v>
      </c>
      <c r="G6345" t="s">
        <v>1660</v>
      </c>
      <c r="H6345" t="s">
        <v>593</v>
      </c>
      <c r="I6345" t="s">
        <v>18</v>
      </c>
      <c r="J6345" t="s">
        <v>18</v>
      </c>
      <c r="K6345" t="s">
        <v>18</v>
      </c>
      <c r="L6345" t="s">
        <v>19</v>
      </c>
      <c r="M6345" t="s">
        <v>20</v>
      </c>
      <c r="N6345" t="s">
        <v>21</v>
      </c>
      <c r="O6345" t="str">
        <f t="shared" si="99"/>
        <v>Aug</v>
      </c>
    </row>
    <row r="6346" spans="1:15" x14ac:dyDescent="0.3">
      <c r="A6346" s="1">
        <v>43334</v>
      </c>
      <c r="B6346">
        <v>214</v>
      </c>
      <c r="C6346">
        <v>4</v>
      </c>
      <c r="D6346">
        <v>24</v>
      </c>
      <c r="E6346">
        <v>81</v>
      </c>
      <c r="F6346" t="s">
        <v>83</v>
      </c>
      <c r="G6346" t="s">
        <v>579</v>
      </c>
      <c r="H6346" t="s">
        <v>342</v>
      </c>
      <c r="I6346" t="s">
        <v>18</v>
      </c>
      <c r="J6346" t="s">
        <v>18</v>
      </c>
      <c r="K6346" t="s">
        <v>18</v>
      </c>
      <c r="L6346" t="s">
        <v>19</v>
      </c>
      <c r="M6346" t="s">
        <v>20</v>
      </c>
      <c r="N6346" t="s">
        <v>21</v>
      </c>
      <c r="O6346" t="str">
        <f t="shared" si="99"/>
        <v>Aug</v>
      </c>
    </row>
    <row r="6347" spans="1:15" x14ac:dyDescent="0.3">
      <c r="A6347" s="1">
        <v>43256</v>
      </c>
      <c r="B6347">
        <v>214</v>
      </c>
      <c r="C6347">
        <v>4</v>
      </c>
      <c r="D6347">
        <v>18</v>
      </c>
      <c r="E6347">
        <v>72</v>
      </c>
      <c r="F6347" t="s">
        <v>169</v>
      </c>
      <c r="G6347" t="s">
        <v>2313</v>
      </c>
      <c r="H6347" t="s">
        <v>383</v>
      </c>
      <c r="I6347" t="s">
        <v>18</v>
      </c>
      <c r="J6347" t="s">
        <v>18</v>
      </c>
      <c r="K6347" t="s">
        <v>18</v>
      </c>
      <c r="L6347" t="s">
        <v>19</v>
      </c>
      <c r="M6347" t="s">
        <v>20</v>
      </c>
      <c r="N6347" t="s">
        <v>21</v>
      </c>
      <c r="O6347" t="str">
        <f t="shared" si="99"/>
        <v>Jun</v>
      </c>
    </row>
    <row r="6348" spans="1:15" x14ac:dyDescent="0.3">
      <c r="A6348" s="1">
        <v>43174</v>
      </c>
      <c r="B6348">
        <v>214</v>
      </c>
      <c r="C6348">
        <v>16</v>
      </c>
      <c r="D6348">
        <v>11</v>
      </c>
      <c r="E6348">
        <v>98</v>
      </c>
      <c r="F6348" t="s">
        <v>166</v>
      </c>
      <c r="G6348" t="s">
        <v>2233</v>
      </c>
      <c r="H6348" t="s">
        <v>438</v>
      </c>
      <c r="I6348" t="s">
        <v>350</v>
      </c>
      <c r="J6348" t="s">
        <v>18</v>
      </c>
      <c r="K6348" t="s">
        <v>18</v>
      </c>
      <c r="L6348" t="s">
        <v>59</v>
      </c>
      <c r="M6348" t="s">
        <v>20</v>
      </c>
      <c r="N6348" t="s">
        <v>21</v>
      </c>
      <c r="O6348" t="str">
        <f t="shared" si="99"/>
        <v>Mar</v>
      </c>
    </row>
    <row r="6349" spans="1:15" x14ac:dyDescent="0.3">
      <c r="A6349" s="1">
        <v>43079</v>
      </c>
      <c r="B6349">
        <v>214</v>
      </c>
      <c r="C6349">
        <v>16</v>
      </c>
      <c r="D6349">
        <v>5</v>
      </c>
      <c r="E6349">
        <v>71</v>
      </c>
      <c r="F6349" t="s">
        <v>94</v>
      </c>
      <c r="G6349" t="s">
        <v>2447</v>
      </c>
      <c r="H6349" t="s">
        <v>197</v>
      </c>
      <c r="I6349" t="s">
        <v>344</v>
      </c>
      <c r="J6349" t="s">
        <v>18</v>
      </c>
      <c r="K6349" t="s">
        <v>197</v>
      </c>
      <c r="L6349" t="s">
        <v>1697</v>
      </c>
      <c r="M6349" t="s">
        <v>20</v>
      </c>
      <c r="N6349" t="s">
        <v>21</v>
      </c>
      <c r="O6349" t="str">
        <f t="shared" si="99"/>
        <v>Dec</v>
      </c>
    </row>
    <row r="6350" spans="1:15" x14ac:dyDescent="0.3">
      <c r="A6350" s="1">
        <v>43430</v>
      </c>
      <c r="B6350">
        <v>214</v>
      </c>
      <c r="C6350">
        <v>1</v>
      </c>
      <c r="D6350">
        <v>3</v>
      </c>
      <c r="E6350">
        <v>84</v>
      </c>
      <c r="F6350" t="s">
        <v>70</v>
      </c>
      <c r="G6350" t="s">
        <v>1878</v>
      </c>
      <c r="H6350" t="s">
        <v>169</v>
      </c>
      <c r="I6350" t="s">
        <v>18</v>
      </c>
      <c r="J6350" t="s">
        <v>18</v>
      </c>
      <c r="K6350" t="s">
        <v>72</v>
      </c>
      <c r="L6350" t="s">
        <v>48</v>
      </c>
      <c r="M6350" t="s">
        <v>20</v>
      </c>
      <c r="N6350" t="s">
        <v>21</v>
      </c>
      <c r="O6350" t="str">
        <f t="shared" si="99"/>
        <v>Nov</v>
      </c>
    </row>
    <row r="6351" spans="1:15" x14ac:dyDescent="0.3">
      <c r="A6351" s="1">
        <v>43107</v>
      </c>
      <c r="B6351">
        <v>214</v>
      </c>
      <c r="C6351">
        <v>22</v>
      </c>
      <c r="D6351">
        <v>1</v>
      </c>
      <c r="E6351">
        <v>40</v>
      </c>
      <c r="F6351" t="s">
        <v>197</v>
      </c>
      <c r="G6351" t="s">
        <v>1375</v>
      </c>
      <c r="H6351" t="s">
        <v>1708</v>
      </c>
      <c r="I6351" t="s">
        <v>18</v>
      </c>
      <c r="J6351" t="s">
        <v>18</v>
      </c>
      <c r="K6351" t="s">
        <v>18</v>
      </c>
      <c r="L6351" t="s">
        <v>1697</v>
      </c>
      <c r="M6351" t="s">
        <v>20</v>
      </c>
      <c r="N6351" t="s">
        <v>21</v>
      </c>
      <c r="O6351" t="str">
        <f t="shared" si="99"/>
        <v>Jan</v>
      </c>
    </row>
    <row r="6352" spans="1:15" x14ac:dyDescent="0.3">
      <c r="A6352" s="1">
        <v>43154</v>
      </c>
      <c r="B6352">
        <v>214</v>
      </c>
      <c r="C6352">
        <v>9</v>
      </c>
      <c r="D6352">
        <v>0</v>
      </c>
      <c r="E6352">
        <v>94</v>
      </c>
      <c r="F6352" t="s">
        <v>169</v>
      </c>
      <c r="G6352" t="s">
        <v>2448</v>
      </c>
      <c r="H6352" t="s">
        <v>442</v>
      </c>
      <c r="I6352" t="s">
        <v>227</v>
      </c>
      <c r="J6352" t="s">
        <v>18</v>
      </c>
      <c r="K6352" t="s">
        <v>246</v>
      </c>
      <c r="L6352" t="s">
        <v>1697</v>
      </c>
      <c r="M6352" t="s">
        <v>20</v>
      </c>
      <c r="N6352" t="s">
        <v>21</v>
      </c>
      <c r="O6352" t="str">
        <f t="shared" si="99"/>
        <v>Feb</v>
      </c>
    </row>
    <row r="6353" spans="1:15" x14ac:dyDescent="0.3">
      <c r="A6353" s="1">
        <v>43107</v>
      </c>
      <c r="B6353">
        <v>214</v>
      </c>
      <c r="C6353">
        <v>11</v>
      </c>
      <c r="D6353">
        <v>0</v>
      </c>
      <c r="E6353">
        <v>35</v>
      </c>
      <c r="F6353" t="s">
        <v>53</v>
      </c>
      <c r="G6353" t="s">
        <v>1194</v>
      </c>
      <c r="H6353" t="s">
        <v>2097</v>
      </c>
      <c r="I6353" t="s">
        <v>223</v>
      </c>
      <c r="J6353" t="s">
        <v>18</v>
      </c>
      <c r="K6353" t="s">
        <v>18</v>
      </c>
      <c r="L6353" t="s">
        <v>1697</v>
      </c>
      <c r="M6353" t="s">
        <v>20</v>
      </c>
      <c r="N6353" t="s">
        <v>21</v>
      </c>
      <c r="O6353" t="str">
        <f t="shared" si="99"/>
        <v>Jan</v>
      </c>
    </row>
    <row r="6354" spans="1:15" x14ac:dyDescent="0.3">
      <c r="A6354" s="1">
        <v>43131</v>
      </c>
      <c r="B6354">
        <v>214</v>
      </c>
      <c r="C6354">
        <v>15</v>
      </c>
      <c r="D6354">
        <v>0</v>
      </c>
      <c r="E6354">
        <v>30</v>
      </c>
      <c r="F6354" t="s">
        <v>92</v>
      </c>
      <c r="G6354" t="s">
        <v>136</v>
      </c>
      <c r="H6354" t="s">
        <v>1975</v>
      </c>
      <c r="I6354" t="s">
        <v>187</v>
      </c>
      <c r="J6354" t="s">
        <v>18</v>
      </c>
      <c r="K6354" t="s">
        <v>41</v>
      </c>
      <c r="L6354" t="s">
        <v>1697</v>
      </c>
      <c r="M6354" t="s">
        <v>20</v>
      </c>
      <c r="N6354" t="s">
        <v>21</v>
      </c>
      <c r="O6354" t="str">
        <f t="shared" si="99"/>
        <v>Jan</v>
      </c>
    </row>
    <row r="6355" spans="1:15" x14ac:dyDescent="0.3">
      <c r="A6355" s="1">
        <v>43165</v>
      </c>
      <c r="B6355">
        <v>214</v>
      </c>
      <c r="C6355">
        <v>6</v>
      </c>
      <c r="D6355">
        <v>-1</v>
      </c>
      <c r="E6355">
        <v>77</v>
      </c>
      <c r="F6355" t="s">
        <v>307</v>
      </c>
      <c r="G6355" t="s">
        <v>769</v>
      </c>
      <c r="H6355" t="s">
        <v>1119</v>
      </c>
      <c r="I6355" t="s">
        <v>18</v>
      </c>
      <c r="J6355" t="s">
        <v>18</v>
      </c>
      <c r="K6355" t="s">
        <v>18</v>
      </c>
      <c r="L6355" t="s">
        <v>59</v>
      </c>
      <c r="M6355" t="s">
        <v>20</v>
      </c>
      <c r="N6355" t="s">
        <v>21</v>
      </c>
      <c r="O6355" t="str">
        <f t="shared" si="99"/>
        <v>Mar</v>
      </c>
    </row>
    <row r="6356" spans="1:15" x14ac:dyDescent="0.3">
      <c r="A6356" s="1">
        <v>43106</v>
      </c>
      <c r="B6356">
        <v>214</v>
      </c>
      <c r="C6356">
        <v>21</v>
      </c>
      <c r="D6356">
        <v>-2</v>
      </c>
      <c r="E6356">
        <v>47</v>
      </c>
      <c r="F6356" t="s">
        <v>83</v>
      </c>
      <c r="G6356" t="s">
        <v>2436</v>
      </c>
      <c r="H6356" t="s">
        <v>1500</v>
      </c>
      <c r="I6356" t="s">
        <v>18</v>
      </c>
      <c r="J6356" t="s">
        <v>18</v>
      </c>
      <c r="K6356" t="s">
        <v>18</v>
      </c>
      <c r="L6356" t="s">
        <v>1697</v>
      </c>
      <c r="M6356" t="s">
        <v>20</v>
      </c>
      <c r="N6356" t="s">
        <v>21</v>
      </c>
      <c r="O6356" t="str">
        <f t="shared" si="99"/>
        <v>Jan</v>
      </c>
    </row>
    <row r="6357" spans="1:15" x14ac:dyDescent="0.3">
      <c r="A6357" s="1">
        <v>43110</v>
      </c>
      <c r="B6357">
        <v>214</v>
      </c>
      <c r="C6357">
        <v>21</v>
      </c>
      <c r="D6357">
        <v>-9</v>
      </c>
      <c r="E6357">
        <v>47</v>
      </c>
      <c r="F6357" t="s">
        <v>239</v>
      </c>
      <c r="G6357" t="s">
        <v>27</v>
      </c>
      <c r="H6357" t="s">
        <v>2317</v>
      </c>
      <c r="I6357" t="s">
        <v>18</v>
      </c>
      <c r="J6357" t="s">
        <v>18</v>
      </c>
      <c r="K6357" t="s">
        <v>18</v>
      </c>
      <c r="L6357" t="s">
        <v>1697</v>
      </c>
      <c r="M6357" t="s">
        <v>20</v>
      </c>
      <c r="N6357" t="s">
        <v>21</v>
      </c>
      <c r="O6357" t="str">
        <f t="shared" si="99"/>
        <v>Jan</v>
      </c>
    </row>
    <row r="6358" spans="1:15" x14ac:dyDescent="0.3">
      <c r="A6358" s="1">
        <v>43130</v>
      </c>
      <c r="B6358">
        <v>214</v>
      </c>
      <c r="C6358">
        <v>7</v>
      </c>
      <c r="D6358">
        <v>-11</v>
      </c>
      <c r="E6358">
        <v>57</v>
      </c>
      <c r="F6358" t="s">
        <v>207</v>
      </c>
      <c r="G6358" t="s">
        <v>1545</v>
      </c>
      <c r="H6358" t="s">
        <v>2300</v>
      </c>
      <c r="I6358" t="s">
        <v>18</v>
      </c>
      <c r="J6358" t="s">
        <v>18</v>
      </c>
      <c r="K6358" t="s">
        <v>18</v>
      </c>
      <c r="L6358" t="s">
        <v>1697</v>
      </c>
      <c r="M6358" t="s">
        <v>20</v>
      </c>
      <c r="N6358" t="s">
        <v>21</v>
      </c>
      <c r="O6358" t="str">
        <f t="shared" si="99"/>
        <v>Jan</v>
      </c>
    </row>
    <row r="6359" spans="1:15" x14ac:dyDescent="0.3">
      <c r="A6359" s="1">
        <v>43138</v>
      </c>
      <c r="B6359">
        <v>214</v>
      </c>
      <c r="C6359">
        <v>7</v>
      </c>
      <c r="D6359">
        <v>-13</v>
      </c>
      <c r="E6359">
        <v>56</v>
      </c>
      <c r="F6359" t="s">
        <v>207</v>
      </c>
      <c r="G6359" t="s">
        <v>1976</v>
      </c>
      <c r="H6359" t="s">
        <v>2073</v>
      </c>
      <c r="I6359" t="s">
        <v>18</v>
      </c>
      <c r="J6359" t="s">
        <v>18</v>
      </c>
      <c r="K6359" t="s">
        <v>18</v>
      </c>
      <c r="L6359" t="s">
        <v>1697</v>
      </c>
      <c r="M6359" t="s">
        <v>20</v>
      </c>
      <c r="N6359" t="s">
        <v>21</v>
      </c>
      <c r="O6359" t="str">
        <f t="shared" si="99"/>
        <v>Feb</v>
      </c>
    </row>
    <row r="6360" spans="1:15" x14ac:dyDescent="0.3">
      <c r="A6360" s="1">
        <v>43214</v>
      </c>
      <c r="B6360">
        <v>213</v>
      </c>
      <c r="C6360">
        <v>0</v>
      </c>
      <c r="D6360">
        <v>10</v>
      </c>
      <c r="E6360">
        <v>86</v>
      </c>
      <c r="F6360" t="s">
        <v>201</v>
      </c>
      <c r="G6360" t="s">
        <v>27</v>
      </c>
      <c r="H6360" t="s">
        <v>86</v>
      </c>
      <c r="I6360" t="s">
        <v>18</v>
      </c>
      <c r="J6360" t="s">
        <v>18</v>
      </c>
      <c r="K6360" t="s">
        <v>18</v>
      </c>
      <c r="L6360" t="s">
        <v>59</v>
      </c>
      <c r="M6360" t="s">
        <v>20</v>
      </c>
      <c r="N6360" t="s">
        <v>21</v>
      </c>
      <c r="O6360" t="str">
        <f t="shared" si="99"/>
        <v>Apr</v>
      </c>
    </row>
    <row r="6361" spans="1:15" x14ac:dyDescent="0.3">
      <c r="A6361" s="1">
        <v>43239</v>
      </c>
      <c r="B6361">
        <v>213</v>
      </c>
      <c r="C6361">
        <v>4</v>
      </c>
      <c r="D6361">
        <v>10</v>
      </c>
      <c r="E6361">
        <v>73</v>
      </c>
      <c r="F6361" t="s">
        <v>166</v>
      </c>
      <c r="G6361" t="s">
        <v>27</v>
      </c>
      <c r="H6361" t="s">
        <v>953</v>
      </c>
      <c r="I6361" t="s">
        <v>18</v>
      </c>
      <c r="J6361" t="s">
        <v>18</v>
      </c>
      <c r="K6361" t="s">
        <v>18</v>
      </c>
      <c r="L6361" t="s">
        <v>59</v>
      </c>
      <c r="M6361" t="s">
        <v>20</v>
      </c>
      <c r="N6361" t="s">
        <v>21</v>
      </c>
      <c r="O6361" t="str">
        <f t="shared" si="99"/>
        <v>May</v>
      </c>
    </row>
    <row r="6362" spans="1:15" x14ac:dyDescent="0.3">
      <c r="A6362" s="1">
        <v>43114</v>
      </c>
      <c r="B6362">
        <v>213</v>
      </c>
      <c r="C6362">
        <v>21</v>
      </c>
      <c r="D6362">
        <v>3</v>
      </c>
      <c r="E6362">
        <v>58</v>
      </c>
      <c r="F6362" t="s">
        <v>307</v>
      </c>
      <c r="G6362" t="s">
        <v>1210</v>
      </c>
      <c r="H6362" t="s">
        <v>1053</v>
      </c>
      <c r="I6362" t="s">
        <v>18</v>
      </c>
      <c r="J6362" t="s">
        <v>18</v>
      </c>
      <c r="K6362" t="s">
        <v>18</v>
      </c>
      <c r="L6362" t="s">
        <v>1697</v>
      </c>
      <c r="M6362" t="s">
        <v>20</v>
      </c>
      <c r="N6362" t="s">
        <v>21</v>
      </c>
      <c r="O6362" t="str">
        <f t="shared" si="99"/>
        <v>Jan</v>
      </c>
    </row>
    <row r="6363" spans="1:15" x14ac:dyDescent="0.3">
      <c r="A6363" s="1">
        <v>43158</v>
      </c>
      <c r="B6363">
        <v>213</v>
      </c>
      <c r="C6363">
        <v>1</v>
      </c>
      <c r="D6363">
        <v>2</v>
      </c>
      <c r="E6363">
        <v>44</v>
      </c>
      <c r="F6363" t="s">
        <v>207</v>
      </c>
      <c r="G6363" t="s">
        <v>2449</v>
      </c>
      <c r="H6363" t="s">
        <v>1507</v>
      </c>
      <c r="I6363" t="s">
        <v>18</v>
      </c>
      <c r="J6363" t="s">
        <v>18</v>
      </c>
      <c r="K6363" t="s">
        <v>18</v>
      </c>
      <c r="L6363" t="s">
        <v>1697</v>
      </c>
      <c r="M6363" t="s">
        <v>20</v>
      </c>
      <c r="N6363" t="s">
        <v>21</v>
      </c>
      <c r="O6363" t="str">
        <f t="shared" si="99"/>
        <v>Feb</v>
      </c>
    </row>
    <row r="6364" spans="1:15" x14ac:dyDescent="0.3">
      <c r="A6364" s="1">
        <v>43145</v>
      </c>
      <c r="B6364">
        <v>213</v>
      </c>
      <c r="C6364">
        <v>1</v>
      </c>
      <c r="D6364">
        <v>1</v>
      </c>
      <c r="E6364">
        <v>67</v>
      </c>
      <c r="F6364" t="s">
        <v>166</v>
      </c>
      <c r="G6364" t="s">
        <v>2129</v>
      </c>
      <c r="H6364" t="s">
        <v>835</v>
      </c>
      <c r="I6364" t="s">
        <v>18</v>
      </c>
      <c r="J6364" t="s">
        <v>18</v>
      </c>
      <c r="K6364" t="s">
        <v>18</v>
      </c>
      <c r="L6364" t="s">
        <v>1697</v>
      </c>
      <c r="M6364" t="s">
        <v>20</v>
      </c>
      <c r="N6364" t="s">
        <v>21</v>
      </c>
      <c r="O6364" t="str">
        <f t="shared" si="99"/>
        <v>Feb</v>
      </c>
    </row>
    <row r="6365" spans="1:15" x14ac:dyDescent="0.3">
      <c r="A6365" s="1">
        <v>43149</v>
      </c>
      <c r="B6365">
        <v>213</v>
      </c>
      <c r="C6365">
        <v>20</v>
      </c>
      <c r="D6365">
        <v>1</v>
      </c>
      <c r="E6365">
        <v>33</v>
      </c>
      <c r="F6365" t="s">
        <v>34</v>
      </c>
      <c r="G6365" t="s">
        <v>27</v>
      </c>
      <c r="H6365" t="s">
        <v>1047</v>
      </c>
      <c r="I6365" t="s">
        <v>18</v>
      </c>
      <c r="J6365" t="s">
        <v>18</v>
      </c>
      <c r="K6365" t="s">
        <v>18</v>
      </c>
      <c r="L6365" t="s">
        <v>1697</v>
      </c>
      <c r="M6365" t="s">
        <v>20</v>
      </c>
      <c r="N6365" t="s">
        <v>21</v>
      </c>
      <c r="O6365" t="str">
        <f t="shared" si="99"/>
        <v>Feb</v>
      </c>
    </row>
    <row r="6366" spans="1:15" x14ac:dyDescent="0.3">
      <c r="A6366" s="1">
        <v>43434</v>
      </c>
      <c r="B6366">
        <v>213</v>
      </c>
      <c r="C6366">
        <v>3</v>
      </c>
      <c r="D6366">
        <v>0</v>
      </c>
      <c r="E6366">
        <v>69</v>
      </c>
      <c r="F6366" t="s">
        <v>207</v>
      </c>
      <c r="G6366" t="s">
        <v>1247</v>
      </c>
      <c r="H6366" t="s">
        <v>738</v>
      </c>
      <c r="I6366" t="s">
        <v>18</v>
      </c>
      <c r="J6366" t="s">
        <v>18</v>
      </c>
      <c r="K6366" t="s">
        <v>18</v>
      </c>
      <c r="L6366" t="s">
        <v>48</v>
      </c>
      <c r="M6366" t="s">
        <v>20</v>
      </c>
      <c r="N6366" t="s">
        <v>21</v>
      </c>
      <c r="O6366" t="str">
        <f t="shared" si="99"/>
        <v>Nov</v>
      </c>
    </row>
    <row r="6367" spans="1:15" x14ac:dyDescent="0.3">
      <c r="A6367" s="1">
        <v>43088</v>
      </c>
      <c r="B6367">
        <v>213</v>
      </c>
      <c r="C6367">
        <v>22</v>
      </c>
      <c r="D6367">
        <v>-6</v>
      </c>
      <c r="E6367">
        <v>56</v>
      </c>
      <c r="F6367" t="s">
        <v>78</v>
      </c>
      <c r="G6367" t="s">
        <v>27</v>
      </c>
      <c r="H6367" t="s">
        <v>1781</v>
      </c>
      <c r="I6367" t="s">
        <v>18</v>
      </c>
      <c r="J6367" t="s">
        <v>18</v>
      </c>
      <c r="K6367" t="s">
        <v>239</v>
      </c>
      <c r="L6367" t="s">
        <v>1697</v>
      </c>
      <c r="M6367" t="s">
        <v>20</v>
      </c>
      <c r="N6367" t="s">
        <v>21</v>
      </c>
      <c r="O6367" t="str">
        <f t="shared" si="99"/>
        <v>Dec</v>
      </c>
    </row>
    <row r="6368" spans="1:15" x14ac:dyDescent="0.3">
      <c r="A6368" s="1">
        <v>43103</v>
      </c>
      <c r="B6368">
        <v>213</v>
      </c>
      <c r="C6368">
        <v>10</v>
      </c>
      <c r="D6368">
        <v>-6</v>
      </c>
      <c r="E6368">
        <v>38</v>
      </c>
      <c r="F6368" t="s">
        <v>14</v>
      </c>
      <c r="G6368" t="s">
        <v>1706</v>
      </c>
      <c r="H6368" t="s">
        <v>1882</v>
      </c>
      <c r="I6368" t="s">
        <v>189</v>
      </c>
      <c r="J6368" t="s">
        <v>18</v>
      </c>
      <c r="K6368" t="s">
        <v>18</v>
      </c>
      <c r="L6368" t="s">
        <v>1697</v>
      </c>
      <c r="M6368" t="s">
        <v>20</v>
      </c>
      <c r="N6368" t="s">
        <v>21</v>
      </c>
      <c r="O6368" t="str">
        <f t="shared" si="99"/>
        <v>Jan</v>
      </c>
    </row>
    <row r="6369" spans="1:15" x14ac:dyDescent="0.3">
      <c r="A6369" s="1">
        <v>43095</v>
      </c>
      <c r="B6369">
        <v>213</v>
      </c>
      <c r="C6369">
        <v>22</v>
      </c>
      <c r="D6369">
        <v>-7</v>
      </c>
      <c r="E6369">
        <v>38</v>
      </c>
      <c r="F6369" t="s">
        <v>30</v>
      </c>
      <c r="G6369" t="s">
        <v>27</v>
      </c>
      <c r="H6369" t="s">
        <v>2239</v>
      </c>
      <c r="I6369" t="s">
        <v>18</v>
      </c>
      <c r="J6369" t="s">
        <v>18</v>
      </c>
      <c r="K6369" t="s">
        <v>18</v>
      </c>
      <c r="L6369" t="s">
        <v>1697</v>
      </c>
      <c r="M6369" t="s">
        <v>20</v>
      </c>
      <c r="N6369" t="s">
        <v>21</v>
      </c>
      <c r="O6369" t="str">
        <f t="shared" si="99"/>
        <v>Dec</v>
      </c>
    </row>
    <row r="6370" spans="1:15" x14ac:dyDescent="0.3">
      <c r="A6370" s="1">
        <v>43096</v>
      </c>
      <c r="B6370">
        <v>213</v>
      </c>
      <c r="C6370">
        <v>11</v>
      </c>
      <c r="D6370">
        <v>-7</v>
      </c>
      <c r="E6370">
        <v>28</v>
      </c>
      <c r="F6370" t="s">
        <v>56</v>
      </c>
      <c r="G6370" t="s">
        <v>244</v>
      </c>
      <c r="H6370" t="s">
        <v>2450</v>
      </c>
      <c r="I6370" t="s">
        <v>44</v>
      </c>
      <c r="J6370" t="s">
        <v>18</v>
      </c>
      <c r="K6370" t="s">
        <v>18</v>
      </c>
      <c r="L6370" t="s">
        <v>1697</v>
      </c>
      <c r="M6370" t="s">
        <v>20</v>
      </c>
      <c r="N6370" t="s">
        <v>21</v>
      </c>
      <c r="O6370" t="str">
        <f t="shared" si="99"/>
        <v>Dec</v>
      </c>
    </row>
    <row r="6371" spans="1:15" x14ac:dyDescent="0.3">
      <c r="A6371" s="1">
        <v>43089</v>
      </c>
      <c r="B6371">
        <v>213</v>
      </c>
      <c r="C6371">
        <v>7</v>
      </c>
      <c r="D6371">
        <v>-8</v>
      </c>
      <c r="E6371">
        <v>67</v>
      </c>
      <c r="F6371" t="s">
        <v>207</v>
      </c>
      <c r="G6371" t="s">
        <v>1798</v>
      </c>
      <c r="H6371" t="s">
        <v>2177</v>
      </c>
      <c r="I6371" t="s">
        <v>18</v>
      </c>
      <c r="J6371" t="s">
        <v>18</v>
      </c>
      <c r="K6371" t="s">
        <v>239</v>
      </c>
      <c r="L6371" t="s">
        <v>1697</v>
      </c>
      <c r="M6371" t="s">
        <v>20</v>
      </c>
      <c r="N6371" t="s">
        <v>21</v>
      </c>
      <c r="O6371" t="str">
        <f t="shared" si="99"/>
        <v>Dec</v>
      </c>
    </row>
    <row r="6372" spans="1:15" x14ac:dyDescent="0.3">
      <c r="A6372" s="1">
        <v>43137</v>
      </c>
      <c r="B6372">
        <v>213</v>
      </c>
      <c r="C6372">
        <v>7</v>
      </c>
      <c r="D6372">
        <v>-13</v>
      </c>
      <c r="E6372">
        <v>41</v>
      </c>
      <c r="F6372" t="s">
        <v>246</v>
      </c>
      <c r="G6372" t="s">
        <v>396</v>
      </c>
      <c r="H6372" t="s">
        <v>2196</v>
      </c>
      <c r="I6372" t="s">
        <v>18</v>
      </c>
      <c r="J6372" t="s">
        <v>18</v>
      </c>
      <c r="K6372" t="s">
        <v>18</v>
      </c>
      <c r="L6372" t="s">
        <v>1697</v>
      </c>
      <c r="M6372" t="s">
        <v>20</v>
      </c>
      <c r="N6372" t="s">
        <v>21</v>
      </c>
      <c r="O6372" t="str">
        <f t="shared" si="99"/>
        <v>Feb</v>
      </c>
    </row>
    <row r="6373" spans="1:15" x14ac:dyDescent="0.3">
      <c r="A6373" s="1">
        <v>43325</v>
      </c>
      <c r="B6373">
        <v>212</v>
      </c>
      <c r="C6373">
        <v>2</v>
      </c>
      <c r="D6373">
        <v>28</v>
      </c>
      <c r="E6373">
        <v>78</v>
      </c>
      <c r="F6373" t="s">
        <v>207</v>
      </c>
      <c r="G6373" t="s">
        <v>1675</v>
      </c>
      <c r="H6373" t="s">
        <v>402</v>
      </c>
      <c r="I6373" t="s">
        <v>18</v>
      </c>
      <c r="J6373" t="s">
        <v>18</v>
      </c>
      <c r="K6373" t="s">
        <v>18</v>
      </c>
      <c r="L6373" t="s">
        <v>19</v>
      </c>
      <c r="M6373" t="s">
        <v>20</v>
      </c>
      <c r="N6373" t="s">
        <v>21</v>
      </c>
      <c r="O6373" t="str">
        <f t="shared" si="99"/>
        <v>Aug</v>
      </c>
    </row>
    <row r="6374" spans="1:15" x14ac:dyDescent="0.3">
      <c r="A6374" s="1">
        <v>43306</v>
      </c>
      <c r="B6374">
        <v>212</v>
      </c>
      <c r="C6374">
        <v>4</v>
      </c>
      <c r="D6374">
        <v>28</v>
      </c>
      <c r="E6374">
        <v>74</v>
      </c>
      <c r="F6374" t="s">
        <v>82</v>
      </c>
      <c r="G6374" t="s">
        <v>1397</v>
      </c>
      <c r="H6374" t="s">
        <v>670</v>
      </c>
      <c r="I6374" t="s">
        <v>18</v>
      </c>
      <c r="J6374" t="s">
        <v>18</v>
      </c>
      <c r="K6374" t="s">
        <v>18</v>
      </c>
      <c r="L6374" t="s">
        <v>19</v>
      </c>
      <c r="M6374" t="s">
        <v>20</v>
      </c>
      <c r="N6374" t="s">
        <v>21</v>
      </c>
      <c r="O6374" t="str">
        <f t="shared" si="99"/>
        <v>Jul</v>
      </c>
    </row>
    <row r="6375" spans="1:15" x14ac:dyDescent="0.3">
      <c r="A6375" s="1">
        <v>43200</v>
      </c>
      <c r="B6375">
        <v>212</v>
      </c>
      <c r="C6375">
        <v>23</v>
      </c>
      <c r="D6375">
        <v>15</v>
      </c>
      <c r="E6375">
        <v>83</v>
      </c>
      <c r="F6375" t="s">
        <v>314</v>
      </c>
      <c r="G6375" t="s">
        <v>1313</v>
      </c>
      <c r="H6375" t="s">
        <v>495</v>
      </c>
      <c r="I6375" t="s">
        <v>18</v>
      </c>
      <c r="J6375" t="s">
        <v>22</v>
      </c>
      <c r="K6375" t="s">
        <v>18</v>
      </c>
      <c r="L6375" t="s">
        <v>59</v>
      </c>
      <c r="M6375" t="s">
        <v>20</v>
      </c>
      <c r="N6375" t="s">
        <v>21</v>
      </c>
      <c r="O6375" t="str">
        <f t="shared" si="99"/>
        <v>Apr</v>
      </c>
    </row>
    <row r="6376" spans="1:15" x14ac:dyDescent="0.3">
      <c r="A6376" s="1">
        <v>43115</v>
      </c>
      <c r="B6376">
        <v>212</v>
      </c>
      <c r="C6376">
        <v>10</v>
      </c>
      <c r="D6376">
        <v>4</v>
      </c>
      <c r="E6376">
        <v>82</v>
      </c>
      <c r="F6376" t="s">
        <v>41</v>
      </c>
      <c r="G6376" t="s">
        <v>1813</v>
      </c>
      <c r="H6376" t="s">
        <v>201</v>
      </c>
      <c r="I6376" t="s">
        <v>553</v>
      </c>
      <c r="J6376" t="s">
        <v>18</v>
      </c>
      <c r="K6376" t="s">
        <v>18</v>
      </c>
      <c r="L6376" t="s">
        <v>1697</v>
      </c>
      <c r="M6376" t="s">
        <v>20</v>
      </c>
      <c r="N6376" t="s">
        <v>21</v>
      </c>
      <c r="O6376" t="str">
        <f t="shared" si="99"/>
        <v>Jan</v>
      </c>
    </row>
    <row r="6377" spans="1:15" x14ac:dyDescent="0.3">
      <c r="A6377" s="1">
        <v>43117</v>
      </c>
      <c r="B6377">
        <v>212</v>
      </c>
      <c r="C6377">
        <v>10</v>
      </c>
      <c r="D6377">
        <v>4</v>
      </c>
      <c r="E6377">
        <v>58</v>
      </c>
      <c r="F6377" t="s">
        <v>197</v>
      </c>
      <c r="G6377" t="s">
        <v>2451</v>
      </c>
      <c r="H6377" t="s">
        <v>1809</v>
      </c>
      <c r="I6377" t="s">
        <v>311</v>
      </c>
      <c r="J6377" t="s">
        <v>18</v>
      </c>
      <c r="K6377" t="s">
        <v>18</v>
      </c>
      <c r="L6377" t="s">
        <v>1697</v>
      </c>
      <c r="M6377" t="s">
        <v>20</v>
      </c>
      <c r="N6377" t="s">
        <v>21</v>
      </c>
      <c r="O6377" t="str">
        <f t="shared" si="99"/>
        <v>Jan</v>
      </c>
    </row>
    <row r="6378" spans="1:15" x14ac:dyDescent="0.3">
      <c r="A6378" s="1">
        <v>43170</v>
      </c>
      <c r="B6378">
        <v>212</v>
      </c>
      <c r="C6378">
        <v>8</v>
      </c>
      <c r="D6378">
        <v>3</v>
      </c>
      <c r="E6378">
        <v>82</v>
      </c>
      <c r="F6378" t="s">
        <v>166</v>
      </c>
      <c r="G6378" t="s">
        <v>2435</v>
      </c>
      <c r="H6378" t="s">
        <v>18</v>
      </c>
      <c r="I6378" t="s">
        <v>531</v>
      </c>
      <c r="J6378" t="s">
        <v>18</v>
      </c>
      <c r="K6378" t="s">
        <v>18</v>
      </c>
      <c r="L6378" t="s">
        <v>59</v>
      </c>
      <c r="M6378" t="s">
        <v>20</v>
      </c>
      <c r="N6378" t="s">
        <v>21</v>
      </c>
      <c r="O6378" t="str">
        <f t="shared" si="99"/>
        <v>Mar</v>
      </c>
    </row>
    <row r="6379" spans="1:15" x14ac:dyDescent="0.3">
      <c r="A6379" s="1">
        <v>43116</v>
      </c>
      <c r="B6379">
        <v>212</v>
      </c>
      <c r="C6379">
        <v>0</v>
      </c>
      <c r="D6379">
        <v>2</v>
      </c>
      <c r="E6379">
        <v>67</v>
      </c>
      <c r="F6379" t="s">
        <v>166</v>
      </c>
      <c r="G6379" t="s">
        <v>2175</v>
      </c>
      <c r="H6379" t="s">
        <v>1187</v>
      </c>
      <c r="I6379" t="s">
        <v>18</v>
      </c>
      <c r="J6379" t="s">
        <v>18</v>
      </c>
      <c r="K6379" t="s">
        <v>18</v>
      </c>
      <c r="L6379" t="s">
        <v>1697</v>
      </c>
      <c r="M6379" t="s">
        <v>20</v>
      </c>
      <c r="N6379" t="s">
        <v>21</v>
      </c>
      <c r="O6379" t="str">
        <f t="shared" si="99"/>
        <v>Jan</v>
      </c>
    </row>
    <row r="6380" spans="1:15" x14ac:dyDescent="0.3">
      <c r="A6380" s="1">
        <v>43181</v>
      </c>
      <c r="B6380">
        <v>212</v>
      </c>
      <c r="C6380">
        <v>6</v>
      </c>
      <c r="D6380">
        <v>1</v>
      </c>
      <c r="E6380">
        <v>88</v>
      </c>
      <c r="F6380" t="s">
        <v>70</v>
      </c>
      <c r="G6380" t="s">
        <v>1287</v>
      </c>
      <c r="H6380" t="s">
        <v>572</v>
      </c>
      <c r="I6380" t="s">
        <v>18</v>
      </c>
      <c r="J6380" t="s">
        <v>18</v>
      </c>
      <c r="K6380" t="s">
        <v>18</v>
      </c>
      <c r="L6380" t="s">
        <v>59</v>
      </c>
      <c r="M6380" t="s">
        <v>20</v>
      </c>
      <c r="N6380" t="s">
        <v>21</v>
      </c>
      <c r="O6380" t="str">
        <f t="shared" si="99"/>
        <v>Mar</v>
      </c>
    </row>
    <row r="6381" spans="1:15" x14ac:dyDescent="0.3">
      <c r="A6381" s="1">
        <v>43090</v>
      </c>
      <c r="B6381">
        <v>212</v>
      </c>
      <c r="C6381">
        <v>23</v>
      </c>
      <c r="D6381">
        <v>-2</v>
      </c>
      <c r="E6381">
        <v>79</v>
      </c>
      <c r="F6381" t="s">
        <v>169</v>
      </c>
      <c r="G6381" t="s">
        <v>338</v>
      </c>
      <c r="H6381" t="s">
        <v>952</v>
      </c>
      <c r="I6381" t="s">
        <v>18</v>
      </c>
      <c r="J6381" t="s">
        <v>18</v>
      </c>
      <c r="K6381" t="s">
        <v>83</v>
      </c>
      <c r="L6381" t="s">
        <v>1697</v>
      </c>
      <c r="M6381" t="s">
        <v>20</v>
      </c>
      <c r="N6381" t="s">
        <v>21</v>
      </c>
      <c r="O6381" t="str">
        <f t="shared" si="99"/>
        <v>Dec</v>
      </c>
    </row>
    <row r="6382" spans="1:15" x14ac:dyDescent="0.3">
      <c r="A6382" s="1">
        <v>43113</v>
      </c>
      <c r="B6382">
        <v>212</v>
      </c>
      <c r="C6382">
        <v>13</v>
      </c>
      <c r="D6382">
        <v>-2</v>
      </c>
      <c r="E6382">
        <v>62</v>
      </c>
      <c r="F6382" t="s">
        <v>53</v>
      </c>
      <c r="G6382" t="s">
        <v>2267</v>
      </c>
      <c r="H6382" t="s">
        <v>1888</v>
      </c>
      <c r="I6382" t="s">
        <v>265</v>
      </c>
      <c r="J6382" t="s">
        <v>18</v>
      </c>
      <c r="K6382" t="s">
        <v>18</v>
      </c>
      <c r="L6382" t="s">
        <v>1697</v>
      </c>
      <c r="M6382" t="s">
        <v>20</v>
      </c>
      <c r="N6382" t="s">
        <v>21</v>
      </c>
      <c r="O6382" t="str">
        <f t="shared" si="99"/>
        <v>Jan</v>
      </c>
    </row>
    <row r="6383" spans="1:15" x14ac:dyDescent="0.3">
      <c r="A6383" s="1">
        <v>43142</v>
      </c>
      <c r="B6383">
        <v>212</v>
      </c>
      <c r="C6383">
        <v>13</v>
      </c>
      <c r="D6383">
        <v>-2</v>
      </c>
      <c r="E6383">
        <v>28</v>
      </c>
      <c r="F6383" t="s">
        <v>22</v>
      </c>
      <c r="G6383" t="s">
        <v>712</v>
      </c>
      <c r="H6383" t="s">
        <v>2272</v>
      </c>
      <c r="I6383" t="s">
        <v>909</v>
      </c>
      <c r="J6383" t="s">
        <v>18</v>
      </c>
      <c r="K6383" t="s">
        <v>18</v>
      </c>
      <c r="L6383" t="s">
        <v>1697</v>
      </c>
      <c r="M6383" t="s">
        <v>20</v>
      </c>
      <c r="N6383" t="s">
        <v>21</v>
      </c>
      <c r="O6383" t="str">
        <f t="shared" si="99"/>
        <v>Feb</v>
      </c>
    </row>
    <row r="6384" spans="1:15" x14ac:dyDescent="0.3">
      <c r="A6384" s="1">
        <v>43160</v>
      </c>
      <c r="B6384">
        <v>212</v>
      </c>
      <c r="C6384">
        <v>21</v>
      </c>
      <c r="D6384">
        <v>-3</v>
      </c>
      <c r="E6384">
        <v>50</v>
      </c>
      <c r="F6384" t="s">
        <v>246</v>
      </c>
      <c r="G6384" t="s">
        <v>15</v>
      </c>
      <c r="H6384" t="s">
        <v>1981</v>
      </c>
      <c r="I6384" t="s">
        <v>18</v>
      </c>
      <c r="J6384" t="s">
        <v>18</v>
      </c>
      <c r="K6384" t="s">
        <v>18</v>
      </c>
      <c r="L6384" t="s">
        <v>59</v>
      </c>
      <c r="M6384" t="s">
        <v>12</v>
      </c>
      <c r="N6384" t="s">
        <v>21</v>
      </c>
      <c r="O6384" t="str">
        <f t="shared" si="99"/>
        <v>Mar</v>
      </c>
    </row>
    <row r="6385" spans="1:15" x14ac:dyDescent="0.3">
      <c r="A6385" s="1">
        <v>43080</v>
      </c>
      <c r="B6385">
        <v>212</v>
      </c>
      <c r="C6385">
        <v>10</v>
      </c>
      <c r="D6385">
        <v>-5</v>
      </c>
      <c r="E6385">
        <v>32</v>
      </c>
      <c r="F6385" t="s">
        <v>209</v>
      </c>
      <c r="G6385" t="s">
        <v>27</v>
      </c>
      <c r="H6385" t="s">
        <v>2161</v>
      </c>
      <c r="I6385" t="s">
        <v>55</v>
      </c>
      <c r="J6385" t="s">
        <v>18</v>
      </c>
      <c r="K6385" t="s">
        <v>18</v>
      </c>
      <c r="L6385" t="s">
        <v>1697</v>
      </c>
      <c r="M6385" t="s">
        <v>20</v>
      </c>
      <c r="N6385" t="s">
        <v>21</v>
      </c>
      <c r="O6385" t="str">
        <f t="shared" si="99"/>
        <v>Dec</v>
      </c>
    </row>
    <row r="6386" spans="1:15" x14ac:dyDescent="0.3">
      <c r="A6386" s="1">
        <v>43085</v>
      </c>
      <c r="B6386">
        <v>212</v>
      </c>
      <c r="C6386">
        <v>18</v>
      </c>
      <c r="D6386">
        <v>-5</v>
      </c>
      <c r="E6386">
        <v>28</v>
      </c>
      <c r="F6386" t="s">
        <v>94</v>
      </c>
      <c r="G6386" t="s">
        <v>27</v>
      </c>
      <c r="H6386" t="s">
        <v>2260</v>
      </c>
      <c r="I6386" t="s">
        <v>18</v>
      </c>
      <c r="J6386" t="s">
        <v>18</v>
      </c>
      <c r="K6386" t="s">
        <v>18</v>
      </c>
      <c r="L6386" t="s">
        <v>1697</v>
      </c>
      <c r="M6386" t="s">
        <v>20</v>
      </c>
      <c r="N6386" t="s">
        <v>21</v>
      </c>
      <c r="O6386" t="str">
        <f t="shared" si="99"/>
        <v>Dec</v>
      </c>
    </row>
    <row r="6387" spans="1:15" x14ac:dyDescent="0.3">
      <c r="A6387" s="1">
        <v>43297</v>
      </c>
      <c r="B6387">
        <v>211</v>
      </c>
      <c r="C6387">
        <v>4</v>
      </c>
      <c r="D6387">
        <v>25</v>
      </c>
      <c r="E6387">
        <v>84</v>
      </c>
      <c r="F6387" t="s">
        <v>71</v>
      </c>
      <c r="G6387" t="s">
        <v>1915</v>
      </c>
      <c r="H6387" t="s">
        <v>485</v>
      </c>
      <c r="I6387" t="s">
        <v>18</v>
      </c>
      <c r="J6387" t="s">
        <v>18</v>
      </c>
      <c r="K6387" t="s">
        <v>18</v>
      </c>
      <c r="L6387" t="s">
        <v>19</v>
      </c>
      <c r="M6387" t="s">
        <v>20</v>
      </c>
      <c r="N6387" t="s">
        <v>21</v>
      </c>
      <c r="O6387" t="str">
        <f t="shared" si="99"/>
        <v>Jul</v>
      </c>
    </row>
    <row r="6388" spans="1:15" x14ac:dyDescent="0.3">
      <c r="A6388" s="1">
        <v>43346</v>
      </c>
      <c r="B6388">
        <v>211</v>
      </c>
      <c r="C6388">
        <v>3</v>
      </c>
      <c r="D6388">
        <v>24</v>
      </c>
      <c r="E6388">
        <v>70</v>
      </c>
      <c r="F6388" t="s">
        <v>72</v>
      </c>
      <c r="G6388" t="s">
        <v>27</v>
      </c>
      <c r="H6388" t="s">
        <v>701</v>
      </c>
      <c r="I6388" t="s">
        <v>18</v>
      </c>
      <c r="J6388" t="s">
        <v>18</v>
      </c>
      <c r="K6388" t="s">
        <v>18</v>
      </c>
      <c r="L6388" t="s">
        <v>48</v>
      </c>
      <c r="M6388" t="s">
        <v>20</v>
      </c>
      <c r="N6388" t="s">
        <v>21</v>
      </c>
      <c r="O6388" t="str">
        <f t="shared" si="99"/>
        <v>Sep</v>
      </c>
    </row>
    <row r="6389" spans="1:15" x14ac:dyDescent="0.3">
      <c r="A6389" s="1">
        <v>43282</v>
      </c>
      <c r="B6389">
        <v>211</v>
      </c>
      <c r="C6389">
        <v>4</v>
      </c>
      <c r="D6389">
        <v>23</v>
      </c>
      <c r="E6389">
        <v>85</v>
      </c>
      <c r="F6389" t="s">
        <v>71</v>
      </c>
      <c r="G6389" t="s">
        <v>1831</v>
      </c>
      <c r="H6389" t="s">
        <v>945</v>
      </c>
      <c r="I6389" t="s">
        <v>18</v>
      </c>
      <c r="J6389" t="s">
        <v>18</v>
      </c>
      <c r="K6389" t="s">
        <v>18</v>
      </c>
      <c r="L6389" t="s">
        <v>19</v>
      </c>
      <c r="M6389" t="s">
        <v>20</v>
      </c>
      <c r="N6389" t="s">
        <v>21</v>
      </c>
      <c r="O6389" t="str">
        <f t="shared" si="99"/>
        <v>Jul</v>
      </c>
    </row>
    <row r="6390" spans="1:15" x14ac:dyDescent="0.3">
      <c r="A6390" s="1">
        <v>43226</v>
      </c>
      <c r="B6390">
        <v>211</v>
      </c>
      <c r="C6390">
        <v>13</v>
      </c>
      <c r="D6390">
        <v>16</v>
      </c>
      <c r="E6390">
        <v>94</v>
      </c>
      <c r="F6390" t="s">
        <v>207</v>
      </c>
      <c r="G6390" t="s">
        <v>516</v>
      </c>
      <c r="H6390" t="s">
        <v>229</v>
      </c>
      <c r="I6390" t="s">
        <v>400</v>
      </c>
      <c r="J6390" t="s">
        <v>18</v>
      </c>
      <c r="K6390" t="s">
        <v>18</v>
      </c>
      <c r="L6390" t="s">
        <v>59</v>
      </c>
      <c r="M6390" t="s">
        <v>20</v>
      </c>
      <c r="N6390" t="s">
        <v>21</v>
      </c>
      <c r="O6390" t="str">
        <f t="shared" si="99"/>
        <v>May</v>
      </c>
    </row>
    <row r="6391" spans="1:15" x14ac:dyDescent="0.3">
      <c r="A6391" s="1">
        <v>43164</v>
      </c>
      <c r="B6391">
        <v>211</v>
      </c>
      <c r="C6391">
        <v>9</v>
      </c>
      <c r="D6391">
        <v>4</v>
      </c>
      <c r="E6391">
        <v>85</v>
      </c>
      <c r="F6391" t="s">
        <v>90</v>
      </c>
      <c r="G6391" t="s">
        <v>27</v>
      </c>
      <c r="H6391" t="s">
        <v>53</v>
      </c>
      <c r="I6391" t="s">
        <v>903</v>
      </c>
      <c r="J6391" t="s">
        <v>18</v>
      </c>
      <c r="K6391" t="s">
        <v>18</v>
      </c>
      <c r="L6391" t="s">
        <v>59</v>
      </c>
      <c r="M6391" t="s">
        <v>20</v>
      </c>
      <c r="N6391" t="s">
        <v>21</v>
      </c>
      <c r="O6391" t="str">
        <f t="shared" si="99"/>
        <v>Mar</v>
      </c>
    </row>
    <row r="6392" spans="1:15" x14ac:dyDescent="0.3">
      <c r="A6392" s="1">
        <v>43144</v>
      </c>
      <c r="B6392">
        <v>211</v>
      </c>
      <c r="C6392">
        <v>23</v>
      </c>
      <c r="D6392">
        <v>2</v>
      </c>
      <c r="E6392">
        <v>59</v>
      </c>
      <c r="F6392" t="s">
        <v>267</v>
      </c>
      <c r="G6392" t="s">
        <v>27</v>
      </c>
      <c r="H6392" t="s">
        <v>986</v>
      </c>
      <c r="I6392" t="s">
        <v>18</v>
      </c>
      <c r="J6392" t="s">
        <v>18</v>
      </c>
      <c r="K6392" t="s">
        <v>18</v>
      </c>
      <c r="L6392" t="s">
        <v>1697</v>
      </c>
      <c r="M6392" t="s">
        <v>20</v>
      </c>
      <c r="N6392" t="s">
        <v>21</v>
      </c>
      <c r="O6392" t="str">
        <f t="shared" si="99"/>
        <v>Feb</v>
      </c>
    </row>
    <row r="6393" spans="1:15" x14ac:dyDescent="0.3">
      <c r="A6393" s="1">
        <v>43119</v>
      </c>
      <c r="B6393">
        <v>211</v>
      </c>
      <c r="C6393">
        <v>0</v>
      </c>
      <c r="D6393">
        <v>0</v>
      </c>
      <c r="E6393">
        <v>45</v>
      </c>
      <c r="F6393" t="s">
        <v>90</v>
      </c>
      <c r="G6393" t="s">
        <v>721</v>
      </c>
      <c r="H6393" t="s">
        <v>1672</v>
      </c>
      <c r="I6393" t="s">
        <v>18</v>
      </c>
      <c r="J6393" t="s">
        <v>18</v>
      </c>
      <c r="K6393" t="s">
        <v>18</v>
      </c>
      <c r="L6393" t="s">
        <v>1697</v>
      </c>
      <c r="M6393" t="s">
        <v>20</v>
      </c>
      <c r="N6393" t="s">
        <v>21</v>
      </c>
      <c r="O6393" t="str">
        <f t="shared" si="99"/>
        <v>Jan</v>
      </c>
    </row>
    <row r="6394" spans="1:15" x14ac:dyDescent="0.3">
      <c r="A6394" s="1">
        <v>43088</v>
      </c>
      <c r="B6394">
        <v>211</v>
      </c>
      <c r="C6394">
        <v>16</v>
      </c>
      <c r="D6394">
        <v>-2</v>
      </c>
      <c r="E6394">
        <v>31</v>
      </c>
      <c r="F6394" t="s">
        <v>30</v>
      </c>
      <c r="G6394" t="s">
        <v>1270</v>
      </c>
      <c r="H6394" t="s">
        <v>2034</v>
      </c>
      <c r="I6394" t="s">
        <v>17</v>
      </c>
      <c r="J6394" t="s">
        <v>18</v>
      </c>
      <c r="K6394" t="s">
        <v>239</v>
      </c>
      <c r="L6394" t="s">
        <v>1697</v>
      </c>
      <c r="M6394" t="s">
        <v>20</v>
      </c>
      <c r="N6394" t="s">
        <v>21</v>
      </c>
      <c r="O6394" t="str">
        <f t="shared" si="99"/>
        <v>Dec</v>
      </c>
    </row>
    <row r="6395" spans="1:15" x14ac:dyDescent="0.3">
      <c r="A6395" s="1">
        <v>43083</v>
      </c>
      <c r="B6395">
        <v>211</v>
      </c>
      <c r="C6395">
        <v>23</v>
      </c>
      <c r="D6395">
        <v>-6</v>
      </c>
      <c r="E6395">
        <v>53</v>
      </c>
      <c r="F6395" t="s">
        <v>166</v>
      </c>
      <c r="G6395" t="s">
        <v>576</v>
      </c>
      <c r="H6395" t="s">
        <v>1868</v>
      </c>
      <c r="I6395" t="s">
        <v>18</v>
      </c>
      <c r="J6395" t="s">
        <v>18</v>
      </c>
      <c r="K6395" t="s">
        <v>18</v>
      </c>
      <c r="L6395" t="s">
        <v>1697</v>
      </c>
      <c r="M6395" t="s">
        <v>20</v>
      </c>
      <c r="N6395" t="s">
        <v>21</v>
      </c>
      <c r="O6395" t="str">
        <f t="shared" si="99"/>
        <v>Dec</v>
      </c>
    </row>
    <row r="6396" spans="1:15" x14ac:dyDescent="0.3">
      <c r="A6396" s="1">
        <v>43134</v>
      </c>
      <c r="B6396">
        <v>211</v>
      </c>
      <c r="C6396">
        <v>17</v>
      </c>
      <c r="D6396">
        <v>-6</v>
      </c>
      <c r="E6396">
        <v>32</v>
      </c>
      <c r="F6396" t="s">
        <v>313</v>
      </c>
      <c r="G6396" t="s">
        <v>27</v>
      </c>
      <c r="H6396" t="s">
        <v>2328</v>
      </c>
      <c r="I6396" t="s">
        <v>281</v>
      </c>
      <c r="J6396" t="s">
        <v>18</v>
      </c>
      <c r="K6396" t="s">
        <v>18</v>
      </c>
      <c r="L6396" t="s">
        <v>1697</v>
      </c>
      <c r="M6396" t="s">
        <v>20</v>
      </c>
      <c r="N6396" t="s">
        <v>21</v>
      </c>
      <c r="O6396" t="str">
        <f t="shared" si="99"/>
        <v>Feb</v>
      </c>
    </row>
    <row r="6397" spans="1:15" x14ac:dyDescent="0.3">
      <c r="A6397" s="1">
        <v>43123</v>
      </c>
      <c r="B6397">
        <v>211</v>
      </c>
      <c r="C6397">
        <v>7</v>
      </c>
      <c r="D6397">
        <v>-12</v>
      </c>
      <c r="E6397">
        <v>41</v>
      </c>
      <c r="F6397" t="s">
        <v>209</v>
      </c>
      <c r="G6397" t="s">
        <v>27</v>
      </c>
      <c r="H6397" t="s">
        <v>2184</v>
      </c>
      <c r="I6397" t="s">
        <v>18</v>
      </c>
      <c r="J6397" t="s">
        <v>18</v>
      </c>
      <c r="K6397" t="s">
        <v>70</v>
      </c>
      <c r="L6397" t="s">
        <v>1697</v>
      </c>
      <c r="M6397" t="s">
        <v>20</v>
      </c>
      <c r="N6397" t="s">
        <v>21</v>
      </c>
      <c r="O6397" t="str">
        <f t="shared" si="99"/>
        <v>Jan</v>
      </c>
    </row>
    <row r="6398" spans="1:15" x14ac:dyDescent="0.3">
      <c r="A6398" s="1">
        <v>43124</v>
      </c>
      <c r="B6398">
        <v>211</v>
      </c>
      <c r="C6398">
        <v>19</v>
      </c>
      <c r="D6398">
        <v>-14</v>
      </c>
      <c r="E6398">
        <v>32</v>
      </c>
      <c r="F6398" t="s">
        <v>41</v>
      </c>
      <c r="G6398" t="s">
        <v>27</v>
      </c>
      <c r="H6398" t="s">
        <v>2452</v>
      </c>
      <c r="I6398" t="s">
        <v>18</v>
      </c>
      <c r="J6398" t="s">
        <v>18</v>
      </c>
      <c r="K6398" t="s">
        <v>71</v>
      </c>
      <c r="L6398" t="s">
        <v>1697</v>
      </c>
      <c r="M6398" t="s">
        <v>20</v>
      </c>
      <c r="N6398" t="s">
        <v>21</v>
      </c>
      <c r="O6398" t="str">
        <f t="shared" si="99"/>
        <v>Jan</v>
      </c>
    </row>
    <row r="6399" spans="1:15" x14ac:dyDescent="0.3">
      <c r="A6399" s="1">
        <v>43238</v>
      </c>
      <c r="B6399">
        <v>210</v>
      </c>
      <c r="C6399">
        <v>7</v>
      </c>
      <c r="D6399">
        <v>17</v>
      </c>
      <c r="E6399">
        <v>98</v>
      </c>
      <c r="F6399" t="s">
        <v>169</v>
      </c>
      <c r="G6399" t="s">
        <v>2179</v>
      </c>
      <c r="H6399" t="s">
        <v>659</v>
      </c>
      <c r="I6399" t="s">
        <v>243</v>
      </c>
      <c r="J6399" t="s">
        <v>197</v>
      </c>
      <c r="K6399" t="s">
        <v>18</v>
      </c>
      <c r="L6399" t="s">
        <v>59</v>
      </c>
      <c r="M6399" t="s">
        <v>20</v>
      </c>
      <c r="N6399" t="s">
        <v>21</v>
      </c>
      <c r="O6399" t="str">
        <f t="shared" si="99"/>
        <v>May</v>
      </c>
    </row>
    <row r="6400" spans="1:15" x14ac:dyDescent="0.3">
      <c r="A6400" s="1">
        <v>43390</v>
      </c>
      <c r="B6400">
        <v>210</v>
      </c>
      <c r="C6400">
        <v>5</v>
      </c>
      <c r="D6400">
        <v>9</v>
      </c>
      <c r="E6400">
        <v>77</v>
      </c>
      <c r="F6400" t="s">
        <v>18</v>
      </c>
      <c r="G6400" t="s">
        <v>2453</v>
      </c>
      <c r="H6400" t="s">
        <v>222</v>
      </c>
      <c r="I6400" t="s">
        <v>18</v>
      </c>
      <c r="J6400" t="s">
        <v>18</v>
      </c>
      <c r="K6400" t="s">
        <v>18</v>
      </c>
      <c r="L6400" t="s">
        <v>48</v>
      </c>
      <c r="M6400" t="s">
        <v>20</v>
      </c>
      <c r="N6400" t="s">
        <v>21</v>
      </c>
      <c r="O6400" t="str">
        <f t="shared" si="99"/>
        <v>Oct</v>
      </c>
    </row>
    <row r="6401" spans="1:15" x14ac:dyDescent="0.3">
      <c r="A6401" s="1">
        <v>43418</v>
      </c>
      <c r="B6401">
        <v>210</v>
      </c>
      <c r="C6401">
        <v>3</v>
      </c>
      <c r="D6401">
        <v>6</v>
      </c>
      <c r="E6401">
        <v>66</v>
      </c>
      <c r="F6401" t="s">
        <v>197</v>
      </c>
      <c r="G6401" t="s">
        <v>1638</v>
      </c>
      <c r="H6401" t="s">
        <v>344</v>
      </c>
      <c r="I6401" t="s">
        <v>18</v>
      </c>
      <c r="J6401" t="s">
        <v>18</v>
      </c>
      <c r="K6401" t="s">
        <v>18</v>
      </c>
      <c r="L6401" t="s">
        <v>48</v>
      </c>
      <c r="M6401" t="s">
        <v>20</v>
      </c>
      <c r="N6401" t="s">
        <v>21</v>
      </c>
      <c r="O6401" t="str">
        <f t="shared" si="99"/>
        <v>Nov</v>
      </c>
    </row>
    <row r="6402" spans="1:15" x14ac:dyDescent="0.3">
      <c r="A6402" s="1">
        <v>43114</v>
      </c>
      <c r="B6402">
        <v>210</v>
      </c>
      <c r="C6402">
        <v>20</v>
      </c>
      <c r="D6402">
        <v>4</v>
      </c>
      <c r="E6402">
        <v>55</v>
      </c>
      <c r="F6402" t="s">
        <v>70</v>
      </c>
      <c r="G6402" t="s">
        <v>1917</v>
      </c>
      <c r="H6402" t="s">
        <v>1293</v>
      </c>
      <c r="I6402" t="s">
        <v>18</v>
      </c>
      <c r="J6402" t="s">
        <v>18</v>
      </c>
      <c r="K6402" t="s">
        <v>18</v>
      </c>
      <c r="L6402" t="s">
        <v>1697</v>
      </c>
      <c r="M6402" t="s">
        <v>20</v>
      </c>
      <c r="N6402" t="s">
        <v>21</v>
      </c>
      <c r="O6402" t="str">
        <f t="shared" ref="O6402:O6465" si="100">TEXT(A6402,"mmm")</f>
        <v>Jan</v>
      </c>
    </row>
    <row r="6403" spans="1:15" x14ac:dyDescent="0.3">
      <c r="A6403" s="1">
        <v>43079</v>
      </c>
      <c r="B6403">
        <v>210</v>
      </c>
      <c r="C6403">
        <v>18</v>
      </c>
      <c r="D6403">
        <v>2</v>
      </c>
      <c r="E6403">
        <v>61</v>
      </c>
      <c r="F6403" t="s">
        <v>22</v>
      </c>
      <c r="G6403" t="s">
        <v>27</v>
      </c>
      <c r="H6403" t="s">
        <v>1293</v>
      </c>
      <c r="I6403" t="s">
        <v>18</v>
      </c>
      <c r="J6403" t="s">
        <v>18</v>
      </c>
      <c r="K6403" t="s">
        <v>18</v>
      </c>
      <c r="L6403" t="s">
        <v>1697</v>
      </c>
      <c r="M6403" t="s">
        <v>20</v>
      </c>
      <c r="N6403" t="s">
        <v>21</v>
      </c>
      <c r="O6403" t="str">
        <f t="shared" si="100"/>
        <v>Dec</v>
      </c>
    </row>
    <row r="6404" spans="1:15" x14ac:dyDescent="0.3">
      <c r="A6404" s="1">
        <v>43147</v>
      </c>
      <c r="B6404">
        <v>210</v>
      </c>
      <c r="C6404">
        <v>17</v>
      </c>
      <c r="D6404">
        <v>2</v>
      </c>
      <c r="E6404">
        <v>48</v>
      </c>
      <c r="F6404" t="s">
        <v>430</v>
      </c>
      <c r="G6404" t="s">
        <v>185</v>
      </c>
      <c r="H6404" t="s">
        <v>1633</v>
      </c>
      <c r="I6404" t="s">
        <v>877</v>
      </c>
      <c r="J6404" t="s">
        <v>18</v>
      </c>
      <c r="K6404" t="s">
        <v>18</v>
      </c>
      <c r="L6404" t="s">
        <v>1697</v>
      </c>
      <c r="M6404" t="s">
        <v>12</v>
      </c>
      <c r="N6404" t="s">
        <v>21</v>
      </c>
      <c r="O6404" t="str">
        <f t="shared" si="100"/>
        <v>Feb</v>
      </c>
    </row>
    <row r="6405" spans="1:15" x14ac:dyDescent="0.3">
      <c r="A6405" s="1">
        <v>43098</v>
      </c>
      <c r="B6405">
        <v>210</v>
      </c>
      <c r="C6405">
        <v>2</v>
      </c>
      <c r="D6405">
        <v>0</v>
      </c>
      <c r="E6405">
        <v>63</v>
      </c>
      <c r="F6405" t="s">
        <v>70</v>
      </c>
      <c r="G6405" t="s">
        <v>2154</v>
      </c>
      <c r="H6405" t="s">
        <v>1413</v>
      </c>
      <c r="I6405" t="s">
        <v>18</v>
      </c>
      <c r="J6405" t="s">
        <v>18</v>
      </c>
      <c r="K6405" t="s">
        <v>18</v>
      </c>
      <c r="L6405" t="s">
        <v>1697</v>
      </c>
      <c r="M6405" t="s">
        <v>20</v>
      </c>
      <c r="N6405" t="s">
        <v>21</v>
      </c>
      <c r="O6405" t="str">
        <f t="shared" si="100"/>
        <v>Dec</v>
      </c>
    </row>
    <row r="6406" spans="1:15" x14ac:dyDescent="0.3">
      <c r="A6406" s="1">
        <v>43134</v>
      </c>
      <c r="B6406">
        <v>210</v>
      </c>
      <c r="C6406">
        <v>15</v>
      </c>
      <c r="D6406">
        <v>-4</v>
      </c>
      <c r="E6406">
        <v>31</v>
      </c>
      <c r="F6406" t="s">
        <v>538</v>
      </c>
      <c r="G6406" t="s">
        <v>185</v>
      </c>
      <c r="H6406" t="s">
        <v>2239</v>
      </c>
      <c r="I6406" t="s">
        <v>830</v>
      </c>
      <c r="J6406" t="s">
        <v>18</v>
      </c>
      <c r="K6406" t="s">
        <v>18</v>
      </c>
      <c r="L6406" t="s">
        <v>1697</v>
      </c>
      <c r="M6406" t="s">
        <v>20</v>
      </c>
      <c r="N6406" t="s">
        <v>21</v>
      </c>
      <c r="O6406" t="str">
        <f t="shared" si="100"/>
        <v>Feb</v>
      </c>
    </row>
    <row r="6407" spans="1:15" x14ac:dyDescent="0.3">
      <c r="A6407" s="1">
        <v>43112</v>
      </c>
      <c r="B6407">
        <v>210</v>
      </c>
      <c r="C6407">
        <v>20</v>
      </c>
      <c r="D6407">
        <v>-8</v>
      </c>
      <c r="E6407">
        <v>31</v>
      </c>
      <c r="F6407" t="s">
        <v>53</v>
      </c>
      <c r="G6407" t="s">
        <v>27</v>
      </c>
      <c r="H6407" t="s">
        <v>2362</v>
      </c>
      <c r="I6407" t="s">
        <v>18</v>
      </c>
      <c r="J6407" t="s">
        <v>18</v>
      </c>
      <c r="K6407" t="s">
        <v>18</v>
      </c>
      <c r="L6407" t="s">
        <v>1697</v>
      </c>
      <c r="M6407" t="s">
        <v>20</v>
      </c>
      <c r="N6407" t="s">
        <v>21</v>
      </c>
      <c r="O6407" t="str">
        <f t="shared" si="100"/>
        <v>Jan</v>
      </c>
    </row>
    <row r="6408" spans="1:15" x14ac:dyDescent="0.3">
      <c r="A6408" s="1">
        <v>43326</v>
      </c>
      <c r="B6408">
        <v>209</v>
      </c>
      <c r="C6408">
        <v>4</v>
      </c>
      <c r="D6408">
        <v>28</v>
      </c>
      <c r="E6408">
        <v>71</v>
      </c>
      <c r="F6408" t="s">
        <v>307</v>
      </c>
      <c r="G6408" t="s">
        <v>27</v>
      </c>
      <c r="H6408" t="s">
        <v>450</v>
      </c>
      <c r="I6408" t="s">
        <v>18</v>
      </c>
      <c r="J6408" t="s">
        <v>18</v>
      </c>
      <c r="K6408" t="s">
        <v>18</v>
      </c>
      <c r="L6408" t="s">
        <v>19</v>
      </c>
      <c r="M6408" t="s">
        <v>20</v>
      </c>
      <c r="N6408" t="s">
        <v>21</v>
      </c>
      <c r="O6408" t="str">
        <f t="shared" si="100"/>
        <v>Aug</v>
      </c>
    </row>
    <row r="6409" spans="1:15" x14ac:dyDescent="0.3">
      <c r="A6409" s="1">
        <v>43311</v>
      </c>
      <c r="B6409">
        <v>209</v>
      </c>
      <c r="C6409">
        <v>4</v>
      </c>
      <c r="D6409">
        <v>27</v>
      </c>
      <c r="E6409">
        <v>62</v>
      </c>
      <c r="F6409" t="s">
        <v>70</v>
      </c>
      <c r="G6409" t="s">
        <v>27</v>
      </c>
      <c r="H6409" t="s">
        <v>423</v>
      </c>
      <c r="I6409" t="s">
        <v>18</v>
      </c>
      <c r="J6409" t="s">
        <v>18</v>
      </c>
      <c r="K6409" t="s">
        <v>18</v>
      </c>
      <c r="L6409" t="s">
        <v>19</v>
      </c>
      <c r="M6409" t="s">
        <v>20</v>
      </c>
      <c r="N6409" t="s">
        <v>21</v>
      </c>
      <c r="O6409" t="str">
        <f t="shared" si="100"/>
        <v>Jul</v>
      </c>
    </row>
    <row r="6410" spans="1:15" x14ac:dyDescent="0.3">
      <c r="A6410" s="1">
        <v>43388</v>
      </c>
      <c r="B6410">
        <v>209</v>
      </c>
      <c r="C6410">
        <v>5</v>
      </c>
      <c r="D6410">
        <v>11</v>
      </c>
      <c r="E6410">
        <v>79</v>
      </c>
      <c r="F6410" t="s">
        <v>72</v>
      </c>
      <c r="G6410" t="s">
        <v>484</v>
      </c>
      <c r="H6410" t="s">
        <v>86</v>
      </c>
      <c r="I6410" t="s">
        <v>18</v>
      </c>
      <c r="J6410" t="s">
        <v>18</v>
      </c>
      <c r="K6410" t="s">
        <v>18</v>
      </c>
      <c r="L6410" t="s">
        <v>48</v>
      </c>
      <c r="M6410" t="s">
        <v>20</v>
      </c>
      <c r="N6410" t="s">
        <v>21</v>
      </c>
      <c r="O6410" t="str">
        <f t="shared" si="100"/>
        <v>Oct</v>
      </c>
    </row>
    <row r="6411" spans="1:15" x14ac:dyDescent="0.3">
      <c r="A6411" s="1">
        <v>43386</v>
      </c>
      <c r="B6411">
        <v>209</v>
      </c>
      <c r="C6411">
        <v>6</v>
      </c>
      <c r="D6411">
        <v>7</v>
      </c>
      <c r="E6411">
        <v>80</v>
      </c>
      <c r="F6411" t="s">
        <v>70</v>
      </c>
      <c r="G6411" t="s">
        <v>1357</v>
      </c>
      <c r="H6411" t="s">
        <v>180</v>
      </c>
      <c r="I6411" t="s">
        <v>18</v>
      </c>
      <c r="J6411" t="s">
        <v>18</v>
      </c>
      <c r="K6411" t="s">
        <v>18</v>
      </c>
      <c r="L6411" t="s">
        <v>48</v>
      </c>
      <c r="M6411" t="s">
        <v>20</v>
      </c>
      <c r="N6411" t="s">
        <v>21</v>
      </c>
      <c r="O6411" t="str">
        <f t="shared" si="100"/>
        <v>Oct</v>
      </c>
    </row>
    <row r="6412" spans="1:15" x14ac:dyDescent="0.3">
      <c r="A6412" s="1">
        <v>43115</v>
      </c>
      <c r="B6412">
        <v>209</v>
      </c>
      <c r="C6412">
        <v>7</v>
      </c>
      <c r="D6412">
        <v>4</v>
      </c>
      <c r="E6412">
        <v>87</v>
      </c>
      <c r="F6412" t="s">
        <v>70</v>
      </c>
      <c r="G6412" t="s">
        <v>754</v>
      </c>
      <c r="H6412" t="s">
        <v>84</v>
      </c>
      <c r="I6412" t="s">
        <v>18</v>
      </c>
      <c r="J6412" t="s">
        <v>18</v>
      </c>
      <c r="K6412" t="s">
        <v>18</v>
      </c>
      <c r="L6412" t="s">
        <v>1697</v>
      </c>
      <c r="M6412" t="s">
        <v>20</v>
      </c>
      <c r="N6412" t="s">
        <v>21</v>
      </c>
      <c r="O6412" t="str">
        <f t="shared" si="100"/>
        <v>Jan</v>
      </c>
    </row>
    <row r="6413" spans="1:15" x14ac:dyDescent="0.3">
      <c r="A6413" s="1">
        <v>43100</v>
      </c>
      <c r="B6413">
        <v>209</v>
      </c>
      <c r="C6413">
        <v>12</v>
      </c>
      <c r="D6413">
        <v>1</v>
      </c>
      <c r="E6413">
        <v>47</v>
      </c>
      <c r="F6413" t="s">
        <v>209</v>
      </c>
      <c r="G6413" t="s">
        <v>1122</v>
      </c>
      <c r="H6413" t="s">
        <v>1888</v>
      </c>
      <c r="I6413" t="s">
        <v>45</v>
      </c>
      <c r="J6413" t="s">
        <v>18</v>
      </c>
      <c r="K6413" t="s">
        <v>70</v>
      </c>
      <c r="L6413" t="s">
        <v>1697</v>
      </c>
      <c r="M6413" t="s">
        <v>12</v>
      </c>
      <c r="N6413" t="s">
        <v>21</v>
      </c>
      <c r="O6413" t="str">
        <f t="shared" si="100"/>
        <v>Dec</v>
      </c>
    </row>
    <row r="6414" spans="1:15" x14ac:dyDescent="0.3">
      <c r="A6414" s="1">
        <v>43180</v>
      </c>
      <c r="B6414">
        <v>209</v>
      </c>
      <c r="C6414">
        <v>6</v>
      </c>
      <c r="D6414">
        <v>1</v>
      </c>
      <c r="E6414">
        <v>42</v>
      </c>
      <c r="F6414" t="s">
        <v>141</v>
      </c>
      <c r="G6414" t="s">
        <v>27</v>
      </c>
      <c r="H6414" t="s">
        <v>1854</v>
      </c>
      <c r="I6414" t="s">
        <v>18</v>
      </c>
      <c r="J6414" t="s">
        <v>18</v>
      </c>
      <c r="K6414" t="s">
        <v>18</v>
      </c>
      <c r="L6414" t="s">
        <v>59</v>
      </c>
      <c r="M6414" t="s">
        <v>20</v>
      </c>
      <c r="N6414" t="s">
        <v>21</v>
      </c>
      <c r="O6414" t="str">
        <f t="shared" si="100"/>
        <v>Mar</v>
      </c>
    </row>
    <row r="6415" spans="1:15" x14ac:dyDescent="0.3">
      <c r="A6415" s="1">
        <v>43089</v>
      </c>
      <c r="B6415">
        <v>209</v>
      </c>
      <c r="C6415">
        <v>12</v>
      </c>
      <c r="D6415">
        <v>-3</v>
      </c>
      <c r="E6415">
        <v>49</v>
      </c>
      <c r="F6415" t="s">
        <v>201</v>
      </c>
      <c r="G6415" t="s">
        <v>1011</v>
      </c>
      <c r="H6415" t="s">
        <v>2009</v>
      </c>
      <c r="I6415" t="s">
        <v>281</v>
      </c>
      <c r="J6415" t="s">
        <v>18</v>
      </c>
      <c r="K6415" t="s">
        <v>34</v>
      </c>
      <c r="L6415" t="s">
        <v>1697</v>
      </c>
      <c r="M6415" t="s">
        <v>20</v>
      </c>
      <c r="N6415" t="s">
        <v>21</v>
      </c>
      <c r="O6415" t="str">
        <f t="shared" si="100"/>
        <v>Dec</v>
      </c>
    </row>
    <row r="6416" spans="1:15" x14ac:dyDescent="0.3">
      <c r="A6416" s="1">
        <v>43336</v>
      </c>
      <c r="B6416">
        <v>208</v>
      </c>
      <c r="C6416">
        <v>1</v>
      </c>
      <c r="D6416">
        <v>26</v>
      </c>
      <c r="E6416">
        <v>80</v>
      </c>
      <c r="F6416" t="s">
        <v>239</v>
      </c>
      <c r="G6416" t="s">
        <v>27</v>
      </c>
      <c r="H6416" t="s">
        <v>658</v>
      </c>
      <c r="I6416" t="s">
        <v>18</v>
      </c>
      <c r="J6416" t="s">
        <v>344</v>
      </c>
      <c r="K6416" t="s">
        <v>18</v>
      </c>
      <c r="L6416" t="s">
        <v>19</v>
      </c>
      <c r="M6416" t="s">
        <v>20</v>
      </c>
      <c r="N6416" t="s">
        <v>21</v>
      </c>
      <c r="O6416" t="str">
        <f t="shared" si="100"/>
        <v>Aug</v>
      </c>
    </row>
    <row r="6417" spans="1:15" x14ac:dyDescent="0.3">
      <c r="A6417" s="1">
        <v>43341</v>
      </c>
      <c r="B6417">
        <v>208</v>
      </c>
      <c r="C6417">
        <v>0</v>
      </c>
      <c r="D6417">
        <v>23</v>
      </c>
      <c r="E6417">
        <v>96</v>
      </c>
      <c r="F6417" t="s">
        <v>72</v>
      </c>
      <c r="G6417" t="s">
        <v>27</v>
      </c>
      <c r="H6417" t="s">
        <v>1091</v>
      </c>
      <c r="I6417" t="s">
        <v>18</v>
      </c>
      <c r="J6417" t="s">
        <v>70</v>
      </c>
      <c r="K6417" t="s">
        <v>18</v>
      </c>
      <c r="L6417" t="s">
        <v>19</v>
      </c>
      <c r="M6417" t="s">
        <v>20</v>
      </c>
      <c r="N6417" t="s">
        <v>21</v>
      </c>
      <c r="O6417" t="str">
        <f t="shared" si="100"/>
        <v>Aug</v>
      </c>
    </row>
    <row r="6418" spans="1:15" x14ac:dyDescent="0.3">
      <c r="A6418" s="1">
        <v>43247</v>
      </c>
      <c r="B6418">
        <v>208</v>
      </c>
      <c r="C6418">
        <v>4</v>
      </c>
      <c r="D6418">
        <v>18</v>
      </c>
      <c r="E6418">
        <v>59</v>
      </c>
      <c r="F6418" t="s">
        <v>201</v>
      </c>
      <c r="G6418" t="s">
        <v>1892</v>
      </c>
      <c r="H6418" t="s">
        <v>1377</v>
      </c>
      <c r="I6418" t="s">
        <v>18</v>
      </c>
      <c r="J6418" t="s">
        <v>18</v>
      </c>
      <c r="K6418" t="s">
        <v>18</v>
      </c>
      <c r="L6418" t="s">
        <v>59</v>
      </c>
      <c r="M6418" t="s">
        <v>20</v>
      </c>
      <c r="N6418" t="s">
        <v>21</v>
      </c>
      <c r="O6418" t="str">
        <f t="shared" si="100"/>
        <v>May</v>
      </c>
    </row>
    <row r="6419" spans="1:15" x14ac:dyDescent="0.3">
      <c r="A6419" s="1">
        <v>43378</v>
      </c>
      <c r="B6419">
        <v>208</v>
      </c>
      <c r="C6419">
        <v>8</v>
      </c>
      <c r="D6419">
        <v>17</v>
      </c>
      <c r="E6419">
        <v>72</v>
      </c>
      <c r="F6419" t="s">
        <v>201</v>
      </c>
      <c r="G6419" t="s">
        <v>27</v>
      </c>
      <c r="H6419" t="s">
        <v>358</v>
      </c>
      <c r="I6419" t="s">
        <v>503</v>
      </c>
      <c r="J6419" t="s">
        <v>72</v>
      </c>
      <c r="K6419" t="s">
        <v>18</v>
      </c>
      <c r="L6419" t="s">
        <v>48</v>
      </c>
      <c r="M6419" t="s">
        <v>20</v>
      </c>
      <c r="N6419" t="s">
        <v>21</v>
      </c>
      <c r="O6419" t="str">
        <f t="shared" si="100"/>
        <v>Oct</v>
      </c>
    </row>
    <row r="6420" spans="1:15" x14ac:dyDescent="0.3">
      <c r="A6420" s="1">
        <v>43372</v>
      </c>
      <c r="B6420">
        <v>208</v>
      </c>
      <c r="C6420">
        <v>5</v>
      </c>
      <c r="D6420">
        <v>15</v>
      </c>
      <c r="E6420">
        <v>77</v>
      </c>
      <c r="F6420" t="s">
        <v>197</v>
      </c>
      <c r="G6420" t="s">
        <v>27</v>
      </c>
      <c r="H6420" t="s">
        <v>62</v>
      </c>
      <c r="I6420" t="s">
        <v>18</v>
      </c>
      <c r="J6420" t="s">
        <v>18</v>
      </c>
      <c r="K6420" t="s">
        <v>18</v>
      </c>
      <c r="L6420" t="s">
        <v>48</v>
      </c>
      <c r="M6420" t="s">
        <v>20</v>
      </c>
      <c r="N6420" t="s">
        <v>21</v>
      </c>
      <c r="O6420" t="str">
        <f t="shared" si="100"/>
        <v>Sep</v>
      </c>
    </row>
    <row r="6421" spans="1:15" x14ac:dyDescent="0.3">
      <c r="A6421" s="1">
        <v>43114</v>
      </c>
      <c r="B6421">
        <v>208</v>
      </c>
      <c r="C6421">
        <v>19</v>
      </c>
      <c r="D6421">
        <v>4</v>
      </c>
      <c r="E6421">
        <v>54</v>
      </c>
      <c r="F6421" t="s">
        <v>45</v>
      </c>
      <c r="G6421" t="s">
        <v>1864</v>
      </c>
      <c r="H6421" t="s">
        <v>1119</v>
      </c>
      <c r="I6421" t="s">
        <v>18</v>
      </c>
      <c r="J6421" t="s">
        <v>18</v>
      </c>
      <c r="K6421" t="s">
        <v>18</v>
      </c>
      <c r="L6421" t="s">
        <v>1697</v>
      </c>
      <c r="M6421" t="s">
        <v>20</v>
      </c>
      <c r="N6421" t="s">
        <v>21</v>
      </c>
      <c r="O6421" t="str">
        <f t="shared" si="100"/>
        <v>Jan</v>
      </c>
    </row>
    <row r="6422" spans="1:15" x14ac:dyDescent="0.3">
      <c r="A6422" s="1">
        <v>43169</v>
      </c>
      <c r="B6422">
        <v>208</v>
      </c>
      <c r="C6422">
        <v>7</v>
      </c>
      <c r="D6422">
        <v>1</v>
      </c>
      <c r="E6422">
        <v>78</v>
      </c>
      <c r="F6422" t="s">
        <v>45</v>
      </c>
      <c r="G6422" t="s">
        <v>992</v>
      </c>
      <c r="H6422" t="s">
        <v>963</v>
      </c>
      <c r="I6422" t="s">
        <v>18</v>
      </c>
      <c r="J6422" t="s">
        <v>18</v>
      </c>
      <c r="K6422" t="s">
        <v>18</v>
      </c>
      <c r="L6422" t="s">
        <v>59</v>
      </c>
      <c r="M6422" t="s">
        <v>20</v>
      </c>
      <c r="N6422" t="s">
        <v>21</v>
      </c>
      <c r="O6422" t="str">
        <f t="shared" si="100"/>
        <v>Mar</v>
      </c>
    </row>
    <row r="6423" spans="1:15" x14ac:dyDescent="0.3">
      <c r="A6423" s="1">
        <v>43099</v>
      </c>
      <c r="B6423">
        <v>208</v>
      </c>
      <c r="C6423">
        <v>10</v>
      </c>
      <c r="D6423">
        <v>1</v>
      </c>
      <c r="E6423">
        <v>73</v>
      </c>
      <c r="F6423" t="s">
        <v>197</v>
      </c>
      <c r="G6423" t="s">
        <v>2454</v>
      </c>
      <c r="H6423" t="s">
        <v>1325</v>
      </c>
      <c r="I6423" t="s">
        <v>269</v>
      </c>
      <c r="J6423" t="s">
        <v>18</v>
      </c>
      <c r="K6423" t="s">
        <v>18</v>
      </c>
      <c r="L6423" t="s">
        <v>1697</v>
      </c>
      <c r="M6423" t="s">
        <v>20</v>
      </c>
      <c r="N6423" t="s">
        <v>21</v>
      </c>
      <c r="O6423" t="str">
        <f t="shared" si="100"/>
        <v>Dec</v>
      </c>
    </row>
    <row r="6424" spans="1:15" x14ac:dyDescent="0.3">
      <c r="A6424" s="1">
        <v>43102</v>
      </c>
      <c r="B6424">
        <v>208</v>
      </c>
      <c r="C6424">
        <v>10</v>
      </c>
      <c r="D6424">
        <v>-1</v>
      </c>
      <c r="E6424">
        <v>50</v>
      </c>
      <c r="F6424" t="s">
        <v>34</v>
      </c>
      <c r="G6424" t="s">
        <v>1859</v>
      </c>
      <c r="H6424" t="s">
        <v>2100</v>
      </c>
      <c r="I6424" t="s">
        <v>192</v>
      </c>
      <c r="J6424" t="s">
        <v>18</v>
      </c>
      <c r="K6424" t="s">
        <v>18</v>
      </c>
      <c r="L6424" t="s">
        <v>1697</v>
      </c>
      <c r="M6424" t="s">
        <v>20</v>
      </c>
      <c r="N6424" t="s">
        <v>21</v>
      </c>
      <c r="O6424" t="str">
        <f t="shared" si="100"/>
        <v>Jan</v>
      </c>
    </row>
    <row r="6425" spans="1:15" x14ac:dyDescent="0.3">
      <c r="A6425" s="1">
        <v>43232</v>
      </c>
      <c r="B6425">
        <v>207</v>
      </c>
      <c r="C6425">
        <v>4</v>
      </c>
      <c r="D6425">
        <v>15</v>
      </c>
      <c r="E6425">
        <v>61</v>
      </c>
      <c r="F6425" t="s">
        <v>83</v>
      </c>
      <c r="G6425" t="s">
        <v>2205</v>
      </c>
      <c r="H6425" t="s">
        <v>86</v>
      </c>
      <c r="I6425" t="s">
        <v>18</v>
      </c>
      <c r="J6425" t="s">
        <v>18</v>
      </c>
      <c r="K6425" t="s">
        <v>18</v>
      </c>
      <c r="L6425" t="s">
        <v>59</v>
      </c>
      <c r="M6425" t="s">
        <v>20</v>
      </c>
      <c r="N6425" t="s">
        <v>21</v>
      </c>
      <c r="O6425" t="str">
        <f t="shared" si="100"/>
        <v>May</v>
      </c>
    </row>
    <row r="6426" spans="1:15" x14ac:dyDescent="0.3">
      <c r="A6426" s="1">
        <v>43370</v>
      </c>
      <c r="B6426">
        <v>207</v>
      </c>
      <c r="C6426">
        <v>5</v>
      </c>
      <c r="D6426">
        <v>14</v>
      </c>
      <c r="E6426">
        <v>60</v>
      </c>
      <c r="F6426" t="s">
        <v>169</v>
      </c>
      <c r="G6426" t="s">
        <v>27</v>
      </c>
      <c r="H6426" t="s">
        <v>753</v>
      </c>
      <c r="I6426" t="s">
        <v>18</v>
      </c>
      <c r="J6426" t="s">
        <v>18</v>
      </c>
      <c r="K6426" t="s">
        <v>18</v>
      </c>
      <c r="L6426" t="s">
        <v>48</v>
      </c>
      <c r="M6426" t="s">
        <v>20</v>
      </c>
      <c r="N6426" t="s">
        <v>21</v>
      </c>
      <c r="O6426" t="str">
        <f t="shared" si="100"/>
        <v>Sep</v>
      </c>
    </row>
    <row r="6427" spans="1:15" x14ac:dyDescent="0.3">
      <c r="A6427" s="1">
        <v>43195</v>
      </c>
      <c r="B6427">
        <v>207</v>
      </c>
      <c r="C6427">
        <v>8</v>
      </c>
      <c r="D6427">
        <v>7</v>
      </c>
      <c r="E6427">
        <v>94</v>
      </c>
      <c r="F6427" t="s">
        <v>60</v>
      </c>
      <c r="G6427" t="s">
        <v>1811</v>
      </c>
      <c r="H6427" t="s">
        <v>555</v>
      </c>
      <c r="I6427" t="s">
        <v>236</v>
      </c>
      <c r="J6427" t="s">
        <v>239</v>
      </c>
      <c r="K6427" t="s">
        <v>18</v>
      </c>
      <c r="L6427" t="s">
        <v>59</v>
      </c>
      <c r="M6427" t="s">
        <v>20</v>
      </c>
      <c r="N6427" t="s">
        <v>21</v>
      </c>
      <c r="O6427" t="str">
        <f t="shared" si="100"/>
        <v>Apr</v>
      </c>
    </row>
    <row r="6428" spans="1:15" x14ac:dyDescent="0.3">
      <c r="A6428" s="1">
        <v>43116</v>
      </c>
      <c r="B6428">
        <v>207</v>
      </c>
      <c r="C6428">
        <v>1</v>
      </c>
      <c r="D6428">
        <v>1</v>
      </c>
      <c r="E6428">
        <v>64</v>
      </c>
      <c r="F6428" t="s">
        <v>71</v>
      </c>
      <c r="G6428" t="s">
        <v>1475</v>
      </c>
      <c r="H6428" t="s">
        <v>986</v>
      </c>
      <c r="I6428" t="s">
        <v>18</v>
      </c>
      <c r="J6428" t="s">
        <v>18</v>
      </c>
      <c r="K6428" t="s">
        <v>18</v>
      </c>
      <c r="L6428" t="s">
        <v>1697</v>
      </c>
      <c r="M6428" t="s">
        <v>20</v>
      </c>
      <c r="N6428" t="s">
        <v>21</v>
      </c>
      <c r="O6428" t="str">
        <f t="shared" si="100"/>
        <v>Jan</v>
      </c>
    </row>
    <row r="6429" spans="1:15" x14ac:dyDescent="0.3">
      <c r="A6429" s="1">
        <v>43119</v>
      </c>
      <c r="B6429">
        <v>207</v>
      </c>
      <c r="C6429">
        <v>1</v>
      </c>
      <c r="D6429">
        <v>0</v>
      </c>
      <c r="E6429">
        <v>43</v>
      </c>
      <c r="F6429" t="s">
        <v>141</v>
      </c>
      <c r="G6429" t="s">
        <v>435</v>
      </c>
      <c r="H6429" t="s">
        <v>1832</v>
      </c>
      <c r="I6429" t="s">
        <v>18</v>
      </c>
      <c r="J6429" t="s">
        <v>18</v>
      </c>
      <c r="K6429" t="s">
        <v>18</v>
      </c>
      <c r="L6429" t="s">
        <v>1697</v>
      </c>
      <c r="M6429" t="s">
        <v>20</v>
      </c>
      <c r="N6429" t="s">
        <v>21</v>
      </c>
      <c r="O6429" t="str">
        <f t="shared" si="100"/>
        <v>Jan</v>
      </c>
    </row>
    <row r="6430" spans="1:15" x14ac:dyDescent="0.3">
      <c r="A6430" s="1">
        <v>43121</v>
      </c>
      <c r="B6430">
        <v>207</v>
      </c>
      <c r="C6430">
        <v>22</v>
      </c>
      <c r="D6430">
        <v>0</v>
      </c>
      <c r="E6430">
        <v>32</v>
      </c>
      <c r="F6430" t="s">
        <v>71</v>
      </c>
      <c r="G6430" t="s">
        <v>27</v>
      </c>
      <c r="H6430" t="s">
        <v>2133</v>
      </c>
      <c r="I6430" t="s">
        <v>18</v>
      </c>
      <c r="J6430" t="s">
        <v>18</v>
      </c>
      <c r="K6430" t="s">
        <v>18</v>
      </c>
      <c r="L6430" t="s">
        <v>1697</v>
      </c>
      <c r="M6430" t="s">
        <v>20</v>
      </c>
      <c r="N6430" t="s">
        <v>21</v>
      </c>
      <c r="O6430" t="str">
        <f t="shared" si="100"/>
        <v>Jan</v>
      </c>
    </row>
    <row r="6431" spans="1:15" x14ac:dyDescent="0.3">
      <c r="A6431" s="1">
        <v>43106</v>
      </c>
      <c r="B6431">
        <v>207</v>
      </c>
      <c r="C6431">
        <v>19</v>
      </c>
      <c r="D6431">
        <v>-1</v>
      </c>
      <c r="E6431">
        <v>37</v>
      </c>
      <c r="F6431" t="s">
        <v>166</v>
      </c>
      <c r="G6431" t="s">
        <v>1366</v>
      </c>
      <c r="H6431" t="s">
        <v>2007</v>
      </c>
      <c r="I6431" t="s">
        <v>18</v>
      </c>
      <c r="J6431" t="s">
        <v>18</v>
      </c>
      <c r="K6431" t="s">
        <v>18</v>
      </c>
      <c r="L6431" t="s">
        <v>1697</v>
      </c>
      <c r="M6431" t="s">
        <v>20</v>
      </c>
      <c r="N6431" t="s">
        <v>21</v>
      </c>
      <c r="O6431" t="str">
        <f t="shared" si="100"/>
        <v>Jan</v>
      </c>
    </row>
    <row r="6432" spans="1:15" x14ac:dyDescent="0.3">
      <c r="A6432" s="1">
        <v>43110</v>
      </c>
      <c r="B6432">
        <v>207</v>
      </c>
      <c r="C6432">
        <v>13</v>
      </c>
      <c r="D6432">
        <v>-5</v>
      </c>
      <c r="E6432">
        <v>43</v>
      </c>
      <c r="F6432" t="s">
        <v>452</v>
      </c>
      <c r="G6432" t="s">
        <v>1207</v>
      </c>
      <c r="H6432" t="s">
        <v>1836</v>
      </c>
      <c r="I6432" t="s">
        <v>96</v>
      </c>
      <c r="J6432" t="s">
        <v>18</v>
      </c>
      <c r="K6432" t="s">
        <v>307</v>
      </c>
      <c r="L6432" t="s">
        <v>1697</v>
      </c>
      <c r="M6432" t="s">
        <v>20</v>
      </c>
      <c r="N6432" t="s">
        <v>21</v>
      </c>
      <c r="O6432" t="str">
        <f t="shared" si="100"/>
        <v>Jan</v>
      </c>
    </row>
    <row r="6433" spans="1:15" x14ac:dyDescent="0.3">
      <c r="A6433" s="1">
        <v>43127</v>
      </c>
      <c r="B6433">
        <v>207</v>
      </c>
      <c r="C6433">
        <v>17</v>
      </c>
      <c r="D6433">
        <v>-5</v>
      </c>
      <c r="E6433">
        <v>26</v>
      </c>
      <c r="F6433" t="s">
        <v>34</v>
      </c>
      <c r="G6433" t="s">
        <v>27</v>
      </c>
      <c r="H6433" t="s">
        <v>2304</v>
      </c>
      <c r="I6433" t="s">
        <v>257</v>
      </c>
      <c r="J6433" t="s">
        <v>18</v>
      </c>
      <c r="K6433" t="s">
        <v>18</v>
      </c>
      <c r="L6433" t="s">
        <v>1697</v>
      </c>
      <c r="M6433" t="s">
        <v>20</v>
      </c>
      <c r="N6433" t="s">
        <v>21</v>
      </c>
      <c r="O6433" t="str">
        <f t="shared" si="100"/>
        <v>Jan</v>
      </c>
    </row>
    <row r="6434" spans="1:15" x14ac:dyDescent="0.3">
      <c r="A6434" s="1">
        <v>43110</v>
      </c>
      <c r="B6434">
        <v>207</v>
      </c>
      <c r="C6434">
        <v>20</v>
      </c>
      <c r="D6434">
        <v>-9</v>
      </c>
      <c r="E6434">
        <v>41</v>
      </c>
      <c r="F6434" t="s">
        <v>92</v>
      </c>
      <c r="G6434" t="s">
        <v>27</v>
      </c>
      <c r="H6434" t="s">
        <v>2328</v>
      </c>
      <c r="I6434" t="s">
        <v>18</v>
      </c>
      <c r="J6434" t="s">
        <v>18</v>
      </c>
      <c r="K6434" t="s">
        <v>18</v>
      </c>
      <c r="L6434" t="s">
        <v>1697</v>
      </c>
      <c r="M6434" t="s">
        <v>20</v>
      </c>
      <c r="N6434" t="s">
        <v>21</v>
      </c>
      <c r="O6434" t="str">
        <f t="shared" si="100"/>
        <v>Jan</v>
      </c>
    </row>
    <row r="6435" spans="1:15" x14ac:dyDescent="0.3">
      <c r="A6435" s="1">
        <v>43290</v>
      </c>
      <c r="B6435">
        <v>206</v>
      </c>
      <c r="C6435">
        <v>4</v>
      </c>
      <c r="D6435">
        <v>21</v>
      </c>
      <c r="E6435">
        <v>63</v>
      </c>
      <c r="F6435" t="s">
        <v>78</v>
      </c>
      <c r="G6435" t="s">
        <v>27</v>
      </c>
      <c r="H6435" t="s">
        <v>24</v>
      </c>
      <c r="I6435" t="s">
        <v>18</v>
      </c>
      <c r="J6435" t="s">
        <v>18</v>
      </c>
      <c r="K6435" t="s">
        <v>18</v>
      </c>
      <c r="L6435" t="s">
        <v>19</v>
      </c>
      <c r="M6435" t="s">
        <v>20</v>
      </c>
      <c r="N6435" t="s">
        <v>21</v>
      </c>
      <c r="O6435" t="str">
        <f t="shared" si="100"/>
        <v>Jul</v>
      </c>
    </row>
    <row r="6436" spans="1:15" x14ac:dyDescent="0.3">
      <c r="A6436" s="1">
        <v>43263</v>
      </c>
      <c r="B6436">
        <v>206</v>
      </c>
      <c r="C6436">
        <v>3</v>
      </c>
      <c r="D6436">
        <v>18</v>
      </c>
      <c r="E6436">
        <v>87</v>
      </c>
      <c r="F6436" t="s">
        <v>197</v>
      </c>
      <c r="G6436" t="s">
        <v>97</v>
      </c>
      <c r="H6436" t="s">
        <v>361</v>
      </c>
      <c r="I6436" t="s">
        <v>18</v>
      </c>
      <c r="J6436" t="s">
        <v>18</v>
      </c>
      <c r="K6436" t="s">
        <v>18</v>
      </c>
      <c r="L6436" t="s">
        <v>19</v>
      </c>
      <c r="M6436" t="s">
        <v>20</v>
      </c>
      <c r="N6436" t="s">
        <v>21</v>
      </c>
      <c r="O6436" t="str">
        <f t="shared" si="100"/>
        <v>Jun</v>
      </c>
    </row>
    <row r="6437" spans="1:15" x14ac:dyDescent="0.3">
      <c r="A6437" s="1">
        <v>43222</v>
      </c>
      <c r="B6437">
        <v>206</v>
      </c>
      <c r="C6437">
        <v>11</v>
      </c>
      <c r="D6437">
        <v>18</v>
      </c>
      <c r="E6437">
        <v>85</v>
      </c>
      <c r="F6437" t="s">
        <v>45</v>
      </c>
      <c r="G6437" t="s">
        <v>672</v>
      </c>
      <c r="H6437" t="s">
        <v>229</v>
      </c>
      <c r="I6437" t="s">
        <v>187</v>
      </c>
      <c r="J6437" t="s">
        <v>18</v>
      </c>
      <c r="K6437" t="s">
        <v>18</v>
      </c>
      <c r="L6437" t="s">
        <v>59</v>
      </c>
      <c r="M6437" t="s">
        <v>20</v>
      </c>
      <c r="N6437" t="s">
        <v>21</v>
      </c>
      <c r="O6437" t="str">
        <f t="shared" si="100"/>
        <v>May</v>
      </c>
    </row>
    <row r="6438" spans="1:15" x14ac:dyDescent="0.3">
      <c r="A6438" s="1">
        <v>43409</v>
      </c>
      <c r="B6438">
        <v>206</v>
      </c>
      <c r="C6438">
        <v>2</v>
      </c>
      <c r="D6438">
        <v>9</v>
      </c>
      <c r="E6438">
        <v>81</v>
      </c>
      <c r="F6438" t="s">
        <v>18</v>
      </c>
      <c r="G6438" t="s">
        <v>2295</v>
      </c>
      <c r="H6438" t="s">
        <v>555</v>
      </c>
      <c r="I6438" t="s">
        <v>18</v>
      </c>
      <c r="J6438" t="s">
        <v>18</v>
      </c>
      <c r="K6438" t="s">
        <v>18</v>
      </c>
      <c r="L6438" t="s">
        <v>48</v>
      </c>
      <c r="M6438" t="s">
        <v>20</v>
      </c>
      <c r="N6438" t="s">
        <v>21</v>
      </c>
      <c r="O6438" t="str">
        <f t="shared" si="100"/>
        <v>Nov</v>
      </c>
    </row>
    <row r="6439" spans="1:15" x14ac:dyDescent="0.3">
      <c r="A6439" s="1">
        <v>43394</v>
      </c>
      <c r="B6439">
        <v>206</v>
      </c>
      <c r="C6439">
        <v>4</v>
      </c>
      <c r="D6439">
        <v>9</v>
      </c>
      <c r="E6439">
        <v>71</v>
      </c>
      <c r="F6439" t="s">
        <v>207</v>
      </c>
      <c r="G6439" t="s">
        <v>1961</v>
      </c>
      <c r="H6439" t="s">
        <v>151</v>
      </c>
      <c r="I6439" t="s">
        <v>18</v>
      </c>
      <c r="J6439" t="s">
        <v>18</v>
      </c>
      <c r="K6439" t="s">
        <v>18</v>
      </c>
      <c r="L6439" t="s">
        <v>48</v>
      </c>
      <c r="M6439" t="s">
        <v>20</v>
      </c>
      <c r="N6439" t="s">
        <v>21</v>
      </c>
      <c r="O6439" t="str">
        <f t="shared" si="100"/>
        <v>Oct</v>
      </c>
    </row>
    <row r="6440" spans="1:15" x14ac:dyDescent="0.3">
      <c r="A6440" s="1">
        <v>43209</v>
      </c>
      <c r="B6440">
        <v>206</v>
      </c>
      <c r="C6440">
        <v>3</v>
      </c>
      <c r="D6440">
        <v>9</v>
      </c>
      <c r="E6440">
        <v>53</v>
      </c>
      <c r="F6440" t="s">
        <v>78</v>
      </c>
      <c r="G6440" t="s">
        <v>2367</v>
      </c>
      <c r="H6440" t="s">
        <v>580</v>
      </c>
      <c r="I6440" t="s">
        <v>18</v>
      </c>
      <c r="J6440" t="s">
        <v>18</v>
      </c>
      <c r="K6440" t="s">
        <v>18</v>
      </c>
      <c r="L6440" t="s">
        <v>59</v>
      </c>
      <c r="M6440" t="s">
        <v>20</v>
      </c>
      <c r="N6440" t="s">
        <v>21</v>
      </c>
      <c r="O6440" t="str">
        <f t="shared" si="100"/>
        <v>Apr</v>
      </c>
    </row>
    <row r="6441" spans="1:15" x14ac:dyDescent="0.3">
      <c r="A6441" s="1">
        <v>43215</v>
      </c>
      <c r="B6441">
        <v>206</v>
      </c>
      <c r="C6441">
        <v>3</v>
      </c>
      <c r="D6441">
        <v>7</v>
      </c>
      <c r="E6441">
        <v>60</v>
      </c>
      <c r="F6441" t="s">
        <v>72</v>
      </c>
      <c r="G6441" t="s">
        <v>27</v>
      </c>
      <c r="H6441" t="s">
        <v>829</v>
      </c>
      <c r="I6441" t="s">
        <v>18</v>
      </c>
      <c r="J6441" t="s">
        <v>18</v>
      </c>
      <c r="K6441" t="s">
        <v>18</v>
      </c>
      <c r="L6441" t="s">
        <v>59</v>
      </c>
      <c r="M6441" t="s">
        <v>20</v>
      </c>
      <c r="N6441" t="s">
        <v>21</v>
      </c>
      <c r="O6441" t="str">
        <f t="shared" si="100"/>
        <v>Apr</v>
      </c>
    </row>
    <row r="6442" spans="1:15" x14ac:dyDescent="0.3">
      <c r="A6442" s="1">
        <v>43197</v>
      </c>
      <c r="B6442">
        <v>206</v>
      </c>
      <c r="C6442">
        <v>7</v>
      </c>
      <c r="D6442">
        <v>2</v>
      </c>
      <c r="E6442">
        <v>51</v>
      </c>
      <c r="F6442" t="s">
        <v>967</v>
      </c>
      <c r="G6442" t="s">
        <v>863</v>
      </c>
      <c r="H6442" t="s">
        <v>310</v>
      </c>
      <c r="I6442" t="s">
        <v>251</v>
      </c>
      <c r="J6442" t="s">
        <v>18</v>
      </c>
      <c r="K6442" t="s">
        <v>18</v>
      </c>
      <c r="L6442" t="s">
        <v>59</v>
      </c>
      <c r="M6442" t="s">
        <v>20</v>
      </c>
      <c r="N6442" t="s">
        <v>21</v>
      </c>
      <c r="O6442" t="str">
        <f t="shared" si="100"/>
        <v>Apr</v>
      </c>
    </row>
    <row r="6443" spans="1:15" x14ac:dyDescent="0.3">
      <c r="A6443" s="1">
        <v>43101</v>
      </c>
      <c r="B6443">
        <v>206</v>
      </c>
      <c r="C6443">
        <v>20</v>
      </c>
      <c r="D6443">
        <v>0</v>
      </c>
      <c r="E6443">
        <v>40</v>
      </c>
      <c r="F6443" t="s">
        <v>166</v>
      </c>
      <c r="G6443" t="s">
        <v>617</v>
      </c>
      <c r="H6443" t="s">
        <v>1500</v>
      </c>
      <c r="I6443" t="s">
        <v>18</v>
      </c>
      <c r="J6443" t="s">
        <v>18</v>
      </c>
      <c r="K6443" t="s">
        <v>18</v>
      </c>
      <c r="L6443" t="s">
        <v>1697</v>
      </c>
      <c r="M6443" t="s">
        <v>12</v>
      </c>
      <c r="N6443" t="s">
        <v>21</v>
      </c>
      <c r="O6443" t="str">
        <f t="shared" si="100"/>
        <v>Jan</v>
      </c>
    </row>
    <row r="6444" spans="1:15" x14ac:dyDescent="0.3">
      <c r="A6444" s="1">
        <v>43128</v>
      </c>
      <c r="B6444">
        <v>206</v>
      </c>
      <c r="C6444">
        <v>13</v>
      </c>
      <c r="D6444">
        <v>-2</v>
      </c>
      <c r="E6444">
        <v>22</v>
      </c>
      <c r="F6444" t="s">
        <v>105</v>
      </c>
      <c r="G6444" t="s">
        <v>707</v>
      </c>
      <c r="H6444" t="s">
        <v>2304</v>
      </c>
      <c r="I6444" t="s">
        <v>410</v>
      </c>
      <c r="J6444" t="s">
        <v>18</v>
      </c>
      <c r="K6444" t="s">
        <v>18</v>
      </c>
      <c r="L6444" t="s">
        <v>1697</v>
      </c>
      <c r="M6444" t="s">
        <v>20</v>
      </c>
      <c r="N6444" t="s">
        <v>21</v>
      </c>
      <c r="O6444" t="str">
        <f t="shared" si="100"/>
        <v>Jan</v>
      </c>
    </row>
    <row r="6445" spans="1:15" x14ac:dyDescent="0.3">
      <c r="A6445" s="1">
        <v>43101</v>
      </c>
      <c r="B6445">
        <v>206</v>
      </c>
      <c r="C6445">
        <v>0</v>
      </c>
      <c r="D6445">
        <v>-3</v>
      </c>
      <c r="E6445">
        <v>40</v>
      </c>
      <c r="F6445" t="s">
        <v>197</v>
      </c>
      <c r="G6445" t="s">
        <v>1536</v>
      </c>
      <c r="H6445" t="s">
        <v>2043</v>
      </c>
      <c r="I6445" t="s">
        <v>18</v>
      </c>
      <c r="J6445" t="s">
        <v>18</v>
      </c>
      <c r="K6445" t="s">
        <v>18</v>
      </c>
      <c r="L6445" t="s">
        <v>1697</v>
      </c>
      <c r="M6445" t="s">
        <v>12</v>
      </c>
      <c r="N6445" t="s">
        <v>21</v>
      </c>
      <c r="O6445" t="str">
        <f t="shared" si="100"/>
        <v>Jan</v>
      </c>
    </row>
    <row r="6446" spans="1:15" x14ac:dyDescent="0.3">
      <c r="A6446" s="1">
        <v>43136</v>
      </c>
      <c r="B6446">
        <v>206</v>
      </c>
      <c r="C6446">
        <v>20</v>
      </c>
      <c r="D6446">
        <v>-9</v>
      </c>
      <c r="E6446">
        <v>35</v>
      </c>
      <c r="F6446" t="s">
        <v>151</v>
      </c>
      <c r="G6446" t="s">
        <v>27</v>
      </c>
      <c r="H6446" t="s">
        <v>2280</v>
      </c>
      <c r="I6446" t="s">
        <v>18</v>
      </c>
      <c r="J6446" t="s">
        <v>18</v>
      </c>
      <c r="K6446" t="s">
        <v>18</v>
      </c>
      <c r="L6446" t="s">
        <v>1697</v>
      </c>
      <c r="M6446" t="s">
        <v>20</v>
      </c>
      <c r="N6446" t="s">
        <v>21</v>
      </c>
      <c r="O6446" t="str">
        <f t="shared" si="100"/>
        <v>Feb</v>
      </c>
    </row>
    <row r="6447" spans="1:15" x14ac:dyDescent="0.3">
      <c r="A6447" s="1">
        <v>43367</v>
      </c>
      <c r="B6447">
        <v>205</v>
      </c>
      <c r="C6447">
        <v>7</v>
      </c>
      <c r="D6447">
        <v>15</v>
      </c>
      <c r="E6447">
        <v>61</v>
      </c>
      <c r="F6447" t="s">
        <v>56</v>
      </c>
      <c r="G6447" t="s">
        <v>27</v>
      </c>
      <c r="H6447" t="s">
        <v>306</v>
      </c>
      <c r="I6447" t="s">
        <v>393</v>
      </c>
      <c r="J6447" t="s">
        <v>18</v>
      </c>
      <c r="K6447" t="s">
        <v>18</v>
      </c>
      <c r="L6447" t="s">
        <v>48</v>
      </c>
      <c r="M6447" t="s">
        <v>12</v>
      </c>
      <c r="N6447" t="s">
        <v>21</v>
      </c>
      <c r="O6447" t="str">
        <f t="shared" si="100"/>
        <v>Sep</v>
      </c>
    </row>
    <row r="6448" spans="1:15" x14ac:dyDescent="0.3">
      <c r="A6448" s="1">
        <v>43240</v>
      </c>
      <c r="B6448">
        <v>205</v>
      </c>
      <c r="C6448">
        <v>4</v>
      </c>
      <c r="D6448">
        <v>13</v>
      </c>
      <c r="E6448">
        <v>44</v>
      </c>
      <c r="F6448" t="s">
        <v>83</v>
      </c>
      <c r="G6448" t="s">
        <v>27</v>
      </c>
      <c r="H6448" t="s">
        <v>83</v>
      </c>
      <c r="I6448" t="s">
        <v>18</v>
      </c>
      <c r="J6448" t="s">
        <v>18</v>
      </c>
      <c r="K6448" t="s">
        <v>18</v>
      </c>
      <c r="L6448" t="s">
        <v>59</v>
      </c>
      <c r="M6448" t="s">
        <v>20</v>
      </c>
      <c r="N6448" t="s">
        <v>21</v>
      </c>
      <c r="O6448" t="str">
        <f t="shared" si="100"/>
        <v>May</v>
      </c>
    </row>
    <row r="6449" spans="1:15" x14ac:dyDescent="0.3">
      <c r="A6449" s="1">
        <v>43244</v>
      </c>
      <c r="B6449">
        <v>205</v>
      </c>
      <c r="C6449">
        <v>5</v>
      </c>
      <c r="D6449">
        <v>11</v>
      </c>
      <c r="E6449">
        <v>64</v>
      </c>
      <c r="F6449" t="s">
        <v>166</v>
      </c>
      <c r="G6449" t="s">
        <v>1184</v>
      </c>
      <c r="H6449" t="s">
        <v>452</v>
      </c>
      <c r="I6449" t="s">
        <v>18</v>
      </c>
      <c r="J6449" t="s">
        <v>18</v>
      </c>
      <c r="K6449" t="s">
        <v>18</v>
      </c>
      <c r="L6449" t="s">
        <v>59</v>
      </c>
      <c r="M6449" t="s">
        <v>20</v>
      </c>
      <c r="N6449" t="s">
        <v>21</v>
      </c>
      <c r="O6449" t="str">
        <f t="shared" si="100"/>
        <v>May</v>
      </c>
    </row>
    <row r="6450" spans="1:15" x14ac:dyDescent="0.3">
      <c r="A6450" s="1">
        <v>43417</v>
      </c>
      <c r="B6450">
        <v>205</v>
      </c>
      <c r="C6450">
        <v>3</v>
      </c>
      <c r="D6450">
        <v>5</v>
      </c>
      <c r="E6450">
        <v>62</v>
      </c>
      <c r="F6450" t="s">
        <v>18</v>
      </c>
      <c r="G6450" t="s">
        <v>505</v>
      </c>
      <c r="H6450" t="s">
        <v>719</v>
      </c>
      <c r="I6450" t="s">
        <v>18</v>
      </c>
      <c r="J6450" t="s">
        <v>18</v>
      </c>
      <c r="K6450" t="s">
        <v>18</v>
      </c>
      <c r="L6450" t="s">
        <v>48</v>
      </c>
      <c r="M6450" t="s">
        <v>20</v>
      </c>
      <c r="N6450" t="s">
        <v>21</v>
      </c>
      <c r="O6450" t="str">
        <f t="shared" si="100"/>
        <v>Nov</v>
      </c>
    </row>
    <row r="6451" spans="1:15" x14ac:dyDescent="0.3">
      <c r="A6451" s="1">
        <v>43075</v>
      </c>
      <c r="B6451">
        <v>205</v>
      </c>
      <c r="C6451">
        <v>19</v>
      </c>
      <c r="D6451">
        <v>1</v>
      </c>
      <c r="E6451">
        <v>92</v>
      </c>
      <c r="F6451" t="s">
        <v>71</v>
      </c>
      <c r="G6451" t="s">
        <v>2349</v>
      </c>
      <c r="H6451" t="s">
        <v>18</v>
      </c>
      <c r="I6451" t="s">
        <v>18</v>
      </c>
      <c r="J6451" t="s">
        <v>18</v>
      </c>
      <c r="K6451" t="s">
        <v>70</v>
      </c>
      <c r="L6451" t="s">
        <v>1697</v>
      </c>
      <c r="M6451" t="s">
        <v>20</v>
      </c>
      <c r="N6451" t="s">
        <v>21</v>
      </c>
      <c r="O6451" t="str">
        <f t="shared" si="100"/>
        <v>Dec</v>
      </c>
    </row>
    <row r="6452" spans="1:15" x14ac:dyDescent="0.3">
      <c r="A6452" s="1">
        <v>43134</v>
      </c>
      <c r="B6452">
        <v>205</v>
      </c>
      <c r="C6452">
        <v>16</v>
      </c>
      <c r="D6452">
        <v>-4</v>
      </c>
      <c r="E6452">
        <v>31</v>
      </c>
      <c r="F6452" t="s">
        <v>94</v>
      </c>
      <c r="G6452" t="s">
        <v>326</v>
      </c>
      <c r="H6452" t="s">
        <v>2195</v>
      </c>
      <c r="I6452" t="s">
        <v>746</v>
      </c>
      <c r="J6452" t="s">
        <v>18</v>
      </c>
      <c r="K6452" t="s">
        <v>18</v>
      </c>
      <c r="L6452" t="s">
        <v>1697</v>
      </c>
      <c r="M6452" t="s">
        <v>20</v>
      </c>
      <c r="N6452" t="s">
        <v>21</v>
      </c>
      <c r="O6452" t="str">
        <f t="shared" si="100"/>
        <v>Feb</v>
      </c>
    </row>
    <row r="6453" spans="1:15" x14ac:dyDescent="0.3">
      <c r="A6453" s="1">
        <v>43249</v>
      </c>
      <c r="B6453">
        <v>204</v>
      </c>
      <c r="C6453">
        <v>4</v>
      </c>
      <c r="D6453">
        <v>20</v>
      </c>
      <c r="E6453">
        <v>60</v>
      </c>
      <c r="F6453" t="s">
        <v>34</v>
      </c>
      <c r="G6453" t="s">
        <v>1957</v>
      </c>
      <c r="H6453" t="s">
        <v>358</v>
      </c>
      <c r="I6453" t="s">
        <v>18</v>
      </c>
      <c r="J6453" t="s">
        <v>18</v>
      </c>
      <c r="K6453" t="s">
        <v>18</v>
      </c>
      <c r="L6453" t="s">
        <v>59</v>
      </c>
      <c r="M6453" t="s">
        <v>20</v>
      </c>
      <c r="N6453" t="s">
        <v>21</v>
      </c>
      <c r="O6453" t="str">
        <f t="shared" si="100"/>
        <v>May</v>
      </c>
    </row>
    <row r="6454" spans="1:15" x14ac:dyDescent="0.3">
      <c r="A6454" s="1">
        <v>43174</v>
      </c>
      <c r="B6454">
        <v>204</v>
      </c>
      <c r="C6454">
        <v>12</v>
      </c>
      <c r="D6454">
        <v>13</v>
      </c>
      <c r="E6454">
        <v>97</v>
      </c>
      <c r="F6454" t="s">
        <v>14</v>
      </c>
      <c r="G6454" t="s">
        <v>411</v>
      </c>
      <c r="H6454" t="s">
        <v>147</v>
      </c>
      <c r="I6454" t="s">
        <v>531</v>
      </c>
      <c r="J6454" t="s">
        <v>239</v>
      </c>
      <c r="K6454" t="s">
        <v>18</v>
      </c>
      <c r="L6454" t="s">
        <v>59</v>
      </c>
      <c r="M6454" t="s">
        <v>20</v>
      </c>
      <c r="N6454" t="s">
        <v>21</v>
      </c>
      <c r="O6454" t="str">
        <f t="shared" si="100"/>
        <v>Mar</v>
      </c>
    </row>
    <row r="6455" spans="1:15" x14ac:dyDescent="0.3">
      <c r="A6455" s="1">
        <v>43117</v>
      </c>
      <c r="B6455">
        <v>204</v>
      </c>
      <c r="C6455">
        <v>0</v>
      </c>
      <c r="D6455">
        <v>4</v>
      </c>
      <c r="E6455">
        <v>62</v>
      </c>
      <c r="F6455" t="s">
        <v>307</v>
      </c>
      <c r="G6455" t="s">
        <v>1891</v>
      </c>
      <c r="H6455" t="s">
        <v>1466</v>
      </c>
      <c r="I6455" t="s">
        <v>18</v>
      </c>
      <c r="J6455" t="s">
        <v>18</v>
      </c>
      <c r="K6455" t="s">
        <v>18</v>
      </c>
      <c r="L6455" t="s">
        <v>1697</v>
      </c>
      <c r="M6455" t="s">
        <v>20</v>
      </c>
      <c r="N6455" t="s">
        <v>21</v>
      </c>
      <c r="O6455" t="str">
        <f t="shared" si="100"/>
        <v>Jan</v>
      </c>
    </row>
    <row r="6456" spans="1:15" x14ac:dyDescent="0.3">
      <c r="A6456" s="1">
        <v>43075</v>
      </c>
      <c r="B6456">
        <v>204</v>
      </c>
      <c r="C6456">
        <v>18</v>
      </c>
      <c r="D6456">
        <v>2</v>
      </c>
      <c r="E6456">
        <v>90</v>
      </c>
      <c r="F6456" t="s">
        <v>70</v>
      </c>
      <c r="G6456" t="s">
        <v>1995</v>
      </c>
      <c r="H6456" t="s">
        <v>344</v>
      </c>
      <c r="I6456" t="s">
        <v>18</v>
      </c>
      <c r="J6456" t="s">
        <v>72</v>
      </c>
      <c r="K6456" t="s">
        <v>72</v>
      </c>
      <c r="L6456" t="s">
        <v>1697</v>
      </c>
      <c r="M6456" t="s">
        <v>20</v>
      </c>
      <c r="N6456" t="s">
        <v>21</v>
      </c>
      <c r="O6456" t="str">
        <f t="shared" si="100"/>
        <v>Dec</v>
      </c>
    </row>
    <row r="6457" spans="1:15" x14ac:dyDescent="0.3">
      <c r="A6457" s="1">
        <v>43089</v>
      </c>
      <c r="B6457">
        <v>204</v>
      </c>
      <c r="C6457">
        <v>11</v>
      </c>
      <c r="D6457">
        <v>-4</v>
      </c>
      <c r="E6457">
        <v>51</v>
      </c>
      <c r="F6457" t="s">
        <v>45</v>
      </c>
      <c r="G6457" t="s">
        <v>124</v>
      </c>
      <c r="H6457" t="s">
        <v>1601</v>
      </c>
      <c r="I6457" t="s">
        <v>307</v>
      </c>
      <c r="J6457" t="s">
        <v>18</v>
      </c>
      <c r="K6457" t="s">
        <v>34</v>
      </c>
      <c r="L6457" t="s">
        <v>1697</v>
      </c>
      <c r="M6457" t="s">
        <v>20</v>
      </c>
      <c r="N6457" t="s">
        <v>21</v>
      </c>
      <c r="O6457" t="str">
        <f t="shared" si="100"/>
        <v>Dec</v>
      </c>
    </row>
    <row r="6458" spans="1:15" x14ac:dyDescent="0.3">
      <c r="A6458" s="1">
        <v>43106</v>
      </c>
      <c r="B6458">
        <v>204</v>
      </c>
      <c r="C6458">
        <v>10</v>
      </c>
      <c r="D6458">
        <v>-4</v>
      </c>
      <c r="E6458">
        <v>39</v>
      </c>
      <c r="F6458" t="s">
        <v>239</v>
      </c>
      <c r="G6458" t="s">
        <v>1362</v>
      </c>
      <c r="H6458" t="s">
        <v>906</v>
      </c>
      <c r="I6458" t="s">
        <v>52</v>
      </c>
      <c r="J6458" t="s">
        <v>18</v>
      </c>
      <c r="K6458" t="s">
        <v>18</v>
      </c>
      <c r="L6458" t="s">
        <v>1697</v>
      </c>
      <c r="M6458" t="s">
        <v>20</v>
      </c>
      <c r="N6458" t="s">
        <v>21</v>
      </c>
      <c r="O6458" t="str">
        <f t="shared" si="100"/>
        <v>Jan</v>
      </c>
    </row>
    <row r="6459" spans="1:15" x14ac:dyDescent="0.3">
      <c r="A6459" s="1">
        <v>43086</v>
      </c>
      <c r="B6459">
        <v>204</v>
      </c>
      <c r="C6459">
        <v>18</v>
      </c>
      <c r="D6459">
        <v>-5</v>
      </c>
      <c r="E6459">
        <v>37</v>
      </c>
      <c r="F6459" t="s">
        <v>90</v>
      </c>
      <c r="G6459" t="s">
        <v>27</v>
      </c>
      <c r="H6459" t="s">
        <v>2104</v>
      </c>
      <c r="I6459" t="s">
        <v>243</v>
      </c>
      <c r="J6459" t="s">
        <v>18</v>
      </c>
      <c r="K6459" t="s">
        <v>18</v>
      </c>
      <c r="L6459" t="s">
        <v>1697</v>
      </c>
      <c r="M6459" t="s">
        <v>20</v>
      </c>
      <c r="N6459" t="s">
        <v>21</v>
      </c>
      <c r="O6459" t="str">
        <f t="shared" si="100"/>
        <v>Dec</v>
      </c>
    </row>
    <row r="6460" spans="1:15" x14ac:dyDescent="0.3">
      <c r="A6460" s="1">
        <v>43070</v>
      </c>
      <c r="B6460">
        <v>204</v>
      </c>
      <c r="C6460">
        <v>1</v>
      </c>
      <c r="D6460">
        <v>-6</v>
      </c>
      <c r="E6460">
        <v>38</v>
      </c>
      <c r="F6460" t="s">
        <v>83</v>
      </c>
      <c r="G6460" t="s">
        <v>27</v>
      </c>
      <c r="H6460" t="s">
        <v>1882</v>
      </c>
      <c r="I6460" t="s">
        <v>18</v>
      </c>
      <c r="J6460" t="s">
        <v>18</v>
      </c>
      <c r="K6460" t="s">
        <v>18</v>
      </c>
      <c r="L6460" t="s">
        <v>1697</v>
      </c>
      <c r="M6460" t="s">
        <v>20</v>
      </c>
      <c r="N6460" t="s">
        <v>21</v>
      </c>
      <c r="O6460" t="str">
        <f t="shared" si="100"/>
        <v>Dec</v>
      </c>
    </row>
    <row r="6461" spans="1:15" x14ac:dyDescent="0.3">
      <c r="A6461" s="1">
        <v>43277</v>
      </c>
      <c r="B6461">
        <v>203</v>
      </c>
      <c r="C6461">
        <v>19</v>
      </c>
      <c r="D6461">
        <v>24</v>
      </c>
      <c r="E6461">
        <v>94</v>
      </c>
      <c r="F6461" t="s">
        <v>452</v>
      </c>
      <c r="G6461" t="s">
        <v>2455</v>
      </c>
      <c r="H6461" t="s">
        <v>465</v>
      </c>
      <c r="I6461" t="s">
        <v>203</v>
      </c>
      <c r="J6461" t="s">
        <v>78</v>
      </c>
      <c r="K6461" t="s">
        <v>18</v>
      </c>
      <c r="L6461" t="s">
        <v>19</v>
      </c>
      <c r="M6461" t="s">
        <v>20</v>
      </c>
      <c r="N6461" t="s">
        <v>21</v>
      </c>
      <c r="O6461" t="str">
        <f t="shared" si="100"/>
        <v>Jun</v>
      </c>
    </row>
    <row r="6462" spans="1:15" x14ac:dyDescent="0.3">
      <c r="A6462" s="1">
        <v>43174</v>
      </c>
      <c r="B6462">
        <v>203</v>
      </c>
      <c r="C6462">
        <v>2</v>
      </c>
      <c r="D6462">
        <v>16</v>
      </c>
      <c r="E6462">
        <v>68</v>
      </c>
      <c r="F6462" t="s">
        <v>201</v>
      </c>
      <c r="G6462" t="s">
        <v>2363</v>
      </c>
      <c r="H6462" t="s">
        <v>583</v>
      </c>
      <c r="I6462" t="s">
        <v>18</v>
      </c>
      <c r="J6462" t="s">
        <v>18</v>
      </c>
      <c r="K6462" t="s">
        <v>18</v>
      </c>
      <c r="L6462" t="s">
        <v>59</v>
      </c>
      <c r="M6462" t="s">
        <v>20</v>
      </c>
      <c r="N6462" t="s">
        <v>21</v>
      </c>
      <c r="O6462" t="str">
        <f t="shared" si="100"/>
        <v>Mar</v>
      </c>
    </row>
    <row r="6463" spans="1:15" x14ac:dyDescent="0.3">
      <c r="A6463" s="1">
        <v>43229</v>
      </c>
      <c r="B6463">
        <v>203</v>
      </c>
      <c r="C6463">
        <v>5</v>
      </c>
      <c r="D6463">
        <v>10</v>
      </c>
      <c r="E6463">
        <v>65</v>
      </c>
      <c r="F6463" t="s">
        <v>207</v>
      </c>
      <c r="G6463" t="s">
        <v>27</v>
      </c>
      <c r="H6463" t="s">
        <v>267</v>
      </c>
      <c r="I6463" t="s">
        <v>18</v>
      </c>
      <c r="J6463" t="s">
        <v>18</v>
      </c>
      <c r="K6463" t="s">
        <v>18</v>
      </c>
      <c r="L6463" t="s">
        <v>59</v>
      </c>
      <c r="M6463" t="s">
        <v>20</v>
      </c>
      <c r="N6463" t="s">
        <v>21</v>
      </c>
      <c r="O6463" t="str">
        <f t="shared" si="100"/>
        <v>May</v>
      </c>
    </row>
    <row r="6464" spans="1:15" x14ac:dyDescent="0.3">
      <c r="A6464" s="1">
        <v>43204</v>
      </c>
      <c r="B6464">
        <v>203</v>
      </c>
      <c r="C6464">
        <v>15</v>
      </c>
      <c r="D6464">
        <v>9</v>
      </c>
      <c r="E6464">
        <v>88</v>
      </c>
      <c r="F6464" t="s">
        <v>267</v>
      </c>
      <c r="G6464" t="s">
        <v>631</v>
      </c>
      <c r="H6464" t="s">
        <v>469</v>
      </c>
      <c r="I6464" t="s">
        <v>903</v>
      </c>
      <c r="J6464" t="s">
        <v>18</v>
      </c>
      <c r="K6464" t="s">
        <v>18</v>
      </c>
      <c r="L6464" t="s">
        <v>59</v>
      </c>
      <c r="M6464" t="s">
        <v>20</v>
      </c>
      <c r="N6464" t="s">
        <v>21</v>
      </c>
      <c r="O6464" t="str">
        <f t="shared" si="100"/>
        <v>Apr</v>
      </c>
    </row>
    <row r="6465" spans="1:15" x14ac:dyDescent="0.3">
      <c r="A6465" s="1">
        <v>43155</v>
      </c>
      <c r="B6465">
        <v>203</v>
      </c>
      <c r="C6465">
        <v>8</v>
      </c>
      <c r="D6465">
        <v>0</v>
      </c>
      <c r="E6465">
        <v>77</v>
      </c>
      <c r="F6465" t="s">
        <v>49</v>
      </c>
      <c r="G6465" t="s">
        <v>1022</v>
      </c>
      <c r="H6465" t="s">
        <v>914</v>
      </c>
      <c r="I6465" t="s">
        <v>211</v>
      </c>
      <c r="J6465" t="s">
        <v>18</v>
      </c>
      <c r="K6465" t="s">
        <v>18</v>
      </c>
      <c r="L6465" t="s">
        <v>1697</v>
      </c>
      <c r="M6465" t="s">
        <v>20</v>
      </c>
      <c r="N6465" t="s">
        <v>21</v>
      </c>
      <c r="O6465" t="str">
        <f t="shared" si="100"/>
        <v>Feb</v>
      </c>
    </row>
    <row r="6466" spans="1:15" x14ac:dyDescent="0.3">
      <c r="A6466" s="1">
        <v>43101</v>
      </c>
      <c r="B6466">
        <v>203</v>
      </c>
      <c r="C6466">
        <v>21</v>
      </c>
      <c r="D6466">
        <v>-1</v>
      </c>
      <c r="E6466">
        <v>44</v>
      </c>
      <c r="F6466" t="s">
        <v>166</v>
      </c>
      <c r="G6466" t="s">
        <v>834</v>
      </c>
      <c r="H6466" t="s">
        <v>932</v>
      </c>
      <c r="I6466" t="s">
        <v>18</v>
      </c>
      <c r="J6466" t="s">
        <v>18</v>
      </c>
      <c r="K6466" t="s">
        <v>18</v>
      </c>
      <c r="L6466" t="s">
        <v>1697</v>
      </c>
      <c r="M6466" t="s">
        <v>12</v>
      </c>
      <c r="N6466" t="s">
        <v>21</v>
      </c>
      <c r="O6466" t="str">
        <f t="shared" ref="O6466:O6529" si="101">TEXT(A6466,"mmm")</f>
        <v>Jan</v>
      </c>
    </row>
    <row r="6467" spans="1:15" x14ac:dyDescent="0.3">
      <c r="A6467" s="1">
        <v>43111</v>
      </c>
      <c r="B6467">
        <v>203</v>
      </c>
      <c r="C6467">
        <v>7</v>
      </c>
      <c r="D6467">
        <v>-12</v>
      </c>
      <c r="E6467">
        <v>59</v>
      </c>
      <c r="F6467" t="s">
        <v>92</v>
      </c>
      <c r="G6467" t="s">
        <v>2129</v>
      </c>
      <c r="H6467" t="s">
        <v>2317</v>
      </c>
      <c r="I6467" t="s">
        <v>18</v>
      </c>
      <c r="J6467" t="s">
        <v>18</v>
      </c>
      <c r="K6467" t="s">
        <v>18</v>
      </c>
      <c r="L6467" t="s">
        <v>1697</v>
      </c>
      <c r="M6467" t="s">
        <v>20</v>
      </c>
      <c r="N6467" t="s">
        <v>21</v>
      </c>
      <c r="O6467" t="str">
        <f t="shared" si="101"/>
        <v>Jan</v>
      </c>
    </row>
    <row r="6468" spans="1:15" x14ac:dyDescent="0.3">
      <c r="A6468" s="1">
        <v>43124</v>
      </c>
      <c r="B6468">
        <v>203</v>
      </c>
      <c r="C6468">
        <v>17</v>
      </c>
      <c r="D6468">
        <v>-12</v>
      </c>
      <c r="E6468">
        <v>26</v>
      </c>
      <c r="F6468" t="s">
        <v>94</v>
      </c>
      <c r="G6468" t="s">
        <v>27</v>
      </c>
      <c r="H6468" t="s">
        <v>2456</v>
      </c>
      <c r="I6468" t="s">
        <v>257</v>
      </c>
      <c r="J6468" t="s">
        <v>18</v>
      </c>
      <c r="K6468" t="s">
        <v>71</v>
      </c>
      <c r="L6468" t="s">
        <v>1697</v>
      </c>
      <c r="M6468" t="s">
        <v>20</v>
      </c>
      <c r="N6468" t="s">
        <v>21</v>
      </c>
      <c r="O6468" t="str">
        <f t="shared" si="101"/>
        <v>Jan</v>
      </c>
    </row>
    <row r="6469" spans="1:15" x14ac:dyDescent="0.3">
      <c r="A6469" s="1">
        <v>43269</v>
      </c>
      <c r="B6469">
        <v>202</v>
      </c>
      <c r="C6469">
        <v>3</v>
      </c>
      <c r="D6469">
        <v>20</v>
      </c>
      <c r="E6469">
        <v>77</v>
      </c>
      <c r="F6469" t="s">
        <v>197</v>
      </c>
      <c r="G6469" t="s">
        <v>375</v>
      </c>
      <c r="H6469" t="s">
        <v>285</v>
      </c>
      <c r="I6469" t="s">
        <v>18</v>
      </c>
      <c r="J6469" t="s">
        <v>18</v>
      </c>
      <c r="K6469" t="s">
        <v>18</v>
      </c>
      <c r="L6469" t="s">
        <v>19</v>
      </c>
      <c r="M6469" t="s">
        <v>20</v>
      </c>
      <c r="N6469" t="s">
        <v>21</v>
      </c>
      <c r="O6469" t="str">
        <f t="shared" si="101"/>
        <v>Jun</v>
      </c>
    </row>
    <row r="6470" spans="1:15" x14ac:dyDescent="0.3">
      <c r="A6470" s="1">
        <v>43366</v>
      </c>
      <c r="B6470">
        <v>202</v>
      </c>
      <c r="C6470">
        <v>4</v>
      </c>
      <c r="D6470">
        <v>16</v>
      </c>
      <c r="E6470">
        <v>69</v>
      </c>
      <c r="F6470" t="s">
        <v>71</v>
      </c>
      <c r="G6470" t="s">
        <v>27</v>
      </c>
      <c r="H6470" t="s">
        <v>277</v>
      </c>
      <c r="I6470" t="s">
        <v>18</v>
      </c>
      <c r="J6470" t="s">
        <v>18</v>
      </c>
      <c r="K6470" t="s">
        <v>18</v>
      </c>
      <c r="L6470" t="s">
        <v>48</v>
      </c>
      <c r="M6470" t="s">
        <v>12</v>
      </c>
      <c r="N6470" t="s">
        <v>21</v>
      </c>
      <c r="O6470" t="str">
        <f t="shared" si="101"/>
        <v>Sep</v>
      </c>
    </row>
    <row r="6471" spans="1:15" x14ac:dyDescent="0.3">
      <c r="A6471" s="1">
        <v>43389</v>
      </c>
      <c r="B6471">
        <v>202</v>
      </c>
      <c r="C6471">
        <v>5</v>
      </c>
      <c r="D6471">
        <v>10</v>
      </c>
      <c r="E6471">
        <v>70</v>
      </c>
      <c r="F6471" t="s">
        <v>78</v>
      </c>
      <c r="G6471" t="s">
        <v>1080</v>
      </c>
      <c r="H6471" t="s">
        <v>967</v>
      </c>
      <c r="I6471" t="s">
        <v>18</v>
      </c>
      <c r="J6471" t="s">
        <v>18</v>
      </c>
      <c r="K6471" t="s">
        <v>18</v>
      </c>
      <c r="L6471" t="s">
        <v>48</v>
      </c>
      <c r="M6471" t="s">
        <v>20</v>
      </c>
      <c r="N6471" t="s">
        <v>21</v>
      </c>
      <c r="O6471" t="str">
        <f t="shared" si="101"/>
        <v>Oct</v>
      </c>
    </row>
    <row r="6472" spans="1:15" x14ac:dyDescent="0.3">
      <c r="A6472" s="1">
        <v>43395</v>
      </c>
      <c r="B6472">
        <v>202</v>
      </c>
      <c r="C6472">
        <v>5</v>
      </c>
      <c r="D6472">
        <v>9</v>
      </c>
      <c r="E6472">
        <v>65</v>
      </c>
      <c r="F6472" t="s">
        <v>83</v>
      </c>
      <c r="G6472" t="s">
        <v>1955</v>
      </c>
      <c r="H6472" t="s">
        <v>30</v>
      </c>
      <c r="I6472" t="s">
        <v>18</v>
      </c>
      <c r="J6472" t="s">
        <v>18</v>
      </c>
      <c r="K6472" t="s">
        <v>18</v>
      </c>
      <c r="L6472" t="s">
        <v>48</v>
      </c>
      <c r="M6472" t="s">
        <v>20</v>
      </c>
      <c r="N6472" t="s">
        <v>21</v>
      </c>
      <c r="O6472" t="str">
        <f t="shared" si="101"/>
        <v>Oct</v>
      </c>
    </row>
    <row r="6473" spans="1:15" x14ac:dyDescent="0.3">
      <c r="A6473" s="1">
        <v>43153</v>
      </c>
      <c r="B6473">
        <v>202</v>
      </c>
      <c r="C6473">
        <v>23</v>
      </c>
      <c r="D6473">
        <v>3</v>
      </c>
      <c r="E6473">
        <v>63</v>
      </c>
      <c r="F6473" t="s">
        <v>82</v>
      </c>
      <c r="G6473" t="s">
        <v>2394</v>
      </c>
      <c r="H6473" t="s">
        <v>1325</v>
      </c>
      <c r="I6473" t="s">
        <v>18</v>
      </c>
      <c r="J6473" t="s">
        <v>18</v>
      </c>
      <c r="K6473" t="s">
        <v>18</v>
      </c>
      <c r="L6473" t="s">
        <v>1697</v>
      </c>
      <c r="M6473" t="s">
        <v>20</v>
      </c>
      <c r="N6473" t="s">
        <v>21</v>
      </c>
      <c r="O6473" t="str">
        <f t="shared" si="101"/>
        <v>Feb</v>
      </c>
    </row>
    <row r="6474" spans="1:15" x14ac:dyDescent="0.3">
      <c r="A6474" s="1">
        <v>43424</v>
      </c>
      <c r="B6474">
        <v>202</v>
      </c>
      <c r="C6474">
        <v>3</v>
      </c>
      <c r="D6474">
        <v>2</v>
      </c>
      <c r="E6474">
        <v>43</v>
      </c>
      <c r="F6474" t="s">
        <v>45</v>
      </c>
      <c r="G6474" t="s">
        <v>103</v>
      </c>
      <c r="H6474" t="s">
        <v>1846</v>
      </c>
      <c r="I6474" t="s">
        <v>18</v>
      </c>
      <c r="J6474" t="s">
        <v>18</v>
      </c>
      <c r="K6474" t="s">
        <v>18</v>
      </c>
      <c r="L6474" t="s">
        <v>48</v>
      </c>
      <c r="M6474" t="s">
        <v>20</v>
      </c>
      <c r="N6474" t="s">
        <v>21</v>
      </c>
      <c r="O6474" t="str">
        <f t="shared" si="101"/>
        <v>Nov</v>
      </c>
    </row>
    <row r="6475" spans="1:15" x14ac:dyDescent="0.3">
      <c r="A6475" s="1">
        <v>43105</v>
      </c>
      <c r="B6475">
        <v>202</v>
      </c>
      <c r="C6475">
        <v>0</v>
      </c>
      <c r="D6475">
        <v>-5</v>
      </c>
      <c r="E6475">
        <v>52</v>
      </c>
      <c r="F6475" t="s">
        <v>90</v>
      </c>
      <c r="G6475" t="s">
        <v>418</v>
      </c>
      <c r="H6475" t="s">
        <v>1583</v>
      </c>
      <c r="I6475" t="s">
        <v>18</v>
      </c>
      <c r="J6475" t="s">
        <v>18</v>
      </c>
      <c r="K6475" t="s">
        <v>18</v>
      </c>
      <c r="L6475" t="s">
        <v>1697</v>
      </c>
      <c r="M6475" t="s">
        <v>20</v>
      </c>
      <c r="N6475" t="s">
        <v>21</v>
      </c>
      <c r="O6475" t="str">
        <f t="shared" si="101"/>
        <v>Jan</v>
      </c>
    </row>
    <row r="6476" spans="1:15" x14ac:dyDescent="0.3">
      <c r="A6476" s="1">
        <v>43143</v>
      </c>
      <c r="B6476">
        <v>202</v>
      </c>
      <c r="C6476">
        <v>12</v>
      </c>
      <c r="D6476">
        <v>-5</v>
      </c>
      <c r="E6476">
        <v>32</v>
      </c>
      <c r="F6476" t="s">
        <v>430</v>
      </c>
      <c r="G6476" t="s">
        <v>736</v>
      </c>
      <c r="H6476" t="s">
        <v>2195</v>
      </c>
      <c r="I6476" t="s">
        <v>135</v>
      </c>
      <c r="J6476" t="s">
        <v>18</v>
      </c>
      <c r="K6476" t="s">
        <v>18</v>
      </c>
      <c r="L6476" t="s">
        <v>1697</v>
      </c>
      <c r="M6476" t="s">
        <v>20</v>
      </c>
      <c r="N6476" t="s">
        <v>21</v>
      </c>
      <c r="O6476" t="str">
        <f t="shared" si="101"/>
        <v>Feb</v>
      </c>
    </row>
    <row r="6477" spans="1:15" x14ac:dyDescent="0.3">
      <c r="A6477" s="1">
        <v>43082</v>
      </c>
      <c r="B6477">
        <v>202</v>
      </c>
      <c r="C6477">
        <v>10</v>
      </c>
      <c r="D6477">
        <v>-10</v>
      </c>
      <c r="E6477">
        <v>39</v>
      </c>
      <c r="F6477" t="s">
        <v>56</v>
      </c>
      <c r="G6477" t="s">
        <v>1402</v>
      </c>
      <c r="H6477" t="s">
        <v>2269</v>
      </c>
      <c r="I6477" t="s">
        <v>169</v>
      </c>
      <c r="J6477" t="s">
        <v>18</v>
      </c>
      <c r="K6477" t="s">
        <v>18</v>
      </c>
      <c r="L6477" t="s">
        <v>1697</v>
      </c>
      <c r="M6477" t="s">
        <v>20</v>
      </c>
      <c r="N6477" t="s">
        <v>21</v>
      </c>
      <c r="O6477" t="str">
        <f t="shared" si="101"/>
        <v>Dec</v>
      </c>
    </row>
    <row r="6478" spans="1:15" x14ac:dyDescent="0.3">
      <c r="A6478" s="1">
        <v>43319</v>
      </c>
      <c r="B6478">
        <v>201</v>
      </c>
      <c r="C6478">
        <v>4</v>
      </c>
      <c r="D6478">
        <v>27</v>
      </c>
      <c r="E6478">
        <v>68</v>
      </c>
      <c r="F6478" t="s">
        <v>71</v>
      </c>
      <c r="G6478" t="s">
        <v>27</v>
      </c>
      <c r="H6478" t="s">
        <v>384</v>
      </c>
      <c r="I6478" t="s">
        <v>18</v>
      </c>
      <c r="J6478" t="s">
        <v>18</v>
      </c>
      <c r="K6478" t="s">
        <v>18</v>
      </c>
      <c r="L6478" t="s">
        <v>19</v>
      </c>
      <c r="M6478" t="s">
        <v>20</v>
      </c>
      <c r="N6478" t="s">
        <v>21</v>
      </c>
      <c r="O6478" t="str">
        <f t="shared" si="101"/>
        <v>Aug</v>
      </c>
    </row>
    <row r="6479" spans="1:15" x14ac:dyDescent="0.3">
      <c r="A6479" s="1">
        <v>43245</v>
      </c>
      <c r="B6479">
        <v>201</v>
      </c>
      <c r="C6479">
        <v>5</v>
      </c>
      <c r="D6479">
        <v>14</v>
      </c>
      <c r="E6479">
        <v>75</v>
      </c>
      <c r="F6479" t="s">
        <v>169</v>
      </c>
      <c r="G6479" t="s">
        <v>1364</v>
      </c>
      <c r="H6479" t="s">
        <v>57</v>
      </c>
      <c r="I6479" t="s">
        <v>18</v>
      </c>
      <c r="J6479" t="s">
        <v>18</v>
      </c>
      <c r="K6479" t="s">
        <v>18</v>
      </c>
      <c r="L6479" t="s">
        <v>59</v>
      </c>
      <c r="M6479" t="s">
        <v>20</v>
      </c>
      <c r="N6479" t="s">
        <v>21</v>
      </c>
      <c r="O6479" t="str">
        <f t="shared" si="101"/>
        <v>May</v>
      </c>
    </row>
    <row r="6480" spans="1:15" x14ac:dyDescent="0.3">
      <c r="A6480" s="1">
        <v>43085</v>
      </c>
      <c r="B6480">
        <v>201</v>
      </c>
      <c r="C6480">
        <v>10</v>
      </c>
      <c r="D6480">
        <v>-6</v>
      </c>
      <c r="E6480">
        <v>42</v>
      </c>
      <c r="F6480" t="s">
        <v>92</v>
      </c>
      <c r="G6480" t="s">
        <v>684</v>
      </c>
      <c r="H6480" t="s">
        <v>1742</v>
      </c>
      <c r="I6480" t="s">
        <v>81</v>
      </c>
      <c r="J6480" t="s">
        <v>18</v>
      </c>
      <c r="K6480" t="s">
        <v>18</v>
      </c>
      <c r="L6480" t="s">
        <v>1697</v>
      </c>
      <c r="M6480" t="s">
        <v>20</v>
      </c>
      <c r="N6480" t="s">
        <v>21</v>
      </c>
      <c r="O6480" t="str">
        <f t="shared" si="101"/>
        <v>Dec</v>
      </c>
    </row>
    <row r="6481" spans="1:15" x14ac:dyDescent="0.3">
      <c r="A6481" s="1">
        <v>43081</v>
      </c>
      <c r="B6481">
        <v>201</v>
      </c>
      <c r="C6481">
        <v>11</v>
      </c>
      <c r="D6481">
        <v>-9</v>
      </c>
      <c r="E6481">
        <v>42</v>
      </c>
      <c r="F6481" t="s">
        <v>30</v>
      </c>
      <c r="G6481" t="s">
        <v>1576</v>
      </c>
      <c r="H6481" t="s">
        <v>2336</v>
      </c>
      <c r="I6481" t="s">
        <v>690</v>
      </c>
      <c r="J6481" t="s">
        <v>18</v>
      </c>
      <c r="K6481" t="s">
        <v>18</v>
      </c>
      <c r="L6481" t="s">
        <v>1697</v>
      </c>
      <c r="M6481" t="s">
        <v>20</v>
      </c>
      <c r="N6481" t="s">
        <v>21</v>
      </c>
      <c r="O6481" t="str">
        <f t="shared" si="101"/>
        <v>Dec</v>
      </c>
    </row>
    <row r="6482" spans="1:15" x14ac:dyDescent="0.3">
      <c r="A6482" s="1">
        <v>43340</v>
      </c>
      <c r="B6482">
        <v>200</v>
      </c>
      <c r="C6482">
        <v>4</v>
      </c>
      <c r="D6482">
        <v>23</v>
      </c>
      <c r="E6482">
        <v>95</v>
      </c>
      <c r="F6482" t="s">
        <v>307</v>
      </c>
      <c r="G6482" t="s">
        <v>916</v>
      </c>
      <c r="H6482" t="s">
        <v>485</v>
      </c>
      <c r="I6482" t="s">
        <v>18</v>
      </c>
      <c r="J6482" t="s">
        <v>18</v>
      </c>
      <c r="K6482" t="s">
        <v>18</v>
      </c>
      <c r="L6482" t="s">
        <v>19</v>
      </c>
      <c r="M6482" t="s">
        <v>20</v>
      </c>
      <c r="N6482" t="s">
        <v>21</v>
      </c>
      <c r="O6482" t="str">
        <f t="shared" si="101"/>
        <v>Aug</v>
      </c>
    </row>
    <row r="6483" spans="1:15" x14ac:dyDescent="0.3">
      <c r="A6483" s="1">
        <v>43228</v>
      </c>
      <c r="B6483">
        <v>200</v>
      </c>
      <c r="C6483">
        <v>5</v>
      </c>
      <c r="D6483">
        <v>15</v>
      </c>
      <c r="E6483">
        <v>64</v>
      </c>
      <c r="F6483" t="s">
        <v>64</v>
      </c>
      <c r="G6483" t="s">
        <v>27</v>
      </c>
      <c r="H6483" t="s">
        <v>370</v>
      </c>
      <c r="I6483" t="s">
        <v>18</v>
      </c>
      <c r="J6483" t="s">
        <v>18</v>
      </c>
      <c r="K6483" t="s">
        <v>18</v>
      </c>
      <c r="L6483" t="s">
        <v>59</v>
      </c>
      <c r="M6483" t="s">
        <v>20</v>
      </c>
      <c r="N6483" t="s">
        <v>21</v>
      </c>
      <c r="O6483" t="str">
        <f t="shared" si="101"/>
        <v>May</v>
      </c>
    </row>
    <row r="6484" spans="1:15" x14ac:dyDescent="0.3">
      <c r="A6484" s="1">
        <v>43241</v>
      </c>
      <c r="B6484">
        <v>200</v>
      </c>
      <c r="C6484">
        <v>5</v>
      </c>
      <c r="D6484">
        <v>12</v>
      </c>
      <c r="E6484">
        <v>0</v>
      </c>
      <c r="F6484" t="s">
        <v>201</v>
      </c>
      <c r="G6484" t="s">
        <v>27</v>
      </c>
      <c r="H6484" t="s">
        <v>1183</v>
      </c>
      <c r="I6484" t="s">
        <v>18</v>
      </c>
      <c r="J6484" t="s">
        <v>18</v>
      </c>
      <c r="K6484" t="s">
        <v>18</v>
      </c>
      <c r="L6484" t="s">
        <v>59</v>
      </c>
      <c r="M6484" t="s">
        <v>20</v>
      </c>
      <c r="N6484" t="s">
        <v>21</v>
      </c>
      <c r="O6484" t="str">
        <f t="shared" si="101"/>
        <v>May</v>
      </c>
    </row>
    <row r="6485" spans="1:15" x14ac:dyDescent="0.3">
      <c r="A6485" s="1">
        <v>43072</v>
      </c>
      <c r="B6485">
        <v>200</v>
      </c>
      <c r="C6485">
        <v>10</v>
      </c>
      <c r="D6485">
        <v>4</v>
      </c>
      <c r="E6485">
        <v>89</v>
      </c>
      <c r="F6485" t="s">
        <v>41</v>
      </c>
      <c r="G6485" t="s">
        <v>2422</v>
      </c>
      <c r="H6485" t="s">
        <v>60</v>
      </c>
      <c r="I6485" t="s">
        <v>144</v>
      </c>
      <c r="J6485" t="s">
        <v>18</v>
      </c>
      <c r="K6485" t="s">
        <v>18</v>
      </c>
      <c r="L6485" t="s">
        <v>1697</v>
      </c>
      <c r="M6485" t="s">
        <v>20</v>
      </c>
      <c r="N6485" t="s">
        <v>21</v>
      </c>
      <c r="O6485" t="str">
        <f t="shared" si="101"/>
        <v>Dec</v>
      </c>
    </row>
    <row r="6486" spans="1:15" x14ac:dyDescent="0.3">
      <c r="A6486" s="1">
        <v>43073</v>
      </c>
      <c r="B6486">
        <v>200</v>
      </c>
      <c r="C6486">
        <v>6</v>
      </c>
      <c r="D6486">
        <v>1</v>
      </c>
      <c r="E6486">
        <v>76</v>
      </c>
      <c r="F6486" t="s">
        <v>246</v>
      </c>
      <c r="G6486" t="s">
        <v>2210</v>
      </c>
      <c r="H6486" t="s">
        <v>963</v>
      </c>
      <c r="I6486" t="s">
        <v>18</v>
      </c>
      <c r="J6486" t="s">
        <v>200</v>
      </c>
      <c r="K6486" t="s">
        <v>18</v>
      </c>
      <c r="L6486" t="s">
        <v>1697</v>
      </c>
      <c r="M6486" t="s">
        <v>20</v>
      </c>
      <c r="N6486" t="s">
        <v>21</v>
      </c>
      <c r="O6486" t="str">
        <f t="shared" si="101"/>
        <v>Dec</v>
      </c>
    </row>
    <row r="6487" spans="1:15" x14ac:dyDescent="0.3">
      <c r="A6487" s="1">
        <v>43144</v>
      </c>
      <c r="B6487">
        <v>200</v>
      </c>
      <c r="C6487">
        <v>10</v>
      </c>
      <c r="D6487">
        <v>-2</v>
      </c>
      <c r="E6487">
        <v>41</v>
      </c>
      <c r="F6487" t="s">
        <v>78</v>
      </c>
      <c r="G6487" t="s">
        <v>443</v>
      </c>
      <c r="H6487" t="s">
        <v>1047</v>
      </c>
      <c r="I6487" t="s">
        <v>447</v>
      </c>
      <c r="J6487" t="s">
        <v>18</v>
      </c>
      <c r="K6487" t="s">
        <v>18</v>
      </c>
      <c r="L6487" t="s">
        <v>1697</v>
      </c>
      <c r="M6487" t="s">
        <v>20</v>
      </c>
      <c r="N6487" t="s">
        <v>21</v>
      </c>
      <c r="O6487" t="str">
        <f t="shared" si="101"/>
        <v>Feb</v>
      </c>
    </row>
    <row r="6488" spans="1:15" x14ac:dyDescent="0.3">
      <c r="A6488" s="1">
        <v>43143</v>
      </c>
      <c r="B6488">
        <v>200</v>
      </c>
      <c r="C6488">
        <v>22</v>
      </c>
      <c r="D6488">
        <v>-4</v>
      </c>
      <c r="E6488">
        <v>57</v>
      </c>
      <c r="F6488" t="s">
        <v>141</v>
      </c>
      <c r="G6488" t="s">
        <v>27</v>
      </c>
      <c r="H6488" t="s">
        <v>1794</v>
      </c>
      <c r="I6488" t="s">
        <v>18</v>
      </c>
      <c r="J6488" t="s">
        <v>18</v>
      </c>
      <c r="K6488" t="s">
        <v>18</v>
      </c>
      <c r="L6488" t="s">
        <v>1697</v>
      </c>
      <c r="M6488" t="s">
        <v>20</v>
      </c>
      <c r="N6488" t="s">
        <v>21</v>
      </c>
      <c r="O6488" t="str">
        <f t="shared" si="101"/>
        <v>Feb</v>
      </c>
    </row>
    <row r="6489" spans="1:15" x14ac:dyDescent="0.3">
      <c r="A6489" s="1">
        <v>43138</v>
      </c>
      <c r="B6489">
        <v>200</v>
      </c>
      <c r="C6489">
        <v>22</v>
      </c>
      <c r="D6489">
        <v>-7</v>
      </c>
      <c r="E6489">
        <v>50</v>
      </c>
      <c r="F6489" t="s">
        <v>141</v>
      </c>
      <c r="G6489" t="s">
        <v>188</v>
      </c>
      <c r="H6489" t="s">
        <v>2084</v>
      </c>
      <c r="I6489" t="s">
        <v>18</v>
      </c>
      <c r="J6489" t="s">
        <v>18</v>
      </c>
      <c r="K6489" t="s">
        <v>18</v>
      </c>
      <c r="L6489" t="s">
        <v>1697</v>
      </c>
      <c r="M6489" t="s">
        <v>20</v>
      </c>
      <c r="N6489" t="s">
        <v>21</v>
      </c>
      <c r="O6489" t="str">
        <f t="shared" si="101"/>
        <v>Feb</v>
      </c>
    </row>
    <row r="6490" spans="1:15" x14ac:dyDescent="0.3">
      <c r="A6490" s="1">
        <v>43310</v>
      </c>
      <c r="B6490">
        <v>199</v>
      </c>
      <c r="C6490">
        <v>5</v>
      </c>
      <c r="D6490">
        <v>27</v>
      </c>
      <c r="E6490">
        <v>75</v>
      </c>
      <c r="F6490" t="s">
        <v>72</v>
      </c>
      <c r="G6490" t="s">
        <v>834</v>
      </c>
      <c r="H6490" t="s">
        <v>471</v>
      </c>
      <c r="I6490" t="s">
        <v>18</v>
      </c>
      <c r="J6490" t="s">
        <v>18</v>
      </c>
      <c r="K6490" t="s">
        <v>18</v>
      </c>
      <c r="L6490" t="s">
        <v>19</v>
      </c>
      <c r="M6490" t="s">
        <v>20</v>
      </c>
      <c r="N6490" t="s">
        <v>21</v>
      </c>
      <c r="O6490" t="str">
        <f t="shared" si="101"/>
        <v>Jul</v>
      </c>
    </row>
    <row r="6491" spans="1:15" x14ac:dyDescent="0.3">
      <c r="A6491" s="1">
        <v>43277</v>
      </c>
      <c r="B6491">
        <v>199</v>
      </c>
      <c r="C6491">
        <v>20</v>
      </c>
      <c r="D6491">
        <v>24</v>
      </c>
      <c r="E6491">
        <v>94</v>
      </c>
      <c r="F6491" t="s">
        <v>209</v>
      </c>
      <c r="G6491" t="s">
        <v>2457</v>
      </c>
      <c r="H6491" t="s">
        <v>112</v>
      </c>
      <c r="I6491" t="s">
        <v>18</v>
      </c>
      <c r="J6491" t="s">
        <v>197</v>
      </c>
      <c r="K6491" t="s">
        <v>18</v>
      </c>
      <c r="L6491" t="s">
        <v>19</v>
      </c>
      <c r="M6491" t="s">
        <v>20</v>
      </c>
      <c r="N6491" t="s">
        <v>21</v>
      </c>
      <c r="O6491" t="str">
        <f t="shared" si="101"/>
        <v>Jun</v>
      </c>
    </row>
    <row r="6492" spans="1:15" x14ac:dyDescent="0.3">
      <c r="A6492" s="1">
        <v>43276</v>
      </c>
      <c r="B6492">
        <v>199</v>
      </c>
      <c r="C6492">
        <v>4</v>
      </c>
      <c r="D6492">
        <v>22</v>
      </c>
      <c r="E6492">
        <v>82</v>
      </c>
      <c r="F6492" t="s">
        <v>71</v>
      </c>
      <c r="G6492" t="s">
        <v>1996</v>
      </c>
      <c r="H6492" t="s">
        <v>272</v>
      </c>
      <c r="I6492" t="s">
        <v>18</v>
      </c>
      <c r="J6492" t="s">
        <v>18</v>
      </c>
      <c r="K6492" t="s">
        <v>18</v>
      </c>
      <c r="L6492" t="s">
        <v>19</v>
      </c>
      <c r="M6492" t="s">
        <v>20</v>
      </c>
      <c r="N6492" t="s">
        <v>21</v>
      </c>
      <c r="O6492" t="str">
        <f t="shared" si="101"/>
        <v>Jun</v>
      </c>
    </row>
    <row r="6493" spans="1:15" x14ac:dyDescent="0.3">
      <c r="A6493" s="1">
        <v>43234</v>
      </c>
      <c r="B6493">
        <v>199</v>
      </c>
      <c r="C6493">
        <v>5</v>
      </c>
      <c r="D6493">
        <v>12</v>
      </c>
      <c r="E6493">
        <v>93</v>
      </c>
      <c r="F6493" t="s">
        <v>83</v>
      </c>
      <c r="G6493" t="s">
        <v>1988</v>
      </c>
      <c r="H6493" t="s">
        <v>512</v>
      </c>
      <c r="I6493" t="s">
        <v>18</v>
      </c>
      <c r="J6493" t="s">
        <v>18</v>
      </c>
      <c r="K6493" t="s">
        <v>18</v>
      </c>
      <c r="L6493" t="s">
        <v>59</v>
      </c>
      <c r="M6493" t="s">
        <v>20</v>
      </c>
      <c r="N6493" t="s">
        <v>21</v>
      </c>
      <c r="O6493" t="str">
        <f t="shared" si="101"/>
        <v>May</v>
      </c>
    </row>
    <row r="6494" spans="1:15" x14ac:dyDescent="0.3">
      <c r="A6494" s="1">
        <v>43140</v>
      </c>
      <c r="B6494">
        <v>199</v>
      </c>
      <c r="C6494">
        <v>10</v>
      </c>
      <c r="D6494">
        <v>-1</v>
      </c>
      <c r="E6494">
        <v>34</v>
      </c>
      <c r="F6494" t="s">
        <v>197</v>
      </c>
      <c r="G6494" t="s">
        <v>898</v>
      </c>
      <c r="H6494" t="s">
        <v>2003</v>
      </c>
      <c r="I6494" t="s">
        <v>163</v>
      </c>
      <c r="J6494" t="s">
        <v>18</v>
      </c>
      <c r="K6494" t="s">
        <v>18</v>
      </c>
      <c r="L6494" t="s">
        <v>1697</v>
      </c>
      <c r="M6494" t="s">
        <v>20</v>
      </c>
      <c r="N6494" t="s">
        <v>21</v>
      </c>
      <c r="O6494" t="str">
        <f t="shared" si="101"/>
        <v>Feb</v>
      </c>
    </row>
    <row r="6495" spans="1:15" x14ac:dyDescent="0.3">
      <c r="A6495" s="1">
        <v>43138</v>
      </c>
      <c r="B6495">
        <v>199</v>
      </c>
      <c r="C6495">
        <v>14</v>
      </c>
      <c r="D6495">
        <v>-4</v>
      </c>
      <c r="E6495">
        <v>20</v>
      </c>
      <c r="F6495" t="s">
        <v>78</v>
      </c>
      <c r="G6495" t="s">
        <v>248</v>
      </c>
      <c r="H6495" t="s">
        <v>2196</v>
      </c>
      <c r="I6495" t="s">
        <v>1127</v>
      </c>
      <c r="J6495" t="s">
        <v>18</v>
      </c>
      <c r="K6495" t="s">
        <v>18</v>
      </c>
      <c r="L6495" t="s">
        <v>1697</v>
      </c>
      <c r="M6495" t="s">
        <v>20</v>
      </c>
      <c r="N6495" t="s">
        <v>21</v>
      </c>
      <c r="O6495" t="str">
        <f t="shared" si="101"/>
        <v>Feb</v>
      </c>
    </row>
    <row r="6496" spans="1:15" x14ac:dyDescent="0.3">
      <c r="A6496" s="1">
        <v>43088</v>
      </c>
      <c r="B6496">
        <v>199</v>
      </c>
      <c r="C6496">
        <v>9</v>
      </c>
      <c r="D6496">
        <v>-5</v>
      </c>
      <c r="E6496">
        <v>48</v>
      </c>
      <c r="F6496" t="s">
        <v>82</v>
      </c>
      <c r="G6496" t="s">
        <v>876</v>
      </c>
      <c r="H6496" t="s">
        <v>2188</v>
      </c>
      <c r="I6496" t="s">
        <v>252</v>
      </c>
      <c r="J6496" t="s">
        <v>18</v>
      </c>
      <c r="K6496" t="s">
        <v>105</v>
      </c>
      <c r="L6496" t="s">
        <v>1697</v>
      </c>
      <c r="M6496" t="s">
        <v>20</v>
      </c>
      <c r="N6496" t="s">
        <v>21</v>
      </c>
      <c r="O6496" t="str">
        <f t="shared" si="101"/>
        <v>Dec</v>
      </c>
    </row>
    <row r="6497" spans="1:15" x14ac:dyDescent="0.3">
      <c r="A6497" s="1">
        <v>43136</v>
      </c>
      <c r="B6497">
        <v>199</v>
      </c>
      <c r="C6497">
        <v>16</v>
      </c>
      <c r="D6497">
        <v>-5</v>
      </c>
      <c r="E6497">
        <v>25</v>
      </c>
      <c r="F6497" t="s">
        <v>37</v>
      </c>
      <c r="G6497" t="s">
        <v>568</v>
      </c>
      <c r="H6497" t="s">
        <v>2450</v>
      </c>
      <c r="I6497" t="s">
        <v>764</v>
      </c>
      <c r="J6497" t="s">
        <v>18</v>
      </c>
      <c r="K6497" t="s">
        <v>18</v>
      </c>
      <c r="L6497" t="s">
        <v>1697</v>
      </c>
      <c r="M6497" t="s">
        <v>20</v>
      </c>
      <c r="N6497" t="s">
        <v>21</v>
      </c>
      <c r="O6497" t="str">
        <f t="shared" si="101"/>
        <v>Feb</v>
      </c>
    </row>
    <row r="6498" spans="1:15" x14ac:dyDescent="0.3">
      <c r="A6498" s="1">
        <v>43341</v>
      </c>
      <c r="B6498">
        <v>198</v>
      </c>
      <c r="C6498">
        <v>23</v>
      </c>
      <c r="D6498">
        <v>24</v>
      </c>
      <c r="E6498">
        <v>94</v>
      </c>
      <c r="F6498" t="s">
        <v>207</v>
      </c>
      <c r="G6498" t="s">
        <v>566</v>
      </c>
      <c r="H6498" t="s">
        <v>465</v>
      </c>
      <c r="I6498" t="s">
        <v>18</v>
      </c>
      <c r="J6498" t="s">
        <v>70</v>
      </c>
      <c r="K6498" t="s">
        <v>18</v>
      </c>
      <c r="L6498" t="s">
        <v>19</v>
      </c>
      <c r="M6498" t="s">
        <v>20</v>
      </c>
      <c r="N6498" t="s">
        <v>21</v>
      </c>
      <c r="O6498" t="str">
        <f t="shared" si="101"/>
        <v>Aug</v>
      </c>
    </row>
    <row r="6499" spans="1:15" x14ac:dyDescent="0.3">
      <c r="A6499" s="1">
        <v>43246</v>
      </c>
      <c r="B6499">
        <v>198</v>
      </c>
      <c r="C6499">
        <v>5</v>
      </c>
      <c r="D6499">
        <v>14</v>
      </c>
      <c r="E6499">
        <v>73</v>
      </c>
      <c r="F6499" t="s">
        <v>307</v>
      </c>
      <c r="G6499" t="s">
        <v>1637</v>
      </c>
      <c r="H6499" t="s">
        <v>368</v>
      </c>
      <c r="I6499" t="s">
        <v>18</v>
      </c>
      <c r="J6499" t="s">
        <v>18</v>
      </c>
      <c r="K6499" t="s">
        <v>18</v>
      </c>
      <c r="L6499" t="s">
        <v>59</v>
      </c>
      <c r="M6499" t="s">
        <v>20</v>
      </c>
      <c r="N6499" t="s">
        <v>21</v>
      </c>
      <c r="O6499" t="str">
        <f t="shared" si="101"/>
        <v>May</v>
      </c>
    </row>
    <row r="6500" spans="1:15" x14ac:dyDescent="0.3">
      <c r="A6500" s="1">
        <v>43239</v>
      </c>
      <c r="B6500">
        <v>198</v>
      </c>
      <c r="C6500">
        <v>5</v>
      </c>
      <c r="D6500">
        <v>10</v>
      </c>
      <c r="E6500">
        <v>71</v>
      </c>
      <c r="F6500" t="s">
        <v>45</v>
      </c>
      <c r="G6500" t="s">
        <v>27</v>
      </c>
      <c r="H6500" t="s">
        <v>222</v>
      </c>
      <c r="I6500" t="s">
        <v>18</v>
      </c>
      <c r="J6500" t="s">
        <v>18</v>
      </c>
      <c r="K6500" t="s">
        <v>18</v>
      </c>
      <c r="L6500" t="s">
        <v>59</v>
      </c>
      <c r="M6500" t="s">
        <v>20</v>
      </c>
      <c r="N6500" t="s">
        <v>21</v>
      </c>
      <c r="O6500" t="str">
        <f t="shared" si="101"/>
        <v>May</v>
      </c>
    </row>
    <row r="6501" spans="1:15" x14ac:dyDescent="0.3">
      <c r="A6501" s="1">
        <v>43183</v>
      </c>
      <c r="B6501">
        <v>198</v>
      </c>
      <c r="C6501">
        <v>7</v>
      </c>
      <c r="D6501">
        <v>4</v>
      </c>
      <c r="E6501">
        <v>54</v>
      </c>
      <c r="F6501" t="s">
        <v>207</v>
      </c>
      <c r="G6501" t="s">
        <v>921</v>
      </c>
      <c r="H6501" t="s">
        <v>1392</v>
      </c>
      <c r="I6501" t="s">
        <v>243</v>
      </c>
      <c r="J6501" t="s">
        <v>18</v>
      </c>
      <c r="K6501" t="s">
        <v>18</v>
      </c>
      <c r="L6501" t="s">
        <v>59</v>
      </c>
      <c r="M6501" t="s">
        <v>20</v>
      </c>
      <c r="N6501" t="s">
        <v>21</v>
      </c>
      <c r="O6501" t="str">
        <f t="shared" si="101"/>
        <v>Mar</v>
      </c>
    </row>
    <row r="6502" spans="1:15" x14ac:dyDescent="0.3">
      <c r="A6502" s="1">
        <v>43076</v>
      </c>
      <c r="B6502">
        <v>198</v>
      </c>
      <c r="C6502">
        <v>0</v>
      </c>
      <c r="D6502">
        <v>1</v>
      </c>
      <c r="E6502">
        <v>92</v>
      </c>
      <c r="F6502" t="s">
        <v>197</v>
      </c>
      <c r="G6502" t="s">
        <v>2435</v>
      </c>
      <c r="H6502" t="s">
        <v>344</v>
      </c>
      <c r="I6502" t="s">
        <v>18</v>
      </c>
      <c r="J6502" t="s">
        <v>18</v>
      </c>
      <c r="K6502" t="s">
        <v>207</v>
      </c>
      <c r="L6502" t="s">
        <v>1697</v>
      </c>
      <c r="M6502" t="s">
        <v>20</v>
      </c>
      <c r="N6502" t="s">
        <v>21</v>
      </c>
      <c r="O6502" t="str">
        <f t="shared" si="101"/>
        <v>Dec</v>
      </c>
    </row>
    <row r="6503" spans="1:15" x14ac:dyDescent="0.3">
      <c r="A6503" s="1">
        <v>43087</v>
      </c>
      <c r="B6503">
        <v>198</v>
      </c>
      <c r="C6503">
        <v>19</v>
      </c>
      <c r="D6503">
        <v>1</v>
      </c>
      <c r="E6503">
        <v>65</v>
      </c>
      <c r="F6503" t="s">
        <v>45</v>
      </c>
      <c r="G6503" t="s">
        <v>2458</v>
      </c>
      <c r="H6503" t="s">
        <v>1119</v>
      </c>
      <c r="I6503" t="s">
        <v>18</v>
      </c>
      <c r="J6503" t="s">
        <v>18</v>
      </c>
      <c r="K6503" t="s">
        <v>60</v>
      </c>
      <c r="L6503" t="s">
        <v>1697</v>
      </c>
      <c r="M6503" t="s">
        <v>20</v>
      </c>
      <c r="N6503" t="s">
        <v>21</v>
      </c>
      <c r="O6503" t="str">
        <f t="shared" si="101"/>
        <v>Dec</v>
      </c>
    </row>
    <row r="6504" spans="1:15" x14ac:dyDescent="0.3">
      <c r="A6504" s="1">
        <v>43142</v>
      </c>
      <c r="B6504">
        <v>198</v>
      </c>
      <c r="C6504">
        <v>17</v>
      </c>
      <c r="D6504">
        <v>-4</v>
      </c>
      <c r="E6504">
        <v>47</v>
      </c>
      <c r="F6504" t="s">
        <v>60</v>
      </c>
      <c r="G6504" t="s">
        <v>27</v>
      </c>
      <c r="H6504" t="s">
        <v>1047</v>
      </c>
      <c r="I6504" t="s">
        <v>89</v>
      </c>
      <c r="J6504" t="s">
        <v>18</v>
      </c>
      <c r="K6504" t="s">
        <v>18</v>
      </c>
      <c r="L6504" t="s">
        <v>1697</v>
      </c>
      <c r="M6504" t="s">
        <v>20</v>
      </c>
      <c r="N6504" t="s">
        <v>21</v>
      </c>
      <c r="O6504" t="str">
        <f t="shared" si="101"/>
        <v>Feb</v>
      </c>
    </row>
    <row r="6505" spans="1:15" x14ac:dyDescent="0.3">
      <c r="A6505" s="1">
        <v>43074</v>
      </c>
      <c r="B6505">
        <v>198</v>
      </c>
      <c r="C6505">
        <v>1</v>
      </c>
      <c r="D6505">
        <v>-6</v>
      </c>
      <c r="E6505">
        <v>41</v>
      </c>
      <c r="F6505" t="s">
        <v>49</v>
      </c>
      <c r="G6505" t="s">
        <v>27</v>
      </c>
      <c r="H6505" t="s">
        <v>1882</v>
      </c>
      <c r="I6505" t="s">
        <v>18</v>
      </c>
      <c r="J6505" t="s">
        <v>18</v>
      </c>
      <c r="K6505" t="s">
        <v>18</v>
      </c>
      <c r="L6505" t="s">
        <v>1697</v>
      </c>
      <c r="M6505" t="s">
        <v>20</v>
      </c>
      <c r="N6505" t="s">
        <v>21</v>
      </c>
      <c r="O6505" t="str">
        <f t="shared" si="101"/>
        <v>Dec</v>
      </c>
    </row>
    <row r="6506" spans="1:15" x14ac:dyDescent="0.3">
      <c r="A6506" s="1">
        <v>43384</v>
      </c>
      <c r="B6506">
        <v>197</v>
      </c>
      <c r="C6506">
        <v>5</v>
      </c>
      <c r="D6506">
        <v>7</v>
      </c>
      <c r="E6506">
        <v>73</v>
      </c>
      <c r="F6506" t="s">
        <v>45</v>
      </c>
      <c r="G6506" t="s">
        <v>27</v>
      </c>
      <c r="H6506" t="s">
        <v>239</v>
      </c>
      <c r="I6506" t="s">
        <v>18</v>
      </c>
      <c r="J6506" t="s">
        <v>18</v>
      </c>
      <c r="K6506" t="s">
        <v>18</v>
      </c>
      <c r="L6506" t="s">
        <v>48</v>
      </c>
      <c r="M6506" t="s">
        <v>20</v>
      </c>
      <c r="N6506" t="s">
        <v>21</v>
      </c>
      <c r="O6506" t="str">
        <f t="shared" si="101"/>
        <v>Oct</v>
      </c>
    </row>
    <row r="6507" spans="1:15" x14ac:dyDescent="0.3">
      <c r="A6507" s="1">
        <v>43400</v>
      </c>
      <c r="B6507">
        <v>197</v>
      </c>
      <c r="C6507">
        <v>6</v>
      </c>
      <c r="D6507">
        <v>7</v>
      </c>
      <c r="E6507">
        <v>66</v>
      </c>
      <c r="F6507" t="s">
        <v>92</v>
      </c>
      <c r="G6507" t="s">
        <v>27</v>
      </c>
      <c r="H6507" t="s">
        <v>53</v>
      </c>
      <c r="I6507" t="s">
        <v>18</v>
      </c>
      <c r="J6507" t="s">
        <v>18</v>
      </c>
      <c r="K6507" t="s">
        <v>18</v>
      </c>
      <c r="L6507" t="s">
        <v>48</v>
      </c>
      <c r="M6507" t="s">
        <v>20</v>
      </c>
      <c r="N6507" t="s">
        <v>21</v>
      </c>
      <c r="O6507" t="str">
        <f t="shared" si="101"/>
        <v>Oct</v>
      </c>
    </row>
    <row r="6508" spans="1:15" x14ac:dyDescent="0.3">
      <c r="A6508" s="1">
        <v>43183</v>
      </c>
      <c r="B6508">
        <v>197</v>
      </c>
      <c r="C6508">
        <v>3</v>
      </c>
      <c r="D6508">
        <v>5</v>
      </c>
      <c r="E6508">
        <v>51</v>
      </c>
      <c r="F6508" t="s">
        <v>83</v>
      </c>
      <c r="G6508" t="s">
        <v>2459</v>
      </c>
      <c r="H6508" t="s">
        <v>1053</v>
      </c>
      <c r="I6508" t="s">
        <v>18</v>
      </c>
      <c r="J6508" t="s">
        <v>18</v>
      </c>
      <c r="K6508" t="s">
        <v>18</v>
      </c>
      <c r="L6508" t="s">
        <v>59</v>
      </c>
      <c r="M6508" t="s">
        <v>20</v>
      </c>
      <c r="N6508" t="s">
        <v>21</v>
      </c>
      <c r="O6508" t="str">
        <f t="shared" si="101"/>
        <v>Mar</v>
      </c>
    </row>
    <row r="6509" spans="1:15" x14ac:dyDescent="0.3">
      <c r="A6509" s="1">
        <v>43155</v>
      </c>
      <c r="B6509">
        <v>197</v>
      </c>
      <c r="C6509">
        <v>2</v>
      </c>
      <c r="D6509">
        <v>4</v>
      </c>
      <c r="E6509">
        <v>82</v>
      </c>
      <c r="F6509" t="s">
        <v>64</v>
      </c>
      <c r="G6509" t="s">
        <v>2285</v>
      </c>
      <c r="H6509" t="s">
        <v>207</v>
      </c>
      <c r="I6509" t="s">
        <v>18</v>
      </c>
      <c r="J6509" t="s">
        <v>18</v>
      </c>
      <c r="K6509" t="s">
        <v>18</v>
      </c>
      <c r="L6509" t="s">
        <v>1697</v>
      </c>
      <c r="M6509" t="s">
        <v>20</v>
      </c>
      <c r="N6509" t="s">
        <v>21</v>
      </c>
      <c r="O6509" t="str">
        <f t="shared" si="101"/>
        <v>Feb</v>
      </c>
    </row>
    <row r="6510" spans="1:15" x14ac:dyDescent="0.3">
      <c r="A6510" s="1">
        <v>43199</v>
      </c>
      <c r="B6510">
        <v>197</v>
      </c>
      <c r="C6510">
        <v>0</v>
      </c>
      <c r="D6510">
        <v>3</v>
      </c>
      <c r="E6510">
        <v>84</v>
      </c>
      <c r="F6510" t="s">
        <v>169</v>
      </c>
      <c r="G6510" t="s">
        <v>2460</v>
      </c>
      <c r="H6510" t="s">
        <v>71</v>
      </c>
      <c r="I6510" t="s">
        <v>18</v>
      </c>
      <c r="J6510" t="s">
        <v>18</v>
      </c>
      <c r="K6510" t="s">
        <v>18</v>
      </c>
      <c r="L6510" t="s">
        <v>59</v>
      </c>
      <c r="M6510" t="s">
        <v>20</v>
      </c>
      <c r="N6510" t="s">
        <v>21</v>
      </c>
      <c r="O6510" t="str">
        <f t="shared" si="101"/>
        <v>Apr</v>
      </c>
    </row>
    <row r="6511" spans="1:15" x14ac:dyDescent="0.3">
      <c r="A6511" s="1">
        <v>43141</v>
      </c>
      <c r="B6511">
        <v>197</v>
      </c>
      <c r="C6511">
        <v>0</v>
      </c>
      <c r="D6511">
        <v>2</v>
      </c>
      <c r="E6511">
        <v>71</v>
      </c>
      <c r="F6511" t="s">
        <v>45</v>
      </c>
      <c r="G6511" t="s">
        <v>2025</v>
      </c>
      <c r="H6511" t="s">
        <v>1466</v>
      </c>
      <c r="I6511" t="s">
        <v>18</v>
      </c>
      <c r="J6511" t="s">
        <v>18</v>
      </c>
      <c r="K6511" t="s">
        <v>18</v>
      </c>
      <c r="L6511" t="s">
        <v>1697</v>
      </c>
      <c r="M6511" t="s">
        <v>20</v>
      </c>
      <c r="N6511" t="s">
        <v>21</v>
      </c>
      <c r="O6511" t="str">
        <f t="shared" si="101"/>
        <v>Feb</v>
      </c>
    </row>
    <row r="6512" spans="1:15" x14ac:dyDescent="0.3">
      <c r="A6512" s="1">
        <v>43089</v>
      </c>
      <c r="B6512">
        <v>197</v>
      </c>
      <c r="C6512">
        <v>21</v>
      </c>
      <c r="D6512">
        <v>-2</v>
      </c>
      <c r="E6512">
        <v>83</v>
      </c>
      <c r="F6512" t="s">
        <v>166</v>
      </c>
      <c r="G6512" t="s">
        <v>2103</v>
      </c>
      <c r="H6512" t="s">
        <v>1119</v>
      </c>
      <c r="I6512" t="s">
        <v>18</v>
      </c>
      <c r="J6512" t="s">
        <v>200</v>
      </c>
      <c r="K6512" t="s">
        <v>84</v>
      </c>
      <c r="L6512" t="s">
        <v>1697</v>
      </c>
      <c r="M6512" t="s">
        <v>20</v>
      </c>
      <c r="N6512" t="s">
        <v>21</v>
      </c>
      <c r="O6512" t="str">
        <f t="shared" si="101"/>
        <v>Dec</v>
      </c>
    </row>
    <row r="6513" spans="1:15" x14ac:dyDescent="0.3">
      <c r="A6513" s="1">
        <v>43103</v>
      </c>
      <c r="B6513">
        <v>197</v>
      </c>
      <c r="C6513">
        <v>23</v>
      </c>
      <c r="D6513">
        <v>-6</v>
      </c>
      <c r="E6513">
        <v>54</v>
      </c>
      <c r="F6513" t="s">
        <v>83</v>
      </c>
      <c r="G6513" t="s">
        <v>838</v>
      </c>
      <c r="H6513" t="s">
        <v>1925</v>
      </c>
      <c r="I6513" t="s">
        <v>18</v>
      </c>
      <c r="J6513" t="s">
        <v>18</v>
      </c>
      <c r="K6513" t="s">
        <v>18</v>
      </c>
      <c r="L6513" t="s">
        <v>1697</v>
      </c>
      <c r="M6513" t="s">
        <v>20</v>
      </c>
      <c r="N6513" t="s">
        <v>21</v>
      </c>
      <c r="O6513" t="str">
        <f t="shared" si="101"/>
        <v>Jan</v>
      </c>
    </row>
    <row r="6514" spans="1:15" x14ac:dyDescent="0.3">
      <c r="A6514" s="1">
        <v>43104</v>
      </c>
      <c r="B6514">
        <v>197</v>
      </c>
      <c r="C6514">
        <v>10</v>
      </c>
      <c r="D6514">
        <v>-6</v>
      </c>
      <c r="E6514">
        <v>43</v>
      </c>
      <c r="F6514" t="s">
        <v>70</v>
      </c>
      <c r="G6514" t="s">
        <v>1305</v>
      </c>
      <c r="H6514" t="s">
        <v>2255</v>
      </c>
      <c r="I6514" t="s">
        <v>128</v>
      </c>
      <c r="J6514" t="s">
        <v>18</v>
      </c>
      <c r="K6514" t="s">
        <v>18</v>
      </c>
      <c r="L6514" t="s">
        <v>1697</v>
      </c>
      <c r="M6514" t="s">
        <v>20</v>
      </c>
      <c r="N6514" t="s">
        <v>21</v>
      </c>
      <c r="O6514" t="str">
        <f t="shared" si="101"/>
        <v>Jan</v>
      </c>
    </row>
    <row r="6515" spans="1:15" x14ac:dyDescent="0.3">
      <c r="A6515" s="1">
        <v>43129</v>
      </c>
      <c r="B6515">
        <v>197</v>
      </c>
      <c r="C6515">
        <v>20</v>
      </c>
      <c r="D6515">
        <v>-7</v>
      </c>
      <c r="E6515">
        <v>41</v>
      </c>
      <c r="F6515" t="s">
        <v>151</v>
      </c>
      <c r="G6515" t="s">
        <v>27</v>
      </c>
      <c r="H6515" t="s">
        <v>2272</v>
      </c>
      <c r="I6515" t="s">
        <v>18</v>
      </c>
      <c r="J6515" t="s">
        <v>18</v>
      </c>
      <c r="K6515" t="s">
        <v>18</v>
      </c>
      <c r="L6515" t="s">
        <v>1697</v>
      </c>
      <c r="M6515" t="s">
        <v>20</v>
      </c>
      <c r="N6515" t="s">
        <v>21</v>
      </c>
      <c r="O6515" t="str">
        <f t="shared" si="101"/>
        <v>Jan</v>
      </c>
    </row>
    <row r="6516" spans="1:15" x14ac:dyDescent="0.3">
      <c r="A6516" s="1">
        <v>43325</v>
      </c>
      <c r="B6516">
        <v>196</v>
      </c>
      <c r="C6516">
        <v>3</v>
      </c>
      <c r="D6516">
        <v>28</v>
      </c>
      <c r="E6516">
        <v>88</v>
      </c>
      <c r="F6516" t="s">
        <v>197</v>
      </c>
      <c r="G6516" t="s">
        <v>422</v>
      </c>
      <c r="H6516" t="s">
        <v>781</v>
      </c>
      <c r="I6516" t="s">
        <v>18</v>
      </c>
      <c r="J6516" t="s">
        <v>18</v>
      </c>
      <c r="K6516" t="s">
        <v>18</v>
      </c>
      <c r="L6516" t="s">
        <v>19</v>
      </c>
      <c r="M6516" t="s">
        <v>20</v>
      </c>
      <c r="N6516" t="s">
        <v>21</v>
      </c>
      <c r="O6516" t="str">
        <f t="shared" si="101"/>
        <v>Aug</v>
      </c>
    </row>
    <row r="6517" spans="1:15" x14ac:dyDescent="0.3">
      <c r="A6517" s="1">
        <v>43324</v>
      </c>
      <c r="B6517">
        <v>196</v>
      </c>
      <c r="C6517">
        <v>5</v>
      </c>
      <c r="D6517">
        <v>28</v>
      </c>
      <c r="E6517">
        <v>65</v>
      </c>
      <c r="F6517" t="s">
        <v>53</v>
      </c>
      <c r="G6517" t="s">
        <v>27</v>
      </c>
      <c r="H6517" t="s">
        <v>142</v>
      </c>
      <c r="I6517" t="s">
        <v>18</v>
      </c>
      <c r="J6517" t="s">
        <v>18</v>
      </c>
      <c r="K6517" t="s">
        <v>18</v>
      </c>
      <c r="L6517" t="s">
        <v>19</v>
      </c>
      <c r="M6517" t="s">
        <v>20</v>
      </c>
      <c r="N6517" t="s">
        <v>21</v>
      </c>
      <c r="O6517" t="str">
        <f t="shared" si="101"/>
        <v>Aug</v>
      </c>
    </row>
    <row r="6518" spans="1:15" x14ac:dyDescent="0.3">
      <c r="A6518" s="1">
        <v>43093</v>
      </c>
      <c r="B6518">
        <v>196</v>
      </c>
      <c r="C6518">
        <v>2</v>
      </c>
      <c r="D6518">
        <v>5</v>
      </c>
      <c r="E6518">
        <v>80</v>
      </c>
      <c r="F6518" t="s">
        <v>207</v>
      </c>
      <c r="G6518" t="s">
        <v>2341</v>
      </c>
      <c r="H6518" t="s">
        <v>41</v>
      </c>
      <c r="I6518" t="s">
        <v>18</v>
      </c>
      <c r="J6518" t="s">
        <v>18</v>
      </c>
      <c r="K6518" t="s">
        <v>18</v>
      </c>
      <c r="L6518" t="s">
        <v>1697</v>
      </c>
      <c r="M6518" t="s">
        <v>12</v>
      </c>
      <c r="N6518" t="s">
        <v>21</v>
      </c>
      <c r="O6518" t="str">
        <f t="shared" si="101"/>
        <v>Dec</v>
      </c>
    </row>
    <row r="6519" spans="1:15" x14ac:dyDescent="0.3">
      <c r="A6519" s="1">
        <v>43180</v>
      </c>
      <c r="B6519">
        <v>196</v>
      </c>
      <c r="C6519">
        <v>13</v>
      </c>
      <c r="D6519">
        <v>4</v>
      </c>
      <c r="E6519">
        <v>64</v>
      </c>
      <c r="F6519" t="s">
        <v>239</v>
      </c>
      <c r="G6519" t="s">
        <v>520</v>
      </c>
      <c r="H6519" t="s">
        <v>755</v>
      </c>
      <c r="I6519" t="s">
        <v>223</v>
      </c>
      <c r="J6519" t="s">
        <v>18</v>
      </c>
      <c r="K6519" t="s">
        <v>18</v>
      </c>
      <c r="L6519" t="s">
        <v>59</v>
      </c>
      <c r="M6519" t="s">
        <v>20</v>
      </c>
      <c r="N6519" t="s">
        <v>21</v>
      </c>
      <c r="O6519" t="str">
        <f t="shared" si="101"/>
        <v>Mar</v>
      </c>
    </row>
    <row r="6520" spans="1:15" x14ac:dyDescent="0.3">
      <c r="A6520" s="1">
        <v>43147</v>
      </c>
      <c r="B6520">
        <v>196</v>
      </c>
      <c r="C6520">
        <v>14</v>
      </c>
      <c r="D6520">
        <v>4</v>
      </c>
      <c r="E6520">
        <v>18</v>
      </c>
      <c r="F6520" t="s">
        <v>180</v>
      </c>
      <c r="G6520" t="s">
        <v>248</v>
      </c>
      <c r="H6520" t="s">
        <v>1990</v>
      </c>
      <c r="I6520" t="s">
        <v>584</v>
      </c>
      <c r="J6520" t="s">
        <v>18</v>
      </c>
      <c r="K6520" t="s">
        <v>18</v>
      </c>
      <c r="L6520" t="s">
        <v>1697</v>
      </c>
      <c r="M6520" t="s">
        <v>12</v>
      </c>
      <c r="N6520" t="s">
        <v>21</v>
      </c>
      <c r="O6520" t="str">
        <f t="shared" si="101"/>
        <v>Feb</v>
      </c>
    </row>
    <row r="6521" spans="1:15" x14ac:dyDescent="0.3">
      <c r="A6521" s="1">
        <v>43114</v>
      </c>
      <c r="B6521">
        <v>196</v>
      </c>
      <c r="C6521">
        <v>22</v>
      </c>
      <c r="D6521">
        <v>3</v>
      </c>
      <c r="E6521">
        <v>60</v>
      </c>
      <c r="F6521" t="s">
        <v>169</v>
      </c>
      <c r="G6521" t="s">
        <v>212</v>
      </c>
      <c r="H6521" t="s">
        <v>1237</v>
      </c>
      <c r="I6521" t="s">
        <v>18</v>
      </c>
      <c r="J6521" t="s">
        <v>18</v>
      </c>
      <c r="K6521" t="s">
        <v>18</v>
      </c>
      <c r="L6521" t="s">
        <v>1697</v>
      </c>
      <c r="M6521" t="s">
        <v>20</v>
      </c>
      <c r="N6521" t="s">
        <v>21</v>
      </c>
      <c r="O6521" t="str">
        <f t="shared" si="101"/>
        <v>Jan</v>
      </c>
    </row>
    <row r="6522" spans="1:15" x14ac:dyDescent="0.3">
      <c r="A6522" s="1">
        <v>43121</v>
      </c>
      <c r="B6522">
        <v>196</v>
      </c>
      <c r="C6522">
        <v>0</v>
      </c>
      <c r="D6522">
        <v>0</v>
      </c>
      <c r="E6522">
        <v>60</v>
      </c>
      <c r="F6522" t="s">
        <v>34</v>
      </c>
      <c r="G6522" t="s">
        <v>2071</v>
      </c>
      <c r="H6522" t="s">
        <v>310</v>
      </c>
      <c r="I6522" t="s">
        <v>18</v>
      </c>
      <c r="J6522" t="s">
        <v>18</v>
      </c>
      <c r="K6522" t="s">
        <v>18</v>
      </c>
      <c r="L6522" t="s">
        <v>1697</v>
      </c>
      <c r="M6522" t="s">
        <v>20</v>
      </c>
      <c r="N6522" t="s">
        <v>21</v>
      </c>
      <c r="O6522" t="str">
        <f t="shared" si="101"/>
        <v>Jan</v>
      </c>
    </row>
    <row r="6523" spans="1:15" x14ac:dyDescent="0.3">
      <c r="A6523" s="1">
        <v>43091</v>
      </c>
      <c r="B6523">
        <v>196</v>
      </c>
      <c r="C6523">
        <v>0</v>
      </c>
      <c r="D6523">
        <v>-2</v>
      </c>
      <c r="E6523">
        <v>79</v>
      </c>
      <c r="F6523" t="s">
        <v>197</v>
      </c>
      <c r="G6523" t="s">
        <v>1837</v>
      </c>
      <c r="H6523" t="s">
        <v>986</v>
      </c>
      <c r="I6523" t="s">
        <v>18</v>
      </c>
      <c r="J6523" t="s">
        <v>18</v>
      </c>
      <c r="K6523" t="s">
        <v>83</v>
      </c>
      <c r="L6523" t="s">
        <v>1697</v>
      </c>
      <c r="M6523" t="s">
        <v>12</v>
      </c>
      <c r="N6523" t="s">
        <v>21</v>
      </c>
      <c r="O6523" t="str">
        <f t="shared" si="101"/>
        <v>Dec</v>
      </c>
    </row>
    <row r="6524" spans="1:15" x14ac:dyDescent="0.3">
      <c r="A6524" s="1">
        <v>43134</v>
      </c>
      <c r="B6524">
        <v>196</v>
      </c>
      <c r="C6524">
        <v>14</v>
      </c>
      <c r="D6524">
        <v>-5</v>
      </c>
      <c r="E6524">
        <v>31</v>
      </c>
      <c r="F6524" t="s">
        <v>626</v>
      </c>
      <c r="G6524" t="s">
        <v>27</v>
      </c>
      <c r="H6524" t="s">
        <v>2408</v>
      </c>
      <c r="I6524" t="s">
        <v>1227</v>
      </c>
      <c r="J6524" t="s">
        <v>18</v>
      </c>
      <c r="K6524" t="s">
        <v>18</v>
      </c>
      <c r="L6524" t="s">
        <v>1697</v>
      </c>
      <c r="M6524" t="s">
        <v>20</v>
      </c>
      <c r="N6524" t="s">
        <v>21</v>
      </c>
      <c r="O6524" t="str">
        <f t="shared" si="101"/>
        <v>Feb</v>
      </c>
    </row>
    <row r="6525" spans="1:15" x14ac:dyDescent="0.3">
      <c r="A6525" s="1">
        <v>43110</v>
      </c>
      <c r="B6525">
        <v>196</v>
      </c>
      <c r="C6525">
        <v>16</v>
      </c>
      <c r="D6525">
        <v>-5</v>
      </c>
      <c r="E6525">
        <v>30</v>
      </c>
      <c r="F6525" t="s">
        <v>160</v>
      </c>
      <c r="G6525" t="s">
        <v>27</v>
      </c>
      <c r="H6525" t="s">
        <v>2111</v>
      </c>
      <c r="I6525" t="s">
        <v>319</v>
      </c>
      <c r="J6525" t="s">
        <v>18</v>
      </c>
      <c r="K6525" t="s">
        <v>344</v>
      </c>
      <c r="L6525" t="s">
        <v>1697</v>
      </c>
      <c r="M6525" t="s">
        <v>20</v>
      </c>
      <c r="N6525" t="s">
        <v>21</v>
      </c>
      <c r="O6525" t="str">
        <f t="shared" si="101"/>
        <v>Jan</v>
      </c>
    </row>
    <row r="6526" spans="1:15" x14ac:dyDescent="0.3">
      <c r="A6526" s="1">
        <v>43112</v>
      </c>
      <c r="B6526">
        <v>196</v>
      </c>
      <c r="C6526">
        <v>16</v>
      </c>
      <c r="D6526">
        <v>-6</v>
      </c>
      <c r="E6526">
        <v>21</v>
      </c>
      <c r="F6526" t="s">
        <v>45</v>
      </c>
      <c r="G6526" t="s">
        <v>27</v>
      </c>
      <c r="H6526" t="s">
        <v>2217</v>
      </c>
      <c r="I6526" t="s">
        <v>265</v>
      </c>
      <c r="J6526" t="s">
        <v>18</v>
      </c>
      <c r="K6526" t="s">
        <v>18</v>
      </c>
      <c r="L6526" t="s">
        <v>1697</v>
      </c>
      <c r="M6526" t="s">
        <v>20</v>
      </c>
      <c r="N6526" t="s">
        <v>21</v>
      </c>
      <c r="O6526" t="str">
        <f t="shared" si="101"/>
        <v>Jan</v>
      </c>
    </row>
    <row r="6527" spans="1:15" x14ac:dyDescent="0.3">
      <c r="A6527" s="1">
        <v>43126</v>
      </c>
      <c r="B6527">
        <v>196</v>
      </c>
      <c r="C6527">
        <v>17</v>
      </c>
      <c r="D6527">
        <v>-12</v>
      </c>
      <c r="E6527">
        <v>31</v>
      </c>
      <c r="F6527" t="s">
        <v>180</v>
      </c>
      <c r="G6527" t="s">
        <v>379</v>
      </c>
      <c r="H6527" t="s">
        <v>2403</v>
      </c>
      <c r="I6527" t="s">
        <v>206</v>
      </c>
      <c r="J6527" t="s">
        <v>18</v>
      </c>
      <c r="K6527" t="s">
        <v>72</v>
      </c>
      <c r="L6527" t="s">
        <v>1697</v>
      </c>
      <c r="M6527" t="s">
        <v>20</v>
      </c>
      <c r="N6527" t="s">
        <v>21</v>
      </c>
      <c r="O6527" t="str">
        <f t="shared" si="101"/>
        <v>Jan</v>
      </c>
    </row>
    <row r="6528" spans="1:15" x14ac:dyDescent="0.3">
      <c r="A6528" s="1">
        <v>43112</v>
      </c>
      <c r="B6528">
        <v>196</v>
      </c>
      <c r="C6528">
        <v>9</v>
      </c>
      <c r="D6528">
        <v>-15</v>
      </c>
      <c r="E6528">
        <v>40</v>
      </c>
      <c r="F6528" t="s">
        <v>166</v>
      </c>
      <c r="G6528" t="s">
        <v>536</v>
      </c>
      <c r="H6528" t="s">
        <v>2461</v>
      </c>
      <c r="I6528" t="s">
        <v>139</v>
      </c>
      <c r="J6528" t="s">
        <v>18</v>
      </c>
      <c r="K6528" t="s">
        <v>18</v>
      </c>
      <c r="L6528" t="s">
        <v>1697</v>
      </c>
      <c r="M6528" t="s">
        <v>20</v>
      </c>
      <c r="N6528" t="s">
        <v>21</v>
      </c>
      <c r="O6528" t="str">
        <f t="shared" si="101"/>
        <v>Jan</v>
      </c>
    </row>
    <row r="6529" spans="1:15" x14ac:dyDescent="0.3">
      <c r="A6529" s="1">
        <v>43401</v>
      </c>
      <c r="B6529">
        <v>195</v>
      </c>
      <c r="C6529">
        <v>9</v>
      </c>
      <c r="D6529">
        <v>7</v>
      </c>
      <c r="E6529">
        <v>90</v>
      </c>
      <c r="F6529" t="s">
        <v>45</v>
      </c>
      <c r="G6529" t="s">
        <v>620</v>
      </c>
      <c r="H6529" t="s">
        <v>555</v>
      </c>
      <c r="I6529" t="s">
        <v>159</v>
      </c>
      <c r="J6529" t="s">
        <v>105</v>
      </c>
      <c r="K6529" t="s">
        <v>18</v>
      </c>
      <c r="L6529" t="s">
        <v>48</v>
      </c>
      <c r="M6529" t="s">
        <v>20</v>
      </c>
      <c r="N6529" t="s">
        <v>21</v>
      </c>
      <c r="O6529" t="str">
        <f t="shared" si="101"/>
        <v>Oct</v>
      </c>
    </row>
    <row r="6530" spans="1:15" x14ac:dyDescent="0.3">
      <c r="A6530" s="1">
        <v>43184</v>
      </c>
      <c r="B6530">
        <v>195</v>
      </c>
      <c r="C6530">
        <v>2</v>
      </c>
      <c r="D6530">
        <v>6</v>
      </c>
      <c r="E6530">
        <v>82</v>
      </c>
      <c r="F6530" t="s">
        <v>201</v>
      </c>
      <c r="G6530" t="s">
        <v>2462</v>
      </c>
      <c r="H6530" t="s">
        <v>30</v>
      </c>
      <c r="I6530" t="s">
        <v>18</v>
      </c>
      <c r="J6530" t="s">
        <v>18</v>
      </c>
      <c r="K6530" t="s">
        <v>18</v>
      </c>
      <c r="L6530" t="s">
        <v>59</v>
      </c>
      <c r="M6530" t="s">
        <v>20</v>
      </c>
      <c r="N6530" t="s">
        <v>21</v>
      </c>
      <c r="O6530" t="str">
        <f t="shared" ref="O6530:O6593" si="102">TEXT(A6530,"mmm")</f>
        <v>Mar</v>
      </c>
    </row>
    <row r="6531" spans="1:15" x14ac:dyDescent="0.3">
      <c r="A6531" s="1">
        <v>43421</v>
      </c>
      <c r="B6531">
        <v>195</v>
      </c>
      <c r="C6531">
        <v>4</v>
      </c>
      <c r="D6531">
        <v>2</v>
      </c>
      <c r="E6531">
        <v>74</v>
      </c>
      <c r="F6531" t="s">
        <v>141</v>
      </c>
      <c r="G6531" t="s">
        <v>2145</v>
      </c>
      <c r="H6531" t="s">
        <v>683</v>
      </c>
      <c r="I6531" t="s">
        <v>18</v>
      </c>
      <c r="J6531" t="s">
        <v>18</v>
      </c>
      <c r="K6531" t="s">
        <v>18</v>
      </c>
      <c r="L6531" t="s">
        <v>48</v>
      </c>
      <c r="M6531" t="s">
        <v>20</v>
      </c>
      <c r="N6531" t="s">
        <v>21</v>
      </c>
      <c r="O6531" t="str">
        <f t="shared" si="102"/>
        <v>Nov</v>
      </c>
    </row>
    <row r="6532" spans="1:15" x14ac:dyDescent="0.3">
      <c r="A6532" s="1">
        <v>43168</v>
      </c>
      <c r="B6532">
        <v>195</v>
      </c>
      <c r="C6532">
        <v>6</v>
      </c>
      <c r="D6532">
        <v>2</v>
      </c>
      <c r="E6532">
        <v>71</v>
      </c>
      <c r="F6532" t="s">
        <v>45</v>
      </c>
      <c r="G6532" t="s">
        <v>935</v>
      </c>
      <c r="H6532" t="s">
        <v>755</v>
      </c>
      <c r="I6532" t="s">
        <v>18</v>
      </c>
      <c r="J6532" t="s">
        <v>18</v>
      </c>
      <c r="K6532" t="s">
        <v>18</v>
      </c>
      <c r="L6532" t="s">
        <v>59</v>
      </c>
      <c r="M6532" t="s">
        <v>20</v>
      </c>
      <c r="N6532" t="s">
        <v>21</v>
      </c>
      <c r="O6532" t="str">
        <f t="shared" si="102"/>
        <v>Mar</v>
      </c>
    </row>
    <row r="6533" spans="1:15" x14ac:dyDescent="0.3">
      <c r="A6533" s="1">
        <v>43156</v>
      </c>
      <c r="B6533">
        <v>195</v>
      </c>
      <c r="C6533">
        <v>10</v>
      </c>
      <c r="D6533">
        <v>2</v>
      </c>
      <c r="E6533">
        <v>42</v>
      </c>
      <c r="F6533" t="s">
        <v>45</v>
      </c>
      <c r="G6533" t="s">
        <v>122</v>
      </c>
      <c r="H6533" t="s">
        <v>1936</v>
      </c>
      <c r="I6533" t="s">
        <v>1095</v>
      </c>
      <c r="J6533" t="s">
        <v>18</v>
      </c>
      <c r="K6533" t="s">
        <v>18</v>
      </c>
      <c r="L6533" t="s">
        <v>1697</v>
      </c>
      <c r="M6533" t="s">
        <v>20</v>
      </c>
      <c r="N6533" t="s">
        <v>21</v>
      </c>
      <c r="O6533" t="str">
        <f t="shared" si="102"/>
        <v>Feb</v>
      </c>
    </row>
    <row r="6534" spans="1:15" x14ac:dyDescent="0.3">
      <c r="A6534" s="1">
        <v>43433</v>
      </c>
      <c r="B6534">
        <v>195</v>
      </c>
      <c r="C6534">
        <v>3</v>
      </c>
      <c r="D6534">
        <v>2</v>
      </c>
      <c r="E6534">
        <v>33</v>
      </c>
      <c r="F6534" t="s">
        <v>207</v>
      </c>
      <c r="G6534" t="s">
        <v>262</v>
      </c>
      <c r="H6534" t="s">
        <v>1312</v>
      </c>
      <c r="I6534" t="s">
        <v>18</v>
      </c>
      <c r="J6534" t="s">
        <v>18</v>
      </c>
      <c r="K6534" t="s">
        <v>18</v>
      </c>
      <c r="L6534" t="s">
        <v>48</v>
      </c>
      <c r="M6534" t="s">
        <v>20</v>
      </c>
      <c r="N6534" t="s">
        <v>21</v>
      </c>
      <c r="O6534" t="str">
        <f t="shared" si="102"/>
        <v>Nov</v>
      </c>
    </row>
    <row r="6535" spans="1:15" x14ac:dyDescent="0.3">
      <c r="A6535" s="1">
        <v>43088</v>
      </c>
      <c r="B6535">
        <v>195</v>
      </c>
      <c r="C6535">
        <v>15</v>
      </c>
      <c r="D6535">
        <v>-1</v>
      </c>
      <c r="E6535">
        <v>26</v>
      </c>
      <c r="F6535" t="s">
        <v>22</v>
      </c>
      <c r="G6535" t="s">
        <v>27</v>
      </c>
      <c r="H6535" t="s">
        <v>2092</v>
      </c>
      <c r="I6535" t="s">
        <v>453</v>
      </c>
      <c r="J6535" t="s">
        <v>18</v>
      </c>
      <c r="K6535" t="s">
        <v>56</v>
      </c>
      <c r="L6535" t="s">
        <v>1697</v>
      </c>
      <c r="M6535" t="s">
        <v>20</v>
      </c>
      <c r="N6535" t="s">
        <v>21</v>
      </c>
      <c r="O6535" t="str">
        <f t="shared" si="102"/>
        <v>Dec</v>
      </c>
    </row>
    <row r="6536" spans="1:15" x14ac:dyDescent="0.3">
      <c r="A6536" s="1">
        <v>43153</v>
      </c>
      <c r="B6536">
        <v>195</v>
      </c>
      <c r="C6536">
        <v>0</v>
      </c>
      <c r="D6536">
        <v>-3</v>
      </c>
      <c r="E6536">
        <v>58</v>
      </c>
      <c r="F6536" t="s">
        <v>141</v>
      </c>
      <c r="G6536" t="s">
        <v>27</v>
      </c>
      <c r="H6536" t="s">
        <v>1174</v>
      </c>
      <c r="I6536" t="s">
        <v>18</v>
      </c>
      <c r="J6536" t="s">
        <v>18</v>
      </c>
      <c r="K6536" t="s">
        <v>18</v>
      </c>
      <c r="L6536" t="s">
        <v>1697</v>
      </c>
      <c r="M6536" t="s">
        <v>20</v>
      </c>
      <c r="N6536" t="s">
        <v>21</v>
      </c>
      <c r="O6536" t="str">
        <f t="shared" si="102"/>
        <v>Feb</v>
      </c>
    </row>
    <row r="6537" spans="1:15" x14ac:dyDescent="0.3">
      <c r="A6537" s="1">
        <v>43139</v>
      </c>
      <c r="B6537">
        <v>195</v>
      </c>
      <c r="C6537">
        <v>23</v>
      </c>
      <c r="D6537">
        <v>-4</v>
      </c>
      <c r="E6537">
        <v>44</v>
      </c>
      <c r="F6537" t="s">
        <v>71</v>
      </c>
      <c r="G6537" t="s">
        <v>1594</v>
      </c>
      <c r="H6537" t="s">
        <v>1622</v>
      </c>
      <c r="I6537" t="s">
        <v>18</v>
      </c>
      <c r="J6537" t="s">
        <v>18</v>
      </c>
      <c r="K6537" t="s">
        <v>18</v>
      </c>
      <c r="L6537" t="s">
        <v>1697</v>
      </c>
      <c r="M6537" t="s">
        <v>20</v>
      </c>
      <c r="N6537" t="s">
        <v>21</v>
      </c>
      <c r="O6537" t="str">
        <f t="shared" si="102"/>
        <v>Feb</v>
      </c>
    </row>
    <row r="6538" spans="1:15" x14ac:dyDescent="0.3">
      <c r="A6538" s="1">
        <v>43127</v>
      </c>
      <c r="B6538">
        <v>195</v>
      </c>
      <c r="C6538">
        <v>16</v>
      </c>
      <c r="D6538">
        <v>-4</v>
      </c>
      <c r="E6538">
        <v>25</v>
      </c>
      <c r="F6538" t="s">
        <v>82</v>
      </c>
      <c r="G6538" t="s">
        <v>1679</v>
      </c>
      <c r="H6538" t="s">
        <v>2269</v>
      </c>
      <c r="I6538" t="s">
        <v>67</v>
      </c>
      <c r="J6538" t="s">
        <v>18</v>
      </c>
      <c r="K6538" t="s">
        <v>18</v>
      </c>
      <c r="L6538" t="s">
        <v>1697</v>
      </c>
      <c r="M6538" t="s">
        <v>20</v>
      </c>
      <c r="N6538" t="s">
        <v>21</v>
      </c>
      <c r="O6538" t="str">
        <f t="shared" si="102"/>
        <v>Jan</v>
      </c>
    </row>
    <row r="6539" spans="1:15" x14ac:dyDescent="0.3">
      <c r="A6539" s="1">
        <v>43129</v>
      </c>
      <c r="B6539">
        <v>195</v>
      </c>
      <c r="C6539">
        <v>16</v>
      </c>
      <c r="D6539">
        <v>-6</v>
      </c>
      <c r="E6539">
        <v>28</v>
      </c>
      <c r="F6539" t="s">
        <v>538</v>
      </c>
      <c r="G6539" t="s">
        <v>1133</v>
      </c>
      <c r="H6539" t="s">
        <v>2380</v>
      </c>
      <c r="I6539" t="s">
        <v>400</v>
      </c>
      <c r="J6539" t="s">
        <v>18</v>
      </c>
      <c r="K6539" t="s">
        <v>18</v>
      </c>
      <c r="L6539" t="s">
        <v>1697</v>
      </c>
      <c r="M6539" t="s">
        <v>20</v>
      </c>
      <c r="N6539" t="s">
        <v>21</v>
      </c>
      <c r="O6539" t="str">
        <f t="shared" si="102"/>
        <v>Jan</v>
      </c>
    </row>
    <row r="6540" spans="1:15" x14ac:dyDescent="0.3">
      <c r="A6540" s="1">
        <v>43085</v>
      </c>
      <c r="B6540">
        <v>195</v>
      </c>
      <c r="C6540">
        <v>9</v>
      </c>
      <c r="D6540">
        <v>-7</v>
      </c>
      <c r="E6540">
        <v>47</v>
      </c>
      <c r="F6540" t="s">
        <v>49</v>
      </c>
      <c r="G6540" t="s">
        <v>2363</v>
      </c>
      <c r="H6540" t="s">
        <v>2156</v>
      </c>
      <c r="I6540" t="s">
        <v>252</v>
      </c>
      <c r="J6540" t="s">
        <v>18</v>
      </c>
      <c r="K6540" t="s">
        <v>18</v>
      </c>
      <c r="L6540" t="s">
        <v>1697</v>
      </c>
      <c r="M6540" t="s">
        <v>20</v>
      </c>
      <c r="N6540" t="s">
        <v>21</v>
      </c>
      <c r="O6540" t="str">
        <f t="shared" si="102"/>
        <v>Dec</v>
      </c>
    </row>
    <row r="6541" spans="1:15" x14ac:dyDescent="0.3">
      <c r="A6541" s="1">
        <v>43134</v>
      </c>
      <c r="B6541">
        <v>195</v>
      </c>
      <c r="C6541">
        <v>11</v>
      </c>
      <c r="D6541">
        <v>-8</v>
      </c>
      <c r="E6541">
        <v>41</v>
      </c>
      <c r="F6541" t="s">
        <v>313</v>
      </c>
      <c r="G6541" t="s">
        <v>1545</v>
      </c>
      <c r="H6541" t="s">
        <v>2234</v>
      </c>
      <c r="I6541" t="s">
        <v>836</v>
      </c>
      <c r="J6541" t="s">
        <v>18</v>
      </c>
      <c r="K6541" t="s">
        <v>344</v>
      </c>
      <c r="L6541" t="s">
        <v>1697</v>
      </c>
      <c r="M6541" t="s">
        <v>20</v>
      </c>
      <c r="N6541" t="s">
        <v>21</v>
      </c>
      <c r="O6541" t="str">
        <f t="shared" si="102"/>
        <v>Feb</v>
      </c>
    </row>
    <row r="6542" spans="1:15" x14ac:dyDescent="0.3">
      <c r="A6542" s="1">
        <v>43262</v>
      </c>
      <c r="B6542">
        <v>194</v>
      </c>
      <c r="C6542">
        <v>4</v>
      </c>
      <c r="D6542">
        <v>19</v>
      </c>
      <c r="E6542">
        <v>60</v>
      </c>
      <c r="F6542" t="s">
        <v>70</v>
      </c>
      <c r="G6542" t="s">
        <v>27</v>
      </c>
      <c r="H6542" t="s">
        <v>762</v>
      </c>
      <c r="I6542" t="s">
        <v>18</v>
      </c>
      <c r="J6542" t="s">
        <v>18</v>
      </c>
      <c r="K6542" t="s">
        <v>18</v>
      </c>
      <c r="L6542" t="s">
        <v>19</v>
      </c>
      <c r="M6542" t="s">
        <v>20</v>
      </c>
      <c r="N6542" t="s">
        <v>21</v>
      </c>
      <c r="O6542" t="str">
        <f t="shared" si="102"/>
        <v>Jun</v>
      </c>
    </row>
    <row r="6543" spans="1:15" x14ac:dyDescent="0.3">
      <c r="A6543" s="1">
        <v>43228</v>
      </c>
      <c r="B6543">
        <v>194</v>
      </c>
      <c r="C6543">
        <v>3</v>
      </c>
      <c r="D6543">
        <v>16</v>
      </c>
      <c r="E6543">
        <v>63</v>
      </c>
      <c r="F6543" t="s">
        <v>141</v>
      </c>
      <c r="G6543" t="s">
        <v>27</v>
      </c>
      <c r="H6543" t="s">
        <v>636</v>
      </c>
      <c r="I6543" t="s">
        <v>18</v>
      </c>
      <c r="J6543" t="s">
        <v>18</v>
      </c>
      <c r="K6543" t="s">
        <v>18</v>
      </c>
      <c r="L6543" t="s">
        <v>59</v>
      </c>
      <c r="M6543" t="s">
        <v>20</v>
      </c>
      <c r="N6543" t="s">
        <v>21</v>
      </c>
      <c r="O6543" t="str">
        <f t="shared" si="102"/>
        <v>May</v>
      </c>
    </row>
    <row r="6544" spans="1:15" x14ac:dyDescent="0.3">
      <c r="A6544" s="1">
        <v>43411</v>
      </c>
      <c r="B6544">
        <v>194</v>
      </c>
      <c r="C6544">
        <v>6</v>
      </c>
      <c r="D6544">
        <v>11</v>
      </c>
      <c r="E6544">
        <v>91</v>
      </c>
      <c r="F6544" t="s">
        <v>70</v>
      </c>
      <c r="G6544" t="s">
        <v>2463</v>
      </c>
      <c r="H6544" t="s">
        <v>533</v>
      </c>
      <c r="I6544" t="s">
        <v>18</v>
      </c>
      <c r="J6544" t="s">
        <v>70</v>
      </c>
      <c r="K6544" t="s">
        <v>18</v>
      </c>
      <c r="L6544" t="s">
        <v>48</v>
      </c>
      <c r="M6544" t="s">
        <v>20</v>
      </c>
      <c r="N6544" t="s">
        <v>21</v>
      </c>
      <c r="O6544" t="str">
        <f t="shared" si="102"/>
        <v>Nov</v>
      </c>
    </row>
    <row r="6545" spans="1:15" x14ac:dyDescent="0.3">
      <c r="A6545" s="1">
        <v>43166</v>
      </c>
      <c r="B6545">
        <v>194</v>
      </c>
      <c r="C6545">
        <v>1</v>
      </c>
      <c r="D6545">
        <v>3</v>
      </c>
      <c r="E6545">
        <v>46</v>
      </c>
      <c r="F6545" t="s">
        <v>239</v>
      </c>
      <c r="G6545" t="s">
        <v>2008</v>
      </c>
      <c r="H6545" t="s">
        <v>861</v>
      </c>
      <c r="I6545" t="s">
        <v>18</v>
      </c>
      <c r="J6545" t="s">
        <v>18</v>
      </c>
      <c r="K6545" t="s">
        <v>18</v>
      </c>
      <c r="L6545" t="s">
        <v>59</v>
      </c>
      <c r="M6545" t="s">
        <v>20</v>
      </c>
      <c r="N6545" t="s">
        <v>21</v>
      </c>
      <c r="O6545" t="str">
        <f t="shared" si="102"/>
        <v>Mar</v>
      </c>
    </row>
    <row r="6546" spans="1:15" x14ac:dyDescent="0.3">
      <c r="A6546" s="1">
        <v>43132</v>
      </c>
      <c r="B6546">
        <v>194</v>
      </c>
      <c r="C6546">
        <v>11</v>
      </c>
      <c r="D6546">
        <v>-3</v>
      </c>
      <c r="E6546">
        <v>33</v>
      </c>
      <c r="F6546" t="s">
        <v>78</v>
      </c>
      <c r="G6546" t="s">
        <v>1156</v>
      </c>
      <c r="H6546" t="s">
        <v>2156</v>
      </c>
      <c r="I6546" t="s">
        <v>322</v>
      </c>
      <c r="J6546" t="s">
        <v>18</v>
      </c>
      <c r="K6546" t="s">
        <v>53</v>
      </c>
      <c r="L6546" t="s">
        <v>1697</v>
      </c>
      <c r="M6546" t="s">
        <v>20</v>
      </c>
      <c r="N6546" t="s">
        <v>21</v>
      </c>
      <c r="O6546" t="str">
        <f t="shared" si="102"/>
        <v>Feb</v>
      </c>
    </row>
    <row r="6547" spans="1:15" x14ac:dyDescent="0.3">
      <c r="A6547" s="1">
        <v>43341</v>
      </c>
      <c r="B6547">
        <v>193</v>
      </c>
      <c r="C6547">
        <v>16</v>
      </c>
      <c r="D6547">
        <v>27</v>
      </c>
      <c r="E6547">
        <v>76</v>
      </c>
      <c r="F6547" t="s">
        <v>151</v>
      </c>
      <c r="G6547" t="s">
        <v>1402</v>
      </c>
      <c r="H6547" t="s">
        <v>450</v>
      </c>
      <c r="I6547" t="s">
        <v>161</v>
      </c>
      <c r="J6547" t="s">
        <v>18</v>
      </c>
      <c r="K6547" t="s">
        <v>18</v>
      </c>
      <c r="L6547" t="s">
        <v>19</v>
      </c>
      <c r="M6547" t="s">
        <v>20</v>
      </c>
      <c r="N6547" t="s">
        <v>21</v>
      </c>
      <c r="O6547" t="str">
        <f t="shared" si="102"/>
        <v>Aug</v>
      </c>
    </row>
    <row r="6548" spans="1:15" x14ac:dyDescent="0.3">
      <c r="A6548" s="1">
        <v>43332</v>
      </c>
      <c r="B6548">
        <v>193</v>
      </c>
      <c r="C6548">
        <v>4</v>
      </c>
      <c r="D6548">
        <v>26</v>
      </c>
      <c r="E6548">
        <v>65</v>
      </c>
      <c r="F6548" t="s">
        <v>45</v>
      </c>
      <c r="G6548" t="s">
        <v>768</v>
      </c>
      <c r="H6548" t="s">
        <v>140</v>
      </c>
      <c r="I6548" t="s">
        <v>18</v>
      </c>
      <c r="J6548" t="s">
        <v>18</v>
      </c>
      <c r="K6548" t="s">
        <v>18</v>
      </c>
      <c r="L6548" t="s">
        <v>19</v>
      </c>
      <c r="M6548" t="s">
        <v>20</v>
      </c>
      <c r="N6548" t="s">
        <v>21</v>
      </c>
      <c r="O6548" t="str">
        <f t="shared" si="102"/>
        <v>Aug</v>
      </c>
    </row>
    <row r="6549" spans="1:15" x14ac:dyDescent="0.3">
      <c r="A6549" s="1">
        <v>43265</v>
      </c>
      <c r="B6549">
        <v>193</v>
      </c>
      <c r="C6549">
        <v>4</v>
      </c>
      <c r="D6549">
        <v>21</v>
      </c>
      <c r="E6549">
        <v>72</v>
      </c>
      <c r="F6549" t="s">
        <v>83</v>
      </c>
      <c r="G6549" t="s">
        <v>1575</v>
      </c>
      <c r="H6549" t="s">
        <v>191</v>
      </c>
      <c r="I6549" t="s">
        <v>18</v>
      </c>
      <c r="J6549" t="s">
        <v>18</v>
      </c>
      <c r="K6549" t="s">
        <v>18</v>
      </c>
      <c r="L6549" t="s">
        <v>19</v>
      </c>
      <c r="M6549" t="s">
        <v>20</v>
      </c>
      <c r="N6549" t="s">
        <v>21</v>
      </c>
      <c r="O6549" t="str">
        <f t="shared" si="102"/>
        <v>Jun</v>
      </c>
    </row>
    <row r="6550" spans="1:15" x14ac:dyDescent="0.3">
      <c r="A6550" s="1">
        <v>43354</v>
      </c>
      <c r="B6550">
        <v>193</v>
      </c>
      <c r="C6550">
        <v>4</v>
      </c>
      <c r="D6550">
        <v>18</v>
      </c>
      <c r="E6550">
        <v>52</v>
      </c>
      <c r="F6550" t="s">
        <v>78</v>
      </c>
      <c r="G6550" t="s">
        <v>27</v>
      </c>
      <c r="H6550" t="s">
        <v>241</v>
      </c>
      <c r="I6550" t="s">
        <v>18</v>
      </c>
      <c r="J6550" t="s">
        <v>18</v>
      </c>
      <c r="K6550" t="s">
        <v>18</v>
      </c>
      <c r="L6550" t="s">
        <v>48</v>
      </c>
      <c r="M6550" t="s">
        <v>20</v>
      </c>
      <c r="N6550" t="s">
        <v>21</v>
      </c>
      <c r="O6550" t="str">
        <f t="shared" si="102"/>
        <v>Sep</v>
      </c>
    </row>
    <row r="6551" spans="1:15" x14ac:dyDescent="0.3">
      <c r="A6551" s="1">
        <v>43254</v>
      </c>
      <c r="B6551">
        <v>193</v>
      </c>
      <c r="C6551">
        <v>5</v>
      </c>
      <c r="D6551">
        <v>17</v>
      </c>
      <c r="E6551">
        <v>66</v>
      </c>
      <c r="F6551" t="s">
        <v>72</v>
      </c>
      <c r="G6551" t="s">
        <v>1350</v>
      </c>
      <c r="H6551" t="s">
        <v>324</v>
      </c>
      <c r="I6551" t="s">
        <v>18</v>
      </c>
      <c r="J6551" t="s">
        <v>18</v>
      </c>
      <c r="K6551" t="s">
        <v>18</v>
      </c>
      <c r="L6551" t="s">
        <v>19</v>
      </c>
      <c r="M6551" t="s">
        <v>20</v>
      </c>
      <c r="N6551" t="s">
        <v>21</v>
      </c>
      <c r="O6551" t="str">
        <f t="shared" si="102"/>
        <v>Jun</v>
      </c>
    </row>
    <row r="6552" spans="1:15" x14ac:dyDescent="0.3">
      <c r="A6552" s="1">
        <v>43396</v>
      </c>
      <c r="B6552">
        <v>193</v>
      </c>
      <c r="C6552">
        <v>5</v>
      </c>
      <c r="D6552">
        <v>10</v>
      </c>
      <c r="E6552">
        <v>73</v>
      </c>
      <c r="F6552" t="s">
        <v>197</v>
      </c>
      <c r="G6552" t="s">
        <v>2137</v>
      </c>
      <c r="H6552" t="s">
        <v>222</v>
      </c>
      <c r="I6552" t="s">
        <v>18</v>
      </c>
      <c r="J6552" t="s">
        <v>18</v>
      </c>
      <c r="K6552" t="s">
        <v>18</v>
      </c>
      <c r="L6552" t="s">
        <v>48</v>
      </c>
      <c r="M6552" t="s">
        <v>20</v>
      </c>
      <c r="N6552" t="s">
        <v>21</v>
      </c>
      <c r="O6552" t="str">
        <f t="shared" si="102"/>
        <v>Oct</v>
      </c>
    </row>
    <row r="6553" spans="1:15" x14ac:dyDescent="0.3">
      <c r="A6553" s="1">
        <v>43398</v>
      </c>
      <c r="B6553">
        <v>193</v>
      </c>
      <c r="C6553">
        <v>5</v>
      </c>
      <c r="D6553">
        <v>8</v>
      </c>
      <c r="E6553">
        <v>85</v>
      </c>
      <c r="F6553" t="s">
        <v>207</v>
      </c>
      <c r="G6553" t="s">
        <v>768</v>
      </c>
      <c r="H6553" t="s">
        <v>649</v>
      </c>
      <c r="I6553" t="s">
        <v>18</v>
      </c>
      <c r="J6553" t="s">
        <v>18</v>
      </c>
      <c r="K6553" t="s">
        <v>18</v>
      </c>
      <c r="L6553" t="s">
        <v>48</v>
      </c>
      <c r="M6553" t="s">
        <v>20</v>
      </c>
      <c r="N6553" t="s">
        <v>21</v>
      </c>
      <c r="O6553" t="str">
        <f t="shared" si="102"/>
        <v>Oct</v>
      </c>
    </row>
    <row r="6554" spans="1:15" x14ac:dyDescent="0.3">
      <c r="A6554" s="1">
        <v>43140</v>
      </c>
      <c r="B6554">
        <v>193</v>
      </c>
      <c r="C6554">
        <v>23</v>
      </c>
      <c r="D6554">
        <v>2</v>
      </c>
      <c r="E6554">
        <v>70</v>
      </c>
      <c r="F6554" t="s">
        <v>71</v>
      </c>
      <c r="G6554" t="s">
        <v>1695</v>
      </c>
      <c r="H6554" t="s">
        <v>804</v>
      </c>
      <c r="I6554" t="s">
        <v>18</v>
      </c>
      <c r="J6554" t="s">
        <v>18</v>
      </c>
      <c r="K6554" t="s">
        <v>18</v>
      </c>
      <c r="L6554" t="s">
        <v>1697</v>
      </c>
      <c r="M6554" t="s">
        <v>20</v>
      </c>
      <c r="N6554" t="s">
        <v>21</v>
      </c>
      <c r="O6554" t="str">
        <f t="shared" si="102"/>
        <v>Feb</v>
      </c>
    </row>
    <row r="6555" spans="1:15" x14ac:dyDescent="0.3">
      <c r="A6555" s="1">
        <v>43075</v>
      </c>
      <c r="B6555">
        <v>193</v>
      </c>
      <c r="C6555">
        <v>23</v>
      </c>
      <c r="D6555">
        <v>1</v>
      </c>
      <c r="E6555">
        <v>92</v>
      </c>
      <c r="F6555" t="s">
        <v>169</v>
      </c>
      <c r="G6555" t="s">
        <v>2464</v>
      </c>
      <c r="H6555" t="s">
        <v>200</v>
      </c>
      <c r="I6555" t="s">
        <v>18</v>
      </c>
      <c r="J6555" t="s">
        <v>18</v>
      </c>
      <c r="K6555" t="s">
        <v>70</v>
      </c>
      <c r="L6555" t="s">
        <v>1697</v>
      </c>
      <c r="M6555" t="s">
        <v>20</v>
      </c>
      <c r="N6555" t="s">
        <v>21</v>
      </c>
      <c r="O6555" t="str">
        <f t="shared" si="102"/>
        <v>Dec</v>
      </c>
    </row>
    <row r="6556" spans="1:15" x14ac:dyDescent="0.3">
      <c r="A6556" s="1">
        <v>43176</v>
      </c>
      <c r="B6556">
        <v>193</v>
      </c>
      <c r="C6556">
        <v>7</v>
      </c>
      <c r="D6556">
        <v>0</v>
      </c>
      <c r="E6556">
        <v>64</v>
      </c>
      <c r="F6556" t="s">
        <v>83</v>
      </c>
      <c r="G6556" t="s">
        <v>27</v>
      </c>
      <c r="H6556" t="s">
        <v>695</v>
      </c>
      <c r="I6556" t="s">
        <v>243</v>
      </c>
      <c r="J6556" t="s">
        <v>18</v>
      </c>
      <c r="K6556" t="s">
        <v>18</v>
      </c>
      <c r="L6556" t="s">
        <v>59</v>
      </c>
      <c r="M6556" t="s">
        <v>20</v>
      </c>
      <c r="N6556" t="s">
        <v>21</v>
      </c>
      <c r="O6556" t="str">
        <f t="shared" si="102"/>
        <v>Mar</v>
      </c>
    </row>
    <row r="6557" spans="1:15" x14ac:dyDescent="0.3">
      <c r="A6557" s="1">
        <v>43148</v>
      </c>
      <c r="B6557">
        <v>193</v>
      </c>
      <c r="C6557">
        <v>13</v>
      </c>
      <c r="D6557">
        <v>0</v>
      </c>
      <c r="E6557">
        <v>15</v>
      </c>
      <c r="F6557" t="s">
        <v>84</v>
      </c>
      <c r="G6557" t="s">
        <v>1345</v>
      </c>
      <c r="H6557" t="s">
        <v>2465</v>
      </c>
      <c r="I6557" t="s">
        <v>1075</v>
      </c>
      <c r="J6557" t="s">
        <v>18</v>
      </c>
      <c r="K6557" t="s">
        <v>18</v>
      </c>
      <c r="L6557" t="s">
        <v>1697</v>
      </c>
      <c r="M6557" t="s">
        <v>12</v>
      </c>
      <c r="N6557" t="s">
        <v>21</v>
      </c>
      <c r="O6557" t="str">
        <f t="shared" si="102"/>
        <v>Feb</v>
      </c>
    </row>
    <row r="6558" spans="1:15" x14ac:dyDescent="0.3">
      <c r="A6558" s="1">
        <v>43127</v>
      </c>
      <c r="B6558">
        <v>193</v>
      </c>
      <c r="C6558">
        <v>14</v>
      </c>
      <c r="D6558">
        <v>-4</v>
      </c>
      <c r="E6558">
        <v>25</v>
      </c>
      <c r="F6558" t="s">
        <v>239</v>
      </c>
      <c r="G6558" t="s">
        <v>1818</v>
      </c>
      <c r="H6558" t="s">
        <v>2304</v>
      </c>
      <c r="I6558" t="s">
        <v>166</v>
      </c>
      <c r="J6558" t="s">
        <v>18</v>
      </c>
      <c r="K6558" t="s">
        <v>344</v>
      </c>
      <c r="L6558" t="s">
        <v>1697</v>
      </c>
      <c r="M6558" t="s">
        <v>20</v>
      </c>
      <c r="N6558" t="s">
        <v>21</v>
      </c>
      <c r="O6558" t="str">
        <f t="shared" si="102"/>
        <v>Jan</v>
      </c>
    </row>
    <row r="6559" spans="1:15" x14ac:dyDescent="0.3">
      <c r="A6559" s="1">
        <v>43110</v>
      </c>
      <c r="B6559">
        <v>193</v>
      </c>
      <c r="C6559">
        <v>15</v>
      </c>
      <c r="D6559">
        <v>-5</v>
      </c>
      <c r="E6559">
        <v>33</v>
      </c>
      <c r="F6559" t="s">
        <v>500</v>
      </c>
      <c r="G6559" t="s">
        <v>27</v>
      </c>
      <c r="H6559" t="s">
        <v>2039</v>
      </c>
      <c r="I6559" t="s">
        <v>107</v>
      </c>
      <c r="J6559" t="s">
        <v>18</v>
      </c>
      <c r="K6559" t="s">
        <v>72</v>
      </c>
      <c r="L6559" t="s">
        <v>1697</v>
      </c>
      <c r="M6559" t="s">
        <v>20</v>
      </c>
      <c r="N6559" t="s">
        <v>21</v>
      </c>
      <c r="O6559" t="str">
        <f t="shared" si="102"/>
        <v>Jan</v>
      </c>
    </row>
    <row r="6560" spans="1:15" x14ac:dyDescent="0.3">
      <c r="A6560" s="1">
        <v>43137</v>
      </c>
      <c r="B6560">
        <v>193</v>
      </c>
      <c r="C6560">
        <v>20</v>
      </c>
      <c r="D6560">
        <v>-10</v>
      </c>
      <c r="E6560">
        <v>34</v>
      </c>
      <c r="F6560" t="s">
        <v>82</v>
      </c>
      <c r="G6560" t="s">
        <v>27</v>
      </c>
      <c r="H6560" t="s">
        <v>2396</v>
      </c>
      <c r="I6560" t="s">
        <v>18</v>
      </c>
      <c r="J6560" t="s">
        <v>18</v>
      </c>
      <c r="K6560" t="s">
        <v>18</v>
      </c>
      <c r="L6560" t="s">
        <v>1697</v>
      </c>
      <c r="M6560" t="s">
        <v>20</v>
      </c>
      <c r="N6560" t="s">
        <v>21</v>
      </c>
      <c r="O6560" t="str">
        <f t="shared" si="102"/>
        <v>Feb</v>
      </c>
    </row>
    <row r="6561" spans="1:15" x14ac:dyDescent="0.3">
      <c r="A6561" s="1">
        <v>43212</v>
      </c>
      <c r="B6561">
        <v>192</v>
      </c>
      <c r="C6561">
        <v>4</v>
      </c>
      <c r="D6561">
        <v>15</v>
      </c>
      <c r="E6561">
        <v>35</v>
      </c>
      <c r="F6561" t="s">
        <v>83</v>
      </c>
      <c r="G6561" t="s">
        <v>27</v>
      </c>
      <c r="H6561" t="s">
        <v>580</v>
      </c>
      <c r="I6561" t="s">
        <v>18</v>
      </c>
      <c r="J6561" t="s">
        <v>18</v>
      </c>
      <c r="K6561" t="s">
        <v>18</v>
      </c>
      <c r="L6561" t="s">
        <v>59</v>
      </c>
      <c r="M6561" t="s">
        <v>20</v>
      </c>
      <c r="N6561" t="s">
        <v>21</v>
      </c>
      <c r="O6561" t="str">
        <f t="shared" si="102"/>
        <v>Apr</v>
      </c>
    </row>
    <row r="6562" spans="1:15" x14ac:dyDescent="0.3">
      <c r="A6562" s="1">
        <v>43381</v>
      </c>
      <c r="B6562">
        <v>192</v>
      </c>
      <c r="C6562">
        <v>3</v>
      </c>
      <c r="D6562">
        <v>11</v>
      </c>
      <c r="E6562">
        <v>59</v>
      </c>
      <c r="F6562" t="s">
        <v>197</v>
      </c>
      <c r="G6562" t="s">
        <v>27</v>
      </c>
      <c r="H6562" t="s">
        <v>22</v>
      </c>
      <c r="I6562" t="s">
        <v>18</v>
      </c>
      <c r="J6562" t="s">
        <v>18</v>
      </c>
      <c r="K6562" t="s">
        <v>18</v>
      </c>
      <c r="L6562" t="s">
        <v>48</v>
      </c>
      <c r="M6562" t="s">
        <v>20</v>
      </c>
      <c r="N6562" t="s">
        <v>21</v>
      </c>
      <c r="O6562" t="str">
        <f t="shared" si="102"/>
        <v>Oct</v>
      </c>
    </row>
    <row r="6563" spans="1:15" x14ac:dyDescent="0.3">
      <c r="A6563" s="1">
        <v>43099</v>
      </c>
      <c r="B6563">
        <v>192</v>
      </c>
      <c r="C6563">
        <v>2</v>
      </c>
      <c r="D6563">
        <v>-1</v>
      </c>
      <c r="E6563">
        <v>84</v>
      </c>
      <c r="F6563" t="s">
        <v>169</v>
      </c>
      <c r="G6563" t="s">
        <v>2037</v>
      </c>
      <c r="H6563" t="s">
        <v>1809</v>
      </c>
      <c r="I6563" t="s">
        <v>18</v>
      </c>
      <c r="J6563" t="s">
        <v>18</v>
      </c>
      <c r="K6563" t="s">
        <v>18</v>
      </c>
      <c r="L6563" t="s">
        <v>1697</v>
      </c>
      <c r="M6563" t="s">
        <v>20</v>
      </c>
      <c r="N6563" t="s">
        <v>21</v>
      </c>
      <c r="O6563" t="str">
        <f t="shared" si="102"/>
        <v>Dec</v>
      </c>
    </row>
    <row r="6564" spans="1:15" x14ac:dyDescent="0.3">
      <c r="A6564" s="1">
        <v>43107</v>
      </c>
      <c r="B6564">
        <v>192</v>
      </c>
      <c r="C6564">
        <v>0</v>
      </c>
      <c r="D6564">
        <v>-4</v>
      </c>
      <c r="E6564">
        <v>48</v>
      </c>
      <c r="F6564" t="s">
        <v>71</v>
      </c>
      <c r="G6564" t="s">
        <v>2466</v>
      </c>
      <c r="H6564" t="s">
        <v>2097</v>
      </c>
      <c r="I6564" t="s">
        <v>18</v>
      </c>
      <c r="J6564" t="s">
        <v>18</v>
      </c>
      <c r="K6564" t="s">
        <v>18</v>
      </c>
      <c r="L6564" t="s">
        <v>1697</v>
      </c>
      <c r="M6564" t="s">
        <v>20</v>
      </c>
      <c r="N6564" t="s">
        <v>21</v>
      </c>
      <c r="O6564" t="str">
        <f t="shared" si="102"/>
        <v>Jan</v>
      </c>
    </row>
    <row r="6565" spans="1:15" x14ac:dyDescent="0.3">
      <c r="A6565" s="1">
        <v>43127</v>
      </c>
      <c r="B6565">
        <v>192</v>
      </c>
      <c r="C6565">
        <v>15</v>
      </c>
      <c r="D6565">
        <v>-4</v>
      </c>
      <c r="E6565">
        <v>26</v>
      </c>
      <c r="F6565" t="s">
        <v>41</v>
      </c>
      <c r="G6565" t="s">
        <v>724</v>
      </c>
      <c r="H6565" t="s">
        <v>2059</v>
      </c>
      <c r="I6565" t="s">
        <v>255</v>
      </c>
      <c r="J6565" t="s">
        <v>18</v>
      </c>
      <c r="K6565" t="s">
        <v>18</v>
      </c>
      <c r="L6565" t="s">
        <v>1697</v>
      </c>
      <c r="M6565" t="s">
        <v>20</v>
      </c>
      <c r="N6565" t="s">
        <v>21</v>
      </c>
      <c r="O6565" t="str">
        <f t="shared" si="102"/>
        <v>Jan</v>
      </c>
    </row>
    <row r="6566" spans="1:15" x14ac:dyDescent="0.3">
      <c r="A6566" s="1">
        <v>43134</v>
      </c>
      <c r="B6566">
        <v>192</v>
      </c>
      <c r="C6566">
        <v>12</v>
      </c>
      <c r="D6566">
        <v>-6</v>
      </c>
      <c r="E6566">
        <v>38</v>
      </c>
      <c r="F6566" t="s">
        <v>37</v>
      </c>
      <c r="G6566" t="s">
        <v>899</v>
      </c>
      <c r="H6566" t="s">
        <v>1990</v>
      </c>
      <c r="I6566" t="s">
        <v>492</v>
      </c>
      <c r="J6566" t="s">
        <v>18</v>
      </c>
      <c r="K6566" t="s">
        <v>18</v>
      </c>
      <c r="L6566" t="s">
        <v>1697</v>
      </c>
      <c r="M6566" t="s">
        <v>20</v>
      </c>
      <c r="N6566" t="s">
        <v>21</v>
      </c>
      <c r="O6566" t="str">
        <f t="shared" si="102"/>
        <v>Feb</v>
      </c>
    </row>
    <row r="6567" spans="1:15" x14ac:dyDescent="0.3">
      <c r="A6567" s="1">
        <v>43124</v>
      </c>
      <c r="B6567">
        <v>192</v>
      </c>
      <c r="C6567">
        <v>9</v>
      </c>
      <c r="D6567">
        <v>-16</v>
      </c>
      <c r="E6567">
        <v>27</v>
      </c>
      <c r="F6567" t="s">
        <v>37</v>
      </c>
      <c r="G6567" t="s">
        <v>27</v>
      </c>
      <c r="H6567" t="s">
        <v>2467</v>
      </c>
      <c r="I6567" t="s">
        <v>344</v>
      </c>
      <c r="J6567" t="s">
        <v>18</v>
      </c>
      <c r="K6567" t="s">
        <v>207</v>
      </c>
      <c r="L6567" t="s">
        <v>1697</v>
      </c>
      <c r="M6567" t="s">
        <v>20</v>
      </c>
      <c r="N6567" t="s">
        <v>21</v>
      </c>
      <c r="O6567" t="str">
        <f t="shared" si="102"/>
        <v>Jan</v>
      </c>
    </row>
    <row r="6568" spans="1:15" x14ac:dyDescent="0.3">
      <c r="A6568" s="1">
        <v>43258</v>
      </c>
      <c r="B6568">
        <v>191</v>
      </c>
      <c r="C6568">
        <v>4</v>
      </c>
      <c r="D6568">
        <v>18</v>
      </c>
      <c r="E6568">
        <v>88</v>
      </c>
      <c r="F6568" t="s">
        <v>90</v>
      </c>
      <c r="G6568" t="s">
        <v>1825</v>
      </c>
      <c r="H6568" t="s">
        <v>120</v>
      </c>
      <c r="I6568" t="s">
        <v>18</v>
      </c>
      <c r="J6568" t="s">
        <v>18</v>
      </c>
      <c r="K6568" t="s">
        <v>18</v>
      </c>
      <c r="L6568" t="s">
        <v>19</v>
      </c>
      <c r="M6568" t="s">
        <v>20</v>
      </c>
      <c r="N6568" t="s">
        <v>21</v>
      </c>
      <c r="O6568" t="str">
        <f t="shared" si="102"/>
        <v>Jun</v>
      </c>
    </row>
    <row r="6569" spans="1:15" x14ac:dyDescent="0.3">
      <c r="A6569" s="1">
        <v>43399</v>
      </c>
      <c r="B6569">
        <v>191</v>
      </c>
      <c r="C6569">
        <v>10</v>
      </c>
      <c r="D6569">
        <v>13</v>
      </c>
      <c r="E6569">
        <v>84</v>
      </c>
      <c r="F6569" t="s">
        <v>70</v>
      </c>
      <c r="G6569" t="s">
        <v>2311</v>
      </c>
      <c r="H6569" t="s">
        <v>415</v>
      </c>
      <c r="I6569" t="s">
        <v>369</v>
      </c>
      <c r="J6569" t="s">
        <v>18</v>
      </c>
      <c r="K6569" t="s">
        <v>18</v>
      </c>
      <c r="L6569" t="s">
        <v>48</v>
      </c>
      <c r="M6569" t="s">
        <v>20</v>
      </c>
      <c r="N6569" t="s">
        <v>21</v>
      </c>
      <c r="O6569" t="str">
        <f t="shared" si="102"/>
        <v>Oct</v>
      </c>
    </row>
    <row r="6570" spans="1:15" x14ac:dyDescent="0.3">
      <c r="A6570" s="1">
        <v>43422</v>
      </c>
      <c r="B6570">
        <v>191</v>
      </c>
      <c r="C6570">
        <v>7</v>
      </c>
      <c r="D6570">
        <v>2</v>
      </c>
      <c r="E6570">
        <v>56</v>
      </c>
      <c r="F6570" t="s">
        <v>71</v>
      </c>
      <c r="G6570" t="s">
        <v>2169</v>
      </c>
      <c r="H6570" t="s">
        <v>1413</v>
      </c>
      <c r="I6570" t="s">
        <v>18</v>
      </c>
      <c r="J6570" t="s">
        <v>18</v>
      </c>
      <c r="K6570" t="s">
        <v>18</v>
      </c>
      <c r="L6570" t="s">
        <v>48</v>
      </c>
      <c r="M6570" t="s">
        <v>20</v>
      </c>
      <c r="N6570" t="s">
        <v>21</v>
      </c>
      <c r="O6570" t="str">
        <f t="shared" si="102"/>
        <v>Nov</v>
      </c>
    </row>
    <row r="6571" spans="1:15" x14ac:dyDescent="0.3">
      <c r="A6571" s="1">
        <v>43198</v>
      </c>
      <c r="B6571">
        <v>191</v>
      </c>
      <c r="C6571">
        <v>2</v>
      </c>
      <c r="D6571">
        <v>2</v>
      </c>
      <c r="E6571">
        <v>49</v>
      </c>
      <c r="F6571" t="s">
        <v>34</v>
      </c>
      <c r="G6571" t="s">
        <v>27</v>
      </c>
      <c r="H6571" t="s">
        <v>1633</v>
      </c>
      <c r="I6571" t="s">
        <v>18</v>
      </c>
      <c r="J6571" t="s">
        <v>18</v>
      </c>
      <c r="K6571" t="s">
        <v>18</v>
      </c>
      <c r="L6571" t="s">
        <v>59</v>
      </c>
      <c r="M6571" t="s">
        <v>20</v>
      </c>
      <c r="N6571" t="s">
        <v>21</v>
      </c>
      <c r="O6571" t="str">
        <f t="shared" si="102"/>
        <v>Apr</v>
      </c>
    </row>
    <row r="6572" spans="1:15" x14ac:dyDescent="0.3">
      <c r="A6572" s="1">
        <v>43120</v>
      </c>
      <c r="B6572">
        <v>191</v>
      </c>
      <c r="C6572">
        <v>8</v>
      </c>
      <c r="D6572">
        <v>0</v>
      </c>
      <c r="E6572">
        <v>63</v>
      </c>
      <c r="F6572" t="s">
        <v>307</v>
      </c>
      <c r="G6572" t="s">
        <v>484</v>
      </c>
      <c r="H6572" t="s">
        <v>757</v>
      </c>
      <c r="I6572" t="s">
        <v>18</v>
      </c>
      <c r="J6572" t="s">
        <v>18</v>
      </c>
      <c r="K6572" t="s">
        <v>18</v>
      </c>
      <c r="L6572" t="s">
        <v>1697</v>
      </c>
      <c r="M6572" t="s">
        <v>20</v>
      </c>
      <c r="N6572" t="s">
        <v>21</v>
      </c>
      <c r="O6572" t="str">
        <f t="shared" si="102"/>
        <v>Jan</v>
      </c>
    </row>
    <row r="6573" spans="1:15" x14ac:dyDescent="0.3">
      <c r="A6573" s="1">
        <v>43160</v>
      </c>
      <c r="B6573">
        <v>191</v>
      </c>
      <c r="C6573">
        <v>10</v>
      </c>
      <c r="D6573">
        <v>0</v>
      </c>
      <c r="E6573">
        <v>53</v>
      </c>
      <c r="F6573" t="s">
        <v>222</v>
      </c>
      <c r="G6573" t="s">
        <v>1537</v>
      </c>
      <c r="H6573" t="s">
        <v>351</v>
      </c>
      <c r="I6573" t="s">
        <v>1095</v>
      </c>
      <c r="J6573" t="s">
        <v>18</v>
      </c>
      <c r="K6573" t="s">
        <v>18</v>
      </c>
      <c r="L6573" t="s">
        <v>59</v>
      </c>
      <c r="M6573" t="s">
        <v>12</v>
      </c>
      <c r="N6573" t="s">
        <v>21</v>
      </c>
      <c r="O6573" t="str">
        <f t="shared" si="102"/>
        <v>Mar</v>
      </c>
    </row>
    <row r="6574" spans="1:15" x14ac:dyDescent="0.3">
      <c r="A6574" s="1">
        <v>43149</v>
      </c>
      <c r="B6574">
        <v>191</v>
      </c>
      <c r="C6574">
        <v>22</v>
      </c>
      <c r="D6574">
        <v>0</v>
      </c>
      <c r="E6574">
        <v>34</v>
      </c>
      <c r="F6574" t="s">
        <v>64</v>
      </c>
      <c r="G6574" t="s">
        <v>103</v>
      </c>
      <c r="H6574" t="s">
        <v>2091</v>
      </c>
      <c r="I6574" t="s">
        <v>18</v>
      </c>
      <c r="J6574" t="s">
        <v>18</v>
      </c>
      <c r="K6574" t="s">
        <v>18</v>
      </c>
      <c r="L6574" t="s">
        <v>1697</v>
      </c>
      <c r="M6574" t="s">
        <v>20</v>
      </c>
      <c r="N6574" t="s">
        <v>21</v>
      </c>
      <c r="O6574" t="str">
        <f t="shared" si="102"/>
        <v>Feb</v>
      </c>
    </row>
    <row r="6575" spans="1:15" x14ac:dyDescent="0.3">
      <c r="A6575" s="1">
        <v>43427</v>
      </c>
      <c r="B6575">
        <v>191</v>
      </c>
      <c r="C6575">
        <v>3</v>
      </c>
      <c r="D6575">
        <v>-1</v>
      </c>
      <c r="E6575">
        <v>45</v>
      </c>
      <c r="F6575" t="s">
        <v>45</v>
      </c>
      <c r="G6575" t="s">
        <v>27</v>
      </c>
      <c r="H6575" t="s">
        <v>932</v>
      </c>
      <c r="I6575" t="s">
        <v>18</v>
      </c>
      <c r="J6575" t="s">
        <v>18</v>
      </c>
      <c r="K6575" t="s">
        <v>18</v>
      </c>
      <c r="L6575" t="s">
        <v>48</v>
      </c>
      <c r="M6575" t="s">
        <v>20</v>
      </c>
      <c r="N6575" t="s">
        <v>21</v>
      </c>
      <c r="O6575" t="str">
        <f t="shared" si="102"/>
        <v>Nov</v>
      </c>
    </row>
    <row r="6576" spans="1:15" x14ac:dyDescent="0.3">
      <c r="A6576" s="1">
        <v>43088</v>
      </c>
      <c r="B6576">
        <v>191</v>
      </c>
      <c r="C6576">
        <v>12</v>
      </c>
      <c r="D6576">
        <v>-2</v>
      </c>
      <c r="E6576">
        <v>31</v>
      </c>
      <c r="F6576" t="s">
        <v>82</v>
      </c>
      <c r="G6576" t="s">
        <v>454</v>
      </c>
      <c r="H6576" t="s">
        <v>2085</v>
      </c>
      <c r="I6576" t="s">
        <v>664</v>
      </c>
      <c r="J6576" t="s">
        <v>18</v>
      </c>
      <c r="K6576" t="s">
        <v>92</v>
      </c>
      <c r="L6576" t="s">
        <v>1697</v>
      </c>
      <c r="M6576" t="s">
        <v>20</v>
      </c>
      <c r="N6576" t="s">
        <v>21</v>
      </c>
      <c r="O6576" t="str">
        <f t="shared" si="102"/>
        <v>Dec</v>
      </c>
    </row>
    <row r="6577" spans="1:15" x14ac:dyDescent="0.3">
      <c r="A6577" s="1">
        <v>43142</v>
      </c>
      <c r="B6577">
        <v>191</v>
      </c>
      <c r="C6577">
        <v>14</v>
      </c>
      <c r="D6577">
        <v>-2</v>
      </c>
      <c r="E6577">
        <v>29</v>
      </c>
      <c r="F6577" t="s">
        <v>314</v>
      </c>
      <c r="G6577" t="s">
        <v>230</v>
      </c>
      <c r="H6577" t="s">
        <v>1962</v>
      </c>
      <c r="I6577" t="s">
        <v>328</v>
      </c>
      <c r="J6577" t="s">
        <v>18</v>
      </c>
      <c r="K6577" t="s">
        <v>18</v>
      </c>
      <c r="L6577" t="s">
        <v>1697</v>
      </c>
      <c r="M6577" t="s">
        <v>20</v>
      </c>
      <c r="N6577" t="s">
        <v>21</v>
      </c>
      <c r="O6577" t="str">
        <f t="shared" si="102"/>
        <v>Feb</v>
      </c>
    </row>
    <row r="6578" spans="1:15" x14ac:dyDescent="0.3">
      <c r="A6578" s="1">
        <v>43225</v>
      </c>
      <c r="B6578">
        <v>190</v>
      </c>
      <c r="C6578">
        <v>5</v>
      </c>
      <c r="D6578">
        <v>12</v>
      </c>
      <c r="E6578">
        <v>52</v>
      </c>
      <c r="F6578" t="s">
        <v>92</v>
      </c>
      <c r="G6578" t="s">
        <v>183</v>
      </c>
      <c r="H6578" t="s">
        <v>82</v>
      </c>
      <c r="I6578" t="s">
        <v>18</v>
      </c>
      <c r="J6578" t="s">
        <v>18</v>
      </c>
      <c r="K6578" t="s">
        <v>18</v>
      </c>
      <c r="L6578" t="s">
        <v>59</v>
      </c>
      <c r="M6578" t="s">
        <v>20</v>
      </c>
      <c r="N6578" t="s">
        <v>21</v>
      </c>
      <c r="O6578" t="str">
        <f t="shared" si="102"/>
        <v>May</v>
      </c>
    </row>
    <row r="6579" spans="1:15" x14ac:dyDescent="0.3">
      <c r="A6579" s="1">
        <v>43240</v>
      </c>
      <c r="B6579">
        <v>190</v>
      </c>
      <c r="C6579">
        <v>6</v>
      </c>
      <c r="D6579">
        <v>12</v>
      </c>
      <c r="E6579">
        <v>46</v>
      </c>
      <c r="F6579" t="s">
        <v>83</v>
      </c>
      <c r="G6579" t="s">
        <v>27</v>
      </c>
      <c r="H6579" t="s">
        <v>72</v>
      </c>
      <c r="I6579" t="s">
        <v>236</v>
      </c>
      <c r="J6579" t="s">
        <v>18</v>
      </c>
      <c r="K6579" t="s">
        <v>18</v>
      </c>
      <c r="L6579" t="s">
        <v>59</v>
      </c>
      <c r="M6579" t="s">
        <v>20</v>
      </c>
      <c r="N6579" t="s">
        <v>21</v>
      </c>
      <c r="O6579" t="str">
        <f t="shared" si="102"/>
        <v>May</v>
      </c>
    </row>
    <row r="6580" spans="1:15" x14ac:dyDescent="0.3">
      <c r="A6580" s="1">
        <v>43423</v>
      </c>
      <c r="B6580">
        <v>190</v>
      </c>
      <c r="C6580">
        <v>2</v>
      </c>
      <c r="D6580">
        <v>5</v>
      </c>
      <c r="E6580">
        <v>65</v>
      </c>
      <c r="F6580" t="s">
        <v>71</v>
      </c>
      <c r="G6580" t="s">
        <v>2426</v>
      </c>
      <c r="H6580" t="s">
        <v>978</v>
      </c>
      <c r="I6580" t="s">
        <v>18</v>
      </c>
      <c r="J6580" t="s">
        <v>18</v>
      </c>
      <c r="K6580" t="s">
        <v>18</v>
      </c>
      <c r="L6580" t="s">
        <v>48</v>
      </c>
      <c r="M6580" t="s">
        <v>20</v>
      </c>
      <c r="N6580" t="s">
        <v>21</v>
      </c>
      <c r="O6580" t="str">
        <f t="shared" si="102"/>
        <v>Nov</v>
      </c>
    </row>
    <row r="6581" spans="1:15" x14ac:dyDescent="0.3">
      <c r="A6581" s="1">
        <v>43118</v>
      </c>
      <c r="B6581">
        <v>190</v>
      </c>
      <c r="C6581">
        <v>1</v>
      </c>
      <c r="D6581">
        <v>3</v>
      </c>
      <c r="E6581">
        <v>72</v>
      </c>
      <c r="F6581" t="s">
        <v>34</v>
      </c>
      <c r="G6581" t="s">
        <v>2307</v>
      </c>
      <c r="H6581" t="s">
        <v>741</v>
      </c>
      <c r="I6581" t="s">
        <v>18</v>
      </c>
      <c r="J6581" t="s">
        <v>18</v>
      </c>
      <c r="K6581" t="s">
        <v>18</v>
      </c>
      <c r="L6581" t="s">
        <v>1697</v>
      </c>
      <c r="M6581" t="s">
        <v>20</v>
      </c>
      <c r="N6581" t="s">
        <v>21</v>
      </c>
      <c r="O6581" t="str">
        <f t="shared" si="102"/>
        <v>Jan</v>
      </c>
    </row>
    <row r="6582" spans="1:15" x14ac:dyDescent="0.3">
      <c r="A6582" s="1">
        <v>43075</v>
      </c>
      <c r="B6582">
        <v>190</v>
      </c>
      <c r="C6582">
        <v>20</v>
      </c>
      <c r="D6582">
        <v>1</v>
      </c>
      <c r="E6582">
        <v>94</v>
      </c>
      <c r="F6582" t="s">
        <v>169</v>
      </c>
      <c r="G6582" t="s">
        <v>2468</v>
      </c>
      <c r="H6582" t="s">
        <v>72</v>
      </c>
      <c r="I6582" t="s">
        <v>18</v>
      </c>
      <c r="J6582" t="s">
        <v>18</v>
      </c>
      <c r="K6582" t="s">
        <v>70</v>
      </c>
      <c r="L6582" t="s">
        <v>1697</v>
      </c>
      <c r="M6582" t="s">
        <v>20</v>
      </c>
      <c r="N6582" t="s">
        <v>21</v>
      </c>
      <c r="O6582" t="str">
        <f t="shared" si="102"/>
        <v>Dec</v>
      </c>
    </row>
    <row r="6583" spans="1:15" x14ac:dyDescent="0.3">
      <c r="A6583" s="1">
        <v>43146</v>
      </c>
      <c r="B6583">
        <v>190</v>
      </c>
      <c r="C6583">
        <v>18</v>
      </c>
      <c r="D6583">
        <v>1</v>
      </c>
      <c r="E6583">
        <v>18</v>
      </c>
      <c r="F6583" t="s">
        <v>105</v>
      </c>
      <c r="G6583" t="s">
        <v>27</v>
      </c>
      <c r="H6583" t="s">
        <v>2292</v>
      </c>
      <c r="I6583" t="s">
        <v>344</v>
      </c>
      <c r="J6583" t="s">
        <v>18</v>
      </c>
      <c r="K6583" t="s">
        <v>18</v>
      </c>
      <c r="L6583" t="s">
        <v>1697</v>
      </c>
      <c r="M6583" t="s">
        <v>12</v>
      </c>
      <c r="N6583" t="s">
        <v>21</v>
      </c>
      <c r="O6583" t="str">
        <f t="shared" si="102"/>
        <v>Feb</v>
      </c>
    </row>
    <row r="6584" spans="1:15" x14ac:dyDescent="0.3">
      <c r="A6584" s="1">
        <v>43089</v>
      </c>
      <c r="B6584">
        <v>190</v>
      </c>
      <c r="C6584">
        <v>19</v>
      </c>
      <c r="D6584">
        <v>-2</v>
      </c>
      <c r="E6584">
        <v>81</v>
      </c>
      <c r="F6584" t="s">
        <v>90</v>
      </c>
      <c r="G6584" t="s">
        <v>970</v>
      </c>
      <c r="H6584" t="s">
        <v>1053</v>
      </c>
      <c r="I6584" t="s">
        <v>18</v>
      </c>
      <c r="J6584" t="s">
        <v>18</v>
      </c>
      <c r="K6584" t="s">
        <v>41</v>
      </c>
      <c r="L6584" t="s">
        <v>1697</v>
      </c>
      <c r="M6584" t="s">
        <v>20</v>
      </c>
      <c r="N6584" t="s">
        <v>21</v>
      </c>
      <c r="O6584" t="str">
        <f t="shared" si="102"/>
        <v>Dec</v>
      </c>
    </row>
    <row r="6585" spans="1:15" x14ac:dyDescent="0.3">
      <c r="A6585" s="1">
        <v>43153</v>
      </c>
      <c r="B6585">
        <v>190</v>
      </c>
      <c r="C6585">
        <v>1</v>
      </c>
      <c r="D6585">
        <v>-2</v>
      </c>
      <c r="E6585">
        <v>58</v>
      </c>
      <c r="F6585" t="s">
        <v>70</v>
      </c>
      <c r="G6585" t="s">
        <v>27</v>
      </c>
      <c r="H6585" t="s">
        <v>1553</v>
      </c>
      <c r="I6585" t="s">
        <v>18</v>
      </c>
      <c r="J6585" t="s">
        <v>18</v>
      </c>
      <c r="K6585" t="s">
        <v>18</v>
      </c>
      <c r="L6585" t="s">
        <v>1697</v>
      </c>
      <c r="M6585" t="s">
        <v>20</v>
      </c>
      <c r="N6585" t="s">
        <v>21</v>
      </c>
      <c r="O6585" t="str">
        <f t="shared" si="102"/>
        <v>Feb</v>
      </c>
    </row>
    <row r="6586" spans="1:15" x14ac:dyDescent="0.3">
      <c r="A6586" s="1">
        <v>43160</v>
      </c>
      <c r="B6586">
        <v>190</v>
      </c>
      <c r="C6586">
        <v>22</v>
      </c>
      <c r="D6586">
        <v>-4</v>
      </c>
      <c r="E6586">
        <v>52</v>
      </c>
      <c r="F6586" t="s">
        <v>246</v>
      </c>
      <c r="G6586" t="s">
        <v>1984</v>
      </c>
      <c r="H6586" t="s">
        <v>1787</v>
      </c>
      <c r="I6586" t="s">
        <v>18</v>
      </c>
      <c r="J6586" t="s">
        <v>18</v>
      </c>
      <c r="K6586" t="s">
        <v>18</v>
      </c>
      <c r="L6586" t="s">
        <v>59</v>
      </c>
      <c r="M6586" t="s">
        <v>12</v>
      </c>
      <c r="N6586" t="s">
        <v>21</v>
      </c>
      <c r="O6586" t="str">
        <f t="shared" si="102"/>
        <v>Mar</v>
      </c>
    </row>
    <row r="6587" spans="1:15" x14ac:dyDescent="0.3">
      <c r="A6587" s="1">
        <v>43160</v>
      </c>
      <c r="B6587">
        <v>190</v>
      </c>
      <c r="C6587">
        <v>23</v>
      </c>
      <c r="D6587">
        <v>-4</v>
      </c>
      <c r="E6587">
        <v>52</v>
      </c>
      <c r="F6587" t="s">
        <v>37</v>
      </c>
      <c r="G6587" t="s">
        <v>2376</v>
      </c>
      <c r="H6587" t="s">
        <v>2009</v>
      </c>
      <c r="I6587" t="s">
        <v>18</v>
      </c>
      <c r="J6587" t="s">
        <v>18</v>
      </c>
      <c r="K6587" t="s">
        <v>18</v>
      </c>
      <c r="L6587" t="s">
        <v>59</v>
      </c>
      <c r="M6587" t="s">
        <v>12</v>
      </c>
      <c r="N6587" t="s">
        <v>21</v>
      </c>
      <c r="O6587" t="str">
        <f t="shared" si="102"/>
        <v>Mar</v>
      </c>
    </row>
    <row r="6588" spans="1:15" x14ac:dyDescent="0.3">
      <c r="A6588" s="1">
        <v>43109</v>
      </c>
      <c r="B6588">
        <v>190</v>
      </c>
      <c r="C6588">
        <v>10</v>
      </c>
      <c r="D6588">
        <v>-5</v>
      </c>
      <c r="E6588">
        <v>57</v>
      </c>
      <c r="F6588" t="s">
        <v>22</v>
      </c>
      <c r="G6588" t="s">
        <v>552</v>
      </c>
      <c r="H6588" t="s">
        <v>1787</v>
      </c>
      <c r="I6588" t="s">
        <v>91</v>
      </c>
      <c r="J6588" t="s">
        <v>18</v>
      </c>
      <c r="K6588" t="s">
        <v>197</v>
      </c>
      <c r="L6588" t="s">
        <v>1697</v>
      </c>
      <c r="M6588" t="s">
        <v>20</v>
      </c>
      <c r="N6588" t="s">
        <v>21</v>
      </c>
      <c r="O6588" t="str">
        <f t="shared" si="102"/>
        <v>Jan</v>
      </c>
    </row>
    <row r="6589" spans="1:15" x14ac:dyDescent="0.3">
      <c r="A6589" s="1">
        <v>43135</v>
      </c>
      <c r="B6589">
        <v>190</v>
      </c>
      <c r="C6589">
        <v>15</v>
      </c>
      <c r="D6589">
        <v>-6</v>
      </c>
      <c r="E6589">
        <v>30</v>
      </c>
      <c r="F6589" t="s">
        <v>967</v>
      </c>
      <c r="G6589" t="s">
        <v>737</v>
      </c>
      <c r="H6589" t="s">
        <v>2380</v>
      </c>
      <c r="I6589" t="s">
        <v>395</v>
      </c>
      <c r="J6589" t="s">
        <v>18</v>
      </c>
      <c r="K6589" t="s">
        <v>18</v>
      </c>
      <c r="L6589" t="s">
        <v>1697</v>
      </c>
      <c r="M6589" t="s">
        <v>20</v>
      </c>
      <c r="N6589" t="s">
        <v>21</v>
      </c>
      <c r="O6589" t="str">
        <f t="shared" si="102"/>
        <v>Feb</v>
      </c>
    </row>
    <row r="6590" spans="1:15" x14ac:dyDescent="0.3">
      <c r="A6590" s="1">
        <v>43143</v>
      </c>
      <c r="B6590">
        <v>190</v>
      </c>
      <c r="C6590">
        <v>11</v>
      </c>
      <c r="D6590">
        <v>-6</v>
      </c>
      <c r="E6590">
        <v>25</v>
      </c>
      <c r="F6590" t="s">
        <v>49</v>
      </c>
      <c r="G6590" t="s">
        <v>248</v>
      </c>
      <c r="H6590" t="s">
        <v>2232</v>
      </c>
      <c r="I6590" t="s">
        <v>29</v>
      </c>
      <c r="J6590" t="s">
        <v>18</v>
      </c>
      <c r="K6590" t="s">
        <v>18</v>
      </c>
      <c r="L6590" t="s">
        <v>1697</v>
      </c>
      <c r="M6590" t="s">
        <v>20</v>
      </c>
      <c r="N6590" t="s">
        <v>21</v>
      </c>
      <c r="O6590" t="str">
        <f t="shared" si="102"/>
        <v>Feb</v>
      </c>
    </row>
    <row r="6591" spans="1:15" x14ac:dyDescent="0.3">
      <c r="A6591" s="1">
        <v>43085</v>
      </c>
      <c r="B6591">
        <v>190</v>
      </c>
      <c r="C6591">
        <v>8</v>
      </c>
      <c r="D6591">
        <v>-7</v>
      </c>
      <c r="E6591">
        <v>62</v>
      </c>
      <c r="F6591" t="s">
        <v>82</v>
      </c>
      <c r="G6591" t="s">
        <v>1320</v>
      </c>
      <c r="H6591" t="s">
        <v>2223</v>
      </c>
      <c r="I6591" t="s">
        <v>18</v>
      </c>
      <c r="J6591" t="s">
        <v>18</v>
      </c>
      <c r="K6591" t="s">
        <v>18</v>
      </c>
      <c r="L6591" t="s">
        <v>1697</v>
      </c>
      <c r="M6591" t="s">
        <v>20</v>
      </c>
      <c r="N6591" t="s">
        <v>21</v>
      </c>
      <c r="O6591" t="str">
        <f t="shared" si="102"/>
        <v>Dec</v>
      </c>
    </row>
    <row r="6592" spans="1:15" x14ac:dyDescent="0.3">
      <c r="A6592" s="1">
        <v>43321</v>
      </c>
      <c r="B6592">
        <v>189</v>
      </c>
      <c r="C6592">
        <v>4</v>
      </c>
      <c r="D6592">
        <v>28</v>
      </c>
      <c r="E6592">
        <v>81</v>
      </c>
      <c r="F6592" t="s">
        <v>78</v>
      </c>
      <c r="G6592" t="s">
        <v>1666</v>
      </c>
      <c r="H6592" t="s">
        <v>711</v>
      </c>
      <c r="I6592" t="s">
        <v>18</v>
      </c>
      <c r="J6592" t="s">
        <v>18</v>
      </c>
      <c r="K6592" t="s">
        <v>18</v>
      </c>
      <c r="L6592" t="s">
        <v>19</v>
      </c>
      <c r="M6592" t="s">
        <v>20</v>
      </c>
      <c r="N6592" t="s">
        <v>21</v>
      </c>
      <c r="O6592" t="str">
        <f t="shared" si="102"/>
        <v>Aug</v>
      </c>
    </row>
    <row r="6593" spans="1:15" x14ac:dyDescent="0.3">
      <c r="A6593" s="1">
        <v>43335</v>
      </c>
      <c r="B6593">
        <v>189</v>
      </c>
      <c r="C6593">
        <v>21</v>
      </c>
      <c r="D6593">
        <v>28</v>
      </c>
      <c r="E6593">
        <v>72</v>
      </c>
      <c r="F6593" t="s">
        <v>239</v>
      </c>
      <c r="G6593" t="s">
        <v>27</v>
      </c>
      <c r="H6593" t="s">
        <v>214</v>
      </c>
      <c r="I6593" t="s">
        <v>18</v>
      </c>
      <c r="J6593" t="s">
        <v>200</v>
      </c>
      <c r="K6593" t="s">
        <v>18</v>
      </c>
      <c r="L6593" t="s">
        <v>19</v>
      </c>
      <c r="M6593" t="s">
        <v>20</v>
      </c>
      <c r="N6593" t="s">
        <v>21</v>
      </c>
      <c r="O6593" t="str">
        <f t="shared" si="102"/>
        <v>Aug</v>
      </c>
    </row>
    <row r="6594" spans="1:15" x14ac:dyDescent="0.3">
      <c r="A6594" s="1">
        <v>43380</v>
      </c>
      <c r="B6594">
        <v>189</v>
      </c>
      <c r="C6594">
        <v>6</v>
      </c>
      <c r="D6594">
        <v>15</v>
      </c>
      <c r="E6594">
        <v>89</v>
      </c>
      <c r="F6594" t="s">
        <v>344</v>
      </c>
      <c r="G6594" t="s">
        <v>1730</v>
      </c>
      <c r="H6594" t="s">
        <v>357</v>
      </c>
      <c r="I6594" t="s">
        <v>18</v>
      </c>
      <c r="J6594" t="s">
        <v>18</v>
      </c>
      <c r="K6594" t="s">
        <v>18</v>
      </c>
      <c r="L6594" t="s">
        <v>48</v>
      </c>
      <c r="M6594" t="s">
        <v>20</v>
      </c>
      <c r="N6594" t="s">
        <v>21</v>
      </c>
      <c r="O6594" t="str">
        <f t="shared" ref="O6594:O6657" si="103">TEXT(A6594,"mmm")</f>
        <v>Oct</v>
      </c>
    </row>
    <row r="6595" spans="1:15" x14ac:dyDescent="0.3">
      <c r="A6595" s="1">
        <v>43233</v>
      </c>
      <c r="B6595">
        <v>189</v>
      </c>
      <c r="C6595">
        <v>2</v>
      </c>
      <c r="D6595">
        <v>14</v>
      </c>
      <c r="E6595">
        <v>97</v>
      </c>
      <c r="F6595" t="s">
        <v>14</v>
      </c>
      <c r="G6595" t="s">
        <v>1687</v>
      </c>
      <c r="H6595" t="s">
        <v>24</v>
      </c>
      <c r="I6595" t="s">
        <v>18</v>
      </c>
      <c r="J6595" t="s">
        <v>200</v>
      </c>
      <c r="K6595" t="s">
        <v>18</v>
      </c>
      <c r="L6595" t="s">
        <v>59</v>
      </c>
      <c r="M6595" t="s">
        <v>20</v>
      </c>
      <c r="N6595" t="s">
        <v>21</v>
      </c>
      <c r="O6595" t="str">
        <f t="shared" si="103"/>
        <v>May</v>
      </c>
    </row>
    <row r="6596" spans="1:15" x14ac:dyDescent="0.3">
      <c r="A6596" s="1">
        <v>43415</v>
      </c>
      <c r="B6596">
        <v>189</v>
      </c>
      <c r="C6596">
        <v>4</v>
      </c>
      <c r="D6596">
        <v>7</v>
      </c>
      <c r="E6596">
        <v>82</v>
      </c>
      <c r="F6596" t="s">
        <v>197</v>
      </c>
      <c r="G6596" t="s">
        <v>2332</v>
      </c>
      <c r="H6596" t="s">
        <v>626</v>
      </c>
      <c r="I6596" t="s">
        <v>18</v>
      </c>
      <c r="J6596" t="s">
        <v>18</v>
      </c>
      <c r="K6596" t="s">
        <v>18</v>
      </c>
      <c r="L6596" t="s">
        <v>48</v>
      </c>
      <c r="M6596" t="s">
        <v>20</v>
      </c>
      <c r="N6596" t="s">
        <v>21</v>
      </c>
      <c r="O6596" t="str">
        <f t="shared" si="103"/>
        <v>Nov</v>
      </c>
    </row>
    <row r="6597" spans="1:15" x14ac:dyDescent="0.3">
      <c r="A6597" s="1">
        <v>43147</v>
      </c>
      <c r="B6597">
        <v>189</v>
      </c>
      <c r="C6597">
        <v>16</v>
      </c>
      <c r="D6597">
        <v>3</v>
      </c>
      <c r="E6597">
        <v>38</v>
      </c>
      <c r="F6597" t="s">
        <v>151</v>
      </c>
      <c r="G6597" t="s">
        <v>1433</v>
      </c>
      <c r="H6597" t="s">
        <v>1846</v>
      </c>
      <c r="I6597" t="s">
        <v>464</v>
      </c>
      <c r="J6597" t="s">
        <v>18</v>
      </c>
      <c r="K6597" t="s">
        <v>18</v>
      </c>
      <c r="L6597" t="s">
        <v>1697</v>
      </c>
      <c r="M6597" t="s">
        <v>12</v>
      </c>
      <c r="N6597" t="s">
        <v>21</v>
      </c>
      <c r="O6597" t="str">
        <f t="shared" si="103"/>
        <v>Feb</v>
      </c>
    </row>
    <row r="6598" spans="1:15" x14ac:dyDescent="0.3">
      <c r="A6598" s="1">
        <v>43156</v>
      </c>
      <c r="B6598">
        <v>189</v>
      </c>
      <c r="C6598">
        <v>1</v>
      </c>
      <c r="D6598">
        <v>-1</v>
      </c>
      <c r="E6598">
        <v>43</v>
      </c>
      <c r="F6598" t="s">
        <v>169</v>
      </c>
      <c r="G6598" t="s">
        <v>2469</v>
      </c>
      <c r="H6598" t="s">
        <v>1026</v>
      </c>
      <c r="I6598" t="s">
        <v>18</v>
      </c>
      <c r="J6598" t="s">
        <v>18</v>
      </c>
      <c r="K6598" t="s">
        <v>18</v>
      </c>
      <c r="L6598" t="s">
        <v>1697</v>
      </c>
      <c r="M6598" t="s">
        <v>20</v>
      </c>
      <c r="N6598" t="s">
        <v>21</v>
      </c>
      <c r="O6598" t="str">
        <f t="shared" si="103"/>
        <v>Feb</v>
      </c>
    </row>
    <row r="6599" spans="1:15" x14ac:dyDescent="0.3">
      <c r="A6599" s="1">
        <v>43121</v>
      </c>
      <c r="B6599">
        <v>189</v>
      </c>
      <c r="C6599">
        <v>10</v>
      </c>
      <c r="D6599">
        <v>-1</v>
      </c>
      <c r="E6599">
        <v>37</v>
      </c>
      <c r="F6599" t="s">
        <v>83</v>
      </c>
      <c r="G6599" t="s">
        <v>1497</v>
      </c>
      <c r="H6599" t="s">
        <v>1021</v>
      </c>
      <c r="I6599" t="s">
        <v>91</v>
      </c>
      <c r="J6599" t="s">
        <v>18</v>
      </c>
      <c r="K6599" t="s">
        <v>18</v>
      </c>
      <c r="L6599" t="s">
        <v>1697</v>
      </c>
      <c r="M6599" t="s">
        <v>20</v>
      </c>
      <c r="N6599" t="s">
        <v>21</v>
      </c>
      <c r="O6599" t="str">
        <f t="shared" si="103"/>
        <v>Jan</v>
      </c>
    </row>
    <row r="6600" spans="1:15" x14ac:dyDescent="0.3">
      <c r="A6600" s="1">
        <v>43090</v>
      </c>
      <c r="B6600">
        <v>189</v>
      </c>
      <c r="C6600">
        <v>1</v>
      </c>
      <c r="D6600">
        <v>-2</v>
      </c>
      <c r="E6600">
        <v>90</v>
      </c>
      <c r="F6600" t="s">
        <v>64</v>
      </c>
      <c r="G6600" t="s">
        <v>2230</v>
      </c>
      <c r="H6600" t="s">
        <v>1809</v>
      </c>
      <c r="I6600" t="s">
        <v>18</v>
      </c>
      <c r="J6600" t="s">
        <v>18</v>
      </c>
      <c r="K6600" t="s">
        <v>41</v>
      </c>
      <c r="L6600" t="s">
        <v>1697</v>
      </c>
      <c r="M6600" t="s">
        <v>20</v>
      </c>
      <c r="N6600" t="s">
        <v>21</v>
      </c>
      <c r="O6600" t="str">
        <f t="shared" si="103"/>
        <v>Dec</v>
      </c>
    </row>
    <row r="6601" spans="1:15" x14ac:dyDescent="0.3">
      <c r="A6601" s="1">
        <v>43106</v>
      </c>
      <c r="B6601">
        <v>189</v>
      </c>
      <c r="C6601">
        <v>20</v>
      </c>
      <c r="D6601">
        <v>-2</v>
      </c>
      <c r="E6601">
        <v>41</v>
      </c>
      <c r="F6601" t="s">
        <v>45</v>
      </c>
      <c r="G6601" t="s">
        <v>769</v>
      </c>
      <c r="H6601" t="s">
        <v>1868</v>
      </c>
      <c r="I6601" t="s">
        <v>18</v>
      </c>
      <c r="J6601" t="s">
        <v>18</v>
      </c>
      <c r="K6601" t="s">
        <v>18</v>
      </c>
      <c r="L6601" t="s">
        <v>1697</v>
      </c>
      <c r="M6601" t="s">
        <v>20</v>
      </c>
      <c r="N6601" t="s">
        <v>21</v>
      </c>
      <c r="O6601" t="str">
        <f t="shared" si="103"/>
        <v>Jan</v>
      </c>
    </row>
    <row r="6602" spans="1:15" x14ac:dyDescent="0.3">
      <c r="A6602" s="1">
        <v>43088</v>
      </c>
      <c r="B6602">
        <v>189</v>
      </c>
      <c r="C6602">
        <v>13</v>
      </c>
      <c r="D6602">
        <v>-2</v>
      </c>
      <c r="E6602">
        <v>25</v>
      </c>
      <c r="F6602" t="s">
        <v>267</v>
      </c>
      <c r="G6602" t="s">
        <v>1643</v>
      </c>
      <c r="H6602" t="s">
        <v>2096</v>
      </c>
      <c r="I6602" t="s">
        <v>365</v>
      </c>
      <c r="J6602" t="s">
        <v>18</v>
      </c>
      <c r="K6602" t="s">
        <v>41</v>
      </c>
      <c r="L6602" t="s">
        <v>1697</v>
      </c>
      <c r="M6602" t="s">
        <v>20</v>
      </c>
      <c r="N6602" t="s">
        <v>21</v>
      </c>
      <c r="O6602" t="str">
        <f t="shared" si="103"/>
        <v>Dec</v>
      </c>
    </row>
    <row r="6603" spans="1:15" x14ac:dyDescent="0.3">
      <c r="A6603" s="1">
        <v>43105</v>
      </c>
      <c r="B6603">
        <v>189</v>
      </c>
      <c r="C6603">
        <v>23</v>
      </c>
      <c r="D6603">
        <v>-4</v>
      </c>
      <c r="E6603">
        <v>50</v>
      </c>
      <c r="F6603" t="s">
        <v>34</v>
      </c>
      <c r="G6603" t="s">
        <v>2470</v>
      </c>
      <c r="H6603" t="s">
        <v>2056</v>
      </c>
      <c r="I6603" t="s">
        <v>18</v>
      </c>
      <c r="J6603" t="s">
        <v>18</v>
      </c>
      <c r="K6603" t="s">
        <v>18</v>
      </c>
      <c r="L6603" t="s">
        <v>1697</v>
      </c>
      <c r="M6603" t="s">
        <v>20</v>
      </c>
      <c r="N6603" t="s">
        <v>21</v>
      </c>
      <c r="O6603" t="str">
        <f t="shared" si="103"/>
        <v>Jan</v>
      </c>
    </row>
    <row r="6604" spans="1:15" x14ac:dyDescent="0.3">
      <c r="A6604" s="1">
        <v>43128</v>
      </c>
      <c r="B6604">
        <v>189</v>
      </c>
      <c r="C6604">
        <v>12</v>
      </c>
      <c r="D6604">
        <v>-4</v>
      </c>
      <c r="E6604">
        <v>26</v>
      </c>
      <c r="F6604" t="s">
        <v>105</v>
      </c>
      <c r="G6604" t="s">
        <v>1153</v>
      </c>
      <c r="H6604" t="s">
        <v>2111</v>
      </c>
      <c r="I6604" t="s">
        <v>63</v>
      </c>
      <c r="J6604" t="s">
        <v>18</v>
      </c>
      <c r="K6604" t="s">
        <v>18</v>
      </c>
      <c r="L6604" t="s">
        <v>1697</v>
      </c>
      <c r="M6604" t="s">
        <v>20</v>
      </c>
      <c r="N6604" t="s">
        <v>21</v>
      </c>
      <c r="O6604" t="str">
        <f t="shared" si="103"/>
        <v>Jan</v>
      </c>
    </row>
    <row r="6605" spans="1:15" x14ac:dyDescent="0.3">
      <c r="A6605" s="1">
        <v>43086</v>
      </c>
      <c r="B6605">
        <v>189</v>
      </c>
      <c r="C6605">
        <v>11</v>
      </c>
      <c r="D6605">
        <v>-7</v>
      </c>
      <c r="E6605">
        <v>29</v>
      </c>
      <c r="F6605" t="s">
        <v>90</v>
      </c>
      <c r="G6605" t="s">
        <v>1133</v>
      </c>
      <c r="H6605" t="s">
        <v>2330</v>
      </c>
      <c r="I6605" t="s">
        <v>44</v>
      </c>
      <c r="J6605" t="s">
        <v>18</v>
      </c>
      <c r="K6605" t="s">
        <v>18</v>
      </c>
      <c r="L6605" t="s">
        <v>1697</v>
      </c>
      <c r="M6605" t="s">
        <v>20</v>
      </c>
      <c r="N6605" t="s">
        <v>21</v>
      </c>
      <c r="O6605" t="str">
        <f t="shared" si="103"/>
        <v>Dec</v>
      </c>
    </row>
    <row r="6606" spans="1:15" x14ac:dyDescent="0.3">
      <c r="A6606" s="1">
        <v>43127</v>
      </c>
      <c r="B6606">
        <v>189</v>
      </c>
      <c r="C6606">
        <v>13</v>
      </c>
      <c r="D6606">
        <v>-7</v>
      </c>
      <c r="E6606">
        <v>27</v>
      </c>
      <c r="F6606" t="s">
        <v>56</v>
      </c>
      <c r="G6606" t="s">
        <v>620</v>
      </c>
      <c r="H6606" t="s">
        <v>2396</v>
      </c>
      <c r="I6606" t="s">
        <v>40</v>
      </c>
      <c r="J6606" t="s">
        <v>18</v>
      </c>
      <c r="K6606" t="s">
        <v>72</v>
      </c>
      <c r="L6606" t="s">
        <v>1697</v>
      </c>
      <c r="M6606" t="s">
        <v>20</v>
      </c>
      <c r="N6606" t="s">
        <v>21</v>
      </c>
      <c r="O6606" t="str">
        <f t="shared" si="103"/>
        <v>Jan</v>
      </c>
    </row>
    <row r="6607" spans="1:15" x14ac:dyDescent="0.3">
      <c r="A6607" s="1">
        <v>43083</v>
      </c>
      <c r="B6607">
        <v>189</v>
      </c>
      <c r="C6607">
        <v>10</v>
      </c>
      <c r="D6607">
        <v>-8</v>
      </c>
      <c r="E6607">
        <v>43</v>
      </c>
      <c r="F6607" t="s">
        <v>207</v>
      </c>
      <c r="G6607" t="s">
        <v>1887</v>
      </c>
      <c r="H6607" t="s">
        <v>2300</v>
      </c>
      <c r="I6607" t="s">
        <v>627</v>
      </c>
      <c r="J6607" t="s">
        <v>18</v>
      </c>
      <c r="K6607" t="s">
        <v>18</v>
      </c>
      <c r="L6607" t="s">
        <v>1697</v>
      </c>
      <c r="M6607" t="s">
        <v>20</v>
      </c>
      <c r="N6607" t="s">
        <v>21</v>
      </c>
      <c r="O6607" t="str">
        <f t="shared" si="103"/>
        <v>Dec</v>
      </c>
    </row>
    <row r="6608" spans="1:15" x14ac:dyDescent="0.3">
      <c r="A6608" s="1">
        <v>43123</v>
      </c>
      <c r="B6608">
        <v>189</v>
      </c>
      <c r="C6608">
        <v>13</v>
      </c>
      <c r="D6608">
        <v>-11</v>
      </c>
      <c r="E6608">
        <v>27</v>
      </c>
      <c r="F6608" t="s">
        <v>626</v>
      </c>
      <c r="G6608" t="s">
        <v>794</v>
      </c>
      <c r="H6608" t="s">
        <v>2471</v>
      </c>
      <c r="I6608" t="s">
        <v>33</v>
      </c>
      <c r="J6608" t="s">
        <v>18</v>
      </c>
      <c r="K6608" t="s">
        <v>70</v>
      </c>
      <c r="L6608" t="s">
        <v>1697</v>
      </c>
      <c r="M6608" t="s">
        <v>20</v>
      </c>
      <c r="N6608" t="s">
        <v>21</v>
      </c>
      <c r="O6608" t="str">
        <f t="shared" si="103"/>
        <v>Jan</v>
      </c>
    </row>
    <row r="6609" spans="1:15" x14ac:dyDescent="0.3">
      <c r="A6609" s="1">
        <v>43112</v>
      </c>
      <c r="B6609">
        <v>189</v>
      </c>
      <c r="C6609">
        <v>7</v>
      </c>
      <c r="D6609">
        <v>-15</v>
      </c>
      <c r="E6609">
        <v>45</v>
      </c>
      <c r="F6609" t="s">
        <v>207</v>
      </c>
      <c r="G6609" t="s">
        <v>27</v>
      </c>
      <c r="H6609" t="s">
        <v>2430</v>
      </c>
      <c r="I6609" t="s">
        <v>18</v>
      </c>
      <c r="J6609" t="s">
        <v>18</v>
      </c>
      <c r="K6609" t="s">
        <v>18</v>
      </c>
      <c r="L6609" t="s">
        <v>1697</v>
      </c>
      <c r="M6609" t="s">
        <v>20</v>
      </c>
      <c r="N6609" t="s">
        <v>21</v>
      </c>
      <c r="O6609" t="str">
        <f t="shared" si="103"/>
        <v>Jan</v>
      </c>
    </row>
    <row r="6610" spans="1:15" x14ac:dyDescent="0.3">
      <c r="A6610" s="1">
        <v>43317</v>
      </c>
      <c r="B6610">
        <v>188</v>
      </c>
      <c r="C6610">
        <v>5</v>
      </c>
      <c r="D6610">
        <v>27</v>
      </c>
      <c r="E6610">
        <v>84</v>
      </c>
      <c r="F6610" t="s">
        <v>83</v>
      </c>
      <c r="G6610" t="s">
        <v>2434</v>
      </c>
      <c r="H6610" t="s">
        <v>644</v>
      </c>
      <c r="I6610" t="s">
        <v>18</v>
      </c>
      <c r="J6610" t="s">
        <v>18</v>
      </c>
      <c r="K6610" t="s">
        <v>18</v>
      </c>
      <c r="L6610" t="s">
        <v>19</v>
      </c>
      <c r="M6610" t="s">
        <v>20</v>
      </c>
      <c r="N6610" t="s">
        <v>21</v>
      </c>
      <c r="O6610" t="str">
        <f t="shared" si="103"/>
        <v>Aug</v>
      </c>
    </row>
    <row r="6611" spans="1:15" x14ac:dyDescent="0.3">
      <c r="A6611" s="1">
        <v>43359</v>
      </c>
      <c r="B6611">
        <v>188</v>
      </c>
      <c r="C6611">
        <v>4</v>
      </c>
      <c r="D6611">
        <v>22</v>
      </c>
      <c r="E6611">
        <v>89</v>
      </c>
      <c r="F6611" t="s">
        <v>71</v>
      </c>
      <c r="G6611" t="s">
        <v>2472</v>
      </c>
      <c r="H6611" t="s">
        <v>142</v>
      </c>
      <c r="I6611" t="s">
        <v>18</v>
      </c>
      <c r="J6611" t="s">
        <v>72</v>
      </c>
      <c r="K6611" t="s">
        <v>18</v>
      </c>
      <c r="L6611" t="s">
        <v>48</v>
      </c>
      <c r="M6611" t="s">
        <v>20</v>
      </c>
      <c r="N6611" t="s">
        <v>21</v>
      </c>
      <c r="O6611" t="str">
        <f t="shared" si="103"/>
        <v>Sep</v>
      </c>
    </row>
    <row r="6612" spans="1:15" x14ac:dyDescent="0.3">
      <c r="A6612" s="1">
        <v>43338</v>
      </c>
      <c r="B6612">
        <v>188</v>
      </c>
      <c r="C6612">
        <v>5</v>
      </c>
      <c r="D6612">
        <v>21</v>
      </c>
      <c r="E6612">
        <v>88</v>
      </c>
      <c r="F6612" t="s">
        <v>169</v>
      </c>
      <c r="G6612" t="s">
        <v>1917</v>
      </c>
      <c r="H6612" t="s">
        <v>586</v>
      </c>
      <c r="I6612" t="s">
        <v>18</v>
      </c>
      <c r="J6612" t="s">
        <v>18</v>
      </c>
      <c r="K6612" t="s">
        <v>18</v>
      </c>
      <c r="L6612" t="s">
        <v>19</v>
      </c>
      <c r="M6612" t="s">
        <v>20</v>
      </c>
      <c r="N6612" t="s">
        <v>21</v>
      </c>
      <c r="O6612" t="str">
        <f t="shared" si="103"/>
        <v>Aug</v>
      </c>
    </row>
    <row r="6613" spans="1:15" x14ac:dyDescent="0.3">
      <c r="A6613" s="1">
        <v>43353</v>
      </c>
      <c r="B6613">
        <v>188</v>
      </c>
      <c r="C6613">
        <v>4</v>
      </c>
      <c r="D6613">
        <v>19</v>
      </c>
      <c r="E6613">
        <v>61</v>
      </c>
      <c r="F6613" t="s">
        <v>64</v>
      </c>
      <c r="G6613" t="s">
        <v>27</v>
      </c>
      <c r="H6613" t="s">
        <v>154</v>
      </c>
      <c r="I6613" t="s">
        <v>18</v>
      </c>
      <c r="J6613" t="s">
        <v>18</v>
      </c>
      <c r="K6613" t="s">
        <v>18</v>
      </c>
      <c r="L6613" t="s">
        <v>48</v>
      </c>
      <c r="M6613" t="s">
        <v>20</v>
      </c>
      <c r="N6613" t="s">
        <v>21</v>
      </c>
      <c r="O6613" t="str">
        <f t="shared" si="103"/>
        <v>Sep</v>
      </c>
    </row>
    <row r="6614" spans="1:15" x14ac:dyDescent="0.3">
      <c r="A6614" s="1">
        <v>43251</v>
      </c>
      <c r="B6614">
        <v>188</v>
      </c>
      <c r="C6614">
        <v>4</v>
      </c>
      <c r="D6614">
        <v>15</v>
      </c>
      <c r="E6614">
        <v>85</v>
      </c>
      <c r="F6614" t="s">
        <v>71</v>
      </c>
      <c r="G6614" t="s">
        <v>2215</v>
      </c>
      <c r="H6614" t="s">
        <v>495</v>
      </c>
      <c r="I6614" t="s">
        <v>18</v>
      </c>
      <c r="J6614" t="s">
        <v>18</v>
      </c>
      <c r="K6614" t="s">
        <v>18</v>
      </c>
      <c r="L6614" t="s">
        <v>59</v>
      </c>
      <c r="M6614" t="s">
        <v>20</v>
      </c>
      <c r="N6614" t="s">
        <v>21</v>
      </c>
      <c r="O6614" t="str">
        <f t="shared" si="103"/>
        <v>May</v>
      </c>
    </row>
    <row r="6615" spans="1:15" x14ac:dyDescent="0.3">
      <c r="A6615" s="1">
        <v>43245</v>
      </c>
      <c r="B6615">
        <v>188</v>
      </c>
      <c r="C6615">
        <v>4</v>
      </c>
      <c r="D6615">
        <v>15</v>
      </c>
      <c r="E6615">
        <v>71</v>
      </c>
      <c r="F6615" t="s">
        <v>307</v>
      </c>
      <c r="G6615" t="s">
        <v>2143</v>
      </c>
      <c r="H6615" t="s">
        <v>533</v>
      </c>
      <c r="I6615" t="s">
        <v>18</v>
      </c>
      <c r="J6615" t="s">
        <v>18</v>
      </c>
      <c r="K6615" t="s">
        <v>18</v>
      </c>
      <c r="L6615" t="s">
        <v>59</v>
      </c>
      <c r="M6615" t="s">
        <v>20</v>
      </c>
      <c r="N6615" t="s">
        <v>21</v>
      </c>
      <c r="O6615" t="str">
        <f t="shared" si="103"/>
        <v>May</v>
      </c>
    </row>
    <row r="6616" spans="1:15" x14ac:dyDescent="0.3">
      <c r="A6616" s="1">
        <v>43210</v>
      </c>
      <c r="B6616">
        <v>188</v>
      </c>
      <c r="C6616">
        <v>3</v>
      </c>
      <c r="D6616">
        <v>11</v>
      </c>
      <c r="E6616">
        <v>61</v>
      </c>
      <c r="F6616" t="s">
        <v>72</v>
      </c>
      <c r="G6616" t="s">
        <v>1132</v>
      </c>
      <c r="H6616" t="s">
        <v>626</v>
      </c>
      <c r="I6616" t="s">
        <v>18</v>
      </c>
      <c r="J6616" t="s">
        <v>18</v>
      </c>
      <c r="K6616" t="s">
        <v>18</v>
      </c>
      <c r="L6616" t="s">
        <v>59</v>
      </c>
      <c r="M6616" t="s">
        <v>20</v>
      </c>
      <c r="N6616" t="s">
        <v>21</v>
      </c>
      <c r="O6616" t="str">
        <f t="shared" si="103"/>
        <v>Apr</v>
      </c>
    </row>
    <row r="6617" spans="1:15" x14ac:dyDescent="0.3">
      <c r="A6617" s="1">
        <v>43408</v>
      </c>
      <c r="B6617">
        <v>188</v>
      </c>
      <c r="C6617">
        <v>4</v>
      </c>
      <c r="D6617">
        <v>7</v>
      </c>
      <c r="E6617">
        <v>70</v>
      </c>
      <c r="F6617" t="s">
        <v>78</v>
      </c>
      <c r="G6617" t="s">
        <v>1332</v>
      </c>
      <c r="H6617" t="s">
        <v>141</v>
      </c>
      <c r="I6617" t="s">
        <v>18</v>
      </c>
      <c r="J6617" t="s">
        <v>18</v>
      </c>
      <c r="K6617" t="s">
        <v>18</v>
      </c>
      <c r="L6617" t="s">
        <v>48</v>
      </c>
      <c r="M6617" t="s">
        <v>20</v>
      </c>
      <c r="N6617" t="s">
        <v>21</v>
      </c>
      <c r="O6617" t="str">
        <f t="shared" si="103"/>
        <v>Nov</v>
      </c>
    </row>
    <row r="6618" spans="1:15" x14ac:dyDescent="0.3">
      <c r="A6618" s="1">
        <v>43092</v>
      </c>
      <c r="B6618">
        <v>188</v>
      </c>
      <c r="C6618">
        <v>8</v>
      </c>
      <c r="D6618">
        <v>5</v>
      </c>
      <c r="E6618">
        <v>83</v>
      </c>
      <c r="F6618" t="s">
        <v>207</v>
      </c>
      <c r="G6618" t="s">
        <v>2374</v>
      </c>
      <c r="H6618" t="s">
        <v>84</v>
      </c>
      <c r="I6618" t="s">
        <v>18</v>
      </c>
      <c r="J6618" t="s">
        <v>18</v>
      </c>
      <c r="K6618" t="s">
        <v>18</v>
      </c>
      <c r="L6618" t="s">
        <v>1697</v>
      </c>
      <c r="M6618" t="s">
        <v>20</v>
      </c>
      <c r="N6618" t="s">
        <v>21</v>
      </c>
      <c r="O6618" t="str">
        <f t="shared" si="103"/>
        <v>Dec</v>
      </c>
    </row>
    <row r="6619" spans="1:15" x14ac:dyDescent="0.3">
      <c r="A6619" s="1">
        <v>43141</v>
      </c>
      <c r="B6619">
        <v>188</v>
      </c>
      <c r="C6619">
        <v>8</v>
      </c>
      <c r="D6619">
        <v>2</v>
      </c>
      <c r="E6619">
        <v>82</v>
      </c>
      <c r="F6619" t="s">
        <v>201</v>
      </c>
      <c r="G6619" t="s">
        <v>1863</v>
      </c>
      <c r="H6619" t="s">
        <v>333</v>
      </c>
      <c r="I6619" t="s">
        <v>243</v>
      </c>
      <c r="J6619" t="s">
        <v>18</v>
      </c>
      <c r="K6619" t="s">
        <v>18</v>
      </c>
      <c r="L6619" t="s">
        <v>1697</v>
      </c>
      <c r="M6619" t="s">
        <v>20</v>
      </c>
      <c r="N6619" t="s">
        <v>21</v>
      </c>
      <c r="O6619" t="str">
        <f t="shared" si="103"/>
        <v>Feb</v>
      </c>
    </row>
    <row r="6620" spans="1:15" x14ac:dyDescent="0.3">
      <c r="A6620" s="1">
        <v>43118</v>
      </c>
      <c r="B6620">
        <v>188</v>
      </c>
      <c r="C6620">
        <v>10</v>
      </c>
      <c r="D6620">
        <v>1</v>
      </c>
      <c r="E6620">
        <v>81</v>
      </c>
      <c r="F6620" t="s">
        <v>56</v>
      </c>
      <c r="G6620" t="s">
        <v>2407</v>
      </c>
      <c r="H6620" t="s">
        <v>816</v>
      </c>
      <c r="I6620" t="s">
        <v>161</v>
      </c>
      <c r="J6620" t="s">
        <v>18</v>
      </c>
      <c r="K6620" t="s">
        <v>18</v>
      </c>
      <c r="L6620" t="s">
        <v>1697</v>
      </c>
      <c r="M6620" t="s">
        <v>20</v>
      </c>
      <c r="N6620" t="s">
        <v>21</v>
      </c>
      <c r="O6620" t="str">
        <f t="shared" si="103"/>
        <v>Jan</v>
      </c>
    </row>
    <row r="6621" spans="1:15" x14ac:dyDescent="0.3">
      <c r="A6621" s="1">
        <v>43165</v>
      </c>
      <c r="B6621">
        <v>188</v>
      </c>
      <c r="C6621">
        <v>1</v>
      </c>
      <c r="D6621">
        <v>1</v>
      </c>
      <c r="E6621">
        <v>67</v>
      </c>
      <c r="F6621" t="s">
        <v>83</v>
      </c>
      <c r="G6621" t="s">
        <v>27</v>
      </c>
      <c r="H6621" t="s">
        <v>952</v>
      </c>
      <c r="I6621" t="s">
        <v>18</v>
      </c>
      <c r="J6621" t="s">
        <v>18</v>
      </c>
      <c r="K6621" t="s">
        <v>18</v>
      </c>
      <c r="L6621" t="s">
        <v>59</v>
      </c>
      <c r="M6621" t="s">
        <v>20</v>
      </c>
      <c r="N6621" t="s">
        <v>21</v>
      </c>
      <c r="O6621" t="str">
        <f t="shared" si="103"/>
        <v>Mar</v>
      </c>
    </row>
    <row r="6622" spans="1:15" x14ac:dyDescent="0.3">
      <c r="A6622" s="1">
        <v>43131</v>
      </c>
      <c r="B6622">
        <v>188</v>
      </c>
      <c r="C6622">
        <v>22</v>
      </c>
      <c r="D6622">
        <v>-4</v>
      </c>
      <c r="E6622">
        <v>48</v>
      </c>
      <c r="F6622" t="s">
        <v>70</v>
      </c>
      <c r="G6622" t="s">
        <v>27</v>
      </c>
      <c r="H6622" t="s">
        <v>2050</v>
      </c>
      <c r="I6622" t="s">
        <v>18</v>
      </c>
      <c r="J6622" t="s">
        <v>18</v>
      </c>
      <c r="K6622" t="s">
        <v>64</v>
      </c>
      <c r="L6622" t="s">
        <v>1697</v>
      </c>
      <c r="M6622" t="s">
        <v>20</v>
      </c>
      <c r="N6622" t="s">
        <v>21</v>
      </c>
      <c r="O6622" t="str">
        <f t="shared" si="103"/>
        <v>Jan</v>
      </c>
    </row>
    <row r="6623" spans="1:15" x14ac:dyDescent="0.3">
      <c r="A6623" s="1">
        <v>43138</v>
      </c>
      <c r="B6623">
        <v>188</v>
      </c>
      <c r="C6623">
        <v>12</v>
      </c>
      <c r="D6623">
        <v>-6</v>
      </c>
      <c r="E6623">
        <v>24</v>
      </c>
      <c r="F6623" t="s">
        <v>82</v>
      </c>
      <c r="G6623" t="s">
        <v>1428</v>
      </c>
      <c r="H6623" t="s">
        <v>2294</v>
      </c>
      <c r="I6623" t="s">
        <v>330</v>
      </c>
      <c r="J6623" t="s">
        <v>18</v>
      </c>
      <c r="K6623" t="s">
        <v>18</v>
      </c>
      <c r="L6623" t="s">
        <v>1697</v>
      </c>
      <c r="M6623" t="s">
        <v>20</v>
      </c>
      <c r="N6623" t="s">
        <v>21</v>
      </c>
      <c r="O6623" t="str">
        <f t="shared" si="103"/>
        <v>Feb</v>
      </c>
    </row>
    <row r="6624" spans="1:15" x14ac:dyDescent="0.3">
      <c r="A6624" s="1">
        <v>43292</v>
      </c>
      <c r="B6624">
        <v>187</v>
      </c>
      <c r="C6624">
        <v>6</v>
      </c>
      <c r="D6624">
        <v>24</v>
      </c>
      <c r="E6624">
        <v>97</v>
      </c>
      <c r="F6624" t="s">
        <v>200</v>
      </c>
      <c r="G6624" t="s">
        <v>2431</v>
      </c>
      <c r="H6624" t="s">
        <v>796</v>
      </c>
      <c r="I6624" t="s">
        <v>18</v>
      </c>
      <c r="J6624" t="s">
        <v>197</v>
      </c>
      <c r="K6624" t="s">
        <v>18</v>
      </c>
      <c r="L6624" t="s">
        <v>19</v>
      </c>
      <c r="M6624" t="s">
        <v>20</v>
      </c>
      <c r="N6624" t="s">
        <v>21</v>
      </c>
      <c r="O6624" t="str">
        <f t="shared" si="103"/>
        <v>Jul</v>
      </c>
    </row>
    <row r="6625" spans="1:15" x14ac:dyDescent="0.3">
      <c r="A6625" s="1">
        <v>43265</v>
      </c>
      <c r="B6625">
        <v>187</v>
      </c>
      <c r="C6625">
        <v>8</v>
      </c>
      <c r="D6625">
        <v>19</v>
      </c>
      <c r="E6625">
        <v>97</v>
      </c>
      <c r="F6625" t="s">
        <v>166</v>
      </c>
      <c r="G6625" t="s">
        <v>677</v>
      </c>
      <c r="H6625" t="s">
        <v>646</v>
      </c>
      <c r="I6625" t="s">
        <v>211</v>
      </c>
      <c r="J6625" t="s">
        <v>199</v>
      </c>
      <c r="K6625" t="s">
        <v>18</v>
      </c>
      <c r="L6625" t="s">
        <v>19</v>
      </c>
      <c r="M6625" t="s">
        <v>20</v>
      </c>
      <c r="N6625" t="s">
        <v>21</v>
      </c>
      <c r="O6625" t="str">
        <f t="shared" si="103"/>
        <v>Jun</v>
      </c>
    </row>
    <row r="6626" spans="1:15" x14ac:dyDescent="0.3">
      <c r="A6626" s="1">
        <v>43221</v>
      </c>
      <c r="B6626">
        <v>187</v>
      </c>
      <c r="C6626">
        <v>4</v>
      </c>
      <c r="D6626">
        <v>18</v>
      </c>
      <c r="E6626">
        <v>85</v>
      </c>
      <c r="F6626" t="s">
        <v>72</v>
      </c>
      <c r="G6626" t="s">
        <v>2273</v>
      </c>
      <c r="H6626" t="s">
        <v>229</v>
      </c>
      <c r="I6626" t="s">
        <v>18</v>
      </c>
      <c r="J6626" t="s">
        <v>18</v>
      </c>
      <c r="K6626" t="s">
        <v>18</v>
      </c>
      <c r="L6626" t="s">
        <v>59</v>
      </c>
      <c r="M6626" t="s">
        <v>12</v>
      </c>
      <c r="N6626" t="s">
        <v>21</v>
      </c>
      <c r="O6626" t="str">
        <f t="shared" si="103"/>
        <v>May</v>
      </c>
    </row>
    <row r="6627" spans="1:15" x14ac:dyDescent="0.3">
      <c r="A6627" s="1">
        <v>43229</v>
      </c>
      <c r="B6627">
        <v>187</v>
      </c>
      <c r="C6627">
        <v>3</v>
      </c>
      <c r="D6627">
        <v>10</v>
      </c>
      <c r="E6627">
        <v>59</v>
      </c>
      <c r="F6627" t="s">
        <v>70</v>
      </c>
      <c r="G6627" t="s">
        <v>27</v>
      </c>
      <c r="H6627" t="s">
        <v>49</v>
      </c>
      <c r="I6627" t="s">
        <v>18</v>
      </c>
      <c r="J6627" t="s">
        <v>18</v>
      </c>
      <c r="K6627" t="s">
        <v>18</v>
      </c>
      <c r="L6627" t="s">
        <v>59</v>
      </c>
      <c r="M6627" t="s">
        <v>20</v>
      </c>
      <c r="N6627" t="s">
        <v>21</v>
      </c>
      <c r="O6627" t="str">
        <f t="shared" si="103"/>
        <v>May</v>
      </c>
    </row>
    <row r="6628" spans="1:15" x14ac:dyDescent="0.3">
      <c r="A6628" s="1">
        <v>43416</v>
      </c>
      <c r="B6628">
        <v>187</v>
      </c>
      <c r="C6628">
        <v>2</v>
      </c>
      <c r="D6628">
        <v>5</v>
      </c>
      <c r="E6628">
        <v>66</v>
      </c>
      <c r="F6628" t="s">
        <v>64</v>
      </c>
      <c r="G6628" t="s">
        <v>27</v>
      </c>
      <c r="H6628" t="s">
        <v>565</v>
      </c>
      <c r="I6628" t="s">
        <v>18</v>
      </c>
      <c r="J6628" t="s">
        <v>18</v>
      </c>
      <c r="K6628" t="s">
        <v>18</v>
      </c>
      <c r="L6628" t="s">
        <v>48</v>
      </c>
      <c r="M6628" t="s">
        <v>20</v>
      </c>
      <c r="N6628" t="s">
        <v>21</v>
      </c>
      <c r="O6628" t="str">
        <f t="shared" si="103"/>
        <v>Nov</v>
      </c>
    </row>
    <row r="6629" spans="1:15" x14ac:dyDescent="0.3">
      <c r="A6629" s="1">
        <v>43155</v>
      </c>
      <c r="B6629">
        <v>187</v>
      </c>
      <c r="C6629">
        <v>23</v>
      </c>
      <c r="D6629">
        <v>-1</v>
      </c>
      <c r="E6629">
        <v>39</v>
      </c>
      <c r="F6629" t="s">
        <v>201</v>
      </c>
      <c r="G6629" t="s">
        <v>882</v>
      </c>
      <c r="H6629" t="s">
        <v>1601</v>
      </c>
      <c r="I6629" t="s">
        <v>18</v>
      </c>
      <c r="J6629" t="s">
        <v>18</v>
      </c>
      <c r="K6629" t="s">
        <v>18</v>
      </c>
      <c r="L6629" t="s">
        <v>1697</v>
      </c>
      <c r="M6629" t="s">
        <v>20</v>
      </c>
      <c r="N6629" t="s">
        <v>21</v>
      </c>
      <c r="O6629" t="str">
        <f t="shared" si="103"/>
        <v>Feb</v>
      </c>
    </row>
    <row r="6630" spans="1:15" x14ac:dyDescent="0.3">
      <c r="A6630" s="1">
        <v>43122</v>
      </c>
      <c r="B6630">
        <v>187</v>
      </c>
      <c r="C6630">
        <v>21</v>
      </c>
      <c r="D6630">
        <v>-2</v>
      </c>
      <c r="E6630">
        <v>85</v>
      </c>
      <c r="F6630" t="s">
        <v>14</v>
      </c>
      <c r="G6630" t="s">
        <v>2025</v>
      </c>
      <c r="H6630" t="s">
        <v>1567</v>
      </c>
      <c r="I6630" t="s">
        <v>18</v>
      </c>
      <c r="J6630" t="s">
        <v>18</v>
      </c>
      <c r="K6630" t="s">
        <v>70</v>
      </c>
      <c r="L6630" t="s">
        <v>1697</v>
      </c>
      <c r="M6630" t="s">
        <v>20</v>
      </c>
      <c r="N6630" t="s">
        <v>21</v>
      </c>
      <c r="O6630" t="str">
        <f t="shared" si="103"/>
        <v>Jan</v>
      </c>
    </row>
    <row r="6631" spans="1:15" x14ac:dyDescent="0.3">
      <c r="A6631" s="1">
        <v>43128</v>
      </c>
      <c r="B6631">
        <v>187</v>
      </c>
      <c r="C6631">
        <v>16</v>
      </c>
      <c r="D6631">
        <v>-2</v>
      </c>
      <c r="E6631">
        <v>27</v>
      </c>
      <c r="F6631" t="s">
        <v>626</v>
      </c>
      <c r="G6631" t="s">
        <v>27</v>
      </c>
      <c r="H6631" t="s">
        <v>2317</v>
      </c>
      <c r="I6631" t="s">
        <v>81</v>
      </c>
      <c r="J6631" t="s">
        <v>18</v>
      </c>
      <c r="K6631" t="s">
        <v>18</v>
      </c>
      <c r="L6631" t="s">
        <v>1697</v>
      </c>
      <c r="M6631" t="s">
        <v>20</v>
      </c>
      <c r="N6631" t="s">
        <v>21</v>
      </c>
      <c r="O6631" t="str">
        <f t="shared" si="103"/>
        <v>Jan</v>
      </c>
    </row>
    <row r="6632" spans="1:15" x14ac:dyDescent="0.3">
      <c r="A6632" s="1">
        <v>43133</v>
      </c>
      <c r="B6632">
        <v>187</v>
      </c>
      <c r="C6632">
        <v>10</v>
      </c>
      <c r="D6632">
        <v>-4</v>
      </c>
      <c r="E6632">
        <v>43</v>
      </c>
      <c r="F6632" t="s">
        <v>166</v>
      </c>
      <c r="G6632" t="s">
        <v>2063</v>
      </c>
      <c r="H6632" t="s">
        <v>2131</v>
      </c>
      <c r="I6632" t="s">
        <v>115</v>
      </c>
      <c r="J6632" t="s">
        <v>18</v>
      </c>
      <c r="K6632" t="s">
        <v>18</v>
      </c>
      <c r="L6632" t="s">
        <v>1697</v>
      </c>
      <c r="M6632" t="s">
        <v>20</v>
      </c>
      <c r="N6632" t="s">
        <v>21</v>
      </c>
      <c r="O6632" t="str">
        <f t="shared" si="103"/>
        <v>Feb</v>
      </c>
    </row>
    <row r="6633" spans="1:15" x14ac:dyDescent="0.3">
      <c r="A6633" s="1">
        <v>43111</v>
      </c>
      <c r="B6633">
        <v>187</v>
      </c>
      <c r="C6633">
        <v>14</v>
      </c>
      <c r="D6633">
        <v>-7</v>
      </c>
      <c r="E6633">
        <v>38</v>
      </c>
      <c r="F6633" t="s">
        <v>180</v>
      </c>
      <c r="G6633" t="s">
        <v>1699</v>
      </c>
      <c r="H6633" t="s">
        <v>2167</v>
      </c>
      <c r="I6633" t="s">
        <v>339</v>
      </c>
      <c r="J6633" t="s">
        <v>18</v>
      </c>
      <c r="K6633" t="s">
        <v>18</v>
      </c>
      <c r="L6633" t="s">
        <v>1697</v>
      </c>
      <c r="M6633" t="s">
        <v>20</v>
      </c>
      <c r="N6633" t="s">
        <v>21</v>
      </c>
      <c r="O6633" t="str">
        <f t="shared" si="103"/>
        <v>Jan</v>
      </c>
    </row>
    <row r="6634" spans="1:15" x14ac:dyDescent="0.3">
      <c r="A6634" s="1">
        <v>43111</v>
      </c>
      <c r="B6634">
        <v>187</v>
      </c>
      <c r="C6634">
        <v>12</v>
      </c>
      <c r="D6634">
        <v>-9</v>
      </c>
      <c r="E6634">
        <v>40</v>
      </c>
      <c r="F6634" t="s">
        <v>82</v>
      </c>
      <c r="G6634" t="s">
        <v>1806</v>
      </c>
      <c r="H6634" t="s">
        <v>1707</v>
      </c>
      <c r="I6634" t="s">
        <v>184</v>
      </c>
      <c r="J6634" t="s">
        <v>18</v>
      </c>
      <c r="K6634" t="s">
        <v>18</v>
      </c>
      <c r="L6634" t="s">
        <v>1697</v>
      </c>
      <c r="M6634" t="s">
        <v>20</v>
      </c>
      <c r="N6634" t="s">
        <v>21</v>
      </c>
      <c r="O6634" t="str">
        <f t="shared" si="103"/>
        <v>Jan</v>
      </c>
    </row>
    <row r="6635" spans="1:15" x14ac:dyDescent="0.3">
      <c r="A6635" s="1">
        <v>43125</v>
      </c>
      <c r="B6635">
        <v>187</v>
      </c>
      <c r="C6635">
        <v>9</v>
      </c>
      <c r="D6635">
        <v>-16</v>
      </c>
      <c r="E6635">
        <v>33</v>
      </c>
      <c r="F6635" t="s">
        <v>14</v>
      </c>
      <c r="G6635" t="s">
        <v>27</v>
      </c>
      <c r="H6635" t="s">
        <v>2473</v>
      </c>
      <c r="I6635" t="s">
        <v>531</v>
      </c>
      <c r="J6635" t="s">
        <v>18</v>
      </c>
      <c r="K6635" t="s">
        <v>169</v>
      </c>
      <c r="L6635" t="s">
        <v>1697</v>
      </c>
      <c r="M6635" t="s">
        <v>20</v>
      </c>
      <c r="N6635" t="s">
        <v>21</v>
      </c>
      <c r="O6635" t="str">
        <f t="shared" si="103"/>
        <v>Jan</v>
      </c>
    </row>
    <row r="6636" spans="1:15" x14ac:dyDescent="0.3">
      <c r="A6636" s="1">
        <v>43237</v>
      </c>
      <c r="B6636">
        <v>186</v>
      </c>
      <c r="C6636">
        <v>15</v>
      </c>
      <c r="D6636">
        <v>23</v>
      </c>
      <c r="E6636">
        <v>95</v>
      </c>
      <c r="F6636" t="s">
        <v>64</v>
      </c>
      <c r="G6636" t="s">
        <v>2425</v>
      </c>
      <c r="H6636" t="s">
        <v>658</v>
      </c>
      <c r="I6636" t="s">
        <v>173</v>
      </c>
      <c r="J6636" t="s">
        <v>197</v>
      </c>
      <c r="K6636" t="s">
        <v>18</v>
      </c>
      <c r="L6636" t="s">
        <v>59</v>
      </c>
      <c r="M6636" t="s">
        <v>20</v>
      </c>
      <c r="N6636" t="s">
        <v>21</v>
      </c>
      <c r="O6636" t="str">
        <f t="shared" si="103"/>
        <v>May</v>
      </c>
    </row>
    <row r="6637" spans="1:15" x14ac:dyDescent="0.3">
      <c r="A6637" s="1">
        <v>43290</v>
      </c>
      <c r="B6637">
        <v>186</v>
      </c>
      <c r="C6637">
        <v>11</v>
      </c>
      <c r="D6637">
        <v>21</v>
      </c>
      <c r="E6637">
        <v>82</v>
      </c>
      <c r="F6637" t="s">
        <v>70</v>
      </c>
      <c r="G6637" t="s">
        <v>27</v>
      </c>
      <c r="H6637" t="s">
        <v>1012</v>
      </c>
      <c r="I6637" t="s">
        <v>278</v>
      </c>
      <c r="J6637" t="s">
        <v>72</v>
      </c>
      <c r="K6637" t="s">
        <v>18</v>
      </c>
      <c r="L6637" t="s">
        <v>19</v>
      </c>
      <c r="M6637" t="s">
        <v>20</v>
      </c>
      <c r="N6637" t="s">
        <v>21</v>
      </c>
      <c r="O6637" t="str">
        <f t="shared" si="103"/>
        <v>Jul</v>
      </c>
    </row>
    <row r="6638" spans="1:15" x14ac:dyDescent="0.3">
      <c r="A6638" s="1">
        <v>43347</v>
      </c>
      <c r="B6638">
        <v>186</v>
      </c>
      <c r="C6638">
        <v>4</v>
      </c>
      <c r="D6638">
        <v>20</v>
      </c>
      <c r="E6638">
        <v>97</v>
      </c>
      <c r="F6638" t="s">
        <v>60</v>
      </c>
      <c r="G6638" t="s">
        <v>1302</v>
      </c>
      <c r="H6638" t="s">
        <v>561</v>
      </c>
      <c r="I6638" t="s">
        <v>18</v>
      </c>
      <c r="J6638" t="s">
        <v>18</v>
      </c>
      <c r="K6638" t="s">
        <v>18</v>
      </c>
      <c r="L6638" t="s">
        <v>48</v>
      </c>
      <c r="M6638" t="s">
        <v>20</v>
      </c>
      <c r="N6638" t="s">
        <v>21</v>
      </c>
      <c r="O6638" t="str">
        <f t="shared" si="103"/>
        <v>Sep</v>
      </c>
    </row>
    <row r="6639" spans="1:15" x14ac:dyDescent="0.3">
      <c r="A6639" s="1">
        <v>43360</v>
      </c>
      <c r="B6639">
        <v>186</v>
      </c>
      <c r="C6639">
        <v>3</v>
      </c>
      <c r="D6639">
        <v>20</v>
      </c>
      <c r="E6639">
        <v>82</v>
      </c>
      <c r="F6639" t="s">
        <v>53</v>
      </c>
      <c r="G6639" t="s">
        <v>2474</v>
      </c>
      <c r="H6639" t="s">
        <v>238</v>
      </c>
      <c r="I6639" t="s">
        <v>18</v>
      </c>
      <c r="J6639" t="s">
        <v>18</v>
      </c>
      <c r="K6639" t="s">
        <v>18</v>
      </c>
      <c r="L6639" t="s">
        <v>48</v>
      </c>
      <c r="M6639" t="s">
        <v>20</v>
      </c>
      <c r="N6639" t="s">
        <v>21</v>
      </c>
      <c r="O6639" t="str">
        <f t="shared" si="103"/>
        <v>Sep</v>
      </c>
    </row>
    <row r="6640" spans="1:15" x14ac:dyDescent="0.3">
      <c r="A6640" s="1">
        <v>43224</v>
      </c>
      <c r="B6640">
        <v>186</v>
      </c>
      <c r="C6640">
        <v>5</v>
      </c>
      <c r="D6640">
        <v>9</v>
      </c>
      <c r="E6640">
        <v>63</v>
      </c>
      <c r="F6640" t="s">
        <v>83</v>
      </c>
      <c r="G6640" t="s">
        <v>366</v>
      </c>
      <c r="H6640" t="s">
        <v>105</v>
      </c>
      <c r="I6640" t="s">
        <v>18</v>
      </c>
      <c r="J6640" t="s">
        <v>18</v>
      </c>
      <c r="K6640" t="s">
        <v>18</v>
      </c>
      <c r="L6640" t="s">
        <v>59</v>
      </c>
      <c r="M6640" t="s">
        <v>20</v>
      </c>
      <c r="N6640" t="s">
        <v>21</v>
      </c>
      <c r="O6640" t="str">
        <f t="shared" si="103"/>
        <v>May</v>
      </c>
    </row>
    <row r="6641" spans="1:15" x14ac:dyDescent="0.3">
      <c r="A6641" s="1">
        <v>43073</v>
      </c>
      <c r="B6641">
        <v>186</v>
      </c>
      <c r="C6641">
        <v>1</v>
      </c>
      <c r="D6641">
        <v>4</v>
      </c>
      <c r="E6641">
        <v>87</v>
      </c>
      <c r="F6641" t="s">
        <v>197</v>
      </c>
      <c r="G6641" t="s">
        <v>2475</v>
      </c>
      <c r="H6641" t="s">
        <v>92</v>
      </c>
      <c r="I6641" t="s">
        <v>18</v>
      </c>
      <c r="J6641" t="s">
        <v>18</v>
      </c>
      <c r="K6641" t="s">
        <v>18</v>
      </c>
      <c r="L6641" t="s">
        <v>1697</v>
      </c>
      <c r="M6641" t="s">
        <v>20</v>
      </c>
      <c r="N6641" t="s">
        <v>21</v>
      </c>
      <c r="O6641" t="str">
        <f t="shared" si="103"/>
        <v>Dec</v>
      </c>
    </row>
    <row r="6642" spans="1:15" x14ac:dyDescent="0.3">
      <c r="A6642" s="1">
        <v>43102</v>
      </c>
      <c r="B6642">
        <v>186</v>
      </c>
      <c r="C6642">
        <v>23</v>
      </c>
      <c r="D6642">
        <v>-4</v>
      </c>
      <c r="E6642">
        <v>35</v>
      </c>
      <c r="F6642" t="s">
        <v>92</v>
      </c>
      <c r="G6642" t="s">
        <v>27</v>
      </c>
      <c r="H6642" t="s">
        <v>1742</v>
      </c>
      <c r="I6642" t="s">
        <v>18</v>
      </c>
      <c r="J6642" t="s">
        <v>18</v>
      </c>
      <c r="K6642" t="s">
        <v>18</v>
      </c>
      <c r="L6642" t="s">
        <v>1697</v>
      </c>
      <c r="M6642" t="s">
        <v>20</v>
      </c>
      <c r="N6642" t="s">
        <v>21</v>
      </c>
      <c r="O6642" t="str">
        <f t="shared" si="103"/>
        <v>Jan</v>
      </c>
    </row>
    <row r="6643" spans="1:15" x14ac:dyDescent="0.3">
      <c r="A6643" s="1">
        <v>43106</v>
      </c>
      <c r="B6643">
        <v>186</v>
      </c>
      <c r="C6643">
        <v>8</v>
      </c>
      <c r="D6643">
        <v>-6</v>
      </c>
      <c r="E6643">
        <v>62</v>
      </c>
      <c r="F6643" t="s">
        <v>45</v>
      </c>
      <c r="G6643" t="s">
        <v>1196</v>
      </c>
      <c r="H6643" t="s">
        <v>2056</v>
      </c>
      <c r="I6643" t="s">
        <v>18</v>
      </c>
      <c r="J6643" t="s">
        <v>18</v>
      </c>
      <c r="K6643" t="s">
        <v>18</v>
      </c>
      <c r="L6643" t="s">
        <v>1697</v>
      </c>
      <c r="M6643" t="s">
        <v>20</v>
      </c>
      <c r="N6643" t="s">
        <v>21</v>
      </c>
      <c r="O6643" t="str">
        <f t="shared" si="103"/>
        <v>Jan</v>
      </c>
    </row>
    <row r="6644" spans="1:15" x14ac:dyDescent="0.3">
      <c r="A6644" s="1">
        <v>43112</v>
      </c>
      <c r="B6644">
        <v>186</v>
      </c>
      <c r="C6644">
        <v>22</v>
      </c>
      <c r="D6644">
        <v>-7</v>
      </c>
      <c r="E6644">
        <v>39</v>
      </c>
      <c r="F6644" t="s">
        <v>64</v>
      </c>
      <c r="G6644" t="s">
        <v>27</v>
      </c>
      <c r="H6644" t="s">
        <v>2193</v>
      </c>
      <c r="I6644" t="s">
        <v>18</v>
      </c>
      <c r="J6644" t="s">
        <v>18</v>
      </c>
      <c r="K6644" t="s">
        <v>18</v>
      </c>
      <c r="L6644" t="s">
        <v>1697</v>
      </c>
      <c r="M6644" t="s">
        <v>20</v>
      </c>
      <c r="N6644" t="s">
        <v>21</v>
      </c>
      <c r="O6644" t="str">
        <f t="shared" si="103"/>
        <v>Jan</v>
      </c>
    </row>
    <row r="6645" spans="1:15" x14ac:dyDescent="0.3">
      <c r="A6645" s="1">
        <v>43129</v>
      </c>
      <c r="B6645">
        <v>186</v>
      </c>
      <c r="C6645">
        <v>12</v>
      </c>
      <c r="D6645">
        <v>-7</v>
      </c>
      <c r="E6645">
        <v>23</v>
      </c>
      <c r="F6645" t="s">
        <v>151</v>
      </c>
      <c r="G6645" t="s">
        <v>467</v>
      </c>
      <c r="H6645" t="s">
        <v>2476</v>
      </c>
      <c r="I6645" t="s">
        <v>365</v>
      </c>
      <c r="J6645" t="s">
        <v>18</v>
      </c>
      <c r="K6645" t="s">
        <v>18</v>
      </c>
      <c r="L6645" t="s">
        <v>1697</v>
      </c>
      <c r="M6645" t="s">
        <v>20</v>
      </c>
      <c r="N6645" t="s">
        <v>21</v>
      </c>
      <c r="O6645" t="str">
        <f t="shared" si="103"/>
        <v>Jan</v>
      </c>
    </row>
    <row r="6646" spans="1:15" x14ac:dyDescent="0.3">
      <c r="A6646" s="1">
        <v>43335</v>
      </c>
      <c r="B6646">
        <v>185</v>
      </c>
      <c r="C6646">
        <v>5</v>
      </c>
      <c r="D6646">
        <v>28</v>
      </c>
      <c r="E6646">
        <v>57</v>
      </c>
      <c r="F6646" t="s">
        <v>207</v>
      </c>
      <c r="G6646" t="s">
        <v>27</v>
      </c>
      <c r="H6646" t="s">
        <v>293</v>
      </c>
      <c r="I6646" t="s">
        <v>18</v>
      </c>
      <c r="J6646" t="s">
        <v>200</v>
      </c>
      <c r="K6646" t="s">
        <v>18</v>
      </c>
      <c r="L6646" t="s">
        <v>19</v>
      </c>
      <c r="M6646" t="s">
        <v>20</v>
      </c>
      <c r="N6646" t="s">
        <v>21</v>
      </c>
      <c r="O6646" t="str">
        <f t="shared" si="103"/>
        <v>Aug</v>
      </c>
    </row>
    <row r="6647" spans="1:15" x14ac:dyDescent="0.3">
      <c r="A6647" s="1">
        <v>43350</v>
      </c>
      <c r="B6647">
        <v>185</v>
      </c>
      <c r="C6647">
        <v>4</v>
      </c>
      <c r="D6647">
        <v>21</v>
      </c>
      <c r="E6647">
        <v>66</v>
      </c>
      <c r="F6647" t="s">
        <v>78</v>
      </c>
      <c r="G6647" t="s">
        <v>1629</v>
      </c>
      <c r="H6647" t="s">
        <v>279</v>
      </c>
      <c r="I6647" t="s">
        <v>18</v>
      </c>
      <c r="J6647" t="s">
        <v>18</v>
      </c>
      <c r="K6647" t="s">
        <v>18</v>
      </c>
      <c r="L6647" t="s">
        <v>48</v>
      </c>
      <c r="M6647" t="s">
        <v>20</v>
      </c>
      <c r="N6647" t="s">
        <v>21</v>
      </c>
      <c r="O6647" t="str">
        <f t="shared" si="103"/>
        <v>Sep</v>
      </c>
    </row>
    <row r="6648" spans="1:15" x14ac:dyDescent="0.3">
      <c r="A6648" s="1">
        <v>43238</v>
      </c>
      <c r="B6648">
        <v>185</v>
      </c>
      <c r="C6648">
        <v>12</v>
      </c>
      <c r="D6648">
        <v>17</v>
      </c>
      <c r="E6648">
        <v>96</v>
      </c>
      <c r="F6648" t="s">
        <v>83</v>
      </c>
      <c r="G6648" t="s">
        <v>1684</v>
      </c>
      <c r="H6648" t="s">
        <v>260</v>
      </c>
      <c r="I6648" t="s">
        <v>233</v>
      </c>
      <c r="J6648" t="s">
        <v>18</v>
      </c>
      <c r="K6648" t="s">
        <v>18</v>
      </c>
      <c r="L6648" t="s">
        <v>59</v>
      </c>
      <c r="M6648" t="s">
        <v>20</v>
      </c>
      <c r="N6648" t="s">
        <v>21</v>
      </c>
      <c r="O6648" t="str">
        <f t="shared" si="103"/>
        <v>May</v>
      </c>
    </row>
    <row r="6649" spans="1:15" x14ac:dyDescent="0.3">
      <c r="A6649" s="1">
        <v>43248</v>
      </c>
      <c r="B6649">
        <v>185</v>
      </c>
      <c r="C6649">
        <v>3</v>
      </c>
      <c r="D6649">
        <v>17</v>
      </c>
      <c r="E6649">
        <v>56</v>
      </c>
      <c r="F6649" t="s">
        <v>307</v>
      </c>
      <c r="G6649" t="s">
        <v>845</v>
      </c>
      <c r="H6649" t="s">
        <v>370</v>
      </c>
      <c r="I6649" t="s">
        <v>18</v>
      </c>
      <c r="J6649" t="s">
        <v>18</v>
      </c>
      <c r="K6649" t="s">
        <v>18</v>
      </c>
      <c r="L6649" t="s">
        <v>59</v>
      </c>
      <c r="M6649" t="s">
        <v>20</v>
      </c>
      <c r="N6649" t="s">
        <v>21</v>
      </c>
      <c r="O6649" t="str">
        <f t="shared" si="103"/>
        <v>May</v>
      </c>
    </row>
    <row r="6650" spans="1:15" x14ac:dyDescent="0.3">
      <c r="A6650" s="1">
        <v>43220</v>
      </c>
      <c r="B6650">
        <v>185</v>
      </c>
      <c r="C6650">
        <v>5</v>
      </c>
      <c r="D6650">
        <v>15</v>
      </c>
      <c r="E6650">
        <v>63</v>
      </c>
      <c r="F6650" t="s">
        <v>71</v>
      </c>
      <c r="G6650" t="s">
        <v>677</v>
      </c>
      <c r="H6650" t="s">
        <v>287</v>
      </c>
      <c r="I6650" t="s">
        <v>18</v>
      </c>
      <c r="J6650" t="s">
        <v>18</v>
      </c>
      <c r="K6650" t="s">
        <v>18</v>
      </c>
      <c r="L6650" t="s">
        <v>59</v>
      </c>
      <c r="M6650" t="s">
        <v>20</v>
      </c>
      <c r="N6650" t="s">
        <v>21</v>
      </c>
      <c r="O6650" t="str">
        <f t="shared" si="103"/>
        <v>Apr</v>
      </c>
    </row>
    <row r="6651" spans="1:15" x14ac:dyDescent="0.3">
      <c r="A6651" s="1">
        <v>43227</v>
      </c>
      <c r="B6651">
        <v>185</v>
      </c>
      <c r="C6651">
        <v>4</v>
      </c>
      <c r="D6651">
        <v>14</v>
      </c>
      <c r="E6651">
        <v>85</v>
      </c>
      <c r="F6651" t="s">
        <v>83</v>
      </c>
      <c r="G6651" t="s">
        <v>1410</v>
      </c>
      <c r="H6651" t="s">
        <v>46</v>
      </c>
      <c r="I6651" t="s">
        <v>18</v>
      </c>
      <c r="J6651" t="s">
        <v>18</v>
      </c>
      <c r="K6651" t="s">
        <v>18</v>
      </c>
      <c r="L6651" t="s">
        <v>59</v>
      </c>
      <c r="M6651" t="s">
        <v>20</v>
      </c>
      <c r="N6651" t="s">
        <v>21</v>
      </c>
      <c r="O6651" t="str">
        <f t="shared" si="103"/>
        <v>May</v>
      </c>
    </row>
    <row r="6652" spans="1:15" x14ac:dyDescent="0.3">
      <c r="A6652" s="1">
        <v>43399</v>
      </c>
      <c r="B6652">
        <v>185</v>
      </c>
      <c r="C6652">
        <v>4</v>
      </c>
      <c r="D6652">
        <v>13</v>
      </c>
      <c r="E6652">
        <v>60</v>
      </c>
      <c r="F6652" t="s">
        <v>169</v>
      </c>
      <c r="G6652" t="s">
        <v>1733</v>
      </c>
      <c r="H6652" t="s">
        <v>581</v>
      </c>
      <c r="I6652" t="s">
        <v>18</v>
      </c>
      <c r="J6652" t="s">
        <v>18</v>
      </c>
      <c r="K6652" t="s">
        <v>18</v>
      </c>
      <c r="L6652" t="s">
        <v>48</v>
      </c>
      <c r="M6652" t="s">
        <v>20</v>
      </c>
      <c r="N6652" t="s">
        <v>21</v>
      </c>
      <c r="O6652" t="str">
        <f t="shared" si="103"/>
        <v>Oct</v>
      </c>
    </row>
    <row r="6653" spans="1:15" x14ac:dyDescent="0.3">
      <c r="A6653" s="1">
        <v>43391</v>
      </c>
      <c r="B6653">
        <v>185</v>
      </c>
      <c r="C6653">
        <v>5</v>
      </c>
      <c r="D6653">
        <v>8</v>
      </c>
      <c r="E6653">
        <v>81</v>
      </c>
      <c r="F6653" t="s">
        <v>45</v>
      </c>
      <c r="G6653" t="s">
        <v>27</v>
      </c>
      <c r="H6653" t="s">
        <v>452</v>
      </c>
      <c r="I6653" t="s">
        <v>18</v>
      </c>
      <c r="J6653" t="s">
        <v>18</v>
      </c>
      <c r="K6653" t="s">
        <v>18</v>
      </c>
      <c r="L6653" t="s">
        <v>48</v>
      </c>
      <c r="M6653" t="s">
        <v>20</v>
      </c>
      <c r="N6653" t="s">
        <v>21</v>
      </c>
      <c r="O6653" t="str">
        <f t="shared" si="103"/>
        <v>Oct</v>
      </c>
    </row>
    <row r="6654" spans="1:15" x14ac:dyDescent="0.3">
      <c r="A6654" s="1">
        <v>43387</v>
      </c>
      <c r="B6654">
        <v>185</v>
      </c>
      <c r="C6654">
        <v>4</v>
      </c>
      <c r="D6654">
        <v>8</v>
      </c>
      <c r="E6654">
        <v>76</v>
      </c>
      <c r="F6654" t="s">
        <v>201</v>
      </c>
      <c r="G6654" t="s">
        <v>411</v>
      </c>
      <c r="H6654" t="s">
        <v>160</v>
      </c>
      <c r="I6654" t="s">
        <v>18</v>
      </c>
      <c r="J6654" t="s">
        <v>18</v>
      </c>
      <c r="K6654" t="s">
        <v>18</v>
      </c>
      <c r="L6654" t="s">
        <v>48</v>
      </c>
      <c r="M6654" t="s">
        <v>20</v>
      </c>
      <c r="N6654" t="s">
        <v>21</v>
      </c>
      <c r="O6654" t="str">
        <f t="shared" si="103"/>
        <v>Oct</v>
      </c>
    </row>
    <row r="6655" spans="1:15" x14ac:dyDescent="0.3">
      <c r="A6655" s="1">
        <v>43185</v>
      </c>
      <c r="B6655">
        <v>185</v>
      </c>
      <c r="C6655">
        <v>1</v>
      </c>
      <c r="D6655">
        <v>6</v>
      </c>
      <c r="E6655">
        <v>87</v>
      </c>
      <c r="F6655" t="s">
        <v>90</v>
      </c>
      <c r="G6655" t="s">
        <v>2477</v>
      </c>
      <c r="H6655" t="s">
        <v>430</v>
      </c>
      <c r="I6655" t="s">
        <v>18</v>
      </c>
      <c r="J6655" t="s">
        <v>18</v>
      </c>
      <c r="K6655" t="s">
        <v>18</v>
      </c>
      <c r="L6655" t="s">
        <v>59</v>
      </c>
      <c r="M6655" t="s">
        <v>20</v>
      </c>
      <c r="N6655" t="s">
        <v>21</v>
      </c>
      <c r="O6655" t="str">
        <f t="shared" si="103"/>
        <v>Mar</v>
      </c>
    </row>
    <row r="6656" spans="1:15" x14ac:dyDescent="0.3">
      <c r="A6656" s="1">
        <v>43094</v>
      </c>
      <c r="B6656">
        <v>185</v>
      </c>
      <c r="C6656">
        <v>21</v>
      </c>
      <c r="D6656">
        <v>-2</v>
      </c>
      <c r="E6656">
        <v>51</v>
      </c>
      <c r="F6656" t="s">
        <v>141</v>
      </c>
      <c r="G6656" t="s">
        <v>27</v>
      </c>
      <c r="H6656" t="s">
        <v>2100</v>
      </c>
      <c r="I6656" t="s">
        <v>18</v>
      </c>
      <c r="J6656" t="s">
        <v>18</v>
      </c>
      <c r="K6656" t="s">
        <v>18</v>
      </c>
      <c r="L6656" t="s">
        <v>1697</v>
      </c>
      <c r="M6656" t="s">
        <v>12</v>
      </c>
      <c r="N6656" t="s">
        <v>21</v>
      </c>
      <c r="O6656" t="str">
        <f t="shared" si="103"/>
        <v>Dec</v>
      </c>
    </row>
    <row r="6657" spans="1:15" x14ac:dyDescent="0.3">
      <c r="A6657" s="1">
        <v>43211</v>
      </c>
      <c r="B6657">
        <v>184</v>
      </c>
      <c r="C6657">
        <v>6</v>
      </c>
      <c r="D6657">
        <v>12</v>
      </c>
      <c r="E6657">
        <v>67</v>
      </c>
      <c r="F6657" t="s">
        <v>197</v>
      </c>
      <c r="G6657" t="s">
        <v>1900</v>
      </c>
      <c r="H6657" t="s">
        <v>1450</v>
      </c>
      <c r="I6657" t="s">
        <v>18</v>
      </c>
      <c r="J6657" t="s">
        <v>18</v>
      </c>
      <c r="K6657" t="s">
        <v>18</v>
      </c>
      <c r="L6657" t="s">
        <v>59</v>
      </c>
      <c r="M6657" t="s">
        <v>20</v>
      </c>
      <c r="N6657" t="s">
        <v>21</v>
      </c>
      <c r="O6657" t="str">
        <f t="shared" si="103"/>
        <v>Apr</v>
      </c>
    </row>
    <row r="6658" spans="1:15" x14ac:dyDescent="0.3">
      <c r="A6658" s="1">
        <v>43189</v>
      </c>
      <c r="B6658">
        <v>184</v>
      </c>
      <c r="C6658">
        <v>3</v>
      </c>
      <c r="D6658">
        <v>10</v>
      </c>
      <c r="E6658">
        <v>68</v>
      </c>
      <c r="F6658" t="s">
        <v>71</v>
      </c>
      <c r="G6658" t="s">
        <v>2478</v>
      </c>
      <c r="H6658" t="s">
        <v>313</v>
      </c>
      <c r="I6658" t="s">
        <v>18</v>
      </c>
      <c r="J6658" t="s">
        <v>18</v>
      </c>
      <c r="K6658" t="s">
        <v>18</v>
      </c>
      <c r="L6658" t="s">
        <v>59</v>
      </c>
      <c r="M6658" t="s">
        <v>20</v>
      </c>
      <c r="N6658" t="s">
        <v>21</v>
      </c>
      <c r="O6658" t="str">
        <f t="shared" ref="O6658:O6721" si="104">TEXT(A6658,"mmm")</f>
        <v>Mar</v>
      </c>
    </row>
    <row r="6659" spans="1:15" x14ac:dyDescent="0.3">
      <c r="A6659" s="1">
        <v>43392</v>
      </c>
      <c r="B6659">
        <v>184</v>
      </c>
      <c r="C6659">
        <v>4</v>
      </c>
      <c r="D6659">
        <v>8</v>
      </c>
      <c r="E6659">
        <v>76</v>
      </c>
      <c r="F6659" t="s">
        <v>72</v>
      </c>
      <c r="G6659" t="s">
        <v>27</v>
      </c>
      <c r="H6659" t="s">
        <v>314</v>
      </c>
      <c r="I6659" t="s">
        <v>18</v>
      </c>
      <c r="J6659" t="s">
        <v>18</v>
      </c>
      <c r="K6659" t="s">
        <v>18</v>
      </c>
      <c r="L6659" t="s">
        <v>48</v>
      </c>
      <c r="M6659" t="s">
        <v>20</v>
      </c>
      <c r="N6659" t="s">
        <v>21</v>
      </c>
      <c r="O6659" t="str">
        <f t="shared" si="104"/>
        <v>Oct</v>
      </c>
    </row>
    <row r="6660" spans="1:15" x14ac:dyDescent="0.3">
      <c r="A6660" s="1">
        <v>43402</v>
      </c>
      <c r="B6660">
        <v>184</v>
      </c>
      <c r="C6660">
        <v>2</v>
      </c>
      <c r="D6660">
        <v>5</v>
      </c>
      <c r="E6660">
        <v>81</v>
      </c>
      <c r="F6660" t="s">
        <v>70</v>
      </c>
      <c r="G6660" t="s">
        <v>1171</v>
      </c>
      <c r="H6660" t="s">
        <v>141</v>
      </c>
      <c r="I6660" t="s">
        <v>18</v>
      </c>
      <c r="J6660" t="s">
        <v>18</v>
      </c>
      <c r="K6660" t="s">
        <v>18</v>
      </c>
      <c r="L6660" t="s">
        <v>48</v>
      </c>
      <c r="M6660" t="s">
        <v>20</v>
      </c>
      <c r="N6660" t="s">
        <v>21</v>
      </c>
      <c r="O6660" t="str">
        <f t="shared" si="104"/>
        <v>Oct</v>
      </c>
    </row>
    <row r="6661" spans="1:15" x14ac:dyDescent="0.3">
      <c r="A6661" s="1">
        <v>43164</v>
      </c>
      <c r="B6661">
        <v>184</v>
      </c>
      <c r="C6661">
        <v>8</v>
      </c>
      <c r="D6661">
        <v>4</v>
      </c>
      <c r="E6661">
        <v>88</v>
      </c>
      <c r="F6661" t="s">
        <v>92</v>
      </c>
      <c r="G6661" t="s">
        <v>27</v>
      </c>
      <c r="H6661" t="s">
        <v>141</v>
      </c>
      <c r="I6661" t="s">
        <v>203</v>
      </c>
      <c r="J6661" t="s">
        <v>18</v>
      </c>
      <c r="K6661" t="s">
        <v>18</v>
      </c>
      <c r="L6661" t="s">
        <v>59</v>
      </c>
      <c r="M6661" t="s">
        <v>20</v>
      </c>
      <c r="N6661" t="s">
        <v>21</v>
      </c>
      <c r="O6661" t="str">
        <f t="shared" si="104"/>
        <v>Mar</v>
      </c>
    </row>
    <row r="6662" spans="1:15" x14ac:dyDescent="0.3">
      <c r="A6662" s="1">
        <v>43429</v>
      </c>
      <c r="B6662">
        <v>184</v>
      </c>
      <c r="C6662">
        <v>3</v>
      </c>
      <c r="D6662">
        <v>3</v>
      </c>
      <c r="E6662">
        <v>88</v>
      </c>
      <c r="F6662" t="s">
        <v>207</v>
      </c>
      <c r="G6662" t="s">
        <v>2479</v>
      </c>
      <c r="H6662" t="s">
        <v>83</v>
      </c>
      <c r="I6662" t="s">
        <v>18</v>
      </c>
      <c r="J6662" t="s">
        <v>18</v>
      </c>
      <c r="K6662" t="s">
        <v>49</v>
      </c>
      <c r="L6662" t="s">
        <v>48</v>
      </c>
      <c r="M6662" t="s">
        <v>20</v>
      </c>
      <c r="N6662" t="s">
        <v>21</v>
      </c>
      <c r="O6662" t="str">
        <f t="shared" si="104"/>
        <v>Nov</v>
      </c>
    </row>
    <row r="6663" spans="1:15" x14ac:dyDescent="0.3">
      <c r="A6663" s="1">
        <v>43180</v>
      </c>
      <c r="B6663">
        <v>184</v>
      </c>
      <c r="C6663">
        <v>15</v>
      </c>
      <c r="D6663">
        <v>2</v>
      </c>
      <c r="E6663">
        <v>85</v>
      </c>
      <c r="F6663" t="s">
        <v>201</v>
      </c>
      <c r="G6663" t="s">
        <v>27</v>
      </c>
      <c r="H6663" t="s">
        <v>18</v>
      </c>
      <c r="I6663" t="s">
        <v>206</v>
      </c>
      <c r="J6663" t="s">
        <v>197</v>
      </c>
      <c r="K6663" t="s">
        <v>18</v>
      </c>
      <c r="L6663" t="s">
        <v>59</v>
      </c>
      <c r="M6663" t="s">
        <v>20</v>
      </c>
      <c r="N6663" t="s">
        <v>21</v>
      </c>
      <c r="O6663" t="str">
        <f t="shared" si="104"/>
        <v>Mar</v>
      </c>
    </row>
    <row r="6664" spans="1:15" x14ac:dyDescent="0.3">
      <c r="A6664" s="1">
        <v>43154</v>
      </c>
      <c r="B6664">
        <v>184</v>
      </c>
      <c r="C6664">
        <v>10</v>
      </c>
      <c r="D6664">
        <v>2</v>
      </c>
      <c r="E6664">
        <v>83</v>
      </c>
      <c r="F6664" t="s">
        <v>83</v>
      </c>
      <c r="G6664" t="s">
        <v>2475</v>
      </c>
      <c r="H6664" t="s">
        <v>442</v>
      </c>
      <c r="I6664" t="s">
        <v>352</v>
      </c>
      <c r="J6664" t="s">
        <v>18</v>
      </c>
      <c r="K6664" t="s">
        <v>246</v>
      </c>
      <c r="L6664" t="s">
        <v>1697</v>
      </c>
      <c r="M6664" t="s">
        <v>20</v>
      </c>
      <c r="N6664" t="s">
        <v>21</v>
      </c>
      <c r="O6664" t="str">
        <f t="shared" si="104"/>
        <v>Feb</v>
      </c>
    </row>
    <row r="6665" spans="1:15" x14ac:dyDescent="0.3">
      <c r="A6665" s="1">
        <v>43089</v>
      </c>
      <c r="B6665">
        <v>184</v>
      </c>
      <c r="C6665">
        <v>22</v>
      </c>
      <c r="D6665">
        <v>-2</v>
      </c>
      <c r="E6665">
        <v>82</v>
      </c>
      <c r="F6665" t="s">
        <v>307</v>
      </c>
      <c r="G6665" t="s">
        <v>594</v>
      </c>
      <c r="H6665" t="s">
        <v>1237</v>
      </c>
      <c r="I6665" t="s">
        <v>18</v>
      </c>
      <c r="J6665" t="s">
        <v>18</v>
      </c>
      <c r="K6665" t="s">
        <v>92</v>
      </c>
      <c r="L6665" t="s">
        <v>1697</v>
      </c>
      <c r="M6665" t="s">
        <v>20</v>
      </c>
      <c r="N6665" t="s">
        <v>21</v>
      </c>
      <c r="O6665" t="str">
        <f t="shared" si="104"/>
        <v>Dec</v>
      </c>
    </row>
    <row r="6666" spans="1:15" x14ac:dyDescent="0.3">
      <c r="A6666" s="1">
        <v>43134</v>
      </c>
      <c r="B6666">
        <v>184</v>
      </c>
      <c r="C6666">
        <v>1</v>
      </c>
      <c r="D6666">
        <v>-2</v>
      </c>
      <c r="E6666">
        <v>71</v>
      </c>
      <c r="F6666" t="s">
        <v>267</v>
      </c>
      <c r="G6666" t="s">
        <v>1380</v>
      </c>
      <c r="H6666" t="s">
        <v>1821</v>
      </c>
      <c r="I6666" t="s">
        <v>18</v>
      </c>
      <c r="J6666" t="s">
        <v>18</v>
      </c>
      <c r="K6666" t="s">
        <v>18</v>
      </c>
      <c r="L6666" t="s">
        <v>1697</v>
      </c>
      <c r="M6666" t="s">
        <v>20</v>
      </c>
      <c r="N6666" t="s">
        <v>21</v>
      </c>
      <c r="O6666" t="str">
        <f t="shared" si="104"/>
        <v>Feb</v>
      </c>
    </row>
    <row r="6667" spans="1:15" x14ac:dyDescent="0.3">
      <c r="A6667" s="1">
        <v>43094</v>
      </c>
      <c r="B6667">
        <v>184</v>
      </c>
      <c r="C6667">
        <v>19</v>
      </c>
      <c r="D6667">
        <v>-2</v>
      </c>
      <c r="E6667">
        <v>41</v>
      </c>
      <c r="F6667" t="s">
        <v>56</v>
      </c>
      <c r="G6667" t="s">
        <v>27</v>
      </c>
      <c r="H6667" t="s">
        <v>2223</v>
      </c>
      <c r="I6667" t="s">
        <v>18</v>
      </c>
      <c r="J6667" t="s">
        <v>18</v>
      </c>
      <c r="K6667" t="s">
        <v>18</v>
      </c>
      <c r="L6667" t="s">
        <v>1697</v>
      </c>
      <c r="M6667" t="s">
        <v>12</v>
      </c>
      <c r="N6667" t="s">
        <v>21</v>
      </c>
      <c r="O6667" t="str">
        <f t="shared" si="104"/>
        <v>Dec</v>
      </c>
    </row>
    <row r="6668" spans="1:15" x14ac:dyDescent="0.3">
      <c r="A6668" s="1">
        <v>43106</v>
      </c>
      <c r="B6668">
        <v>184</v>
      </c>
      <c r="C6668">
        <v>0</v>
      </c>
      <c r="D6668">
        <v>-4</v>
      </c>
      <c r="E6668">
        <v>52</v>
      </c>
      <c r="F6668" t="s">
        <v>64</v>
      </c>
      <c r="G6668" t="s">
        <v>1594</v>
      </c>
      <c r="H6668" t="s">
        <v>1312</v>
      </c>
      <c r="I6668" t="s">
        <v>18</v>
      </c>
      <c r="J6668" t="s">
        <v>18</v>
      </c>
      <c r="K6668" t="s">
        <v>18</v>
      </c>
      <c r="L6668" t="s">
        <v>1697</v>
      </c>
      <c r="M6668" t="s">
        <v>20</v>
      </c>
      <c r="N6668" t="s">
        <v>21</v>
      </c>
      <c r="O6668" t="str">
        <f t="shared" si="104"/>
        <v>Jan</v>
      </c>
    </row>
    <row r="6669" spans="1:15" x14ac:dyDescent="0.3">
      <c r="A6669" s="1">
        <v>43135</v>
      </c>
      <c r="B6669">
        <v>184</v>
      </c>
      <c r="C6669">
        <v>17</v>
      </c>
      <c r="D6669">
        <v>-6</v>
      </c>
      <c r="E6669">
        <v>27</v>
      </c>
      <c r="F6669" t="s">
        <v>26</v>
      </c>
      <c r="G6669" t="s">
        <v>326</v>
      </c>
      <c r="H6669" t="s">
        <v>2160</v>
      </c>
      <c r="I6669" t="s">
        <v>225</v>
      </c>
      <c r="J6669" t="s">
        <v>18</v>
      </c>
      <c r="K6669" t="s">
        <v>18</v>
      </c>
      <c r="L6669" t="s">
        <v>1697</v>
      </c>
      <c r="M6669" t="s">
        <v>20</v>
      </c>
      <c r="N6669" t="s">
        <v>21</v>
      </c>
      <c r="O6669" t="str">
        <f t="shared" si="104"/>
        <v>Feb</v>
      </c>
    </row>
    <row r="6670" spans="1:15" x14ac:dyDescent="0.3">
      <c r="A6670" s="1">
        <v>43112</v>
      </c>
      <c r="B6670">
        <v>184</v>
      </c>
      <c r="C6670">
        <v>21</v>
      </c>
      <c r="D6670">
        <v>-7</v>
      </c>
      <c r="E6670">
        <v>33</v>
      </c>
      <c r="F6670" t="s">
        <v>53</v>
      </c>
      <c r="G6670" t="s">
        <v>27</v>
      </c>
      <c r="H6670" t="s">
        <v>2269</v>
      </c>
      <c r="I6670" t="s">
        <v>18</v>
      </c>
      <c r="J6670" t="s">
        <v>18</v>
      </c>
      <c r="K6670" t="s">
        <v>18</v>
      </c>
      <c r="L6670" t="s">
        <v>1697</v>
      </c>
      <c r="M6670" t="s">
        <v>20</v>
      </c>
      <c r="N6670" t="s">
        <v>21</v>
      </c>
      <c r="O6670" t="str">
        <f t="shared" si="104"/>
        <v>Jan</v>
      </c>
    </row>
    <row r="6671" spans="1:15" x14ac:dyDescent="0.3">
      <c r="A6671" s="1">
        <v>43081</v>
      </c>
      <c r="B6671">
        <v>184</v>
      </c>
      <c r="C6671">
        <v>10</v>
      </c>
      <c r="D6671">
        <v>-10</v>
      </c>
      <c r="E6671">
        <v>45</v>
      </c>
      <c r="F6671" t="s">
        <v>180</v>
      </c>
      <c r="G6671" t="s">
        <v>482</v>
      </c>
      <c r="H6671" t="s">
        <v>2073</v>
      </c>
      <c r="I6671" t="s">
        <v>169</v>
      </c>
      <c r="J6671" t="s">
        <v>18</v>
      </c>
      <c r="K6671" t="s">
        <v>18</v>
      </c>
      <c r="L6671" t="s">
        <v>1697</v>
      </c>
      <c r="M6671" t="s">
        <v>20</v>
      </c>
      <c r="N6671" t="s">
        <v>21</v>
      </c>
      <c r="O6671" t="str">
        <f t="shared" si="104"/>
        <v>Dec</v>
      </c>
    </row>
    <row r="6672" spans="1:15" x14ac:dyDescent="0.3">
      <c r="A6672" s="1">
        <v>43123</v>
      </c>
      <c r="B6672">
        <v>184</v>
      </c>
      <c r="C6672">
        <v>11</v>
      </c>
      <c r="D6672">
        <v>-12</v>
      </c>
      <c r="E6672">
        <v>27</v>
      </c>
      <c r="F6672" t="s">
        <v>626</v>
      </c>
      <c r="G6672" t="s">
        <v>119</v>
      </c>
      <c r="H6672" t="s">
        <v>2452</v>
      </c>
      <c r="I6672" t="s">
        <v>153</v>
      </c>
      <c r="J6672" t="s">
        <v>18</v>
      </c>
      <c r="K6672" t="s">
        <v>70</v>
      </c>
      <c r="L6672" t="s">
        <v>1697</v>
      </c>
      <c r="M6672" t="s">
        <v>20</v>
      </c>
      <c r="N6672" t="s">
        <v>21</v>
      </c>
      <c r="O6672" t="str">
        <f t="shared" si="104"/>
        <v>Jan</v>
      </c>
    </row>
    <row r="6673" spans="1:15" x14ac:dyDescent="0.3">
      <c r="A6673" s="1">
        <v>43320</v>
      </c>
      <c r="B6673">
        <v>183</v>
      </c>
      <c r="C6673">
        <v>4</v>
      </c>
      <c r="D6673">
        <v>28</v>
      </c>
      <c r="E6673">
        <v>85</v>
      </c>
      <c r="F6673" t="s">
        <v>70</v>
      </c>
      <c r="G6673" t="s">
        <v>733</v>
      </c>
      <c r="H6673" t="s">
        <v>997</v>
      </c>
      <c r="I6673" t="s">
        <v>18</v>
      </c>
      <c r="J6673" t="s">
        <v>18</v>
      </c>
      <c r="K6673" t="s">
        <v>18</v>
      </c>
      <c r="L6673" t="s">
        <v>19</v>
      </c>
      <c r="M6673" t="s">
        <v>20</v>
      </c>
      <c r="N6673" t="s">
        <v>21</v>
      </c>
      <c r="O6673" t="str">
        <f t="shared" si="104"/>
        <v>Aug</v>
      </c>
    </row>
    <row r="6674" spans="1:15" x14ac:dyDescent="0.3">
      <c r="A6674" s="1">
        <v>43219</v>
      </c>
      <c r="B6674">
        <v>183</v>
      </c>
      <c r="C6674">
        <v>6</v>
      </c>
      <c r="D6674">
        <v>10</v>
      </c>
      <c r="E6674">
        <v>65</v>
      </c>
      <c r="F6674" t="s">
        <v>70</v>
      </c>
      <c r="G6674" t="s">
        <v>1326</v>
      </c>
      <c r="H6674" t="s">
        <v>267</v>
      </c>
      <c r="I6674" t="s">
        <v>243</v>
      </c>
      <c r="J6674" t="s">
        <v>18</v>
      </c>
      <c r="K6674" t="s">
        <v>18</v>
      </c>
      <c r="L6674" t="s">
        <v>59</v>
      </c>
      <c r="M6674" t="s">
        <v>20</v>
      </c>
      <c r="N6674" t="s">
        <v>21</v>
      </c>
      <c r="O6674" t="str">
        <f t="shared" si="104"/>
        <v>Apr</v>
      </c>
    </row>
    <row r="6675" spans="1:15" x14ac:dyDescent="0.3">
      <c r="A6675" s="1">
        <v>43219</v>
      </c>
      <c r="B6675">
        <v>183</v>
      </c>
      <c r="C6675">
        <v>4</v>
      </c>
      <c r="D6675">
        <v>10</v>
      </c>
      <c r="E6675">
        <v>63</v>
      </c>
      <c r="F6675" t="s">
        <v>71</v>
      </c>
      <c r="G6675" t="s">
        <v>1984</v>
      </c>
      <c r="H6675" t="s">
        <v>94</v>
      </c>
      <c r="I6675" t="s">
        <v>18</v>
      </c>
      <c r="J6675" t="s">
        <v>18</v>
      </c>
      <c r="K6675" t="s">
        <v>18</v>
      </c>
      <c r="L6675" t="s">
        <v>59</v>
      </c>
      <c r="M6675" t="s">
        <v>20</v>
      </c>
      <c r="N6675" t="s">
        <v>21</v>
      </c>
      <c r="O6675" t="str">
        <f t="shared" si="104"/>
        <v>Apr</v>
      </c>
    </row>
    <row r="6676" spans="1:15" x14ac:dyDescent="0.3">
      <c r="A6676" s="1">
        <v>43205</v>
      </c>
      <c r="B6676">
        <v>183</v>
      </c>
      <c r="C6676">
        <v>3</v>
      </c>
      <c r="D6676">
        <v>6</v>
      </c>
      <c r="E6676">
        <v>83</v>
      </c>
      <c r="F6676" t="s">
        <v>92</v>
      </c>
      <c r="G6676" t="s">
        <v>2480</v>
      </c>
      <c r="H6676" t="s">
        <v>246</v>
      </c>
      <c r="I6676" t="s">
        <v>18</v>
      </c>
      <c r="J6676" t="s">
        <v>18</v>
      </c>
      <c r="K6676" t="s">
        <v>18</v>
      </c>
      <c r="L6676" t="s">
        <v>59</v>
      </c>
      <c r="M6676" t="s">
        <v>20</v>
      </c>
      <c r="N6676" t="s">
        <v>21</v>
      </c>
      <c r="O6676" t="str">
        <f t="shared" si="104"/>
        <v>Apr</v>
      </c>
    </row>
    <row r="6677" spans="1:15" x14ac:dyDescent="0.3">
      <c r="A6677" s="1">
        <v>43385</v>
      </c>
      <c r="B6677">
        <v>183</v>
      </c>
      <c r="C6677">
        <v>5</v>
      </c>
      <c r="D6677">
        <v>6</v>
      </c>
      <c r="E6677">
        <v>72</v>
      </c>
      <c r="F6677" t="s">
        <v>201</v>
      </c>
      <c r="G6677" t="s">
        <v>27</v>
      </c>
      <c r="H6677" t="s">
        <v>201</v>
      </c>
      <c r="I6677" t="s">
        <v>18</v>
      </c>
      <c r="J6677" t="s">
        <v>18</v>
      </c>
      <c r="K6677" t="s">
        <v>18</v>
      </c>
      <c r="L6677" t="s">
        <v>48</v>
      </c>
      <c r="M6677" t="s">
        <v>20</v>
      </c>
      <c r="N6677" t="s">
        <v>21</v>
      </c>
      <c r="O6677" t="str">
        <f t="shared" si="104"/>
        <v>Oct</v>
      </c>
    </row>
    <row r="6678" spans="1:15" x14ac:dyDescent="0.3">
      <c r="A6678" s="1">
        <v>43431</v>
      </c>
      <c r="B6678">
        <v>183</v>
      </c>
      <c r="C6678">
        <v>3</v>
      </c>
      <c r="D6678">
        <v>4</v>
      </c>
      <c r="E6678">
        <v>86</v>
      </c>
      <c r="F6678" t="s">
        <v>53</v>
      </c>
      <c r="G6678" t="s">
        <v>1745</v>
      </c>
      <c r="H6678" t="s">
        <v>201</v>
      </c>
      <c r="I6678" t="s">
        <v>18</v>
      </c>
      <c r="J6678" t="s">
        <v>18</v>
      </c>
      <c r="K6678" t="s">
        <v>18</v>
      </c>
      <c r="L6678" t="s">
        <v>48</v>
      </c>
      <c r="M6678" t="s">
        <v>20</v>
      </c>
      <c r="N6678" t="s">
        <v>21</v>
      </c>
      <c r="O6678" t="str">
        <f t="shared" si="104"/>
        <v>Nov</v>
      </c>
    </row>
    <row r="6679" spans="1:15" x14ac:dyDescent="0.3">
      <c r="A6679" s="1">
        <v>43099</v>
      </c>
      <c r="B6679">
        <v>183</v>
      </c>
      <c r="C6679">
        <v>17</v>
      </c>
      <c r="D6679">
        <v>4</v>
      </c>
      <c r="E6679">
        <v>64</v>
      </c>
      <c r="F6679" t="s">
        <v>207</v>
      </c>
      <c r="G6679" t="s">
        <v>919</v>
      </c>
      <c r="H6679" t="s">
        <v>924</v>
      </c>
      <c r="I6679" t="s">
        <v>243</v>
      </c>
      <c r="J6679" t="s">
        <v>18</v>
      </c>
      <c r="K6679" t="s">
        <v>18</v>
      </c>
      <c r="L6679" t="s">
        <v>1697</v>
      </c>
      <c r="M6679" t="s">
        <v>20</v>
      </c>
      <c r="N6679" t="s">
        <v>21</v>
      </c>
      <c r="O6679" t="str">
        <f t="shared" si="104"/>
        <v>Dec</v>
      </c>
    </row>
    <row r="6680" spans="1:15" x14ac:dyDescent="0.3">
      <c r="A6680" s="1">
        <v>43117</v>
      </c>
      <c r="B6680">
        <v>183</v>
      </c>
      <c r="C6680">
        <v>1</v>
      </c>
      <c r="D6680">
        <v>3</v>
      </c>
      <c r="E6680">
        <v>64</v>
      </c>
      <c r="F6680" t="s">
        <v>307</v>
      </c>
      <c r="G6680" t="s">
        <v>2481</v>
      </c>
      <c r="H6680" t="s">
        <v>734</v>
      </c>
      <c r="I6680" t="s">
        <v>18</v>
      </c>
      <c r="J6680" t="s">
        <v>18</v>
      </c>
      <c r="K6680" t="s">
        <v>18</v>
      </c>
      <c r="L6680" t="s">
        <v>1697</v>
      </c>
      <c r="M6680" t="s">
        <v>20</v>
      </c>
      <c r="N6680" t="s">
        <v>21</v>
      </c>
      <c r="O6680" t="str">
        <f t="shared" si="104"/>
        <v>Jan</v>
      </c>
    </row>
    <row r="6681" spans="1:15" x14ac:dyDescent="0.3">
      <c r="A6681" s="1">
        <v>43158</v>
      </c>
      <c r="B6681">
        <v>183</v>
      </c>
      <c r="C6681">
        <v>6</v>
      </c>
      <c r="D6681">
        <v>1</v>
      </c>
      <c r="E6681">
        <v>50</v>
      </c>
      <c r="F6681" t="s">
        <v>307</v>
      </c>
      <c r="G6681" t="s">
        <v>1527</v>
      </c>
      <c r="H6681" t="s">
        <v>1572</v>
      </c>
      <c r="I6681" t="s">
        <v>18</v>
      </c>
      <c r="J6681" t="s">
        <v>18</v>
      </c>
      <c r="K6681" t="s">
        <v>18</v>
      </c>
      <c r="L6681" t="s">
        <v>1697</v>
      </c>
      <c r="M6681" t="s">
        <v>20</v>
      </c>
      <c r="N6681" t="s">
        <v>21</v>
      </c>
      <c r="O6681" t="str">
        <f t="shared" si="104"/>
        <v>Feb</v>
      </c>
    </row>
    <row r="6682" spans="1:15" x14ac:dyDescent="0.3">
      <c r="A6682" s="1">
        <v>43149</v>
      </c>
      <c r="B6682">
        <v>183</v>
      </c>
      <c r="C6682">
        <v>11</v>
      </c>
      <c r="D6682">
        <v>0</v>
      </c>
      <c r="E6682">
        <v>20</v>
      </c>
      <c r="F6682" t="s">
        <v>83</v>
      </c>
      <c r="G6682" t="s">
        <v>614</v>
      </c>
      <c r="H6682" t="s">
        <v>2389</v>
      </c>
      <c r="I6682" t="s">
        <v>102</v>
      </c>
      <c r="J6682" t="s">
        <v>18</v>
      </c>
      <c r="K6682" t="s">
        <v>18</v>
      </c>
      <c r="L6682" t="s">
        <v>1697</v>
      </c>
      <c r="M6682" t="s">
        <v>20</v>
      </c>
      <c r="N6682" t="s">
        <v>21</v>
      </c>
      <c r="O6682" t="str">
        <f t="shared" si="104"/>
        <v>Feb</v>
      </c>
    </row>
    <row r="6683" spans="1:15" x14ac:dyDescent="0.3">
      <c r="A6683" s="1">
        <v>43148</v>
      </c>
      <c r="B6683">
        <v>183</v>
      </c>
      <c r="C6683">
        <v>12</v>
      </c>
      <c r="D6683">
        <v>-1</v>
      </c>
      <c r="E6683">
        <v>17</v>
      </c>
      <c r="F6683" t="s">
        <v>78</v>
      </c>
      <c r="G6683" t="s">
        <v>35</v>
      </c>
      <c r="H6683" t="s">
        <v>2196</v>
      </c>
      <c r="I6683" t="s">
        <v>497</v>
      </c>
      <c r="J6683" t="s">
        <v>18</v>
      </c>
      <c r="K6683" t="s">
        <v>18</v>
      </c>
      <c r="L6683" t="s">
        <v>1697</v>
      </c>
      <c r="M6683" t="s">
        <v>12</v>
      </c>
      <c r="N6683" t="s">
        <v>21</v>
      </c>
      <c r="O6683" t="str">
        <f t="shared" si="104"/>
        <v>Feb</v>
      </c>
    </row>
    <row r="6684" spans="1:15" x14ac:dyDescent="0.3">
      <c r="A6684" s="1">
        <v>43082</v>
      </c>
      <c r="B6684">
        <v>183</v>
      </c>
      <c r="C6684">
        <v>1</v>
      </c>
      <c r="D6684">
        <v>-10</v>
      </c>
      <c r="E6684">
        <v>52</v>
      </c>
      <c r="F6684" t="s">
        <v>64</v>
      </c>
      <c r="G6684" t="s">
        <v>136</v>
      </c>
      <c r="H6684" t="s">
        <v>2320</v>
      </c>
      <c r="I6684" t="s">
        <v>18</v>
      </c>
      <c r="J6684" t="s">
        <v>18</v>
      </c>
      <c r="K6684" t="s">
        <v>18</v>
      </c>
      <c r="L6684" t="s">
        <v>1697</v>
      </c>
      <c r="M6684" t="s">
        <v>20</v>
      </c>
      <c r="N6684" t="s">
        <v>21</v>
      </c>
      <c r="O6684" t="str">
        <f t="shared" si="104"/>
        <v>Dec</v>
      </c>
    </row>
    <row r="6685" spans="1:15" x14ac:dyDescent="0.3">
      <c r="A6685" s="1">
        <v>43136</v>
      </c>
      <c r="B6685">
        <v>183</v>
      </c>
      <c r="C6685">
        <v>22</v>
      </c>
      <c r="D6685">
        <v>-10</v>
      </c>
      <c r="E6685">
        <v>43</v>
      </c>
      <c r="F6685" t="s">
        <v>246</v>
      </c>
      <c r="G6685" t="s">
        <v>788</v>
      </c>
      <c r="H6685" t="s">
        <v>1826</v>
      </c>
      <c r="I6685" t="s">
        <v>18</v>
      </c>
      <c r="J6685" t="s">
        <v>18</v>
      </c>
      <c r="K6685" t="s">
        <v>18</v>
      </c>
      <c r="L6685" t="s">
        <v>1697</v>
      </c>
      <c r="M6685" t="s">
        <v>20</v>
      </c>
      <c r="N6685" t="s">
        <v>21</v>
      </c>
      <c r="O6685" t="str">
        <f t="shared" si="104"/>
        <v>Feb</v>
      </c>
    </row>
    <row r="6686" spans="1:15" x14ac:dyDescent="0.3">
      <c r="A6686" s="1">
        <v>43237</v>
      </c>
      <c r="B6686">
        <v>182</v>
      </c>
      <c r="C6686">
        <v>11</v>
      </c>
      <c r="D6686">
        <v>20</v>
      </c>
      <c r="E6686">
        <v>98</v>
      </c>
      <c r="F6686" t="s">
        <v>207</v>
      </c>
      <c r="G6686" t="s">
        <v>2482</v>
      </c>
      <c r="H6686" t="s">
        <v>945</v>
      </c>
      <c r="I6686" t="s">
        <v>577</v>
      </c>
      <c r="J6686" t="s">
        <v>105</v>
      </c>
      <c r="K6686" t="s">
        <v>18</v>
      </c>
      <c r="L6686" t="s">
        <v>59</v>
      </c>
      <c r="M6686" t="s">
        <v>20</v>
      </c>
      <c r="N6686" t="s">
        <v>21</v>
      </c>
      <c r="O6686" t="str">
        <f t="shared" si="104"/>
        <v>May</v>
      </c>
    </row>
    <row r="6687" spans="1:15" x14ac:dyDescent="0.3">
      <c r="A6687" s="1">
        <v>43235</v>
      </c>
      <c r="B6687">
        <v>182</v>
      </c>
      <c r="C6687">
        <v>5</v>
      </c>
      <c r="D6687">
        <v>16</v>
      </c>
      <c r="E6687">
        <v>76</v>
      </c>
      <c r="F6687" t="s">
        <v>169</v>
      </c>
      <c r="G6687" t="s">
        <v>760</v>
      </c>
      <c r="H6687" t="s">
        <v>759</v>
      </c>
      <c r="I6687" t="s">
        <v>18</v>
      </c>
      <c r="J6687" t="s">
        <v>18</v>
      </c>
      <c r="K6687" t="s">
        <v>18</v>
      </c>
      <c r="L6687" t="s">
        <v>59</v>
      </c>
      <c r="M6687" t="s">
        <v>20</v>
      </c>
      <c r="N6687" t="s">
        <v>21</v>
      </c>
      <c r="O6687" t="str">
        <f t="shared" si="104"/>
        <v>May</v>
      </c>
    </row>
    <row r="6688" spans="1:15" x14ac:dyDescent="0.3">
      <c r="A6688" s="1">
        <v>43242</v>
      </c>
      <c r="B6688">
        <v>182</v>
      </c>
      <c r="C6688">
        <v>5</v>
      </c>
      <c r="D6688">
        <v>16</v>
      </c>
      <c r="E6688">
        <v>0</v>
      </c>
      <c r="F6688" t="s">
        <v>169</v>
      </c>
      <c r="G6688" t="s">
        <v>1800</v>
      </c>
      <c r="H6688" t="s">
        <v>324</v>
      </c>
      <c r="I6688" t="s">
        <v>18</v>
      </c>
      <c r="J6688" t="s">
        <v>18</v>
      </c>
      <c r="K6688" t="s">
        <v>18</v>
      </c>
      <c r="L6688" t="s">
        <v>59</v>
      </c>
      <c r="M6688" t="s">
        <v>12</v>
      </c>
      <c r="N6688" t="s">
        <v>21</v>
      </c>
      <c r="O6688" t="str">
        <f t="shared" si="104"/>
        <v>May</v>
      </c>
    </row>
    <row r="6689" spans="1:15" x14ac:dyDescent="0.3">
      <c r="A6689" s="1">
        <v>43202</v>
      </c>
      <c r="B6689">
        <v>182</v>
      </c>
      <c r="C6689">
        <v>3</v>
      </c>
      <c r="D6689">
        <v>8</v>
      </c>
      <c r="E6689">
        <v>49</v>
      </c>
      <c r="F6689" t="s">
        <v>53</v>
      </c>
      <c r="G6689" t="s">
        <v>639</v>
      </c>
      <c r="H6689" t="s">
        <v>755</v>
      </c>
      <c r="I6689" t="s">
        <v>18</v>
      </c>
      <c r="J6689" t="s">
        <v>18</v>
      </c>
      <c r="K6689" t="s">
        <v>18</v>
      </c>
      <c r="L6689" t="s">
        <v>59</v>
      </c>
      <c r="M6689" t="s">
        <v>20</v>
      </c>
      <c r="N6689" t="s">
        <v>21</v>
      </c>
      <c r="O6689" t="str">
        <f t="shared" si="104"/>
        <v>Apr</v>
      </c>
    </row>
    <row r="6690" spans="1:15" x14ac:dyDescent="0.3">
      <c r="A6690" s="1">
        <v>43079</v>
      </c>
      <c r="B6690">
        <v>182</v>
      </c>
      <c r="C6690">
        <v>13</v>
      </c>
      <c r="D6690">
        <v>3</v>
      </c>
      <c r="E6690">
        <v>87</v>
      </c>
      <c r="F6690" t="s">
        <v>45</v>
      </c>
      <c r="G6690" t="s">
        <v>2037</v>
      </c>
      <c r="H6690" t="s">
        <v>201</v>
      </c>
      <c r="I6690" t="s">
        <v>52</v>
      </c>
      <c r="J6690" t="s">
        <v>18</v>
      </c>
      <c r="K6690" t="s">
        <v>56</v>
      </c>
      <c r="L6690" t="s">
        <v>1697</v>
      </c>
      <c r="M6690" t="s">
        <v>20</v>
      </c>
      <c r="N6690" t="s">
        <v>21</v>
      </c>
      <c r="O6690" t="str">
        <f t="shared" si="104"/>
        <v>Dec</v>
      </c>
    </row>
    <row r="6691" spans="1:15" x14ac:dyDescent="0.3">
      <c r="A6691" s="1">
        <v>43198</v>
      </c>
      <c r="B6691">
        <v>182</v>
      </c>
      <c r="C6691">
        <v>23</v>
      </c>
      <c r="D6691">
        <v>3</v>
      </c>
      <c r="E6691">
        <v>85</v>
      </c>
      <c r="F6691" t="s">
        <v>207</v>
      </c>
      <c r="G6691" t="s">
        <v>212</v>
      </c>
      <c r="H6691" t="s">
        <v>169</v>
      </c>
      <c r="I6691" t="s">
        <v>18</v>
      </c>
      <c r="J6691" t="s">
        <v>18</v>
      </c>
      <c r="K6691" t="s">
        <v>18</v>
      </c>
      <c r="L6691" t="s">
        <v>59</v>
      </c>
      <c r="M6691" t="s">
        <v>20</v>
      </c>
      <c r="N6691" t="s">
        <v>21</v>
      </c>
      <c r="O6691" t="str">
        <f t="shared" si="104"/>
        <v>Apr</v>
      </c>
    </row>
    <row r="6692" spans="1:15" x14ac:dyDescent="0.3">
      <c r="A6692" s="1">
        <v>43403</v>
      </c>
      <c r="B6692">
        <v>182</v>
      </c>
      <c r="C6692">
        <v>3</v>
      </c>
      <c r="D6692">
        <v>2</v>
      </c>
      <c r="E6692">
        <v>59</v>
      </c>
      <c r="F6692" t="s">
        <v>197</v>
      </c>
      <c r="G6692" t="s">
        <v>27</v>
      </c>
      <c r="H6692" t="s">
        <v>1246</v>
      </c>
      <c r="I6692" t="s">
        <v>18</v>
      </c>
      <c r="J6692" t="s">
        <v>18</v>
      </c>
      <c r="K6692" t="s">
        <v>18</v>
      </c>
      <c r="L6692" t="s">
        <v>48</v>
      </c>
      <c r="M6692" t="s">
        <v>20</v>
      </c>
      <c r="N6692" t="s">
        <v>21</v>
      </c>
      <c r="O6692" t="str">
        <f t="shared" si="104"/>
        <v>Oct</v>
      </c>
    </row>
    <row r="6693" spans="1:15" x14ac:dyDescent="0.3">
      <c r="A6693" s="1">
        <v>43156</v>
      </c>
      <c r="B6693">
        <v>182</v>
      </c>
      <c r="C6693">
        <v>0</v>
      </c>
      <c r="D6693">
        <v>-1</v>
      </c>
      <c r="E6693">
        <v>44</v>
      </c>
      <c r="F6693" t="s">
        <v>166</v>
      </c>
      <c r="G6693" t="s">
        <v>1050</v>
      </c>
      <c r="H6693" t="s">
        <v>2060</v>
      </c>
      <c r="I6693" t="s">
        <v>18</v>
      </c>
      <c r="J6693" t="s">
        <v>18</v>
      </c>
      <c r="K6693" t="s">
        <v>18</v>
      </c>
      <c r="L6693" t="s">
        <v>1697</v>
      </c>
      <c r="M6693" t="s">
        <v>20</v>
      </c>
      <c r="N6693" t="s">
        <v>21</v>
      </c>
      <c r="O6693" t="str">
        <f t="shared" si="104"/>
        <v>Feb</v>
      </c>
    </row>
    <row r="6694" spans="1:15" x14ac:dyDescent="0.3">
      <c r="A6694" s="1">
        <v>43134</v>
      </c>
      <c r="B6694">
        <v>182</v>
      </c>
      <c r="C6694">
        <v>0</v>
      </c>
      <c r="D6694">
        <v>-2</v>
      </c>
      <c r="E6694">
        <v>69</v>
      </c>
      <c r="F6694" t="s">
        <v>41</v>
      </c>
      <c r="G6694" t="s">
        <v>740</v>
      </c>
      <c r="H6694" t="s">
        <v>1633</v>
      </c>
      <c r="I6694" t="s">
        <v>18</v>
      </c>
      <c r="J6694" t="s">
        <v>18</v>
      </c>
      <c r="K6694" t="s">
        <v>18</v>
      </c>
      <c r="L6694" t="s">
        <v>1697</v>
      </c>
      <c r="M6694" t="s">
        <v>20</v>
      </c>
      <c r="N6694" t="s">
        <v>21</v>
      </c>
      <c r="O6694" t="str">
        <f t="shared" si="104"/>
        <v>Feb</v>
      </c>
    </row>
    <row r="6695" spans="1:15" x14ac:dyDescent="0.3">
      <c r="A6695" s="1">
        <v>43143</v>
      </c>
      <c r="B6695">
        <v>182</v>
      </c>
      <c r="C6695">
        <v>14</v>
      </c>
      <c r="D6695">
        <v>-2</v>
      </c>
      <c r="E6695">
        <v>30</v>
      </c>
      <c r="F6695" t="s">
        <v>37</v>
      </c>
      <c r="G6695" t="s">
        <v>1661</v>
      </c>
      <c r="H6695" t="s">
        <v>1882</v>
      </c>
      <c r="I6695" t="s">
        <v>1078</v>
      </c>
      <c r="J6695" t="s">
        <v>18</v>
      </c>
      <c r="K6695" t="s">
        <v>18</v>
      </c>
      <c r="L6695" t="s">
        <v>1697</v>
      </c>
      <c r="M6695" t="s">
        <v>20</v>
      </c>
      <c r="N6695" t="s">
        <v>21</v>
      </c>
      <c r="O6695" t="str">
        <f t="shared" si="104"/>
        <v>Feb</v>
      </c>
    </row>
    <row r="6696" spans="1:15" x14ac:dyDescent="0.3">
      <c r="A6696" s="1">
        <v>43129</v>
      </c>
      <c r="B6696">
        <v>182</v>
      </c>
      <c r="C6696">
        <v>21</v>
      </c>
      <c r="D6696">
        <v>-8</v>
      </c>
      <c r="E6696">
        <v>42</v>
      </c>
      <c r="F6696" t="s">
        <v>14</v>
      </c>
      <c r="G6696" t="s">
        <v>443</v>
      </c>
      <c r="H6696" t="s">
        <v>2272</v>
      </c>
      <c r="I6696" t="s">
        <v>18</v>
      </c>
      <c r="J6696" t="s">
        <v>18</v>
      </c>
      <c r="K6696" t="s">
        <v>18</v>
      </c>
      <c r="L6696" t="s">
        <v>1697</v>
      </c>
      <c r="M6696" t="s">
        <v>20</v>
      </c>
      <c r="N6696" t="s">
        <v>21</v>
      </c>
      <c r="O6696" t="str">
        <f t="shared" si="104"/>
        <v>Jan</v>
      </c>
    </row>
    <row r="6697" spans="1:15" x14ac:dyDescent="0.3">
      <c r="A6697" s="1">
        <v>43226</v>
      </c>
      <c r="B6697">
        <v>181</v>
      </c>
      <c r="C6697">
        <v>1</v>
      </c>
      <c r="D6697">
        <v>18</v>
      </c>
      <c r="E6697">
        <v>71</v>
      </c>
      <c r="F6697" t="s">
        <v>64</v>
      </c>
      <c r="G6697" t="s">
        <v>901</v>
      </c>
      <c r="H6697" t="s">
        <v>147</v>
      </c>
      <c r="I6697" t="s">
        <v>18</v>
      </c>
      <c r="J6697" t="s">
        <v>18</v>
      </c>
      <c r="K6697" t="s">
        <v>18</v>
      </c>
      <c r="L6697" t="s">
        <v>59</v>
      </c>
      <c r="M6697" t="s">
        <v>20</v>
      </c>
      <c r="N6697" t="s">
        <v>21</v>
      </c>
      <c r="O6697" t="str">
        <f t="shared" si="104"/>
        <v>May</v>
      </c>
    </row>
    <row r="6698" spans="1:15" x14ac:dyDescent="0.3">
      <c r="A6698" s="1">
        <v>43087</v>
      </c>
      <c r="B6698">
        <v>181</v>
      </c>
      <c r="C6698">
        <v>16</v>
      </c>
      <c r="D6698">
        <v>2</v>
      </c>
      <c r="E6698">
        <v>76</v>
      </c>
      <c r="F6698" t="s">
        <v>83</v>
      </c>
      <c r="G6698" t="s">
        <v>2483</v>
      </c>
      <c r="H6698" t="s">
        <v>849</v>
      </c>
      <c r="I6698" t="s">
        <v>91</v>
      </c>
      <c r="J6698" t="s">
        <v>18</v>
      </c>
      <c r="K6698" t="s">
        <v>60</v>
      </c>
      <c r="L6698" t="s">
        <v>1697</v>
      </c>
      <c r="M6698" t="s">
        <v>20</v>
      </c>
      <c r="N6698" t="s">
        <v>21</v>
      </c>
      <c r="O6698" t="str">
        <f t="shared" si="104"/>
        <v>Dec</v>
      </c>
    </row>
    <row r="6699" spans="1:15" x14ac:dyDescent="0.3">
      <c r="A6699" s="1">
        <v>43079</v>
      </c>
      <c r="B6699">
        <v>181</v>
      </c>
      <c r="C6699">
        <v>19</v>
      </c>
      <c r="D6699">
        <v>2</v>
      </c>
      <c r="E6699">
        <v>53</v>
      </c>
      <c r="F6699" t="s">
        <v>626</v>
      </c>
      <c r="G6699" t="s">
        <v>27</v>
      </c>
      <c r="H6699" t="s">
        <v>871</v>
      </c>
      <c r="I6699" t="s">
        <v>18</v>
      </c>
      <c r="J6699" t="s">
        <v>18</v>
      </c>
      <c r="K6699" t="s">
        <v>18</v>
      </c>
      <c r="L6699" t="s">
        <v>1697</v>
      </c>
      <c r="M6699" t="s">
        <v>20</v>
      </c>
      <c r="N6699" t="s">
        <v>21</v>
      </c>
      <c r="O6699" t="str">
        <f t="shared" si="104"/>
        <v>Dec</v>
      </c>
    </row>
    <row r="6700" spans="1:15" x14ac:dyDescent="0.3">
      <c r="A6700" s="1">
        <v>43122</v>
      </c>
      <c r="B6700">
        <v>181</v>
      </c>
      <c r="C6700">
        <v>20</v>
      </c>
      <c r="D6700">
        <v>-1</v>
      </c>
      <c r="E6700">
        <v>85</v>
      </c>
      <c r="F6700" t="s">
        <v>14</v>
      </c>
      <c r="G6700" t="s">
        <v>2351</v>
      </c>
      <c r="H6700" t="s">
        <v>1069</v>
      </c>
      <c r="I6700" t="s">
        <v>18</v>
      </c>
      <c r="J6700" t="s">
        <v>18</v>
      </c>
      <c r="K6700" t="s">
        <v>70</v>
      </c>
      <c r="L6700" t="s">
        <v>1697</v>
      </c>
      <c r="M6700" t="s">
        <v>20</v>
      </c>
      <c r="N6700" t="s">
        <v>21</v>
      </c>
      <c r="O6700" t="str">
        <f t="shared" si="104"/>
        <v>Jan</v>
      </c>
    </row>
    <row r="6701" spans="1:15" x14ac:dyDescent="0.3">
      <c r="A6701" s="1">
        <v>43094</v>
      </c>
      <c r="B6701">
        <v>181</v>
      </c>
      <c r="C6701">
        <v>20</v>
      </c>
      <c r="D6701">
        <v>-2</v>
      </c>
      <c r="E6701">
        <v>49</v>
      </c>
      <c r="F6701" t="s">
        <v>141</v>
      </c>
      <c r="G6701" t="s">
        <v>27</v>
      </c>
      <c r="H6701" t="s">
        <v>1794</v>
      </c>
      <c r="I6701" t="s">
        <v>18</v>
      </c>
      <c r="J6701" t="s">
        <v>18</v>
      </c>
      <c r="K6701" t="s">
        <v>18</v>
      </c>
      <c r="L6701" t="s">
        <v>1697</v>
      </c>
      <c r="M6701" t="s">
        <v>12</v>
      </c>
      <c r="N6701" t="s">
        <v>21</v>
      </c>
      <c r="O6701" t="str">
        <f t="shared" si="104"/>
        <v>Dec</v>
      </c>
    </row>
    <row r="6702" spans="1:15" x14ac:dyDescent="0.3">
      <c r="A6702" s="1">
        <v>43142</v>
      </c>
      <c r="B6702">
        <v>181</v>
      </c>
      <c r="C6702">
        <v>15</v>
      </c>
      <c r="D6702">
        <v>-3</v>
      </c>
      <c r="E6702">
        <v>31</v>
      </c>
      <c r="F6702" t="s">
        <v>60</v>
      </c>
      <c r="G6702" t="s">
        <v>95</v>
      </c>
      <c r="H6702" t="s">
        <v>2382</v>
      </c>
      <c r="I6702" t="s">
        <v>132</v>
      </c>
      <c r="J6702" t="s">
        <v>18</v>
      </c>
      <c r="K6702" t="s">
        <v>18</v>
      </c>
      <c r="L6702" t="s">
        <v>1697</v>
      </c>
      <c r="M6702" t="s">
        <v>20</v>
      </c>
      <c r="N6702" t="s">
        <v>21</v>
      </c>
      <c r="O6702" t="str">
        <f t="shared" si="104"/>
        <v>Feb</v>
      </c>
    </row>
    <row r="6703" spans="1:15" x14ac:dyDescent="0.3">
      <c r="A6703" s="1">
        <v>43135</v>
      </c>
      <c r="B6703">
        <v>181</v>
      </c>
      <c r="C6703">
        <v>16</v>
      </c>
      <c r="D6703">
        <v>-5</v>
      </c>
      <c r="E6703">
        <v>29</v>
      </c>
      <c r="F6703" t="s">
        <v>26</v>
      </c>
      <c r="G6703" t="s">
        <v>185</v>
      </c>
      <c r="H6703" t="s">
        <v>2292</v>
      </c>
      <c r="I6703" t="s">
        <v>53</v>
      </c>
      <c r="J6703" t="s">
        <v>18</v>
      </c>
      <c r="K6703" t="s">
        <v>18</v>
      </c>
      <c r="L6703" t="s">
        <v>1697</v>
      </c>
      <c r="M6703" t="s">
        <v>20</v>
      </c>
      <c r="N6703" t="s">
        <v>21</v>
      </c>
      <c r="O6703" t="str">
        <f t="shared" si="104"/>
        <v>Feb</v>
      </c>
    </row>
    <row r="6704" spans="1:15" x14ac:dyDescent="0.3">
      <c r="A6704" s="1">
        <v>43070</v>
      </c>
      <c r="B6704">
        <v>181</v>
      </c>
      <c r="C6704">
        <v>6</v>
      </c>
      <c r="D6704">
        <v>-7</v>
      </c>
      <c r="E6704">
        <v>35</v>
      </c>
      <c r="F6704" t="s">
        <v>201</v>
      </c>
      <c r="G6704" t="s">
        <v>27</v>
      </c>
      <c r="H6704" t="s">
        <v>2408</v>
      </c>
      <c r="I6704" t="s">
        <v>18</v>
      </c>
      <c r="J6704" t="s">
        <v>18</v>
      </c>
      <c r="K6704" t="s">
        <v>18</v>
      </c>
      <c r="L6704" t="s">
        <v>1697</v>
      </c>
      <c r="M6704" t="s">
        <v>20</v>
      </c>
      <c r="N6704" t="s">
        <v>21</v>
      </c>
      <c r="O6704" t="str">
        <f t="shared" si="104"/>
        <v>Dec</v>
      </c>
    </row>
    <row r="6705" spans="1:15" x14ac:dyDescent="0.3">
      <c r="A6705" s="1">
        <v>43111</v>
      </c>
      <c r="B6705">
        <v>181</v>
      </c>
      <c r="C6705">
        <v>15</v>
      </c>
      <c r="D6705">
        <v>-8</v>
      </c>
      <c r="E6705">
        <v>42</v>
      </c>
      <c r="F6705" t="s">
        <v>151</v>
      </c>
      <c r="G6705" t="s">
        <v>379</v>
      </c>
      <c r="H6705" t="s">
        <v>1970</v>
      </c>
      <c r="I6705" t="s">
        <v>690</v>
      </c>
      <c r="J6705" t="s">
        <v>18</v>
      </c>
      <c r="K6705" t="s">
        <v>18</v>
      </c>
      <c r="L6705" t="s">
        <v>1697</v>
      </c>
      <c r="M6705" t="s">
        <v>20</v>
      </c>
      <c r="N6705" t="s">
        <v>21</v>
      </c>
      <c r="O6705" t="str">
        <f t="shared" si="104"/>
        <v>Jan</v>
      </c>
    </row>
    <row r="6706" spans="1:15" x14ac:dyDescent="0.3">
      <c r="A6706" s="1">
        <v>43123</v>
      </c>
      <c r="B6706">
        <v>181</v>
      </c>
      <c r="C6706">
        <v>16</v>
      </c>
      <c r="D6706">
        <v>-10</v>
      </c>
      <c r="E6706">
        <v>34</v>
      </c>
      <c r="F6706" t="s">
        <v>538</v>
      </c>
      <c r="G6706" t="s">
        <v>27</v>
      </c>
      <c r="H6706" t="s">
        <v>2184</v>
      </c>
      <c r="I6706" t="s">
        <v>67</v>
      </c>
      <c r="J6706" t="s">
        <v>18</v>
      </c>
      <c r="K6706" t="s">
        <v>70</v>
      </c>
      <c r="L6706" t="s">
        <v>1697</v>
      </c>
      <c r="M6706" t="s">
        <v>20</v>
      </c>
      <c r="N6706" t="s">
        <v>21</v>
      </c>
      <c r="O6706" t="str">
        <f t="shared" si="104"/>
        <v>Jan</v>
      </c>
    </row>
    <row r="6707" spans="1:15" x14ac:dyDescent="0.3">
      <c r="A6707" s="1">
        <v>43123</v>
      </c>
      <c r="B6707">
        <v>181</v>
      </c>
      <c r="C6707">
        <v>15</v>
      </c>
      <c r="D6707">
        <v>-10</v>
      </c>
      <c r="E6707">
        <v>32</v>
      </c>
      <c r="F6707" t="s">
        <v>26</v>
      </c>
      <c r="G6707" t="s">
        <v>27</v>
      </c>
      <c r="H6707" t="s">
        <v>2294</v>
      </c>
      <c r="I6707" t="s">
        <v>255</v>
      </c>
      <c r="J6707" t="s">
        <v>18</v>
      </c>
      <c r="K6707" t="s">
        <v>70</v>
      </c>
      <c r="L6707" t="s">
        <v>1697</v>
      </c>
      <c r="M6707" t="s">
        <v>20</v>
      </c>
      <c r="N6707" t="s">
        <v>21</v>
      </c>
      <c r="O6707" t="str">
        <f t="shared" si="104"/>
        <v>Jan</v>
      </c>
    </row>
    <row r="6708" spans="1:15" x14ac:dyDescent="0.3">
      <c r="A6708" s="1">
        <v>43363</v>
      </c>
      <c r="B6708">
        <v>180</v>
      </c>
      <c r="C6708">
        <v>12</v>
      </c>
      <c r="D6708">
        <v>19</v>
      </c>
      <c r="E6708">
        <v>91</v>
      </c>
      <c r="F6708" t="s">
        <v>141</v>
      </c>
      <c r="G6708" t="s">
        <v>1322</v>
      </c>
      <c r="H6708" t="s">
        <v>1012</v>
      </c>
      <c r="I6708" t="s">
        <v>1192</v>
      </c>
      <c r="J6708" t="s">
        <v>197</v>
      </c>
      <c r="K6708" t="s">
        <v>18</v>
      </c>
      <c r="L6708" t="s">
        <v>48</v>
      </c>
      <c r="M6708" t="s">
        <v>20</v>
      </c>
      <c r="N6708" t="s">
        <v>21</v>
      </c>
      <c r="O6708" t="str">
        <f t="shared" si="104"/>
        <v>Sep</v>
      </c>
    </row>
    <row r="6709" spans="1:15" x14ac:dyDescent="0.3">
      <c r="A6709" s="1">
        <v>43216</v>
      </c>
      <c r="B6709">
        <v>180</v>
      </c>
      <c r="C6709">
        <v>5</v>
      </c>
      <c r="D6709">
        <v>10</v>
      </c>
      <c r="E6709">
        <v>73</v>
      </c>
      <c r="F6709" t="s">
        <v>83</v>
      </c>
      <c r="G6709" t="s">
        <v>406</v>
      </c>
      <c r="H6709" t="s">
        <v>172</v>
      </c>
      <c r="I6709" t="s">
        <v>18</v>
      </c>
      <c r="J6709" t="s">
        <v>18</v>
      </c>
      <c r="K6709" t="s">
        <v>18</v>
      </c>
      <c r="L6709" t="s">
        <v>59</v>
      </c>
      <c r="M6709" t="s">
        <v>20</v>
      </c>
      <c r="N6709" t="s">
        <v>21</v>
      </c>
      <c r="O6709" t="str">
        <f t="shared" si="104"/>
        <v>Apr</v>
      </c>
    </row>
    <row r="6710" spans="1:15" x14ac:dyDescent="0.3">
      <c r="A6710" s="1">
        <v>43079</v>
      </c>
      <c r="B6710">
        <v>180</v>
      </c>
      <c r="C6710">
        <v>15</v>
      </c>
      <c r="D6710">
        <v>7</v>
      </c>
      <c r="E6710">
        <v>63</v>
      </c>
      <c r="F6710" t="s">
        <v>209</v>
      </c>
      <c r="G6710" t="s">
        <v>1498</v>
      </c>
      <c r="H6710" t="s">
        <v>200</v>
      </c>
      <c r="I6710" t="s">
        <v>627</v>
      </c>
      <c r="J6710" t="s">
        <v>18</v>
      </c>
      <c r="K6710" t="s">
        <v>70</v>
      </c>
      <c r="L6710" t="s">
        <v>1697</v>
      </c>
      <c r="M6710" t="s">
        <v>20</v>
      </c>
      <c r="N6710" t="s">
        <v>21</v>
      </c>
      <c r="O6710" t="str">
        <f t="shared" si="104"/>
        <v>Dec</v>
      </c>
    </row>
    <row r="6711" spans="1:15" x14ac:dyDescent="0.3">
      <c r="A6711" s="1">
        <v>43160</v>
      </c>
      <c r="B6711">
        <v>180</v>
      </c>
      <c r="C6711">
        <v>2</v>
      </c>
      <c r="D6711">
        <v>2</v>
      </c>
      <c r="E6711">
        <v>97</v>
      </c>
      <c r="F6711" t="s">
        <v>70</v>
      </c>
      <c r="G6711" t="s">
        <v>1042</v>
      </c>
      <c r="H6711" t="s">
        <v>78</v>
      </c>
      <c r="I6711" t="s">
        <v>18</v>
      </c>
      <c r="J6711" t="s">
        <v>18</v>
      </c>
      <c r="K6711" t="s">
        <v>18</v>
      </c>
      <c r="L6711" t="s">
        <v>59</v>
      </c>
      <c r="M6711" t="s">
        <v>12</v>
      </c>
      <c r="N6711" t="s">
        <v>21</v>
      </c>
      <c r="O6711" t="str">
        <f t="shared" si="104"/>
        <v>Mar</v>
      </c>
    </row>
    <row r="6712" spans="1:15" x14ac:dyDescent="0.3">
      <c r="A6712" s="1">
        <v>43095</v>
      </c>
      <c r="B6712">
        <v>180</v>
      </c>
      <c r="C6712">
        <v>10</v>
      </c>
      <c r="D6712">
        <v>-2</v>
      </c>
      <c r="E6712">
        <v>36</v>
      </c>
      <c r="F6712" t="s">
        <v>314</v>
      </c>
      <c r="G6712" t="s">
        <v>899</v>
      </c>
      <c r="H6712" t="s">
        <v>1954</v>
      </c>
      <c r="I6712" t="s">
        <v>281</v>
      </c>
      <c r="J6712" t="s">
        <v>18</v>
      </c>
      <c r="K6712" t="s">
        <v>18</v>
      </c>
      <c r="L6712" t="s">
        <v>1697</v>
      </c>
      <c r="M6712" t="s">
        <v>20</v>
      </c>
      <c r="N6712" t="s">
        <v>21</v>
      </c>
      <c r="O6712" t="str">
        <f t="shared" si="104"/>
        <v>Dec</v>
      </c>
    </row>
    <row r="6713" spans="1:15" x14ac:dyDescent="0.3">
      <c r="A6713" s="1">
        <v>43123</v>
      </c>
      <c r="B6713">
        <v>180</v>
      </c>
      <c r="C6713">
        <v>12</v>
      </c>
      <c r="D6713">
        <v>-11</v>
      </c>
      <c r="E6713">
        <v>27</v>
      </c>
      <c r="F6713" t="s">
        <v>246</v>
      </c>
      <c r="G6713" t="s">
        <v>694</v>
      </c>
      <c r="H6713" t="s">
        <v>2484</v>
      </c>
      <c r="I6713" t="s">
        <v>96</v>
      </c>
      <c r="J6713" t="s">
        <v>18</v>
      </c>
      <c r="K6713" t="s">
        <v>70</v>
      </c>
      <c r="L6713" t="s">
        <v>1697</v>
      </c>
      <c r="M6713" t="s">
        <v>20</v>
      </c>
      <c r="N6713" t="s">
        <v>21</v>
      </c>
      <c r="O6713" t="str">
        <f t="shared" si="104"/>
        <v>Jan</v>
      </c>
    </row>
    <row r="6714" spans="1:15" x14ac:dyDescent="0.3">
      <c r="A6714" s="1">
        <v>43345</v>
      </c>
      <c r="B6714">
        <v>179</v>
      </c>
      <c r="C6714">
        <v>5</v>
      </c>
      <c r="D6714">
        <v>21</v>
      </c>
      <c r="E6714">
        <v>65</v>
      </c>
      <c r="F6714" t="s">
        <v>45</v>
      </c>
      <c r="G6714" t="s">
        <v>27</v>
      </c>
      <c r="H6714" t="s">
        <v>405</v>
      </c>
      <c r="I6714" t="s">
        <v>18</v>
      </c>
      <c r="J6714" t="s">
        <v>18</v>
      </c>
      <c r="K6714" t="s">
        <v>18</v>
      </c>
      <c r="L6714" t="s">
        <v>48</v>
      </c>
      <c r="M6714" t="s">
        <v>20</v>
      </c>
      <c r="N6714" t="s">
        <v>21</v>
      </c>
      <c r="O6714" t="str">
        <f t="shared" si="104"/>
        <v>Sep</v>
      </c>
    </row>
    <row r="6715" spans="1:15" x14ac:dyDescent="0.3">
      <c r="A6715" s="1">
        <v>43374</v>
      </c>
      <c r="B6715">
        <v>179</v>
      </c>
      <c r="C6715">
        <v>3</v>
      </c>
      <c r="D6715">
        <v>14</v>
      </c>
      <c r="E6715">
        <v>56</v>
      </c>
      <c r="F6715" t="s">
        <v>64</v>
      </c>
      <c r="G6715" t="s">
        <v>27</v>
      </c>
      <c r="H6715" t="s">
        <v>967</v>
      </c>
      <c r="I6715" t="s">
        <v>18</v>
      </c>
      <c r="J6715" t="s">
        <v>18</v>
      </c>
      <c r="K6715" t="s">
        <v>18</v>
      </c>
      <c r="L6715" t="s">
        <v>48</v>
      </c>
      <c r="M6715" t="s">
        <v>20</v>
      </c>
      <c r="N6715" t="s">
        <v>21</v>
      </c>
      <c r="O6715" t="str">
        <f t="shared" si="104"/>
        <v>Oct</v>
      </c>
    </row>
    <row r="6716" spans="1:15" x14ac:dyDescent="0.3">
      <c r="A6716" s="1">
        <v>43107</v>
      </c>
      <c r="B6716">
        <v>179</v>
      </c>
      <c r="C6716">
        <v>10</v>
      </c>
      <c r="D6716">
        <v>-2</v>
      </c>
      <c r="E6716">
        <v>40</v>
      </c>
      <c r="F6716" t="s">
        <v>90</v>
      </c>
      <c r="G6716" t="s">
        <v>1887</v>
      </c>
      <c r="H6716" t="s">
        <v>1868</v>
      </c>
      <c r="I6716" t="s">
        <v>47</v>
      </c>
      <c r="J6716" t="s">
        <v>18</v>
      </c>
      <c r="K6716" t="s">
        <v>18</v>
      </c>
      <c r="L6716" t="s">
        <v>1697</v>
      </c>
      <c r="M6716" t="s">
        <v>20</v>
      </c>
      <c r="N6716" t="s">
        <v>21</v>
      </c>
      <c r="O6716" t="str">
        <f t="shared" si="104"/>
        <v>Jan</v>
      </c>
    </row>
    <row r="6717" spans="1:15" x14ac:dyDescent="0.3">
      <c r="A6717" s="1">
        <v>43100</v>
      </c>
      <c r="B6717">
        <v>179</v>
      </c>
      <c r="C6717">
        <v>21</v>
      </c>
      <c r="D6717">
        <v>-2</v>
      </c>
      <c r="E6717">
        <v>35</v>
      </c>
      <c r="F6717" t="s">
        <v>70</v>
      </c>
      <c r="G6717" t="s">
        <v>27</v>
      </c>
      <c r="H6717" t="s">
        <v>2003</v>
      </c>
      <c r="I6717" t="s">
        <v>18</v>
      </c>
      <c r="J6717" t="s">
        <v>18</v>
      </c>
      <c r="K6717" t="s">
        <v>18</v>
      </c>
      <c r="L6717" t="s">
        <v>1697</v>
      </c>
      <c r="M6717" t="s">
        <v>12</v>
      </c>
      <c r="N6717" t="s">
        <v>21</v>
      </c>
      <c r="O6717" t="str">
        <f t="shared" si="104"/>
        <v>Dec</v>
      </c>
    </row>
    <row r="6718" spans="1:15" x14ac:dyDescent="0.3">
      <c r="A6718" s="1">
        <v>43094</v>
      </c>
      <c r="B6718">
        <v>179</v>
      </c>
      <c r="C6718">
        <v>11</v>
      </c>
      <c r="D6718">
        <v>-3</v>
      </c>
      <c r="E6718">
        <v>35</v>
      </c>
      <c r="F6718" t="s">
        <v>14</v>
      </c>
      <c r="G6718" t="s">
        <v>1545</v>
      </c>
      <c r="H6718" t="s">
        <v>1914</v>
      </c>
      <c r="I6718" t="s">
        <v>182</v>
      </c>
      <c r="J6718" t="s">
        <v>18</v>
      </c>
      <c r="K6718" t="s">
        <v>18</v>
      </c>
      <c r="L6718" t="s">
        <v>1697</v>
      </c>
      <c r="M6718" t="s">
        <v>12</v>
      </c>
      <c r="N6718" t="s">
        <v>21</v>
      </c>
      <c r="O6718" t="str">
        <f t="shared" si="104"/>
        <v>Dec</v>
      </c>
    </row>
    <row r="6719" spans="1:15" x14ac:dyDescent="0.3">
      <c r="A6719" s="1">
        <v>43111</v>
      </c>
      <c r="B6719">
        <v>179</v>
      </c>
      <c r="C6719">
        <v>16</v>
      </c>
      <c r="D6719">
        <v>-8</v>
      </c>
      <c r="E6719">
        <v>39</v>
      </c>
      <c r="F6719" t="s">
        <v>49</v>
      </c>
      <c r="G6719" t="s">
        <v>1580</v>
      </c>
      <c r="H6719" t="s">
        <v>2328</v>
      </c>
      <c r="I6719" t="s">
        <v>439</v>
      </c>
      <c r="J6719" t="s">
        <v>18</v>
      </c>
      <c r="K6719" t="s">
        <v>18</v>
      </c>
      <c r="L6719" t="s">
        <v>1697</v>
      </c>
      <c r="M6719" t="s">
        <v>20</v>
      </c>
      <c r="N6719" t="s">
        <v>21</v>
      </c>
      <c r="O6719" t="str">
        <f t="shared" si="104"/>
        <v>Jan</v>
      </c>
    </row>
    <row r="6720" spans="1:15" x14ac:dyDescent="0.3">
      <c r="A6720" s="1">
        <v>43233</v>
      </c>
      <c r="B6720">
        <v>178</v>
      </c>
      <c r="C6720">
        <v>1</v>
      </c>
      <c r="D6720">
        <v>15</v>
      </c>
      <c r="E6720">
        <v>97</v>
      </c>
      <c r="F6720" t="s">
        <v>141</v>
      </c>
      <c r="G6720" t="s">
        <v>1895</v>
      </c>
      <c r="H6720" t="s">
        <v>28</v>
      </c>
      <c r="I6720" t="s">
        <v>18</v>
      </c>
      <c r="J6720" t="s">
        <v>344</v>
      </c>
      <c r="K6720" t="s">
        <v>18</v>
      </c>
      <c r="L6720" t="s">
        <v>59</v>
      </c>
      <c r="M6720" t="s">
        <v>20</v>
      </c>
      <c r="N6720" t="s">
        <v>21</v>
      </c>
      <c r="O6720" t="str">
        <f t="shared" si="104"/>
        <v>May</v>
      </c>
    </row>
    <row r="6721" spans="1:15" x14ac:dyDescent="0.3">
      <c r="A6721" s="1">
        <v>43370</v>
      </c>
      <c r="B6721">
        <v>178</v>
      </c>
      <c r="C6721">
        <v>3</v>
      </c>
      <c r="D6721">
        <v>15</v>
      </c>
      <c r="E6721">
        <v>57</v>
      </c>
      <c r="F6721" t="s">
        <v>45</v>
      </c>
      <c r="G6721" t="s">
        <v>27</v>
      </c>
      <c r="H6721" t="s">
        <v>445</v>
      </c>
      <c r="I6721" t="s">
        <v>18</v>
      </c>
      <c r="J6721" t="s">
        <v>18</v>
      </c>
      <c r="K6721" t="s">
        <v>18</v>
      </c>
      <c r="L6721" t="s">
        <v>48</v>
      </c>
      <c r="M6721" t="s">
        <v>20</v>
      </c>
      <c r="N6721" t="s">
        <v>21</v>
      </c>
      <c r="O6721" t="str">
        <f t="shared" si="104"/>
        <v>Sep</v>
      </c>
    </row>
    <row r="6722" spans="1:15" x14ac:dyDescent="0.3">
      <c r="A6722" s="1">
        <v>43399</v>
      </c>
      <c r="B6722">
        <v>178</v>
      </c>
      <c r="C6722">
        <v>5</v>
      </c>
      <c r="D6722">
        <v>12</v>
      </c>
      <c r="E6722">
        <v>60</v>
      </c>
      <c r="F6722" t="s">
        <v>83</v>
      </c>
      <c r="G6722" t="s">
        <v>1045</v>
      </c>
      <c r="H6722" t="s">
        <v>500</v>
      </c>
      <c r="I6722" t="s">
        <v>18</v>
      </c>
      <c r="J6722" t="s">
        <v>18</v>
      </c>
      <c r="K6722" t="s">
        <v>18</v>
      </c>
      <c r="L6722" t="s">
        <v>48</v>
      </c>
      <c r="M6722" t="s">
        <v>20</v>
      </c>
      <c r="N6722" t="s">
        <v>21</v>
      </c>
      <c r="O6722" t="str">
        <f t="shared" ref="O6722:O6785" si="105">TEXT(A6722,"mmm")</f>
        <v>Oct</v>
      </c>
    </row>
    <row r="6723" spans="1:15" x14ac:dyDescent="0.3">
      <c r="A6723" s="1">
        <v>43175</v>
      </c>
      <c r="B6723">
        <v>178</v>
      </c>
      <c r="C6723">
        <v>2</v>
      </c>
      <c r="D6723">
        <v>7</v>
      </c>
      <c r="E6723">
        <v>72</v>
      </c>
      <c r="F6723" t="s">
        <v>56</v>
      </c>
      <c r="G6723" t="s">
        <v>27</v>
      </c>
      <c r="H6723" t="s">
        <v>34</v>
      </c>
      <c r="I6723" t="s">
        <v>18</v>
      </c>
      <c r="J6723" t="s">
        <v>18</v>
      </c>
      <c r="K6723" t="s">
        <v>18</v>
      </c>
      <c r="L6723" t="s">
        <v>59</v>
      </c>
      <c r="M6723" t="s">
        <v>20</v>
      </c>
      <c r="N6723" t="s">
        <v>21</v>
      </c>
      <c r="O6723" t="str">
        <f t="shared" si="105"/>
        <v>Mar</v>
      </c>
    </row>
    <row r="6724" spans="1:15" x14ac:dyDescent="0.3">
      <c r="A6724" s="1">
        <v>43196</v>
      </c>
      <c r="B6724">
        <v>178</v>
      </c>
      <c r="C6724">
        <v>6</v>
      </c>
      <c r="D6724">
        <v>6</v>
      </c>
      <c r="E6724">
        <v>96</v>
      </c>
      <c r="F6724" t="s">
        <v>56</v>
      </c>
      <c r="G6724" t="s">
        <v>2019</v>
      </c>
      <c r="H6724" t="s">
        <v>172</v>
      </c>
      <c r="I6724" t="s">
        <v>18</v>
      </c>
      <c r="J6724" t="s">
        <v>18</v>
      </c>
      <c r="K6724" t="s">
        <v>18</v>
      </c>
      <c r="L6724" t="s">
        <v>59</v>
      </c>
      <c r="M6724" t="s">
        <v>20</v>
      </c>
      <c r="N6724" t="s">
        <v>21</v>
      </c>
      <c r="O6724" t="str">
        <f t="shared" si="105"/>
        <v>Apr</v>
      </c>
    </row>
    <row r="6725" spans="1:15" x14ac:dyDescent="0.3">
      <c r="A6725" s="1">
        <v>43145</v>
      </c>
      <c r="B6725">
        <v>178</v>
      </c>
      <c r="C6725">
        <v>0</v>
      </c>
      <c r="D6725">
        <v>2</v>
      </c>
      <c r="E6725">
        <v>65</v>
      </c>
      <c r="F6725" t="s">
        <v>41</v>
      </c>
      <c r="G6725" t="s">
        <v>765</v>
      </c>
      <c r="H6725" t="s">
        <v>1567</v>
      </c>
      <c r="I6725" t="s">
        <v>18</v>
      </c>
      <c r="J6725" t="s">
        <v>18</v>
      </c>
      <c r="K6725" t="s">
        <v>18</v>
      </c>
      <c r="L6725" t="s">
        <v>1697</v>
      </c>
      <c r="M6725" t="s">
        <v>20</v>
      </c>
      <c r="N6725" t="s">
        <v>21</v>
      </c>
      <c r="O6725" t="str">
        <f t="shared" si="105"/>
        <v>Feb</v>
      </c>
    </row>
    <row r="6726" spans="1:15" x14ac:dyDescent="0.3">
      <c r="A6726" s="1">
        <v>43095</v>
      </c>
      <c r="B6726">
        <v>178</v>
      </c>
      <c r="C6726">
        <v>0</v>
      </c>
      <c r="D6726">
        <v>-1</v>
      </c>
      <c r="E6726">
        <v>58</v>
      </c>
      <c r="F6726" t="s">
        <v>70</v>
      </c>
      <c r="G6726" t="s">
        <v>116</v>
      </c>
      <c r="H6726" t="s">
        <v>1572</v>
      </c>
      <c r="I6726" t="s">
        <v>18</v>
      </c>
      <c r="J6726" t="s">
        <v>18</v>
      </c>
      <c r="K6726" t="s">
        <v>18</v>
      </c>
      <c r="L6726" t="s">
        <v>1697</v>
      </c>
      <c r="M6726" t="s">
        <v>20</v>
      </c>
      <c r="N6726" t="s">
        <v>21</v>
      </c>
      <c r="O6726" t="str">
        <f t="shared" si="105"/>
        <v>Dec</v>
      </c>
    </row>
    <row r="6727" spans="1:15" x14ac:dyDescent="0.3">
      <c r="A6727" s="1">
        <v>43088</v>
      </c>
      <c r="B6727">
        <v>178</v>
      </c>
      <c r="C6727">
        <v>14</v>
      </c>
      <c r="D6727">
        <v>-2</v>
      </c>
      <c r="E6727">
        <v>23</v>
      </c>
      <c r="F6727" t="s">
        <v>246</v>
      </c>
      <c r="G6727" t="s">
        <v>632</v>
      </c>
      <c r="H6727" t="s">
        <v>1826</v>
      </c>
      <c r="I6727" t="s">
        <v>509</v>
      </c>
      <c r="J6727" t="s">
        <v>18</v>
      </c>
      <c r="K6727" t="s">
        <v>41</v>
      </c>
      <c r="L6727" t="s">
        <v>1697</v>
      </c>
      <c r="M6727" t="s">
        <v>20</v>
      </c>
      <c r="N6727" t="s">
        <v>21</v>
      </c>
      <c r="O6727" t="str">
        <f t="shared" si="105"/>
        <v>Dec</v>
      </c>
    </row>
    <row r="6728" spans="1:15" x14ac:dyDescent="0.3">
      <c r="A6728" s="1">
        <v>43133</v>
      </c>
      <c r="B6728">
        <v>178</v>
      </c>
      <c r="C6728">
        <v>23</v>
      </c>
      <c r="D6728">
        <v>-3</v>
      </c>
      <c r="E6728">
        <v>69</v>
      </c>
      <c r="F6728" t="s">
        <v>239</v>
      </c>
      <c r="G6728" t="s">
        <v>1822</v>
      </c>
      <c r="H6728" t="s">
        <v>1049</v>
      </c>
      <c r="I6728" t="s">
        <v>18</v>
      </c>
      <c r="J6728" t="s">
        <v>18</v>
      </c>
      <c r="K6728" t="s">
        <v>18</v>
      </c>
      <c r="L6728" t="s">
        <v>1697</v>
      </c>
      <c r="M6728" t="s">
        <v>20</v>
      </c>
      <c r="N6728" t="s">
        <v>21</v>
      </c>
      <c r="O6728" t="str">
        <f t="shared" si="105"/>
        <v>Feb</v>
      </c>
    </row>
    <row r="6729" spans="1:15" x14ac:dyDescent="0.3">
      <c r="A6729" s="1">
        <v>43101</v>
      </c>
      <c r="B6729">
        <v>178</v>
      </c>
      <c r="C6729">
        <v>2</v>
      </c>
      <c r="D6729">
        <v>-4</v>
      </c>
      <c r="E6729">
        <v>42</v>
      </c>
      <c r="F6729" t="s">
        <v>207</v>
      </c>
      <c r="G6729" t="s">
        <v>27</v>
      </c>
      <c r="H6729" t="s">
        <v>1622</v>
      </c>
      <c r="I6729" t="s">
        <v>18</v>
      </c>
      <c r="J6729" t="s">
        <v>18</v>
      </c>
      <c r="K6729" t="s">
        <v>18</v>
      </c>
      <c r="L6729" t="s">
        <v>1697</v>
      </c>
      <c r="M6729" t="s">
        <v>12</v>
      </c>
      <c r="N6729" t="s">
        <v>21</v>
      </c>
      <c r="O6729" t="str">
        <f t="shared" si="105"/>
        <v>Jan</v>
      </c>
    </row>
    <row r="6730" spans="1:15" x14ac:dyDescent="0.3">
      <c r="A6730" s="1">
        <v>43128</v>
      </c>
      <c r="B6730">
        <v>178</v>
      </c>
      <c r="C6730">
        <v>17</v>
      </c>
      <c r="D6730">
        <v>-4</v>
      </c>
      <c r="E6730">
        <v>32</v>
      </c>
      <c r="F6730" t="s">
        <v>355</v>
      </c>
      <c r="G6730" t="s">
        <v>27</v>
      </c>
      <c r="H6730" t="s">
        <v>2300</v>
      </c>
      <c r="I6730" t="s">
        <v>577</v>
      </c>
      <c r="J6730" t="s">
        <v>18</v>
      </c>
      <c r="K6730" t="s">
        <v>18</v>
      </c>
      <c r="L6730" t="s">
        <v>1697</v>
      </c>
      <c r="M6730" t="s">
        <v>20</v>
      </c>
      <c r="N6730" t="s">
        <v>21</v>
      </c>
      <c r="O6730" t="str">
        <f t="shared" si="105"/>
        <v>Jan</v>
      </c>
    </row>
    <row r="6731" spans="1:15" x14ac:dyDescent="0.3">
      <c r="A6731" s="1">
        <v>43090</v>
      </c>
      <c r="B6731">
        <v>178</v>
      </c>
      <c r="C6731">
        <v>7</v>
      </c>
      <c r="D6731">
        <v>-5</v>
      </c>
      <c r="E6731">
        <v>90</v>
      </c>
      <c r="F6731" t="s">
        <v>45</v>
      </c>
      <c r="G6731" t="s">
        <v>2327</v>
      </c>
      <c r="H6731" t="s">
        <v>1037</v>
      </c>
      <c r="I6731" t="s">
        <v>18</v>
      </c>
      <c r="J6731" t="s">
        <v>18</v>
      </c>
      <c r="K6731" t="s">
        <v>41</v>
      </c>
      <c r="L6731" t="s">
        <v>1697</v>
      </c>
      <c r="M6731" t="s">
        <v>20</v>
      </c>
      <c r="N6731" t="s">
        <v>21</v>
      </c>
      <c r="O6731" t="str">
        <f t="shared" si="105"/>
        <v>Dec</v>
      </c>
    </row>
    <row r="6732" spans="1:15" x14ac:dyDescent="0.3">
      <c r="A6732" s="1">
        <v>43140</v>
      </c>
      <c r="B6732">
        <v>178</v>
      </c>
      <c r="C6732">
        <v>0</v>
      </c>
      <c r="D6732">
        <v>-5</v>
      </c>
      <c r="E6732">
        <v>38</v>
      </c>
      <c r="F6732" t="s">
        <v>200</v>
      </c>
      <c r="G6732" t="s">
        <v>574</v>
      </c>
      <c r="H6732" t="s">
        <v>2034</v>
      </c>
      <c r="I6732" t="s">
        <v>18</v>
      </c>
      <c r="J6732" t="s">
        <v>18</v>
      </c>
      <c r="K6732" t="s">
        <v>18</v>
      </c>
      <c r="L6732" t="s">
        <v>1697</v>
      </c>
      <c r="M6732" t="s">
        <v>20</v>
      </c>
      <c r="N6732" t="s">
        <v>21</v>
      </c>
      <c r="O6732" t="str">
        <f t="shared" si="105"/>
        <v>Feb</v>
      </c>
    </row>
    <row r="6733" spans="1:15" x14ac:dyDescent="0.3">
      <c r="A6733" s="1">
        <v>43111</v>
      </c>
      <c r="B6733">
        <v>178</v>
      </c>
      <c r="C6733">
        <v>13</v>
      </c>
      <c r="D6733">
        <v>-9</v>
      </c>
      <c r="E6733">
        <v>41</v>
      </c>
      <c r="F6733" t="s">
        <v>37</v>
      </c>
      <c r="G6733" t="s">
        <v>1676</v>
      </c>
      <c r="H6733" t="s">
        <v>2408</v>
      </c>
      <c r="I6733" t="s">
        <v>166</v>
      </c>
      <c r="J6733" t="s">
        <v>18</v>
      </c>
      <c r="K6733" t="s">
        <v>18</v>
      </c>
      <c r="L6733" t="s">
        <v>1697</v>
      </c>
      <c r="M6733" t="s">
        <v>20</v>
      </c>
      <c r="N6733" t="s">
        <v>21</v>
      </c>
      <c r="O6733" t="str">
        <f t="shared" si="105"/>
        <v>Jan</v>
      </c>
    </row>
    <row r="6734" spans="1:15" x14ac:dyDescent="0.3">
      <c r="A6734" s="1">
        <v>43112</v>
      </c>
      <c r="B6734">
        <v>178</v>
      </c>
      <c r="C6734">
        <v>12</v>
      </c>
      <c r="D6734">
        <v>-10</v>
      </c>
      <c r="E6734">
        <v>27</v>
      </c>
      <c r="F6734" t="s">
        <v>239</v>
      </c>
      <c r="G6734" t="s">
        <v>1093</v>
      </c>
      <c r="H6734" t="s">
        <v>2485</v>
      </c>
      <c r="I6734" t="s">
        <v>365</v>
      </c>
      <c r="J6734" t="s">
        <v>18</v>
      </c>
      <c r="K6734" t="s">
        <v>18</v>
      </c>
      <c r="L6734" t="s">
        <v>1697</v>
      </c>
      <c r="M6734" t="s">
        <v>20</v>
      </c>
      <c r="N6734" t="s">
        <v>21</v>
      </c>
      <c r="O6734" t="str">
        <f t="shared" si="105"/>
        <v>Jan</v>
      </c>
    </row>
    <row r="6735" spans="1:15" x14ac:dyDescent="0.3">
      <c r="A6735" s="1">
        <v>43123</v>
      </c>
      <c r="B6735">
        <v>178</v>
      </c>
      <c r="C6735">
        <v>20</v>
      </c>
      <c r="D6735">
        <v>-12</v>
      </c>
      <c r="E6735">
        <v>52</v>
      </c>
      <c r="F6735" t="s">
        <v>22</v>
      </c>
      <c r="G6735" t="s">
        <v>27</v>
      </c>
      <c r="H6735" t="s">
        <v>2389</v>
      </c>
      <c r="I6735" t="s">
        <v>18</v>
      </c>
      <c r="J6735" t="s">
        <v>18</v>
      </c>
      <c r="K6735" t="s">
        <v>207</v>
      </c>
      <c r="L6735" t="s">
        <v>1697</v>
      </c>
      <c r="M6735" t="s">
        <v>20</v>
      </c>
      <c r="N6735" t="s">
        <v>21</v>
      </c>
      <c r="O6735" t="str">
        <f t="shared" si="105"/>
        <v>Jan</v>
      </c>
    </row>
    <row r="6736" spans="1:15" x14ac:dyDescent="0.3">
      <c r="A6736" s="1">
        <v>43125</v>
      </c>
      <c r="B6736">
        <v>178</v>
      </c>
      <c r="C6736">
        <v>19</v>
      </c>
      <c r="D6736">
        <v>-13</v>
      </c>
      <c r="E6736">
        <v>33</v>
      </c>
      <c r="F6736" t="s">
        <v>246</v>
      </c>
      <c r="G6736" t="s">
        <v>27</v>
      </c>
      <c r="H6736" t="s">
        <v>2346</v>
      </c>
      <c r="I6736" t="s">
        <v>18</v>
      </c>
      <c r="J6736" t="s">
        <v>18</v>
      </c>
      <c r="K6736" t="s">
        <v>197</v>
      </c>
      <c r="L6736" t="s">
        <v>1697</v>
      </c>
      <c r="M6736" t="s">
        <v>20</v>
      </c>
      <c r="N6736" t="s">
        <v>21</v>
      </c>
      <c r="O6736" t="str">
        <f t="shared" si="105"/>
        <v>Jan</v>
      </c>
    </row>
    <row r="6737" spans="1:15" x14ac:dyDescent="0.3">
      <c r="A6737" s="1">
        <v>43198</v>
      </c>
      <c r="B6737">
        <v>177</v>
      </c>
      <c r="C6737">
        <v>22</v>
      </c>
      <c r="D6737">
        <v>3</v>
      </c>
      <c r="E6737">
        <v>88</v>
      </c>
      <c r="F6737" t="s">
        <v>239</v>
      </c>
      <c r="G6737" t="s">
        <v>2398</v>
      </c>
      <c r="H6737" t="s">
        <v>207</v>
      </c>
      <c r="I6737" t="s">
        <v>18</v>
      </c>
      <c r="J6737" t="s">
        <v>18</v>
      </c>
      <c r="K6737" t="s">
        <v>18</v>
      </c>
      <c r="L6737" t="s">
        <v>59</v>
      </c>
      <c r="M6737" t="s">
        <v>20</v>
      </c>
      <c r="N6737" t="s">
        <v>21</v>
      </c>
      <c r="O6737" t="str">
        <f t="shared" si="105"/>
        <v>Apr</v>
      </c>
    </row>
    <row r="6738" spans="1:15" x14ac:dyDescent="0.3">
      <c r="A6738" s="1">
        <v>43151</v>
      </c>
      <c r="B6738">
        <v>177</v>
      </c>
      <c r="C6738">
        <v>0</v>
      </c>
      <c r="D6738">
        <v>0</v>
      </c>
      <c r="E6738">
        <v>75</v>
      </c>
      <c r="F6738" t="s">
        <v>92</v>
      </c>
      <c r="G6738" t="s">
        <v>702</v>
      </c>
      <c r="H6738" t="s">
        <v>1567</v>
      </c>
      <c r="I6738" t="s">
        <v>18</v>
      </c>
      <c r="J6738" t="s">
        <v>18</v>
      </c>
      <c r="K6738" t="s">
        <v>18</v>
      </c>
      <c r="L6738" t="s">
        <v>1697</v>
      </c>
      <c r="M6738" t="s">
        <v>20</v>
      </c>
      <c r="N6738" t="s">
        <v>21</v>
      </c>
      <c r="O6738" t="str">
        <f t="shared" si="105"/>
        <v>Feb</v>
      </c>
    </row>
    <row r="6739" spans="1:15" x14ac:dyDescent="0.3">
      <c r="A6739" s="1">
        <v>43121</v>
      </c>
      <c r="B6739">
        <v>177</v>
      </c>
      <c r="C6739">
        <v>1</v>
      </c>
      <c r="D6739">
        <v>-1</v>
      </c>
      <c r="E6739">
        <v>58</v>
      </c>
      <c r="F6739" t="s">
        <v>307</v>
      </c>
      <c r="G6739" t="s">
        <v>2201</v>
      </c>
      <c r="H6739" t="s">
        <v>1655</v>
      </c>
      <c r="I6739" t="s">
        <v>18</v>
      </c>
      <c r="J6739" t="s">
        <v>18</v>
      </c>
      <c r="K6739" t="s">
        <v>18</v>
      </c>
      <c r="L6739" t="s">
        <v>1697</v>
      </c>
      <c r="M6739" t="s">
        <v>20</v>
      </c>
      <c r="N6739" t="s">
        <v>21</v>
      </c>
      <c r="O6739" t="str">
        <f t="shared" si="105"/>
        <v>Jan</v>
      </c>
    </row>
    <row r="6740" spans="1:15" x14ac:dyDescent="0.3">
      <c r="A6740" s="1">
        <v>43110</v>
      </c>
      <c r="B6740">
        <v>177</v>
      </c>
      <c r="C6740">
        <v>14</v>
      </c>
      <c r="D6740">
        <v>-5</v>
      </c>
      <c r="E6740">
        <v>37</v>
      </c>
      <c r="F6740" t="s">
        <v>222</v>
      </c>
      <c r="G6740" t="s">
        <v>27</v>
      </c>
      <c r="H6740" t="s">
        <v>1830</v>
      </c>
      <c r="I6740" t="s">
        <v>102</v>
      </c>
      <c r="J6740" t="s">
        <v>18</v>
      </c>
      <c r="K6740" t="s">
        <v>72</v>
      </c>
      <c r="L6740" t="s">
        <v>1697</v>
      </c>
      <c r="M6740" t="s">
        <v>20</v>
      </c>
      <c r="N6740" t="s">
        <v>21</v>
      </c>
      <c r="O6740" t="str">
        <f t="shared" si="105"/>
        <v>Jan</v>
      </c>
    </row>
    <row r="6741" spans="1:15" x14ac:dyDescent="0.3">
      <c r="A6741" s="1">
        <v>43129</v>
      </c>
      <c r="B6741">
        <v>177</v>
      </c>
      <c r="C6741">
        <v>15</v>
      </c>
      <c r="D6741">
        <v>-5</v>
      </c>
      <c r="E6741">
        <v>27</v>
      </c>
      <c r="F6741" t="s">
        <v>209</v>
      </c>
      <c r="G6741" t="s">
        <v>152</v>
      </c>
      <c r="H6741" t="s">
        <v>2486</v>
      </c>
      <c r="I6741" t="s">
        <v>155</v>
      </c>
      <c r="J6741" t="s">
        <v>18</v>
      </c>
      <c r="K6741" t="s">
        <v>18</v>
      </c>
      <c r="L6741" t="s">
        <v>1697</v>
      </c>
      <c r="M6741" t="s">
        <v>20</v>
      </c>
      <c r="N6741" t="s">
        <v>21</v>
      </c>
      <c r="O6741" t="str">
        <f t="shared" si="105"/>
        <v>Jan</v>
      </c>
    </row>
    <row r="6742" spans="1:15" x14ac:dyDescent="0.3">
      <c r="A6742" s="1">
        <v>43112</v>
      </c>
      <c r="B6742">
        <v>177</v>
      </c>
      <c r="C6742">
        <v>15</v>
      </c>
      <c r="D6742">
        <v>-6</v>
      </c>
      <c r="E6742">
        <v>26</v>
      </c>
      <c r="F6742" t="s">
        <v>84</v>
      </c>
      <c r="G6742" t="s">
        <v>95</v>
      </c>
      <c r="H6742" t="s">
        <v>2487</v>
      </c>
      <c r="I6742" t="s">
        <v>75</v>
      </c>
      <c r="J6742" t="s">
        <v>18</v>
      </c>
      <c r="K6742" t="s">
        <v>18</v>
      </c>
      <c r="L6742" t="s">
        <v>1697</v>
      </c>
      <c r="M6742" t="s">
        <v>20</v>
      </c>
      <c r="N6742" t="s">
        <v>21</v>
      </c>
      <c r="O6742" t="str">
        <f t="shared" si="105"/>
        <v>Jan</v>
      </c>
    </row>
    <row r="6743" spans="1:15" x14ac:dyDescent="0.3">
      <c r="A6743" s="1">
        <v>43135</v>
      </c>
      <c r="B6743">
        <v>177</v>
      </c>
      <c r="C6743">
        <v>14</v>
      </c>
      <c r="D6743">
        <v>-7</v>
      </c>
      <c r="E6743">
        <v>33</v>
      </c>
      <c r="F6743" t="s">
        <v>626</v>
      </c>
      <c r="G6743" t="s">
        <v>1407</v>
      </c>
      <c r="H6743" t="s">
        <v>2269</v>
      </c>
      <c r="I6743" t="s">
        <v>1092</v>
      </c>
      <c r="J6743" t="s">
        <v>18</v>
      </c>
      <c r="K6743" t="s">
        <v>18</v>
      </c>
      <c r="L6743" t="s">
        <v>1697</v>
      </c>
      <c r="M6743" t="s">
        <v>20</v>
      </c>
      <c r="N6743" t="s">
        <v>21</v>
      </c>
      <c r="O6743" t="str">
        <f t="shared" si="105"/>
        <v>Feb</v>
      </c>
    </row>
    <row r="6744" spans="1:15" x14ac:dyDescent="0.3">
      <c r="A6744" s="1">
        <v>43112</v>
      </c>
      <c r="B6744">
        <v>177</v>
      </c>
      <c r="C6744">
        <v>13</v>
      </c>
      <c r="D6744">
        <v>-8</v>
      </c>
      <c r="E6744">
        <v>29</v>
      </c>
      <c r="F6744" t="s">
        <v>239</v>
      </c>
      <c r="G6744" t="s">
        <v>637</v>
      </c>
      <c r="H6744" t="s">
        <v>2488</v>
      </c>
      <c r="I6744" t="s">
        <v>447</v>
      </c>
      <c r="J6744" t="s">
        <v>18</v>
      </c>
      <c r="K6744" t="s">
        <v>18</v>
      </c>
      <c r="L6744" t="s">
        <v>1697</v>
      </c>
      <c r="M6744" t="s">
        <v>20</v>
      </c>
      <c r="N6744" t="s">
        <v>21</v>
      </c>
      <c r="O6744" t="str">
        <f t="shared" si="105"/>
        <v>Jan</v>
      </c>
    </row>
    <row r="6745" spans="1:15" x14ac:dyDescent="0.3">
      <c r="A6745" s="1">
        <v>43136</v>
      </c>
      <c r="B6745">
        <v>177</v>
      </c>
      <c r="C6745">
        <v>21</v>
      </c>
      <c r="D6745">
        <v>-10</v>
      </c>
      <c r="E6745">
        <v>41</v>
      </c>
      <c r="F6745" t="s">
        <v>160</v>
      </c>
      <c r="G6745" t="s">
        <v>297</v>
      </c>
      <c r="H6745" t="s">
        <v>2292</v>
      </c>
      <c r="I6745" t="s">
        <v>18</v>
      </c>
      <c r="J6745" t="s">
        <v>18</v>
      </c>
      <c r="K6745" t="s">
        <v>18</v>
      </c>
      <c r="L6745" t="s">
        <v>1697</v>
      </c>
      <c r="M6745" t="s">
        <v>20</v>
      </c>
      <c r="N6745" t="s">
        <v>21</v>
      </c>
      <c r="O6745" t="str">
        <f t="shared" si="105"/>
        <v>Feb</v>
      </c>
    </row>
    <row r="6746" spans="1:15" x14ac:dyDescent="0.3">
      <c r="A6746" s="1">
        <v>43111</v>
      </c>
      <c r="B6746">
        <v>177</v>
      </c>
      <c r="C6746">
        <v>20</v>
      </c>
      <c r="D6746">
        <v>-12</v>
      </c>
      <c r="E6746">
        <v>49</v>
      </c>
      <c r="F6746" t="s">
        <v>90</v>
      </c>
      <c r="G6746" t="s">
        <v>712</v>
      </c>
      <c r="H6746" t="s">
        <v>2073</v>
      </c>
      <c r="I6746" t="s">
        <v>18</v>
      </c>
      <c r="J6746" t="s">
        <v>18</v>
      </c>
      <c r="K6746" t="s">
        <v>18</v>
      </c>
      <c r="L6746" t="s">
        <v>1697</v>
      </c>
      <c r="M6746" t="s">
        <v>20</v>
      </c>
      <c r="N6746" t="s">
        <v>21</v>
      </c>
      <c r="O6746" t="str">
        <f t="shared" si="105"/>
        <v>Jan</v>
      </c>
    </row>
    <row r="6747" spans="1:15" x14ac:dyDescent="0.3">
      <c r="A6747" s="1">
        <v>43353</v>
      </c>
      <c r="B6747">
        <v>176</v>
      </c>
      <c r="C6747">
        <v>3</v>
      </c>
      <c r="D6747">
        <v>20</v>
      </c>
      <c r="E6747">
        <v>60</v>
      </c>
      <c r="F6747" t="s">
        <v>34</v>
      </c>
      <c r="G6747" t="s">
        <v>27</v>
      </c>
      <c r="H6747" t="s">
        <v>444</v>
      </c>
      <c r="I6747" t="s">
        <v>18</v>
      </c>
      <c r="J6747" t="s">
        <v>18</v>
      </c>
      <c r="K6747" t="s">
        <v>18</v>
      </c>
      <c r="L6747" t="s">
        <v>48</v>
      </c>
      <c r="M6747" t="s">
        <v>20</v>
      </c>
      <c r="N6747" t="s">
        <v>21</v>
      </c>
      <c r="O6747" t="str">
        <f t="shared" si="105"/>
        <v>Sep</v>
      </c>
    </row>
    <row r="6748" spans="1:15" x14ac:dyDescent="0.3">
      <c r="A6748" s="1">
        <v>43162</v>
      </c>
      <c r="B6748">
        <v>176</v>
      </c>
      <c r="C6748">
        <v>2</v>
      </c>
      <c r="D6748">
        <v>1</v>
      </c>
      <c r="E6748">
        <v>35</v>
      </c>
      <c r="F6748" t="s">
        <v>197</v>
      </c>
      <c r="G6748" t="s">
        <v>188</v>
      </c>
      <c r="H6748" t="s">
        <v>1601</v>
      </c>
      <c r="I6748" t="s">
        <v>18</v>
      </c>
      <c r="J6748" t="s">
        <v>18</v>
      </c>
      <c r="K6748" t="s">
        <v>18</v>
      </c>
      <c r="L6748" t="s">
        <v>59</v>
      </c>
      <c r="M6748" t="s">
        <v>20</v>
      </c>
      <c r="N6748" t="s">
        <v>21</v>
      </c>
      <c r="O6748" t="str">
        <f t="shared" si="105"/>
        <v>Mar</v>
      </c>
    </row>
    <row r="6749" spans="1:15" x14ac:dyDescent="0.3">
      <c r="A6749" s="1">
        <v>43094</v>
      </c>
      <c r="B6749">
        <v>176</v>
      </c>
      <c r="C6749">
        <v>22</v>
      </c>
      <c r="D6749">
        <v>-1</v>
      </c>
      <c r="E6749">
        <v>53</v>
      </c>
      <c r="F6749" t="s">
        <v>141</v>
      </c>
      <c r="G6749" t="s">
        <v>27</v>
      </c>
      <c r="H6749" t="s">
        <v>1846</v>
      </c>
      <c r="I6749" t="s">
        <v>18</v>
      </c>
      <c r="J6749" t="s">
        <v>18</v>
      </c>
      <c r="K6749" t="s">
        <v>18</v>
      </c>
      <c r="L6749" t="s">
        <v>1697</v>
      </c>
      <c r="M6749" t="s">
        <v>12</v>
      </c>
      <c r="N6749" t="s">
        <v>21</v>
      </c>
      <c r="O6749" t="str">
        <f t="shared" si="105"/>
        <v>Dec</v>
      </c>
    </row>
    <row r="6750" spans="1:15" x14ac:dyDescent="0.3">
      <c r="A6750" s="1">
        <v>43106</v>
      </c>
      <c r="B6750">
        <v>176</v>
      </c>
      <c r="C6750">
        <v>2</v>
      </c>
      <c r="D6750">
        <v>-6</v>
      </c>
      <c r="E6750">
        <v>56</v>
      </c>
      <c r="F6750" t="s">
        <v>53</v>
      </c>
      <c r="G6750" t="s">
        <v>2489</v>
      </c>
      <c r="H6750" t="s">
        <v>1781</v>
      </c>
      <c r="I6750" t="s">
        <v>18</v>
      </c>
      <c r="J6750" t="s">
        <v>18</v>
      </c>
      <c r="K6750" t="s">
        <v>18</v>
      </c>
      <c r="L6750" t="s">
        <v>1697</v>
      </c>
      <c r="M6750" t="s">
        <v>20</v>
      </c>
      <c r="N6750" t="s">
        <v>21</v>
      </c>
      <c r="O6750" t="str">
        <f t="shared" si="105"/>
        <v>Jan</v>
      </c>
    </row>
    <row r="6751" spans="1:15" x14ac:dyDescent="0.3">
      <c r="A6751" s="1">
        <v>43138</v>
      </c>
      <c r="B6751">
        <v>176</v>
      </c>
      <c r="C6751">
        <v>11</v>
      </c>
      <c r="D6751">
        <v>-7</v>
      </c>
      <c r="E6751">
        <v>28</v>
      </c>
      <c r="F6751" t="s">
        <v>180</v>
      </c>
      <c r="G6751" t="s">
        <v>907</v>
      </c>
      <c r="H6751" t="s">
        <v>2127</v>
      </c>
      <c r="I6751" t="s">
        <v>501</v>
      </c>
      <c r="J6751" t="s">
        <v>18</v>
      </c>
      <c r="K6751" t="s">
        <v>18</v>
      </c>
      <c r="L6751" t="s">
        <v>1697</v>
      </c>
      <c r="M6751" t="s">
        <v>20</v>
      </c>
      <c r="N6751" t="s">
        <v>21</v>
      </c>
      <c r="O6751" t="str">
        <f t="shared" si="105"/>
        <v>Feb</v>
      </c>
    </row>
    <row r="6752" spans="1:15" x14ac:dyDescent="0.3">
      <c r="A6752" s="1">
        <v>43265</v>
      </c>
      <c r="B6752">
        <v>175</v>
      </c>
      <c r="C6752">
        <v>9</v>
      </c>
      <c r="D6752">
        <v>19</v>
      </c>
      <c r="E6752">
        <v>96</v>
      </c>
      <c r="F6752" t="s">
        <v>169</v>
      </c>
      <c r="G6752" t="s">
        <v>2490</v>
      </c>
      <c r="H6752" t="s">
        <v>646</v>
      </c>
      <c r="I6752" t="s">
        <v>903</v>
      </c>
      <c r="J6752" t="s">
        <v>78</v>
      </c>
      <c r="K6752" t="s">
        <v>18</v>
      </c>
      <c r="L6752" t="s">
        <v>19</v>
      </c>
      <c r="M6752" t="s">
        <v>20</v>
      </c>
      <c r="N6752" t="s">
        <v>21</v>
      </c>
      <c r="O6752" t="str">
        <f t="shared" si="105"/>
        <v>Jun</v>
      </c>
    </row>
    <row r="6753" spans="1:15" x14ac:dyDescent="0.3">
      <c r="A6753" s="1">
        <v>43395</v>
      </c>
      <c r="B6753">
        <v>175</v>
      </c>
      <c r="C6753">
        <v>3</v>
      </c>
      <c r="D6753">
        <v>10</v>
      </c>
      <c r="E6753">
        <v>60</v>
      </c>
      <c r="F6753" t="s">
        <v>70</v>
      </c>
      <c r="G6753" t="s">
        <v>2045</v>
      </c>
      <c r="H6753" t="s">
        <v>60</v>
      </c>
      <c r="I6753" t="s">
        <v>18</v>
      </c>
      <c r="J6753" t="s">
        <v>18</v>
      </c>
      <c r="K6753" t="s">
        <v>18</v>
      </c>
      <c r="L6753" t="s">
        <v>48</v>
      </c>
      <c r="M6753" t="s">
        <v>20</v>
      </c>
      <c r="N6753" t="s">
        <v>21</v>
      </c>
      <c r="O6753" t="str">
        <f t="shared" si="105"/>
        <v>Oct</v>
      </c>
    </row>
    <row r="6754" spans="1:15" x14ac:dyDescent="0.3">
      <c r="A6754" s="1">
        <v>43430</v>
      </c>
      <c r="B6754">
        <v>175</v>
      </c>
      <c r="C6754">
        <v>2</v>
      </c>
      <c r="D6754">
        <v>3</v>
      </c>
      <c r="E6754">
        <v>87</v>
      </c>
      <c r="F6754" t="s">
        <v>45</v>
      </c>
      <c r="G6754" t="s">
        <v>2016</v>
      </c>
      <c r="H6754" t="s">
        <v>83</v>
      </c>
      <c r="I6754" t="s">
        <v>18</v>
      </c>
      <c r="J6754" t="s">
        <v>18</v>
      </c>
      <c r="K6754" t="s">
        <v>72</v>
      </c>
      <c r="L6754" t="s">
        <v>48</v>
      </c>
      <c r="M6754" t="s">
        <v>20</v>
      </c>
      <c r="N6754" t="s">
        <v>21</v>
      </c>
      <c r="O6754" t="str">
        <f t="shared" si="105"/>
        <v>Nov</v>
      </c>
    </row>
    <row r="6755" spans="1:15" x14ac:dyDescent="0.3">
      <c r="A6755" s="1">
        <v>43087</v>
      </c>
      <c r="B6755">
        <v>175</v>
      </c>
      <c r="C6755">
        <v>17</v>
      </c>
      <c r="D6755">
        <v>0</v>
      </c>
      <c r="E6755">
        <v>84</v>
      </c>
      <c r="F6755" t="s">
        <v>83</v>
      </c>
      <c r="G6755" t="s">
        <v>2491</v>
      </c>
      <c r="H6755" t="s">
        <v>849</v>
      </c>
      <c r="I6755" t="s">
        <v>269</v>
      </c>
      <c r="J6755" t="s">
        <v>18</v>
      </c>
      <c r="K6755" t="s">
        <v>60</v>
      </c>
      <c r="L6755" t="s">
        <v>1697</v>
      </c>
      <c r="M6755" t="s">
        <v>20</v>
      </c>
      <c r="N6755" t="s">
        <v>21</v>
      </c>
      <c r="O6755" t="str">
        <f t="shared" si="105"/>
        <v>Dec</v>
      </c>
    </row>
    <row r="6756" spans="1:15" x14ac:dyDescent="0.3">
      <c r="A6756" s="1">
        <v>43142</v>
      </c>
      <c r="B6756">
        <v>175</v>
      </c>
      <c r="C6756">
        <v>16</v>
      </c>
      <c r="D6756">
        <v>-4</v>
      </c>
      <c r="E6756">
        <v>36</v>
      </c>
      <c r="F6756" t="s">
        <v>767</v>
      </c>
      <c r="G6756" t="s">
        <v>27</v>
      </c>
      <c r="H6756" t="s">
        <v>2268</v>
      </c>
      <c r="I6756" t="s">
        <v>1192</v>
      </c>
      <c r="J6756" t="s">
        <v>18</v>
      </c>
      <c r="K6756" t="s">
        <v>18</v>
      </c>
      <c r="L6756" t="s">
        <v>1697</v>
      </c>
      <c r="M6756" t="s">
        <v>20</v>
      </c>
      <c r="N6756" t="s">
        <v>21</v>
      </c>
      <c r="O6756" t="str">
        <f t="shared" si="105"/>
        <v>Feb</v>
      </c>
    </row>
    <row r="6757" spans="1:15" x14ac:dyDescent="0.3">
      <c r="A6757" s="1">
        <v>43137</v>
      </c>
      <c r="B6757">
        <v>175</v>
      </c>
      <c r="C6757">
        <v>16</v>
      </c>
      <c r="D6757">
        <v>-6</v>
      </c>
      <c r="E6757">
        <v>24</v>
      </c>
      <c r="F6757" t="s">
        <v>94</v>
      </c>
      <c r="G6757" t="s">
        <v>27</v>
      </c>
      <c r="H6757" t="s">
        <v>2196</v>
      </c>
      <c r="I6757" t="s">
        <v>764</v>
      </c>
      <c r="J6757" t="s">
        <v>18</v>
      </c>
      <c r="K6757" t="s">
        <v>18</v>
      </c>
      <c r="L6757" t="s">
        <v>1697</v>
      </c>
      <c r="M6757" t="s">
        <v>20</v>
      </c>
      <c r="N6757" t="s">
        <v>21</v>
      </c>
      <c r="O6757" t="str">
        <f t="shared" si="105"/>
        <v>Feb</v>
      </c>
    </row>
    <row r="6758" spans="1:15" x14ac:dyDescent="0.3">
      <c r="A6758" s="1">
        <v>43134</v>
      </c>
      <c r="B6758">
        <v>175</v>
      </c>
      <c r="C6758">
        <v>18</v>
      </c>
      <c r="D6758">
        <v>-7</v>
      </c>
      <c r="E6758">
        <v>36</v>
      </c>
      <c r="F6758" t="s">
        <v>767</v>
      </c>
      <c r="G6758" t="s">
        <v>27</v>
      </c>
      <c r="H6758" t="s">
        <v>2392</v>
      </c>
      <c r="I6758" t="s">
        <v>269</v>
      </c>
      <c r="J6758" t="s">
        <v>18</v>
      </c>
      <c r="K6758" t="s">
        <v>18</v>
      </c>
      <c r="L6758" t="s">
        <v>1697</v>
      </c>
      <c r="M6758" t="s">
        <v>20</v>
      </c>
      <c r="N6758" t="s">
        <v>21</v>
      </c>
      <c r="O6758" t="str">
        <f t="shared" si="105"/>
        <v>Feb</v>
      </c>
    </row>
    <row r="6759" spans="1:15" x14ac:dyDescent="0.3">
      <c r="A6759" s="1">
        <v>43086</v>
      </c>
      <c r="B6759">
        <v>175</v>
      </c>
      <c r="C6759">
        <v>0</v>
      </c>
      <c r="D6759">
        <v>-8</v>
      </c>
      <c r="E6759">
        <v>41</v>
      </c>
      <c r="F6759" t="s">
        <v>239</v>
      </c>
      <c r="G6759" t="s">
        <v>27</v>
      </c>
      <c r="H6759" t="s">
        <v>2039</v>
      </c>
      <c r="I6759" t="s">
        <v>18</v>
      </c>
      <c r="J6759" t="s">
        <v>18</v>
      </c>
      <c r="K6759" t="s">
        <v>18</v>
      </c>
      <c r="L6759" t="s">
        <v>1697</v>
      </c>
      <c r="M6759" t="s">
        <v>20</v>
      </c>
      <c r="N6759" t="s">
        <v>21</v>
      </c>
      <c r="O6759" t="str">
        <f t="shared" si="105"/>
        <v>Dec</v>
      </c>
    </row>
    <row r="6760" spans="1:15" x14ac:dyDescent="0.3">
      <c r="A6760" s="1">
        <v>43137</v>
      </c>
      <c r="B6760">
        <v>175</v>
      </c>
      <c r="C6760">
        <v>11</v>
      </c>
      <c r="D6760">
        <v>-10</v>
      </c>
      <c r="E6760">
        <v>32</v>
      </c>
      <c r="F6760" t="s">
        <v>180</v>
      </c>
      <c r="G6760" t="s">
        <v>1414</v>
      </c>
      <c r="H6760" t="s">
        <v>2211</v>
      </c>
      <c r="I6760" t="s">
        <v>391</v>
      </c>
      <c r="J6760" t="s">
        <v>18</v>
      </c>
      <c r="K6760" t="s">
        <v>18</v>
      </c>
      <c r="L6760" t="s">
        <v>1697</v>
      </c>
      <c r="M6760" t="s">
        <v>20</v>
      </c>
      <c r="N6760" t="s">
        <v>21</v>
      </c>
      <c r="O6760" t="str">
        <f t="shared" si="105"/>
        <v>Feb</v>
      </c>
    </row>
    <row r="6761" spans="1:15" x14ac:dyDescent="0.3">
      <c r="A6761" s="1">
        <v>43137</v>
      </c>
      <c r="B6761">
        <v>175</v>
      </c>
      <c r="C6761">
        <v>21</v>
      </c>
      <c r="D6761">
        <v>-11</v>
      </c>
      <c r="E6761">
        <v>39</v>
      </c>
      <c r="F6761" t="s">
        <v>30</v>
      </c>
      <c r="G6761" t="s">
        <v>27</v>
      </c>
      <c r="H6761" t="s">
        <v>2160</v>
      </c>
      <c r="I6761" t="s">
        <v>18</v>
      </c>
      <c r="J6761" t="s">
        <v>18</v>
      </c>
      <c r="K6761" t="s">
        <v>18</v>
      </c>
      <c r="L6761" t="s">
        <v>1697</v>
      </c>
      <c r="M6761" t="s">
        <v>20</v>
      </c>
      <c r="N6761" t="s">
        <v>21</v>
      </c>
      <c r="O6761" t="str">
        <f t="shared" si="105"/>
        <v>Feb</v>
      </c>
    </row>
    <row r="6762" spans="1:15" x14ac:dyDescent="0.3">
      <c r="A6762" s="1">
        <v>43304</v>
      </c>
      <c r="B6762">
        <v>174</v>
      </c>
      <c r="C6762">
        <v>4</v>
      </c>
      <c r="D6762">
        <v>29</v>
      </c>
      <c r="E6762">
        <v>51</v>
      </c>
      <c r="F6762" t="s">
        <v>207</v>
      </c>
      <c r="G6762" t="s">
        <v>1953</v>
      </c>
      <c r="H6762" t="s">
        <v>710</v>
      </c>
      <c r="I6762" t="s">
        <v>18</v>
      </c>
      <c r="J6762" t="s">
        <v>18</v>
      </c>
      <c r="K6762" t="s">
        <v>18</v>
      </c>
      <c r="L6762" t="s">
        <v>19</v>
      </c>
      <c r="M6762" t="s">
        <v>20</v>
      </c>
      <c r="N6762" t="s">
        <v>21</v>
      </c>
      <c r="O6762" t="str">
        <f t="shared" si="105"/>
        <v>Jul</v>
      </c>
    </row>
    <row r="6763" spans="1:15" x14ac:dyDescent="0.3">
      <c r="A6763" s="1">
        <v>43291</v>
      </c>
      <c r="B6763">
        <v>174</v>
      </c>
      <c r="C6763">
        <v>5</v>
      </c>
      <c r="D6763">
        <v>21</v>
      </c>
      <c r="E6763">
        <v>97</v>
      </c>
      <c r="F6763" t="s">
        <v>169</v>
      </c>
      <c r="G6763" t="s">
        <v>27</v>
      </c>
      <c r="H6763" t="s">
        <v>342</v>
      </c>
      <c r="I6763" t="s">
        <v>18</v>
      </c>
      <c r="J6763" t="s">
        <v>18</v>
      </c>
      <c r="K6763" t="s">
        <v>18</v>
      </c>
      <c r="L6763" t="s">
        <v>19</v>
      </c>
      <c r="M6763" t="s">
        <v>20</v>
      </c>
      <c r="N6763" t="s">
        <v>21</v>
      </c>
      <c r="O6763" t="str">
        <f t="shared" si="105"/>
        <v>Jul</v>
      </c>
    </row>
    <row r="6764" spans="1:15" x14ac:dyDescent="0.3">
      <c r="A6764" s="1">
        <v>43261</v>
      </c>
      <c r="B6764">
        <v>174</v>
      </c>
      <c r="C6764">
        <v>4</v>
      </c>
      <c r="D6764">
        <v>18</v>
      </c>
      <c r="E6764">
        <v>72</v>
      </c>
      <c r="F6764" t="s">
        <v>141</v>
      </c>
      <c r="G6764" t="s">
        <v>27</v>
      </c>
      <c r="H6764" t="s">
        <v>158</v>
      </c>
      <c r="I6764" t="s">
        <v>18</v>
      </c>
      <c r="J6764" t="s">
        <v>18</v>
      </c>
      <c r="K6764" t="s">
        <v>18</v>
      </c>
      <c r="L6764" t="s">
        <v>19</v>
      </c>
      <c r="M6764" t="s">
        <v>20</v>
      </c>
      <c r="N6764" t="s">
        <v>21</v>
      </c>
      <c r="O6764" t="str">
        <f t="shared" si="105"/>
        <v>Jun</v>
      </c>
    </row>
    <row r="6765" spans="1:15" x14ac:dyDescent="0.3">
      <c r="A6765" s="1">
        <v>43247</v>
      </c>
      <c r="B6765">
        <v>174</v>
      </c>
      <c r="C6765">
        <v>5</v>
      </c>
      <c r="D6765">
        <v>18</v>
      </c>
      <c r="E6765">
        <v>0</v>
      </c>
      <c r="F6765" t="s">
        <v>83</v>
      </c>
      <c r="G6765" t="s">
        <v>1027</v>
      </c>
      <c r="H6765" t="s">
        <v>1377</v>
      </c>
      <c r="I6765" t="s">
        <v>18</v>
      </c>
      <c r="J6765" t="s">
        <v>18</v>
      </c>
      <c r="K6765" t="s">
        <v>18</v>
      </c>
      <c r="L6765" t="s">
        <v>59</v>
      </c>
      <c r="M6765" t="s">
        <v>20</v>
      </c>
      <c r="N6765" t="s">
        <v>21</v>
      </c>
      <c r="O6765" t="str">
        <f t="shared" si="105"/>
        <v>May</v>
      </c>
    </row>
    <row r="6766" spans="1:15" x14ac:dyDescent="0.3">
      <c r="A6766" s="1">
        <v>43412</v>
      </c>
      <c r="B6766">
        <v>174</v>
      </c>
      <c r="C6766">
        <v>7</v>
      </c>
      <c r="D6766">
        <v>11</v>
      </c>
      <c r="E6766">
        <v>88</v>
      </c>
      <c r="F6766" t="s">
        <v>90</v>
      </c>
      <c r="G6766" t="s">
        <v>707</v>
      </c>
      <c r="H6766" t="s">
        <v>170</v>
      </c>
      <c r="I6766" t="s">
        <v>18</v>
      </c>
      <c r="J6766" t="s">
        <v>18</v>
      </c>
      <c r="K6766" t="s">
        <v>18</v>
      </c>
      <c r="L6766" t="s">
        <v>48</v>
      </c>
      <c r="M6766" t="s">
        <v>20</v>
      </c>
      <c r="N6766" t="s">
        <v>21</v>
      </c>
      <c r="O6766" t="str">
        <f t="shared" si="105"/>
        <v>Nov</v>
      </c>
    </row>
    <row r="6767" spans="1:15" x14ac:dyDescent="0.3">
      <c r="A6767" s="1">
        <v>43177</v>
      </c>
      <c r="B6767">
        <v>174</v>
      </c>
      <c r="C6767">
        <v>3</v>
      </c>
      <c r="D6767">
        <v>6</v>
      </c>
      <c r="E6767">
        <v>57</v>
      </c>
      <c r="F6767" t="s">
        <v>45</v>
      </c>
      <c r="G6767" t="s">
        <v>733</v>
      </c>
      <c r="H6767" t="s">
        <v>924</v>
      </c>
      <c r="I6767" t="s">
        <v>18</v>
      </c>
      <c r="J6767" t="s">
        <v>18</v>
      </c>
      <c r="K6767" t="s">
        <v>18</v>
      </c>
      <c r="L6767" t="s">
        <v>59</v>
      </c>
      <c r="M6767" t="s">
        <v>20</v>
      </c>
      <c r="N6767" t="s">
        <v>21</v>
      </c>
      <c r="O6767" t="str">
        <f t="shared" si="105"/>
        <v>Mar</v>
      </c>
    </row>
    <row r="6768" spans="1:15" x14ac:dyDescent="0.3">
      <c r="A6768" s="1">
        <v>43159</v>
      </c>
      <c r="B6768">
        <v>174</v>
      </c>
      <c r="C6768">
        <v>2</v>
      </c>
      <c r="D6768">
        <v>5</v>
      </c>
      <c r="E6768">
        <v>54</v>
      </c>
      <c r="F6768" t="s">
        <v>201</v>
      </c>
      <c r="G6768" t="s">
        <v>1161</v>
      </c>
      <c r="H6768" t="s">
        <v>1277</v>
      </c>
      <c r="I6768" t="s">
        <v>18</v>
      </c>
      <c r="J6768" t="s">
        <v>18</v>
      </c>
      <c r="K6768" t="s">
        <v>18</v>
      </c>
      <c r="L6768" t="s">
        <v>1697</v>
      </c>
      <c r="M6768" t="s">
        <v>20</v>
      </c>
      <c r="N6768" t="s">
        <v>21</v>
      </c>
      <c r="O6768" t="str">
        <f t="shared" si="105"/>
        <v>Feb</v>
      </c>
    </row>
    <row r="6769" spans="1:15" x14ac:dyDescent="0.3">
      <c r="A6769" s="1">
        <v>43146</v>
      </c>
      <c r="B6769">
        <v>174</v>
      </c>
      <c r="C6769">
        <v>12</v>
      </c>
      <c r="D6769">
        <v>2</v>
      </c>
      <c r="E6769">
        <v>20</v>
      </c>
      <c r="F6769" t="s">
        <v>22</v>
      </c>
      <c r="G6769" t="s">
        <v>230</v>
      </c>
      <c r="H6769" t="s">
        <v>1970</v>
      </c>
      <c r="I6769" t="s">
        <v>497</v>
      </c>
      <c r="J6769" t="s">
        <v>18</v>
      </c>
      <c r="K6769" t="s">
        <v>18</v>
      </c>
      <c r="L6769" t="s">
        <v>1697</v>
      </c>
      <c r="M6769" t="s">
        <v>12</v>
      </c>
      <c r="N6769" t="s">
        <v>21</v>
      </c>
      <c r="O6769" t="str">
        <f t="shared" si="105"/>
        <v>Feb</v>
      </c>
    </row>
    <row r="6770" spans="1:15" x14ac:dyDescent="0.3">
      <c r="A6770" s="1">
        <v>43154</v>
      </c>
      <c r="B6770">
        <v>174</v>
      </c>
      <c r="C6770">
        <v>7</v>
      </c>
      <c r="D6770">
        <v>0</v>
      </c>
      <c r="E6770">
        <v>97</v>
      </c>
      <c r="F6770" t="s">
        <v>197</v>
      </c>
      <c r="G6770" t="s">
        <v>2492</v>
      </c>
      <c r="H6770" t="s">
        <v>312</v>
      </c>
      <c r="I6770" t="s">
        <v>18</v>
      </c>
      <c r="J6770" t="s">
        <v>18</v>
      </c>
      <c r="K6770" t="s">
        <v>151</v>
      </c>
      <c r="L6770" t="s">
        <v>1697</v>
      </c>
      <c r="M6770" t="s">
        <v>20</v>
      </c>
      <c r="N6770" t="s">
        <v>21</v>
      </c>
      <c r="O6770" t="str">
        <f t="shared" si="105"/>
        <v>Feb</v>
      </c>
    </row>
    <row r="6771" spans="1:15" x14ac:dyDescent="0.3">
      <c r="A6771" s="1">
        <v>43114</v>
      </c>
      <c r="B6771">
        <v>174</v>
      </c>
      <c r="C6771">
        <v>11</v>
      </c>
      <c r="D6771">
        <v>0</v>
      </c>
      <c r="E6771">
        <v>64</v>
      </c>
      <c r="F6771" t="s">
        <v>71</v>
      </c>
      <c r="G6771" t="s">
        <v>2165</v>
      </c>
      <c r="H6771" t="s">
        <v>1592</v>
      </c>
      <c r="I6771" t="s">
        <v>274</v>
      </c>
      <c r="J6771" t="s">
        <v>18</v>
      </c>
      <c r="K6771" t="s">
        <v>18</v>
      </c>
      <c r="L6771" t="s">
        <v>1697</v>
      </c>
      <c r="M6771" t="s">
        <v>20</v>
      </c>
      <c r="N6771" t="s">
        <v>21</v>
      </c>
      <c r="O6771" t="str">
        <f t="shared" si="105"/>
        <v>Jan</v>
      </c>
    </row>
    <row r="6772" spans="1:15" x14ac:dyDescent="0.3">
      <c r="A6772" s="1">
        <v>43113</v>
      </c>
      <c r="B6772">
        <v>174</v>
      </c>
      <c r="C6772">
        <v>12</v>
      </c>
      <c r="D6772">
        <v>-4</v>
      </c>
      <c r="E6772">
        <v>66</v>
      </c>
      <c r="F6772" t="s">
        <v>45</v>
      </c>
      <c r="G6772" t="s">
        <v>484</v>
      </c>
      <c r="H6772" t="s">
        <v>1927</v>
      </c>
      <c r="I6772" t="s">
        <v>187</v>
      </c>
      <c r="J6772" t="s">
        <v>344</v>
      </c>
      <c r="K6772" t="s">
        <v>307</v>
      </c>
      <c r="L6772" t="s">
        <v>1697</v>
      </c>
      <c r="M6772" t="s">
        <v>20</v>
      </c>
      <c r="N6772" t="s">
        <v>21</v>
      </c>
      <c r="O6772" t="str">
        <f t="shared" si="105"/>
        <v>Jan</v>
      </c>
    </row>
    <row r="6773" spans="1:15" x14ac:dyDescent="0.3">
      <c r="A6773" s="1">
        <v>43088</v>
      </c>
      <c r="B6773">
        <v>174</v>
      </c>
      <c r="C6773">
        <v>11</v>
      </c>
      <c r="D6773">
        <v>-4</v>
      </c>
      <c r="E6773">
        <v>35</v>
      </c>
      <c r="F6773" t="s">
        <v>41</v>
      </c>
      <c r="G6773" t="s">
        <v>1202</v>
      </c>
      <c r="H6773" t="s">
        <v>2034</v>
      </c>
      <c r="I6773" t="s">
        <v>182</v>
      </c>
      <c r="J6773" t="s">
        <v>18</v>
      </c>
      <c r="K6773" t="s">
        <v>105</v>
      </c>
      <c r="L6773" t="s">
        <v>1697</v>
      </c>
      <c r="M6773" t="s">
        <v>20</v>
      </c>
      <c r="N6773" t="s">
        <v>21</v>
      </c>
      <c r="O6773" t="str">
        <f t="shared" si="105"/>
        <v>Dec</v>
      </c>
    </row>
    <row r="6774" spans="1:15" x14ac:dyDescent="0.3">
      <c r="A6774" s="1">
        <v>43142</v>
      </c>
      <c r="B6774">
        <v>174</v>
      </c>
      <c r="C6774">
        <v>12</v>
      </c>
      <c r="D6774">
        <v>-4</v>
      </c>
      <c r="E6774">
        <v>28</v>
      </c>
      <c r="F6774" t="s">
        <v>14</v>
      </c>
      <c r="G6774" t="s">
        <v>1433</v>
      </c>
      <c r="H6774" t="s">
        <v>2328</v>
      </c>
      <c r="I6774" t="s">
        <v>1109</v>
      </c>
      <c r="J6774" t="s">
        <v>18</v>
      </c>
      <c r="K6774" t="s">
        <v>18</v>
      </c>
      <c r="L6774" t="s">
        <v>1697</v>
      </c>
      <c r="M6774" t="s">
        <v>20</v>
      </c>
      <c r="N6774" t="s">
        <v>21</v>
      </c>
      <c r="O6774" t="str">
        <f t="shared" si="105"/>
        <v>Feb</v>
      </c>
    </row>
    <row r="6775" spans="1:15" x14ac:dyDescent="0.3">
      <c r="A6775" s="1">
        <v>43082</v>
      </c>
      <c r="B6775">
        <v>174</v>
      </c>
      <c r="C6775">
        <v>23</v>
      </c>
      <c r="D6775">
        <v>-9</v>
      </c>
      <c r="E6775">
        <v>44</v>
      </c>
      <c r="F6775" t="s">
        <v>307</v>
      </c>
      <c r="G6775" t="s">
        <v>195</v>
      </c>
      <c r="H6775" t="s">
        <v>2392</v>
      </c>
      <c r="I6775" t="s">
        <v>18</v>
      </c>
      <c r="J6775" t="s">
        <v>18</v>
      </c>
      <c r="K6775" t="s">
        <v>18</v>
      </c>
      <c r="L6775" t="s">
        <v>1697</v>
      </c>
      <c r="M6775" t="s">
        <v>20</v>
      </c>
      <c r="N6775" t="s">
        <v>21</v>
      </c>
      <c r="O6775" t="str">
        <f t="shared" si="105"/>
        <v>Dec</v>
      </c>
    </row>
    <row r="6776" spans="1:15" x14ac:dyDescent="0.3">
      <c r="A6776" s="1">
        <v>43080</v>
      </c>
      <c r="B6776">
        <v>174</v>
      </c>
      <c r="C6776">
        <v>23</v>
      </c>
      <c r="D6776">
        <v>-11</v>
      </c>
      <c r="E6776">
        <v>53</v>
      </c>
      <c r="F6776" t="s">
        <v>166</v>
      </c>
      <c r="G6776" t="s">
        <v>27</v>
      </c>
      <c r="H6776" t="s">
        <v>2272</v>
      </c>
      <c r="I6776" t="s">
        <v>18</v>
      </c>
      <c r="J6776" t="s">
        <v>18</v>
      </c>
      <c r="K6776" t="s">
        <v>18</v>
      </c>
      <c r="L6776" t="s">
        <v>1697</v>
      </c>
      <c r="M6776" t="s">
        <v>20</v>
      </c>
      <c r="N6776" t="s">
        <v>21</v>
      </c>
      <c r="O6776" t="str">
        <f t="shared" si="105"/>
        <v>Dec</v>
      </c>
    </row>
    <row r="6777" spans="1:15" x14ac:dyDescent="0.3">
      <c r="A6777" s="1">
        <v>43328</v>
      </c>
      <c r="B6777">
        <v>173</v>
      </c>
      <c r="C6777">
        <v>4</v>
      </c>
      <c r="D6777">
        <v>28</v>
      </c>
      <c r="E6777">
        <v>69</v>
      </c>
      <c r="F6777" t="s">
        <v>207</v>
      </c>
      <c r="G6777" t="s">
        <v>27</v>
      </c>
      <c r="H6777" t="s">
        <v>194</v>
      </c>
      <c r="I6777" t="s">
        <v>18</v>
      </c>
      <c r="J6777" t="s">
        <v>18</v>
      </c>
      <c r="K6777" t="s">
        <v>18</v>
      </c>
      <c r="L6777" t="s">
        <v>19</v>
      </c>
      <c r="M6777" t="s">
        <v>20</v>
      </c>
      <c r="N6777" t="s">
        <v>21</v>
      </c>
      <c r="O6777" t="str">
        <f t="shared" si="105"/>
        <v>Aug</v>
      </c>
    </row>
    <row r="6778" spans="1:15" x14ac:dyDescent="0.3">
      <c r="A6778" s="1">
        <v>43333</v>
      </c>
      <c r="B6778">
        <v>173</v>
      </c>
      <c r="C6778">
        <v>3</v>
      </c>
      <c r="D6778">
        <v>27</v>
      </c>
      <c r="E6778">
        <v>62</v>
      </c>
      <c r="F6778" t="s">
        <v>209</v>
      </c>
      <c r="G6778" t="s">
        <v>1202</v>
      </c>
      <c r="H6778" t="s">
        <v>80</v>
      </c>
      <c r="I6778" t="s">
        <v>18</v>
      </c>
      <c r="J6778" t="s">
        <v>200</v>
      </c>
      <c r="K6778" t="s">
        <v>18</v>
      </c>
      <c r="L6778" t="s">
        <v>19</v>
      </c>
      <c r="M6778" t="s">
        <v>20</v>
      </c>
      <c r="N6778" t="s">
        <v>21</v>
      </c>
      <c r="O6778" t="str">
        <f t="shared" si="105"/>
        <v>Aug</v>
      </c>
    </row>
    <row r="6779" spans="1:15" x14ac:dyDescent="0.3">
      <c r="A6779" s="1">
        <v>43336</v>
      </c>
      <c r="B6779">
        <v>173</v>
      </c>
      <c r="C6779">
        <v>6</v>
      </c>
      <c r="D6779">
        <v>25</v>
      </c>
      <c r="E6779">
        <v>88</v>
      </c>
      <c r="F6779" t="s">
        <v>45</v>
      </c>
      <c r="G6779" t="s">
        <v>27</v>
      </c>
      <c r="H6779" t="s">
        <v>399</v>
      </c>
      <c r="I6779" t="s">
        <v>18</v>
      </c>
      <c r="J6779" t="s">
        <v>197</v>
      </c>
      <c r="K6779" t="s">
        <v>18</v>
      </c>
      <c r="L6779" t="s">
        <v>19</v>
      </c>
      <c r="M6779" t="s">
        <v>20</v>
      </c>
      <c r="N6779" t="s">
        <v>21</v>
      </c>
      <c r="O6779" t="str">
        <f t="shared" si="105"/>
        <v>Aug</v>
      </c>
    </row>
    <row r="6780" spans="1:15" x14ac:dyDescent="0.3">
      <c r="A6780" s="1">
        <v>43376</v>
      </c>
      <c r="B6780">
        <v>173</v>
      </c>
      <c r="C6780">
        <v>5</v>
      </c>
      <c r="D6780">
        <v>12</v>
      </c>
      <c r="E6780">
        <v>82</v>
      </c>
      <c r="F6780" t="s">
        <v>45</v>
      </c>
      <c r="G6780" t="s">
        <v>1659</v>
      </c>
      <c r="H6780" t="s">
        <v>488</v>
      </c>
      <c r="I6780" t="s">
        <v>18</v>
      </c>
      <c r="J6780" t="s">
        <v>18</v>
      </c>
      <c r="K6780" t="s">
        <v>18</v>
      </c>
      <c r="L6780" t="s">
        <v>48</v>
      </c>
      <c r="M6780" t="s">
        <v>12</v>
      </c>
      <c r="N6780" t="s">
        <v>21</v>
      </c>
      <c r="O6780" t="str">
        <f t="shared" si="105"/>
        <v>Oct</v>
      </c>
    </row>
    <row r="6781" spans="1:15" x14ac:dyDescent="0.3">
      <c r="A6781" s="1">
        <v>43181</v>
      </c>
      <c r="B6781">
        <v>173</v>
      </c>
      <c r="C6781">
        <v>2</v>
      </c>
      <c r="D6781">
        <v>2</v>
      </c>
      <c r="E6781">
        <v>86</v>
      </c>
      <c r="F6781" t="s">
        <v>105</v>
      </c>
      <c r="G6781" t="s">
        <v>1791</v>
      </c>
      <c r="H6781" t="s">
        <v>312</v>
      </c>
      <c r="I6781" t="s">
        <v>18</v>
      </c>
      <c r="J6781" t="s">
        <v>18</v>
      </c>
      <c r="K6781" t="s">
        <v>18</v>
      </c>
      <c r="L6781" t="s">
        <v>59</v>
      </c>
      <c r="M6781" t="s">
        <v>20</v>
      </c>
      <c r="N6781" t="s">
        <v>21</v>
      </c>
      <c r="O6781" t="str">
        <f t="shared" si="105"/>
        <v>Mar</v>
      </c>
    </row>
    <row r="6782" spans="1:15" x14ac:dyDescent="0.3">
      <c r="A6782" s="1">
        <v>43156</v>
      </c>
      <c r="B6782">
        <v>173</v>
      </c>
      <c r="C6782">
        <v>23</v>
      </c>
      <c r="D6782">
        <v>0</v>
      </c>
      <c r="E6782">
        <v>58</v>
      </c>
      <c r="F6782" t="s">
        <v>70</v>
      </c>
      <c r="G6782" t="s">
        <v>1093</v>
      </c>
      <c r="H6782" t="s">
        <v>1049</v>
      </c>
      <c r="I6782" t="s">
        <v>18</v>
      </c>
      <c r="J6782" t="s">
        <v>18</v>
      </c>
      <c r="K6782" t="s">
        <v>18</v>
      </c>
      <c r="L6782" t="s">
        <v>1697</v>
      </c>
      <c r="M6782" t="s">
        <v>20</v>
      </c>
      <c r="N6782" t="s">
        <v>21</v>
      </c>
      <c r="O6782" t="str">
        <f t="shared" si="105"/>
        <v>Feb</v>
      </c>
    </row>
    <row r="6783" spans="1:15" x14ac:dyDescent="0.3">
      <c r="A6783" s="1">
        <v>43156</v>
      </c>
      <c r="B6783">
        <v>173</v>
      </c>
      <c r="C6783">
        <v>9</v>
      </c>
      <c r="D6783">
        <v>0</v>
      </c>
      <c r="E6783">
        <v>48</v>
      </c>
      <c r="F6783" t="s">
        <v>45</v>
      </c>
      <c r="G6783" t="s">
        <v>940</v>
      </c>
      <c r="H6783" t="s">
        <v>937</v>
      </c>
      <c r="I6783" t="s">
        <v>128</v>
      </c>
      <c r="J6783" t="s">
        <v>18</v>
      </c>
      <c r="K6783" t="s">
        <v>18</v>
      </c>
      <c r="L6783" t="s">
        <v>1697</v>
      </c>
      <c r="M6783" t="s">
        <v>20</v>
      </c>
      <c r="N6783" t="s">
        <v>21</v>
      </c>
      <c r="O6783" t="str">
        <f t="shared" si="105"/>
        <v>Feb</v>
      </c>
    </row>
    <row r="6784" spans="1:15" x14ac:dyDescent="0.3">
      <c r="A6784" s="1">
        <v>43130</v>
      </c>
      <c r="B6784">
        <v>173</v>
      </c>
      <c r="C6784">
        <v>15</v>
      </c>
      <c r="D6784">
        <v>-2</v>
      </c>
      <c r="E6784">
        <v>55</v>
      </c>
      <c r="F6784" t="s">
        <v>105</v>
      </c>
      <c r="G6784" t="s">
        <v>995</v>
      </c>
      <c r="H6784" t="s">
        <v>1947</v>
      </c>
      <c r="I6784" t="s">
        <v>437</v>
      </c>
      <c r="J6784" t="s">
        <v>18</v>
      </c>
      <c r="K6784" t="s">
        <v>18</v>
      </c>
      <c r="L6784" t="s">
        <v>1697</v>
      </c>
      <c r="M6784" t="s">
        <v>20</v>
      </c>
      <c r="N6784" t="s">
        <v>21</v>
      </c>
      <c r="O6784" t="str">
        <f t="shared" si="105"/>
        <v>Jan</v>
      </c>
    </row>
    <row r="6785" spans="1:15" x14ac:dyDescent="0.3">
      <c r="A6785" s="1">
        <v>43070</v>
      </c>
      <c r="B6785">
        <v>173</v>
      </c>
      <c r="C6785">
        <v>2</v>
      </c>
      <c r="D6785">
        <v>-6</v>
      </c>
      <c r="E6785">
        <v>39</v>
      </c>
      <c r="F6785" t="s">
        <v>70</v>
      </c>
      <c r="G6785" t="s">
        <v>27</v>
      </c>
      <c r="H6785" t="s">
        <v>1830</v>
      </c>
      <c r="I6785" t="s">
        <v>18</v>
      </c>
      <c r="J6785" t="s">
        <v>18</v>
      </c>
      <c r="K6785" t="s">
        <v>18</v>
      </c>
      <c r="L6785" t="s">
        <v>1697</v>
      </c>
      <c r="M6785" t="s">
        <v>20</v>
      </c>
      <c r="N6785" t="s">
        <v>21</v>
      </c>
      <c r="O6785" t="str">
        <f t="shared" si="105"/>
        <v>Dec</v>
      </c>
    </row>
    <row r="6786" spans="1:15" x14ac:dyDescent="0.3">
      <c r="A6786" s="1">
        <v>43085</v>
      </c>
      <c r="B6786">
        <v>173</v>
      </c>
      <c r="C6786">
        <v>19</v>
      </c>
      <c r="D6786">
        <v>-6</v>
      </c>
      <c r="E6786">
        <v>32</v>
      </c>
      <c r="F6786" t="s">
        <v>84</v>
      </c>
      <c r="G6786" t="s">
        <v>27</v>
      </c>
      <c r="H6786" t="s">
        <v>2393</v>
      </c>
      <c r="I6786" t="s">
        <v>18</v>
      </c>
      <c r="J6786" t="s">
        <v>18</v>
      </c>
      <c r="K6786" t="s">
        <v>18</v>
      </c>
      <c r="L6786" t="s">
        <v>1697</v>
      </c>
      <c r="M6786" t="s">
        <v>20</v>
      </c>
      <c r="N6786" t="s">
        <v>21</v>
      </c>
      <c r="O6786" t="str">
        <f t="shared" ref="O6786:O6849" si="106">TEXT(A6786,"mmm")</f>
        <v>Dec</v>
      </c>
    </row>
    <row r="6787" spans="1:15" x14ac:dyDescent="0.3">
      <c r="A6787" s="1">
        <v>43112</v>
      </c>
      <c r="B6787">
        <v>173</v>
      </c>
      <c r="C6787">
        <v>14</v>
      </c>
      <c r="D6787">
        <v>-7</v>
      </c>
      <c r="E6787">
        <v>28</v>
      </c>
      <c r="F6787" t="s">
        <v>92</v>
      </c>
      <c r="G6787" t="s">
        <v>341</v>
      </c>
      <c r="H6787" t="s">
        <v>2252</v>
      </c>
      <c r="I6787" t="s">
        <v>1166</v>
      </c>
      <c r="J6787" t="s">
        <v>18</v>
      </c>
      <c r="K6787" t="s">
        <v>18</v>
      </c>
      <c r="L6787" t="s">
        <v>1697</v>
      </c>
      <c r="M6787" t="s">
        <v>20</v>
      </c>
      <c r="N6787" t="s">
        <v>21</v>
      </c>
      <c r="O6787" t="str">
        <f t="shared" si="106"/>
        <v>Jan</v>
      </c>
    </row>
    <row r="6788" spans="1:15" x14ac:dyDescent="0.3">
      <c r="A6788" s="1">
        <v>43081</v>
      </c>
      <c r="B6788">
        <v>173</v>
      </c>
      <c r="C6788">
        <v>23</v>
      </c>
      <c r="D6788">
        <v>-9</v>
      </c>
      <c r="E6788">
        <v>47</v>
      </c>
      <c r="F6788" t="s">
        <v>56</v>
      </c>
      <c r="G6788" t="s">
        <v>27</v>
      </c>
      <c r="H6788" t="s">
        <v>2193</v>
      </c>
      <c r="I6788" t="s">
        <v>18</v>
      </c>
      <c r="J6788" t="s">
        <v>18</v>
      </c>
      <c r="K6788" t="s">
        <v>18</v>
      </c>
      <c r="L6788" t="s">
        <v>1697</v>
      </c>
      <c r="M6788" t="s">
        <v>20</v>
      </c>
      <c r="N6788" t="s">
        <v>21</v>
      </c>
      <c r="O6788" t="str">
        <f t="shared" si="106"/>
        <v>Dec</v>
      </c>
    </row>
    <row r="6789" spans="1:15" x14ac:dyDescent="0.3">
      <c r="A6789" s="1">
        <v>43255</v>
      </c>
      <c r="B6789">
        <v>172</v>
      </c>
      <c r="C6789">
        <v>4</v>
      </c>
      <c r="D6789">
        <v>19</v>
      </c>
      <c r="E6789">
        <v>56</v>
      </c>
      <c r="F6789" t="s">
        <v>166</v>
      </c>
      <c r="G6789" t="s">
        <v>1706</v>
      </c>
      <c r="H6789" t="s">
        <v>438</v>
      </c>
      <c r="I6789" t="s">
        <v>18</v>
      </c>
      <c r="J6789" t="s">
        <v>18</v>
      </c>
      <c r="K6789" t="s">
        <v>18</v>
      </c>
      <c r="L6789" t="s">
        <v>19</v>
      </c>
      <c r="M6789" t="s">
        <v>20</v>
      </c>
      <c r="N6789" t="s">
        <v>21</v>
      </c>
      <c r="O6789" t="str">
        <f t="shared" si="106"/>
        <v>Jun</v>
      </c>
    </row>
    <row r="6790" spans="1:15" x14ac:dyDescent="0.3">
      <c r="A6790" s="1">
        <v>43194</v>
      </c>
      <c r="B6790">
        <v>172</v>
      </c>
      <c r="C6790">
        <v>6</v>
      </c>
      <c r="D6790">
        <v>12</v>
      </c>
      <c r="E6790">
        <v>95</v>
      </c>
      <c r="F6790" t="s">
        <v>71</v>
      </c>
      <c r="G6790" t="s">
        <v>27</v>
      </c>
      <c r="H6790" t="s">
        <v>62</v>
      </c>
      <c r="I6790" t="s">
        <v>18</v>
      </c>
      <c r="J6790" t="s">
        <v>239</v>
      </c>
      <c r="K6790" t="s">
        <v>18</v>
      </c>
      <c r="L6790" t="s">
        <v>59</v>
      </c>
      <c r="M6790" t="s">
        <v>20</v>
      </c>
      <c r="N6790" t="s">
        <v>21</v>
      </c>
      <c r="O6790" t="str">
        <f t="shared" si="106"/>
        <v>Apr</v>
      </c>
    </row>
    <row r="6791" spans="1:15" x14ac:dyDescent="0.3">
      <c r="A6791" s="1">
        <v>43394</v>
      </c>
      <c r="B6791">
        <v>172</v>
      </c>
      <c r="C6791">
        <v>6</v>
      </c>
      <c r="D6791">
        <v>8</v>
      </c>
      <c r="E6791">
        <v>75</v>
      </c>
      <c r="F6791" t="s">
        <v>169</v>
      </c>
      <c r="G6791" t="s">
        <v>2310</v>
      </c>
      <c r="H6791" t="s">
        <v>37</v>
      </c>
      <c r="I6791" t="s">
        <v>18</v>
      </c>
      <c r="J6791" t="s">
        <v>18</v>
      </c>
      <c r="K6791" t="s">
        <v>18</v>
      </c>
      <c r="L6791" t="s">
        <v>48</v>
      </c>
      <c r="M6791" t="s">
        <v>20</v>
      </c>
      <c r="N6791" t="s">
        <v>21</v>
      </c>
      <c r="O6791" t="str">
        <f t="shared" si="106"/>
        <v>Oct</v>
      </c>
    </row>
    <row r="6792" spans="1:15" x14ac:dyDescent="0.3">
      <c r="A6792" s="1">
        <v>43419</v>
      </c>
      <c r="B6792">
        <v>172</v>
      </c>
      <c r="C6792">
        <v>5</v>
      </c>
      <c r="D6792">
        <v>5</v>
      </c>
      <c r="E6792">
        <v>78</v>
      </c>
      <c r="F6792" t="s">
        <v>53</v>
      </c>
      <c r="G6792" t="s">
        <v>472</v>
      </c>
      <c r="H6792" t="s">
        <v>141</v>
      </c>
      <c r="I6792" t="s">
        <v>18</v>
      </c>
      <c r="J6792" t="s">
        <v>18</v>
      </c>
      <c r="K6792" t="s">
        <v>18</v>
      </c>
      <c r="L6792" t="s">
        <v>48</v>
      </c>
      <c r="M6792" t="s">
        <v>20</v>
      </c>
      <c r="N6792" t="s">
        <v>21</v>
      </c>
      <c r="O6792" t="str">
        <f t="shared" si="106"/>
        <v>Nov</v>
      </c>
    </row>
    <row r="6793" spans="1:15" x14ac:dyDescent="0.3">
      <c r="A6793" s="1">
        <v>43151</v>
      </c>
      <c r="B6793">
        <v>172</v>
      </c>
      <c r="C6793">
        <v>1</v>
      </c>
      <c r="D6793">
        <v>0</v>
      </c>
      <c r="E6793">
        <v>76</v>
      </c>
      <c r="F6793" t="s">
        <v>64</v>
      </c>
      <c r="G6793" t="s">
        <v>2265</v>
      </c>
      <c r="H6793" t="s">
        <v>1237</v>
      </c>
      <c r="I6793" t="s">
        <v>18</v>
      </c>
      <c r="J6793" t="s">
        <v>18</v>
      </c>
      <c r="K6793" t="s">
        <v>18</v>
      </c>
      <c r="L6793" t="s">
        <v>1697</v>
      </c>
      <c r="M6793" t="s">
        <v>20</v>
      </c>
      <c r="N6793" t="s">
        <v>21</v>
      </c>
      <c r="O6793" t="str">
        <f t="shared" si="106"/>
        <v>Feb</v>
      </c>
    </row>
    <row r="6794" spans="1:15" x14ac:dyDescent="0.3">
      <c r="A6794" s="1">
        <v>43089</v>
      </c>
      <c r="B6794">
        <v>172</v>
      </c>
      <c r="C6794">
        <v>1</v>
      </c>
      <c r="D6794">
        <v>-7</v>
      </c>
      <c r="E6794">
        <v>67</v>
      </c>
      <c r="F6794" t="s">
        <v>45</v>
      </c>
      <c r="G6794" t="s">
        <v>1676</v>
      </c>
      <c r="H6794" t="s">
        <v>1026</v>
      </c>
      <c r="I6794" t="s">
        <v>18</v>
      </c>
      <c r="J6794" t="s">
        <v>18</v>
      </c>
      <c r="K6794" t="s">
        <v>239</v>
      </c>
      <c r="L6794" t="s">
        <v>1697</v>
      </c>
      <c r="M6794" t="s">
        <v>20</v>
      </c>
      <c r="N6794" t="s">
        <v>21</v>
      </c>
      <c r="O6794" t="str">
        <f t="shared" si="106"/>
        <v>Dec</v>
      </c>
    </row>
    <row r="6795" spans="1:15" x14ac:dyDescent="0.3">
      <c r="A6795" s="1">
        <v>43086</v>
      </c>
      <c r="B6795">
        <v>172</v>
      </c>
      <c r="C6795">
        <v>22</v>
      </c>
      <c r="D6795">
        <v>-7</v>
      </c>
      <c r="E6795">
        <v>50</v>
      </c>
      <c r="F6795" t="s">
        <v>169</v>
      </c>
      <c r="G6795" t="s">
        <v>341</v>
      </c>
      <c r="H6795" t="s">
        <v>1959</v>
      </c>
      <c r="I6795" t="s">
        <v>18</v>
      </c>
      <c r="J6795" t="s">
        <v>18</v>
      </c>
      <c r="K6795" t="s">
        <v>18</v>
      </c>
      <c r="L6795" t="s">
        <v>1697</v>
      </c>
      <c r="M6795" t="s">
        <v>20</v>
      </c>
      <c r="N6795" t="s">
        <v>21</v>
      </c>
      <c r="O6795" t="str">
        <f t="shared" si="106"/>
        <v>Dec</v>
      </c>
    </row>
    <row r="6796" spans="1:15" x14ac:dyDescent="0.3">
      <c r="A6796" s="1">
        <v>43074</v>
      </c>
      <c r="B6796">
        <v>172</v>
      </c>
      <c r="C6796">
        <v>6</v>
      </c>
      <c r="D6796">
        <v>-7</v>
      </c>
      <c r="E6796">
        <v>34</v>
      </c>
      <c r="F6796" t="s">
        <v>267</v>
      </c>
      <c r="G6796" t="s">
        <v>27</v>
      </c>
      <c r="H6796" t="s">
        <v>2292</v>
      </c>
      <c r="I6796" t="s">
        <v>18</v>
      </c>
      <c r="J6796" t="s">
        <v>18</v>
      </c>
      <c r="K6796" t="s">
        <v>18</v>
      </c>
      <c r="L6796" t="s">
        <v>1697</v>
      </c>
      <c r="M6796" t="s">
        <v>20</v>
      </c>
      <c r="N6796" t="s">
        <v>21</v>
      </c>
      <c r="O6796" t="str">
        <f t="shared" si="106"/>
        <v>Dec</v>
      </c>
    </row>
    <row r="6797" spans="1:15" x14ac:dyDescent="0.3">
      <c r="A6797" s="1">
        <v>43137</v>
      </c>
      <c r="B6797">
        <v>172</v>
      </c>
      <c r="C6797">
        <v>12</v>
      </c>
      <c r="D6797">
        <v>-8</v>
      </c>
      <c r="E6797">
        <v>31</v>
      </c>
      <c r="F6797" t="s">
        <v>60</v>
      </c>
      <c r="G6797" t="s">
        <v>1052</v>
      </c>
      <c r="H6797" t="s">
        <v>2450</v>
      </c>
      <c r="I6797" t="s">
        <v>1020</v>
      </c>
      <c r="J6797" t="s">
        <v>18</v>
      </c>
      <c r="K6797" t="s">
        <v>18</v>
      </c>
      <c r="L6797" t="s">
        <v>1697</v>
      </c>
      <c r="M6797" t="s">
        <v>20</v>
      </c>
      <c r="N6797" t="s">
        <v>21</v>
      </c>
      <c r="O6797" t="str">
        <f t="shared" si="106"/>
        <v>Feb</v>
      </c>
    </row>
    <row r="6798" spans="1:15" x14ac:dyDescent="0.3">
      <c r="A6798" s="1">
        <v>43129</v>
      </c>
      <c r="B6798">
        <v>172</v>
      </c>
      <c r="C6798">
        <v>22</v>
      </c>
      <c r="D6798">
        <v>-9</v>
      </c>
      <c r="E6798">
        <v>40</v>
      </c>
      <c r="F6798" t="s">
        <v>22</v>
      </c>
      <c r="G6798" t="s">
        <v>568</v>
      </c>
      <c r="H6798" t="s">
        <v>2336</v>
      </c>
      <c r="I6798" t="s">
        <v>18</v>
      </c>
      <c r="J6798" t="s">
        <v>18</v>
      </c>
      <c r="K6798" t="s">
        <v>18</v>
      </c>
      <c r="L6798" t="s">
        <v>1697</v>
      </c>
      <c r="M6798" t="s">
        <v>20</v>
      </c>
      <c r="N6798" t="s">
        <v>21</v>
      </c>
      <c r="O6798" t="str">
        <f t="shared" si="106"/>
        <v>Jan</v>
      </c>
    </row>
    <row r="6799" spans="1:15" x14ac:dyDescent="0.3">
      <c r="A6799" s="1">
        <v>43111</v>
      </c>
      <c r="B6799">
        <v>172</v>
      </c>
      <c r="C6799">
        <v>22</v>
      </c>
      <c r="D6799">
        <v>-13</v>
      </c>
      <c r="E6799">
        <v>52</v>
      </c>
      <c r="F6799" t="s">
        <v>49</v>
      </c>
      <c r="G6799" t="s">
        <v>27</v>
      </c>
      <c r="H6799" t="s">
        <v>2412</v>
      </c>
      <c r="I6799" t="s">
        <v>18</v>
      </c>
      <c r="J6799" t="s">
        <v>18</v>
      </c>
      <c r="K6799" t="s">
        <v>18</v>
      </c>
      <c r="L6799" t="s">
        <v>1697</v>
      </c>
      <c r="M6799" t="s">
        <v>20</v>
      </c>
      <c r="N6799" t="s">
        <v>21</v>
      </c>
      <c r="O6799" t="str">
        <f t="shared" si="106"/>
        <v>Jan</v>
      </c>
    </row>
    <row r="6800" spans="1:15" x14ac:dyDescent="0.3">
      <c r="A6800" s="1">
        <v>43341</v>
      </c>
      <c r="B6800">
        <v>171</v>
      </c>
      <c r="C6800">
        <v>3</v>
      </c>
      <c r="D6800">
        <v>24</v>
      </c>
      <c r="E6800">
        <v>87</v>
      </c>
      <c r="F6800" t="s">
        <v>538</v>
      </c>
      <c r="G6800" t="s">
        <v>568</v>
      </c>
      <c r="H6800" t="s">
        <v>134</v>
      </c>
      <c r="I6800" t="s">
        <v>18</v>
      </c>
      <c r="J6800" t="s">
        <v>18</v>
      </c>
      <c r="K6800" t="s">
        <v>18</v>
      </c>
      <c r="L6800" t="s">
        <v>19</v>
      </c>
      <c r="M6800" t="s">
        <v>20</v>
      </c>
      <c r="N6800" t="s">
        <v>21</v>
      </c>
      <c r="O6800" t="str">
        <f t="shared" si="106"/>
        <v>Aug</v>
      </c>
    </row>
    <row r="6801" spans="1:15" x14ac:dyDescent="0.3">
      <c r="A6801" s="1">
        <v>43388</v>
      </c>
      <c r="B6801">
        <v>171</v>
      </c>
      <c r="C6801">
        <v>3</v>
      </c>
      <c r="D6801">
        <v>11</v>
      </c>
      <c r="E6801">
        <v>85</v>
      </c>
      <c r="F6801" t="s">
        <v>18</v>
      </c>
      <c r="G6801" t="s">
        <v>2493</v>
      </c>
      <c r="H6801" t="s">
        <v>488</v>
      </c>
      <c r="I6801" t="s">
        <v>18</v>
      </c>
      <c r="J6801" t="s">
        <v>18</v>
      </c>
      <c r="K6801" t="s">
        <v>18</v>
      </c>
      <c r="L6801" t="s">
        <v>48</v>
      </c>
      <c r="M6801" t="s">
        <v>20</v>
      </c>
      <c r="N6801" t="s">
        <v>21</v>
      </c>
      <c r="O6801" t="str">
        <f t="shared" si="106"/>
        <v>Oct</v>
      </c>
    </row>
    <row r="6802" spans="1:15" x14ac:dyDescent="0.3">
      <c r="A6802" s="1">
        <v>43420</v>
      </c>
      <c r="B6802">
        <v>171</v>
      </c>
      <c r="C6802">
        <v>4</v>
      </c>
      <c r="D6802">
        <v>7</v>
      </c>
      <c r="E6802">
        <v>64</v>
      </c>
      <c r="F6802" t="s">
        <v>169</v>
      </c>
      <c r="G6802" t="s">
        <v>2494</v>
      </c>
      <c r="H6802" t="s">
        <v>71</v>
      </c>
      <c r="I6802" t="s">
        <v>18</v>
      </c>
      <c r="J6802" t="s">
        <v>18</v>
      </c>
      <c r="K6802" t="s">
        <v>18</v>
      </c>
      <c r="L6802" t="s">
        <v>48</v>
      </c>
      <c r="M6802" t="s">
        <v>20</v>
      </c>
      <c r="N6802" t="s">
        <v>21</v>
      </c>
      <c r="O6802" t="str">
        <f t="shared" si="106"/>
        <v>Nov</v>
      </c>
    </row>
    <row r="6803" spans="1:15" x14ac:dyDescent="0.3">
      <c r="A6803" s="1">
        <v>43170</v>
      </c>
      <c r="B6803">
        <v>171</v>
      </c>
      <c r="C6803">
        <v>2</v>
      </c>
      <c r="D6803">
        <v>5</v>
      </c>
      <c r="E6803">
        <v>78</v>
      </c>
      <c r="F6803" t="s">
        <v>78</v>
      </c>
      <c r="G6803" t="s">
        <v>744</v>
      </c>
      <c r="H6803" t="s">
        <v>45</v>
      </c>
      <c r="I6803" t="s">
        <v>18</v>
      </c>
      <c r="J6803" t="s">
        <v>18</v>
      </c>
      <c r="K6803" t="s">
        <v>18</v>
      </c>
      <c r="L6803" t="s">
        <v>59</v>
      </c>
      <c r="M6803" t="s">
        <v>20</v>
      </c>
      <c r="N6803" t="s">
        <v>21</v>
      </c>
      <c r="O6803" t="str">
        <f t="shared" si="106"/>
        <v>Mar</v>
      </c>
    </row>
    <row r="6804" spans="1:15" x14ac:dyDescent="0.3">
      <c r="A6804" s="1">
        <v>43115</v>
      </c>
      <c r="B6804">
        <v>171</v>
      </c>
      <c r="C6804">
        <v>0</v>
      </c>
      <c r="D6804">
        <v>3</v>
      </c>
      <c r="E6804">
        <v>60</v>
      </c>
      <c r="F6804" t="s">
        <v>197</v>
      </c>
      <c r="G6804" t="s">
        <v>1344</v>
      </c>
      <c r="H6804" t="s">
        <v>886</v>
      </c>
      <c r="I6804" t="s">
        <v>18</v>
      </c>
      <c r="J6804" t="s">
        <v>18</v>
      </c>
      <c r="K6804" t="s">
        <v>18</v>
      </c>
      <c r="L6804" t="s">
        <v>1697</v>
      </c>
      <c r="M6804" t="s">
        <v>20</v>
      </c>
      <c r="N6804" t="s">
        <v>21</v>
      </c>
      <c r="O6804" t="str">
        <f t="shared" si="106"/>
        <v>Jan</v>
      </c>
    </row>
    <row r="6805" spans="1:15" x14ac:dyDescent="0.3">
      <c r="A6805" s="1">
        <v>43122</v>
      </c>
      <c r="B6805">
        <v>171</v>
      </c>
      <c r="C6805">
        <v>0</v>
      </c>
      <c r="D6805">
        <v>0</v>
      </c>
      <c r="E6805">
        <v>30</v>
      </c>
      <c r="F6805" t="s">
        <v>307</v>
      </c>
      <c r="G6805" t="s">
        <v>27</v>
      </c>
      <c r="H6805" t="s">
        <v>1836</v>
      </c>
      <c r="I6805" t="s">
        <v>18</v>
      </c>
      <c r="J6805" t="s">
        <v>18</v>
      </c>
      <c r="K6805" t="s">
        <v>18</v>
      </c>
      <c r="L6805" t="s">
        <v>1697</v>
      </c>
      <c r="M6805" t="s">
        <v>20</v>
      </c>
      <c r="N6805" t="s">
        <v>21</v>
      </c>
      <c r="O6805" t="str">
        <f t="shared" si="106"/>
        <v>Jan</v>
      </c>
    </row>
    <row r="6806" spans="1:15" x14ac:dyDescent="0.3">
      <c r="A6806" s="1">
        <v>43131</v>
      </c>
      <c r="B6806">
        <v>171</v>
      </c>
      <c r="C6806">
        <v>13</v>
      </c>
      <c r="D6806">
        <v>-1</v>
      </c>
      <c r="E6806">
        <v>39</v>
      </c>
      <c r="F6806" t="s">
        <v>82</v>
      </c>
      <c r="G6806" t="s">
        <v>1405</v>
      </c>
      <c r="H6806" t="s">
        <v>1583</v>
      </c>
      <c r="I6806" t="s">
        <v>52</v>
      </c>
      <c r="J6806" t="s">
        <v>18</v>
      </c>
      <c r="K6806" t="s">
        <v>49</v>
      </c>
      <c r="L6806" t="s">
        <v>1697</v>
      </c>
      <c r="M6806" t="s">
        <v>20</v>
      </c>
      <c r="N6806" t="s">
        <v>21</v>
      </c>
      <c r="O6806" t="str">
        <f t="shared" si="106"/>
        <v>Jan</v>
      </c>
    </row>
    <row r="6807" spans="1:15" x14ac:dyDescent="0.3">
      <c r="A6807" s="1">
        <v>43152</v>
      </c>
      <c r="B6807">
        <v>171</v>
      </c>
      <c r="C6807">
        <v>0</v>
      </c>
      <c r="D6807">
        <v>-1</v>
      </c>
      <c r="E6807">
        <v>28</v>
      </c>
      <c r="F6807" t="s">
        <v>37</v>
      </c>
      <c r="G6807" t="s">
        <v>341</v>
      </c>
      <c r="H6807" t="s">
        <v>1882</v>
      </c>
      <c r="I6807" t="s">
        <v>18</v>
      </c>
      <c r="J6807" t="s">
        <v>18</v>
      </c>
      <c r="K6807" t="s">
        <v>18</v>
      </c>
      <c r="L6807" t="s">
        <v>1697</v>
      </c>
      <c r="M6807" t="s">
        <v>20</v>
      </c>
      <c r="N6807" t="s">
        <v>21</v>
      </c>
      <c r="O6807" t="str">
        <f t="shared" si="106"/>
        <v>Feb</v>
      </c>
    </row>
    <row r="6808" spans="1:15" x14ac:dyDescent="0.3">
      <c r="A6808" s="1">
        <v>43137</v>
      </c>
      <c r="B6808">
        <v>171</v>
      </c>
      <c r="C6808">
        <v>15</v>
      </c>
      <c r="D6808">
        <v>-6</v>
      </c>
      <c r="E6808">
        <v>25</v>
      </c>
      <c r="F6808" t="s">
        <v>30</v>
      </c>
      <c r="G6808" t="s">
        <v>617</v>
      </c>
      <c r="H6808" t="s">
        <v>2487</v>
      </c>
      <c r="I6808" t="s">
        <v>328</v>
      </c>
      <c r="J6808" t="s">
        <v>18</v>
      </c>
      <c r="K6808" t="s">
        <v>18</v>
      </c>
      <c r="L6808" t="s">
        <v>1697</v>
      </c>
      <c r="M6808" t="s">
        <v>20</v>
      </c>
      <c r="N6808" t="s">
        <v>21</v>
      </c>
      <c r="O6808" t="str">
        <f t="shared" si="106"/>
        <v>Feb</v>
      </c>
    </row>
    <row r="6809" spans="1:15" x14ac:dyDescent="0.3">
      <c r="A6809" s="1">
        <v>43083</v>
      </c>
      <c r="B6809">
        <v>171</v>
      </c>
      <c r="C6809">
        <v>0</v>
      </c>
      <c r="D6809">
        <v>-10</v>
      </c>
      <c r="E6809">
        <v>50</v>
      </c>
      <c r="F6809" t="s">
        <v>169</v>
      </c>
      <c r="G6809" t="s">
        <v>712</v>
      </c>
      <c r="H6809" t="s">
        <v>1990</v>
      </c>
      <c r="I6809" t="s">
        <v>18</v>
      </c>
      <c r="J6809" t="s">
        <v>18</v>
      </c>
      <c r="K6809" t="s">
        <v>18</v>
      </c>
      <c r="L6809" t="s">
        <v>1697</v>
      </c>
      <c r="M6809" t="s">
        <v>20</v>
      </c>
      <c r="N6809" t="s">
        <v>21</v>
      </c>
      <c r="O6809" t="str">
        <f t="shared" si="106"/>
        <v>Dec</v>
      </c>
    </row>
    <row r="6810" spans="1:15" x14ac:dyDescent="0.3">
      <c r="A6810" s="1">
        <v>43126</v>
      </c>
      <c r="B6810">
        <v>171</v>
      </c>
      <c r="C6810">
        <v>19</v>
      </c>
      <c r="D6810">
        <v>-13</v>
      </c>
      <c r="E6810">
        <v>33</v>
      </c>
      <c r="F6810" t="s">
        <v>84</v>
      </c>
      <c r="G6810" t="s">
        <v>1414</v>
      </c>
      <c r="H6810" t="s">
        <v>2495</v>
      </c>
      <c r="I6810" t="s">
        <v>18</v>
      </c>
      <c r="J6810" t="s">
        <v>18</v>
      </c>
      <c r="K6810" t="s">
        <v>72</v>
      </c>
      <c r="L6810" t="s">
        <v>1697</v>
      </c>
      <c r="M6810" t="s">
        <v>20</v>
      </c>
      <c r="N6810" t="s">
        <v>21</v>
      </c>
      <c r="O6810" t="str">
        <f t="shared" si="106"/>
        <v>Jan</v>
      </c>
    </row>
    <row r="6811" spans="1:15" x14ac:dyDescent="0.3">
      <c r="A6811" s="1">
        <v>43343</v>
      </c>
      <c r="B6811">
        <v>170</v>
      </c>
      <c r="C6811">
        <v>4</v>
      </c>
      <c r="D6811">
        <v>23</v>
      </c>
      <c r="E6811">
        <v>83</v>
      </c>
      <c r="F6811" t="s">
        <v>64</v>
      </c>
      <c r="G6811" t="s">
        <v>1864</v>
      </c>
      <c r="H6811" t="s">
        <v>342</v>
      </c>
      <c r="I6811" t="s">
        <v>18</v>
      </c>
      <c r="J6811" t="s">
        <v>18</v>
      </c>
      <c r="K6811" t="s">
        <v>18</v>
      </c>
      <c r="L6811" t="s">
        <v>19</v>
      </c>
      <c r="M6811" t="s">
        <v>20</v>
      </c>
      <c r="N6811" t="s">
        <v>21</v>
      </c>
      <c r="O6811" t="str">
        <f t="shared" si="106"/>
        <v>Aug</v>
      </c>
    </row>
    <row r="6812" spans="1:15" x14ac:dyDescent="0.3">
      <c r="A6812" s="1">
        <v>43222</v>
      </c>
      <c r="B6812">
        <v>170</v>
      </c>
      <c r="C6812">
        <v>3</v>
      </c>
      <c r="D6812">
        <v>18</v>
      </c>
      <c r="E6812">
        <v>82</v>
      </c>
      <c r="F6812" t="s">
        <v>83</v>
      </c>
      <c r="G6812" t="s">
        <v>1783</v>
      </c>
      <c r="H6812" t="s">
        <v>361</v>
      </c>
      <c r="I6812" t="s">
        <v>18</v>
      </c>
      <c r="J6812" t="s">
        <v>18</v>
      </c>
      <c r="K6812" t="s">
        <v>18</v>
      </c>
      <c r="L6812" t="s">
        <v>59</v>
      </c>
      <c r="M6812" t="s">
        <v>20</v>
      </c>
      <c r="N6812" t="s">
        <v>21</v>
      </c>
      <c r="O6812" t="str">
        <f t="shared" si="106"/>
        <v>May</v>
      </c>
    </row>
    <row r="6813" spans="1:15" x14ac:dyDescent="0.3">
      <c r="A6813" s="1">
        <v>43235</v>
      </c>
      <c r="B6813">
        <v>170</v>
      </c>
      <c r="C6813">
        <v>4</v>
      </c>
      <c r="D6813">
        <v>16</v>
      </c>
      <c r="E6813">
        <v>74</v>
      </c>
      <c r="F6813" t="s">
        <v>83</v>
      </c>
      <c r="G6813" t="s">
        <v>2258</v>
      </c>
      <c r="H6813" t="s">
        <v>759</v>
      </c>
      <c r="I6813" t="s">
        <v>18</v>
      </c>
      <c r="J6813" t="s">
        <v>18</v>
      </c>
      <c r="K6813" t="s">
        <v>18</v>
      </c>
      <c r="L6813" t="s">
        <v>59</v>
      </c>
      <c r="M6813" t="s">
        <v>20</v>
      </c>
      <c r="N6813" t="s">
        <v>21</v>
      </c>
      <c r="O6813" t="str">
        <f t="shared" si="106"/>
        <v>May</v>
      </c>
    </row>
    <row r="6814" spans="1:15" x14ac:dyDescent="0.3">
      <c r="A6814" s="1">
        <v>43227</v>
      </c>
      <c r="B6814">
        <v>170</v>
      </c>
      <c r="C6814">
        <v>5</v>
      </c>
      <c r="D6814">
        <v>14</v>
      </c>
      <c r="E6814">
        <v>85</v>
      </c>
      <c r="F6814" t="s">
        <v>197</v>
      </c>
      <c r="G6814" t="s">
        <v>2151</v>
      </c>
      <c r="H6814" t="s">
        <v>444</v>
      </c>
      <c r="I6814" t="s">
        <v>18</v>
      </c>
      <c r="J6814" t="s">
        <v>18</v>
      </c>
      <c r="K6814" t="s">
        <v>18</v>
      </c>
      <c r="L6814" t="s">
        <v>59</v>
      </c>
      <c r="M6814" t="s">
        <v>20</v>
      </c>
      <c r="N6814" t="s">
        <v>21</v>
      </c>
      <c r="O6814" t="str">
        <f t="shared" si="106"/>
        <v>May</v>
      </c>
    </row>
    <row r="6815" spans="1:15" x14ac:dyDescent="0.3">
      <c r="A6815" s="1">
        <v>43188</v>
      </c>
      <c r="B6815">
        <v>170</v>
      </c>
      <c r="C6815">
        <v>3</v>
      </c>
      <c r="D6815">
        <v>13</v>
      </c>
      <c r="E6815">
        <v>80</v>
      </c>
      <c r="F6815" t="s">
        <v>307</v>
      </c>
      <c r="G6815" t="s">
        <v>2082</v>
      </c>
      <c r="H6815" t="s">
        <v>343</v>
      </c>
      <c r="I6815" t="s">
        <v>18</v>
      </c>
      <c r="J6815" t="s">
        <v>18</v>
      </c>
      <c r="K6815" t="s">
        <v>18</v>
      </c>
      <c r="L6815" t="s">
        <v>59</v>
      </c>
      <c r="M6815" t="s">
        <v>20</v>
      </c>
      <c r="N6815" t="s">
        <v>21</v>
      </c>
      <c r="O6815" t="str">
        <f t="shared" si="106"/>
        <v>Mar</v>
      </c>
    </row>
    <row r="6816" spans="1:15" x14ac:dyDescent="0.3">
      <c r="A6816" s="1">
        <v>43396</v>
      </c>
      <c r="B6816">
        <v>170</v>
      </c>
      <c r="C6816">
        <v>4</v>
      </c>
      <c r="D6816">
        <v>10</v>
      </c>
      <c r="E6816">
        <v>73</v>
      </c>
      <c r="F6816" t="s">
        <v>207</v>
      </c>
      <c r="G6816" t="s">
        <v>2447</v>
      </c>
      <c r="H6816" t="s">
        <v>222</v>
      </c>
      <c r="I6816" t="s">
        <v>18</v>
      </c>
      <c r="J6816" t="s">
        <v>18</v>
      </c>
      <c r="K6816" t="s">
        <v>18</v>
      </c>
      <c r="L6816" t="s">
        <v>48</v>
      </c>
      <c r="M6816" t="s">
        <v>20</v>
      </c>
      <c r="N6816" t="s">
        <v>21</v>
      </c>
      <c r="O6816" t="str">
        <f t="shared" si="106"/>
        <v>Oct</v>
      </c>
    </row>
    <row r="6817" spans="1:15" x14ac:dyDescent="0.3">
      <c r="A6817" s="1">
        <v>43217</v>
      </c>
      <c r="B6817">
        <v>170</v>
      </c>
      <c r="C6817">
        <v>5</v>
      </c>
      <c r="D6817">
        <v>10</v>
      </c>
      <c r="E6817">
        <v>69</v>
      </c>
      <c r="F6817" t="s">
        <v>45</v>
      </c>
      <c r="G6817" t="s">
        <v>895</v>
      </c>
      <c r="H6817" t="s">
        <v>767</v>
      </c>
      <c r="I6817" t="s">
        <v>18</v>
      </c>
      <c r="J6817" t="s">
        <v>18</v>
      </c>
      <c r="K6817" t="s">
        <v>18</v>
      </c>
      <c r="L6817" t="s">
        <v>59</v>
      </c>
      <c r="M6817" t="s">
        <v>20</v>
      </c>
      <c r="N6817" t="s">
        <v>21</v>
      </c>
      <c r="O6817" t="str">
        <f t="shared" si="106"/>
        <v>Apr</v>
      </c>
    </row>
    <row r="6818" spans="1:15" x14ac:dyDescent="0.3">
      <c r="A6818" s="1">
        <v>43198</v>
      </c>
      <c r="B6818">
        <v>170</v>
      </c>
      <c r="C6818">
        <v>21</v>
      </c>
      <c r="D6818">
        <v>3</v>
      </c>
      <c r="E6818">
        <v>88</v>
      </c>
      <c r="F6818" t="s">
        <v>56</v>
      </c>
      <c r="G6818" t="s">
        <v>1979</v>
      </c>
      <c r="H6818" t="s">
        <v>70</v>
      </c>
      <c r="I6818" t="s">
        <v>18</v>
      </c>
      <c r="J6818" t="s">
        <v>18</v>
      </c>
      <c r="K6818" t="s">
        <v>18</v>
      </c>
      <c r="L6818" t="s">
        <v>59</v>
      </c>
      <c r="M6818" t="s">
        <v>20</v>
      </c>
      <c r="N6818" t="s">
        <v>21</v>
      </c>
      <c r="O6818" t="str">
        <f t="shared" si="106"/>
        <v>Apr</v>
      </c>
    </row>
    <row r="6819" spans="1:15" x14ac:dyDescent="0.3">
      <c r="A6819" s="1">
        <v>43122</v>
      </c>
      <c r="B6819">
        <v>170</v>
      </c>
      <c r="C6819">
        <v>18</v>
      </c>
      <c r="D6819">
        <v>1</v>
      </c>
      <c r="E6819">
        <v>96</v>
      </c>
      <c r="F6819" t="s">
        <v>22</v>
      </c>
      <c r="G6819" t="s">
        <v>2222</v>
      </c>
      <c r="H6819" t="s">
        <v>197</v>
      </c>
      <c r="I6819" t="s">
        <v>18</v>
      </c>
      <c r="J6819" t="s">
        <v>180</v>
      </c>
      <c r="K6819" t="s">
        <v>70</v>
      </c>
      <c r="L6819" t="s">
        <v>1697</v>
      </c>
      <c r="M6819" t="s">
        <v>20</v>
      </c>
      <c r="N6819" t="s">
        <v>21</v>
      </c>
      <c r="O6819" t="str">
        <f t="shared" si="106"/>
        <v>Jan</v>
      </c>
    </row>
    <row r="6820" spans="1:15" x14ac:dyDescent="0.3">
      <c r="A6820" s="1">
        <v>43121</v>
      </c>
      <c r="B6820">
        <v>170</v>
      </c>
      <c r="C6820">
        <v>23</v>
      </c>
      <c r="D6820">
        <v>0</v>
      </c>
      <c r="E6820">
        <v>32</v>
      </c>
      <c r="F6820" t="s">
        <v>169</v>
      </c>
      <c r="G6820" t="s">
        <v>27</v>
      </c>
      <c r="H6820" t="s">
        <v>2003</v>
      </c>
      <c r="I6820" t="s">
        <v>18</v>
      </c>
      <c r="J6820" t="s">
        <v>18</v>
      </c>
      <c r="K6820" t="s">
        <v>18</v>
      </c>
      <c r="L6820" t="s">
        <v>1697</v>
      </c>
      <c r="M6820" t="s">
        <v>20</v>
      </c>
      <c r="N6820" t="s">
        <v>21</v>
      </c>
      <c r="O6820" t="str">
        <f t="shared" si="106"/>
        <v>Jan</v>
      </c>
    </row>
    <row r="6821" spans="1:15" x14ac:dyDescent="0.3">
      <c r="A6821" s="1">
        <v>43146</v>
      </c>
      <c r="B6821">
        <v>170</v>
      </c>
      <c r="C6821">
        <v>11</v>
      </c>
      <c r="D6821">
        <v>0</v>
      </c>
      <c r="E6821">
        <v>22</v>
      </c>
      <c r="F6821" t="s">
        <v>239</v>
      </c>
      <c r="G6821" t="s">
        <v>27</v>
      </c>
      <c r="H6821" t="s">
        <v>2239</v>
      </c>
      <c r="I6821" t="s">
        <v>534</v>
      </c>
      <c r="J6821" t="s">
        <v>18</v>
      </c>
      <c r="K6821" t="s">
        <v>18</v>
      </c>
      <c r="L6821" t="s">
        <v>1697</v>
      </c>
      <c r="M6821" t="s">
        <v>12</v>
      </c>
      <c r="N6821" t="s">
        <v>21</v>
      </c>
      <c r="O6821" t="str">
        <f t="shared" si="106"/>
        <v>Feb</v>
      </c>
    </row>
    <row r="6822" spans="1:15" x14ac:dyDescent="0.3">
      <c r="A6822" s="1">
        <v>43122</v>
      </c>
      <c r="B6822">
        <v>170</v>
      </c>
      <c r="C6822">
        <v>22</v>
      </c>
      <c r="D6822">
        <v>-3</v>
      </c>
      <c r="E6822">
        <v>81</v>
      </c>
      <c r="F6822" t="s">
        <v>160</v>
      </c>
      <c r="G6822" t="s">
        <v>677</v>
      </c>
      <c r="H6822" t="s">
        <v>1656</v>
      </c>
      <c r="I6822" t="s">
        <v>18</v>
      </c>
      <c r="J6822" t="s">
        <v>18</v>
      </c>
      <c r="K6822" t="s">
        <v>70</v>
      </c>
      <c r="L6822" t="s">
        <v>1697</v>
      </c>
      <c r="M6822" t="s">
        <v>20</v>
      </c>
      <c r="N6822" t="s">
        <v>21</v>
      </c>
      <c r="O6822" t="str">
        <f t="shared" si="106"/>
        <v>Jan</v>
      </c>
    </row>
    <row r="6823" spans="1:15" x14ac:dyDescent="0.3">
      <c r="A6823" s="1">
        <v>43105</v>
      </c>
      <c r="B6823">
        <v>170</v>
      </c>
      <c r="C6823">
        <v>1</v>
      </c>
      <c r="D6823">
        <v>-5</v>
      </c>
      <c r="E6823">
        <v>51</v>
      </c>
      <c r="F6823" t="s">
        <v>78</v>
      </c>
      <c r="G6823" t="s">
        <v>164</v>
      </c>
      <c r="H6823" t="s">
        <v>1868</v>
      </c>
      <c r="I6823" t="s">
        <v>18</v>
      </c>
      <c r="J6823" t="s">
        <v>18</v>
      </c>
      <c r="K6823" t="s">
        <v>18</v>
      </c>
      <c r="L6823" t="s">
        <v>1697</v>
      </c>
      <c r="M6823" t="s">
        <v>20</v>
      </c>
      <c r="N6823" t="s">
        <v>21</v>
      </c>
      <c r="O6823" t="str">
        <f t="shared" si="106"/>
        <v>Jan</v>
      </c>
    </row>
    <row r="6824" spans="1:15" x14ac:dyDescent="0.3">
      <c r="A6824" s="1">
        <v>43136</v>
      </c>
      <c r="B6824">
        <v>170</v>
      </c>
      <c r="C6824">
        <v>14</v>
      </c>
      <c r="D6824">
        <v>-6</v>
      </c>
      <c r="E6824">
        <v>24</v>
      </c>
      <c r="F6824" t="s">
        <v>313</v>
      </c>
      <c r="G6824" t="s">
        <v>1643</v>
      </c>
      <c r="H6824" t="s">
        <v>2375</v>
      </c>
      <c r="I6824" t="s">
        <v>931</v>
      </c>
      <c r="J6824" t="s">
        <v>18</v>
      </c>
      <c r="K6824" t="s">
        <v>18</v>
      </c>
      <c r="L6824" t="s">
        <v>1697</v>
      </c>
      <c r="M6824" t="s">
        <v>20</v>
      </c>
      <c r="N6824" t="s">
        <v>21</v>
      </c>
      <c r="O6824" t="str">
        <f t="shared" si="106"/>
        <v>Feb</v>
      </c>
    </row>
    <row r="6825" spans="1:15" x14ac:dyDescent="0.3">
      <c r="A6825" s="1">
        <v>43130</v>
      </c>
      <c r="B6825">
        <v>170</v>
      </c>
      <c r="C6825">
        <v>10</v>
      </c>
      <c r="D6825">
        <v>-8</v>
      </c>
      <c r="E6825">
        <v>42</v>
      </c>
      <c r="F6825" t="s">
        <v>207</v>
      </c>
      <c r="G6825" t="s">
        <v>1138</v>
      </c>
      <c r="H6825" t="s">
        <v>2320</v>
      </c>
      <c r="I6825" t="s">
        <v>189</v>
      </c>
      <c r="J6825" t="s">
        <v>18</v>
      </c>
      <c r="K6825" t="s">
        <v>18</v>
      </c>
      <c r="L6825" t="s">
        <v>1697</v>
      </c>
      <c r="M6825" t="s">
        <v>20</v>
      </c>
      <c r="N6825" t="s">
        <v>21</v>
      </c>
      <c r="O6825" t="str">
        <f t="shared" si="106"/>
        <v>Jan</v>
      </c>
    </row>
    <row r="6826" spans="1:15" x14ac:dyDescent="0.3">
      <c r="A6826" s="1">
        <v>43083</v>
      </c>
      <c r="B6826">
        <v>170</v>
      </c>
      <c r="C6826">
        <v>1</v>
      </c>
      <c r="D6826">
        <v>-10</v>
      </c>
      <c r="E6826">
        <v>48</v>
      </c>
      <c r="F6826" t="s">
        <v>83</v>
      </c>
      <c r="G6826" t="s">
        <v>27</v>
      </c>
      <c r="H6826" t="s">
        <v>2234</v>
      </c>
      <c r="I6826" t="s">
        <v>18</v>
      </c>
      <c r="J6826" t="s">
        <v>18</v>
      </c>
      <c r="K6826" t="s">
        <v>18</v>
      </c>
      <c r="L6826" t="s">
        <v>1697</v>
      </c>
      <c r="M6826" t="s">
        <v>20</v>
      </c>
      <c r="N6826" t="s">
        <v>21</v>
      </c>
      <c r="O6826" t="str">
        <f t="shared" si="106"/>
        <v>Dec</v>
      </c>
    </row>
    <row r="6827" spans="1:15" x14ac:dyDescent="0.3">
      <c r="A6827" s="1">
        <v>43125</v>
      </c>
      <c r="B6827">
        <v>170</v>
      </c>
      <c r="C6827">
        <v>17</v>
      </c>
      <c r="D6827">
        <v>-11</v>
      </c>
      <c r="E6827">
        <v>32</v>
      </c>
      <c r="F6827" t="s">
        <v>626</v>
      </c>
      <c r="G6827" t="s">
        <v>27</v>
      </c>
      <c r="H6827" t="s">
        <v>2430</v>
      </c>
      <c r="I6827" t="s">
        <v>150</v>
      </c>
      <c r="J6827" t="s">
        <v>18</v>
      </c>
      <c r="K6827" t="s">
        <v>197</v>
      </c>
      <c r="L6827" t="s">
        <v>1697</v>
      </c>
      <c r="M6827" t="s">
        <v>20</v>
      </c>
      <c r="N6827" t="s">
        <v>21</v>
      </c>
      <c r="O6827" t="str">
        <f t="shared" si="106"/>
        <v>Jan</v>
      </c>
    </row>
    <row r="6828" spans="1:15" x14ac:dyDescent="0.3">
      <c r="A6828" s="1">
        <v>43358</v>
      </c>
      <c r="B6828">
        <v>169</v>
      </c>
      <c r="C6828">
        <v>5</v>
      </c>
      <c r="D6828">
        <v>21</v>
      </c>
      <c r="E6828">
        <v>82</v>
      </c>
      <c r="F6828" t="s">
        <v>83</v>
      </c>
      <c r="G6828" t="s">
        <v>27</v>
      </c>
      <c r="H6828" t="s">
        <v>696</v>
      </c>
      <c r="I6828" t="s">
        <v>18</v>
      </c>
      <c r="J6828" t="s">
        <v>18</v>
      </c>
      <c r="K6828" t="s">
        <v>18</v>
      </c>
      <c r="L6828" t="s">
        <v>48</v>
      </c>
      <c r="M6828" t="s">
        <v>20</v>
      </c>
      <c r="N6828" t="s">
        <v>21</v>
      </c>
      <c r="O6828" t="str">
        <f t="shared" si="106"/>
        <v>Sep</v>
      </c>
    </row>
    <row r="6829" spans="1:15" x14ac:dyDescent="0.3">
      <c r="A6829" s="1">
        <v>43191</v>
      </c>
      <c r="B6829">
        <v>169</v>
      </c>
      <c r="C6829">
        <v>7</v>
      </c>
      <c r="D6829">
        <v>12</v>
      </c>
      <c r="E6829">
        <v>62</v>
      </c>
      <c r="F6829" t="s">
        <v>307</v>
      </c>
      <c r="G6829" t="s">
        <v>1648</v>
      </c>
      <c r="H6829" t="s">
        <v>649</v>
      </c>
      <c r="I6829" t="s">
        <v>18</v>
      </c>
      <c r="J6829" t="s">
        <v>18</v>
      </c>
      <c r="K6829" t="s">
        <v>18</v>
      </c>
      <c r="L6829" t="s">
        <v>59</v>
      </c>
      <c r="M6829" t="s">
        <v>20</v>
      </c>
      <c r="N6829" t="s">
        <v>21</v>
      </c>
      <c r="O6829" t="str">
        <f t="shared" si="106"/>
        <v>Apr</v>
      </c>
    </row>
    <row r="6830" spans="1:15" x14ac:dyDescent="0.3">
      <c r="A6830" s="1">
        <v>43147</v>
      </c>
      <c r="B6830">
        <v>169</v>
      </c>
      <c r="C6830">
        <v>13</v>
      </c>
      <c r="D6830">
        <v>4</v>
      </c>
      <c r="E6830">
        <v>17</v>
      </c>
      <c r="F6830" t="s">
        <v>267</v>
      </c>
      <c r="G6830" t="s">
        <v>632</v>
      </c>
      <c r="H6830" t="s">
        <v>2167</v>
      </c>
      <c r="I6830" t="s">
        <v>41</v>
      </c>
      <c r="J6830" t="s">
        <v>18</v>
      </c>
      <c r="K6830" t="s">
        <v>18</v>
      </c>
      <c r="L6830" t="s">
        <v>1697</v>
      </c>
      <c r="M6830" t="s">
        <v>12</v>
      </c>
      <c r="N6830" t="s">
        <v>21</v>
      </c>
      <c r="O6830" t="str">
        <f t="shared" si="106"/>
        <v>Feb</v>
      </c>
    </row>
    <row r="6831" spans="1:15" x14ac:dyDescent="0.3">
      <c r="A6831" s="1">
        <v>43141</v>
      </c>
      <c r="B6831">
        <v>169</v>
      </c>
      <c r="C6831">
        <v>2</v>
      </c>
      <c r="D6831">
        <v>2</v>
      </c>
      <c r="E6831">
        <v>71</v>
      </c>
      <c r="F6831" t="s">
        <v>78</v>
      </c>
      <c r="G6831" t="s">
        <v>569</v>
      </c>
      <c r="H6831" t="s">
        <v>734</v>
      </c>
      <c r="I6831" t="s">
        <v>18</v>
      </c>
      <c r="J6831" t="s">
        <v>18</v>
      </c>
      <c r="K6831" t="s">
        <v>18</v>
      </c>
      <c r="L6831" t="s">
        <v>1697</v>
      </c>
      <c r="M6831" t="s">
        <v>20</v>
      </c>
      <c r="N6831" t="s">
        <v>21</v>
      </c>
      <c r="O6831" t="str">
        <f t="shared" si="106"/>
        <v>Feb</v>
      </c>
    </row>
    <row r="6832" spans="1:15" x14ac:dyDescent="0.3">
      <c r="A6832" s="1">
        <v>43079</v>
      </c>
      <c r="B6832">
        <v>169</v>
      </c>
      <c r="C6832">
        <v>3</v>
      </c>
      <c r="D6832">
        <v>0</v>
      </c>
      <c r="E6832">
        <v>53</v>
      </c>
      <c r="F6832" t="s">
        <v>197</v>
      </c>
      <c r="G6832" t="s">
        <v>982</v>
      </c>
      <c r="H6832" t="s">
        <v>799</v>
      </c>
      <c r="I6832" t="s">
        <v>18</v>
      </c>
      <c r="J6832" t="s">
        <v>18</v>
      </c>
      <c r="K6832" t="s">
        <v>18</v>
      </c>
      <c r="L6832" t="s">
        <v>1697</v>
      </c>
      <c r="M6832" t="s">
        <v>20</v>
      </c>
      <c r="N6832" t="s">
        <v>21</v>
      </c>
      <c r="O6832" t="str">
        <f t="shared" si="106"/>
        <v>Dec</v>
      </c>
    </row>
    <row r="6833" spans="1:15" x14ac:dyDescent="0.3">
      <c r="A6833" s="1">
        <v>43101</v>
      </c>
      <c r="B6833">
        <v>169</v>
      </c>
      <c r="C6833">
        <v>11</v>
      </c>
      <c r="D6833">
        <v>0</v>
      </c>
      <c r="E6833">
        <v>27</v>
      </c>
      <c r="F6833" t="s">
        <v>41</v>
      </c>
      <c r="G6833" t="s">
        <v>736</v>
      </c>
      <c r="H6833" t="s">
        <v>2034</v>
      </c>
      <c r="I6833" t="s">
        <v>87</v>
      </c>
      <c r="J6833" t="s">
        <v>18</v>
      </c>
      <c r="K6833" t="s">
        <v>18</v>
      </c>
      <c r="L6833" t="s">
        <v>1697</v>
      </c>
      <c r="M6833" t="s">
        <v>12</v>
      </c>
      <c r="N6833" t="s">
        <v>21</v>
      </c>
      <c r="O6833" t="str">
        <f t="shared" si="106"/>
        <v>Jan</v>
      </c>
    </row>
    <row r="6834" spans="1:15" x14ac:dyDescent="0.3">
      <c r="A6834" s="1">
        <v>43094</v>
      </c>
      <c r="B6834">
        <v>169</v>
      </c>
      <c r="C6834">
        <v>23</v>
      </c>
      <c r="D6834">
        <v>-1</v>
      </c>
      <c r="E6834">
        <v>55</v>
      </c>
      <c r="F6834" t="s">
        <v>34</v>
      </c>
      <c r="G6834" t="s">
        <v>27</v>
      </c>
      <c r="H6834" t="s">
        <v>1507</v>
      </c>
      <c r="I6834" t="s">
        <v>18</v>
      </c>
      <c r="J6834" t="s">
        <v>18</v>
      </c>
      <c r="K6834" t="s">
        <v>18</v>
      </c>
      <c r="L6834" t="s">
        <v>1697</v>
      </c>
      <c r="M6834" t="s">
        <v>12</v>
      </c>
      <c r="N6834" t="s">
        <v>21</v>
      </c>
      <c r="O6834" t="str">
        <f t="shared" si="106"/>
        <v>Dec</v>
      </c>
    </row>
    <row r="6835" spans="1:15" x14ac:dyDescent="0.3">
      <c r="A6835" s="1">
        <v>43148</v>
      </c>
      <c r="B6835">
        <v>169</v>
      </c>
      <c r="C6835">
        <v>19</v>
      </c>
      <c r="D6835">
        <v>-2</v>
      </c>
      <c r="E6835">
        <v>32</v>
      </c>
      <c r="F6835" t="s">
        <v>105</v>
      </c>
      <c r="G6835" t="s">
        <v>27</v>
      </c>
      <c r="H6835" t="s">
        <v>1842</v>
      </c>
      <c r="I6835" t="s">
        <v>18</v>
      </c>
      <c r="J6835" t="s">
        <v>18</v>
      </c>
      <c r="K6835" t="s">
        <v>18</v>
      </c>
      <c r="L6835" t="s">
        <v>1697</v>
      </c>
      <c r="M6835" t="s">
        <v>12</v>
      </c>
      <c r="N6835" t="s">
        <v>21</v>
      </c>
      <c r="O6835" t="str">
        <f t="shared" si="106"/>
        <v>Feb</v>
      </c>
    </row>
    <row r="6836" spans="1:15" x14ac:dyDescent="0.3">
      <c r="A6836" s="1">
        <v>43090</v>
      </c>
      <c r="B6836">
        <v>169</v>
      </c>
      <c r="C6836">
        <v>10</v>
      </c>
      <c r="D6836">
        <v>-3</v>
      </c>
      <c r="E6836">
        <v>71</v>
      </c>
      <c r="F6836" t="s">
        <v>71</v>
      </c>
      <c r="G6836" t="s">
        <v>1786</v>
      </c>
      <c r="H6836" t="s">
        <v>1049</v>
      </c>
      <c r="I6836" t="s">
        <v>1192</v>
      </c>
      <c r="J6836" t="s">
        <v>18</v>
      </c>
      <c r="K6836" t="s">
        <v>56</v>
      </c>
      <c r="L6836" t="s">
        <v>1697</v>
      </c>
      <c r="M6836" t="s">
        <v>20</v>
      </c>
      <c r="N6836" t="s">
        <v>21</v>
      </c>
      <c r="O6836" t="str">
        <f t="shared" si="106"/>
        <v>Dec</v>
      </c>
    </row>
    <row r="6837" spans="1:15" x14ac:dyDescent="0.3">
      <c r="A6837" s="1">
        <v>43106</v>
      </c>
      <c r="B6837">
        <v>169</v>
      </c>
      <c r="C6837">
        <v>23</v>
      </c>
      <c r="D6837">
        <v>-3</v>
      </c>
      <c r="E6837">
        <v>50</v>
      </c>
      <c r="F6837" t="s">
        <v>83</v>
      </c>
      <c r="G6837" t="s">
        <v>1857</v>
      </c>
      <c r="H6837" t="s">
        <v>1224</v>
      </c>
      <c r="I6837" t="s">
        <v>18</v>
      </c>
      <c r="J6837" t="s">
        <v>18</v>
      </c>
      <c r="K6837" t="s">
        <v>18</v>
      </c>
      <c r="L6837" t="s">
        <v>1697</v>
      </c>
      <c r="M6837" t="s">
        <v>20</v>
      </c>
      <c r="N6837" t="s">
        <v>21</v>
      </c>
      <c r="O6837" t="str">
        <f t="shared" si="106"/>
        <v>Jan</v>
      </c>
    </row>
    <row r="6838" spans="1:15" x14ac:dyDescent="0.3">
      <c r="A6838" s="1">
        <v>43078</v>
      </c>
      <c r="B6838">
        <v>169</v>
      </c>
      <c r="C6838">
        <v>3</v>
      </c>
      <c r="D6838">
        <v>-4</v>
      </c>
      <c r="E6838">
        <v>47</v>
      </c>
      <c r="F6838" t="s">
        <v>169</v>
      </c>
      <c r="G6838" t="s">
        <v>50</v>
      </c>
      <c r="H6838" t="s">
        <v>1918</v>
      </c>
      <c r="I6838" t="s">
        <v>18</v>
      </c>
      <c r="J6838" t="s">
        <v>18</v>
      </c>
      <c r="K6838" t="s">
        <v>18</v>
      </c>
      <c r="L6838" t="s">
        <v>1697</v>
      </c>
      <c r="M6838" t="s">
        <v>20</v>
      </c>
      <c r="N6838" t="s">
        <v>21</v>
      </c>
      <c r="O6838" t="str">
        <f t="shared" si="106"/>
        <v>Dec</v>
      </c>
    </row>
    <row r="6839" spans="1:15" x14ac:dyDescent="0.3">
      <c r="A6839" s="1">
        <v>43136</v>
      </c>
      <c r="B6839">
        <v>169</v>
      </c>
      <c r="C6839">
        <v>15</v>
      </c>
      <c r="D6839">
        <v>-6</v>
      </c>
      <c r="E6839">
        <v>25</v>
      </c>
      <c r="F6839" t="s">
        <v>767</v>
      </c>
      <c r="G6839" t="s">
        <v>97</v>
      </c>
      <c r="H6839" t="s">
        <v>2252</v>
      </c>
      <c r="I6839" t="s">
        <v>605</v>
      </c>
      <c r="J6839" t="s">
        <v>18</v>
      </c>
      <c r="K6839" t="s">
        <v>18</v>
      </c>
      <c r="L6839" t="s">
        <v>1697</v>
      </c>
      <c r="M6839" t="s">
        <v>20</v>
      </c>
      <c r="N6839" t="s">
        <v>21</v>
      </c>
      <c r="O6839" t="str">
        <f t="shared" si="106"/>
        <v>Feb</v>
      </c>
    </row>
    <row r="6840" spans="1:15" x14ac:dyDescent="0.3">
      <c r="A6840" s="1">
        <v>43097</v>
      </c>
      <c r="B6840">
        <v>169</v>
      </c>
      <c r="C6840">
        <v>1</v>
      </c>
      <c r="D6840">
        <v>-7</v>
      </c>
      <c r="E6840">
        <v>39</v>
      </c>
      <c r="F6840" t="s">
        <v>53</v>
      </c>
      <c r="G6840" t="s">
        <v>27</v>
      </c>
      <c r="H6840" t="s">
        <v>2320</v>
      </c>
      <c r="I6840" t="s">
        <v>18</v>
      </c>
      <c r="J6840" t="s">
        <v>18</v>
      </c>
      <c r="K6840" t="s">
        <v>18</v>
      </c>
      <c r="L6840" t="s">
        <v>1697</v>
      </c>
      <c r="M6840" t="s">
        <v>20</v>
      </c>
      <c r="N6840" t="s">
        <v>21</v>
      </c>
      <c r="O6840" t="str">
        <f t="shared" si="106"/>
        <v>Dec</v>
      </c>
    </row>
    <row r="6841" spans="1:15" x14ac:dyDescent="0.3">
      <c r="A6841" s="1">
        <v>43136</v>
      </c>
      <c r="B6841">
        <v>169</v>
      </c>
      <c r="C6841">
        <v>13</v>
      </c>
      <c r="D6841">
        <v>-7</v>
      </c>
      <c r="E6841">
        <v>25</v>
      </c>
      <c r="F6841" t="s">
        <v>430</v>
      </c>
      <c r="G6841" t="s">
        <v>536</v>
      </c>
      <c r="H6841" t="s">
        <v>2375</v>
      </c>
      <c r="I6841" t="s">
        <v>925</v>
      </c>
      <c r="J6841" t="s">
        <v>18</v>
      </c>
      <c r="K6841" t="s">
        <v>18</v>
      </c>
      <c r="L6841" t="s">
        <v>1697</v>
      </c>
      <c r="M6841" t="s">
        <v>20</v>
      </c>
      <c r="N6841" t="s">
        <v>21</v>
      </c>
      <c r="O6841" t="str">
        <f t="shared" si="106"/>
        <v>Feb</v>
      </c>
    </row>
    <row r="6842" spans="1:15" x14ac:dyDescent="0.3">
      <c r="A6842" s="1">
        <v>43123</v>
      </c>
      <c r="B6842">
        <v>169</v>
      </c>
      <c r="C6842">
        <v>14</v>
      </c>
      <c r="D6842">
        <v>-10</v>
      </c>
      <c r="E6842">
        <v>30</v>
      </c>
      <c r="F6842" t="s">
        <v>538</v>
      </c>
      <c r="G6842" t="s">
        <v>27</v>
      </c>
      <c r="H6842" t="s">
        <v>2217</v>
      </c>
      <c r="I6842" t="s">
        <v>283</v>
      </c>
      <c r="J6842" t="s">
        <v>18</v>
      </c>
      <c r="K6842" t="s">
        <v>70</v>
      </c>
      <c r="L6842" t="s">
        <v>1697</v>
      </c>
      <c r="M6842" t="s">
        <v>20</v>
      </c>
      <c r="N6842" t="s">
        <v>21</v>
      </c>
      <c r="O6842" t="str">
        <f t="shared" si="106"/>
        <v>Jan</v>
      </c>
    </row>
    <row r="6843" spans="1:15" x14ac:dyDescent="0.3">
      <c r="A6843" s="1">
        <v>43137</v>
      </c>
      <c r="B6843">
        <v>169</v>
      </c>
      <c r="C6843">
        <v>22</v>
      </c>
      <c r="D6843">
        <v>-11</v>
      </c>
      <c r="E6843">
        <v>43</v>
      </c>
      <c r="F6843" t="s">
        <v>90</v>
      </c>
      <c r="G6843" t="s">
        <v>320</v>
      </c>
      <c r="H6843" t="s">
        <v>2304</v>
      </c>
      <c r="I6843" t="s">
        <v>18</v>
      </c>
      <c r="J6843" t="s">
        <v>18</v>
      </c>
      <c r="K6843" t="s">
        <v>18</v>
      </c>
      <c r="L6843" t="s">
        <v>1697</v>
      </c>
      <c r="M6843" t="s">
        <v>20</v>
      </c>
      <c r="N6843" t="s">
        <v>21</v>
      </c>
      <c r="O6843" t="str">
        <f t="shared" si="106"/>
        <v>Feb</v>
      </c>
    </row>
    <row r="6844" spans="1:15" x14ac:dyDescent="0.3">
      <c r="A6844" s="1">
        <v>43335</v>
      </c>
      <c r="B6844">
        <v>168</v>
      </c>
      <c r="C6844">
        <v>4</v>
      </c>
      <c r="D6844">
        <v>29</v>
      </c>
      <c r="E6844">
        <v>54</v>
      </c>
      <c r="F6844" t="s">
        <v>70</v>
      </c>
      <c r="G6844" t="s">
        <v>27</v>
      </c>
      <c r="H6844" t="s">
        <v>140</v>
      </c>
      <c r="I6844" t="s">
        <v>18</v>
      </c>
      <c r="J6844" t="s">
        <v>18</v>
      </c>
      <c r="K6844" t="s">
        <v>18</v>
      </c>
      <c r="L6844" t="s">
        <v>19</v>
      </c>
      <c r="M6844" t="s">
        <v>20</v>
      </c>
      <c r="N6844" t="s">
        <v>21</v>
      </c>
      <c r="O6844" t="str">
        <f t="shared" si="106"/>
        <v>Aug</v>
      </c>
    </row>
    <row r="6845" spans="1:15" x14ac:dyDescent="0.3">
      <c r="A6845" s="1">
        <v>43283</v>
      </c>
      <c r="B6845">
        <v>168</v>
      </c>
      <c r="C6845">
        <v>23</v>
      </c>
      <c r="D6845">
        <v>23</v>
      </c>
      <c r="E6845">
        <v>98</v>
      </c>
      <c r="F6845" t="s">
        <v>72</v>
      </c>
      <c r="G6845" t="s">
        <v>763</v>
      </c>
      <c r="H6845" t="s">
        <v>112</v>
      </c>
      <c r="I6845" t="s">
        <v>18</v>
      </c>
      <c r="J6845" t="s">
        <v>197</v>
      </c>
      <c r="K6845" t="s">
        <v>18</v>
      </c>
      <c r="L6845" t="s">
        <v>19</v>
      </c>
      <c r="M6845" t="s">
        <v>20</v>
      </c>
      <c r="N6845" t="s">
        <v>21</v>
      </c>
      <c r="O6845" t="str">
        <f t="shared" si="106"/>
        <v>Jul</v>
      </c>
    </row>
    <row r="6846" spans="1:15" x14ac:dyDescent="0.3">
      <c r="A6846" s="1">
        <v>43210</v>
      </c>
      <c r="B6846">
        <v>168</v>
      </c>
      <c r="C6846">
        <v>5</v>
      </c>
      <c r="D6846">
        <v>11</v>
      </c>
      <c r="E6846">
        <v>60</v>
      </c>
      <c r="F6846" t="s">
        <v>307</v>
      </c>
      <c r="G6846" t="s">
        <v>2496</v>
      </c>
      <c r="H6846" t="s">
        <v>151</v>
      </c>
      <c r="I6846" t="s">
        <v>18</v>
      </c>
      <c r="J6846" t="s">
        <v>18</v>
      </c>
      <c r="K6846" t="s">
        <v>18</v>
      </c>
      <c r="L6846" t="s">
        <v>59</v>
      </c>
      <c r="M6846" t="s">
        <v>20</v>
      </c>
      <c r="N6846" t="s">
        <v>21</v>
      </c>
      <c r="O6846" t="str">
        <f t="shared" si="106"/>
        <v>Apr</v>
      </c>
    </row>
    <row r="6847" spans="1:15" x14ac:dyDescent="0.3">
      <c r="A6847" s="1">
        <v>43385</v>
      </c>
      <c r="B6847">
        <v>168</v>
      </c>
      <c r="C6847">
        <v>4</v>
      </c>
      <c r="D6847">
        <v>6</v>
      </c>
      <c r="E6847">
        <v>71</v>
      </c>
      <c r="F6847" t="s">
        <v>45</v>
      </c>
      <c r="G6847" t="s">
        <v>27</v>
      </c>
      <c r="H6847" t="s">
        <v>201</v>
      </c>
      <c r="I6847" t="s">
        <v>18</v>
      </c>
      <c r="J6847" t="s">
        <v>18</v>
      </c>
      <c r="K6847" t="s">
        <v>18</v>
      </c>
      <c r="L6847" t="s">
        <v>48</v>
      </c>
      <c r="M6847" t="s">
        <v>20</v>
      </c>
      <c r="N6847" t="s">
        <v>21</v>
      </c>
      <c r="O6847" t="str">
        <f t="shared" si="106"/>
        <v>Oct</v>
      </c>
    </row>
    <row r="6848" spans="1:15" x14ac:dyDescent="0.3">
      <c r="A6848" s="1">
        <v>43101</v>
      </c>
      <c r="B6848">
        <v>168</v>
      </c>
      <c r="C6848">
        <v>22</v>
      </c>
      <c r="D6848">
        <v>-1</v>
      </c>
      <c r="E6848">
        <v>48</v>
      </c>
      <c r="F6848" t="s">
        <v>83</v>
      </c>
      <c r="G6848" t="s">
        <v>152</v>
      </c>
      <c r="H6848" t="s">
        <v>1835</v>
      </c>
      <c r="I6848" t="s">
        <v>18</v>
      </c>
      <c r="J6848" t="s">
        <v>18</v>
      </c>
      <c r="K6848" t="s">
        <v>18</v>
      </c>
      <c r="L6848" t="s">
        <v>1697</v>
      </c>
      <c r="M6848" t="s">
        <v>12</v>
      </c>
      <c r="N6848" t="s">
        <v>21</v>
      </c>
      <c r="O6848" t="str">
        <f t="shared" si="106"/>
        <v>Jan</v>
      </c>
    </row>
    <row r="6849" spans="1:15" x14ac:dyDescent="0.3">
      <c r="A6849" s="1">
        <v>43113</v>
      </c>
      <c r="B6849">
        <v>168</v>
      </c>
      <c r="C6849">
        <v>22</v>
      </c>
      <c r="D6849">
        <v>-4</v>
      </c>
      <c r="E6849">
        <v>81</v>
      </c>
      <c r="F6849" t="s">
        <v>307</v>
      </c>
      <c r="G6849" t="s">
        <v>2274</v>
      </c>
      <c r="H6849" t="s">
        <v>1248</v>
      </c>
      <c r="I6849" t="s">
        <v>18</v>
      </c>
      <c r="J6849" t="s">
        <v>18</v>
      </c>
      <c r="K6849" t="s">
        <v>18</v>
      </c>
      <c r="L6849" t="s">
        <v>1697</v>
      </c>
      <c r="M6849" t="s">
        <v>20</v>
      </c>
      <c r="N6849" t="s">
        <v>21</v>
      </c>
      <c r="O6849" t="str">
        <f t="shared" si="106"/>
        <v>Jan</v>
      </c>
    </row>
    <row r="6850" spans="1:15" x14ac:dyDescent="0.3">
      <c r="A6850" s="1">
        <v>43132</v>
      </c>
      <c r="B6850">
        <v>168</v>
      </c>
      <c r="C6850">
        <v>10</v>
      </c>
      <c r="D6850">
        <v>-5</v>
      </c>
      <c r="E6850">
        <v>41</v>
      </c>
      <c r="F6850" t="s">
        <v>197</v>
      </c>
      <c r="G6850" t="s">
        <v>675</v>
      </c>
      <c r="H6850" t="s">
        <v>1750</v>
      </c>
      <c r="I6850" t="s">
        <v>437</v>
      </c>
      <c r="J6850" t="s">
        <v>18</v>
      </c>
      <c r="K6850" t="s">
        <v>78</v>
      </c>
      <c r="L6850" t="s">
        <v>1697</v>
      </c>
      <c r="M6850" t="s">
        <v>20</v>
      </c>
      <c r="N6850" t="s">
        <v>21</v>
      </c>
      <c r="O6850" t="str">
        <f t="shared" ref="O6850:O6913" si="107">TEXT(A6850,"mmm")</f>
        <v>Feb</v>
      </c>
    </row>
    <row r="6851" spans="1:15" x14ac:dyDescent="0.3">
      <c r="A6851" s="1">
        <v>43110</v>
      </c>
      <c r="B6851">
        <v>168</v>
      </c>
      <c r="C6851">
        <v>11</v>
      </c>
      <c r="D6851">
        <v>-6</v>
      </c>
      <c r="E6851">
        <v>49</v>
      </c>
      <c r="F6851" t="s">
        <v>209</v>
      </c>
      <c r="G6851" t="s">
        <v>2065</v>
      </c>
      <c r="H6851" t="s">
        <v>1959</v>
      </c>
      <c r="I6851" t="s">
        <v>403</v>
      </c>
      <c r="J6851" t="s">
        <v>18</v>
      </c>
      <c r="K6851" t="s">
        <v>197</v>
      </c>
      <c r="L6851" t="s">
        <v>1697</v>
      </c>
      <c r="M6851" t="s">
        <v>20</v>
      </c>
      <c r="N6851" t="s">
        <v>21</v>
      </c>
      <c r="O6851" t="str">
        <f t="shared" si="107"/>
        <v>Jan</v>
      </c>
    </row>
    <row r="6852" spans="1:15" x14ac:dyDescent="0.3">
      <c r="A6852" s="1">
        <v>43113</v>
      </c>
      <c r="B6852">
        <v>168</v>
      </c>
      <c r="C6852">
        <v>1</v>
      </c>
      <c r="D6852">
        <v>-6</v>
      </c>
      <c r="E6852">
        <v>45</v>
      </c>
      <c r="F6852" t="s">
        <v>197</v>
      </c>
      <c r="G6852" t="s">
        <v>1428</v>
      </c>
      <c r="H6852" t="s">
        <v>1496</v>
      </c>
      <c r="I6852" t="s">
        <v>18</v>
      </c>
      <c r="J6852" t="s">
        <v>18</v>
      </c>
      <c r="K6852" t="s">
        <v>18</v>
      </c>
      <c r="L6852" t="s">
        <v>1697</v>
      </c>
      <c r="M6852" t="s">
        <v>20</v>
      </c>
      <c r="N6852" t="s">
        <v>21</v>
      </c>
      <c r="O6852" t="str">
        <f t="shared" si="107"/>
        <v>Jan</v>
      </c>
    </row>
    <row r="6853" spans="1:15" x14ac:dyDescent="0.3">
      <c r="A6853" s="1">
        <v>43086</v>
      </c>
      <c r="B6853">
        <v>168</v>
      </c>
      <c r="C6853">
        <v>21</v>
      </c>
      <c r="D6853">
        <v>-6</v>
      </c>
      <c r="E6853">
        <v>45</v>
      </c>
      <c r="F6853" t="s">
        <v>71</v>
      </c>
      <c r="G6853" t="s">
        <v>27</v>
      </c>
      <c r="H6853" t="s">
        <v>1496</v>
      </c>
      <c r="I6853" t="s">
        <v>18</v>
      </c>
      <c r="J6853" t="s">
        <v>18</v>
      </c>
      <c r="K6853" t="s">
        <v>18</v>
      </c>
      <c r="L6853" t="s">
        <v>1697</v>
      </c>
      <c r="M6853" t="s">
        <v>20</v>
      </c>
      <c r="N6853" t="s">
        <v>21</v>
      </c>
      <c r="O6853" t="str">
        <f t="shared" si="107"/>
        <v>Dec</v>
      </c>
    </row>
    <row r="6854" spans="1:15" x14ac:dyDescent="0.3">
      <c r="A6854" s="1">
        <v>43129</v>
      </c>
      <c r="B6854">
        <v>168</v>
      </c>
      <c r="C6854">
        <v>14</v>
      </c>
      <c r="D6854">
        <v>-6</v>
      </c>
      <c r="E6854">
        <v>23</v>
      </c>
      <c r="F6854" t="s">
        <v>209</v>
      </c>
      <c r="G6854" t="s">
        <v>778</v>
      </c>
      <c r="H6854" t="s">
        <v>2211</v>
      </c>
      <c r="I6854" t="s">
        <v>178</v>
      </c>
      <c r="J6854" t="s">
        <v>18</v>
      </c>
      <c r="K6854" t="s">
        <v>18</v>
      </c>
      <c r="L6854" t="s">
        <v>1697</v>
      </c>
      <c r="M6854" t="s">
        <v>20</v>
      </c>
      <c r="N6854" t="s">
        <v>21</v>
      </c>
      <c r="O6854" t="str">
        <f t="shared" si="107"/>
        <v>Jan</v>
      </c>
    </row>
    <row r="6855" spans="1:15" x14ac:dyDescent="0.3">
      <c r="A6855" s="1">
        <v>43134</v>
      </c>
      <c r="B6855">
        <v>168</v>
      </c>
      <c r="C6855">
        <v>9</v>
      </c>
      <c r="D6855">
        <v>-9</v>
      </c>
      <c r="E6855">
        <v>47</v>
      </c>
      <c r="F6855" t="s">
        <v>180</v>
      </c>
      <c r="G6855" t="s">
        <v>97</v>
      </c>
      <c r="H6855" t="s">
        <v>2317</v>
      </c>
      <c r="I6855" t="s">
        <v>515</v>
      </c>
      <c r="J6855" t="s">
        <v>18</v>
      </c>
      <c r="K6855" t="s">
        <v>72</v>
      </c>
      <c r="L6855" t="s">
        <v>1697</v>
      </c>
      <c r="M6855" t="s">
        <v>20</v>
      </c>
      <c r="N6855" t="s">
        <v>21</v>
      </c>
      <c r="O6855" t="str">
        <f t="shared" si="107"/>
        <v>Feb</v>
      </c>
    </row>
    <row r="6856" spans="1:15" x14ac:dyDescent="0.3">
      <c r="A6856" s="1">
        <v>43082</v>
      </c>
      <c r="B6856">
        <v>168</v>
      </c>
      <c r="C6856">
        <v>0</v>
      </c>
      <c r="D6856">
        <v>-10</v>
      </c>
      <c r="E6856">
        <v>48</v>
      </c>
      <c r="F6856" t="s">
        <v>201</v>
      </c>
      <c r="G6856" t="s">
        <v>473</v>
      </c>
      <c r="H6856" t="s">
        <v>2272</v>
      </c>
      <c r="I6856" t="s">
        <v>18</v>
      </c>
      <c r="J6856" t="s">
        <v>18</v>
      </c>
      <c r="K6856" t="s">
        <v>18</v>
      </c>
      <c r="L6856" t="s">
        <v>1697</v>
      </c>
      <c r="M6856" t="s">
        <v>20</v>
      </c>
      <c r="N6856" t="s">
        <v>21</v>
      </c>
      <c r="O6856" t="str">
        <f t="shared" si="107"/>
        <v>Dec</v>
      </c>
    </row>
    <row r="6857" spans="1:15" x14ac:dyDescent="0.3">
      <c r="A6857" s="1">
        <v>43250</v>
      </c>
      <c r="B6857">
        <v>167</v>
      </c>
      <c r="C6857">
        <v>4</v>
      </c>
      <c r="D6857">
        <v>18</v>
      </c>
      <c r="E6857">
        <v>84</v>
      </c>
      <c r="F6857" t="s">
        <v>207</v>
      </c>
      <c r="G6857" t="s">
        <v>1597</v>
      </c>
      <c r="H6857" t="s">
        <v>253</v>
      </c>
      <c r="I6857" t="s">
        <v>18</v>
      </c>
      <c r="J6857" t="s">
        <v>18</v>
      </c>
      <c r="K6857" t="s">
        <v>18</v>
      </c>
      <c r="L6857" t="s">
        <v>59</v>
      </c>
      <c r="M6857" t="s">
        <v>20</v>
      </c>
      <c r="N6857" t="s">
        <v>21</v>
      </c>
      <c r="O6857" t="str">
        <f t="shared" si="107"/>
        <v>May</v>
      </c>
    </row>
    <row r="6858" spans="1:15" x14ac:dyDescent="0.3">
      <c r="A6858" s="1">
        <v>43234</v>
      </c>
      <c r="B6858">
        <v>167</v>
      </c>
      <c r="C6858">
        <v>3</v>
      </c>
      <c r="D6858">
        <v>12</v>
      </c>
      <c r="E6858">
        <v>95</v>
      </c>
      <c r="F6858" t="s">
        <v>78</v>
      </c>
      <c r="G6858" t="s">
        <v>2349</v>
      </c>
      <c r="H6858" t="s">
        <v>822</v>
      </c>
      <c r="I6858" t="s">
        <v>18</v>
      </c>
      <c r="J6858" t="s">
        <v>18</v>
      </c>
      <c r="K6858" t="s">
        <v>18</v>
      </c>
      <c r="L6858" t="s">
        <v>59</v>
      </c>
      <c r="M6858" t="s">
        <v>20</v>
      </c>
      <c r="N6858" t="s">
        <v>21</v>
      </c>
      <c r="O6858" t="str">
        <f t="shared" si="107"/>
        <v>May</v>
      </c>
    </row>
    <row r="6859" spans="1:15" x14ac:dyDescent="0.3">
      <c r="A6859" s="1">
        <v>43414</v>
      </c>
      <c r="B6859">
        <v>167</v>
      </c>
      <c r="C6859">
        <v>6</v>
      </c>
      <c r="D6859">
        <v>10</v>
      </c>
      <c r="E6859">
        <v>85</v>
      </c>
      <c r="F6859" t="s">
        <v>169</v>
      </c>
      <c r="G6859" t="s">
        <v>1902</v>
      </c>
      <c r="H6859" t="s">
        <v>250</v>
      </c>
      <c r="I6859" t="s">
        <v>18</v>
      </c>
      <c r="J6859" t="s">
        <v>18</v>
      </c>
      <c r="K6859" t="s">
        <v>18</v>
      </c>
      <c r="L6859" t="s">
        <v>48</v>
      </c>
      <c r="M6859" t="s">
        <v>20</v>
      </c>
      <c r="N6859" t="s">
        <v>21</v>
      </c>
      <c r="O6859" t="str">
        <f t="shared" si="107"/>
        <v>Nov</v>
      </c>
    </row>
    <row r="6860" spans="1:15" x14ac:dyDescent="0.3">
      <c r="A6860" s="1">
        <v>43203</v>
      </c>
      <c r="B6860">
        <v>167</v>
      </c>
      <c r="C6860">
        <v>3</v>
      </c>
      <c r="D6860">
        <v>10</v>
      </c>
      <c r="E6860">
        <v>27</v>
      </c>
      <c r="F6860" t="s">
        <v>201</v>
      </c>
      <c r="G6860" t="s">
        <v>27</v>
      </c>
      <c r="H6860" t="s">
        <v>1599</v>
      </c>
      <c r="I6860" t="s">
        <v>18</v>
      </c>
      <c r="J6860" t="s">
        <v>18</v>
      </c>
      <c r="K6860" t="s">
        <v>18</v>
      </c>
      <c r="L6860" t="s">
        <v>59</v>
      </c>
      <c r="M6860" t="s">
        <v>20</v>
      </c>
      <c r="N6860" t="s">
        <v>21</v>
      </c>
      <c r="O6860" t="str">
        <f t="shared" si="107"/>
        <v>Apr</v>
      </c>
    </row>
    <row r="6861" spans="1:15" x14ac:dyDescent="0.3">
      <c r="A6861" s="1">
        <v>43423</v>
      </c>
      <c r="B6861">
        <v>167</v>
      </c>
      <c r="C6861">
        <v>5</v>
      </c>
      <c r="D6861">
        <v>4</v>
      </c>
      <c r="E6861">
        <v>70</v>
      </c>
      <c r="F6861" t="s">
        <v>70</v>
      </c>
      <c r="G6861" t="s">
        <v>1917</v>
      </c>
      <c r="H6861" t="s">
        <v>618</v>
      </c>
      <c r="I6861" t="s">
        <v>18</v>
      </c>
      <c r="J6861" t="s">
        <v>18</v>
      </c>
      <c r="K6861" t="s">
        <v>18</v>
      </c>
      <c r="L6861" t="s">
        <v>48</v>
      </c>
      <c r="M6861" t="s">
        <v>20</v>
      </c>
      <c r="N6861" t="s">
        <v>21</v>
      </c>
      <c r="O6861" t="str">
        <f t="shared" si="107"/>
        <v>Nov</v>
      </c>
    </row>
    <row r="6862" spans="1:15" x14ac:dyDescent="0.3">
      <c r="A6862" s="1">
        <v>43432</v>
      </c>
      <c r="B6862">
        <v>167</v>
      </c>
      <c r="C6862">
        <v>3</v>
      </c>
      <c r="D6862">
        <v>4</v>
      </c>
      <c r="E6862">
        <v>38</v>
      </c>
      <c r="F6862" t="s">
        <v>64</v>
      </c>
      <c r="G6862" t="s">
        <v>2493</v>
      </c>
      <c r="H6862" t="s">
        <v>1936</v>
      </c>
      <c r="I6862" t="s">
        <v>18</v>
      </c>
      <c r="J6862" t="s">
        <v>18</v>
      </c>
      <c r="K6862" t="s">
        <v>18</v>
      </c>
      <c r="L6862" t="s">
        <v>48</v>
      </c>
      <c r="M6862" t="s">
        <v>20</v>
      </c>
      <c r="N6862" t="s">
        <v>21</v>
      </c>
      <c r="O6862" t="str">
        <f t="shared" si="107"/>
        <v>Nov</v>
      </c>
    </row>
    <row r="6863" spans="1:15" x14ac:dyDescent="0.3">
      <c r="A6863" s="1">
        <v>43428</v>
      </c>
      <c r="B6863">
        <v>167</v>
      </c>
      <c r="C6863">
        <v>12</v>
      </c>
      <c r="D6863">
        <v>2</v>
      </c>
      <c r="E6863">
        <v>84</v>
      </c>
      <c r="F6863" t="s">
        <v>34</v>
      </c>
      <c r="G6863" t="s">
        <v>2301</v>
      </c>
      <c r="H6863" t="s">
        <v>18</v>
      </c>
      <c r="I6863" t="s">
        <v>307</v>
      </c>
      <c r="J6863" t="s">
        <v>90</v>
      </c>
      <c r="K6863" t="s">
        <v>250</v>
      </c>
      <c r="L6863" t="s">
        <v>48</v>
      </c>
      <c r="M6863" t="s">
        <v>20</v>
      </c>
      <c r="N6863" t="s">
        <v>21</v>
      </c>
      <c r="O6863" t="str">
        <f t="shared" si="107"/>
        <v>Nov</v>
      </c>
    </row>
    <row r="6864" spans="1:15" x14ac:dyDescent="0.3">
      <c r="A6864" s="1">
        <v>43122</v>
      </c>
      <c r="B6864">
        <v>167</v>
      </c>
      <c r="C6864">
        <v>19</v>
      </c>
      <c r="D6864">
        <v>0</v>
      </c>
      <c r="E6864">
        <v>88</v>
      </c>
      <c r="F6864" t="s">
        <v>267</v>
      </c>
      <c r="G6864" t="s">
        <v>1847</v>
      </c>
      <c r="H6864" t="s">
        <v>729</v>
      </c>
      <c r="I6864" t="s">
        <v>18</v>
      </c>
      <c r="J6864" t="s">
        <v>18</v>
      </c>
      <c r="K6864" t="s">
        <v>70</v>
      </c>
      <c r="L6864" t="s">
        <v>1697</v>
      </c>
      <c r="M6864" t="s">
        <v>20</v>
      </c>
      <c r="N6864" t="s">
        <v>21</v>
      </c>
      <c r="O6864" t="str">
        <f t="shared" si="107"/>
        <v>Jan</v>
      </c>
    </row>
    <row r="6865" spans="1:15" x14ac:dyDescent="0.3">
      <c r="A6865" s="1">
        <v>43079</v>
      </c>
      <c r="B6865">
        <v>167</v>
      </c>
      <c r="C6865">
        <v>21</v>
      </c>
      <c r="D6865">
        <v>0</v>
      </c>
      <c r="E6865">
        <v>59</v>
      </c>
      <c r="F6865" t="s">
        <v>22</v>
      </c>
      <c r="G6865" t="s">
        <v>1486</v>
      </c>
      <c r="H6865" t="s">
        <v>1248</v>
      </c>
      <c r="I6865" t="s">
        <v>18</v>
      </c>
      <c r="J6865" t="s">
        <v>18</v>
      </c>
      <c r="K6865" t="s">
        <v>18</v>
      </c>
      <c r="L6865" t="s">
        <v>1697</v>
      </c>
      <c r="M6865" t="s">
        <v>20</v>
      </c>
      <c r="N6865" t="s">
        <v>21</v>
      </c>
      <c r="O6865" t="str">
        <f t="shared" si="107"/>
        <v>Dec</v>
      </c>
    </row>
    <row r="6866" spans="1:15" x14ac:dyDescent="0.3">
      <c r="A6866" s="1">
        <v>43113</v>
      </c>
      <c r="B6866">
        <v>167</v>
      </c>
      <c r="C6866">
        <v>19</v>
      </c>
      <c r="D6866">
        <v>-3</v>
      </c>
      <c r="E6866">
        <v>76</v>
      </c>
      <c r="F6866" t="s">
        <v>83</v>
      </c>
      <c r="G6866" t="s">
        <v>2497</v>
      </c>
      <c r="H6866" t="s">
        <v>871</v>
      </c>
      <c r="I6866" t="s">
        <v>18</v>
      </c>
      <c r="J6866" t="s">
        <v>18</v>
      </c>
      <c r="K6866" t="s">
        <v>18</v>
      </c>
      <c r="L6866" t="s">
        <v>1697</v>
      </c>
      <c r="M6866" t="s">
        <v>20</v>
      </c>
      <c r="N6866" t="s">
        <v>21</v>
      </c>
      <c r="O6866" t="str">
        <f t="shared" si="107"/>
        <v>Jan</v>
      </c>
    </row>
    <row r="6867" spans="1:15" x14ac:dyDescent="0.3">
      <c r="A6867" s="1">
        <v>43071</v>
      </c>
      <c r="B6867">
        <v>167</v>
      </c>
      <c r="C6867">
        <v>3</v>
      </c>
      <c r="D6867">
        <v>-4</v>
      </c>
      <c r="E6867">
        <v>81</v>
      </c>
      <c r="F6867" t="s">
        <v>41</v>
      </c>
      <c r="G6867" t="s">
        <v>686</v>
      </c>
      <c r="H6867" t="s">
        <v>1664</v>
      </c>
      <c r="I6867" t="s">
        <v>18</v>
      </c>
      <c r="J6867" t="s">
        <v>18</v>
      </c>
      <c r="K6867" t="s">
        <v>18</v>
      </c>
      <c r="L6867" t="s">
        <v>1697</v>
      </c>
      <c r="M6867" t="s">
        <v>20</v>
      </c>
      <c r="N6867" t="s">
        <v>21</v>
      </c>
      <c r="O6867" t="str">
        <f t="shared" si="107"/>
        <v>Dec</v>
      </c>
    </row>
    <row r="6868" spans="1:15" x14ac:dyDescent="0.3">
      <c r="A6868" s="1">
        <v>43236</v>
      </c>
      <c r="B6868">
        <v>166</v>
      </c>
      <c r="C6868">
        <v>3</v>
      </c>
      <c r="D6868">
        <v>23</v>
      </c>
      <c r="E6868">
        <v>89</v>
      </c>
      <c r="F6868" t="s">
        <v>71</v>
      </c>
      <c r="G6868" t="s">
        <v>2191</v>
      </c>
      <c r="H6868" t="s">
        <v>685</v>
      </c>
      <c r="I6868" t="s">
        <v>18</v>
      </c>
      <c r="J6868" t="s">
        <v>83</v>
      </c>
      <c r="K6868" t="s">
        <v>18</v>
      </c>
      <c r="L6868" t="s">
        <v>59</v>
      </c>
      <c r="M6868" t="s">
        <v>20</v>
      </c>
      <c r="N6868" t="s">
        <v>21</v>
      </c>
      <c r="O6868" t="str">
        <f t="shared" si="107"/>
        <v>May</v>
      </c>
    </row>
    <row r="6869" spans="1:15" x14ac:dyDescent="0.3">
      <c r="A6869" s="1">
        <v>43221</v>
      </c>
      <c r="B6869">
        <v>166</v>
      </c>
      <c r="C6869">
        <v>5</v>
      </c>
      <c r="D6869">
        <v>18</v>
      </c>
      <c r="E6869">
        <v>85</v>
      </c>
      <c r="F6869" t="s">
        <v>83</v>
      </c>
      <c r="G6869" t="s">
        <v>1128</v>
      </c>
      <c r="H6869" t="s">
        <v>229</v>
      </c>
      <c r="I6869" t="s">
        <v>18</v>
      </c>
      <c r="J6869" t="s">
        <v>18</v>
      </c>
      <c r="K6869" t="s">
        <v>18</v>
      </c>
      <c r="L6869" t="s">
        <v>59</v>
      </c>
      <c r="M6869" t="s">
        <v>12</v>
      </c>
      <c r="N6869" t="s">
        <v>21</v>
      </c>
      <c r="O6869" t="str">
        <f t="shared" si="107"/>
        <v>May</v>
      </c>
    </row>
    <row r="6870" spans="1:15" x14ac:dyDescent="0.3">
      <c r="A6870" s="1">
        <v>43211</v>
      </c>
      <c r="B6870">
        <v>166</v>
      </c>
      <c r="C6870">
        <v>4</v>
      </c>
      <c r="D6870">
        <v>14</v>
      </c>
      <c r="E6870">
        <v>67</v>
      </c>
      <c r="F6870" t="s">
        <v>64</v>
      </c>
      <c r="G6870" t="s">
        <v>1752</v>
      </c>
      <c r="H6870" t="s">
        <v>86</v>
      </c>
      <c r="I6870" t="s">
        <v>18</v>
      </c>
      <c r="J6870" t="s">
        <v>18</v>
      </c>
      <c r="K6870" t="s">
        <v>18</v>
      </c>
      <c r="L6870" t="s">
        <v>59</v>
      </c>
      <c r="M6870" t="s">
        <v>20</v>
      </c>
      <c r="N6870" t="s">
        <v>21</v>
      </c>
      <c r="O6870" t="str">
        <f t="shared" si="107"/>
        <v>Apr</v>
      </c>
    </row>
    <row r="6871" spans="1:15" x14ac:dyDescent="0.3">
      <c r="A6871" s="1">
        <v>43218</v>
      </c>
      <c r="B6871">
        <v>166</v>
      </c>
      <c r="C6871">
        <v>4</v>
      </c>
      <c r="D6871">
        <v>11</v>
      </c>
      <c r="E6871">
        <v>78</v>
      </c>
      <c r="F6871" t="s">
        <v>90</v>
      </c>
      <c r="G6871" t="s">
        <v>985</v>
      </c>
      <c r="H6871" t="s">
        <v>661</v>
      </c>
      <c r="I6871" t="s">
        <v>18</v>
      </c>
      <c r="J6871" t="s">
        <v>18</v>
      </c>
      <c r="K6871" t="s">
        <v>18</v>
      </c>
      <c r="L6871" t="s">
        <v>59</v>
      </c>
      <c r="M6871" t="s">
        <v>20</v>
      </c>
      <c r="N6871" t="s">
        <v>21</v>
      </c>
      <c r="O6871" t="str">
        <f t="shared" si="107"/>
        <v>Apr</v>
      </c>
    </row>
    <row r="6872" spans="1:15" x14ac:dyDescent="0.3">
      <c r="A6872" s="1">
        <v>43409</v>
      </c>
      <c r="B6872">
        <v>166</v>
      </c>
      <c r="C6872">
        <v>5</v>
      </c>
      <c r="D6872">
        <v>8</v>
      </c>
      <c r="E6872">
        <v>84</v>
      </c>
      <c r="F6872" t="s">
        <v>71</v>
      </c>
      <c r="G6872" t="s">
        <v>2306</v>
      </c>
      <c r="H6872" t="s">
        <v>649</v>
      </c>
      <c r="I6872" t="s">
        <v>18</v>
      </c>
      <c r="J6872" t="s">
        <v>18</v>
      </c>
      <c r="K6872" t="s">
        <v>18</v>
      </c>
      <c r="L6872" t="s">
        <v>48</v>
      </c>
      <c r="M6872" t="s">
        <v>20</v>
      </c>
      <c r="N6872" t="s">
        <v>21</v>
      </c>
      <c r="O6872" t="str">
        <f t="shared" si="107"/>
        <v>Nov</v>
      </c>
    </row>
    <row r="6873" spans="1:15" x14ac:dyDescent="0.3">
      <c r="A6873" s="1">
        <v>43406</v>
      </c>
      <c r="B6873">
        <v>166</v>
      </c>
      <c r="C6873">
        <v>4</v>
      </c>
      <c r="D6873">
        <v>5</v>
      </c>
      <c r="E6873">
        <v>74</v>
      </c>
      <c r="F6873" t="s">
        <v>201</v>
      </c>
      <c r="G6873" t="s">
        <v>1617</v>
      </c>
      <c r="H6873" t="s">
        <v>207</v>
      </c>
      <c r="I6873" t="s">
        <v>18</v>
      </c>
      <c r="J6873" t="s">
        <v>18</v>
      </c>
      <c r="K6873" t="s">
        <v>18</v>
      </c>
      <c r="L6873" t="s">
        <v>48</v>
      </c>
      <c r="M6873" t="s">
        <v>20</v>
      </c>
      <c r="N6873" t="s">
        <v>21</v>
      </c>
      <c r="O6873" t="str">
        <f t="shared" si="107"/>
        <v>Nov</v>
      </c>
    </row>
    <row r="6874" spans="1:15" x14ac:dyDescent="0.3">
      <c r="A6874" s="1">
        <v>43146</v>
      </c>
      <c r="B6874">
        <v>166</v>
      </c>
      <c r="C6874">
        <v>19</v>
      </c>
      <c r="D6874">
        <v>0</v>
      </c>
      <c r="E6874">
        <v>21</v>
      </c>
      <c r="F6874" t="s">
        <v>14</v>
      </c>
      <c r="G6874" t="s">
        <v>27</v>
      </c>
      <c r="H6874" t="s">
        <v>2328</v>
      </c>
      <c r="I6874" t="s">
        <v>18</v>
      </c>
      <c r="J6874" t="s">
        <v>18</v>
      </c>
      <c r="K6874" t="s">
        <v>18</v>
      </c>
      <c r="L6874" t="s">
        <v>1697</v>
      </c>
      <c r="M6874" t="s">
        <v>12</v>
      </c>
      <c r="N6874" t="s">
        <v>21</v>
      </c>
      <c r="O6874" t="str">
        <f t="shared" si="107"/>
        <v>Feb</v>
      </c>
    </row>
    <row r="6875" spans="1:15" x14ac:dyDescent="0.3">
      <c r="A6875" s="1">
        <v>43090</v>
      </c>
      <c r="B6875">
        <v>166</v>
      </c>
      <c r="C6875">
        <v>0</v>
      </c>
      <c r="D6875">
        <v>-1</v>
      </c>
      <c r="E6875">
        <v>90</v>
      </c>
      <c r="F6875" t="s">
        <v>239</v>
      </c>
      <c r="G6875" t="s">
        <v>2498</v>
      </c>
      <c r="H6875" t="s">
        <v>1183</v>
      </c>
      <c r="I6875" t="s">
        <v>18</v>
      </c>
      <c r="J6875" t="s">
        <v>18</v>
      </c>
      <c r="K6875" t="s">
        <v>41</v>
      </c>
      <c r="L6875" t="s">
        <v>1697</v>
      </c>
      <c r="M6875" t="s">
        <v>20</v>
      </c>
      <c r="N6875" t="s">
        <v>21</v>
      </c>
      <c r="O6875" t="str">
        <f t="shared" si="107"/>
        <v>Dec</v>
      </c>
    </row>
    <row r="6876" spans="1:15" x14ac:dyDescent="0.3">
      <c r="A6876" s="1">
        <v>43109</v>
      </c>
      <c r="B6876">
        <v>166</v>
      </c>
      <c r="C6876">
        <v>22</v>
      </c>
      <c r="D6876">
        <v>-4</v>
      </c>
      <c r="E6876">
        <v>67</v>
      </c>
      <c r="F6876" t="s">
        <v>64</v>
      </c>
      <c r="G6876" t="s">
        <v>2140</v>
      </c>
      <c r="H6876" t="s">
        <v>1947</v>
      </c>
      <c r="I6876" t="s">
        <v>18</v>
      </c>
      <c r="J6876" t="s">
        <v>18</v>
      </c>
      <c r="K6876" t="s">
        <v>18</v>
      </c>
      <c r="L6876" t="s">
        <v>1697</v>
      </c>
      <c r="M6876" t="s">
        <v>20</v>
      </c>
      <c r="N6876" t="s">
        <v>21</v>
      </c>
      <c r="O6876" t="str">
        <f t="shared" si="107"/>
        <v>Jan</v>
      </c>
    </row>
    <row r="6877" spans="1:15" x14ac:dyDescent="0.3">
      <c r="A6877" s="1">
        <v>43086</v>
      </c>
      <c r="B6877">
        <v>166</v>
      </c>
      <c r="C6877">
        <v>20</v>
      </c>
      <c r="D6877">
        <v>-6</v>
      </c>
      <c r="E6877">
        <v>42</v>
      </c>
      <c r="F6877" t="s">
        <v>83</v>
      </c>
      <c r="G6877" t="s">
        <v>27</v>
      </c>
      <c r="H6877" t="s">
        <v>2390</v>
      </c>
      <c r="I6877" t="s">
        <v>18</v>
      </c>
      <c r="J6877" t="s">
        <v>18</v>
      </c>
      <c r="K6877" t="s">
        <v>18</v>
      </c>
      <c r="L6877" t="s">
        <v>1697</v>
      </c>
      <c r="M6877" t="s">
        <v>20</v>
      </c>
      <c r="N6877" t="s">
        <v>21</v>
      </c>
      <c r="O6877" t="str">
        <f t="shared" si="107"/>
        <v>Dec</v>
      </c>
    </row>
    <row r="6878" spans="1:15" x14ac:dyDescent="0.3">
      <c r="A6878" s="1">
        <v>43129</v>
      </c>
      <c r="B6878">
        <v>166</v>
      </c>
      <c r="C6878">
        <v>13</v>
      </c>
      <c r="D6878">
        <v>-7</v>
      </c>
      <c r="E6878">
        <v>23</v>
      </c>
      <c r="F6878" t="s">
        <v>313</v>
      </c>
      <c r="G6878" t="s">
        <v>864</v>
      </c>
      <c r="H6878" t="s">
        <v>2217</v>
      </c>
      <c r="I6878" t="s">
        <v>29</v>
      </c>
      <c r="J6878" t="s">
        <v>18</v>
      </c>
      <c r="K6878" t="s">
        <v>18</v>
      </c>
      <c r="L6878" t="s">
        <v>1697</v>
      </c>
      <c r="M6878" t="s">
        <v>20</v>
      </c>
      <c r="N6878" t="s">
        <v>21</v>
      </c>
      <c r="O6878" t="str">
        <f t="shared" si="107"/>
        <v>Jan</v>
      </c>
    </row>
    <row r="6879" spans="1:15" x14ac:dyDescent="0.3">
      <c r="A6879" s="1">
        <v>43129</v>
      </c>
      <c r="B6879">
        <v>166</v>
      </c>
      <c r="C6879">
        <v>11</v>
      </c>
      <c r="D6879">
        <v>-8</v>
      </c>
      <c r="E6879">
        <v>24</v>
      </c>
      <c r="F6879" t="s">
        <v>26</v>
      </c>
      <c r="G6879" t="s">
        <v>1604</v>
      </c>
      <c r="H6879" t="s">
        <v>2485</v>
      </c>
      <c r="I6879" t="s">
        <v>453</v>
      </c>
      <c r="J6879" t="s">
        <v>18</v>
      </c>
      <c r="K6879" t="s">
        <v>18</v>
      </c>
      <c r="L6879" t="s">
        <v>1697</v>
      </c>
      <c r="M6879" t="s">
        <v>20</v>
      </c>
      <c r="N6879" t="s">
        <v>21</v>
      </c>
      <c r="O6879" t="str">
        <f t="shared" si="107"/>
        <v>Jan</v>
      </c>
    </row>
    <row r="6880" spans="1:15" x14ac:dyDescent="0.3">
      <c r="A6880" s="1">
        <v>43352</v>
      </c>
      <c r="B6880">
        <v>165</v>
      </c>
      <c r="C6880">
        <v>5</v>
      </c>
      <c r="D6880">
        <v>16</v>
      </c>
      <c r="E6880">
        <v>66</v>
      </c>
      <c r="F6880" t="s">
        <v>197</v>
      </c>
      <c r="G6880" t="s">
        <v>27</v>
      </c>
      <c r="H6880" t="s">
        <v>57</v>
      </c>
      <c r="I6880" t="s">
        <v>18</v>
      </c>
      <c r="J6880" t="s">
        <v>18</v>
      </c>
      <c r="K6880" t="s">
        <v>18</v>
      </c>
      <c r="L6880" t="s">
        <v>48</v>
      </c>
      <c r="M6880" t="s">
        <v>20</v>
      </c>
      <c r="N6880" t="s">
        <v>21</v>
      </c>
      <c r="O6880" t="str">
        <f t="shared" si="107"/>
        <v>Sep</v>
      </c>
    </row>
    <row r="6881" spans="1:15" x14ac:dyDescent="0.3">
      <c r="A6881" s="1">
        <v>43241</v>
      </c>
      <c r="B6881">
        <v>165</v>
      </c>
      <c r="C6881">
        <v>3</v>
      </c>
      <c r="D6881">
        <v>13</v>
      </c>
      <c r="E6881">
        <v>0</v>
      </c>
      <c r="F6881" t="s">
        <v>83</v>
      </c>
      <c r="G6881" t="s">
        <v>27</v>
      </c>
      <c r="H6881" t="s">
        <v>963</v>
      </c>
      <c r="I6881" t="s">
        <v>18</v>
      </c>
      <c r="J6881" t="s">
        <v>18</v>
      </c>
      <c r="K6881" t="s">
        <v>18</v>
      </c>
      <c r="L6881" t="s">
        <v>59</v>
      </c>
      <c r="M6881" t="s">
        <v>20</v>
      </c>
      <c r="N6881" t="s">
        <v>21</v>
      </c>
      <c r="O6881" t="str">
        <f t="shared" si="107"/>
        <v>May</v>
      </c>
    </row>
    <row r="6882" spans="1:15" x14ac:dyDescent="0.3">
      <c r="A6882" s="1">
        <v>43391</v>
      </c>
      <c r="B6882">
        <v>165</v>
      </c>
      <c r="C6882">
        <v>4</v>
      </c>
      <c r="D6882">
        <v>8</v>
      </c>
      <c r="E6882">
        <v>78</v>
      </c>
      <c r="F6882" t="s">
        <v>169</v>
      </c>
      <c r="G6882" t="s">
        <v>27</v>
      </c>
      <c r="H6882" t="s">
        <v>767</v>
      </c>
      <c r="I6882" t="s">
        <v>18</v>
      </c>
      <c r="J6882" t="s">
        <v>18</v>
      </c>
      <c r="K6882" t="s">
        <v>18</v>
      </c>
      <c r="L6882" t="s">
        <v>48</v>
      </c>
      <c r="M6882" t="s">
        <v>20</v>
      </c>
      <c r="N6882" t="s">
        <v>21</v>
      </c>
      <c r="O6882" t="str">
        <f t="shared" si="107"/>
        <v>Oct</v>
      </c>
    </row>
    <row r="6883" spans="1:15" x14ac:dyDescent="0.3">
      <c r="A6883" s="1">
        <v>43159</v>
      </c>
      <c r="B6883">
        <v>165</v>
      </c>
      <c r="C6883">
        <v>6</v>
      </c>
      <c r="D6883">
        <v>5</v>
      </c>
      <c r="E6883">
        <v>60</v>
      </c>
      <c r="F6883" t="s">
        <v>34</v>
      </c>
      <c r="G6883" t="s">
        <v>1684</v>
      </c>
      <c r="H6883" t="s">
        <v>849</v>
      </c>
      <c r="I6883" t="s">
        <v>18</v>
      </c>
      <c r="J6883" t="s">
        <v>18</v>
      </c>
      <c r="K6883" t="s">
        <v>18</v>
      </c>
      <c r="L6883" t="s">
        <v>1697</v>
      </c>
      <c r="M6883" t="s">
        <v>20</v>
      </c>
      <c r="N6883" t="s">
        <v>21</v>
      </c>
      <c r="O6883" t="str">
        <f t="shared" si="107"/>
        <v>Feb</v>
      </c>
    </row>
    <row r="6884" spans="1:15" x14ac:dyDescent="0.3">
      <c r="A6884" s="1">
        <v>43179</v>
      </c>
      <c r="B6884">
        <v>165</v>
      </c>
      <c r="C6884">
        <v>2</v>
      </c>
      <c r="D6884">
        <v>5</v>
      </c>
      <c r="E6884">
        <v>44</v>
      </c>
      <c r="F6884" t="s">
        <v>37</v>
      </c>
      <c r="G6884" t="s">
        <v>27</v>
      </c>
      <c r="H6884" t="s">
        <v>1586</v>
      </c>
      <c r="I6884" t="s">
        <v>18</v>
      </c>
      <c r="J6884" t="s">
        <v>18</v>
      </c>
      <c r="K6884" t="s">
        <v>18</v>
      </c>
      <c r="L6884" t="s">
        <v>59</v>
      </c>
      <c r="M6884" t="s">
        <v>20</v>
      </c>
      <c r="N6884" t="s">
        <v>21</v>
      </c>
      <c r="O6884" t="str">
        <f t="shared" si="107"/>
        <v>Mar</v>
      </c>
    </row>
    <row r="6885" spans="1:15" x14ac:dyDescent="0.3">
      <c r="A6885" s="1">
        <v>43167</v>
      </c>
      <c r="B6885">
        <v>165</v>
      </c>
      <c r="C6885">
        <v>10</v>
      </c>
      <c r="D6885">
        <v>4</v>
      </c>
      <c r="E6885">
        <v>88</v>
      </c>
      <c r="F6885" t="s">
        <v>82</v>
      </c>
      <c r="G6885" t="s">
        <v>2499</v>
      </c>
      <c r="H6885" t="s">
        <v>141</v>
      </c>
      <c r="I6885" t="s">
        <v>296</v>
      </c>
      <c r="J6885" t="s">
        <v>18</v>
      </c>
      <c r="K6885" t="s">
        <v>18</v>
      </c>
      <c r="L6885" t="s">
        <v>59</v>
      </c>
      <c r="M6885" t="s">
        <v>20</v>
      </c>
      <c r="N6885" t="s">
        <v>21</v>
      </c>
      <c r="O6885" t="str">
        <f t="shared" si="107"/>
        <v>Mar</v>
      </c>
    </row>
    <row r="6886" spans="1:15" x14ac:dyDescent="0.3">
      <c r="A6886" s="1">
        <v>43087</v>
      </c>
      <c r="B6886">
        <v>165</v>
      </c>
      <c r="C6886">
        <v>20</v>
      </c>
      <c r="D6886">
        <v>3</v>
      </c>
      <c r="E6886">
        <v>65</v>
      </c>
      <c r="F6886" t="s">
        <v>267</v>
      </c>
      <c r="G6886" t="s">
        <v>802</v>
      </c>
      <c r="H6886" t="s">
        <v>862</v>
      </c>
      <c r="I6886" t="s">
        <v>18</v>
      </c>
      <c r="J6886" t="s">
        <v>18</v>
      </c>
      <c r="K6886" t="s">
        <v>60</v>
      </c>
      <c r="L6886" t="s">
        <v>1697</v>
      </c>
      <c r="M6886" t="s">
        <v>20</v>
      </c>
      <c r="N6886" t="s">
        <v>21</v>
      </c>
      <c r="O6886" t="str">
        <f t="shared" si="107"/>
        <v>Dec</v>
      </c>
    </row>
    <row r="6887" spans="1:15" x14ac:dyDescent="0.3">
      <c r="A6887" s="1">
        <v>43422</v>
      </c>
      <c r="B6887">
        <v>165</v>
      </c>
      <c r="C6887">
        <v>4</v>
      </c>
      <c r="D6887">
        <v>2</v>
      </c>
      <c r="E6887">
        <v>49</v>
      </c>
      <c r="F6887" t="s">
        <v>307</v>
      </c>
      <c r="G6887" t="s">
        <v>305</v>
      </c>
      <c r="H6887" t="s">
        <v>310</v>
      </c>
      <c r="I6887" t="s">
        <v>18</v>
      </c>
      <c r="J6887" t="s">
        <v>18</v>
      </c>
      <c r="K6887" t="s">
        <v>18</v>
      </c>
      <c r="L6887" t="s">
        <v>48</v>
      </c>
      <c r="M6887" t="s">
        <v>20</v>
      </c>
      <c r="N6887" t="s">
        <v>21</v>
      </c>
      <c r="O6887" t="str">
        <f t="shared" si="107"/>
        <v>Nov</v>
      </c>
    </row>
    <row r="6888" spans="1:15" x14ac:dyDescent="0.3">
      <c r="A6888" s="1">
        <v>43075</v>
      </c>
      <c r="B6888">
        <v>165</v>
      </c>
      <c r="C6888">
        <v>21</v>
      </c>
      <c r="D6888">
        <v>1</v>
      </c>
      <c r="E6888">
        <v>92</v>
      </c>
      <c r="F6888" t="s">
        <v>197</v>
      </c>
      <c r="G6888" t="s">
        <v>2090</v>
      </c>
      <c r="H6888" t="s">
        <v>18</v>
      </c>
      <c r="I6888" t="s">
        <v>18</v>
      </c>
      <c r="J6888" t="s">
        <v>71</v>
      </c>
      <c r="K6888" t="s">
        <v>70</v>
      </c>
      <c r="L6888" t="s">
        <v>1697</v>
      </c>
      <c r="M6888" t="s">
        <v>20</v>
      </c>
      <c r="N6888" t="s">
        <v>21</v>
      </c>
      <c r="O6888" t="str">
        <f t="shared" si="107"/>
        <v>Dec</v>
      </c>
    </row>
    <row r="6889" spans="1:15" x14ac:dyDescent="0.3">
      <c r="A6889" s="1">
        <v>43079</v>
      </c>
      <c r="B6889">
        <v>165</v>
      </c>
      <c r="C6889">
        <v>20</v>
      </c>
      <c r="D6889">
        <v>1</v>
      </c>
      <c r="E6889">
        <v>57</v>
      </c>
      <c r="F6889" t="s">
        <v>160</v>
      </c>
      <c r="G6889" t="s">
        <v>1062</v>
      </c>
      <c r="H6889" t="s">
        <v>871</v>
      </c>
      <c r="I6889" t="s">
        <v>18</v>
      </c>
      <c r="J6889" t="s">
        <v>18</v>
      </c>
      <c r="K6889" t="s">
        <v>18</v>
      </c>
      <c r="L6889" t="s">
        <v>1697</v>
      </c>
      <c r="M6889" t="s">
        <v>20</v>
      </c>
      <c r="N6889" t="s">
        <v>21</v>
      </c>
      <c r="O6889" t="str">
        <f t="shared" si="107"/>
        <v>Dec</v>
      </c>
    </row>
    <row r="6890" spans="1:15" x14ac:dyDescent="0.3">
      <c r="A6890" s="1">
        <v>43147</v>
      </c>
      <c r="B6890">
        <v>165</v>
      </c>
      <c r="C6890">
        <v>18</v>
      </c>
      <c r="D6890">
        <v>1</v>
      </c>
      <c r="E6890">
        <v>56</v>
      </c>
      <c r="F6890" t="s">
        <v>267</v>
      </c>
      <c r="G6890" t="s">
        <v>592</v>
      </c>
      <c r="H6890" t="s">
        <v>1592</v>
      </c>
      <c r="I6890" t="s">
        <v>553</v>
      </c>
      <c r="J6890" t="s">
        <v>18</v>
      </c>
      <c r="K6890" t="s">
        <v>18</v>
      </c>
      <c r="L6890" t="s">
        <v>1697</v>
      </c>
      <c r="M6890" t="s">
        <v>12</v>
      </c>
      <c r="N6890" t="s">
        <v>21</v>
      </c>
      <c r="O6890" t="str">
        <f t="shared" si="107"/>
        <v>Feb</v>
      </c>
    </row>
    <row r="6891" spans="1:15" x14ac:dyDescent="0.3">
      <c r="A6891" s="1">
        <v>43122</v>
      </c>
      <c r="B6891">
        <v>165</v>
      </c>
      <c r="C6891">
        <v>6</v>
      </c>
      <c r="D6891">
        <v>0</v>
      </c>
      <c r="E6891">
        <v>33</v>
      </c>
      <c r="F6891" t="s">
        <v>307</v>
      </c>
      <c r="G6891" t="s">
        <v>27</v>
      </c>
      <c r="H6891" t="s">
        <v>1829</v>
      </c>
      <c r="I6891" t="s">
        <v>18</v>
      </c>
      <c r="J6891" t="s">
        <v>18</v>
      </c>
      <c r="K6891" t="s">
        <v>18</v>
      </c>
      <c r="L6891" t="s">
        <v>1697</v>
      </c>
      <c r="M6891" t="s">
        <v>20</v>
      </c>
      <c r="N6891" t="s">
        <v>21</v>
      </c>
      <c r="O6891" t="str">
        <f t="shared" si="107"/>
        <v>Jan</v>
      </c>
    </row>
    <row r="6892" spans="1:15" x14ac:dyDescent="0.3">
      <c r="A6892" s="1">
        <v>43089</v>
      </c>
      <c r="B6892">
        <v>165</v>
      </c>
      <c r="C6892">
        <v>20</v>
      </c>
      <c r="D6892">
        <v>-2</v>
      </c>
      <c r="E6892">
        <v>86</v>
      </c>
      <c r="F6892" t="s">
        <v>207</v>
      </c>
      <c r="G6892" t="s">
        <v>2143</v>
      </c>
      <c r="H6892" t="s">
        <v>1567</v>
      </c>
      <c r="I6892" t="s">
        <v>18</v>
      </c>
      <c r="J6892" t="s">
        <v>18</v>
      </c>
      <c r="K6892" t="s">
        <v>84</v>
      </c>
      <c r="L6892" t="s">
        <v>1697</v>
      </c>
      <c r="M6892" t="s">
        <v>20</v>
      </c>
      <c r="N6892" t="s">
        <v>21</v>
      </c>
      <c r="O6892" t="str">
        <f t="shared" si="107"/>
        <v>Dec</v>
      </c>
    </row>
    <row r="6893" spans="1:15" x14ac:dyDescent="0.3">
      <c r="A6893" s="1">
        <v>43088</v>
      </c>
      <c r="B6893">
        <v>165</v>
      </c>
      <c r="C6893">
        <v>7</v>
      </c>
      <c r="D6893">
        <v>-4</v>
      </c>
      <c r="E6893">
        <v>64</v>
      </c>
      <c r="F6893" t="s">
        <v>49</v>
      </c>
      <c r="G6893" t="s">
        <v>530</v>
      </c>
      <c r="H6893" t="s">
        <v>1854</v>
      </c>
      <c r="I6893" t="s">
        <v>18</v>
      </c>
      <c r="J6893" t="s">
        <v>18</v>
      </c>
      <c r="K6893" t="s">
        <v>82</v>
      </c>
      <c r="L6893" t="s">
        <v>1697</v>
      </c>
      <c r="M6893" t="s">
        <v>20</v>
      </c>
      <c r="N6893" t="s">
        <v>21</v>
      </c>
      <c r="O6893" t="str">
        <f t="shared" si="107"/>
        <v>Dec</v>
      </c>
    </row>
    <row r="6894" spans="1:15" x14ac:dyDescent="0.3">
      <c r="A6894" s="1">
        <v>43135</v>
      </c>
      <c r="B6894">
        <v>165</v>
      </c>
      <c r="C6894">
        <v>12</v>
      </c>
      <c r="D6894">
        <v>-8</v>
      </c>
      <c r="E6894">
        <v>32</v>
      </c>
      <c r="F6894" t="s">
        <v>90</v>
      </c>
      <c r="G6894" t="s">
        <v>517</v>
      </c>
      <c r="H6894" t="s">
        <v>2362</v>
      </c>
      <c r="I6894" t="s">
        <v>595</v>
      </c>
      <c r="J6894" t="s">
        <v>18</v>
      </c>
      <c r="K6894" t="s">
        <v>18</v>
      </c>
      <c r="L6894" t="s">
        <v>1697</v>
      </c>
      <c r="M6894" t="s">
        <v>20</v>
      </c>
      <c r="N6894" t="s">
        <v>21</v>
      </c>
      <c r="O6894" t="str">
        <f t="shared" si="107"/>
        <v>Feb</v>
      </c>
    </row>
    <row r="6895" spans="1:15" x14ac:dyDescent="0.3">
      <c r="A6895" s="1">
        <v>43137</v>
      </c>
      <c r="B6895">
        <v>165</v>
      </c>
      <c r="C6895">
        <v>13</v>
      </c>
      <c r="D6895">
        <v>-8</v>
      </c>
      <c r="E6895">
        <v>28</v>
      </c>
      <c r="F6895" t="s">
        <v>538</v>
      </c>
      <c r="G6895" t="s">
        <v>433</v>
      </c>
      <c r="H6895" t="s">
        <v>2232</v>
      </c>
      <c r="I6895" t="s">
        <v>92</v>
      </c>
      <c r="J6895" t="s">
        <v>18</v>
      </c>
      <c r="K6895" t="s">
        <v>18</v>
      </c>
      <c r="L6895" t="s">
        <v>1697</v>
      </c>
      <c r="M6895" t="s">
        <v>20</v>
      </c>
      <c r="N6895" t="s">
        <v>21</v>
      </c>
      <c r="O6895" t="str">
        <f t="shared" si="107"/>
        <v>Feb</v>
      </c>
    </row>
    <row r="6896" spans="1:15" x14ac:dyDescent="0.3">
      <c r="A6896" s="1">
        <v>43110</v>
      </c>
      <c r="B6896">
        <v>165</v>
      </c>
      <c r="C6896">
        <v>22</v>
      </c>
      <c r="D6896">
        <v>-10</v>
      </c>
      <c r="E6896">
        <v>51</v>
      </c>
      <c r="F6896" t="s">
        <v>49</v>
      </c>
      <c r="G6896" t="s">
        <v>27</v>
      </c>
      <c r="H6896" t="s">
        <v>2024</v>
      </c>
      <c r="I6896" t="s">
        <v>18</v>
      </c>
      <c r="J6896" t="s">
        <v>18</v>
      </c>
      <c r="K6896" t="s">
        <v>18</v>
      </c>
      <c r="L6896" t="s">
        <v>1697</v>
      </c>
      <c r="M6896" t="s">
        <v>20</v>
      </c>
      <c r="N6896" t="s">
        <v>21</v>
      </c>
      <c r="O6896" t="str">
        <f t="shared" si="107"/>
        <v>Jan</v>
      </c>
    </row>
    <row r="6897" spans="1:15" x14ac:dyDescent="0.3">
      <c r="A6897" s="1">
        <v>43125</v>
      </c>
      <c r="B6897">
        <v>165</v>
      </c>
      <c r="C6897">
        <v>7</v>
      </c>
      <c r="D6897">
        <v>-16</v>
      </c>
      <c r="E6897">
        <v>33</v>
      </c>
      <c r="F6897" t="s">
        <v>41</v>
      </c>
      <c r="G6897" t="s">
        <v>27</v>
      </c>
      <c r="H6897" t="s">
        <v>2473</v>
      </c>
      <c r="I6897" t="s">
        <v>18</v>
      </c>
      <c r="J6897" t="s">
        <v>18</v>
      </c>
      <c r="K6897" t="s">
        <v>71</v>
      </c>
      <c r="L6897" t="s">
        <v>1697</v>
      </c>
      <c r="M6897" t="s">
        <v>20</v>
      </c>
      <c r="N6897" t="s">
        <v>21</v>
      </c>
      <c r="O6897" t="str">
        <f t="shared" si="107"/>
        <v>Jan</v>
      </c>
    </row>
    <row r="6898" spans="1:15" x14ac:dyDescent="0.3">
      <c r="A6898" s="1">
        <v>43278</v>
      </c>
      <c r="B6898">
        <v>164</v>
      </c>
      <c r="C6898">
        <v>2</v>
      </c>
      <c r="D6898">
        <v>20</v>
      </c>
      <c r="E6898">
        <v>97</v>
      </c>
      <c r="F6898" t="s">
        <v>82</v>
      </c>
      <c r="G6898" t="s">
        <v>2293</v>
      </c>
      <c r="H6898" t="s">
        <v>293</v>
      </c>
      <c r="I6898" t="s">
        <v>18</v>
      </c>
      <c r="J6898" t="s">
        <v>307</v>
      </c>
      <c r="K6898" t="s">
        <v>18</v>
      </c>
      <c r="L6898" t="s">
        <v>19</v>
      </c>
      <c r="M6898" t="s">
        <v>20</v>
      </c>
      <c r="N6898" t="s">
        <v>21</v>
      </c>
      <c r="O6898" t="str">
        <f t="shared" si="107"/>
        <v>Jun</v>
      </c>
    </row>
    <row r="6899" spans="1:15" x14ac:dyDescent="0.3">
      <c r="A6899" s="1">
        <v>43269</v>
      </c>
      <c r="B6899">
        <v>164</v>
      </c>
      <c r="C6899">
        <v>4</v>
      </c>
      <c r="D6899">
        <v>20</v>
      </c>
      <c r="E6899">
        <v>78</v>
      </c>
      <c r="F6899" t="s">
        <v>71</v>
      </c>
      <c r="G6899" t="s">
        <v>691</v>
      </c>
      <c r="H6899" t="s">
        <v>659</v>
      </c>
      <c r="I6899" t="s">
        <v>18</v>
      </c>
      <c r="J6899" t="s">
        <v>18</v>
      </c>
      <c r="K6899" t="s">
        <v>18</v>
      </c>
      <c r="L6899" t="s">
        <v>19</v>
      </c>
      <c r="M6899" t="s">
        <v>20</v>
      </c>
      <c r="N6899" t="s">
        <v>21</v>
      </c>
      <c r="O6899" t="str">
        <f t="shared" si="107"/>
        <v>Jun</v>
      </c>
    </row>
    <row r="6900" spans="1:15" x14ac:dyDescent="0.3">
      <c r="A6900" s="1">
        <v>43213</v>
      </c>
      <c r="B6900">
        <v>164</v>
      </c>
      <c r="C6900">
        <v>22</v>
      </c>
      <c r="D6900">
        <v>10</v>
      </c>
      <c r="E6900">
        <v>90</v>
      </c>
      <c r="F6900" t="s">
        <v>34</v>
      </c>
      <c r="G6900" t="s">
        <v>27</v>
      </c>
      <c r="H6900" t="s">
        <v>340</v>
      </c>
      <c r="I6900" t="s">
        <v>18</v>
      </c>
      <c r="J6900" t="s">
        <v>18</v>
      </c>
      <c r="K6900" t="s">
        <v>18</v>
      </c>
      <c r="L6900" t="s">
        <v>59</v>
      </c>
      <c r="M6900" t="s">
        <v>20</v>
      </c>
      <c r="N6900" t="s">
        <v>21</v>
      </c>
      <c r="O6900" t="str">
        <f t="shared" si="107"/>
        <v>Apr</v>
      </c>
    </row>
    <row r="6901" spans="1:15" x14ac:dyDescent="0.3">
      <c r="A6901" s="1">
        <v>43397</v>
      </c>
      <c r="B6901">
        <v>164</v>
      </c>
      <c r="C6901">
        <v>5</v>
      </c>
      <c r="D6901">
        <v>8</v>
      </c>
      <c r="E6901">
        <v>87</v>
      </c>
      <c r="F6901" t="s">
        <v>166</v>
      </c>
      <c r="G6901" t="s">
        <v>1932</v>
      </c>
      <c r="H6901" t="s">
        <v>445</v>
      </c>
      <c r="I6901" t="s">
        <v>18</v>
      </c>
      <c r="J6901" t="s">
        <v>18</v>
      </c>
      <c r="K6901" t="s">
        <v>18</v>
      </c>
      <c r="L6901" t="s">
        <v>48</v>
      </c>
      <c r="M6901" t="s">
        <v>20</v>
      </c>
      <c r="N6901" t="s">
        <v>21</v>
      </c>
      <c r="O6901" t="str">
        <f t="shared" si="107"/>
        <v>Oct</v>
      </c>
    </row>
    <row r="6902" spans="1:15" x14ac:dyDescent="0.3">
      <c r="A6902" s="1">
        <v>43207</v>
      </c>
      <c r="B6902">
        <v>164</v>
      </c>
      <c r="C6902">
        <v>3</v>
      </c>
      <c r="D6902">
        <v>8</v>
      </c>
      <c r="E6902">
        <v>49</v>
      </c>
      <c r="F6902" t="s">
        <v>70</v>
      </c>
      <c r="G6902" t="s">
        <v>614</v>
      </c>
      <c r="H6902" t="s">
        <v>755</v>
      </c>
      <c r="I6902" t="s">
        <v>18</v>
      </c>
      <c r="J6902" t="s">
        <v>18</v>
      </c>
      <c r="K6902" t="s">
        <v>18</v>
      </c>
      <c r="L6902" t="s">
        <v>59</v>
      </c>
      <c r="M6902" t="s">
        <v>20</v>
      </c>
      <c r="N6902" t="s">
        <v>21</v>
      </c>
      <c r="O6902" t="str">
        <f t="shared" si="107"/>
        <v>Apr</v>
      </c>
    </row>
    <row r="6903" spans="1:15" x14ac:dyDescent="0.3">
      <c r="A6903" s="1">
        <v>43208</v>
      </c>
      <c r="B6903">
        <v>164</v>
      </c>
      <c r="C6903">
        <v>3</v>
      </c>
      <c r="D6903">
        <v>8</v>
      </c>
      <c r="E6903">
        <v>45</v>
      </c>
      <c r="F6903" t="s">
        <v>71</v>
      </c>
      <c r="G6903" t="s">
        <v>668</v>
      </c>
      <c r="H6903" t="s">
        <v>1277</v>
      </c>
      <c r="I6903" t="s">
        <v>18</v>
      </c>
      <c r="J6903" t="s">
        <v>18</v>
      </c>
      <c r="K6903" t="s">
        <v>18</v>
      </c>
      <c r="L6903" t="s">
        <v>59</v>
      </c>
      <c r="M6903" t="s">
        <v>20</v>
      </c>
      <c r="N6903" t="s">
        <v>21</v>
      </c>
      <c r="O6903" t="str">
        <f t="shared" si="107"/>
        <v>Apr</v>
      </c>
    </row>
    <row r="6904" spans="1:15" x14ac:dyDescent="0.3">
      <c r="A6904" s="1">
        <v>43418</v>
      </c>
      <c r="B6904">
        <v>164</v>
      </c>
      <c r="C6904">
        <v>4</v>
      </c>
      <c r="D6904">
        <v>6</v>
      </c>
      <c r="E6904">
        <v>70</v>
      </c>
      <c r="F6904" t="s">
        <v>169</v>
      </c>
      <c r="G6904" t="s">
        <v>2500</v>
      </c>
      <c r="H6904" t="s">
        <v>197</v>
      </c>
      <c r="I6904" t="s">
        <v>18</v>
      </c>
      <c r="J6904" t="s">
        <v>18</v>
      </c>
      <c r="K6904" t="s">
        <v>18</v>
      </c>
      <c r="L6904" t="s">
        <v>48</v>
      </c>
      <c r="M6904" t="s">
        <v>20</v>
      </c>
      <c r="N6904" t="s">
        <v>21</v>
      </c>
      <c r="O6904" t="str">
        <f t="shared" si="107"/>
        <v>Nov</v>
      </c>
    </row>
    <row r="6905" spans="1:15" x14ac:dyDescent="0.3">
      <c r="A6905" s="1">
        <v>43120</v>
      </c>
      <c r="B6905">
        <v>164</v>
      </c>
      <c r="C6905">
        <v>23</v>
      </c>
      <c r="D6905">
        <v>1</v>
      </c>
      <c r="E6905">
        <v>53</v>
      </c>
      <c r="F6905" t="s">
        <v>141</v>
      </c>
      <c r="G6905" t="s">
        <v>1891</v>
      </c>
      <c r="H6905" t="s">
        <v>2076</v>
      </c>
      <c r="I6905" t="s">
        <v>18</v>
      </c>
      <c r="J6905" t="s">
        <v>18</v>
      </c>
      <c r="K6905" t="s">
        <v>18</v>
      </c>
      <c r="L6905" t="s">
        <v>1697</v>
      </c>
      <c r="M6905" t="s">
        <v>20</v>
      </c>
      <c r="N6905" t="s">
        <v>21</v>
      </c>
      <c r="O6905" t="str">
        <f t="shared" si="107"/>
        <v>Jan</v>
      </c>
    </row>
    <row r="6906" spans="1:15" x14ac:dyDescent="0.3">
      <c r="A6906" s="1">
        <v>43426</v>
      </c>
      <c r="B6906">
        <v>164</v>
      </c>
      <c r="C6906">
        <v>3</v>
      </c>
      <c r="D6906">
        <v>1</v>
      </c>
      <c r="E6906">
        <v>42</v>
      </c>
      <c r="F6906" t="s">
        <v>45</v>
      </c>
      <c r="G6906" t="s">
        <v>27</v>
      </c>
      <c r="H6906" t="s">
        <v>1261</v>
      </c>
      <c r="I6906" t="s">
        <v>18</v>
      </c>
      <c r="J6906" t="s">
        <v>18</v>
      </c>
      <c r="K6906" t="s">
        <v>18</v>
      </c>
      <c r="L6906" t="s">
        <v>48</v>
      </c>
      <c r="M6906" t="s">
        <v>20</v>
      </c>
      <c r="N6906" t="s">
        <v>21</v>
      </c>
      <c r="O6906" t="str">
        <f t="shared" si="107"/>
        <v>Nov</v>
      </c>
    </row>
    <row r="6907" spans="1:15" x14ac:dyDescent="0.3">
      <c r="A6907" s="1">
        <v>43151</v>
      </c>
      <c r="B6907">
        <v>164</v>
      </c>
      <c r="C6907">
        <v>6</v>
      </c>
      <c r="D6907">
        <v>-2</v>
      </c>
      <c r="E6907">
        <v>82</v>
      </c>
      <c r="F6907" t="s">
        <v>90</v>
      </c>
      <c r="G6907" t="s">
        <v>1432</v>
      </c>
      <c r="H6907" t="s">
        <v>1293</v>
      </c>
      <c r="I6907" t="s">
        <v>18</v>
      </c>
      <c r="J6907" t="s">
        <v>18</v>
      </c>
      <c r="K6907" t="s">
        <v>18</v>
      </c>
      <c r="L6907" t="s">
        <v>1697</v>
      </c>
      <c r="M6907" t="s">
        <v>20</v>
      </c>
      <c r="N6907" t="s">
        <v>21</v>
      </c>
      <c r="O6907" t="str">
        <f t="shared" si="107"/>
        <v>Feb</v>
      </c>
    </row>
    <row r="6908" spans="1:15" x14ac:dyDescent="0.3">
      <c r="A6908" s="1">
        <v>43097</v>
      </c>
      <c r="B6908">
        <v>164</v>
      </c>
      <c r="C6908">
        <v>0</v>
      </c>
      <c r="D6908">
        <v>-6</v>
      </c>
      <c r="E6908">
        <v>41</v>
      </c>
      <c r="F6908" t="s">
        <v>141</v>
      </c>
      <c r="G6908" t="s">
        <v>27</v>
      </c>
      <c r="H6908" t="s">
        <v>1882</v>
      </c>
      <c r="I6908" t="s">
        <v>18</v>
      </c>
      <c r="J6908" t="s">
        <v>18</v>
      </c>
      <c r="K6908" t="s">
        <v>18</v>
      </c>
      <c r="L6908" t="s">
        <v>1697</v>
      </c>
      <c r="M6908" t="s">
        <v>20</v>
      </c>
      <c r="N6908" t="s">
        <v>21</v>
      </c>
      <c r="O6908" t="str">
        <f t="shared" si="107"/>
        <v>Dec</v>
      </c>
    </row>
    <row r="6909" spans="1:15" x14ac:dyDescent="0.3">
      <c r="A6909" s="1">
        <v>43138</v>
      </c>
      <c r="B6909">
        <v>164</v>
      </c>
      <c r="C6909">
        <v>23</v>
      </c>
      <c r="D6909">
        <v>-8</v>
      </c>
      <c r="E6909">
        <v>50</v>
      </c>
      <c r="F6909" t="s">
        <v>70</v>
      </c>
      <c r="G6909" t="s">
        <v>1679</v>
      </c>
      <c r="H6909" t="s">
        <v>1750</v>
      </c>
      <c r="I6909" t="s">
        <v>18</v>
      </c>
      <c r="J6909" t="s">
        <v>18</v>
      </c>
      <c r="K6909" t="s">
        <v>18</v>
      </c>
      <c r="L6909" t="s">
        <v>1697</v>
      </c>
      <c r="M6909" t="s">
        <v>20</v>
      </c>
      <c r="N6909" t="s">
        <v>21</v>
      </c>
      <c r="O6909" t="str">
        <f t="shared" si="107"/>
        <v>Feb</v>
      </c>
    </row>
    <row r="6910" spans="1:15" x14ac:dyDescent="0.3">
      <c r="A6910" s="1">
        <v>43124</v>
      </c>
      <c r="B6910">
        <v>164</v>
      </c>
      <c r="C6910">
        <v>7</v>
      </c>
      <c r="D6910">
        <v>-16</v>
      </c>
      <c r="E6910">
        <v>30</v>
      </c>
      <c r="F6910" t="s">
        <v>22</v>
      </c>
      <c r="G6910" t="s">
        <v>27</v>
      </c>
      <c r="H6910" t="s">
        <v>2501</v>
      </c>
      <c r="I6910" t="s">
        <v>18</v>
      </c>
      <c r="J6910" t="s">
        <v>18</v>
      </c>
      <c r="K6910" t="s">
        <v>207</v>
      </c>
      <c r="L6910" t="s">
        <v>1697</v>
      </c>
      <c r="M6910" t="s">
        <v>20</v>
      </c>
      <c r="N6910" t="s">
        <v>21</v>
      </c>
      <c r="O6910" t="str">
        <f t="shared" si="107"/>
        <v>Jan</v>
      </c>
    </row>
    <row r="6911" spans="1:15" x14ac:dyDescent="0.3">
      <c r="A6911" s="1">
        <v>43242</v>
      </c>
      <c r="B6911">
        <v>163</v>
      </c>
      <c r="C6911">
        <v>15</v>
      </c>
      <c r="D6911">
        <v>21</v>
      </c>
      <c r="E6911">
        <v>72</v>
      </c>
      <c r="F6911" t="s">
        <v>60</v>
      </c>
      <c r="G6911" t="s">
        <v>2494</v>
      </c>
      <c r="H6911" t="s">
        <v>51</v>
      </c>
      <c r="I6911" t="s">
        <v>89</v>
      </c>
      <c r="J6911" t="s">
        <v>200</v>
      </c>
      <c r="K6911" t="s">
        <v>18</v>
      </c>
      <c r="L6911" t="s">
        <v>59</v>
      </c>
      <c r="M6911" t="s">
        <v>12</v>
      </c>
      <c r="N6911" t="s">
        <v>21</v>
      </c>
      <c r="O6911" t="str">
        <f t="shared" si="107"/>
        <v>May</v>
      </c>
    </row>
    <row r="6912" spans="1:15" x14ac:dyDescent="0.3">
      <c r="A6912" s="1">
        <v>43193</v>
      </c>
      <c r="B6912">
        <v>163</v>
      </c>
      <c r="C6912">
        <v>5</v>
      </c>
      <c r="D6912">
        <v>17</v>
      </c>
      <c r="E6912">
        <v>73</v>
      </c>
      <c r="F6912" t="s">
        <v>64</v>
      </c>
      <c r="G6912" t="s">
        <v>1555</v>
      </c>
      <c r="H6912" t="s">
        <v>544</v>
      </c>
      <c r="I6912" t="s">
        <v>18</v>
      </c>
      <c r="J6912" t="s">
        <v>18</v>
      </c>
      <c r="K6912" t="s">
        <v>18</v>
      </c>
      <c r="L6912" t="s">
        <v>59</v>
      </c>
      <c r="M6912" t="s">
        <v>20</v>
      </c>
      <c r="N6912" t="s">
        <v>21</v>
      </c>
      <c r="O6912" t="str">
        <f t="shared" si="107"/>
        <v>Apr</v>
      </c>
    </row>
    <row r="6913" spans="1:15" x14ac:dyDescent="0.3">
      <c r="A6913" s="1">
        <v>43190</v>
      </c>
      <c r="B6913">
        <v>163</v>
      </c>
      <c r="C6913">
        <v>4</v>
      </c>
      <c r="D6913">
        <v>10</v>
      </c>
      <c r="E6913">
        <v>73</v>
      </c>
      <c r="F6913" t="s">
        <v>141</v>
      </c>
      <c r="G6913" t="s">
        <v>852</v>
      </c>
      <c r="H6913" t="s">
        <v>555</v>
      </c>
      <c r="I6913" t="s">
        <v>18</v>
      </c>
      <c r="J6913" t="s">
        <v>18</v>
      </c>
      <c r="K6913" t="s">
        <v>18</v>
      </c>
      <c r="L6913" t="s">
        <v>59</v>
      </c>
      <c r="M6913" t="s">
        <v>20</v>
      </c>
      <c r="N6913" t="s">
        <v>21</v>
      </c>
      <c r="O6913" t="str">
        <f t="shared" si="107"/>
        <v>Mar</v>
      </c>
    </row>
    <row r="6914" spans="1:15" x14ac:dyDescent="0.3">
      <c r="A6914" s="1">
        <v>43186</v>
      </c>
      <c r="B6914">
        <v>163</v>
      </c>
      <c r="C6914">
        <v>2</v>
      </c>
      <c r="D6914">
        <v>8</v>
      </c>
      <c r="E6914">
        <v>70</v>
      </c>
      <c r="F6914" t="s">
        <v>83</v>
      </c>
      <c r="G6914" t="s">
        <v>702</v>
      </c>
      <c r="H6914" t="s">
        <v>30</v>
      </c>
      <c r="I6914" t="s">
        <v>18</v>
      </c>
      <c r="J6914" t="s">
        <v>18</v>
      </c>
      <c r="K6914" t="s">
        <v>18</v>
      </c>
      <c r="L6914" t="s">
        <v>59</v>
      </c>
      <c r="M6914" t="s">
        <v>20</v>
      </c>
      <c r="N6914" t="s">
        <v>21</v>
      </c>
      <c r="O6914" t="str">
        <f t="shared" ref="O6914:O6977" si="108">TEXT(A6914,"mmm")</f>
        <v>Mar</v>
      </c>
    </row>
    <row r="6915" spans="1:15" x14ac:dyDescent="0.3">
      <c r="A6915" s="1">
        <v>43223</v>
      </c>
      <c r="B6915">
        <v>163</v>
      </c>
      <c r="C6915">
        <v>5</v>
      </c>
      <c r="D6915">
        <v>7</v>
      </c>
      <c r="E6915">
        <v>85</v>
      </c>
      <c r="F6915" t="s">
        <v>83</v>
      </c>
      <c r="G6915" t="s">
        <v>27</v>
      </c>
      <c r="H6915" t="s">
        <v>313</v>
      </c>
      <c r="I6915" t="s">
        <v>18</v>
      </c>
      <c r="J6915" t="s">
        <v>18</v>
      </c>
      <c r="K6915" t="s">
        <v>18</v>
      </c>
      <c r="L6915" t="s">
        <v>59</v>
      </c>
      <c r="M6915" t="s">
        <v>20</v>
      </c>
      <c r="N6915" t="s">
        <v>21</v>
      </c>
      <c r="O6915" t="str">
        <f t="shared" si="108"/>
        <v>May</v>
      </c>
    </row>
    <row r="6916" spans="1:15" x14ac:dyDescent="0.3">
      <c r="A6916" s="1">
        <v>43171</v>
      </c>
      <c r="B6916">
        <v>163</v>
      </c>
      <c r="C6916">
        <v>1</v>
      </c>
      <c r="D6916">
        <v>3</v>
      </c>
      <c r="E6916">
        <v>51</v>
      </c>
      <c r="F6916" t="s">
        <v>83</v>
      </c>
      <c r="G6916" t="s">
        <v>436</v>
      </c>
      <c r="H6916" t="s">
        <v>1664</v>
      </c>
      <c r="I6916" t="s">
        <v>18</v>
      </c>
      <c r="J6916" t="s">
        <v>18</v>
      </c>
      <c r="K6916" t="s">
        <v>18</v>
      </c>
      <c r="L6916" t="s">
        <v>59</v>
      </c>
      <c r="M6916" t="s">
        <v>20</v>
      </c>
      <c r="N6916" t="s">
        <v>21</v>
      </c>
      <c r="O6916" t="str">
        <f t="shared" si="108"/>
        <v>Mar</v>
      </c>
    </row>
    <row r="6917" spans="1:15" x14ac:dyDescent="0.3">
      <c r="A6917" s="1">
        <v>43100</v>
      </c>
      <c r="B6917">
        <v>163</v>
      </c>
      <c r="C6917">
        <v>19</v>
      </c>
      <c r="D6917">
        <v>0</v>
      </c>
      <c r="E6917">
        <v>31</v>
      </c>
      <c r="F6917" t="s">
        <v>41</v>
      </c>
      <c r="G6917" t="s">
        <v>27</v>
      </c>
      <c r="H6917" t="s">
        <v>2003</v>
      </c>
      <c r="I6917" t="s">
        <v>18</v>
      </c>
      <c r="J6917" t="s">
        <v>18</v>
      </c>
      <c r="K6917" t="s">
        <v>18</v>
      </c>
      <c r="L6917" t="s">
        <v>1697</v>
      </c>
      <c r="M6917" t="s">
        <v>12</v>
      </c>
      <c r="N6917" t="s">
        <v>21</v>
      </c>
      <c r="O6917" t="str">
        <f t="shared" si="108"/>
        <v>Dec</v>
      </c>
    </row>
    <row r="6918" spans="1:15" x14ac:dyDescent="0.3">
      <c r="A6918" s="1">
        <v>43097</v>
      </c>
      <c r="B6918">
        <v>163</v>
      </c>
      <c r="C6918">
        <v>2</v>
      </c>
      <c r="D6918">
        <v>-7</v>
      </c>
      <c r="E6918">
        <v>34</v>
      </c>
      <c r="F6918" t="s">
        <v>90</v>
      </c>
      <c r="G6918" t="s">
        <v>27</v>
      </c>
      <c r="H6918" t="s">
        <v>1707</v>
      </c>
      <c r="I6918" t="s">
        <v>18</v>
      </c>
      <c r="J6918" t="s">
        <v>18</v>
      </c>
      <c r="K6918" t="s">
        <v>18</v>
      </c>
      <c r="L6918" t="s">
        <v>1697</v>
      </c>
      <c r="M6918" t="s">
        <v>20</v>
      </c>
      <c r="N6918" t="s">
        <v>21</v>
      </c>
      <c r="O6918" t="str">
        <f t="shared" si="108"/>
        <v>Dec</v>
      </c>
    </row>
    <row r="6919" spans="1:15" x14ac:dyDescent="0.3">
      <c r="A6919" s="1">
        <v>43318</v>
      </c>
      <c r="B6919">
        <v>162</v>
      </c>
      <c r="C6919">
        <v>4</v>
      </c>
      <c r="D6919">
        <v>28</v>
      </c>
      <c r="E6919">
        <v>82</v>
      </c>
      <c r="F6919" t="s">
        <v>197</v>
      </c>
      <c r="G6919" t="s">
        <v>523</v>
      </c>
      <c r="H6919" t="s">
        <v>1384</v>
      </c>
      <c r="I6919" t="s">
        <v>18</v>
      </c>
      <c r="J6919" t="s">
        <v>18</v>
      </c>
      <c r="K6919" t="s">
        <v>18</v>
      </c>
      <c r="L6919" t="s">
        <v>19</v>
      </c>
      <c r="M6919" t="s">
        <v>20</v>
      </c>
      <c r="N6919" t="s">
        <v>21</v>
      </c>
      <c r="O6919" t="str">
        <f t="shared" si="108"/>
        <v>Aug</v>
      </c>
    </row>
    <row r="6920" spans="1:15" x14ac:dyDescent="0.3">
      <c r="A6920" s="1">
        <v>43278</v>
      </c>
      <c r="B6920">
        <v>162</v>
      </c>
      <c r="C6920">
        <v>5</v>
      </c>
      <c r="D6920">
        <v>19</v>
      </c>
      <c r="E6920">
        <v>97</v>
      </c>
      <c r="F6920" t="s">
        <v>166</v>
      </c>
      <c r="G6920" t="s">
        <v>2265</v>
      </c>
      <c r="H6920" t="s">
        <v>586</v>
      </c>
      <c r="I6920" t="s">
        <v>18</v>
      </c>
      <c r="J6920" t="s">
        <v>18</v>
      </c>
      <c r="K6920" t="s">
        <v>18</v>
      </c>
      <c r="L6920" t="s">
        <v>19</v>
      </c>
      <c r="M6920" t="s">
        <v>20</v>
      </c>
      <c r="N6920" t="s">
        <v>21</v>
      </c>
      <c r="O6920" t="str">
        <f t="shared" si="108"/>
        <v>Jun</v>
      </c>
    </row>
    <row r="6921" spans="1:15" x14ac:dyDescent="0.3">
      <c r="A6921" s="1">
        <v>43261</v>
      </c>
      <c r="B6921">
        <v>162</v>
      </c>
      <c r="C6921">
        <v>2</v>
      </c>
      <c r="D6921">
        <v>19</v>
      </c>
      <c r="E6921">
        <v>69</v>
      </c>
      <c r="F6921" t="s">
        <v>201</v>
      </c>
      <c r="G6921" t="s">
        <v>27</v>
      </c>
      <c r="H6921" t="s">
        <v>383</v>
      </c>
      <c r="I6921" t="s">
        <v>18</v>
      </c>
      <c r="J6921" t="s">
        <v>18</v>
      </c>
      <c r="K6921" t="s">
        <v>18</v>
      </c>
      <c r="L6921" t="s">
        <v>19</v>
      </c>
      <c r="M6921" t="s">
        <v>20</v>
      </c>
      <c r="N6921" t="s">
        <v>21</v>
      </c>
      <c r="O6921" t="str">
        <f t="shared" si="108"/>
        <v>Jun</v>
      </c>
    </row>
    <row r="6922" spans="1:15" x14ac:dyDescent="0.3">
      <c r="A6922" s="1">
        <v>43397</v>
      </c>
      <c r="B6922">
        <v>162</v>
      </c>
      <c r="C6922">
        <v>4</v>
      </c>
      <c r="D6922">
        <v>9</v>
      </c>
      <c r="E6922">
        <v>87</v>
      </c>
      <c r="F6922" t="s">
        <v>169</v>
      </c>
      <c r="G6922" t="s">
        <v>1197</v>
      </c>
      <c r="H6922" t="s">
        <v>946</v>
      </c>
      <c r="I6922" t="s">
        <v>18</v>
      </c>
      <c r="J6922" t="s">
        <v>18</v>
      </c>
      <c r="K6922" t="s">
        <v>18</v>
      </c>
      <c r="L6922" t="s">
        <v>48</v>
      </c>
      <c r="M6922" t="s">
        <v>20</v>
      </c>
      <c r="N6922" t="s">
        <v>21</v>
      </c>
      <c r="O6922" t="str">
        <f t="shared" si="108"/>
        <v>Oct</v>
      </c>
    </row>
    <row r="6923" spans="1:15" x14ac:dyDescent="0.3">
      <c r="A6923" s="1">
        <v>43392</v>
      </c>
      <c r="B6923">
        <v>162</v>
      </c>
      <c r="C6923">
        <v>5</v>
      </c>
      <c r="D6923">
        <v>8</v>
      </c>
      <c r="E6923">
        <v>73</v>
      </c>
      <c r="F6923" t="s">
        <v>18</v>
      </c>
      <c r="G6923" t="s">
        <v>27</v>
      </c>
      <c r="H6923" t="s">
        <v>30</v>
      </c>
      <c r="I6923" t="s">
        <v>18</v>
      </c>
      <c r="J6923" t="s">
        <v>18</v>
      </c>
      <c r="K6923" t="s">
        <v>18</v>
      </c>
      <c r="L6923" t="s">
        <v>48</v>
      </c>
      <c r="M6923" t="s">
        <v>20</v>
      </c>
      <c r="N6923" t="s">
        <v>21</v>
      </c>
      <c r="O6923" t="str">
        <f t="shared" si="108"/>
        <v>Oct</v>
      </c>
    </row>
    <row r="6924" spans="1:15" x14ac:dyDescent="0.3">
      <c r="A6924" s="1">
        <v>43417</v>
      </c>
      <c r="B6924">
        <v>162</v>
      </c>
      <c r="C6924">
        <v>5</v>
      </c>
      <c r="D6924">
        <v>5</v>
      </c>
      <c r="E6924">
        <v>72</v>
      </c>
      <c r="F6924" t="s">
        <v>18</v>
      </c>
      <c r="G6924" t="s">
        <v>996</v>
      </c>
      <c r="H6924" t="s">
        <v>18</v>
      </c>
      <c r="I6924" t="s">
        <v>18</v>
      </c>
      <c r="J6924" t="s">
        <v>18</v>
      </c>
      <c r="K6924" t="s">
        <v>18</v>
      </c>
      <c r="L6924" t="s">
        <v>48</v>
      </c>
      <c r="M6924" t="s">
        <v>20</v>
      </c>
      <c r="N6924" t="s">
        <v>21</v>
      </c>
      <c r="O6924" t="str">
        <f t="shared" si="108"/>
        <v>Nov</v>
      </c>
    </row>
    <row r="6925" spans="1:15" x14ac:dyDescent="0.3">
      <c r="A6925" s="1">
        <v>43403</v>
      </c>
      <c r="B6925">
        <v>162</v>
      </c>
      <c r="C6925">
        <v>5</v>
      </c>
      <c r="D6925">
        <v>1</v>
      </c>
      <c r="E6925">
        <v>68</v>
      </c>
      <c r="F6925" t="s">
        <v>169</v>
      </c>
      <c r="G6925" t="s">
        <v>27</v>
      </c>
      <c r="H6925" t="s">
        <v>835</v>
      </c>
      <c r="I6925" t="s">
        <v>18</v>
      </c>
      <c r="J6925" t="s">
        <v>18</v>
      </c>
      <c r="K6925" t="s">
        <v>18</v>
      </c>
      <c r="L6925" t="s">
        <v>48</v>
      </c>
      <c r="M6925" t="s">
        <v>20</v>
      </c>
      <c r="N6925" t="s">
        <v>21</v>
      </c>
      <c r="O6925" t="str">
        <f t="shared" si="108"/>
        <v>Oct</v>
      </c>
    </row>
    <row r="6926" spans="1:15" x14ac:dyDescent="0.3">
      <c r="A6926" s="1">
        <v>43099</v>
      </c>
      <c r="B6926">
        <v>162</v>
      </c>
      <c r="C6926">
        <v>8</v>
      </c>
      <c r="D6926">
        <v>0</v>
      </c>
      <c r="E6926">
        <v>78</v>
      </c>
      <c r="F6926" t="s">
        <v>197</v>
      </c>
      <c r="G6926" t="s">
        <v>2209</v>
      </c>
      <c r="H6926" t="s">
        <v>1388</v>
      </c>
      <c r="I6926" t="s">
        <v>18</v>
      </c>
      <c r="J6926" t="s">
        <v>18</v>
      </c>
      <c r="K6926" t="s">
        <v>18</v>
      </c>
      <c r="L6926" t="s">
        <v>1697</v>
      </c>
      <c r="M6926" t="s">
        <v>20</v>
      </c>
      <c r="N6926" t="s">
        <v>21</v>
      </c>
      <c r="O6926" t="str">
        <f t="shared" si="108"/>
        <v>Dec</v>
      </c>
    </row>
    <row r="6927" spans="1:15" x14ac:dyDescent="0.3">
      <c r="A6927" s="1">
        <v>43152</v>
      </c>
      <c r="B6927">
        <v>162</v>
      </c>
      <c r="C6927">
        <v>1</v>
      </c>
      <c r="D6927">
        <v>-2</v>
      </c>
      <c r="E6927">
        <v>31</v>
      </c>
      <c r="F6927" t="s">
        <v>45</v>
      </c>
      <c r="G6927" t="s">
        <v>1643</v>
      </c>
      <c r="H6927" t="s">
        <v>1742</v>
      </c>
      <c r="I6927" t="s">
        <v>18</v>
      </c>
      <c r="J6927" t="s">
        <v>18</v>
      </c>
      <c r="K6927" t="s">
        <v>18</v>
      </c>
      <c r="L6927" t="s">
        <v>1697</v>
      </c>
      <c r="M6927" t="s">
        <v>20</v>
      </c>
      <c r="N6927" t="s">
        <v>21</v>
      </c>
      <c r="O6927" t="str">
        <f t="shared" si="108"/>
        <v>Feb</v>
      </c>
    </row>
    <row r="6928" spans="1:15" x14ac:dyDescent="0.3">
      <c r="A6928" s="1">
        <v>43107</v>
      </c>
      <c r="B6928">
        <v>162</v>
      </c>
      <c r="C6928">
        <v>1</v>
      </c>
      <c r="D6928">
        <v>-4</v>
      </c>
      <c r="E6928">
        <v>51</v>
      </c>
      <c r="F6928" t="s">
        <v>344</v>
      </c>
      <c r="G6928" t="s">
        <v>1509</v>
      </c>
      <c r="H6928" t="s">
        <v>2056</v>
      </c>
      <c r="I6928" t="s">
        <v>18</v>
      </c>
      <c r="J6928" t="s">
        <v>18</v>
      </c>
      <c r="K6928" t="s">
        <v>18</v>
      </c>
      <c r="L6928" t="s">
        <v>1697</v>
      </c>
      <c r="M6928" t="s">
        <v>20</v>
      </c>
      <c r="N6928" t="s">
        <v>21</v>
      </c>
      <c r="O6928" t="str">
        <f t="shared" si="108"/>
        <v>Jan</v>
      </c>
    </row>
    <row r="6929" spans="1:15" x14ac:dyDescent="0.3">
      <c r="A6929" s="1">
        <v>43089</v>
      </c>
      <c r="B6929">
        <v>162</v>
      </c>
      <c r="C6929">
        <v>10</v>
      </c>
      <c r="D6929">
        <v>-5</v>
      </c>
      <c r="E6929">
        <v>56</v>
      </c>
      <c r="F6929" t="s">
        <v>45</v>
      </c>
      <c r="G6929" t="s">
        <v>1200</v>
      </c>
      <c r="H6929" t="s">
        <v>1601</v>
      </c>
      <c r="I6929" t="s">
        <v>150</v>
      </c>
      <c r="J6929" t="s">
        <v>18</v>
      </c>
      <c r="K6929" t="s">
        <v>239</v>
      </c>
      <c r="L6929" t="s">
        <v>1697</v>
      </c>
      <c r="M6929" t="s">
        <v>20</v>
      </c>
      <c r="N6929" t="s">
        <v>21</v>
      </c>
      <c r="O6929" t="str">
        <f t="shared" si="108"/>
        <v>Dec</v>
      </c>
    </row>
    <row r="6930" spans="1:15" x14ac:dyDescent="0.3">
      <c r="A6930" s="1">
        <v>43084</v>
      </c>
      <c r="B6930">
        <v>162</v>
      </c>
      <c r="C6930">
        <v>2</v>
      </c>
      <c r="D6930">
        <v>-7</v>
      </c>
      <c r="E6930">
        <v>58</v>
      </c>
      <c r="F6930" t="s">
        <v>307</v>
      </c>
      <c r="G6930" t="s">
        <v>2192</v>
      </c>
      <c r="H6930" t="s">
        <v>1868</v>
      </c>
      <c r="I6930" t="s">
        <v>18</v>
      </c>
      <c r="J6930" t="s">
        <v>18</v>
      </c>
      <c r="K6930" t="s">
        <v>18</v>
      </c>
      <c r="L6930" t="s">
        <v>1697</v>
      </c>
      <c r="M6930" t="s">
        <v>20</v>
      </c>
      <c r="N6930" t="s">
        <v>21</v>
      </c>
      <c r="O6930" t="str">
        <f t="shared" si="108"/>
        <v>Dec</v>
      </c>
    </row>
    <row r="6931" spans="1:15" x14ac:dyDescent="0.3">
      <c r="A6931" s="1">
        <v>43127</v>
      </c>
      <c r="B6931">
        <v>162</v>
      </c>
      <c r="C6931">
        <v>18</v>
      </c>
      <c r="D6931">
        <v>-7</v>
      </c>
      <c r="E6931">
        <v>31</v>
      </c>
      <c r="F6931" t="s">
        <v>22</v>
      </c>
      <c r="G6931" t="s">
        <v>305</v>
      </c>
      <c r="H6931" t="s">
        <v>2269</v>
      </c>
      <c r="I6931" t="s">
        <v>211</v>
      </c>
      <c r="J6931" t="s">
        <v>18</v>
      </c>
      <c r="K6931" t="s">
        <v>18</v>
      </c>
      <c r="L6931" t="s">
        <v>1697</v>
      </c>
      <c r="M6931" t="s">
        <v>20</v>
      </c>
      <c r="N6931" t="s">
        <v>21</v>
      </c>
      <c r="O6931" t="str">
        <f t="shared" si="108"/>
        <v>Jan</v>
      </c>
    </row>
    <row r="6932" spans="1:15" x14ac:dyDescent="0.3">
      <c r="A6932" s="1">
        <v>43111</v>
      </c>
      <c r="B6932">
        <v>162</v>
      </c>
      <c r="C6932">
        <v>21</v>
      </c>
      <c r="D6932">
        <v>-12</v>
      </c>
      <c r="E6932">
        <v>51</v>
      </c>
      <c r="F6932" t="s">
        <v>41</v>
      </c>
      <c r="G6932" t="s">
        <v>50</v>
      </c>
      <c r="H6932" t="s">
        <v>2059</v>
      </c>
      <c r="I6932" t="s">
        <v>18</v>
      </c>
      <c r="J6932" t="s">
        <v>18</v>
      </c>
      <c r="K6932" t="s">
        <v>18</v>
      </c>
      <c r="L6932" t="s">
        <v>1697</v>
      </c>
      <c r="M6932" t="s">
        <v>20</v>
      </c>
      <c r="N6932" t="s">
        <v>21</v>
      </c>
      <c r="O6932" t="str">
        <f t="shared" si="108"/>
        <v>Jan</v>
      </c>
    </row>
    <row r="6933" spans="1:15" x14ac:dyDescent="0.3">
      <c r="A6933" s="1">
        <v>43266</v>
      </c>
      <c r="B6933">
        <v>161</v>
      </c>
      <c r="C6933">
        <v>5</v>
      </c>
      <c r="D6933">
        <v>17</v>
      </c>
      <c r="E6933">
        <v>86</v>
      </c>
      <c r="F6933" t="s">
        <v>45</v>
      </c>
      <c r="G6933" t="s">
        <v>1121</v>
      </c>
      <c r="H6933" t="s">
        <v>16</v>
      </c>
      <c r="I6933" t="s">
        <v>18</v>
      </c>
      <c r="J6933" t="s">
        <v>197</v>
      </c>
      <c r="K6933" t="s">
        <v>18</v>
      </c>
      <c r="L6933" t="s">
        <v>19</v>
      </c>
      <c r="M6933" t="s">
        <v>20</v>
      </c>
      <c r="N6933" t="s">
        <v>21</v>
      </c>
      <c r="O6933" t="str">
        <f t="shared" si="108"/>
        <v>Jun</v>
      </c>
    </row>
    <row r="6934" spans="1:15" x14ac:dyDescent="0.3">
      <c r="A6934" s="1">
        <v>43244</v>
      </c>
      <c r="B6934">
        <v>161</v>
      </c>
      <c r="C6934">
        <v>4</v>
      </c>
      <c r="D6934">
        <v>12</v>
      </c>
      <c r="E6934">
        <v>64</v>
      </c>
      <c r="F6934" t="s">
        <v>64</v>
      </c>
      <c r="G6934" t="s">
        <v>769</v>
      </c>
      <c r="H6934" t="s">
        <v>1036</v>
      </c>
      <c r="I6934" t="s">
        <v>18</v>
      </c>
      <c r="J6934" t="s">
        <v>18</v>
      </c>
      <c r="K6934" t="s">
        <v>18</v>
      </c>
      <c r="L6934" t="s">
        <v>59</v>
      </c>
      <c r="M6934" t="s">
        <v>20</v>
      </c>
      <c r="N6934" t="s">
        <v>21</v>
      </c>
      <c r="O6934" t="str">
        <f t="shared" si="108"/>
        <v>May</v>
      </c>
    </row>
    <row r="6935" spans="1:15" x14ac:dyDescent="0.3">
      <c r="A6935" s="1">
        <v>43163</v>
      </c>
      <c r="B6935">
        <v>161</v>
      </c>
      <c r="C6935">
        <v>0</v>
      </c>
      <c r="D6935">
        <v>8</v>
      </c>
      <c r="E6935">
        <v>87</v>
      </c>
      <c r="F6935" t="s">
        <v>207</v>
      </c>
      <c r="G6935" t="s">
        <v>1788</v>
      </c>
      <c r="H6935" t="s">
        <v>445</v>
      </c>
      <c r="I6935" t="s">
        <v>18</v>
      </c>
      <c r="J6935" t="s">
        <v>18</v>
      </c>
      <c r="K6935" t="s">
        <v>18</v>
      </c>
      <c r="L6935" t="s">
        <v>59</v>
      </c>
      <c r="M6935" t="s">
        <v>20</v>
      </c>
      <c r="N6935" t="s">
        <v>21</v>
      </c>
      <c r="O6935" t="str">
        <f t="shared" si="108"/>
        <v>Mar</v>
      </c>
    </row>
    <row r="6936" spans="1:15" x14ac:dyDescent="0.3">
      <c r="A6936" s="1">
        <v>43398</v>
      </c>
      <c r="B6936">
        <v>161</v>
      </c>
      <c r="C6936">
        <v>4</v>
      </c>
      <c r="D6936">
        <v>8</v>
      </c>
      <c r="E6936">
        <v>83</v>
      </c>
      <c r="F6936" t="s">
        <v>166</v>
      </c>
      <c r="G6936" t="s">
        <v>2502</v>
      </c>
      <c r="H6936" t="s">
        <v>555</v>
      </c>
      <c r="I6936" t="s">
        <v>18</v>
      </c>
      <c r="J6936" t="s">
        <v>18</v>
      </c>
      <c r="K6936" t="s">
        <v>18</v>
      </c>
      <c r="L6936" t="s">
        <v>48</v>
      </c>
      <c r="M6936" t="s">
        <v>20</v>
      </c>
      <c r="N6936" t="s">
        <v>21</v>
      </c>
      <c r="O6936" t="str">
        <f t="shared" si="108"/>
        <v>Oct</v>
      </c>
    </row>
    <row r="6937" spans="1:15" x14ac:dyDescent="0.3">
      <c r="A6937" s="1">
        <v>43409</v>
      </c>
      <c r="B6937">
        <v>161</v>
      </c>
      <c r="C6937">
        <v>3</v>
      </c>
      <c r="D6937">
        <v>8</v>
      </c>
      <c r="E6937">
        <v>81</v>
      </c>
      <c r="F6937" t="s">
        <v>45</v>
      </c>
      <c r="G6937" t="s">
        <v>1415</v>
      </c>
      <c r="H6937" t="s">
        <v>355</v>
      </c>
      <c r="I6937" t="s">
        <v>18</v>
      </c>
      <c r="J6937" t="s">
        <v>18</v>
      </c>
      <c r="K6937" t="s">
        <v>18</v>
      </c>
      <c r="L6937" t="s">
        <v>48</v>
      </c>
      <c r="M6937" t="s">
        <v>20</v>
      </c>
      <c r="N6937" t="s">
        <v>21</v>
      </c>
      <c r="O6937" t="str">
        <f t="shared" si="108"/>
        <v>Nov</v>
      </c>
    </row>
    <row r="6938" spans="1:15" x14ac:dyDescent="0.3">
      <c r="A6938" s="1">
        <v>43402</v>
      </c>
      <c r="B6938">
        <v>161</v>
      </c>
      <c r="C6938">
        <v>5</v>
      </c>
      <c r="D6938">
        <v>5</v>
      </c>
      <c r="E6938">
        <v>76</v>
      </c>
      <c r="F6938" t="s">
        <v>71</v>
      </c>
      <c r="G6938" t="s">
        <v>27</v>
      </c>
      <c r="H6938" t="s">
        <v>166</v>
      </c>
      <c r="I6938" t="s">
        <v>18</v>
      </c>
      <c r="J6938" t="s">
        <v>18</v>
      </c>
      <c r="K6938" t="s">
        <v>18</v>
      </c>
      <c r="L6938" t="s">
        <v>48</v>
      </c>
      <c r="M6938" t="s">
        <v>20</v>
      </c>
      <c r="N6938" t="s">
        <v>21</v>
      </c>
      <c r="O6938" t="str">
        <f t="shared" si="108"/>
        <v>Oct</v>
      </c>
    </row>
    <row r="6939" spans="1:15" x14ac:dyDescent="0.3">
      <c r="A6939" s="1">
        <v>43172</v>
      </c>
      <c r="B6939">
        <v>161</v>
      </c>
      <c r="C6939">
        <v>2</v>
      </c>
      <c r="D6939">
        <v>5</v>
      </c>
      <c r="E6939">
        <v>66</v>
      </c>
      <c r="F6939" t="s">
        <v>169</v>
      </c>
      <c r="G6939" t="s">
        <v>1157</v>
      </c>
      <c r="H6939" t="s">
        <v>580</v>
      </c>
      <c r="I6939" t="s">
        <v>18</v>
      </c>
      <c r="J6939" t="s">
        <v>18</v>
      </c>
      <c r="K6939" t="s">
        <v>18</v>
      </c>
      <c r="L6939" t="s">
        <v>59</v>
      </c>
      <c r="M6939" t="s">
        <v>20</v>
      </c>
      <c r="N6939" t="s">
        <v>21</v>
      </c>
      <c r="O6939" t="str">
        <f t="shared" si="108"/>
        <v>Mar</v>
      </c>
    </row>
    <row r="6940" spans="1:15" x14ac:dyDescent="0.3">
      <c r="A6940" s="1">
        <v>43091</v>
      </c>
      <c r="B6940">
        <v>161</v>
      </c>
      <c r="C6940">
        <v>2</v>
      </c>
      <c r="D6940">
        <v>-1</v>
      </c>
      <c r="E6940">
        <v>79</v>
      </c>
      <c r="F6940" t="s">
        <v>71</v>
      </c>
      <c r="G6940" t="s">
        <v>1319</v>
      </c>
      <c r="H6940" t="s">
        <v>1237</v>
      </c>
      <c r="I6940" t="s">
        <v>18</v>
      </c>
      <c r="J6940" t="s">
        <v>18</v>
      </c>
      <c r="K6940" t="s">
        <v>83</v>
      </c>
      <c r="L6940" t="s">
        <v>1697</v>
      </c>
      <c r="M6940" t="s">
        <v>12</v>
      </c>
      <c r="N6940" t="s">
        <v>21</v>
      </c>
      <c r="O6940" t="str">
        <f t="shared" si="108"/>
        <v>Dec</v>
      </c>
    </row>
    <row r="6941" spans="1:15" x14ac:dyDescent="0.3">
      <c r="A6941" s="1">
        <v>43100</v>
      </c>
      <c r="B6941">
        <v>161</v>
      </c>
      <c r="C6941">
        <v>20</v>
      </c>
      <c r="D6941">
        <v>-1</v>
      </c>
      <c r="E6941">
        <v>32</v>
      </c>
      <c r="F6941" t="s">
        <v>207</v>
      </c>
      <c r="G6941" t="s">
        <v>27</v>
      </c>
      <c r="H6941" t="s">
        <v>2070</v>
      </c>
      <c r="I6941" t="s">
        <v>18</v>
      </c>
      <c r="J6941" t="s">
        <v>18</v>
      </c>
      <c r="K6941" t="s">
        <v>18</v>
      </c>
      <c r="L6941" t="s">
        <v>1697</v>
      </c>
      <c r="M6941" t="s">
        <v>12</v>
      </c>
      <c r="N6941" t="s">
        <v>21</v>
      </c>
      <c r="O6941" t="str">
        <f t="shared" si="108"/>
        <v>Dec</v>
      </c>
    </row>
    <row r="6942" spans="1:15" x14ac:dyDescent="0.3">
      <c r="A6942" s="1">
        <v>43157</v>
      </c>
      <c r="B6942">
        <v>161</v>
      </c>
      <c r="C6942">
        <v>6</v>
      </c>
      <c r="D6942">
        <v>-3</v>
      </c>
      <c r="E6942">
        <v>72</v>
      </c>
      <c r="F6942" t="s">
        <v>197</v>
      </c>
      <c r="G6942" t="s">
        <v>2394</v>
      </c>
      <c r="H6942" t="s">
        <v>1248</v>
      </c>
      <c r="I6942" t="s">
        <v>18</v>
      </c>
      <c r="J6942" t="s">
        <v>18</v>
      </c>
      <c r="K6942" t="s">
        <v>18</v>
      </c>
      <c r="L6942" t="s">
        <v>1697</v>
      </c>
      <c r="M6942" t="s">
        <v>20</v>
      </c>
      <c r="N6942" t="s">
        <v>21</v>
      </c>
      <c r="O6942" t="str">
        <f t="shared" si="108"/>
        <v>Feb</v>
      </c>
    </row>
    <row r="6943" spans="1:15" x14ac:dyDescent="0.3">
      <c r="A6943" s="1">
        <v>43143</v>
      </c>
      <c r="B6943">
        <v>161</v>
      </c>
      <c r="C6943">
        <v>10</v>
      </c>
      <c r="D6943">
        <v>-7</v>
      </c>
      <c r="E6943">
        <v>23</v>
      </c>
      <c r="F6943" t="s">
        <v>84</v>
      </c>
      <c r="G6943" t="s">
        <v>1345</v>
      </c>
      <c r="H6943" t="s">
        <v>2430</v>
      </c>
      <c r="I6943" t="s">
        <v>178</v>
      </c>
      <c r="J6943" t="s">
        <v>18</v>
      </c>
      <c r="K6943" t="s">
        <v>18</v>
      </c>
      <c r="L6943" t="s">
        <v>1697</v>
      </c>
      <c r="M6943" t="s">
        <v>20</v>
      </c>
      <c r="N6943" t="s">
        <v>21</v>
      </c>
      <c r="O6943" t="str">
        <f t="shared" si="108"/>
        <v>Feb</v>
      </c>
    </row>
    <row r="6944" spans="1:15" x14ac:dyDescent="0.3">
      <c r="A6944" s="1">
        <v>43341</v>
      </c>
      <c r="B6944">
        <v>160</v>
      </c>
      <c r="C6944">
        <v>17</v>
      </c>
      <c r="D6944">
        <v>25</v>
      </c>
      <c r="E6944">
        <v>93</v>
      </c>
      <c r="F6944" t="s">
        <v>207</v>
      </c>
      <c r="G6944" t="s">
        <v>2503</v>
      </c>
      <c r="H6944" t="s">
        <v>607</v>
      </c>
      <c r="I6944" t="s">
        <v>18</v>
      </c>
      <c r="J6944" t="s">
        <v>78</v>
      </c>
      <c r="K6944" t="s">
        <v>18</v>
      </c>
      <c r="L6944" t="s">
        <v>19</v>
      </c>
      <c r="M6944" t="s">
        <v>20</v>
      </c>
      <c r="N6944" t="s">
        <v>21</v>
      </c>
      <c r="O6944" t="str">
        <f t="shared" si="108"/>
        <v>Aug</v>
      </c>
    </row>
    <row r="6945" spans="1:15" x14ac:dyDescent="0.3">
      <c r="A6945" s="1">
        <v>43360</v>
      </c>
      <c r="B6945">
        <v>160</v>
      </c>
      <c r="C6945">
        <v>4</v>
      </c>
      <c r="D6945">
        <v>20</v>
      </c>
      <c r="E6945">
        <v>81</v>
      </c>
      <c r="F6945" t="s">
        <v>239</v>
      </c>
      <c r="G6945" t="s">
        <v>2029</v>
      </c>
      <c r="H6945" t="s">
        <v>66</v>
      </c>
      <c r="I6945" t="s">
        <v>18</v>
      </c>
      <c r="J6945" t="s">
        <v>18</v>
      </c>
      <c r="K6945" t="s">
        <v>18</v>
      </c>
      <c r="L6945" t="s">
        <v>48</v>
      </c>
      <c r="M6945" t="s">
        <v>20</v>
      </c>
      <c r="N6945" t="s">
        <v>21</v>
      </c>
      <c r="O6945" t="str">
        <f t="shared" si="108"/>
        <v>Sep</v>
      </c>
    </row>
    <row r="6946" spans="1:15" x14ac:dyDescent="0.3">
      <c r="A6946" s="1">
        <v>43240</v>
      </c>
      <c r="B6946">
        <v>160</v>
      </c>
      <c r="C6946">
        <v>5</v>
      </c>
      <c r="D6946">
        <v>12</v>
      </c>
      <c r="E6946">
        <v>47</v>
      </c>
      <c r="F6946" t="s">
        <v>64</v>
      </c>
      <c r="G6946" t="s">
        <v>27</v>
      </c>
      <c r="H6946" t="s">
        <v>45</v>
      </c>
      <c r="I6946" t="s">
        <v>18</v>
      </c>
      <c r="J6946" t="s">
        <v>18</v>
      </c>
      <c r="K6946" t="s">
        <v>18</v>
      </c>
      <c r="L6946" t="s">
        <v>59</v>
      </c>
      <c r="M6946" t="s">
        <v>20</v>
      </c>
      <c r="N6946" t="s">
        <v>21</v>
      </c>
      <c r="O6946" t="str">
        <f t="shared" si="108"/>
        <v>May</v>
      </c>
    </row>
    <row r="6947" spans="1:15" x14ac:dyDescent="0.3">
      <c r="A6947" s="1">
        <v>43087</v>
      </c>
      <c r="B6947">
        <v>160</v>
      </c>
      <c r="C6947">
        <v>22</v>
      </c>
      <c r="D6947">
        <v>2</v>
      </c>
      <c r="E6947">
        <v>82</v>
      </c>
      <c r="F6947" t="s">
        <v>84</v>
      </c>
      <c r="G6947" t="s">
        <v>2165</v>
      </c>
      <c r="H6947" t="s">
        <v>840</v>
      </c>
      <c r="I6947" t="s">
        <v>18</v>
      </c>
      <c r="J6947" t="s">
        <v>18</v>
      </c>
      <c r="K6947" t="s">
        <v>82</v>
      </c>
      <c r="L6947" t="s">
        <v>1697</v>
      </c>
      <c r="M6947" t="s">
        <v>20</v>
      </c>
      <c r="N6947" t="s">
        <v>21</v>
      </c>
      <c r="O6947" t="str">
        <f t="shared" si="108"/>
        <v>Dec</v>
      </c>
    </row>
    <row r="6948" spans="1:15" x14ac:dyDescent="0.3">
      <c r="A6948" s="1">
        <v>43160</v>
      </c>
      <c r="B6948">
        <v>160</v>
      </c>
      <c r="C6948">
        <v>9</v>
      </c>
      <c r="D6948">
        <v>0</v>
      </c>
      <c r="E6948">
        <v>78</v>
      </c>
      <c r="F6948" t="s">
        <v>967</v>
      </c>
      <c r="G6948" t="s">
        <v>956</v>
      </c>
      <c r="H6948" t="s">
        <v>1809</v>
      </c>
      <c r="I6948" t="s">
        <v>218</v>
      </c>
      <c r="J6948" t="s">
        <v>18</v>
      </c>
      <c r="K6948" t="s">
        <v>18</v>
      </c>
      <c r="L6948" t="s">
        <v>59</v>
      </c>
      <c r="M6948" t="s">
        <v>12</v>
      </c>
      <c r="N6948" t="s">
        <v>21</v>
      </c>
      <c r="O6948" t="str">
        <f t="shared" si="108"/>
        <v>Mar</v>
      </c>
    </row>
    <row r="6949" spans="1:15" x14ac:dyDescent="0.3">
      <c r="A6949" s="1">
        <v>43145</v>
      </c>
      <c r="B6949">
        <v>160</v>
      </c>
      <c r="C6949">
        <v>23</v>
      </c>
      <c r="D6949">
        <v>0</v>
      </c>
      <c r="E6949">
        <v>35</v>
      </c>
      <c r="F6949" t="s">
        <v>56</v>
      </c>
      <c r="G6949" t="s">
        <v>2502</v>
      </c>
      <c r="H6949" t="s">
        <v>1918</v>
      </c>
      <c r="I6949" t="s">
        <v>18</v>
      </c>
      <c r="J6949" t="s">
        <v>18</v>
      </c>
      <c r="K6949" t="s">
        <v>18</v>
      </c>
      <c r="L6949" t="s">
        <v>1697</v>
      </c>
      <c r="M6949" t="s">
        <v>20</v>
      </c>
      <c r="N6949" t="s">
        <v>21</v>
      </c>
      <c r="O6949" t="str">
        <f t="shared" si="108"/>
        <v>Feb</v>
      </c>
    </row>
    <row r="6950" spans="1:15" x14ac:dyDescent="0.3">
      <c r="A6950" s="1">
        <v>43094</v>
      </c>
      <c r="B6950">
        <v>160</v>
      </c>
      <c r="C6950">
        <v>0</v>
      </c>
      <c r="D6950">
        <v>-1</v>
      </c>
      <c r="E6950">
        <v>64</v>
      </c>
      <c r="F6950" t="s">
        <v>84</v>
      </c>
      <c r="G6950" t="s">
        <v>1646</v>
      </c>
      <c r="H6950" t="s">
        <v>973</v>
      </c>
      <c r="I6950" t="s">
        <v>18</v>
      </c>
      <c r="J6950" t="s">
        <v>18</v>
      </c>
      <c r="K6950" t="s">
        <v>18</v>
      </c>
      <c r="L6950" t="s">
        <v>1697</v>
      </c>
      <c r="M6950" t="s">
        <v>12</v>
      </c>
      <c r="N6950" t="s">
        <v>21</v>
      </c>
      <c r="O6950" t="str">
        <f t="shared" si="108"/>
        <v>Dec</v>
      </c>
    </row>
    <row r="6951" spans="1:15" x14ac:dyDescent="0.3">
      <c r="A6951" s="1">
        <v>43131</v>
      </c>
      <c r="B6951">
        <v>160</v>
      </c>
      <c r="C6951">
        <v>12</v>
      </c>
      <c r="D6951">
        <v>-1</v>
      </c>
      <c r="E6951">
        <v>35</v>
      </c>
      <c r="F6951" t="s">
        <v>60</v>
      </c>
      <c r="G6951" t="s">
        <v>1433</v>
      </c>
      <c r="H6951" t="s">
        <v>1877</v>
      </c>
      <c r="I6951" t="s">
        <v>437</v>
      </c>
      <c r="J6951" t="s">
        <v>18</v>
      </c>
      <c r="K6951" t="s">
        <v>22</v>
      </c>
      <c r="L6951" t="s">
        <v>1697</v>
      </c>
      <c r="M6951" t="s">
        <v>20</v>
      </c>
      <c r="N6951" t="s">
        <v>21</v>
      </c>
      <c r="O6951" t="str">
        <f t="shared" si="108"/>
        <v>Jan</v>
      </c>
    </row>
    <row r="6952" spans="1:15" x14ac:dyDescent="0.3">
      <c r="A6952" s="1">
        <v>43103</v>
      </c>
      <c r="B6952">
        <v>160</v>
      </c>
      <c r="C6952">
        <v>0</v>
      </c>
      <c r="D6952">
        <v>-4</v>
      </c>
      <c r="E6952">
        <v>38</v>
      </c>
      <c r="F6952" t="s">
        <v>53</v>
      </c>
      <c r="G6952" t="s">
        <v>27</v>
      </c>
      <c r="H6952" t="s">
        <v>2268</v>
      </c>
      <c r="I6952" t="s">
        <v>18</v>
      </c>
      <c r="J6952" t="s">
        <v>18</v>
      </c>
      <c r="K6952" t="s">
        <v>18</v>
      </c>
      <c r="L6952" t="s">
        <v>1697</v>
      </c>
      <c r="M6952" t="s">
        <v>20</v>
      </c>
      <c r="N6952" t="s">
        <v>21</v>
      </c>
      <c r="O6952" t="str">
        <f t="shared" si="108"/>
        <v>Jan</v>
      </c>
    </row>
    <row r="6953" spans="1:15" x14ac:dyDescent="0.3">
      <c r="A6953" s="1">
        <v>43139</v>
      </c>
      <c r="B6953">
        <v>160</v>
      </c>
      <c r="C6953">
        <v>10</v>
      </c>
      <c r="D6953">
        <v>-6</v>
      </c>
      <c r="E6953">
        <v>46</v>
      </c>
      <c r="F6953" t="s">
        <v>201</v>
      </c>
      <c r="G6953" t="s">
        <v>543</v>
      </c>
      <c r="H6953" t="s">
        <v>1842</v>
      </c>
      <c r="I6953" t="s">
        <v>398</v>
      </c>
      <c r="J6953" t="s">
        <v>18</v>
      </c>
      <c r="K6953" t="s">
        <v>18</v>
      </c>
      <c r="L6953" t="s">
        <v>1697</v>
      </c>
      <c r="M6953" t="s">
        <v>20</v>
      </c>
      <c r="N6953" t="s">
        <v>21</v>
      </c>
      <c r="O6953" t="str">
        <f t="shared" si="108"/>
        <v>Feb</v>
      </c>
    </row>
    <row r="6954" spans="1:15" x14ac:dyDescent="0.3">
      <c r="A6954" s="1">
        <v>43125</v>
      </c>
      <c r="B6954">
        <v>160</v>
      </c>
      <c r="C6954">
        <v>14</v>
      </c>
      <c r="D6954">
        <v>-10</v>
      </c>
      <c r="E6954">
        <v>25</v>
      </c>
      <c r="F6954" t="s">
        <v>92</v>
      </c>
      <c r="G6954" t="s">
        <v>103</v>
      </c>
      <c r="H6954" t="s">
        <v>2504</v>
      </c>
      <c r="I6954" t="s">
        <v>104</v>
      </c>
      <c r="J6954" t="s">
        <v>18</v>
      </c>
      <c r="K6954" t="s">
        <v>197</v>
      </c>
      <c r="L6954" t="s">
        <v>1697</v>
      </c>
      <c r="M6954" t="s">
        <v>20</v>
      </c>
      <c r="N6954" t="s">
        <v>21</v>
      </c>
      <c r="O6954" t="str">
        <f t="shared" si="108"/>
        <v>Jan</v>
      </c>
    </row>
    <row r="6955" spans="1:15" x14ac:dyDescent="0.3">
      <c r="A6955" s="1">
        <v>43293</v>
      </c>
      <c r="B6955">
        <v>159</v>
      </c>
      <c r="C6955">
        <v>4</v>
      </c>
      <c r="D6955">
        <v>26</v>
      </c>
      <c r="E6955">
        <v>85</v>
      </c>
      <c r="F6955" t="s">
        <v>169</v>
      </c>
      <c r="G6955" t="s">
        <v>1282</v>
      </c>
      <c r="H6955" t="s">
        <v>607</v>
      </c>
      <c r="I6955" t="s">
        <v>18</v>
      </c>
      <c r="J6955" t="s">
        <v>18</v>
      </c>
      <c r="K6955" t="s">
        <v>18</v>
      </c>
      <c r="L6955" t="s">
        <v>19</v>
      </c>
      <c r="M6955" t="s">
        <v>20</v>
      </c>
      <c r="N6955" t="s">
        <v>21</v>
      </c>
      <c r="O6955" t="str">
        <f t="shared" si="108"/>
        <v>Jul</v>
      </c>
    </row>
    <row r="6956" spans="1:15" x14ac:dyDescent="0.3">
      <c r="A6956" s="1">
        <v>43425</v>
      </c>
      <c r="B6956">
        <v>159</v>
      </c>
      <c r="C6956">
        <v>1</v>
      </c>
      <c r="D6956">
        <v>7</v>
      </c>
      <c r="E6956">
        <v>86</v>
      </c>
      <c r="F6956" t="s">
        <v>71</v>
      </c>
      <c r="G6956" t="s">
        <v>884</v>
      </c>
      <c r="H6956" t="s">
        <v>452</v>
      </c>
      <c r="I6956" t="s">
        <v>18</v>
      </c>
      <c r="J6956" t="s">
        <v>18</v>
      </c>
      <c r="K6956" t="s">
        <v>18</v>
      </c>
      <c r="L6956" t="s">
        <v>48</v>
      </c>
      <c r="M6956" t="s">
        <v>20</v>
      </c>
      <c r="N6956" t="s">
        <v>21</v>
      </c>
      <c r="O6956" t="str">
        <f t="shared" si="108"/>
        <v>Nov</v>
      </c>
    </row>
    <row r="6957" spans="1:15" x14ac:dyDescent="0.3">
      <c r="A6957" s="1">
        <v>43198</v>
      </c>
      <c r="B6957">
        <v>159</v>
      </c>
      <c r="C6957">
        <v>7</v>
      </c>
      <c r="D6957">
        <v>1</v>
      </c>
      <c r="E6957">
        <v>54</v>
      </c>
      <c r="F6957" t="s">
        <v>83</v>
      </c>
      <c r="G6957" t="s">
        <v>27</v>
      </c>
      <c r="H6957" t="s">
        <v>1485</v>
      </c>
      <c r="I6957" t="s">
        <v>173</v>
      </c>
      <c r="J6957" t="s">
        <v>18</v>
      </c>
      <c r="K6957" t="s">
        <v>18</v>
      </c>
      <c r="L6957" t="s">
        <v>59</v>
      </c>
      <c r="M6957" t="s">
        <v>20</v>
      </c>
      <c r="N6957" t="s">
        <v>21</v>
      </c>
      <c r="O6957" t="str">
        <f t="shared" si="108"/>
        <v>Apr</v>
      </c>
    </row>
    <row r="6958" spans="1:15" x14ac:dyDescent="0.3">
      <c r="A6958" s="1">
        <v>43108</v>
      </c>
      <c r="B6958">
        <v>159</v>
      </c>
      <c r="C6958">
        <v>6</v>
      </c>
      <c r="D6958">
        <v>1</v>
      </c>
      <c r="E6958">
        <v>45</v>
      </c>
      <c r="F6958" t="s">
        <v>71</v>
      </c>
      <c r="G6958" t="s">
        <v>2018</v>
      </c>
      <c r="H6958" t="s">
        <v>1174</v>
      </c>
      <c r="I6958" t="s">
        <v>18</v>
      </c>
      <c r="J6958" t="s">
        <v>18</v>
      </c>
      <c r="K6958" t="s">
        <v>18</v>
      </c>
      <c r="L6958" t="s">
        <v>1697</v>
      </c>
      <c r="M6958" t="s">
        <v>20</v>
      </c>
      <c r="N6958" t="s">
        <v>21</v>
      </c>
      <c r="O6958" t="str">
        <f t="shared" si="108"/>
        <v>Jan</v>
      </c>
    </row>
    <row r="6959" spans="1:15" x14ac:dyDescent="0.3">
      <c r="A6959" s="1">
        <v>43162</v>
      </c>
      <c r="B6959">
        <v>159</v>
      </c>
      <c r="C6959">
        <v>7</v>
      </c>
      <c r="D6959">
        <v>0</v>
      </c>
      <c r="E6959">
        <v>43</v>
      </c>
      <c r="F6959" t="s">
        <v>53</v>
      </c>
      <c r="G6959" t="s">
        <v>994</v>
      </c>
      <c r="H6959" t="s">
        <v>1708</v>
      </c>
      <c r="I6959" t="s">
        <v>18</v>
      </c>
      <c r="J6959" t="s">
        <v>18</v>
      </c>
      <c r="K6959" t="s">
        <v>18</v>
      </c>
      <c r="L6959" t="s">
        <v>59</v>
      </c>
      <c r="M6959" t="s">
        <v>20</v>
      </c>
      <c r="N6959" t="s">
        <v>21</v>
      </c>
      <c r="O6959" t="str">
        <f t="shared" si="108"/>
        <v>Mar</v>
      </c>
    </row>
    <row r="6960" spans="1:15" x14ac:dyDescent="0.3">
      <c r="A6960" s="1">
        <v>43152</v>
      </c>
      <c r="B6960">
        <v>159</v>
      </c>
      <c r="C6960">
        <v>6</v>
      </c>
      <c r="D6960">
        <v>-4</v>
      </c>
      <c r="E6960">
        <v>34</v>
      </c>
      <c r="F6960" t="s">
        <v>37</v>
      </c>
      <c r="G6960" t="s">
        <v>27</v>
      </c>
      <c r="H6960" t="s">
        <v>2237</v>
      </c>
      <c r="I6960" t="s">
        <v>18</v>
      </c>
      <c r="J6960" t="s">
        <v>18</v>
      </c>
      <c r="K6960" t="s">
        <v>18</v>
      </c>
      <c r="L6960" t="s">
        <v>1697</v>
      </c>
      <c r="M6960" t="s">
        <v>20</v>
      </c>
      <c r="N6960" t="s">
        <v>21</v>
      </c>
      <c r="O6960" t="str">
        <f t="shared" si="108"/>
        <v>Feb</v>
      </c>
    </row>
    <row r="6961" spans="1:15" x14ac:dyDescent="0.3">
      <c r="A6961" s="1">
        <v>43133</v>
      </c>
      <c r="B6961">
        <v>159</v>
      </c>
      <c r="C6961">
        <v>1</v>
      </c>
      <c r="D6961">
        <v>-5</v>
      </c>
      <c r="E6961">
        <v>56</v>
      </c>
      <c r="F6961" t="s">
        <v>207</v>
      </c>
      <c r="G6961" t="s">
        <v>359</v>
      </c>
      <c r="H6961" t="s">
        <v>1441</v>
      </c>
      <c r="I6961" t="s">
        <v>18</v>
      </c>
      <c r="J6961" t="s">
        <v>18</v>
      </c>
      <c r="K6961" t="s">
        <v>18</v>
      </c>
      <c r="L6961" t="s">
        <v>1697</v>
      </c>
      <c r="M6961" t="s">
        <v>20</v>
      </c>
      <c r="N6961" t="s">
        <v>21</v>
      </c>
      <c r="O6961" t="str">
        <f t="shared" si="108"/>
        <v>Feb</v>
      </c>
    </row>
    <row r="6962" spans="1:15" x14ac:dyDescent="0.3">
      <c r="A6962" s="1">
        <v>43140</v>
      </c>
      <c r="B6962">
        <v>159</v>
      </c>
      <c r="C6962">
        <v>1</v>
      </c>
      <c r="D6962">
        <v>-5</v>
      </c>
      <c r="E6962">
        <v>44</v>
      </c>
      <c r="F6962" t="s">
        <v>45</v>
      </c>
      <c r="G6962" t="s">
        <v>2023</v>
      </c>
      <c r="H6962" t="s">
        <v>1954</v>
      </c>
      <c r="I6962" t="s">
        <v>18</v>
      </c>
      <c r="J6962" t="s">
        <v>18</v>
      </c>
      <c r="K6962" t="s">
        <v>18</v>
      </c>
      <c r="L6962" t="s">
        <v>1697</v>
      </c>
      <c r="M6962" t="s">
        <v>20</v>
      </c>
      <c r="N6962" t="s">
        <v>21</v>
      </c>
      <c r="O6962" t="str">
        <f t="shared" si="108"/>
        <v>Feb</v>
      </c>
    </row>
    <row r="6963" spans="1:15" x14ac:dyDescent="0.3">
      <c r="A6963" s="1">
        <v>43104</v>
      </c>
      <c r="B6963">
        <v>159</v>
      </c>
      <c r="C6963">
        <v>0</v>
      </c>
      <c r="D6963">
        <v>-6</v>
      </c>
      <c r="E6963">
        <v>54</v>
      </c>
      <c r="F6963" t="s">
        <v>53</v>
      </c>
      <c r="G6963" t="s">
        <v>341</v>
      </c>
      <c r="H6963" t="s">
        <v>1021</v>
      </c>
      <c r="I6963" t="s">
        <v>18</v>
      </c>
      <c r="J6963" t="s">
        <v>18</v>
      </c>
      <c r="K6963" t="s">
        <v>18</v>
      </c>
      <c r="L6963" t="s">
        <v>1697</v>
      </c>
      <c r="M6963" t="s">
        <v>20</v>
      </c>
      <c r="N6963" t="s">
        <v>21</v>
      </c>
      <c r="O6963" t="str">
        <f t="shared" si="108"/>
        <v>Jan</v>
      </c>
    </row>
    <row r="6964" spans="1:15" x14ac:dyDescent="0.3">
      <c r="A6964" s="1">
        <v>43085</v>
      </c>
      <c r="B6964">
        <v>159</v>
      </c>
      <c r="C6964">
        <v>21</v>
      </c>
      <c r="D6964">
        <v>-7</v>
      </c>
      <c r="E6964">
        <v>39</v>
      </c>
      <c r="F6964" t="s">
        <v>267</v>
      </c>
      <c r="G6964" t="s">
        <v>27</v>
      </c>
      <c r="H6964" t="s">
        <v>2234</v>
      </c>
      <c r="I6964" t="s">
        <v>18</v>
      </c>
      <c r="J6964" t="s">
        <v>18</v>
      </c>
      <c r="K6964" t="s">
        <v>18</v>
      </c>
      <c r="L6964" t="s">
        <v>1697</v>
      </c>
      <c r="M6964" t="s">
        <v>20</v>
      </c>
      <c r="N6964" t="s">
        <v>21</v>
      </c>
      <c r="O6964" t="str">
        <f t="shared" si="108"/>
        <v>Dec</v>
      </c>
    </row>
    <row r="6965" spans="1:15" x14ac:dyDescent="0.3">
      <c r="A6965" s="1">
        <v>43412</v>
      </c>
      <c r="B6965">
        <v>158</v>
      </c>
      <c r="C6965">
        <v>1</v>
      </c>
      <c r="D6965">
        <v>12</v>
      </c>
      <c r="E6965">
        <v>77</v>
      </c>
      <c r="F6965" t="s">
        <v>45</v>
      </c>
      <c r="G6965" t="s">
        <v>1184</v>
      </c>
      <c r="H6965" t="s">
        <v>146</v>
      </c>
      <c r="I6965" t="s">
        <v>18</v>
      </c>
      <c r="J6965" t="s">
        <v>18</v>
      </c>
      <c r="K6965" t="s">
        <v>18</v>
      </c>
      <c r="L6965" t="s">
        <v>48</v>
      </c>
      <c r="M6965" t="s">
        <v>20</v>
      </c>
      <c r="N6965" t="s">
        <v>21</v>
      </c>
      <c r="O6965" t="str">
        <f t="shared" si="108"/>
        <v>Nov</v>
      </c>
    </row>
    <row r="6966" spans="1:15" x14ac:dyDescent="0.3">
      <c r="A6966" s="1">
        <v>43416</v>
      </c>
      <c r="B6966">
        <v>158</v>
      </c>
      <c r="C6966">
        <v>5</v>
      </c>
      <c r="D6966">
        <v>4</v>
      </c>
      <c r="E6966">
        <v>71</v>
      </c>
      <c r="F6966" t="s">
        <v>18</v>
      </c>
      <c r="G6966" t="s">
        <v>27</v>
      </c>
      <c r="H6966" t="s">
        <v>728</v>
      </c>
      <c r="I6966" t="s">
        <v>18</v>
      </c>
      <c r="J6966" t="s">
        <v>18</v>
      </c>
      <c r="K6966" t="s">
        <v>18</v>
      </c>
      <c r="L6966" t="s">
        <v>48</v>
      </c>
      <c r="M6966" t="s">
        <v>20</v>
      </c>
      <c r="N6966" t="s">
        <v>21</v>
      </c>
      <c r="O6966" t="str">
        <f t="shared" si="108"/>
        <v>Nov</v>
      </c>
    </row>
    <row r="6967" spans="1:15" x14ac:dyDescent="0.3">
      <c r="A6967" s="1">
        <v>43156</v>
      </c>
      <c r="B6967">
        <v>158</v>
      </c>
      <c r="C6967">
        <v>8</v>
      </c>
      <c r="D6967">
        <v>-1</v>
      </c>
      <c r="E6967">
        <v>54</v>
      </c>
      <c r="F6967" t="s">
        <v>169</v>
      </c>
      <c r="G6967" t="s">
        <v>1559</v>
      </c>
      <c r="H6967" t="s">
        <v>1947</v>
      </c>
      <c r="I6967" t="s">
        <v>211</v>
      </c>
      <c r="J6967" t="s">
        <v>18</v>
      </c>
      <c r="K6967" t="s">
        <v>18</v>
      </c>
      <c r="L6967" t="s">
        <v>1697</v>
      </c>
      <c r="M6967" t="s">
        <v>20</v>
      </c>
      <c r="N6967" t="s">
        <v>21</v>
      </c>
      <c r="O6967" t="str">
        <f t="shared" si="108"/>
        <v>Feb</v>
      </c>
    </row>
    <row r="6968" spans="1:15" x14ac:dyDescent="0.3">
      <c r="A6968" s="1">
        <v>43113</v>
      </c>
      <c r="B6968">
        <v>158</v>
      </c>
      <c r="C6968">
        <v>20</v>
      </c>
      <c r="D6968">
        <v>-4</v>
      </c>
      <c r="E6968">
        <v>78</v>
      </c>
      <c r="F6968" t="s">
        <v>45</v>
      </c>
      <c r="G6968" t="s">
        <v>1769</v>
      </c>
      <c r="H6968" t="s">
        <v>310</v>
      </c>
      <c r="I6968" t="s">
        <v>18</v>
      </c>
      <c r="J6968" t="s">
        <v>18</v>
      </c>
      <c r="K6968" t="s">
        <v>18</v>
      </c>
      <c r="L6968" t="s">
        <v>1697</v>
      </c>
      <c r="M6968" t="s">
        <v>20</v>
      </c>
      <c r="N6968" t="s">
        <v>21</v>
      </c>
      <c r="O6968" t="str">
        <f t="shared" si="108"/>
        <v>Jan</v>
      </c>
    </row>
    <row r="6969" spans="1:15" x14ac:dyDescent="0.3">
      <c r="A6969" s="1">
        <v>43144</v>
      </c>
      <c r="B6969">
        <v>158</v>
      </c>
      <c r="C6969">
        <v>0</v>
      </c>
      <c r="D6969">
        <v>-5</v>
      </c>
      <c r="E6969">
        <v>60</v>
      </c>
      <c r="F6969" t="s">
        <v>90</v>
      </c>
      <c r="G6969" t="s">
        <v>97</v>
      </c>
      <c r="H6969" t="s">
        <v>1318</v>
      </c>
      <c r="I6969" t="s">
        <v>18</v>
      </c>
      <c r="J6969" t="s">
        <v>18</v>
      </c>
      <c r="K6969" t="s">
        <v>18</v>
      </c>
      <c r="L6969" t="s">
        <v>1697</v>
      </c>
      <c r="M6969" t="s">
        <v>20</v>
      </c>
      <c r="N6969" t="s">
        <v>21</v>
      </c>
      <c r="O6969" t="str">
        <f t="shared" si="108"/>
        <v>Feb</v>
      </c>
    </row>
    <row r="6970" spans="1:15" x14ac:dyDescent="0.3">
      <c r="A6970" s="1">
        <v>43077</v>
      </c>
      <c r="B6970">
        <v>158</v>
      </c>
      <c r="C6970">
        <v>6</v>
      </c>
      <c r="D6970">
        <v>-6</v>
      </c>
      <c r="E6970">
        <v>56</v>
      </c>
      <c r="F6970" t="s">
        <v>94</v>
      </c>
      <c r="G6970" t="s">
        <v>1405</v>
      </c>
      <c r="H6970" t="s">
        <v>2223</v>
      </c>
      <c r="I6970" t="s">
        <v>18</v>
      </c>
      <c r="J6970" t="s">
        <v>18</v>
      </c>
      <c r="K6970" t="s">
        <v>18</v>
      </c>
      <c r="L6970" t="s">
        <v>1697</v>
      </c>
      <c r="M6970" t="s">
        <v>20</v>
      </c>
      <c r="N6970" t="s">
        <v>21</v>
      </c>
      <c r="O6970" t="str">
        <f t="shared" si="108"/>
        <v>Dec</v>
      </c>
    </row>
    <row r="6971" spans="1:15" x14ac:dyDescent="0.3">
      <c r="A6971" s="1">
        <v>43110</v>
      </c>
      <c r="B6971">
        <v>158</v>
      </c>
      <c r="C6971">
        <v>7</v>
      </c>
      <c r="D6971">
        <v>-8</v>
      </c>
      <c r="E6971">
        <v>70</v>
      </c>
      <c r="F6971" t="s">
        <v>90</v>
      </c>
      <c r="G6971" t="s">
        <v>27</v>
      </c>
      <c r="H6971" t="s">
        <v>2056</v>
      </c>
      <c r="I6971" t="s">
        <v>18</v>
      </c>
      <c r="J6971" t="s">
        <v>18</v>
      </c>
      <c r="K6971" t="s">
        <v>71</v>
      </c>
      <c r="L6971" t="s">
        <v>1697</v>
      </c>
      <c r="M6971" t="s">
        <v>20</v>
      </c>
      <c r="N6971" t="s">
        <v>21</v>
      </c>
      <c r="O6971" t="str">
        <f t="shared" si="108"/>
        <v>Jan</v>
      </c>
    </row>
    <row r="6972" spans="1:15" x14ac:dyDescent="0.3">
      <c r="A6972" s="1">
        <v>43292</v>
      </c>
      <c r="B6972">
        <v>157</v>
      </c>
      <c r="C6972">
        <v>3</v>
      </c>
      <c r="D6972">
        <v>24</v>
      </c>
      <c r="E6972">
        <v>97</v>
      </c>
      <c r="F6972" t="s">
        <v>83</v>
      </c>
      <c r="G6972" t="s">
        <v>2230</v>
      </c>
      <c r="H6972" t="s">
        <v>796</v>
      </c>
      <c r="I6972" t="s">
        <v>18</v>
      </c>
      <c r="J6972" t="s">
        <v>197</v>
      </c>
      <c r="K6972" t="s">
        <v>18</v>
      </c>
      <c r="L6972" t="s">
        <v>19</v>
      </c>
      <c r="M6972" t="s">
        <v>20</v>
      </c>
      <c r="N6972" t="s">
        <v>21</v>
      </c>
      <c r="O6972" t="str">
        <f t="shared" si="108"/>
        <v>Jul</v>
      </c>
    </row>
    <row r="6973" spans="1:15" x14ac:dyDescent="0.3">
      <c r="A6973" s="1">
        <v>43220</v>
      </c>
      <c r="B6973">
        <v>157</v>
      </c>
      <c r="C6973">
        <v>3</v>
      </c>
      <c r="D6973">
        <v>14</v>
      </c>
      <c r="E6973">
        <v>61</v>
      </c>
      <c r="F6973" t="s">
        <v>70</v>
      </c>
      <c r="G6973" t="s">
        <v>1912</v>
      </c>
      <c r="H6973" t="s">
        <v>93</v>
      </c>
      <c r="I6973" t="s">
        <v>18</v>
      </c>
      <c r="J6973" t="s">
        <v>18</v>
      </c>
      <c r="K6973" t="s">
        <v>18</v>
      </c>
      <c r="L6973" t="s">
        <v>59</v>
      </c>
      <c r="M6973" t="s">
        <v>20</v>
      </c>
      <c r="N6973" t="s">
        <v>21</v>
      </c>
      <c r="O6973" t="str">
        <f t="shared" si="108"/>
        <v>Apr</v>
      </c>
    </row>
    <row r="6974" spans="1:15" x14ac:dyDescent="0.3">
      <c r="A6974" s="1">
        <v>43368</v>
      </c>
      <c r="B6974">
        <v>157</v>
      </c>
      <c r="C6974">
        <v>4</v>
      </c>
      <c r="D6974">
        <v>12</v>
      </c>
      <c r="E6974">
        <v>69</v>
      </c>
      <c r="F6974" t="s">
        <v>197</v>
      </c>
      <c r="G6974" t="s">
        <v>27</v>
      </c>
      <c r="H6974" t="s">
        <v>445</v>
      </c>
      <c r="I6974" t="s">
        <v>18</v>
      </c>
      <c r="J6974" t="s">
        <v>18</v>
      </c>
      <c r="K6974" t="s">
        <v>18</v>
      </c>
      <c r="L6974" t="s">
        <v>48</v>
      </c>
      <c r="M6974" t="s">
        <v>12</v>
      </c>
      <c r="N6974" t="s">
        <v>21</v>
      </c>
      <c r="O6974" t="str">
        <f t="shared" si="108"/>
        <v>Sep</v>
      </c>
    </row>
    <row r="6975" spans="1:15" x14ac:dyDescent="0.3">
      <c r="A6975" s="1">
        <v>43214</v>
      </c>
      <c r="B6975">
        <v>157</v>
      </c>
      <c r="C6975">
        <v>1</v>
      </c>
      <c r="D6975">
        <v>10</v>
      </c>
      <c r="E6975">
        <v>83</v>
      </c>
      <c r="F6975" t="s">
        <v>64</v>
      </c>
      <c r="G6975" t="s">
        <v>27</v>
      </c>
      <c r="H6975" t="s">
        <v>321</v>
      </c>
      <c r="I6975" t="s">
        <v>18</v>
      </c>
      <c r="J6975" t="s">
        <v>18</v>
      </c>
      <c r="K6975" t="s">
        <v>18</v>
      </c>
      <c r="L6975" t="s">
        <v>59</v>
      </c>
      <c r="M6975" t="s">
        <v>20</v>
      </c>
      <c r="N6975" t="s">
        <v>21</v>
      </c>
      <c r="O6975" t="str">
        <f t="shared" si="108"/>
        <v>Apr</v>
      </c>
    </row>
    <row r="6976" spans="1:15" x14ac:dyDescent="0.3">
      <c r="A6976" s="1">
        <v>43390</v>
      </c>
      <c r="B6976">
        <v>157</v>
      </c>
      <c r="C6976">
        <v>4</v>
      </c>
      <c r="D6976">
        <v>10</v>
      </c>
      <c r="E6976">
        <v>76</v>
      </c>
      <c r="F6976" t="s">
        <v>18</v>
      </c>
      <c r="G6976" t="s">
        <v>1351</v>
      </c>
      <c r="H6976" t="s">
        <v>125</v>
      </c>
      <c r="I6976" t="s">
        <v>18</v>
      </c>
      <c r="J6976" t="s">
        <v>18</v>
      </c>
      <c r="K6976" t="s">
        <v>18</v>
      </c>
      <c r="L6976" t="s">
        <v>48</v>
      </c>
      <c r="M6976" t="s">
        <v>20</v>
      </c>
      <c r="N6976" t="s">
        <v>21</v>
      </c>
      <c r="O6976" t="str">
        <f t="shared" si="108"/>
        <v>Oct</v>
      </c>
    </row>
    <row r="6977" spans="1:15" x14ac:dyDescent="0.3">
      <c r="A6977" s="1">
        <v>43163</v>
      </c>
      <c r="B6977">
        <v>157</v>
      </c>
      <c r="C6977">
        <v>9</v>
      </c>
      <c r="D6977">
        <v>9</v>
      </c>
      <c r="E6977">
        <v>97</v>
      </c>
      <c r="F6977" t="s">
        <v>201</v>
      </c>
      <c r="G6977" t="s">
        <v>2233</v>
      </c>
      <c r="H6977" t="s">
        <v>39</v>
      </c>
      <c r="I6977" t="s">
        <v>344</v>
      </c>
      <c r="J6977" t="s">
        <v>344</v>
      </c>
      <c r="K6977" t="s">
        <v>18</v>
      </c>
      <c r="L6977" t="s">
        <v>59</v>
      </c>
      <c r="M6977" t="s">
        <v>20</v>
      </c>
      <c r="N6977" t="s">
        <v>21</v>
      </c>
      <c r="O6977" t="str">
        <f t="shared" si="108"/>
        <v>Mar</v>
      </c>
    </row>
    <row r="6978" spans="1:15" x14ac:dyDescent="0.3">
      <c r="A6978" s="1">
        <v>43176</v>
      </c>
      <c r="B6978">
        <v>157</v>
      </c>
      <c r="C6978">
        <v>3</v>
      </c>
      <c r="D6978">
        <v>2</v>
      </c>
      <c r="E6978">
        <v>59</v>
      </c>
      <c r="F6978" t="s">
        <v>71</v>
      </c>
      <c r="G6978" t="s">
        <v>27</v>
      </c>
      <c r="H6978" t="s">
        <v>855</v>
      </c>
      <c r="I6978" t="s">
        <v>18</v>
      </c>
      <c r="J6978" t="s">
        <v>18</v>
      </c>
      <c r="K6978" t="s">
        <v>18</v>
      </c>
      <c r="L6978" t="s">
        <v>59</v>
      </c>
      <c r="M6978" t="s">
        <v>20</v>
      </c>
      <c r="N6978" t="s">
        <v>21</v>
      </c>
      <c r="O6978" t="str">
        <f t="shared" ref="O6978:O7041" si="109">TEXT(A6978,"mmm")</f>
        <v>Mar</v>
      </c>
    </row>
    <row r="6979" spans="1:15" x14ac:dyDescent="0.3">
      <c r="A6979" s="1">
        <v>43128</v>
      </c>
      <c r="B6979">
        <v>157</v>
      </c>
      <c r="C6979">
        <v>18</v>
      </c>
      <c r="D6979">
        <v>-5</v>
      </c>
      <c r="E6979">
        <v>35</v>
      </c>
      <c r="F6979" t="s">
        <v>246</v>
      </c>
      <c r="G6979" t="s">
        <v>27</v>
      </c>
      <c r="H6979" t="s">
        <v>1990</v>
      </c>
      <c r="I6979" t="s">
        <v>503</v>
      </c>
      <c r="J6979" t="s">
        <v>18</v>
      </c>
      <c r="K6979" t="s">
        <v>18</v>
      </c>
      <c r="L6979" t="s">
        <v>1697</v>
      </c>
      <c r="M6979" t="s">
        <v>20</v>
      </c>
      <c r="N6979" t="s">
        <v>21</v>
      </c>
      <c r="O6979" t="str">
        <f t="shared" si="109"/>
        <v>Jan</v>
      </c>
    </row>
    <row r="6980" spans="1:15" x14ac:dyDescent="0.3">
      <c r="A6980" s="1">
        <v>43086</v>
      </c>
      <c r="B6980">
        <v>157</v>
      </c>
      <c r="C6980">
        <v>19</v>
      </c>
      <c r="D6980">
        <v>-6</v>
      </c>
      <c r="E6980">
        <v>39</v>
      </c>
      <c r="F6980" t="s">
        <v>45</v>
      </c>
      <c r="G6980" t="s">
        <v>27</v>
      </c>
      <c r="H6980" t="s">
        <v>2085</v>
      </c>
      <c r="I6980" t="s">
        <v>18</v>
      </c>
      <c r="J6980" t="s">
        <v>18</v>
      </c>
      <c r="K6980" t="s">
        <v>18</v>
      </c>
      <c r="L6980" t="s">
        <v>1697</v>
      </c>
      <c r="M6980" t="s">
        <v>20</v>
      </c>
      <c r="N6980" t="s">
        <v>21</v>
      </c>
      <c r="O6980" t="str">
        <f t="shared" si="109"/>
        <v>Dec</v>
      </c>
    </row>
    <row r="6981" spans="1:15" x14ac:dyDescent="0.3">
      <c r="A6981" s="1">
        <v>43136</v>
      </c>
      <c r="B6981">
        <v>157</v>
      </c>
      <c r="C6981">
        <v>12</v>
      </c>
      <c r="D6981">
        <v>-8</v>
      </c>
      <c r="E6981">
        <v>28</v>
      </c>
      <c r="F6981" t="s">
        <v>314</v>
      </c>
      <c r="G6981" t="s">
        <v>27</v>
      </c>
      <c r="H6981" t="s">
        <v>2488</v>
      </c>
      <c r="I6981" t="s">
        <v>1109</v>
      </c>
      <c r="J6981" t="s">
        <v>18</v>
      </c>
      <c r="K6981" t="s">
        <v>18</v>
      </c>
      <c r="L6981" t="s">
        <v>1697</v>
      </c>
      <c r="M6981" t="s">
        <v>20</v>
      </c>
      <c r="N6981" t="s">
        <v>21</v>
      </c>
      <c r="O6981" t="str">
        <f t="shared" si="109"/>
        <v>Feb</v>
      </c>
    </row>
    <row r="6982" spans="1:15" x14ac:dyDescent="0.3">
      <c r="A6982" s="1">
        <v>43277</v>
      </c>
      <c r="B6982">
        <v>156</v>
      </c>
      <c r="C6982">
        <v>18</v>
      </c>
      <c r="D6982">
        <v>24</v>
      </c>
      <c r="E6982">
        <v>95</v>
      </c>
      <c r="F6982" t="s">
        <v>767</v>
      </c>
      <c r="G6982" t="s">
        <v>2166</v>
      </c>
      <c r="H6982" t="s">
        <v>323</v>
      </c>
      <c r="I6982" t="s">
        <v>203</v>
      </c>
      <c r="J6982" t="s">
        <v>70</v>
      </c>
      <c r="K6982" t="s">
        <v>18</v>
      </c>
      <c r="L6982" t="s">
        <v>19</v>
      </c>
      <c r="M6982" t="s">
        <v>20</v>
      </c>
      <c r="N6982" t="s">
        <v>21</v>
      </c>
      <c r="O6982" t="str">
        <f t="shared" si="109"/>
        <v>Jun</v>
      </c>
    </row>
    <row r="6983" spans="1:15" x14ac:dyDescent="0.3">
      <c r="A6983" s="1">
        <v>43193</v>
      </c>
      <c r="B6983">
        <v>156</v>
      </c>
      <c r="C6983">
        <v>3</v>
      </c>
      <c r="D6983">
        <v>17</v>
      </c>
      <c r="E6983">
        <v>74</v>
      </c>
      <c r="F6983" t="s">
        <v>141</v>
      </c>
      <c r="G6983" t="s">
        <v>2323</v>
      </c>
      <c r="H6983" t="s">
        <v>69</v>
      </c>
      <c r="I6983" t="s">
        <v>18</v>
      </c>
      <c r="J6983" t="s">
        <v>18</v>
      </c>
      <c r="K6983" t="s">
        <v>18</v>
      </c>
      <c r="L6983" t="s">
        <v>59</v>
      </c>
      <c r="M6983" t="s">
        <v>20</v>
      </c>
      <c r="N6983" t="s">
        <v>21</v>
      </c>
      <c r="O6983" t="str">
        <f t="shared" si="109"/>
        <v>Apr</v>
      </c>
    </row>
    <row r="6984" spans="1:15" x14ac:dyDescent="0.3">
      <c r="A6984" s="1">
        <v>43203</v>
      </c>
      <c r="B6984">
        <v>156</v>
      </c>
      <c r="C6984">
        <v>5</v>
      </c>
      <c r="D6984">
        <v>9</v>
      </c>
      <c r="E6984">
        <v>34</v>
      </c>
      <c r="F6984" t="s">
        <v>207</v>
      </c>
      <c r="G6984" t="s">
        <v>27</v>
      </c>
      <c r="H6984" t="s">
        <v>757</v>
      </c>
      <c r="I6984" t="s">
        <v>18</v>
      </c>
      <c r="J6984" t="s">
        <v>18</v>
      </c>
      <c r="K6984" t="s">
        <v>18</v>
      </c>
      <c r="L6984" t="s">
        <v>59</v>
      </c>
      <c r="M6984" t="s">
        <v>20</v>
      </c>
      <c r="N6984" t="s">
        <v>21</v>
      </c>
      <c r="O6984" t="str">
        <f t="shared" si="109"/>
        <v>Apr</v>
      </c>
    </row>
    <row r="6985" spans="1:15" x14ac:dyDescent="0.3">
      <c r="A6985" s="1">
        <v>43223</v>
      </c>
      <c r="B6985">
        <v>156</v>
      </c>
      <c r="C6985">
        <v>3</v>
      </c>
      <c r="D6985">
        <v>7</v>
      </c>
      <c r="E6985">
        <v>86</v>
      </c>
      <c r="F6985" t="s">
        <v>166</v>
      </c>
      <c r="G6985" t="s">
        <v>27</v>
      </c>
      <c r="H6985" t="s">
        <v>500</v>
      </c>
      <c r="I6985" t="s">
        <v>18</v>
      </c>
      <c r="J6985" t="s">
        <v>18</v>
      </c>
      <c r="K6985" t="s">
        <v>18</v>
      </c>
      <c r="L6985" t="s">
        <v>59</v>
      </c>
      <c r="M6985" t="s">
        <v>20</v>
      </c>
      <c r="N6985" t="s">
        <v>21</v>
      </c>
      <c r="O6985" t="str">
        <f t="shared" si="109"/>
        <v>May</v>
      </c>
    </row>
    <row r="6986" spans="1:15" x14ac:dyDescent="0.3">
      <c r="A6986" s="1">
        <v>43131</v>
      </c>
      <c r="B6986">
        <v>156</v>
      </c>
      <c r="C6986">
        <v>14</v>
      </c>
      <c r="D6986">
        <v>-1</v>
      </c>
      <c r="E6986">
        <v>33</v>
      </c>
      <c r="F6986" t="s">
        <v>60</v>
      </c>
      <c r="G6986" t="s">
        <v>1545</v>
      </c>
      <c r="H6986" t="s">
        <v>2133</v>
      </c>
      <c r="I6986" t="s">
        <v>17</v>
      </c>
      <c r="J6986" t="s">
        <v>18</v>
      </c>
      <c r="K6986" t="s">
        <v>105</v>
      </c>
      <c r="L6986" t="s">
        <v>1697</v>
      </c>
      <c r="M6986" t="s">
        <v>20</v>
      </c>
      <c r="N6986" t="s">
        <v>21</v>
      </c>
      <c r="O6986" t="str">
        <f t="shared" si="109"/>
        <v>Jan</v>
      </c>
    </row>
    <row r="6987" spans="1:15" x14ac:dyDescent="0.3">
      <c r="A6987" s="1">
        <v>43149</v>
      </c>
      <c r="B6987">
        <v>156</v>
      </c>
      <c r="C6987">
        <v>10</v>
      </c>
      <c r="D6987">
        <v>-2</v>
      </c>
      <c r="E6987">
        <v>23</v>
      </c>
      <c r="F6987" t="s">
        <v>169</v>
      </c>
      <c r="G6987" t="s">
        <v>27</v>
      </c>
      <c r="H6987" t="s">
        <v>2111</v>
      </c>
      <c r="I6987" t="s">
        <v>83</v>
      </c>
      <c r="J6987" t="s">
        <v>18</v>
      </c>
      <c r="K6987" t="s">
        <v>18</v>
      </c>
      <c r="L6987" t="s">
        <v>1697</v>
      </c>
      <c r="M6987" t="s">
        <v>20</v>
      </c>
      <c r="N6987" t="s">
        <v>21</v>
      </c>
      <c r="O6987" t="str">
        <f t="shared" si="109"/>
        <v>Feb</v>
      </c>
    </row>
    <row r="6988" spans="1:15" x14ac:dyDescent="0.3">
      <c r="A6988" s="1">
        <v>43113</v>
      </c>
      <c r="B6988">
        <v>156</v>
      </c>
      <c r="C6988">
        <v>21</v>
      </c>
      <c r="D6988">
        <v>-4</v>
      </c>
      <c r="E6988">
        <v>79</v>
      </c>
      <c r="F6988" t="s">
        <v>71</v>
      </c>
      <c r="G6988" t="s">
        <v>1737</v>
      </c>
      <c r="H6988" t="s">
        <v>1346</v>
      </c>
      <c r="I6988" t="s">
        <v>18</v>
      </c>
      <c r="J6988" t="s">
        <v>18</v>
      </c>
      <c r="K6988" t="s">
        <v>18</v>
      </c>
      <c r="L6988" t="s">
        <v>1697</v>
      </c>
      <c r="M6988" t="s">
        <v>20</v>
      </c>
      <c r="N6988" t="s">
        <v>21</v>
      </c>
      <c r="O6988" t="str">
        <f t="shared" si="109"/>
        <v>Jan</v>
      </c>
    </row>
    <row r="6989" spans="1:15" x14ac:dyDescent="0.3">
      <c r="A6989" s="1">
        <v>43161</v>
      </c>
      <c r="B6989">
        <v>156</v>
      </c>
      <c r="C6989">
        <v>0</v>
      </c>
      <c r="D6989">
        <v>-4</v>
      </c>
      <c r="E6989">
        <v>53</v>
      </c>
      <c r="F6989" t="s">
        <v>82</v>
      </c>
      <c r="G6989" t="s">
        <v>2444</v>
      </c>
      <c r="H6989" t="s">
        <v>2009</v>
      </c>
      <c r="I6989" t="s">
        <v>18</v>
      </c>
      <c r="J6989" t="s">
        <v>18</v>
      </c>
      <c r="K6989" t="s">
        <v>18</v>
      </c>
      <c r="L6989" t="s">
        <v>59</v>
      </c>
      <c r="M6989" t="s">
        <v>20</v>
      </c>
      <c r="N6989" t="s">
        <v>21</v>
      </c>
      <c r="O6989" t="str">
        <f t="shared" si="109"/>
        <v>Mar</v>
      </c>
    </row>
    <row r="6990" spans="1:15" x14ac:dyDescent="0.3">
      <c r="A6990" s="1">
        <v>43095</v>
      </c>
      <c r="B6990">
        <v>156</v>
      </c>
      <c r="C6990">
        <v>23</v>
      </c>
      <c r="D6990">
        <v>-8</v>
      </c>
      <c r="E6990">
        <v>37</v>
      </c>
      <c r="F6990" t="s">
        <v>30</v>
      </c>
      <c r="G6990" t="s">
        <v>27</v>
      </c>
      <c r="H6990" t="s">
        <v>2328</v>
      </c>
      <c r="I6990" t="s">
        <v>18</v>
      </c>
      <c r="J6990" t="s">
        <v>18</v>
      </c>
      <c r="K6990" t="s">
        <v>18</v>
      </c>
      <c r="L6990" t="s">
        <v>1697</v>
      </c>
      <c r="M6990" t="s">
        <v>20</v>
      </c>
      <c r="N6990" t="s">
        <v>21</v>
      </c>
      <c r="O6990" t="str">
        <f t="shared" si="109"/>
        <v>Dec</v>
      </c>
    </row>
    <row r="6991" spans="1:15" x14ac:dyDescent="0.3">
      <c r="A6991" s="1">
        <v>43136</v>
      </c>
      <c r="B6991">
        <v>156</v>
      </c>
      <c r="C6991">
        <v>11</v>
      </c>
      <c r="D6991">
        <v>-8</v>
      </c>
      <c r="E6991">
        <v>27</v>
      </c>
      <c r="F6991" t="s">
        <v>452</v>
      </c>
      <c r="G6991" t="s">
        <v>1013</v>
      </c>
      <c r="H6991" t="s">
        <v>2505</v>
      </c>
      <c r="I6991" t="s">
        <v>629</v>
      </c>
      <c r="J6991" t="s">
        <v>18</v>
      </c>
      <c r="K6991" t="s">
        <v>18</v>
      </c>
      <c r="L6991" t="s">
        <v>1697</v>
      </c>
      <c r="M6991" t="s">
        <v>20</v>
      </c>
      <c r="N6991" t="s">
        <v>21</v>
      </c>
      <c r="O6991" t="str">
        <f t="shared" si="109"/>
        <v>Feb</v>
      </c>
    </row>
    <row r="6992" spans="1:15" x14ac:dyDescent="0.3">
      <c r="A6992" s="1">
        <v>43192</v>
      </c>
      <c r="B6992">
        <v>155</v>
      </c>
      <c r="C6992">
        <v>2</v>
      </c>
      <c r="D6992">
        <v>16</v>
      </c>
      <c r="E6992">
        <v>81</v>
      </c>
      <c r="F6992" t="s">
        <v>53</v>
      </c>
      <c r="G6992" t="s">
        <v>493</v>
      </c>
      <c r="H6992" t="s">
        <v>98</v>
      </c>
      <c r="I6992" t="s">
        <v>18</v>
      </c>
      <c r="J6992" t="s">
        <v>18</v>
      </c>
      <c r="K6992" t="s">
        <v>18</v>
      </c>
      <c r="L6992" t="s">
        <v>59</v>
      </c>
      <c r="M6992" t="s">
        <v>20</v>
      </c>
      <c r="N6992" t="s">
        <v>21</v>
      </c>
      <c r="O6992" t="str">
        <f t="shared" si="109"/>
        <v>Apr</v>
      </c>
    </row>
    <row r="6993" spans="1:15" x14ac:dyDescent="0.3">
      <c r="A6993" s="1">
        <v>43228</v>
      </c>
      <c r="B6993">
        <v>155</v>
      </c>
      <c r="C6993">
        <v>4</v>
      </c>
      <c r="D6993">
        <v>15</v>
      </c>
      <c r="E6993">
        <v>63</v>
      </c>
      <c r="F6993" t="s">
        <v>64</v>
      </c>
      <c r="G6993" t="s">
        <v>27</v>
      </c>
      <c r="H6993" t="s">
        <v>39</v>
      </c>
      <c r="I6993" t="s">
        <v>18</v>
      </c>
      <c r="J6993" t="s">
        <v>18</v>
      </c>
      <c r="K6993" t="s">
        <v>18</v>
      </c>
      <c r="L6993" t="s">
        <v>59</v>
      </c>
      <c r="M6993" t="s">
        <v>20</v>
      </c>
      <c r="N6993" t="s">
        <v>21</v>
      </c>
      <c r="O6993" t="str">
        <f t="shared" si="109"/>
        <v>May</v>
      </c>
    </row>
    <row r="6994" spans="1:15" x14ac:dyDescent="0.3">
      <c r="A6994" s="1">
        <v>43212</v>
      </c>
      <c r="B6994">
        <v>155</v>
      </c>
      <c r="C6994">
        <v>6</v>
      </c>
      <c r="D6994">
        <v>15</v>
      </c>
      <c r="E6994">
        <v>42</v>
      </c>
      <c r="F6994" t="s">
        <v>197</v>
      </c>
      <c r="G6994" t="s">
        <v>27</v>
      </c>
      <c r="H6994" t="s">
        <v>90</v>
      </c>
      <c r="I6994" t="s">
        <v>18</v>
      </c>
      <c r="J6994" t="s">
        <v>18</v>
      </c>
      <c r="K6994" t="s">
        <v>18</v>
      </c>
      <c r="L6994" t="s">
        <v>59</v>
      </c>
      <c r="M6994" t="s">
        <v>20</v>
      </c>
      <c r="N6994" t="s">
        <v>21</v>
      </c>
      <c r="O6994" t="str">
        <f t="shared" si="109"/>
        <v>Apr</v>
      </c>
    </row>
    <row r="6995" spans="1:15" x14ac:dyDescent="0.3">
      <c r="A6995" s="1">
        <v>43168</v>
      </c>
      <c r="B6995">
        <v>155</v>
      </c>
      <c r="C6995">
        <v>2</v>
      </c>
      <c r="D6995">
        <v>3</v>
      </c>
      <c r="E6995">
        <v>74</v>
      </c>
      <c r="F6995" t="s">
        <v>166</v>
      </c>
      <c r="G6995" t="s">
        <v>2429</v>
      </c>
      <c r="H6995" t="s">
        <v>741</v>
      </c>
      <c r="I6995" t="s">
        <v>18</v>
      </c>
      <c r="J6995" t="s">
        <v>18</v>
      </c>
      <c r="K6995" t="s">
        <v>18</v>
      </c>
      <c r="L6995" t="s">
        <v>59</v>
      </c>
      <c r="M6995" t="s">
        <v>20</v>
      </c>
      <c r="N6995" t="s">
        <v>21</v>
      </c>
      <c r="O6995" t="str">
        <f t="shared" si="109"/>
        <v>Mar</v>
      </c>
    </row>
    <row r="6996" spans="1:15" x14ac:dyDescent="0.3">
      <c r="A6996" s="1">
        <v>43100</v>
      </c>
      <c r="B6996">
        <v>155</v>
      </c>
      <c r="C6996">
        <v>22</v>
      </c>
      <c r="D6996">
        <v>-2</v>
      </c>
      <c r="E6996">
        <v>36</v>
      </c>
      <c r="F6996" t="s">
        <v>141</v>
      </c>
      <c r="G6996" t="s">
        <v>27</v>
      </c>
      <c r="H6996" t="s">
        <v>1954</v>
      </c>
      <c r="I6996" t="s">
        <v>18</v>
      </c>
      <c r="J6996" t="s">
        <v>18</v>
      </c>
      <c r="K6996" t="s">
        <v>18</v>
      </c>
      <c r="L6996" t="s">
        <v>1697</v>
      </c>
      <c r="M6996" t="s">
        <v>12</v>
      </c>
      <c r="N6996" t="s">
        <v>21</v>
      </c>
      <c r="O6996" t="str">
        <f t="shared" si="109"/>
        <v>Dec</v>
      </c>
    </row>
    <row r="6997" spans="1:15" x14ac:dyDescent="0.3">
      <c r="A6997" s="1">
        <v>43148</v>
      </c>
      <c r="B6997">
        <v>155</v>
      </c>
      <c r="C6997">
        <v>11</v>
      </c>
      <c r="D6997">
        <v>-3</v>
      </c>
      <c r="E6997">
        <v>19</v>
      </c>
      <c r="F6997" t="s">
        <v>82</v>
      </c>
      <c r="G6997" t="s">
        <v>1440</v>
      </c>
      <c r="H6997" t="s">
        <v>2196</v>
      </c>
      <c r="I6997" t="s">
        <v>830</v>
      </c>
      <c r="J6997" t="s">
        <v>18</v>
      </c>
      <c r="K6997" t="s">
        <v>18</v>
      </c>
      <c r="L6997" t="s">
        <v>1697</v>
      </c>
      <c r="M6997" t="s">
        <v>12</v>
      </c>
      <c r="N6997" t="s">
        <v>21</v>
      </c>
      <c r="O6997" t="str">
        <f t="shared" si="109"/>
        <v>Feb</v>
      </c>
    </row>
    <row r="6998" spans="1:15" x14ac:dyDescent="0.3">
      <c r="A6998" s="1">
        <v>43142</v>
      </c>
      <c r="B6998">
        <v>155</v>
      </c>
      <c r="C6998">
        <v>11</v>
      </c>
      <c r="D6998">
        <v>-5</v>
      </c>
      <c r="E6998">
        <v>25</v>
      </c>
      <c r="F6998" t="s">
        <v>267</v>
      </c>
      <c r="G6998" t="s">
        <v>1405</v>
      </c>
      <c r="H6998" t="s">
        <v>2354</v>
      </c>
      <c r="I6998" t="s">
        <v>1963</v>
      </c>
      <c r="J6998" t="s">
        <v>18</v>
      </c>
      <c r="K6998" t="s">
        <v>18</v>
      </c>
      <c r="L6998" t="s">
        <v>1697</v>
      </c>
      <c r="M6998" t="s">
        <v>20</v>
      </c>
      <c r="N6998" t="s">
        <v>21</v>
      </c>
      <c r="O6998" t="str">
        <f t="shared" si="109"/>
        <v>Feb</v>
      </c>
    </row>
    <row r="6999" spans="1:15" x14ac:dyDescent="0.3">
      <c r="A6999" s="1">
        <v>43085</v>
      </c>
      <c r="B6999">
        <v>155</v>
      </c>
      <c r="C6999">
        <v>22</v>
      </c>
      <c r="D6999">
        <v>-8</v>
      </c>
      <c r="E6999">
        <v>41</v>
      </c>
      <c r="F6999" t="s">
        <v>64</v>
      </c>
      <c r="G6999" t="s">
        <v>27</v>
      </c>
      <c r="H6999" t="s">
        <v>2317</v>
      </c>
      <c r="I6999" t="s">
        <v>18</v>
      </c>
      <c r="J6999" t="s">
        <v>18</v>
      </c>
      <c r="K6999" t="s">
        <v>18</v>
      </c>
      <c r="L6999" t="s">
        <v>1697</v>
      </c>
      <c r="M6999" t="s">
        <v>20</v>
      </c>
      <c r="N6999" t="s">
        <v>21</v>
      </c>
      <c r="O6999" t="str">
        <f t="shared" si="109"/>
        <v>Dec</v>
      </c>
    </row>
    <row r="7000" spans="1:15" x14ac:dyDescent="0.3">
      <c r="A7000" s="1">
        <v>43138</v>
      </c>
      <c r="B7000">
        <v>155</v>
      </c>
      <c r="C7000">
        <v>10</v>
      </c>
      <c r="D7000">
        <v>-10</v>
      </c>
      <c r="E7000">
        <v>39</v>
      </c>
      <c r="F7000" t="s">
        <v>71</v>
      </c>
      <c r="G7000" t="s">
        <v>1098</v>
      </c>
      <c r="H7000" t="s">
        <v>2260</v>
      </c>
      <c r="I7000" t="s">
        <v>155</v>
      </c>
      <c r="J7000" t="s">
        <v>18</v>
      </c>
      <c r="K7000" t="s">
        <v>18</v>
      </c>
      <c r="L7000" t="s">
        <v>1697</v>
      </c>
      <c r="M7000" t="s">
        <v>20</v>
      </c>
      <c r="N7000" t="s">
        <v>21</v>
      </c>
      <c r="O7000" t="str">
        <f t="shared" si="109"/>
        <v>Feb</v>
      </c>
    </row>
    <row r="7001" spans="1:15" x14ac:dyDescent="0.3">
      <c r="A7001" s="1">
        <v>43265</v>
      </c>
      <c r="B7001">
        <v>154</v>
      </c>
      <c r="C7001">
        <v>5</v>
      </c>
      <c r="D7001">
        <v>20</v>
      </c>
      <c r="E7001">
        <v>84</v>
      </c>
      <c r="F7001" t="s">
        <v>267</v>
      </c>
      <c r="G7001" t="s">
        <v>2157</v>
      </c>
      <c r="H7001" t="s">
        <v>168</v>
      </c>
      <c r="I7001" t="s">
        <v>18</v>
      </c>
      <c r="J7001" t="s">
        <v>18</v>
      </c>
      <c r="K7001" t="s">
        <v>18</v>
      </c>
      <c r="L7001" t="s">
        <v>19</v>
      </c>
      <c r="M7001" t="s">
        <v>20</v>
      </c>
      <c r="N7001" t="s">
        <v>21</v>
      </c>
      <c r="O7001" t="str">
        <f t="shared" si="109"/>
        <v>Jun</v>
      </c>
    </row>
    <row r="7002" spans="1:15" x14ac:dyDescent="0.3">
      <c r="A7002" s="1">
        <v>43266</v>
      </c>
      <c r="B7002">
        <v>154</v>
      </c>
      <c r="C7002">
        <v>3</v>
      </c>
      <c r="D7002">
        <v>19</v>
      </c>
      <c r="E7002">
        <v>93</v>
      </c>
      <c r="F7002" t="s">
        <v>70</v>
      </c>
      <c r="G7002" t="s">
        <v>1403</v>
      </c>
      <c r="H7002" t="s">
        <v>1046</v>
      </c>
      <c r="I7002" t="s">
        <v>18</v>
      </c>
      <c r="J7002" t="s">
        <v>649</v>
      </c>
      <c r="K7002" t="s">
        <v>18</v>
      </c>
      <c r="L7002" t="s">
        <v>19</v>
      </c>
      <c r="M7002" t="s">
        <v>20</v>
      </c>
      <c r="N7002" t="s">
        <v>21</v>
      </c>
      <c r="O7002" t="str">
        <f t="shared" si="109"/>
        <v>Jun</v>
      </c>
    </row>
    <row r="7003" spans="1:15" x14ac:dyDescent="0.3">
      <c r="A7003" s="1">
        <v>43231</v>
      </c>
      <c r="B7003">
        <v>154</v>
      </c>
      <c r="C7003">
        <v>4</v>
      </c>
      <c r="D7003">
        <v>12</v>
      </c>
      <c r="E7003">
        <v>85</v>
      </c>
      <c r="F7003" t="s">
        <v>71</v>
      </c>
      <c r="G7003" t="s">
        <v>1751</v>
      </c>
      <c r="H7003" t="s">
        <v>440</v>
      </c>
      <c r="I7003" t="s">
        <v>18</v>
      </c>
      <c r="J7003" t="s">
        <v>18</v>
      </c>
      <c r="K7003" t="s">
        <v>18</v>
      </c>
      <c r="L7003" t="s">
        <v>59</v>
      </c>
      <c r="M7003" t="s">
        <v>20</v>
      </c>
      <c r="N7003" t="s">
        <v>21</v>
      </c>
      <c r="O7003" t="str">
        <f t="shared" si="109"/>
        <v>May</v>
      </c>
    </row>
    <row r="7004" spans="1:15" x14ac:dyDescent="0.3">
      <c r="A7004" s="1">
        <v>43393</v>
      </c>
      <c r="B7004">
        <v>154</v>
      </c>
      <c r="C7004">
        <v>5</v>
      </c>
      <c r="D7004">
        <v>8</v>
      </c>
      <c r="E7004">
        <v>76</v>
      </c>
      <c r="F7004" t="s">
        <v>169</v>
      </c>
      <c r="G7004" t="s">
        <v>2218</v>
      </c>
      <c r="H7004" t="s">
        <v>314</v>
      </c>
      <c r="I7004" t="s">
        <v>18</v>
      </c>
      <c r="J7004" t="s">
        <v>18</v>
      </c>
      <c r="K7004" t="s">
        <v>18</v>
      </c>
      <c r="L7004" t="s">
        <v>48</v>
      </c>
      <c r="M7004" t="s">
        <v>20</v>
      </c>
      <c r="N7004" t="s">
        <v>21</v>
      </c>
      <c r="O7004" t="str">
        <f t="shared" si="109"/>
        <v>Oct</v>
      </c>
    </row>
    <row r="7005" spans="1:15" x14ac:dyDescent="0.3">
      <c r="A7005" s="1">
        <v>43208</v>
      </c>
      <c r="B7005">
        <v>154</v>
      </c>
      <c r="C7005">
        <v>5</v>
      </c>
      <c r="D7005">
        <v>7</v>
      </c>
      <c r="E7005">
        <v>50</v>
      </c>
      <c r="F7005" t="s">
        <v>64</v>
      </c>
      <c r="G7005" t="s">
        <v>773</v>
      </c>
      <c r="H7005" t="s">
        <v>1069</v>
      </c>
      <c r="I7005" t="s">
        <v>18</v>
      </c>
      <c r="J7005" t="s">
        <v>18</v>
      </c>
      <c r="K7005" t="s">
        <v>18</v>
      </c>
      <c r="L7005" t="s">
        <v>59</v>
      </c>
      <c r="M7005" t="s">
        <v>20</v>
      </c>
      <c r="N7005" t="s">
        <v>21</v>
      </c>
      <c r="O7005" t="str">
        <f t="shared" si="109"/>
        <v>Apr</v>
      </c>
    </row>
    <row r="7006" spans="1:15" x14ac:dyDescent="0.3">
      <c r="A7006" s="1">
        <v>43419</v>
      </c>
      <c r="B7006">
        <v>154</v>
      </c>
      <c r="C7006">
        <v>4</v>
      </c>
      <c r="D7006">
        <v>6</v>
      </c>
      <c r="E7006">
        <v>72</v>
      </c>
      <c r="F7006" t="s">
        <v>197</v>
      </c>
      <c r="G7006" t="s">
        <v>1770</v>
      </c>
      <c r="H7006" t="s">
        <v>53</v>
      </c>
      <c r="I7006" t="s">
        <v>18</v>
      </c>
      <c r="J7006" t="s">
        <v>18</v>
      </c>
      <c r="K7006" t="s">
        <v>18</v>
      </c>
      <c r="L7006" t="s">
        <v>48</v>
      </c>
      <c r="M7006" t="s">
        <v>20</v>
      </c>
      <c r="N7006" t="s">
        <v>21</v>
      </c>
      <c r="O7006" t="str">
        <f t="shared" si="109"/>
        <v>Nov</v>
      </c>
    </row>
    <row r="7007" spans="1:15" x14ac:dyDescent="0.3">
      <c r="A7007" s="1">
        <v>43405</v>
      </c>
      <c r="B7007">
        <v>154</v>
      </c>
      <c r="C7007">
        <v>5</v>
      </c>
      <c r="D7007">
        <v>3</v>
      </c>
      <c r="E7007">
        <v>72</v>
      </c>
      <c r="F7007" t="s">
        <v>18</v>
      </c>
      <c r="G7007" t="s">
        <v>1362</v>
      </c>
      <c r="H7007" t="s">
        <v>840</v>
      </c>
      <c r="I7007" t="s">
        <v>18</v>
      </c>
      <c r="J7007" t="s">
        <v>18</v>
      </c>
      <c r="K7007" t="s">
        <v>18</v>
      </c>
      <c r="L7007" t="s">
        <v>48</v>
      </c>
      <c r="M7007" t="s">
        <v>20</v>
      </c>
      <c r="N7007" t="s">
        <v>21</v>
      </c>
      <c r="O7007" t="str">
        <f t="shared" si="109"/>
        <v>Nov</v>
      </c>
    </row>
    <row r="7008" spans="1:15" x14ac:dyDescent="0.3">
      <c r="A7008" s="1">
        <v>43101</v>
      </c>
      <c r="B7008">
        <v>154</v>
      </c>
      <c r="C7008">
        <v>23</v>
      </c>
      <c r="D7008">
        <v>-2</v>
      </c>
      <c r="E7008">
        <v>51</v>
      </c>
      <c r="F7008" t="s">
        <v>71</v>
      </c>
      <c r="G7008" t="s">
        <v>1034</v>
      </c>
      <c r="H7008" t="s">
        <v>1790</v>
      </c>
      <c r="I7008" t="s">
        <v>18</v>
      </c>
      <c r="J7008" t="s">
        <v>18</v>
      </c>
      <c r="K7008" t="s">
        <v>18</v>
      </c>
      <c r="L7008" t="s">
        <v>1697</v>
      </c>
      <c r="M7008" t="s">
        <v>12</v>
      </c>
      <c r="N7008" t="s">
        <v>21</v>
      </c>
      <c r="O7008" t="str">
        <f t="shared" si="109"/>
        <v>Jan</v>
      </c>
    </row>
    <row r="7009" spans="1:15" x14ac:dyDescent="0.3">
      <c r="A7009" s="1">
        <v>43135</v>
      </c>
      <c r="B7009">
        <v>154</v>
      </c>
      <c r="C7009">
        <v>18</v>
      </c>
      <c r="D7009">
        <v>-7</v>
      </c>
      <c r="E7009">
        <v>26</v>
      </c>
      <c r="F7009" t="s">
        <v>314</v>
      </c>
      <c r="G7009" t="s">
        <v>27</v>
      </c>
      <c r="H7009" t="s">
        <v>2294</v>
      </c>
      <c r="I7009" t="s">
        <v>139</v>
      </c>
      <c r="J7009" t="s">
        <v>18</v>
      </c>
      <c r="K7009" t="s">
        <v>18</v>
      </c>
      <c r="L7009" t="s">
        <v>1697</v>
      </c>
      <c r="M7009" t="s">
        <v>20</v>
      </c>
      <c r="N7009" t="s">
        <v>21</v>
      </c>
      <c r="O7009" t="str">
        <f t="shared" si="109"/>
        <v>Feb</v>
      </c>
    </row>
    <row r="7010" spans="1:15" x14ac:dyDescent="0.3">
      <c r="A7010" s="1">
        <v>43346</v>
      </c>
      <c r="B7010">
        <v>153</v>
      </c>
      <c r="C7010">
        <v>4</v>
      </c>
      <c r="D7010">
        <v>24</v>
      </c>
      <c r="E7010">
        <v>70</v>
      </c>
      <c r="F7010" t="s">
        <v>166</v>
      </c>
      <c r="G7010" t="s">
        <v>27</v>
      </c>
      <c r="H7010" t="s">
        <v>710</v>
      </c>
      <c r="I7010" t="s">
        <v>18</v>
      </c>
      <c r="J7010" t="s">
        <v>18</v>
      </c>
      <c r="K7010" t="s">
        <v>18</v>
      </c>
      <c r="L7010" t="s">
        <v>48</v>
      </c>
      <c r="M7010" t="s">
        <v>20</v>
      </c>
      <c r="N7010" t="s">
        <v>21</v>
      </c>
      <c r="O7010" t="str">
        <f t="shared" si="109"/>
        <v>Sep</v>
      </c>
    </row>
    <row r="7011" spans="1:15" x14ac:dyDescent="0.3">
      <c r="A7011" s="1">
        <v>43283</v>
      </c>
      <c r="B7011">
        <v>153</v>
      </c>
      <c r="C7011">
        <v>11</v>
      </c>
      <c r="D7011">
        <v>22</v>
      </c>
      <c r="E7011">
        <v>97</v>
      </c>
      <c r="F7011" t="s">
        <v>197</v>
      </c>
      <c r="G7011" t="s">
        <v>2002</v>
      </c>
      <c r="H7011" t="s">
        <v>165</v>
      </c>
      <c r="I7011" t="s">
        <v>577</v>
      </c>
      <c r="J7011" t="s">
        <v>340</v>
      </c>
      <c r="K7011" t="s">
        <v>18</v>
      </c>
      <c r="L7011" t="s">
        <v>19</v>
      </c>
      <c r="M7011" t="s">
        <v>20</v>
      </c>
      <c r="N7011" t="s">
        <v>21</v>
      </c>
      <c r="O7011" t="str">
        <f t="shared" si="109"/>
        <v>Jul</v>
      </c>
    </row>
    <row r="7012" spans="1:15" x14ac:dyDescent="0.3">
      <c r="A7012" s="1">
        <v>43209</v>
      </c>
      <c r="B7012">
        <v>153</v>
      </c>
      <c r="C7012">
        <v>5</v>
      </c>
      <c r="D7012">
        <v>8</v>
      </c>
      <c r="E7012">
        <v>59</v>
      </c>
      <c r="F7012" t="s">
        <v>53</v>
      </c>
      <c r="G7012" t="s">
        <v>657</v>
      </c>
      <c r="H7012" t="s">
        <v>72</v>
      </c>
      <c r="I7012" t="s">
        <v>18</v>
      </c>
      <c r="J7012" t="s">
        <v>18</v>
      </c>
      <c r="K7012" t="s">
        <v>18</v>
      </c>
      <c r="L7012" t="s">
        <v>59</v>
      </c>
      <c r="M7012" t="s">
        <v>20</v>
      </c>
      <c r="N7012" t="s">
        <v>21</v>
      </c>
      <c r="O7012" t="str">
        <f t="shared" si="109"/>
        <v>Apr</v>
      </c>
    </row>
    <row r="7013" spans="1:15" x14ac:dyDescent="0.3">
      <c r="A7013" s="1">
        <v>43406</v>
      </c>
      <c r="B7013">
        <v>153</v>
      </c>
      <c r="C7013">
        <v>5</v>
      </c>
      <c r="D7013">
        <v>5</v>
      </c>
      <c r="E7013">
        <v>75</v>
      </c>
      <c r="F7013" t="s">
        <v>71</v>
      </c>
      <c r="G7013" t="s">
        <v>2022</v>
      </c>
      <c r="H7013" t="s">
        <v>71</v>
      </c>
      <c r="I7013" t="s">
        <v>18</v>
      </c>
      <c r="J7013" t="s">
        <v>18</v>
      </c>
      <c r="K7013" t="s">
        <v>18</v>
      </c>
      <c r="L7013" t="s">
        <v>48</v>
      </c>
      <c r="M7013" t="s">
        <v>20</v>
      </c>
      <c r="N7013" t="s">
        <v>21</v>
      </c>
      <c r="O7013" t="str">
        <f t="shared" si="109"/>
        <v>Nov</v>
      </c>
    </row>
    <row r="7014" spans="1:15" x14ac:dyDescent="0.3">
      <c r="A7014" s="1">
        <v>43089</v>
      </c>
      <c r="B7014">
        <v>153</v>
      </c>
      <c r="C7014">
        <v>23</v>
      </c>
      <c r="D7014">
        <v>-1</v>
      </c>
      <c r="E7014">
        <v>87</v>
      </c>
      <c r="F7014" t="s">
        <v>53</v>
      </c>
      <c r="G7014" t="s">
        <v>1863</v>
      </c>
      <c r="H7014" t="s">
        <v>804</v>
      </c>
      <c r="I7014" t="s">
        <v>18</v>
      </c>
      <c r="J7014" t="s">
        <v>18</v>
      </c>
      <c r="K7014" t="s">
        <v>41</v>
      </c>
      <c r="L7014" t="s">
        <v>1697</v>
      </c>
      <c r="M7014" t="s">
        <v>20</v>
      </c>
      <c r="N7014" t="s">
        <v>21</v>
      </c>
      <c r="O7014" t="str">
        <f t="shared" si="109"/>
        <v>Dec</v>
      </c>
    </row>
    <row r="7015" spans="1:15" x14ac:dyDescent="0.3">
      <c r="A7015" s="1">
        <v>43149</v>
      </c>
      <c r="B7015">
        <v>153</v>
      </c>
      <c r="C7015">
        <v>23</v>
      </c>
      <c r="D7015">
        <v>-1</v>
      </c>
      <c r="E7015">
        <v>37</v>
      </c>
      <c r="F7015" t="s">
        <v>207</v>
      </c>
      <c r="G7015" t="s">
        <v>1671</v>
      </c>
      <c r="H7015" t="s">
        <v>1868</v>
      </c>
      <c r="I7015" t="s">
        <v>18</v>
      </c>
      <c r="J7015" t="s">
        <v>18</v>
      </c>
      <c r="K7015" t="s">
        <v>18</v>
      </c>
      <c r="L7015" t="s">
        <v>1697</v>
      </c>
      <c r="M7015" t="s">
        <v>20</v>
      </c>
      <c r="N7015" t="s">
        <v>21</v>
      </c>
      <c r="O7015" t="str">
        <f t="shared" si="109"/>
        <v>Feb</v>
      </c>
    </row>
    <row r="7016" spans="1:15" x14ac:dyDescent="0.3">
      <c r="A7016" s="1">
        <v>43336</v>
      </c>
      <c r="B7016">
        <v>152</v>
      </c>
      <c r="C7016">
        <v>14</v>
      </c>
      <c r="D7016">
        <v>24</v>
      </c>
      <c r="E7016">
        <v>93</v>
      </c>
      <c r="F7016" t="s">
        <v>14</v>
      </c>
      <c r="G7016" t="s">
        <v>919</v>
      </c>
      <c r="H7016" t="s">
        <v>465</v>
      </c>
      <c r="I7016" t="s">
        <v>121</v>
      </c>
      <c r="J7016" t="s">
        <v>78</v>
      </c>
      <c r="K7016" t="s">
        <v>18</v>
      </c>
      <c r="L7016" t="s">
        <v>19</v>
      </c>
      <c r="M7016" t="s">
        <v>20</v>
      </c>
      <c r="N7016" t="s">
        <v>21</v>
      </c>
      <c r="O7016" t="str">
        <f t="shared" si="109"/>
        <v>Aug</v>
      </c>
    </row>
    <row r="7017" spans="1:15" x14ac:dyDescent="0.3">
      <c r="A7017" s="1">
        <v>43237</v>
      </c>
      <c r="B7017">
        <v>152</v>
      </c>
      <c r="C7017">
        <v>8</v>
      </c>
      <c r="D7017">
        <v>20</v>
      </c>
      <c r="E7017">
        <v>98</v>
      </c>
      <c r="F7017" t="s">
        <v>197</v>
      </c>
      <c r="G7017" t="s">
        <v>1010</v>
      </c>
      <c r="H7017" t="s">
        <v>1001</v>
      </c>
      <c r="I7017" t="s">
        <v>159</v>
      </c>
      <c r="J7017" t="s">
        <v>745</v>
      </c>
      <c r="K7017" t="s">
        <v>18</v>
      </c>
      <c r="L7017" t="s">
        <v>59</v>
      </c>
      <c r="M7017" t="s">
        <v>20</v>
      </c>
      <c r="N7017" t="s">
        <v>21</v>
      </c>
      <c r="O7017" t="str">
        <f t="shared" si="109"/>
        <v>May</v>
      </c>
    </row>
    <row r="7018" spans="1:15" x14ac:dyDescent="0.3">
      <c r="A7018" s="1">
        <v>43278</v>
      </c>
      <c r="B7018">
        <v>152</v>
      </c>
      <c r="C7018">
        <v>3</v>
      </c>
      <c r="D7018">
        <v>19</v>
      </c>
      <c r="E7018">
        <v>97</v>
      </c>
      <c r="F7018" t="s">
        <v>14</v>
      </c>
      <c r="G7018" t="s">
        <v>2506</v>
      </c>
      <c r="H7018" t="s">
        <v>80</v>
      </c>
      <c r="I7018" t="s">
        <v>18</v>
      </c>
      <c r="J7018" t="s">
        <v>18</v>
      </c>
      <c r="K7018" t="s">
        <v>18</v>
      </c>
      <c r="L7018" t="s">
        <v>19</v>
      </c>
      <c r="M7018" t="s">
        <v>20</v>
      </c>
      <c r="N7018" t="s">
        <v>21</v>
      </c>
      <c r="O7018" t="str">
        <f t="shared" si="109"/>
        <v>Jun</v>
      </c>
    </row>
    <row r="7019" spans="1:15" x14ac:dyDescent="0.3">
      <c r="A7019" s="1">
        <v>43243</v>
      </c>
      <c r="B7019">
        <v>152</v>
      </c>
      <c r="C7019">
        <v>5</v>
      </c>
      <c r="D7019">
        <v>15</v>
      </c>
      <c r="E7019">
        <v>87</v>
      </c>
      <c r="F7019" t="s">
        <v>41</v>
      </c>
      <c r="G7019" t="s">
        <v>27</v>
      </c>
      <c r="H7019" t="s">
        <v>98</v>
      </c>
      <c r="I7019" t="s">
        <v>18</v>
      </c>
      <c r="J7019" t="s">
        <v>18</v>
      </c>
      <c r="K7019" t="s">
        <v>18</v>
      </c>
      <c r="L7019" t="s">
        <v>59</v>
      </c>
      <c r="M7019" t="s">
        <v>20</v>
      </c>
      <c r="N7019" t="s">
        <v>21</v>
      </c>
      <c r="O7019" t="str">
        <f t="shared" si="109"/>
        <v>May</v>
      </c>
    </row>
    <row r="7020" spans="1:15" x14ac:dyDescent="0.3">
      <c r="A7020" s="1">
        <v>43383</v>
      </c>
      <c r="B7020">
        <v>152</v>
      </c>
      <c r="C7020">
        <v>5</v>
      </c>
      <c r="D7020">
        <v>14</v>
      </c>
      <c r="E7020">
        <v>89</v>
      </c>
      <c r="F7020" t="s">
        <v>60</v>
      </c>
      <c r="G7020" t="s">
        <v>587</v>
      </c>
      <c r="H7020" t="s">
        <v>358</v>
      </c>
      <c r="I7020" t="s">
        <v>18</v>
      </c>
      <c r="J7020" t="s">
        <v>18</v>
      </c>
      <c r="K7020" t="s">
        <v>18</v>
      </c>
      <c r="L7020" t="s">
        <v>48</v>
      </c>
      <c r="M7020" t="s">
        <v>20</v>
      </c>
      <c r="N7020" t="s">
        <v>21</v>
      </c>
      <c r="O7020" t="str">
        <f t="shared" si="109"/>
        <v>Oct</v>
      </c>
    </row>
    <row r="7021" spans="1:15" x14ac:dyDescent="0.3">
      <c r="A7021" s="1">
        <v>43388</v>
      </c>
      <c r="B7021">
        <v>152</v>
      </c>
      <c r="C7021">
        <v>4</v>
      </c>
      <c r="D7021">
        <v>11</v>
      </c>
      <c r="E7021">
        <v>82</v>
      </c>
      <c r="F7021" t="s">
        <v>200</v>
      </c>
      <c r="G7021" t="s">
        <v>2400</v>
      </c>
      <c r="H7021" t="s">
        <v>340</v>
      </c>
      <c r="I7021" t="s">
        <v>18</v>
      </c>
      <c r="J7021" t="s">
        <v>18</v>
      </c>
      <c r="K7021" t="s">
        <v>18</v>
      </c>
      <c r="L7021" t="s">
        <v>48</v>
      </c>
      <c r="M7021" t="s">
        <v>20</v>
      </c>
      <c r="N7021" t="s">
        <v>21</v>
      </c>
      <c r="O7021" t="str">
        <f t="shared" si="109"/>
        <v>Oct</v>
      </c>
    </row>
    <row r="7022" spans="1:15" x14ac:dyDescent="0.3">
      <c r="A7022" s="1">
        <v>43218</v>
      </c>
      <c r="B7022">
        <v>152</v>
      </c>
      <c r="C7022">
        <v>5</v>
      </c>
      <c r="D7022">
        <v>11</v>
      </c>
      <c r="E7022">
        <v>81</v>
      </c>
      <c r="F7022" t="s">
        <v>141</v>
      </c>
      <c r="G7022" t="s">
        <v>2144</v>
      </c>
      <c r="H7022" t="s">
        <v>241</v>
      </c>
      <c r="I7022" t="s">
        <v>18</v>
      </c>
      <c r="J7022" t="s">
        <v>18</v>
      </c>
      <c r="K7022" t="s">
        <v>18</v>
      </c>
      <c r="L7022" t="s">
        <v>59</v>
      </c>
      <c r="M7022" t="s">
        <v>20</v>
      </c>
      <c r="N7022" t="s">
        <v>21</v>
      </c>
      <c r="O7022" t="str">
        <f t="shared" si="109"/>
        <v>Apr</v>
      </c>
    </row>
    <row r="7023" spans="1:15" x14ac:dyDescent="0.3">
      <c r="A7023" s="1">
        <v>43177</v>
      </c>
      <c r="B7023">
        <v>152</v>
      </c>
      <c r="C7023">
        <v>7</v>
      </c>
      <c r="D7023">
        <v>6</v>
      </c>
      <c r="E7023">
        <v>58</v>
      </c>
      <c r="F7023" t="s">
        <v>70</v>
      </c>
      <c r="G7023" t="s">
        <v>2507</v>
      </c>
      <c r="H7023" t="s">
        <v>1353</v>
      </c>
      <c r="I7023" t="s">
        <v>18</v>
      </c>
      <c r="J7023" t="s">
        <v>18</v>
      </c>
      <c r="K7023" t="s">
        <v>18</v>
      </c>
      <c r="L7023" t="s">
        <v>59</v>
      </c>
      <c r="M7023" t="s">
        <v>20</v>
      </c>
      <c r="N7023" t="s">
        <v>21</v>
      </c>
      <c r="O7023" t="str">
        <f t="shared" si="109"/>
        <v>Mar</v>
      </c>
    </row>
    <row r="7024" spans="1:15" x14ac:dyDescent="0.3">
      <c r="A7024" s="1">
        <v>43072</v>
      </c>
      <c r="B7024">
        <v>152</v>
      </c>
      <c r="C7024">
        <v>9</v>
      </c>
      <c r="D7024">
        <v>4</v>
      </c>
      <c r="E7024">
        <v>91</v>
      </c>
      <c r="F7024" t="s">
        <v>90</v>
      </c>
      <c r="G7024" t="s">
        <v>2508</v>
      </c>
      <c r="H7024" t="s">
        <v>56</v>
      </c>
      <c r="I7024" t="s">
        <v>393</v>
      </c>
      <c r="J7024" t="s">
        <v>105</v>
      </c>
      <c r="K7024" t="s">
        <v>18</v>
      </c>
      <c r="L7024" t="s">
        <v>1697</v>
      </c>
      <c r="M7024" t="s">
        <v>20</v>
      </c>
      <c r="N7024" t="s">
        <v>21</v>
      </c>
      <c r="O7024" t="str">
        <f t="shared" si="109"/>
        <v>Dec</v>
      </c>
    </row>
    <row r="7025" spans="1:15" x14ac:dyDescent="0.3">
      <c r="A7025" s="1">
        <v>43079</v>
      </c>
      <c r="B7025">
        <v>152</v>
      </c>
      <c r="C7025">
        <v>22</v>
      </c>
      <c r="D7025">
        <v>-1</v>
      </c>
      <c r="E7025">
        <v>56</v>
      </c>
      <c r="F7025" t="s">
        <v>452</v>
      </c>
      <c r="G7025" t="s">
        <v>27</v>
      </c>
      <c r="H7025" t="s">
        <v>1572</v>
      </c>
      <c r="I7025" t="s">
        <v>18</v>
      </c>
      <c r="J7025" t="s">
        <v>18</v>
      </c>
      <c r="K7025" t="s">
        <v>18</v>
      </c>
      <c r="L7025" t="s">
        <v>1697</v>
      </c>
      <c r="M7025" t="s">
        <v>20</v>
      </c>
      <c r="N7025" t="s">
        <v>21</v>
      </c>
      <c r="O7025" t="str">
        <f t="shared" si="109"/>
        <v>Dec</v>
      </c>
    </row>
    <row r="7026" spans="1:15" x14ac:dyDescent="0.3">
      <c r="A7026" s="1">
        <v>43121</v>
      </c>
      <c r="B7026">
        <v>152</v>
      </c>
      <c r="C7026">
        <v>9</v>
      </c>
      <c r="D7026">
        <v>-3</v>
      </c>
      <c r="E7026">
        <v>46</v>
      </c>
      <c r="F7026" t="s">
        <v>83</v>
      </c>
      <c r="G7026" t="s">
        <v>2171</v>
      </c>
      <c r="H7026" t="s">
        <v>2097</v>
      </c>
      <c r="I7026" t="s">
        <v>269</v>
      </c>
      <c r="J7026" t="s">
        <v>18</v>
      </c>
      <c r="K7026" t="s">
        <v>18</v>
      </c>
      <c r="L7026" t="s">
        <v>1697</v>
      </c>
      <c r="M7026" t="s">
        <v>20</v>
      </c>
      <c r="N7026" t="s">
        <v>21</v>
      </c>
      <c r="O7026" t="str">
        <f t="shared" si="109"/>
        <v>Jan</v>
      </c>
    </row>
    <row r="7027" spans="1:15" x14ac:dyDescent="0.3">
      <c r="A7027" s="1">
        <v>43113</v>
      </c>
      <c r="B7027">
        <v>152</v>
      </c>
      <c r="C7027">
        <v>0</v>
      </c>
      <c r="D7027">
        <v>-7</v>
      </c>
      <c r="E7027">
        <v>39</v>
      </c>
      <c r="F7027" t="s">
        <v>64</v>
      </c>
      <c r="G7027" t="s">
        <v>899</v>
      </c>
      <c r="H7027" t="s">
        <v>2320</v>
      </c>
      <c r="I7027" t="s">
        <v>18</v>
      </c>
      <c r="J7027" t="s">
        <v>18</v>
      </c>
      <c r="K7027" t="s">
        <v>18</v>
      </c>
      <c r="L7027" t="s">
        <v>1697</v>
      </c>
      <c r="M7027" t="s">
        <v>20</v>
      </c>
      <c r="N7027" t="s">
        <v>21</v>
      </c>
      <c r="O7027" t="str">
        <f t="shared" si="109"/>
        <v>Jan</v>
      </c>
    </row>
    <row r="7028" spans="1:15" x14ac:dyDescent="0.3">
      <c r="A7028" s="1">
        <v>43135</v>
      </c>
      <c r="B7028">
        <v>152</v>
      </c>
      <c r="C7028">
        <v>13</v>
      </c>
      <c r="D7028">
        <v>-8</v>
      </c>
      <c r="E7028">
        <v>34</v>
      </c>
      <c r="F7028" t="s">
        <v>626</v>
      </c>
      <c r="G7028" t="s">
        <v>1886</v>
      </c>
      <c r="H7028" t="s">
        <v>1861</v>
      </c>
      <c r="I7028" t="s">
        <v>981</v>
      </c>
      <c r="J7028" t="s">
        <v>18</v>
      </c>
      <c r="K7028" t="s">
        <v>18</v>
      </c>
      <c r="L7028" t="s">
        <v>1697</v>
      </c>
      <c r="M7028" t="s">
        <v>20</v>
      </c>
      <c r="N7028" t="s">
        <v>21</v>
      </c>
      <c r="O7028" t="str">
        <f t="shared" si="109"/>
        <v>Feb</v>
      </c>
    </row>
    <row r="7029" spans="1:15" x14ac:dyDescent="0.3">
      <c r="A7029" s="1">
        <v>43125</v>
      </c>
      <c r="B7029">
        <v>152</v>
      </c>
      <c r="C7029">
        <v>16</v>
      </c>
      <c r="D7029">
        <v>-10</v>
      </c>
      <c r="E7029">
        <v>31</v>
      </c>
      <c r="F7029" t="s">
        <v>82</v>
      </c>
      <c r="G7029" t="s">
        <v>359</v>
      </c>
      <c r="H7029" t="s">
        <v>2445</v>
      </c>
      <c r="I7029" t="s">
        <v>265</v>
      </c>
      <c r="J7029" t="s">
        <v>18</v>
      </c>
      <c r="K7029" t="s">
        <v>197</v>
      </c>
      <c r="L7029" t="s">
        <v>1697</v>
      </c>
      <c r="M7029" t="s">
        <v>20</v>
      </c>
      <c r="N7029" t="s">
        <v>21</v>
      </c>
      <c r="O7029" t="str">
        <f t="shared" si="109"/>
        <v>Jan</v>
      </c>
    </row>
    <row r="7030" spans="1:15" x14ac:dyDescent="0.3">
      <c r="A7030" s="1">
        <v>43111</v>
      </c>
      <c r="B7030">
        <v>152</v>
      </c>
      <c r="C7030">
        <v>10</v>
      </c>
      <c r="D7030">
        <v>-11</v>
      </c>
      <c r="E7030">
        <v>46</v>
      </c>
      <c r="F7030" t="s">
        <v>246</v>
      </c>
      <c r="G7030" t="s">
        <v>2509</v>
      </c>
      <c r="H7030" t="s">
        <v>2059</v>
      </c>
      <c r="I7030" t="s">
        <v>47</v>
      </c>
      <c r="J7030" t="s">
        <v>18</v>
      </c>
      <c r="K7030" t="s">
        <v>18</v>
      </c>
      <c r="L7030" t="s">
        <v>1697</v>
      </c>
      <c r="M7030" t="s">
        <v>20</v>
      </c>
      <c r="N7030" t="s">
        <v>21</v>
      </c>
      <c r="O7030" t="str">
        <f t="shared" si="109"/>
        <v>Jan</v>
      </c>
    </row>
    <row r="7031" spans="1:15" x14ac:dyDescent="0.3">
      <c r="A7031" s="1">
        <v>43325</v>
      </c>
      <c r="B7031">
        <v>151</v>
      </c>
      <c r="C7031">
        <v>4</v>
      </c>
      <c r="D7031">
        <v>27</v>
      </c>
      <c r="E7031">
        <v>91</v>
      </c>
      <c r="F7031" t="s">
        <v>207</v>
      </c>
      <c r="G7031" t="s">
        <v>2510</v>
      </c>
      <c r="H7031" t="s">
        <v>1796</v>
      </c>
      <c r="I7031" t="s">
        <v>18</v>
      </c>
      <c r="J7031" t="s">
        <v>18</v>
      </c>
      <c r="K7031" t="s">
        <v>18</v>
      </c>
      <c r="L7031" t="s">
        <v>19</v>
      </c>
      <c r="M7031" t="s">
        <v>20</v>
      </c>
      <c r="N7031" t="s">
        <v>21</v>
      </c>
      <c r="O7031" t="str">
        <f t="shared" si="109"/>
        <v>Aug</v>
      </c>
    </row>
    <row r="7032" spans="1:15" x14ac:dyDescent="0.3">
      <c r="A7032" s="1">
        <v>43236</v>
      </c>
      <c r="B7032">
        <v>151</v>
      </c>
      <c r="C7032">
        <v>13</v>
      </c>
      <c r="D7032">
        <v>22</v>
      </c>
      <c r="E7032">
        <v>97</v>
      </c>
      <c r="F7032" t="s">
        <v>84</v>
      </c>
      <c r="G7032" t="s">
        <v>2226</v>
      </c>
      <c r="H7032" t="s">
        <v>528</v>
      </c>
      <c r="I7032" t="s">
        <v>211</v>
      </c>
      <c r="J7032" t="s">
        <v>2511</v>
      </c>
      <c r="K7032" t="s">
        <v>18</v>
      </c>
      <c r="L7032" t="s">
        <v>59</v>
      </c>
      <c r="M7032" t="s">
        <v>20</v>
      </c>
      <c r="N7032" t="s">
        <v>21</v>
      </c>
      <c r="O7032" t="str">
        <f t="shared" si="109"/>
        <v>May</v>
      </c>
    </row>
    <row r="7033" spans="1:15" x14ac:dyDescent="0.3">
      <c r="A7033" s="1">
        <v>43346</v>
      </c>
      <c r="B7033">
        <v>151</v>
      </c>
      <c r="C7033">
        <v>20</v>
      </c>
      <c r="D7033">
        <v>22</v>
      </c>
      <c r="E7033">
        <v>97</v>
      </c>
      <c r="F7033" t="s">
        <v>72</v>
      </c>
      <c r="G7033" t="s">
        <v>27</v>
      </c>
      <c r="H7033" t="s">
        <v>770</v>
      </c>
      <c r="I7033" t="s">
        <v>18</v>
      </c>
      <c r="J7033" t="s">
        <v>197</v>
      </c>
      <c r="K7033" t="s">
        <v>18</v>
      </c>
      <c r="L7033" t="s">
        <v>48</v>
      </c>
      <c r="M7033" t="s">
        <v>20</v>
      </c>
      <c r="N7033" t="s">
        <v>21</v>
      </c>
      <c r="O7033" t="str">
        <f t="shared" si="109"/>
        <v>Sep</v>
      </c>
    </row>
    <row r="7034" spans="1:15" x14ac:dyDescent="0.3">
      <c r="A7034" s="1">
        <v>43370</v>
      </c>
      <c r="B7034">
        <v>151</v>
      </c>
      <c r="C7034">
        <v>4</v>
      </c>
      <c r="D7034">
        <v>14</v>
      </c>
      <c r="E7034">
        <v>58</v>
      </c>
      <c r="F7034" t="s">
        <v>45</v>
      </c>
      <c r="G7034" t="s">
        <v>27</v>
      </c>
      <c r="H7034" t="s">
        <v>753</v>
      </c>
      <c r="I7034" t="s">
        <v>18</v>
      </c>
      <c r="J7034" t="s">
        <v>18</v>
      </c>
      <c r="K7034" t="s">
        <v>18</v>
      </c>
      <c r="L7034" t="s">
        <v>48</v>
      </c>
      <c r="M7034" t="s">
        <v>20</v>
      </c>
      <c r="N7034" t="s">
        <v>21</v>
      </c>
      <c r="O7034" t="str">
        <f t="shared" si="109"/>
        <v>Sep</v>
      </c>
    </row>
    <row r="7035" spans="1:15" x14ac:dyDescent="0.3">
      <c r="A7035" s="1">
        <v>43420</v>
      </c>
      <c r="B7035">
        <v>151</v>
      </c>
      <c r="C7035">
        <v>5</v>
      </c>
      <c r="D7035">
        <v>7</v>
      </c>
      <c r="E7035">
        <v>66</v>
      </c>
      <c r="F7035" t="s">
        <v>197</v>
      </c>
      <c r="G7035" t="s">
        <v>2098</v>
      </c>
      <c r="H7035" t="s">
        <v>207</v>
      </c>
      <c r="I7035" t="s">
        <v>18</v>
      </c>
      <c r="J7035" t="s">
        <v>18</v>
      </c>
      <c r="K7035" t="s">
        <v>18</v>
      </c>
      <c r="L7035" t="s">
        <v>48</v>
      </c>
      <c r="M7035" t="s">
        <v>20</v>
      </c>
      <c r="N7035" t="s">
        <v>21</v>
      </c>
      <c r="O7035" t="str">
        <f t="shared" si="109"/>
        <v>Nov</v>
      </c>
    </row>
    <row r="7036" spans="1:15" x14ac:dyDescent="0.3">
      <c r="A7036" s="1">
        <v>43428</v>
      </c>
      <c r="B7036">
        <v>151</v>
      </c>
      <c r="C7036">
        <v>4</v>
      </c>
      <c r="D7036">
        <v>3</v>
      </c>
      <c r="E7036">
        <v>26</v>
      </c>
      <c r="F7036" t="s">
        <v>64</v>
      </c>
      <c r="G7036" t="s">
        <v>27</v>
      </c>
      <c r="H7036" t="s">
        <v>2188</v>
      </c>
      <c r="I7036" t="s">
        <v>18</v>
      </c>
      <c r="J7036" t="s">
        <v>18</v>
      </c>
      <c r="K7036" t="s">
        <v>18</v>
      </c>
      <c r="L7036" t="s">
        <v>48</v>
      </c>
      <c r="M7036" t="s">
        <v>20</v>
      </c>
      <c r="N7036" t="s">
        <v>21</v>
      </c>
      <c r="O7036" t="str">
        <f t="shared" si="109"/>
        <v>Nov</v>
      </c>
    </row>
    <row r="7037" spans="1:15" x14ac:dyDescent="0.3">
      <c r="A7037" s="1">
        <v>43421</v>
      </c>
      <c r="B7037">
        <v>151</v>
      </c>
      <c r="C7037">
        <v>6</v>
      </c>
      <c r="D7037">
        <v>1</v>
      </c>
      <c r="E7037">
        <v>77</v>
      </c>
      <c r="F7037" t="s">
        <v>169</v>
      </c>
      <c r="G7037" t="s">
        <v>752</v>
      </c>
      <c r="H7037" t="s">
        <v>963</v>
      </c>
      <c r="I7037" t="s">
        <v>18</v>
      </c>
      <c r="J7037" t="s">
        <v>18</v>
      </c>
      <c r="K7037" t="s">
        <v>18</v>
      </c>
      <c r="L7037" t="s">
        <v>48</v>
      </c>
      <c r="M7037" t="s">
        <v>20</v>
      </c>
      <c r="N7037" t="s">
        <v>21</v>
      </c>
      <c r="O7037" t="str">
        <f t="shared" si="109"/>
        <v>Nov</v>
      </c>
    </row>
    <row r="7038" spans="1:15" x14ac:dyDescent="0.3">
      <c r="A7038" s="1">
        <v>43119</v>
      </c>
      <c r="B7038">
        <v>151</v>
      </c>
      <c r="C7038">
        <v>6</v>
      </c>
      <c r="D7038">
        <v>-2</v>
      </c>
      <c r="E7038">
        <v>49</v>
      </c>
      <c r="F7038" t="s">
        <v>53</v>
      </c>
      <c r="G7038" t="s">
        <v>1505</v>
      </c>
      <c r="H7038" t="s">
        <v>1832</v>
      </c>
      <c r="I7038" t="s">
        <v>18</v>
      </c>
      <c r="J7038" t="s">
        <v>18</v>
      </c>
      <c r="K7038" t="s">
        <v>18</v>
      </c>
      <c r="L7038" t="s">
        <v>1697</v>
      </c>
      <c r="M7038" t="s">
        <v>20</v>
      </c>
      <c r="N7038" t="s">
        <v>21</v>
      </c>
      <c r="O7038" t="str">
        <f t="shared" si="109"/>
        <v>Jan</v>
      </c>
    </row>
    <row r="7039" spans="1:15" x14ac:dyDescent="0.3">
      <c r="A7039" s="1">
        <v>43153</v>
      </c>
      <c r="B7039">
        <v>151</v>
      </c>
      <c r="C7039">
        <v>6</v>
      </c>
      <c r="D7039">
        <v>-3</v>
      </c>
      <c r="E7039">
        <v>62</v>
      </c>
      <c r="F7039" t="s">
        <v>83</v>
      </c>
      <c r="G7039" t="s">
        <v>473</v>
      </c>
      <c r="H7039" t="s">
        <v>2180</v>
      </c>
      <c r="I7039" t="s">
        <v>18</v>
      </c>
      <c r="J7039" t="s">
        <v>18</v>
      </c>
      <c r="K7039" t="s">
        <v>18</v>
      </c>
      <c r="L7039" t="s">
        <v>1697</v>
      </c>
      <c r="M7039" t="s">
        <v>20</v>
      </c>
      <c r="N7039" t="s">
        <v>21</v>
      </c>
      <c r="O7039" t="str">
        <f t="shared" si="109"/>
        <v>Feb</v>
      </c>
    </row>
    <row r="7040" spans="1:15" x14ac:dyDescent="0.3">
      <c r="A7040" s="1">
        <v>43141</v>
      </c>
      <c r="B7040">
        <v>151</v>
      </c>
      <c r="C7040">
        <v>19</v>
      </c>
      <c r="D7040">
        <v>-3</v>
      </c>
      <c r="E7040">
        <v>14</v>
      </c>
      <c r="F7040" t="s">
        <v>1036</v>
      </c>
      <c r="G7040" t="s">
        <v>27</v>
      </c>
      <c r="H7040" t="s">
        <v>2452</v>
      </c>
      <c r="I7040" t="s">
        <v>18</v>
      </c>
      <c r="J7040" t="s">
        <v>18</v>
      </c>
      <c r="K7040" t="s">
        <v>18</v>
      </c>
      <c r="L7040" t="s">
        <v>1697</v>
      </c>
      <c r="M7040" t="s">
        <v>20</v>
      </c>
      <c r="N7040" t="s">
        <v>21</v>
      </c>
      <c r="O7040" t="str">
        <f t="shared" si="109"/>
        <v>Feb</v>
      </c>
    </row>
    <row r="7041" spans="1:15" x14ac:dyDescent="0.3">
      <c r="A7041" s="1">
        <v>43088</v>
      </c>
      <c r="B7041">
        <v>151</v>
      </c>
      <c r="C7041">
        <v>10</v>
      </c>
      <c r="D7041">
        <v>-5</v>
      </c>
      <c r="E7041">
        <v>41</v>
      </c>
      <c r="F7041" t="s">
        <v>49</v>
      </c>
      <c r="G7041" t="s">
        <v>1576</v>
      </c>
      <c r="H7041" t="s">
        <v>2183</v>
      </c>
      <c r="I7041" t="s">
        <v>77</v>
      </c>
      <c r="J7041" t="s">
        <v>18</v>
      </c>
      <c r="K7041" t="s">
        <v>105</v>
      </c>
      <c r="L7041" t="s">
        <v>1697</v>
      </c>
      <c r="M7041" t="s">
        <v>20</v>
      </c>
      <c r="N7041" t="s">
        <v>21</v>
      </c>
      <c r="O7041" t="str">
        <f t="shared" si="109"/>
        <v>Dec</v>
      </c>
    </row>
    <row r="7042" spans="1:15" x14ac:dyDescent="0.3">
      <c r="A7042" s="1">
        <v>43087</v>
      </c>
      <c r="B7042">
        <v>151</v>
      </c>
      <c r="C7042">
        <v>0</v>
      </c>
      <c r="D7042">
        <v>-6</v>
      </c>
      <c r="E7042">
        <v>50</v>
      </c>
      <c r="F7042" t="s">
        <v>169</v>
      </c>
      <c r="G7042" t="s">
        <v>27</v>
      </c>
      <c r="H7042" t="s">
        <v>2188</v>
      </c>
      <c r="I7042" t="s">
        <v>18</v>
      </c>
      <c r="J7042" t="s">
        <v>18</v>
      </c>
      <c r="K7042" t="s">
        <v>18</v>
      </c>
      <c r="L7042" t="s">
        <v>1697</v>
      </c>
      <c r="M7042" t="s">
        <v>20</v>
      </c>
      <c r="N7042" t="s">
        <v>21</v>
      </c>
      <c r="O7042" t="str">
        <f t="shared" ref="O7042:O7105" si="110">TEXT(A7042,"mmm")</f>
        <v>Dec</v>
      </c>
    </row>
    <row r="7043" spans="1:15" x14ac:dyDescent="0.3">
      <c r="A7043" s="1">
        <v>43261</v>
      </c>
      <c r="B7043">
        <v>150</v>
      </c>
      <c r="C7043">
        <v>3</v>
      </c>
      <c r="D7043">
        <v>19</v>
      </c>
      <c r="E7043">
        <v>78</v>
      </c>
      <c r="F7043" t="s">
        <v>83</v>
      </c>
      <c r="G7043" t="s">
        <v>136</v>
      </c>
      <c r="H7043" t="s">
        <v>28</v>
      </c>
      <c r="I7043" t="s">
        <v>18</v>
      </c>
      <c r="J7043" t="s">
        <v>18</v>
      </c>
      <c r="K7043" t="s">
        <v>18</v>
      </c>
      <c r="L7043" t="s">
        <v>19</v>
      </c>
      <c r="M7043" t="s">
        <v>20</v>
      </c>
      <c r="N7043" t="s">
        <v>21</v>
      </c>
      <c r="O7043" t="str">
        <f t="shared" si="110"/>
        <v>Jun</v>
      </c>
    </row>
    <row r="7044" spans="1:15" x14ac:dyDescent="0.3">
      <c r="A7044" s="1">
        <v>43369</v>
      </c>
      <c r="B7044">
        <v>150</v>
      </c>
      <c r="C7044">
        <v>5</v>
      </c>
      <c r="D7044">
        <v>16</v>
      </c>
      <c r="E7044">
        <v>61</v>
      </c>
      <c r="F7044" t="s">
        <v>78</v>
      </c>
      <c r="G7044" t="s">
        <v>27</v>
      </c>
      <c r="H7044" t="s">
        <v>273</v>
      </c>
      <c r="I7044" t="s">
        <v>18</v>
      </c>
      <c r="J7044" t="s">
        <v>18</v>
      </c>
      <c r="K7044" t="s">
        <v>18</v>
      </c>
      <c r="L7044" t="s">
        <v>48</v>
      </c>
      <c r="M7044" t="s">
        <v>20</v>
      </c>
      <c r="N7044" t="s">
        <v>21</v>
      </c>
      <c r="O7044" t="str">
        <f t="shared" si="110"/>
        <v>Sep</v>
      </c>
    </row>
    <row r="7045" spans="1:15" x14ac:dyDescent="0.3">
      <c r="A7045" s="1">
        <v>43187</v>
      </c>
      <c r="B7045">
        <v>150</v>
      </c>
      <c r="C7045">
        <v>3</v>
      </c>
      <c r="D7045">
        <v>11</v>
      </c>
      <c r="E7045">
        <v>79</v>
      </c>
      <c r="F7045" t="s">
        <v>83</v>
      </c>
      <c r="G7045" t="s">
        <v>2021</v>
      </c>
      <c r="H7045" t="s">
        <v>321</v>
      </c>
      <c r="I7045" t="s">
        <v>18</v>
      </c>
      <c r="J7045" t="s">
        <v>18</v>
      </c>
      <c r="K7045" t="s">
        <v>18</v>
      </c>
      <c r="L7045" t="s">
        <v>59</v>
      </c>
      <c r="M7045" t="s">
        <v>20</v>
      </c>
      <c r="N7045" t="s">
        <v>21</v>
      </c>
      <c r="O7045" t="str">
        <f t="shared" si="110"/>
        <v>Mar</v>
      </c>
    </row>
    <row r="7046" spans="1:15" x14ac:dyDescent="0.3">
      <c r="A7046" s="1">
        <v>43195</v>
      </c>
      <c r="B7046">
        <v>150</v>
      </c>
      <c r="C7046">
        <v>3</v>
      </c>
      <c r="D7046">
        <v>9</v>
      </c>
      <c r="E7046">
        <v>64</v>
      </c>
      <c r="F7046" t="s">
        <v>41</v>
      </c>
      <c r="G7046" t="s">
        <v>27</v>
      </c>
      <c r="H7046" t="s">
        <v>84</v>
      </c>
      <c r="I7046" t="s">
        <v>18</v>
      </c>
      <c r="J7046" t="s">
        <v>18</v>
      </c>
      <c r="K7046" t="s">
        <v>18</v>
      </c>
      <c r="L7046" t="s">
        <v>59</v>
      </c>
      <c r="M7046" t="s">
        <v>20</v>
      </c>
      <c r="N7046" t="s">
        <v>21</v>
      </c>
      <c r="O7046" t="str">
        <f t="shared" si="110"/>
        <v>Apr</v>
      </c>
    </row>
    <row r="7047" spans="1:15" x14ac:dyDescent="0.3">
      <c r="A7047" s="1">
        <v>43387</v>
      </c>
      <c r="B7047">
        <v>150</v>
      </c>
      <c r="C7047">
        <v>6</v>
      </c>
      <c r="D7047">
        <v>7</v>
      </c>
      <c r="E7047">
        <v>80</v>
      </c>
      <c r="F7047" t="s">
        <v>71</v>
      </c>
      <c r="G7047" t="s">
        <v>2512</v>
      </c>
      <c r="H7047" t="s">
        <v>160</v>
      </c>
      <c r="I7047" t="s">
        <v>18</v>
      </c>
      <c r="J7047" t="s">
        <v>18</v>
      </c>
      <c r="K7047" t="s">
        <v>18</v>
      </c>
      <c r="L7047" t="s">
        <v>48</v>
      </c>
      <c r="M7047" t="s">
        <v>20</v>
      </c>
      <c r="N7047" t="s">
        <v>21</v>
      </c>
      <c r="O7047" t="str">
        <f t="shared" si="110"/>
        <v>Oct</v>
      </c>
    </row>
    <row r="7048" spans="1:15" x14ac:dyDescent="0.3">
      <c r="A7048" s="1">
        <v>43403</v>
      </c>
      <c r="B7048">
        <v>150</v>
      </c>
      <c r="C7048">
        <v>4</v>
      </c>
      <c r="D7048">
        <v>2</v>
      </c>
      <c r="E7048">
        <v>63</v>
      </c>
      <c r="F7048" t="s">
        <v>72</v>
      </c>
      <c r="G7048" t="s">
        <v>27</v>
      </c>
      <c r="H7048" t="s">
        <v>952</v>
      </c>
      <c r="I7048" t="s">
        <v>18</v>
      </c>
      <c r="J7048" t="s">
        <v>18</v>
      </c>
      <c r="K7048" t="s">
        <v>18</v>
      </c>
      <c r="L7048" t="s">
        <v>48</v>
      </c>
      <c r="M7048" t="s">
        <v>20</v>
      </c>
      <c r="N7048" t="s">
        <v>21</v>
      </c>
      <c r="O7048" t="str">
        <f t="shared" si="110"/>
        <v>Oct</v>
      </c>
    </row>
    <row r="7049" spans="1:15" x14ac:dyDescent="0.3">
      <c r="A7049" s="1">
        <v>43147</v>
      </c>
      <c r="B7049">
        <v>150</v>
      </c>
      <c r="C7049">
        <v>20</v>
      </c>
      <c r="D7049">
        <v>0</v>
      </c>
      <c r="E7049">
        <v>61</v>
      </c>
      <c r="F7049" t="s">
        <v>34</v>
      </c>
      <c r="G7049" t="s">
        <v>778</v>
      </c>
      <c r="H7049" t="s">
        <v>1592</v>
      </c>
      <c r="I7049" t="s">
        <v>18</v>
      </c>
      <c r="J7049" t="s">
        <v>18</v>
      </c>
      <c r="K7049" t="s">
        <v>18</v>
      </c>
      <c r="L7049" t="s">
        <v>1697</v>
      </c>
      <c r="M7049" t="s">
        <v>12</v>
      </c>
      <c r="N7049" t="s">
        <v>21</v>
      </c>
      <c r="O7049" t="str">
        <f t="shared" si="110"/>
        <v>Feb</v>
      </c>
    </row>
    <row r="7050" spans="1:15" x14ac:dyDescent="0.3">
      <c r="A7050" s="1">
        <v>43114</v>
      </c>
      <c r="B7050">
        <v>150</v>
      </c>
      <c r="C7050">
        <v>1</v>
      </c>
      <c r="D7050">
        <v>-4</v>
      </c>
      <c r="E7050">
        <v>79</v>
      </c>
      <c r="F7050" t="s">
        <v>207</v>
      </c>
      <c r="G7050" t="s">
        <v>2146</v>
      </c>
      <c r="H7050" t="s">
        <v>1821</v>
      </c>
      <c r="I7050" t="s">
        <v>18</v>
      </c>
      <c r="J7050" t="s">
        <v>18</v>
      </c>
      <c r="K7050" t="s">
        <v>18</v>
      </c>
      <c r="L7050" t="s">
        <v>1697</v>
      </c>
      <c r="M7050" t="s">
        <v>20</v>
      </c>
      <c r="N7050" t="s">
        <v>21</v>
      </c>
      <c r="O7050" t="str">
        <f t="shared" si="110"/>
        <v>Jan</v>
      </c>
    </row>
    <row r="7051" spans="1:15" x14ac:dyDescent="0.3">
      <c r="A7051" s="1">
        <v>43142</v>
      </c>
      <c r="B7051">
        <v>150</v>
      </c>
      <c r="C7051">
        <v>18</v>
      </c>
      <c r="D7051">
        <v>-5</v>
      </c>
      <c r="E7051">
        <v>56</v>
      </c>
      <c r="F7051" t="s">
        <v>26</v>
      </c>
      <c r="G7051" t="s">
        <v>27</v>
      </c>
      <c r="H7051" t="s">
        <v>1787</v>
      </c>
      <c r="I7051" t="s">
        <v>218</v>
      </c>
      <c r="J7051" t="s">
        <v>18</v>
      </c>
      <c r="K7051" t="s">
        <v>18</v>
      </c>
      <c r="L7051" t="s">
        <v>1697</v>
      </c>
      <c r="M7051" t="s">
        <v>20</v>
      </c>
      <c r="N7051" t="s">
        <v>21</v>
      </c>
      <c r="O7051" t="str">
        <f t="shared" si="110"/>
        <v>Feb</v>
      </c>
    </row>
    <row r="7052" spans="1:15" x14ac:dyDescent="0.3">
      <c r="A7052" s="1">
        <v>43104</v>
      </c>
      <c r="B7052">
        <v>150</v>
      </c>
      <c r="C7052">
        <v>1</v>
      </c>
      <c r="D7052">
        <v>-7</v>
      </c>
      <c r="E7052">
        <v>56</v>
      </c>
      <c r="F7052" t="s">
        <v>92</v>
      </c>
      <c r="G7052" t="s">
        <v>262</v>
      </c>
      <c r="H7052" t="s">
        <v>2091</v>
      </c>
      <c r="I7052" t="s">
        <v>18</v>
      </c>
      <c r="J7052" t="s">
        <v>18</v>
      </c>
      <c r="K7052" t="s">
        <v>18</v>
      </c>
      <c r="L7052" t="s">
        <v>1697</v>
      </c>
      <c r="M7052" t="s">
        <v>20</v>
      </c>
      <c r="N7052" t="s">
        <v>21</v>
      </c>
      <c r="O7052" t="str">
        <f t="shared" si="110"/>
        <v>Jan</v>
      </c>
    </row>
    <row r="7053" spans="1:15" x14ac:dyDescent="0.3">
      <c r="A7053" s="1">
        <v>43110</v>
      </c>
      <c r="B7053">
        <v>150</v>
      </c>
      <c r="C7053">
        <v>10</v>
      </c>
      <c r="D7053">
        <v>-7</v>
      </c>
      <c r="E7053">
        <v>53</v>
      </c>
      <c r="F7053" t="s">
        <v>267</v>
      </c>
      <c r="G7053" t="s">
        <v>1582</v>
      </c>
      <c r="H7053" t="s">
        <v>2131</v>
      </c>
      <c r="I7053" t="s">
        <v>81</v>
      </c>
      <c r="J7053" t="s">
        <v>18</v>
      </c>
      <c r="K7053" t="s">
        <v>169</v>
      </c>
      <c r="L7053" t="s">
        <v>1697</v>
      </c>
      <c r="M7053" t="s">
        <v>20</v>
      </c>
      <c r="N7053" t="s">
        <v>21</v>
      </c>
      <c r="O7053" t="str">
        <f t="shared" si="110"/>
        <v>Jan</v>
      </c>
    </row>
    <row r="7054" spans="1:15" x14ac:dyDescent="0.3">
      <c r="A7054" s="1">
        <v>43284</v>
      </c>
      <c r="B7054">
        <v>149</v>
      </c>
      <c r="C7054">
        <v>4</v>
      </c>
      <c r="D7054">
        <v>23</v>
      </c>
      <c r="E7054">
        <v>97</v>
      </c>
      <c r="F7054" t="s">
        <v>344</v>
      </c>
      <c r="G7054" t="s">
        <v>566</v>
      </c>
      <c r="H7054" t="s">
        <v>134</v>
      </c>
      <c r="I7054" t="s">
        <v>18</v>
      </c>
      <c r="J7054" t="s">
        <v>18</v>
      </c>
      <c r="K7054" t="s">
        <v>18</v>
      </c>
      <c r="L7054" t="s">
        <v>19</v>
      </c>
      <c r="M7054" t="s">
        <v>20</v>
      </c>
      <c r="N7054" t="s">
        <v>21</v>
      </c>
      <c r="O7054" t="str">
        <f t="shared" si="110"/>
        <v>Jul</v>
      </c>
    </row>
    <row r="7055" spans="1:15" x14ac:dyDescent="0.3">
      <c r="A7055" s="1">
        <v>43339</v>
      </c>
      <c r="B7055">
        <v>149</v>
      </c>
      <c r="C7055">
        <v>13</v>
      </c>
      <c r="D7055">
        <v>23</v>
      </c>
      <c r="E7055">
        <v>92</v>
      </c>
      <c r="F7055" t="s">
        <v>166</v>
      </c>
      <c r="G7055" t="s">
        <v>2135</v>
      </c>
      <c r="H7055" t="s">
        <v>194</v>
      </c>
      <c r="I7055" t="s">
        <v>509</v>
      </c>
      <c r="J7055" t="s">
        <v>197</v>
      </c>
      <c r="K7055" t="s">
        <v>18</v>
      </c>
      <c r="L7055" t="s">
        <v>19</v>
      </c>
      <c r="M7055" t="s">
        <v>20</v>
      </c>
      <c r="N7055" t="s">
        <v>21</v>
      </c>
      <c r="O7055" t="str">
        <f t="shared" si="110"/>
        <v>Aug</v>
      </c>
    </row>
    <row r="7056" spans="1:15" x14ac:dyDescent="0.3">
      <c r="A7056" s="1">
        <v>43200</v>
      </c>
      <c r="B7056">
        <v>149</v>
      </c>
      <c r="C7056">
        <v>3</v>
      </c>
      <c r="D7056">
        <v>8</v>
      </c>
      <c r="E7056">
        <v>48</v>
      </c>
      <c r="F7056" t="s">
        <v>83</v>
      </c>
      <c r="G7056" t="s">
        <v>284</v>
      </c>
      <c r="H7056" t="s">
        <v>755</v>
      </c>
      <c r="I7056" t="s">
        <v>18</v>
      </c>
      <c r="J7056" t="s">
        <v>18</v>
      </c>
      <c r="K7056" t="s">
        <v>18</v>
      </c>
      <c r="L7056" t="s">
        <v>59</v>
      </c>
      <c r="M7056" t="s">
        <v>20</v>
      </c>
      <c r="N7056" t="s">
        <v>21</v>
      </c>
      <c r="O7056" t="str">
        <f t="shared" si="110"/>
        <v>Apr</v>
      </c>
    </row>
    <row r="7057" spans="1:15" x14ac:dyDescent="0.3">
      <c r="A7057" s="1">
        <v>43093</v>
      </c>
      <c r="B7057">
        <v>149</v>
      </c>
      <c r="C7057">
        <v>3</v>
      </c>
      <c r="D7057">
        <v>5</v>
      </c>
      <c r="E7057">
        <v>82</v>
      </c>
      <c r="F7057" t="s">
        <v>83</v>
      </c>
      <c r="G7057" t="s">
        <v>2341</v>
      </c>
      <c r="H7057" t="s">
        <v>92</v>
      </c>
      <c r="I7057" t="s">
        <v>18</v>
      </c>
      <c r="J7057" t="s">
        <v>18</v>
      </c>
      <c r="K7057" t="s">
        <v>18</v>
      </c>
      <c r="L7057" t="s">
        <v>1697</v>
      </c>
      <c r="M7057" t="s">
        <v>12</v>
      </c>
      <c r="N7057" t="s">
        <v>21</v>
      </c>
      <c r="O7057" t="str">
        <f t="shared" si="110"/>
        <v>Dec</v>
      </c>
    </row>
    <row r="7058" spans="1:15" x14ac:dyDescent="0.3">
      <c r="A7058" s="1">
        <v>43076</v>
      </c>
      <c r="B7058">
        <v>149</v>
      </c>
      <c r="C7058">
        <v>2</v>
      </c>
      <c r="D7058">
        <v>1</v>
      </c>
      <c r="E7058">
        <v>92</v>
      </c>
      <c r="F7058" t="s">
        <v>71</v>
      </c>
      <c r="G7058" t="s">
        <v>2513</v>
      </c>
      <c r="H7058" t="s">
        <v>344</v>
      </c>
      <c r="I7058" t="s">
        <v>18</v>
      </c>
      <c r="J7058" t="s">
        <v>18</v>
      </c>
      <c r="K7058" t="s">
        <v>207</v>
      </c>
      <c r="L7058" t="s">
        <v>1697</v>
      </c>
      <c r="M7058" t="s">
        <v>20</v>
      </c>
      <c r="N7058" t="s">
        <v>21</v>
      </c>
      <c r="O7058" t="str">
        <f t="shared" si="110"/>
        <v>Dec</v>
      </c>
    </row>
    <row r="7059" spans="1:15" x14ac:dyDescent="0.3">
      <c r="A7059" s="1">
        <v>43108</v>
      </c>
      <c r="B7059">
        <v>149</v>
      </c>
      <c r="C7059">
        <v>0</v>
      </c>
      <c r="D7059">
        <v>1</v>
      </c>
      <c r="E7059">
        <v>42</v>
      </c>
      <c r="F7059" t="s">
        <v>45</v>
      </c>
      <c r="G7059" t="s">
        <v>1931</v>
      </c>
      <c r="H7059" t="s">
        <v>2100</v>
      </c>
      <c r="I7059" t="s">
        <v>18</v>
      </c>
      <c r="J7059" t="s">
        <v>18</v>
      </c>
      <c r="K7059" t="s">
        <v>18</v>
      </c>
      <c r="L7059" t="s">
        <v>1697</v>
      </c>
      <c r="M7059" t="s">
        <v>20</v>
      </c>
      <c r="N7059" t="s">
        <v>21</v>
      </c>
      <c r="O7059" t="str">
        <f t="shared" si="110"/>
        <v>Jan</v>
      </c>
    </row>
    <row r="7060" spans="1:15" x14ac:dyDescent="0.3">
      <c r="A7060" s="1">
        <v>43107</v>
      </c>
      <c r="B7060">
        <v>149</v>
      </c>
      <c r="C7060">
        <v>23</v>
      </c>
      <c r="D7060">
        <v>1</v>
      </c>
      <c r="E7060">
        <v>39</v>
      </c>
      <c r="F7060" t="s">
        <v>169</v>
      </c>
      <c r="G7060" t="s">
        <v>2189</v>
      </c>
      <c r="H7060" t="s">
        <v>1718</v>
      </c>
      <c r="I7060" t="s">
        <v>18</v>
      </c>
      <c r="J7060" t="s">
        <v>18</v>
      </c>
      <c r="K7060" t="s">
        <v>18</v>
      </c>
      <c r="L7060" t="s">
        <v>1697</v>
      </c>
      <c r="M7060" t="s">
        <v>20</v>
      </c>
      <c r="N7060" t="s">
        <v>21</v>
      </c>
      <c r="O7060" t="str">
        <f t="shared" si="110"/>
        <v>Jan</v>
      </c>
    </row>
    <row r="7061" spans="1:15" x14ac:dyDescent="0.3">
      <c r="A7061" s="1">
        <v>43162</v>
      </c>
      <c r="B7061">
        <v>149</v>
      </c>
      <c r="C7061">
        <v>3</v>
      </c>
      <c r="D7061">
        <v>1</v>
      </c>
      <c r="E7061">
        <v>38</v>
      </c>
      <c r="F7061" t="s">
        <v>83</v>
      </c>
      <c r="G7061" t="s">
        <v>990</v>
      </c>
      <c r="H7061" t="s">
        <v>1981</v>
      </c>
      <c r="I7061" t="s">
        <v>18</v>
      </c>
      <c r="J7061" t="s">
        <v>18</v>
      </c>
      <c r="K7061" t="s">
        <v>18</v>
      </c>
      <c r="L7061" t="s">
        <v>59</v>
      </c>
      <c r="M7061" t="s">
        <v>20</v>
      </c>
      <c r="N7061" t="s">
        <v>21</v>
      </c>
      <c r="O7061" t="str">
        <f t="shared" si="110"/>
        <v>Mar</v>
      </c>
    </row>
    <row r="7062" spans="1:15" x14ac:dyDescent="0.3">
      <c r="A7062" s="1">
        <v>43108</v>
      </c>
      <c r="B7062">
        <v>149</v>
      </c>
      <c r="C7062">
        <v>22</v>
      </c>
      <c r="D7062">
        <v>0</v>
      </c>
      <c r="E7062">
        <v>68</v>
      </c>
      <c r="F7062" t="s">
        <v>313</v>
      </c>
      <c r="G7062" t="s">
        <v>1627</v>
      </c>
      <c r="H7062" t="s">
        <v>738</v>
      </c>
      <c r="I7062" t="s">
        <v>18</v>
      </c>
      <c r="J7062" t="s">
        <v>18</v>
      </c>
      <c r="K7062" t="s">
        <v>70</v>
      </c>
      <c r="L7062" t="s">
        <v>1697</v>
      </c>
      <c r="M7062" t="s">
        <v>20</v>
      </c>
      <c r="N7062" t="s">
        <v>21</v>
      </c>
      <c r="O7062" t="str">
        <f t="shared" si="110"/>
        <v>Jan</v>
      </c>
    </row>
    <row r="7063" spans="1:15" x14ac:dyDescent="0.3">
      <c r="A7063" s="1">
        <v>43434</v>
      </c>
      <c r="B7063">
        <v>149</v>
      </c>
      <c r="C7063">
        <v>5</v>
      </c>
      <c r="D7063">
        <v>-1</v>
      </c>
      <c r="E7063">
        <v>66</v>
      </c>
      <c r="F7063" t="s">
        <v>197</v>
      </c>
      <c r="G7063" t="s">
        <v>1311</v>
      </c>
      <c r="H7063" t="s">
        <v>1664</v>
      </c>
      <c r="I7063" t="s">
        <v>18</v>
      </c>
      <c r="J7063" t="s">
        <v>18</v>
      </c>
      <c r="K7063" t="s">
        <v>18</v>
      </c>
      <c r="L7063" t="s">
        <v>48</v>
      </c>
      <c r="M7063" t="s">
        <v>20</v>
      </c>
      <c r="N7063" t="s">
        <v>21</v>
      </c>
      <c r="O7063" t="str">
        <f t="shared" si="110"/>
        <v>Nov</v>
      </c>
    </row>
    <row r="7064" spans="1:15" x14ac:dyDescent="0.3">
      <c r="A7064" s="1">
        <v>43114</v>
      </c>
      <c r="B7064">
        <v>149</v>
      </c>
      <c r="C7064">
        <v>0</v>
      </c>
      <c r="D7064">
        <v>-4</v>
      </c>
      <c r="E7064">
        <v>81</v>
      </c>
      <c r="F7064" t="s">
        <v>71</v>
      </c>
      <c r="G7064" t="s">
        <v>2514</v>
      </c>
      <c r="H7064" t="s">
        <v>310</v>
      </c>
      <c r="I7064" t="s">
        <v>18</v>
      </c>
      <c r="J7064" t="s">
        <v>18</v>
      </c>
      <c r="K7064" t="s">
        <v>18</v>
      </c>
      <c r="L7064" t="s">
        <v>1697</v>
      </c>
      <c r="M7064" t="s">
        <v>20</v>
      </c>
      <c r="N7064" t="s">
        <v>21</v>
      </c>
      <c r="O7064" t="str">
        <f t="shared" si="110"/>
        <v>Jan</v>
      </c>
    </row>
    <row r="7065" spans="1:15" x14ac:dyDescent="0.3">
      <c r="A7065" s="1">
        <v>43132</v>
      </c>
      <c r="B7065">
        <v>149</v>
      </c>
      <c r="C7065">
        <v>1</v>
      </c>
      <c r="D7065">
        <v>-5</v>
      </c>
      <c r="E7065">
        <v>54</v>
      </c>
      <c r="F7065" t="s">
        <v>141</v>
      </c>
      <c r="G7065" t="s">
        <v>473</v>
      </c>
      <c r="H7065" t="s">
        <v>2097</v>
      </c>
      <c r="I7065" t="s">
        <v>18</v>
      </c>
      <c r="J7065" t="s">
        <v>18</v>
      </c>
      <c r="K7065" t="s">
        <v>64</v>
      </c>
      <c r="L7065" t="s">
        <v>1697</v>
      </c>
      <c r="M7065" t="s">
        <v>20</v>
      </c>
      <c r="N7065" t="s">
        <v>21</v>
      </c>
      <c r="O7065" t="str">
        <f t="shared" si="110"/>
        <v>Feb</v>
      </c>
    </row>
    <row r="7066" spans="1:15" x14ac:dyDescent="0.3">
      <c r="A7066" s="1">
        <v>43088</v>
      </c>
      <c r="B7066">
        <v>149</v>
      </c>
      <c r="C7066">
        <v>23</v>
      </c>
      <c r="D7066">
        <v>-6</v>
      </c>
      <c r="E7066">
        <v>57</v>
      </c>
      <c r="F7066" t="s">
        <v>141</v>
      </c>
      <c r="G7066" t="s">
        <v>27</v>
      </c>
      <c r="H7066" t="s">
        <v>1781</v>
      </c>
      <c r="I7066" t="s">
        <v>18</v>
      </c>
      <c r="J7066" t="s">
        <v>18</v>
      </c>
      <c r="K7066" t="s">
        <v>239</v>
      </c>
      <c r="L7066" t="s">
        <v>1697</v>
      </c>
      <c r="M7066" t="s">
        <v>20</v>
      </c>
      <c r="N7066" t="s">
        <v>21</v>
      </c>
      <c r="O7066" t="str">
        <f t="shared" si="110"/>
        <v>Dec</v>
      </c>
    </row>
    <row r="7067" spans="1:15" x14ac:dyDescent="0.3">
      <c r="A7067" s="1">
        <v>43124</v>
      </c>
      <c r="B7067">
        <v>149</v>
      </c>
      <c r="C7067">
        <v>15</v>
      </c>
      <c r="D7067">
        <v>-11</v>
      </c>
      <c r="E7067">
        <v>29</v>
      </c>
      <c r="F7067" t="s">
        <v>151</v>
      </c>
      <c r="G7067" t="s">
        <v>27</v>
      </c>
      <c r="H7067" t="s">
        <v>2409</v>
      </c>
      <c r="I7067" t="s">
        <v>155</v>
      </c>
      <c r="J7067" t="s">
        <v>18</v>
      </c>
      <c r="K7067" t="s">
        <v>71</v>
      </c>
      <c r="L7067" t="s">
        <v>1697</v>
      </c>
      <c r="M7067" t="s">
        <v>20</v>
      </c>
      <c r="N7067" t="s">
        <v>21</v>
      </c>
      <c r="O7067" t="str">
        <f t="shared" si="110"/>
        <v>Jan</v>
      </c>
    </row>
    <row r="7068" spans="1:15" x14ac:dyDescent="0.3">
      <c r="A7068" s="1">
        <v>43126</v>
      </c>
      <c r="B7068">
        <v>149</v>
      </c>
      <c r="C7068">
        <v>9</v>
      </c>
      <c r="D7068">
        <v>-18</v>
      </c>
      <c r="E7068">
        <v>37</v>
      </c>
      <c r="F7068" t="s">
        <v>151</v>
      </c>
      <c r="G7068" t="s">
        <v>1043</v>
      </c>
      <c r="H7068" t="s">
        <v>2473</v>
      </c>
      <c r="I7068" t="s">
        <v>161</v>
      </c>
      <c r="J7068" t="s">
        <v>18</v>
      </c>
      <c r="K7068" t="s">
        <v>197</v>
      </c>
      <c r="L7068" t="s">
        <v>1697</v>
      </c>
      <c r="M7068" t="s">
        <v>20</v>
      </c>
      <c r="N7068" t="s">
        <v>21</v>
      </c>
      <c r="O7068" t="str">
        <f t="shared" si="110"/>
        <v>Jan</v>
      </c>
    </row>
    <row r="7069" spans="1:15" x14ac:dyDescent="0.3">
      <c r="A7069" s="1">
        <v>43339</v>
      </c>
      <c r="B7069">
        <v>148</v>
      </c>
      <c r="C7069">
        <v>11</v>
      </c>
      <c r="D7069">
        <v>22</v>
      </c>
      <c r="E7069">
        <v>96</v>
      </c>
      <c r="F7069" t="s">
        <v>64</v>
      </c>
      <c r="G7069" t="s">
        <v>2515</v>
      </c>
      <c r="H7069" t="s">
        <v>106</v>
      </c>
      <c r="I7069" t="s">
        <v>175</v>
      </c>
      <c r="J7069" t="s">
        <v>197</v>
      </c>
      <c r="K7069" t="s">
        <v>18</v>
      </c>
      <c r="L7069" t="s">
        <v>19</v>
      </c>
      <c r="M7069" t="s">
        <v>20</v>
      </c>
      <c r="N7069" t="s">
        <v>21</v>
      </c>
      <c r="O7069" t="str">
        <f t="shared" si="110"/>
        <v>Aug</v>
      </c>
    </row>
    <row r="7070" spans="1:15" x14ac:dyDescent="0.3">
      <c r="A7070" s="1">
        <v>43412</v>
      </c>
      <c r="B7070">
        <v>148</v>
      </c>
      <c r="C7070">
        <v>8</v>
      </c>
      <c r="D7070">
        <v>11</v>
      </c>
      <c r="E7070">
        <v>89</v>
      </c>
      <c r="F7070" t="s">
        <v>78</v>
      </c>
      <c r="G7070" t="s">
        <v>1695</v>
      </c>
      <c r="H7070" t="s">
        <v>488</v>
      </c>
      <c r="I7070" t="s">
        <v>393</v>
      </c>
      <c r="J7070" t="s">
        <v>18</v>
      </c>
      <c r="K7070" t="s">
        <v>18</v>
      </c>
      <c r="L7070" t="s">
        <v>48</v>
      </c>
      <c r="M7070" t="s">
        <v>20</v>
      </c>
      <c r="N7070" t="s">
        <v>21</v>
      </c>
      <c r="O7070" t="str">
        <f t="shared" si="110"/>
        <v>Nov</v>
      </c>
    </row>
    <row r="7071" spans="1:15" x14ac:dyDescent="0.3">
      <c r="A7071" s="1">
        <v>43386</v>
      </c>
      <c r="B7071">
        <v>148</v>
      </c>
      <c r="C7071">
        <v>5</v>
      </c>
      <c r="D7071">
        <v>7</v>
      </c>
      <c r="E7071">
        <v>81</v>
      </c>
      <c r="F7071" t="s">
        <v>45</v>
      </c>
      <c r="G7071" t="s">
        <v>1442</v>
      </c>
      <c r="H7071" t="s">
        <v>26</v>
      </c>
      <c r="I7071" t="s">
        <v>18</v>
      </c>
      <c r="J7071" t="s">
        <v>18</v>
      </c>
      <c r="K7071" t="s">
        <v>18</v>
      </c>
      <c r="L7071" t="s">
        <v>48</v>
      </c>
      <c r="M7071" t="s">
        <v>20</v>
      </c>
      <c r="N7071" t="s">
        <v>21</v>
      </c>
      <c r="O7071" t="str">
        <f t="shared" si="110"/>
        <v>Oct</v>
      </c>
    </row>
    <row r="7072" spans="1:15" x14ac:dyDescent="0.3">
      <c r="A7072" s="1">
        <v>43401</v>
      </c>
      <c r="B7072">
        <v>148</v>
      </c>
      <c r="C7072">
        <v>4</v>
      </c>
      <c r="D7072">
        <v>7</v>
      </c>
      <c r="E7072">
        <v>65</v>
      </c>
      <c r="F7072" t="s">
        <v>45</v>
      </c>
      <c r="G7072" t="s">
        <v>27</v>
      </c>
      <c r="H7072" t="s">
        <v>169</v>
      </c>
      <c r="I7072" t="s">
        <v>18</v>
      </c>
      <c r="J7072" t="s">
        <v>18</v>
      </c>
      <c r="K7072" t="s">
        <v>18</v>
      </c>
      <c r="L7072" t="s">
        <v>48</v>
      </c>
      <c r="M7072" t="s">
        <v>20</v>
      </c>
      <c r="N7072" t="s">
        <v>21</v>
      </c>
      <c r="O7072" t="str">
        <f t="shared" si="110"/>
        <v>Oct</v>
      </c>
    </row>
    <row r="7073" spans="1:15" x14ac:dyDescent="0.3">
      <c r="A7073" s="1">
        <v>43215</v>
      </c>
      <c r="B7073">
        <v>148</v>
      </c>
      <c r="C7073">
        <v>5</v>
      </c>
      <c r="D7073">
        <v>6</v>
      </c>
      <c r="E7073">
        <v>63</v>
      </c>
      <c r="F7073" t="s">
        <v>197</v>
      </c>
      <c r="G7073" t="s">
        <v>1545</v>
      </c>
      <c r="H7073" t="s">
        <v>312</v>
      </c>
      <c r="I7073" t="s">
        <v>18</v>
      </c>
      <c r="J7073" t="s">
        <v>18</v>
      </c>
      <c r="K7073" t="s">
        <v>18</v>
      </c>
      <c r="L7073" t="s">
        <v>59</v>
      </c>
      <c r="M7073" t="s">
        <v>20</v>
      </c>
      <c r="N7073" t="s">
        <v>21</v>
      </c>
      <c r="O7073" t="str">
        <f t="shared" si="110"/>
        <v>Apr</v>
      </c>
    </row>
    <row r="7074" spans="1:15" x14ac:dyDescent="0.3">
      <c r="A7074" s="1">
        <v>43087</v>
      </c>
      <c r="B7074">
        <v>148</v>
      </c>
      <c r="C7074">
        <v>21</v>
      </c>
      <c r="D7074">
        <v>3</v>
      </c>
      <c r="E7074">
        <v>73</v>
      </c>
      <c r="F7074" t="s">
        <v>84</v>
      </c>
      <c r="G7074" t="s">
        <v>1465</v>
      </c>
      <c r="H7074" t="s">
        <v>816</v>
      </c>
      <c r="I7074" t="s">
        <v>18</v>
      </c>
      <c r="J7074" t="s">
        <v>18</v>
      </c>
      <c r="K7074" t="s">
        <v>82</v>
      </c>
      <c r="L7074" t="s">
        <v>1697</v>
      </c>
      <c r="M7074" t="s">
        <v>20</v>
      </c>
      <c r="N7074" t="s">
        <v>21</v>
      </c>
      <c r="O7074" t="str">
        <f t="shared" si="110"/>
        <v>Dec</v>
      </c>
    </row>
    <row r="7075" spans="1:15" x14ac:dyDescent="0.3">
      <c r="A7075" s="1">
        <v>43160</v>
      </c>
      <c r="B7075">
        <v>148</v>
      </c>
      <c r="C7075">
        <v>8</v>
      </c>
      <c r="D7075">
        <v>2</v>
      </c>
      <c r="E7075">
        <v>80</v>
      </c>
      <c r="F7075" t="s">
        <v>267</v>
      </c>
      <c r="G7075" t="s">
        <v>31</v>
      </c>
      <c r="H7075" t="s">
        <v>816</v>
      </c>
      <c r="I7075" t="s">
        <v>503</v>
      </c>
      <c r="J7075" t="s">
        <v>18</v>
      </c>
      <c r="K7075" t="s">
        <v>18</v>
      </c>
      <c r="L7075" t="s">
        <v>59</v>
      </c>
      <c r="M7075" t="s">
        <v>12</v>
      </c>
      <c r="N7075" t="s">
        <v>21</v>
      </c>
      <c r="O7075" t="str">
        <f t="shared" si="110"/>
        <v>Mar</v>
      </c>
    </row>
    <row r="7076" spans="1:15" x14ac:dyDescent="0.3">
      <c r="A7076" s="1">
        <v>43146</v>
      </c>
      <c r="B7076">
        <v>148</v>
      </c>
      <c r="C7076">
        <v>20</v>
      </c>
      <c r="D7076">
        <v>0</v>
      </c>
      <c r="E7076">
        <v>27</v>
      </c>
      <c r="F7076" t="s">
        <v>41</v>
      </c>
      <c r="G7076" t="s">
        <v>27</v>
      </c>
      <c r="H7076" t="s">
        <v>1898</v>
      </c>
      <c r="I7076" t="s">
        <v>18</v>
      </c>
      <c r="J7076" t="s">
        <v>18</v>
      </c>
      <c r="K7076" t="s">
        <v>18</v>
      </c>
      <c r="L7076" t="s">
        <v>1697</v>
      </c>
      <c r="M7076" t="s">
        <v>12</v>
      </c>
      <c r="N7076" t="s">
        <v>21</v>
      </c>
      <c r="O7076" t="str">
        <f t="shared" si="110"/>
        <v>Feb</v>
      </c>
    </row>
    <row r="7077" spans="1:15" x14ac:dyDescent="0.3">
      <c r="A7077" s="1">
        <v>43079</v>
      </c>
      <c r="B7077">
        <v>148</v>
      </c>
      <c r="C7077">
        <v>23</v>
      </c>
      <c r="D7077">
        <v>-1</v>
      </c>
      <c r="E7077">
        <v>43</v>
      </c>
      <c r="F7077" t="s">
        <v>538</v>
      </c>
      <c r="G7077" t="s">
        <v>27</v>
      </c>
      <c r="H7077" t="s">
        <v>1026</v>
      </c>
      <c r="I7077" t="s">
        <v>18</v>
      </c>
      <c r="J7077" t="s">
        <v>18</v>
      </c>
      <c r="K7077" t="s">
        <v>18</v>
      </c>
      <c r="L7077" t="s">
        <v>1697</v>
      </c>
      <c r="M7077" t="s">
        <v>20</v>
      </c>
      <c r="N7077" t="s">
        <v>21</v>
      </c>
      <c r="O7077" t="str">
        <f t="shared" si="110"/>
        <v>Dec</v>
      </c>
    </row>
    <row r="7078" spans="1:15" x14ac:dyDescent="0.3">
      <c r="A7078" s="1">
        <v>43150</v>
      </c>
      <c r="B7078">
        <v>148</v>
      </c>
      <c r="C7078">
        <v>0</v>
      </c>
      <c r="D7078">
        <v>-1</v>
      </c>
      <c r="E7078">
        <v>39</v>
      </c>
      <c r="F7078" t="s">
        <v>141</v>
      </c>
      <c r="G7078" t="s">
        <v>651</v>
      </c>
      <c r="H7078" t="s">
        <v>2223</v>
      </c>
      <c r="I7078" t="s">
        <v>18</v>
      </c>
      <c r="J7078" t="s">
        <v>18</v>
      </c>
      <c r="K7078" t="s">
        <v>18</v>
      </c>
      <c r="L7078" t="s">
        <v>1697</v>
      </c>
      <c r="M7078" t="s">
        <v>20</v>
      </c>
      <c r="N7078" t="s">
        <v>21</v>
      </c>
      <c r="O7078" t="str">
        <f t="shared" si="110"/>
        <v>Feb</v>
      </c>
    </row>
    <row r="7079" spans="1:15" x14ac:dyDescent="0.3">
      <c r="A7079" s="1">
        <v>43102</v>
      </c>
      <c r="B7079">
        <v>148</v>
      </c>
      <c r="C7079">
        <v>0</v>
      </c>
      <c r="D7079">
        <v>-2</v>
      </c>
      <c r="E7079">
        <v>54</v>
      </c>
      <c r="F7079" t="s">
        <v>45</v>
      </c>
      <c r="G7079" t="s">
        <v>124</v>
      </c>
      <c r="H7079" t="s">
        <v>1174</v>
      </c>
      <c r="I7079" t="s">
        <v>18</v>
      </c>
      <c r="J7079" t="s">
        <v>18</v>
      </c>
      <c r="K7079" t="s">
        <v>18</v>
      </c>
      <c r="L7079" t="s">
        <v>1697</v>
      </c>
      <c r="M7079" t="s">
        <v>20</v>
      </c>
      <c r="N7079" t="s">
        <v>21</v>
      </c>
      <c r="O7079" t="str">
        <f t="shared" si="110"/>
        <v>Jan</v>
      </c>
    </row>
    <row r="7080" spans="1:15" x14ac:dyDescent="0.3">
      <c r="A7080" s="1">
        <v>43399</v>
      </c>
      <c r="B7080">
        <v>147</v>
      </c>
      <c r="C7080">
        <v>14</v>
      </c>
      <c r="D7080">
        <v>13</v>
      </c>
      <c r="E7080">
        <v>95</v>
      </c>
      <c r="F7080" t="s">
        <v>34</v>
      </c>
      <c r="G7080" t="s">
        <v>2407</v>
      </c>
      <c r="H7080" t="s">
        <v>46</v>
      </c>
      <c r="I7080" t="s">
        <v>218</v>
      </c>
      <c r="J7080" t="s">
        <v>172</v>
      </c>
      <c r="K7080" t="s">
        <v>18</v>
      </c>
      <c r="L7080" t="s">
        <v>48</v>
      </c>
      <c r="M7080" t="s">
        <v>20</v>
      </c>
      <c r="N7080" t="s">
        <v>21</v>
      </c>
      <c r="O7080" t="str">
        <f t="shared" si="110"/>
        <v>Oct</v>
      </c>
    </row>
    <row r="7081" spans="1:15" x14ac:dyDescent="0.3">
      <c r="A7081" s="1">
        <v>43191</v>
      </c>
      <c r="B7081">
        <v>147</v>
      </c>
      <c r="C7081">
        <v>4</v>
      </c>
      <c r="D7081">
        <v>12</v>
      </c>
      <c r="E7081">
        <v>69</v>
      </c>
      <c r="F7081" t="s">
        <v>72</v>
      </c>
      <c r="G7081" t="s">
        <v>866</v>
      </c>
      <c r="H7081" t="s">
        <v>930</v>
      </c>
      <c r="I7081" t="s">
        <v>18</v>
      </c>
      <c r="J7081" t="s">
        <v>18</v>
      </c>
      <c r="K7081" t="s">
        <v>18</v>
      </c>
      <c r="L7081" t="s">
        <v>59</v>
      </c>
      <c r="M7081" t="s">
        <v>20</v>
      </c>
      <c r="N7081" t="s">
        <v>21</v>
      </c>
      <c r="O7081" t="str">
        <f t="shared" si="110"/>
        <v>Apr</v>
      </c>
    </row>
    <row r="7082" spans="1:15" x14ac:dyDescent="0.3">
      <c r="A7082" s="1">
        <v>43166</v>
      </c>
      <c r="B7082">
        <v>147</v>
      </c>
      <c r="C7082">
        <v>22</v>
      </c>
      <c r="D7082">
        <v>7</v>
      </c>
      <c r="E7082">
        <v>60</v>
      </c>
      <c r="F7082" t="s">
        <v>53</v>
      </c>
      <c r="G7082" t="s">
        <v>1294</v>
      </c>
      <c r="H7082" t="s">
        <v>18</v>
      </c>
      <c r="I7082" t="s">
        <v>18</v>
      </c>
      <c r="J7082" t="s">
        <v>18</v>
      </c>
      <c r="K7082" t="s">
        <v>18</v>
      </c>
      <c r="L7082" t="s">
        <v>59</v>
      </c>
      <c r="M7082" t="s">
        <v>20</v>
      </c>
      <c r="N7082" t="s">
        <v>21</v>
      </c>
      <c r="O7082" t="str">
        <f t="shared" si="110"/>
        <v>Mar</v>
      </c>
    </row>
    <row r="7083" spans="1:15" x14ac:dyDescent="0.3">
      <c r="A7083" s="1">
        <v>43405</v>
      </c>
      <c r="B7083">
        <v>147</v>
      </c>
      <c r="C7083">
        <v>4</v>
      </c>
      <c r="D7083">
        <v>4</v>
      </c>
      <c r="E7083">
        <v>70</v>
      </c>
      <c r="F7083" t="s">
        <v>83</v>
      </c>
      <c r="G7083" t="s">
        <v>818</v>
      </c>
      <c r="H7083" t="s">
        <v>741</v>
      </c>
      <c r="I7083" t="s">
        <v>18</v>
      </c>
      <c r="J7083" t="s">
        <v>18</v>
      </c>
      <c r="K7083" t="s">
        <v>18</v>
      </c>
      <c r="L7083" t="s">
        <v>48</v>
      </c>
      <c r="M7083" t="s">
        <v>20</v>
      </c>
      <c r="N7083" t="s">
        <v>21</v>
      </c>
      <c r="O7083" t="str">
        <f t="shared" si="110"/>
        <v>Nov</v>
      </c>
    </row>
    <row r="7084" spans="1:15" x14ac:dyDescent="0.3">
      <c r="A7084" s="1">
        <v>43160</v>
      </c>
      <c r="B7084">
        <v>147</v>
      </c>
      <c r="C7084">
        <v>1</v>
      </c>
      <c r="D7084">
        <v>2</v>
      </c>
      <c r="E7084">
        <v>97</v>
      </c>
      <c r="F7084" t="s">
        <v>344</v>
      </c>
      <c r="G7084" t="s">
        <v>1476</v>
      </c>
      <c r="H7084" t="s">
        <v>64</v>
      </c>
      <c r="I7084" t="s">
        <v>18</v>
      </c>
      <c r="J7084" t="s">
        <v>18</v>
      </c>
      <c r="K7084" t="s">
        <v>18</v>
      </c>
      <c r="L7084" t="s">
        <v>59</v>
      </c>
      <c r="M7084" t="s">
        <v>12</v>
      </c>
      <c r="N7084" t="s">
        <v>21</v>
      </c>
      <c r="O7084" t="str">
        <f t="shared" si="110"/>
        <v>Mar</v>
      </c>
    </row>
    <row r="7085" spans="1:15" x14ac:dyDescent="0.3">
      <c r="A7085" s="1">
        <v>43180</v>
      </c>
      <c r="B7085">
        <v>147</v>
      </c>
      <c r="C7085">
        <v>2</v>
      </c>
      <c r="D7085">
        <v>1</v>
      </c>
      <c r="E7085">
        <v>40</v>
      </c>
      <c r="F7085" t="s">
        <v>14</v>
      </c>
      <c r="G7085" t="s">
        <v>27</v>
      </c>
      <c r="H7085" t="s">
        <v>1574</v>
      </c>
      <c r="I7085" t="s">
        <v>18</v>
      </c>
      <c r="J7085" t="s">
        <v>18</v>
      </c>
      <c r="K7085" t="s">
        <v>18</v>
      </c>
      <c r="L7085" t="s">
        <v>59</v>
      </c>
      <c r="M7085" t="s">
        <v>20</v>
      </c>
      <c r="N7085" t="s">
        <v>21</v>
      </c>
      <c r="O7085" t="str">
        <f t="shared" si="110"/>
        <v>Mar</v>
      </c>
    </row>
    <row r="7086" spans="1:15" x14ac:dyDescent="0.3">
      <c r="A7086" s="1">
        <v>43142</v>
      </c>
      <c r="B7086">
        <v>147</v>
      </c>
      <c r="C7086">
        <v>19</v>
      </c>
      <c r="D7086">
        <v>-5</v>
      </c>
      <c r="E7086">
        <v>66</v>
      </c>
      <c r="F7086" t="s">
        <v>30</v>
      </c>
      <c r="G7086" t="s">
        <v>27</v>
      </c>
      <c r="H7086" t="s">
        <v>2100</v>
      </c>
      <c r="I7086" t="s">
        <v>18</v>
      </c>
      <c r="J7086" t="s">
        <v>18</v>
      </c>
      <c r="K7086" t="s">
        <v>18</v>
      </c>
      <c r="L7086" t="s">
        <v>1697</v>
      </c>
      <c r="M7086" t="s">
        <v>20</v>
      </c>
      <c r="N7086" t="s">
        <v>21</v>
      </c>
      <c r="O7086" t="str">
        <f t="shared" si="110"/>
        <v>Feb</v>
      </c>
    </row>
    <row r="7087" spans="1:15" x14ac:dyDescent="0.3">
      <c r="A7087" s="1">
        <v>43137</v>
      </c>
      <c r="B7087">
        <v>147</v>
      </c>
      <c r="C7087">
        <v>14</v>
      </c>
      <c r="D7087">
        <v>-7</v>
      </c>
      <c r="E7087">
        <v>26</v>
      </c>
      <c r="F7087" t="s">
        <v>767</v>
      </c>
      <c r="G7087" t="s">
        <v>244</v>
      </c>
      <c r="H7087" t="s">
        <v>2294</v>
      </c>
      <c r="I7087" t="s">
        <v>1234</v>
      </c>
      <c r="J7087" t="s">
        <v>18</v>
      </c>
      <c r="K7087" t="s">
        <v>18</v>
      </c>
      <c r="L7087" t="s">
        <v>1697</v>
      </c>
      <c r="M7087" t="s">
        <v>20</v>
      </c>
      <c r="N7087" t="s">
        <v>21</v>
      </c>
      <c r="O7087" t="str">
        <f t="shared" si="110"/>
        <v>Feb</v>
      </c>
    </row>
    <row r="7088" spans="1:15" x14ac:dyDescent="0.3">
      <c r="A7088" s="1">
        <v>43126</v>
      </c>
      <c r="B7088">
        <v>147</v>
      </c>
      <c r="C7088">
        <v>16</v>
      </c>
      <c r="D7088">
        <v>-11</v>
      </c>
      <c r="E7088">
        <v>28</v>
      </c>
      <c r="F7088" t="s">
        <v>60</v>
      </c>
      <c r="G7088" t="s">
        <v>454</v>
      </c>
      <c r="H7088" t="s">
        <v>2516</v>
      </c>
      <c r="I7088" t="s">
        <v>85</v>
      </c>
      <c r="J7088" t="s">
        <v>18</v>
      </c>
      <c r="K7088" t="s">
        <v>307</v>
      </c>
      <c r="L7088" t="s">
        <v>1697</v>
      </c>
      <c r="M7088" t="s">
        <v>20</v>
      </c>
      <c r="N7088" t="s">
        <v>21</v>
      </c>
      <c r="O7088" t="str">
        <f t="shared" si="110"/>
        <v>Jan</v>
      </c>
    </row>
    <row r="7089" spans="1:15" x14ac:dyDescent="0.3">
      <c r="A7089" s="1">
        <v>43380</v>
      </c>
      <c r="B7089">
        <v>146</v>
      </c>
      <c r="C7089">
        <v>5</v>
      </c>
      <c r="D7089">
        <v>15</v>
      </c>
      <c r="E7089">
        <v>89</v>
      </c>
      <c r="F7089" t="s">
        <v>45</v>
      </c>
      <c r="G7089" t="s">
        <v>2517</v>
      </c>
      <c r="H7089" t="s">
        <v>270</v>
      </c>
      <c r="I7089" t="s">
        <v>18</v>
      </c>
      <c r="J7089" t="s">
        <v>18</v>
      </c>
      <c r="K7089" t="s">
        <v>18</v>
      </c>
      <c r="L7089" t="s">
        <v>48</v>
      </c>
      <c r="M7089" t="s">
        <v>20</v>
      </c>
      <c r="N7089" t="s">
        <v>21</v>
      </c>
      <c r="O7089" t="str">
        <f t="shared" si="110"/>
        <v>Oct</v>
      </c>
    </row>
    <row r="7090" spans="1:15" x14ac:dyDescent="0.3">
      <c r="A7090" s="1">
        <v>43177</v>
      </c>
      <c r="B7090">
        <v>146</v>
      </c>
      <c r="C7090">
        <v>20</v>
      </c>
      <c r="D7090">
        <v>9</v>
      </c>
      <c r="E7090">
        <v>66</v>
      </c>
      <c r="F7090" t="s">
        <v>45</v>
      </c>
      <c r="G7090" t="s">
        <v>1569</v>
      </c>
      <c r="H7090" t="s">
        <v>30</v>
      </c>
      <c r="I7090" t="s">
        <v>18</v>
      </c>
      <c r="J7090" t="s">
        <v>18</v>
      </c>
      <c r="K7090" t="s">
        <v>18</v>
      </c>
      <c r="L7090" t="s">
        <v>59</v>
      </c>
      <c r="M7090" t="s">
        <v>20</v>
      </c>
      <c r="N7090" t="s">
        <v>21</v>
      </c>
      <c r="O7090" t="str">
        <f t="shared" si="110"/>
        <v>Mar</v>
      </c>
    </row>
    <row r="7091" spans="1:15" x14ac:dyDescent="0.3">
      <c r="A7091" s="1">
        <v>43394</v>
      </c>
      <c r="B7091">
        <v>146</v>
      </c>
      <c r="C7091">
        <v>5</v>
      </c>
      <c r="D7091">
        <v>8</v>
      </c>
      <c r="E7091">
        <v>73</v>
      </c>
      <c r="F7091" t="s">
        <v>201</v>
      </c>
      <c r="G7091" t="s">
        <v>1375</v>
      </c>
      <c r="H7091" t="s">
        <v>26</v>
      </c>
      <c r="I7091" t="s">
        <v>18</v>
      </c>
      <c r="J7091" t="s">
        <v>18</v>
      </c>
      <c r="K7091" t="s">
        <v>18</v>
      </c>
      <c r="L7091" t="s">
        <v>48</v>
      </c>
      <c r="M7091" t="s">
        <v>20</v>
      </c>
      <c r="N7091" t="s">
        <v>21</v>
      </c>
      <c r="O7091" t="str">
        <f t="shared" si="110"/>
        <v>Oct</v>
      </c>
    </row>
    <row r="7092" spans="1:15" x14ac:dyDescent="0.3">
      <c r="A7092" s="1">
        <v>43400</v>
      </c>
      <c r="B7092">
        <v>146</v>
      </c>
      <c r="C7092">
        <v>5</v>
      </c>
      <c r="D7092">
        <v>8</v>
      </c>
      <c r="E7092">
        <v>65</v>
      </c>
      <c r="F7092" t="s">
        <v>64</v>
      </c>
      <c r="G7092" t="s">
        <v>27</v>
      </c>
      <c r="H7092" t="s">
        <v>90</v>
      </c>
      <c r="I7092" t="s">
        <v>18</v>
      </c>
      <c r="J7092" t="s">
        <v>18</v>
      </c>
      <c r="K7092" t="s">
        <v>18</v>
      </c>
      <c r="L7092" t="s">
        <v>48</v>
      </c>
      <c r="M7092" t="s">
        <v>20</v>
      </c>
      <c r="N7092" t="s">
        <v>21</v>
      </c>
      <c r="O7092" t="str">
        <f t="shared" si="110"/>
        <v>Oct</v>
      </c>
    </row>
    <row r="7093" spans="1:15" x14ac:dyDescent="0.3">
      <c r="A7093" s="1">
        <v>43404</v>
      </c>
      <c r="B7093">
        <v>146</v>
      </c>
      <c r="C7093">
        <v>4</v>
      </c>
      <c r="D7093">
        <v>5</v>
      </c>
      <c r="E7093">
        <v>71</v>
      </c>
      <c r="F7093" t="s">
        <v>53</v>
      </c>
      <c r="G7093" t="s">
        <v>262</v>
      </c>
      <c r="H7093" t="s">
        <v>200</v>
      </c>
      <c r="I7093" t="s">
        <v>18</v>
      </c>
      <c r="J7093" t="s">
        <v>18</v>
      </c>
      <c r="K7093" t="s">
        <v>18</v>
      </c>
      <c r="L7093" t="s">
        <v>48</v>
      </c>
      <c r="M7093" t="s">
        <v>20</v>
      </c>
      <c r="N7093" t="s">
        <v>21</v>
      </c>
      <c r="O7093" t="str">
        <f t="shared" si="110"/>
        <v>Oct</v>
      </c>
    </row>
    <row r="7094" spans="1:15" x14ac:dyDescent="0.3">
      <c r="A7094" s="1">
        <v>43108</v>
      </c>
      <c r="B7094">
        <v>146</v>
      </c>
      <c r="C7094">
        <v>21</v>
      </c>
      <c r="D7094">
        <v>1</v>
      </c>
      <c r="E7094">
        <v>77</v>
      </c>
      <c r="F7094" t="s">
        <v>469</v>
      </c>
      <c r="G7094" t="s">
        <v>1467</v>
      </c>
      <c r="H7094" t="s">
        <v>734</v>
      </c>
      <c r="I7094" t="s">
        <v>18</v>
      </c>
      <c r="J7094" t="s">
        <v>207</v>
      </c>
      <c r="K7094" t="s">
        <v>70</v>
      </c>
      <c r="L7094" t="s">
        <v>1697</v>
      </c>
      <c r="M7094" t="s">
        <v>20</v>
      </c>
      <c r="N7094" t="s">
        <v>21</v>
      </c>
      <c r="O7094" t="str">
        <f t="shared" si="110"/>
        <v>Jan</v>
      </c>
    </row>
    <row r="7095" spans="1:15" x14ac:dyDescent="0.3">
      <c r="A7095" s="1">
        <v>43071</v>
      </c>
      <c r="B7095">
        <v>146</v>
      </c>
      <c r="C7095">
        <v>7</v>
      </c>
      <c r="D7095">
        <v>-4</v>
      </c>
      <c r="E7095">
        <v>81</v>
      </c>
      <c r="F7095" t="s">
        <v>105</v>
      </c>
      <c r="G7095" t="s">
        <v>1871</v>
      </c>
      <c r="H7095" t="s">
        <v>310</v>
      </c>
      <c r="I7095" t="s">
        <v>18</v>
      </c>
      <c r="J7095" t="s">
        <v>18</v>
      </c>
      <c r="K7095" t="s">
        <v>18</v>
      </c>
      <c r="L7095" t="s">
        <v>1697</v>
      </c>
      <c r="M7095" t="s">
        <v>20</v>
      </c>
      <c r="N7095" t="s">
        <v>21</v>
      </c>
      <c r="O7095" t="str">
        <f t="shared" si="110"/>
        <v>Dec</v>
      </c>
    </row>
    <row r="7096" spans="1:15" x14ac:dyDescent="0.3">
      <c r="A7096" s="1">
        <v>43087</v>
      </c>
      <c r="B7096">
        <v>146</v>
      </c>
      <c r="C7096">
        <v>8</v>
      </c>
      <c r="D7096">
        <v>-5</v>
      </c>
      <c r="E7096">
        <v>86</v>
      </c>
      <c r="F7096" t="s">
        <v>166</v>
      </c>
      <c r="G7096" t="s">
        <v>2518</v>
      </c>
      <c r="H7096" t="s">
        <v>973</v>
      </c>
      <c r="I7096" t="s">
        <v>18</v>
      </c>
      <c r="J7096" t="s">
        <v>18</v>
      </c>
      <c r="K7096" t="s">
        <v>239</v>
      </c>
      <c r="L7096" t="s">
        <v>1697</v>
      </c>
      <c r="M7096" t="s">
        <v>20</v>
      </c>
      <c r="N7096" t="s">
        <v>21</v>
      </c>
      <c r="O7096" t="str">
        <f t="shared" si="110"/>
        <v>Dec</v>
      </c>
    </row>
    <row r="7097" spans="1:15" x14ac:dyDescent="0.3">
      <c r="A7097" s="1">
        <v>43144</v>
      </c>
      <c r="B7097">
        <v>146</v>
      </c>
      <c r="C7097">
        <v>1</v>
      </c>
      <c r="D7097">
        <v>-6</v>
      </c>
      <c r="E7097">
        <v>60</v>
      </c>
      <c r="F7097" t="s">
        <v>201</v>
      </c>
      <c r="G7097" t="s">
        <v>262</v>
      </c>
      <c r="H7097" t="s">
        <v>1787</v>
      </c>
      <c r="I7097" t="s">
        <v>18</v>
      </c>
      <c r="J7097" t="s">
        <v>18</v>
      </c>
      <c r="K7097" t="s">
        <v>18</v>
      </c>
      <c r="L7097" t="s">
        <v>1697</v>
      </c>
      <c r="M7097" t="s">
        <v>20</v>
      </c>
      <c r="N7097" t="s">
        <v>21</v>
      </c>
      <c r="O7097" t="str">
        <f t="shared" si="110"/>
        <v>Feb</v>
      </c>
    </row>
    <row r="7098" spans="1:15" x14ac:dyDescent="0.3">
      <c r="A7098" s="1">
        <v>43086</v>
      </c>
      <c r="B7098">
        <v>146</v>
      </c>
      <c r="C7098">
        <v>1</v>
      </c>
      <c r="D7098">
        <v>-8</v>
      </c>
      <c r="E7098">
        <v>40</v>
      </c>
      <c r="F7098" t="s">
        <v>64</v>
      </c>
      <c r="G7098" t="s">
        <v>27</v>
      </c>
      <c r="H7098" t="s">
        <v>2096</v>
      </c>
      <c r="I7098" t="s">
        <v>18</v>
      </c>
      <c r="J7098" t="s">
        <v>18</v>
      </c>
      <c r="K7098" t="s">
        <v>18</v>
      </c>
      <c r="L7098" t="s">
        <v>1697</v>
      </c>
      <c r="M7098" t="s">
        <v>20</v>
      </c>
      <c r="N7098" t="s">
        <v>21</v>
      </c>
      <c r="O7098" t="str">
        <f t="shared" si="110"/>
        <v>Dec</v>
      </c>
    </row>
    <row r="7099" spans="1:15" x14ac:dyDescent="0.3">
      <c r="A7099" s="1">
        <v>43096</v>
      </c>
      <c r="B7099">
        <v>146</v>
      </c>
      <c r="C7099">
        <v>10</v>
      </c>
      <c r="D7099">
        <v>-8</v>
      </c>
      <c r="E7099">
        <v>29</v>
      </c>
      <c r="F7099" t="s">
        <v>84</v>
      </c>
      <c r="G7099" t="s">
        <v>50</v>
      </c>
      <c r="H7099" t="s">
        <v>2446</v>
      </c>
      <c r="I7099" t="s">
        <v>17</v>
      </c>
      <c r="J7099" t="s">
        <v>18</v>
      </c>
      <c r="K7099" t="s">
        <v>18</v>
      </c>
      <c r="L7099" t="s">
        <v>1697</v>
      </c>
      <c r="M7099" t="s">
        <v>20</v>
      </c>
      <c r="N7099" t="s">
        <v>21</v>
      </c>
      <c r="O7099" t="str">
        <f t="shared" si="110"/>
        <v>Dec</v>
      </c>
    </row>
    <row r="7100" spans="1:15" x14ac:dyDescent="0.3">
      <c r="A7100" s="1">
        <v>43111</v>
      </c>
      <c r="B7100">
        <v>146</v>
      </c>
      <c r="C7100">
        <v>11</v>
      </c>
      <c r="D7100">
        <v>-10</v>
      </c>
      <c r="E7100">
        <v>41</v>
      </c>
      <c r="F7100" t="s">
        <v>94</v>
      </c>
      <c r="G7100" t="s">
        <v>1100</v>
      </c>
      <c r="H7100" t="s">
        <v>2269</v>
      </c>
      <c r="I7100" t="s">
        <v>87</v>
      </c>
      <c r="J7100" t="s">
        <v>18</v>
      </c>
      <c r="K7100" t="s">
        <v>18</v>
      </c>
      <c r="L7100" t="s">
        <v>1697</v>
      </c>
      <c r="M7100" t="s">
        <v>20</v>
      </c>
      <c r="N7100" t="s">
        <v>21</v>
      </c>
      <c r="O7100" t="str">
        <f t="shared" si="110"/>
        <v>Jan</v>
      </c>
    </row>
    <row r="7101" spans="1:15" x14ac:dyDescent="0.3">
      <c r="A7101" s="1">
        <v>43236</v>
      </c>
      <c r="B7101">
        <v>145</v>
      </c>
      <c r="C7101">
        <v>2</v>
      </c>
      <c r="D7101">
        <v>24</v>
      </c>
      <c r="E7101">
        <v>69</v>
      </c>
      <c r="F7101" t="s">
        <v>72</v>
      </c>
      <c r="G7101" t="s">
        <v>1628</v>
      </c>
      <c r="H7101" t="s">
        <v>696</v>
      </c>
      <c r="I7101" t="s">
        <v>18</v>
      </c>
      <c r="J7101" t="s">
        <v>344</v>
      </c>
      <c r="K7101" t="s">
        <v>18</v>
      </c>
      <c r="L7101" t="s">
        <v>59</v>
      </c>
      <c r="M7101" t="s">
        <v>20</v>
      </c>
      <c r="N7101" t="s">
        <v>21</v>
      </c>
      <c r="O7101" t="str">
        <f t="shared" si="110"/>
        <v>May</v>
      </c>
    </row>
    <row r="7102" spans="1:15" x14ac:dyDescent="0.3">
      <c r="A7102" s="1">
        <v>43233</v>
      </c>
      <c r="B7102">
        <v>145</v>
      </c>
      <c r="C7102">
        <v>0</v>
      </c>
      <c r="D7102">
        <v>16</v>
      </c>
      <c r="E7102">
        <v>97</v>
      </c>
      <c r="F7102" t="s">
        <v>78</v>
      </c>
      <c r="G7102" t="s">
        <v>2519</v>
      </c>
      <c r="H7102" t="s">
        <v>16</v>
      </c>
      <c r="I7102" t="s">
        <v>18</v>
      </c>
      <c r="J7102" t="s">
        <v>197</v>
      </c>
      <c r="K7102" t="s">
        <v>18</v>
      </c>
      <c r="L7102" t="s">
        <v>59</v>
      </c>
      <c r="M7102" t="s">
        <v>20</v>
      </c>
      <c r="N7102" t="s">
        <v>21</v>
      </c>
      <c r="O7102" t="str">
        <f t="shared" si="110"/>
        <v>May</v>
      </c>
    </row>
    <row r="7103" spans="1:15" x14ac:dyDescent="0.3">
      <c r="A7103" s="1">
        <v>43389</v>
      </c>
      <c r="B7103">
        <v>145</v>
      </c>
      <c r="C7103">
        <v>4</v>
      </c>
      <c r="D7103">
        <v>11</v>
      </c>
      <c r="E7103">
        <v>69</v>
      </c>
      <c r="F7103" t="s">
        <v>169</v>
      </c>
      <c r="G7103" t="s">
        <v>2277</v>
      </c>
      <c r="H7103" t="s">
        <v>172</v>
      </c>
      <c r="I7103" t="s">
        <v>18</v>
      </c>
      <c r="J7103" t="s">
        <v>18</v>
      </c>
      <c r="K7103" t="s">
        <v>18</v>
      </c>
      <c r="L7103" t="s">
        <v>48</v>
      </c>
      <c r="M7103" t="s">
        <v>20</v>
      </c>
      <c r="N7103" t="s">
        <v>21</v>
      </c>
      <c r="O7103" t="str">
        <f t="shared" si="110"/>
        <v>Oct</v>
      </c>
    </row>
    <row r="7104" spans="1:15" x14ac:dyDescent="0.3">
      <c r="A7104" s="1">
        <v>43384</v>
      </c>
      <c r="B7104">
        <v>145</v>
      </c>
      <c r="C7104">
        <v>4</v>
      </c>
      <c r="D7104">
        <v>7</v>
      </c>
      <c r="E7104">
        <v>69</v>
      </c>
      <c r="F7104" t="s">
        <v>207</v>
      </c>
      <c r="G7104" t="s">
        <v>27</v>
      </c>
      <c r="H7104" t="s">
        <v>201</v>
      </c>
      <c r="I7104" t="s">
        <v>18</v>
      </c>
      <c r="J7104" t="s">
        <v>18</v>
      </c>
      <c r="K7104" t="s">
        <v>18</v>
      </c>
      <c r="L7104" t="s">
        <v>48</v>
      </c>
      <c r="M7104" t="s">
        <v>20</v>
      </c>
      <c r="N7104" t="s">
        <v>21</v>
      </c>
      <c r="O7104" t="str">
        <f t="shared" si="110"/>
        <v>Oct</v>
      </c>
    </row>
    <row r="7105" spans="1:15" x14ac:dyDescent="0.3">
      <c r="A7105" s="1">
        <v>43141</v>
      </c>
      <c r="B7105">
        <v>145</v>
      </c>
      <c r="C7105">
        <v>3</v>
      </c>
      <c r="D7105">
        <v>2</v>
      </c>
      <c r="E7105">
        <v>71</v>
      </c>
      <c r="F7105" t="s">
        <v>166</v>
      </c>
      <c r="G7105" t="s">
        <v>2311</v>
      </c>
      <c r="H7105" t="s">
        <v>1183</v>
      </c>
      <c r="I7105" t="s">
        <v>18</v>
      </c>
      <c r="J7105" t="s">
        <v>18</v>
      </c>
      <c r="K7105" t="s">
        <v>18</v>
      </c>
      <c r="L7105" t="s">
        <v>1697</v>
      </c>
      <c r="M7105" t="s">
        <v>20</v>
      </c>
      <c r="N7105" t="s">
        <v>21</v>
      </c>
      <c r="O7105" t="str">
        <f t="shared" si="110"/>
        <v>Feb</v>
      </c>
    </row>
    <row r="7106" spans="1:15" x14ac:dyDescent="0.3">
      <c r="A7106" s="1">
        <v>43158</v>
      </c>
      <c r="B7106">
        <v>145</v>
      </c>
      <c r="C7106">
        <v>2</v>
      </c>
      <c r="D7106">
        <v>2</v>
      </c>
      <c r="E7106">
        <v>44</v>
      </c>
      <c r="F7106" t="s">
        <v>166</v>
      </c>
      <c r="G7106" t="s">
        <v>733</v>
      </c>
      <c r="H7106" t="s">
        <v>1947</v>
      </c>
      <c r="I7106" t="s">
        <v>18</v>
      </c>
      <c r="J7106" t="s">
        <v>18</v>
      </c>
      <c r="K7106" t="s">
        <v>18</v>
      </c>
      <c r="L7106" t="s">
        <v>1697</v>
      </c>
      <c r="M7106" t="s">
        <v>20</v>
      </c>
      <c r="N7106" t="s">
        <v>21</v>
      </c>
      <c r="O7106" t="str">
        <f t="shared" ref="O7106:O7169" si="111">TEXT(A7106,"mmm")</f>
        <v>Feb</v>
      </c>
    </row>
    <row r="7107" spans="1:15" x14ac:dyDescent="0.3">
      <c r="A7107" s="1">
        <v>43093</v>
      </c>
      <c r="B7107">
        <v>145</v>
      </c>
      <c r="C7107">
        <v>21</v>
      </c>
      <c r="D7107">
        <v>0</v>
      </c>
      <c r="E7107">
        <v>69</v>
      </c>
      <c r="F7107" t="s">
        <v>94</v>
      </c>
      <c r="G7107" t="s">
        <v>2520</v>
      </c>
      <c r="H7107" t="s">
        <v>952</v>
      </c>
      <c r="I7107" t="s">
        <v>18</v>
      </c>
      <c r="J7107" t="s">
        <v>18</v>
      </c>
      <c r="K7107" t="s">
        <v>18</v>
      </c>
      <c r="L7107" t="s">
        <v>1697</v>
      </c>
      <c r="M7107" t="s">
        <v>12</v>
      </c>
      <c r="N7107" t="s">
        <v>21</v>
      </c>
      <c r="O7107" t="str">
        <f t="shared" si="111"/>
        <v>Dec</v>
      </c>
    </row>
    <row r="7108" spans="1:15" x14ac:dyDescent="0.3">
      <c r="A7108" s="1">
        <v>43148</v>
      </c>
      <c r="B7108">
        <v>145</v>
      </c>
      <c r="C7108">
        <v>20</v>
      </c>
      <c r="D7108">
        <v>-2</v>
      </c>
      <c r="E7108">
        <v>38</v>
      </c>
      <c r="F7108" t="s">
        <v>239</v>
      </c>
      <c r="G7108" t="s">
        <v>27</v>
      </c>
      <c r="H7108" t="s">
        <v>1877</v>
      </c>
      <c r="I7108" t="s">
        <v>18</v>
      </c>
      <c r="J7108" t="s">
        <v>18</v>
      </c>
      <c r="K7108" t="s">
        <v>18</v>
      </c>
      <c r="L7108" t="s">
        <v>1697</v>
      </c>
      <c r="M7108" t="s">
        <v>12</v>
      </c>
      <c r="N7108" t="s">
        <v>21</v>
      </c>
      <c r="O7108" t="str">
        <f t="shared" si="111"/>
        <v>Feb</v>
      </c>
    </row>
    <row r="7109" spans="1:15" x14ac:dyDescent="0.3">
      <c r="A7109" s="1">
        <v>43146</v>
      </c>
      <c r="B7109">
        <v>145</v>
      </c>
      <c r="C7109">
        <v>22</v>
      </c>
      <c r="D7109">
        <v>-2</v>
      </c>
      <c r="E7109">
        <v>30</v>
      </c>
      <c r="F7109" t="s">
        <v>83</v>
      </c>
      <c r="G7109" t="s">
        <v>27</v>
      </c>
      <c r="H7109" t="s">
        <v>2104</v>
      </c>
      <c r="I7109" t="s">
        <v>18</v>
      </c>
      <c r="J7109" t="s">
        <v>18</v>
      </c>
      <c r="K7109" t="s">
        <v>18</v>
      </c>
      <c r="L7109" t="s">
        <v>1697</v>
      </c>
      <c r="M7109" t="s">
        <v>12</v>
      </c>
      <c r="N7109" t="s">
        <v>21</v>
      </c>
      <c r="O7109" t="str">
        <f t="shared" si="111"/>
        <v>Feb</v>
      </c>
    </row>
    <row r="7110" spans="1:15" x14ac:dyDescent="0.3">
      <c r="A7110" s="1">
        <v>43075</v>
      </c>
      <c r="B7110">
        <v>145</v>
      </c>
      <c r="C7110">
        <v>0</v>
      </c>
      <c r="D7110">
        <v>-3</v>
      </c>
      <c r="E7110">
        <v>77</v>
      </c>
      <c r="F7110" t="s">
        <v>18</v>
      </c>
      <c r="G7110" t="s">
        <v>2521</v>
      </c>
      <c r="H7110" t="s">
        <v>1664</v>
      </c>
      <c r="I7110" t="s">
        <v>18</v>
      </c>
      <c r="J7110" t="s">
        <v>200</v>
      </c>
      <c r="K7110" t="s">
        <v>200</v>
      </c>
      <c r="L7110" t="s">
        <v>1697</v>
      </c>
      <c r="M7110" t="s">
        <v>20</v>
      </c>
      <c r="N7110" t="s">
        <v>21</v>
      </c>
      <c r="O7110" t="str">
        <f t="shared" si="111"/>
        <v>Dec</v>
      </c>
    </row>
    <row r="7111" spans="1:15" x14ac:dyDescent="0.3">
      <c r="A7111" s="1">
        <v>43128</v>
      </c>
      <c r="B7111">
        <v>145</v>
      </c>
      <c r="C7111">
        <v>11</v>
      </c>
      <c r="D7111">
        <v>-5</v>
      </c>
      <c r="E7111">
        <v>27</v>
      </c>
      <c r="F7111" t="s">
        <v>82</v>
      </c>
      <c r="G7111" t="s">
        <v>535</v>
      </c>
      <c r="H7111" t="s">
        <v>2251</v>
      </c>
      <c r="I7111" t="s">
        <v>130</v>
      </c>
      <c r="J7111" t="s">
        <v>18</v>
      </c>
      <c r="K7111" t="s">
        <v>18</v>
      </c>
      <c r="L7111" t="s">
        <v>1697</v>
      </c>
      <c r="M7111" t="s">
        <v>20</v>
      </c>
      <c r="N7111" t="s">
        <v>21</v>
      </c>
      <c r="O7111" t="str">
        <f t="shared" si="111"/>
        <v>Jan</v>
      </c>
    </row>
    <row r="7112" spans="1:15" x14ac:dyDescent="0.3">
      <c r="A7112" s="1">
        <v>43113</v>
      </c>
      <c r="B7112">
        <v>145</v>
      </c>
      <c r="C7112">
        <v>2</v>
      </c>
      <c r="D7112">
        <v>-6</v>
      </c>
      <c r="E7112">
        <v>40</v>
      </c>
      <c r="F7112" t="s">
        <v>207</v>
      </c>
      <c r="G7112" t="s">
        <v>27</v>
      </c>
      <c r="H7112" t="s">
        <v>1962</v>
      </c>
      <c r="I7112" t="s">
        <v>18</v>
      </c>
      <c r="J7112" t="s">
        <v>18</v>
      </c>
      <c r="K7112" t="s">
        <v>18</v>
      </c>
      <c r="L7112" t="s">
        <v>1697</v>
      </c>
      <c r="M7112" t="s">
        <v>20</v>
      </c>
      <c r="N7112" t="s">
        <v>21</v>
      </c>
      <c r="O7112" t="str">
        <f t="shared" si="111"/>
        <v>Jan</v>
      </c>
    </row>
    <row r="7113" spans="1:15" x14ac:dyDescent="0.3">
      <c r="A7113" s="1">
        <v>43127</v>
      </c>
      <c r="B7113">
        <v>145</v>
      </c>
      <c r="C7113">
        <v>12</v>
      </c>
      <c r="D7113">
        <v>-8</v>
      </c>
      <c r="E7113">
        <v>32</v>
      </c>
      <c r="F7113" t="s">
        <v>105</v>
      </c>
      <c r="G7113" t="s">
        <v>1103</v>
      </c>
      <c r="H7113" t="s">
        <v>2334</v>
      </c>
      <c r="I7113" t="s">
        <v>798</v>
      </c>
      <c r="J7113" t="s">
        <v>18</v>
      </c>
      <c r="K7113" t="s">
        <v>72</v>
      </c>
      <c r="L7113" t="s">
        <v>1697</v>
      </c>
      <c r="M7113" t="s">
        <v>20</v>
      </c>
      <c r="N7113" t="s">
        <v>21</v>
      </c>
      <c r="O7113" t="str">
        <f t="shared" si="111"/>
        <v>Jan</v>
      </c>
    </row>
    <row r="7114" spans="1:15" x14ac:dyDescent="0.3">
      <c r="A7114" s="1">
        <v>43123</v>
      </c>
      <c r="B7114">
        <v>145</v>
      </c>
      <c r="C7114">
        <v>21</v>
      </c>
      <c r="D7114">
        <v>-13</v>
      </c>
      <c r="E7114">
        <v>49</v>
      </c>
      <c r="F7114" t="s">
        <v>314</v>
      </c>
      <c r="G7114" t="s">
        <v>27</v>
      </c>
      <c r="H7114" t="s">
        <v>2197</v>
      </c>
      <c r="I7114" t="s">
        <v>18</v>
      </c>
      <c r="J7114" t="s">
        <v>18</v>
      </c>
      <c r="K7114" t="s">
        <v>207</v>
      </c>
      <c r="L7114" t="s">
        <v>1697</v>
      </c>
      <c r="M7114" t="s">
        <v>20</v>
      </c>
      <c r="N7114" t="s">
        <v>21</v>
      </c>
      <c r="O7114" t="str">
        <f t="shared" si="111"/>
        <v>Jan</v>
      </c>
    </row>
    <row r="7115" spans="1:15" x14ac:dyDescent="0.3">
      <c r="A7115" s="1">
        <v>43237</v>
      </c>
      <c r="B7115">
        <v>144</v>
      </c>
      <c r="C7115">
        <v>1</v>
      </c>
      <c r="D7115">
        <v>22</v>
      </c>
      <c r="E7115">
        <v>97</v>
      </c>
      <c r="F7115" t="s">
        <v>56</v>
      </c>
      <c r="G7115" t="s">
        <v>2373</v>
      </c>
      <c r="H7115" t="s">
        <v>498</v>
      </c>
      <c r="I7115" t="s">
        <v>18</v>
      </c>
      <c r="J7115" t="s">
        <v>197</v>
      </c>
      <c r="K7115" t="s">
        <v>18</v>
      </c>
      <c r="L7115" t="s">
        <v>59</v>
      </c>
      <c r="M7115" t="s">
        <v>20</v>
      </c>
      <c r="N7115" t="s">
        <v>21</v>
      </c>
      <c r="O7115" t="str">
        <f t="shared" si="111"/>
        <v>May</v>
      </c>
    </row>
    <row r="7116" spans="1:15" x14ac:dyDescent="0.3">
      <c r="A7116" s="1">
        <v>43263</v>
      </c>
      <c r="B7116">
        <v>144</v>
      </c>
      <c r="C7116">
        <v>4</v>
      </c>
      <c r="D7116">
        <v>18</v>
      </c>
      <c r="E7116">
        <v>84</v>
      </c>
      <c r="F7116" t="s">
        <v>83</v>
      </c>
      <c r="G7116" t="s">
        <v>27</v>
      </c>
      <c r="H7116" t="s">
        <v>235</v>
      </c>
      <c r="I7116" t="s">
        <v>18</v>
      </c>
      <c r="J7116" t="s">
        <v>18</v>
      </c>
      <c r="K7116" t="s">
        <v>18</v>
      </c>
      <c r="L7116" t="s">
        <v>19</v>
      </c>
      <c r="M7116" t="s">
        <v>20</v>
      </c>
      <c r="N7116" t="s">
        <v>21</v>
      </c>
      <c r="O7116" t="str">
        <f t="shared" si="111"/>
        <v>Jun</v>
      </c>
    </row>
    <row r="7117" spans="1:15" x14ac:dyDescent="0.3">
      <c r="A7117" s="1">
        <v>43383</v>
      </c>
      <c r="B7117">
        <v>144</v>
      </c>
      <c r="C7117">
        <v>1</v>
      </c>
      <c r="D7117">
        <v>17</v>
      </c>
      <c r="E7117">
        <v>57</v>
      </c>
      <c r="F7117" t="s">
        <v>78</v>
      </c>
      <c r="G7117" t="s">
        <v>27</v>
      </c>
      <c r="H7117" t="s">
        <v>340</v>
      </c>
      <c r="I7117" t="s">
        <v>18</v>
      </c>
      <c r="J7117" t="s">
        <v>18</v>
      </c>
      <c r="K7117" t="s">
        <v>18</v>
      </c>
      <c r="L7117" t="s">
        <v>48</v>
      </c>
      <c r="M7117" t="s">
        <v>20</v>
      </c>
      <c r="N7117" t="s">
        <v>21</v>
      </c>
      <c r="O7117" t="str">
        <f t="shared" si="111"/>
        <v>Oct</v>
      </c>
    </row>
    <row r="7118" spans="1:15" x14ac:dyDescent="0.3">
      <c r="A7118" s="1">
        <v>43366</v>
      </c>
      <c r="B7118">
        <v>144</v>
      </c>
      <c r="C7118">
        <v>6</v>
      </c>
      <c r="D7118">
        <v>16</v>
      </c>
      <c r="E7118">
        <v>73</v>
      </c>
      <c r="F7118" t="s">
        <v>166</v>
      </c>
      <c r="G7118" t="s">
        <v>27</v>
      </c>
      <c r="H7118" t="s">
        <v>154</v>
      </c>
      <c r="I7118" t="s">
        <v>18</v>
      </c>
      <c r="J7118" t="s">
        <v>18</v>
      </c>
      <c r="K7118" t="s">
        <v>18</v>
      </c>
      <c r="L7118" t="s">
        <v>48</v>
      </c>
      <c r="M7118" t="s">
        <v>12</v>
      </c>
      <c r="N7118" t="s">
        <v>21</v>
      </c>
      <c r="O7118" t="str">
        <f t="shared" si="111"/>
        <v>Sep</v>
      </c>
    </row>
    <row r="7119" spans="1:15" x14ac:dyDescent="0.3">
      <c r="A7119" s="1">
        <v>43399</v>
      </c>
      <c r="B7119">
        <v>144</v>
      </c>
      <c r="C7119">
        <v>9</v>
      </c>
      <c r="D7119">
        <v>12</v>
      </c>
      <c r="E7119">
        <v>86</v>
      </c>
      <c r="F7119" t="s">
        <v>83</v>
      </c>
      <c r="G7119" t="s">
        <v>1360</v>
      </c>
      <c r="H7119" t="s">
        <v>1377</v>
      </c>
      <c r="I7119" t="s">
        <v>251</v>
      </c>
      <c r="J7119" t="s">
        <v>197</v>
      </c>
      <c r="K7119" t="s">
        <v>18</v>
      </c>
      <c r="L7119" t="s">
        <v>48</v>
      </c>
      <c r="M7119" t="s">
        <v>20</v>
      </c>
      <c r="N7119" t="s">
        <v>21</v>
      </c>
      <c r="O7119" t="str">
        <f t="shared" si="111"/>
        <v>Oct</v>
      </c>
    </row>
    <row r="7120" spans="1:15" x14ac:dyDescent="0.3">
      <c r="A7120" s="1">
        <v>43202</v>
      </c>
      <c r="B7120">
        <v>144</v>
      </c>
      <c r="C7120">
        <v>5</v>
      </c>
      <c r="D7120">
        <v>7</v>
      </c>
      <c r="E7120">
        <v>57</v>
      </c>
      <c r="F7120" t="s">
        <v>83</v>
      </c>
      <c r="G7120" t="s">
        <v>1255</v>
      </c>
      <c r="H7120" t="s">
        <v>618</v>
      </c>
      <c r="I7120" t="s">
        <v>18</v>
      </c>
      <c r="J7120" t="s">
        <v>18</v>
      </c>
      <c r="K7120" t="s">
        <v>18</v>
      </c>
      <c r="L7120" t="s">
        <v>59</v>
      </c>
      <c r="M7120" t="s">
        <v>20</v>
      </c>
      <c r="N7120" t="s">
        <v>21</v>
      </c>
      <c r="O7120" t="str">
        <f t="shared" si="111"/>
        <v>Apr</v>
      </c>
    </row>
    <row r="7121" spans="1:15" x14ac:dyDescent="0.3">
      <c r="A7121" s="1">
        <v>43114</v>
      </c>
      <c r="B7121">
        <v>144</v>
      </c>
      <c r="C7121">
        <v>23</v>
      </c>
      <c r="D7121">
        <v>3</v>
      </c>
      <c r="E7121">
        <v>60</v>
      </c>
      <c r="F7121" t="s">
        <v>169</v>
      </c>
      <c r="G7121" t="s">
        <v>1837</v>
      </c>
      <c r="H7121" t="s">
        <v>1053</v>
      </c>
      <c r="I7121" t="s">
        <v>18</v>
      </c>
      <c r="J7121" t="s">
        <v>18</v>
      </c>
      <c r="K7121" t="s">
        <v>18</v>
      </c>
      <c r="L7121" t="s">
        <v>1697</v>
      </c>
      <c r="M7121" t="s">
        <v>20</v>
      </c>
      <c r="N7121" t="s">
        <v>21</v>
      </c>
      <c r="O7121" t="str">
        <f t="shared" si="111"/>
        <v>Jan</v>
      </c>
    </row>
    <row r="7122" spans="1:15" x14ac:dyDescent="0.3">
      <c r="A7122" s="1">
        <v>43108</v>
      </c>
      <c r="B7122">
        <v>144</v>
      </c>
      <c r="C7122">
        <v>20</v>
      </c>
      <c r="D7122">
        <v>1</v>
      </c>
      <c r="E7122">
        <v>89</v>
      </c>
      <c r="F7122" t="s">
        <v>34</v>
      </c>
      <c r="G7122" t="s">
        <v>2522</v>
      </c>
      <c r="H7122" t="s">
        <v>978</v>
      </c>
      <c r="I7122" t="s">
        <v>18</v>
      </c>
      <c r="J7122" t="s">
        <v>18</v>
      </c>
      <c r="K7122" t="s">
        <v>70</v>
      </c>
      <c r="L7122" t="s">
        <v>1697</v>
      </c>
      <c r="M7122" t="s">
        <v>20</v>
      </c>
      <c r="N7122" t="s">
        <v>21</v>
      </c>
      <c r="O7122" t="str">
        <f t="shared" si="111"/>
        <v>Jan</v>
      </c>
    </row>
    <row r="7123" spans="1:15" x14ac:dyDescent="0.3">
      <c r="A7123" s="1">
        <v>43131</v>
      </c>
      <c r="B7123">
        <v>144</v>
      </c>
      <c r="C7123">
        <v>11</v>
      </c>
      <c r="D7123">
        <v>-2</v>
      </c>
      <c r="E7123">
        <v>46</v>
      </c>
      <c r="F7123" t="s">
        <v>105</v>
      </c>
      <c r="G7123" t="s">
        <v>1195</v>
      </c>
      <c r="H7123" t="s">
        <v>932</v>
      </c>
      <c r="I7123" t="s">
        <v>17</v>
      </c>
      <c r="J7123" t="s">
        <v>18</v>
      </c>
      <c r="K7123" t="s">
        <v>22</v>
      </c>
      <c r="L7123" t="s">
        <v>1697</v>
      </c>
      <c r="M7123" t="s">
        <v>20</v>
      </c>
      <c r="N7123" t="s">
        <v>21</v>
      </c>
      <c r="O7123" t="str">
        <f t="shared" si="111"/>
        <v>Jan</v>
      </c>
    </row>
    <row r="7124" spans="1:15" x14ac:dyDescent="0.3">
      <c r="A7124" s="1">
        <v>43075</v>
      </c>
      <c r="B7124">
        <v>144</v>
      </c>
      <c r="C7124">
        <v>1</v>
      </c>
      <c r="D7124">
        <v>-3</v>
      </c>
      <c r="E7124">
        <v>79</v>
      </c>
      <c r="F7124" t="s">
        <v>18</v>
      </c>
      <c r="G7124" t="s">
        <v>1705</v>
      </c>
      <c r="H7124" t="s">
        <v>1586</v>
      </c>
      <c r="I7124" t="s">
        <v>18</v>
      </c>
      <c r="J7124" t="s">
        <v>18</v>
      </c>
      <c r="K7124" t="s">
        <v>72</v>
      </c>
      <c r="L7124" t="s">
        <v>1697</v>
      </c>
      <c r="M7124" t="s">
        <v>20</v>
      </c>
      <c r="N7124" t="s">
        <v>21</v>
      </c>
      <c r="O7124" t="str">
        <f t="shared" si="111"/>
        <v>Dec</v>
      </c>
    </row>
    <row r="7125" spans="1:15" x14ac:dyDescent="0.3">
      <c r="A7125" s="1">
        <v>43112</v>
      </c>
      <c r="B7125">
        <v>144</v>
      </c>
      <c r="C7125">
        <v>23</v>
      </c>
      <c r="D7125">
        <v>-7</v>
      </c>
      <c r="E7125">
        <v>36</v>
      </c>
      <c r="F7125" t="s">
        <v>201</v>
      </c>
      <c r="G7125" t="s">
        <v>420</v>
      </c>
      <c r="H7125" t="s">
        <v>2167</v>
      </c>
      <c r="I7125" t="s">
        <v>18</v>
      </c>
      <c r="J7125" t="s">
        <v>18</v>
      </c>
      <c r="K7125" t="s">
        <v>18</v>
      </c>
      <c r="L7125" t="s">
        <v>1697</v>
      </c>
      <c r="M7125" t="s">
        <v>20</v>
      </c>
      <c r="N7125" t="s">
        <v>21</v>
      </c>
      <c r="O7125" t="str">
        <f t="shared" si="111"/>
        <v>Jan</v>
      </c>
    </row>
    <row r="7126" spans="1:15" x14ac:dyDescent="0.3">
      <c r="A7126" s="1">
        <v>43134</v>
      </c>
      <c r="B7126">
        <v>144</v>
      </c>
      <c r="C7126">
        <v>10</v>
      </c>
      <c r="D7126">
        <v>-8</v>
      </c>
      <c r="E7126">
        <v>43</v>
      </c>
      <c r="F7126" t="s">
        <v>626</v>
      </c>
      <c r="G7126" t="s">
        <v>1850</v>
      </c>
      <c r="H7126" t="s">
        <v>2195</v>
      </c>
      <c r="I7126" t="s">
        <v>509</v>
      </c>
      <c r="J7126" t="s">
        <v>18</v>
      </c>
      <c r="K7126" t="s">
        <v>344</v>
      </c>
      <c r="L7126" t="s">
        <v>1697</v>
      </c>
      <c r="M7126" t="s">
        <v>20</v>
      </c>
      <c r="N7126" t="s">
        <v>21</v>
      </c>
      <c r="O7126" t="str">
        <f t="shared" si="111"/>
        <v>Feb</v>
      </c>
    </row>
    <row r="7127" spans="1:15" x14ac:dyDescent="0.3">
      <c r="A7127" s="1">
        <v>43277</v>
      </c>
      <c r="B7127">
        <v>143</v>
      </c>
      <c r="C7127">
        <v>4</v>
      </c>
      <c r="D7127">
        <v>25</v>
      </c>
      <c r="E7127">
        <v>49</v>
      </c>
      <c r="F7127" t="s">
        <v>70</v>
      </c>
      <c r="G7127" t="s">
        <v>1275</v>
      </c>
      <c r="H7127" t="s">
        <v>270</v>
      </c>
      <c r="I7127" t="s">
        <v>18</v>
      </c>
      <c r="J7127" t="s">
        <v>18</v>
      </c>
      <c r="K7127" t="s">
        <v>18</v>
      </c>
      <c r="L7127" t="s">
        <v>19</v>
      </c>
      <c r="M7127" t="s">
        <v>20</v>
      </c>
      <c r="N7127" t="s">
        <v>21</v>
      </c>
      <c r="O7127" t="str">
        <f t="shared" si="111"/>
        <v>Jun</v>
      </c>
    </row>
    <row r="7128" spans="1:15" x14ac:dyDescent="0.3">
      <c r="A7128" s="1">
        <v>43364</v>
      </c>
      <c r="B7128">
        <v>143</v>
      </c>
      <c r="C7128">
        <v>12</v>
      </c>
      <c r="D7128">
        <v>19</v>
      </c>
      <c r="E7128">
        <v>91</v>
      </c>
      <c r="F7128" t="s">
        <v>239</v>
      </c>
      <c r="G7128" t="s">
        <v>632</v>
      </c>
      <c r="H7128" t="s">
        <v>168</v>
      </c>
      <c r="I7128" t="s">
        <v>439</v>
      </c>
      <c r="J7128" t="s">
        <v>18</v>
      </c>
      <c r="K7128" t="s">
        <v>18</v>
      </c>
      <c r="L7128" t="s">
        <v>48</v>
      </c>
      <c r="M7128" t="s">
        <v>20</v>
      </c>
      <c r="N7128" t="s">
        <v>21</v>
      </c>
      <c r="O7128" t="str">
        <f t="shared" si="111"/>
        <v>Sep</v>
      </c>
    </row>
    <row r="7129" spans="1:15" x14ac:dyDescent="0.3">
      <c r="A7129" s="1">
        <v>43222</v>
      </c>
      <c r="B7129">
        <v>143</v>
      </c>
      <c r="C7129">
        <v>15</v>
      </c>
      <c r="D7129">
        <v>17</v>
      </c>
      <c r="E7129">
        <v>90</v>
      </c>
      <c r="F7129" t="s">
        <v>246</v>
      </c>
      <c r="G7129" t="s">
        <v>2119</v>
      </c>
      <c r="H7129" t="s">
        <v>361</v>
      </c>
      <c r="I7129" t="s">
        <v>121</v>
      </c>
      <c r="J7129" t="s">
        <v>18</v>
      </c>
      <c r="K7129" t="s">
        <v>18</v>
      </c>
      <c r="L7129" t="s">
        <v>59</v>
      </c>
      <c r="M7129" t="s">
        <v>20</v>
      </c>
      <c r="N7129" t="s">
        <v>21</v>
      </c>
      <c r="O7129" t="str">
        <f t="shared" si="111"/>
        <v>May</v>
      </c>
    </row>
    <row r="7130" spans="1:15" x14ac:dyDescent="0.3">
      <c r="A7130" s="1">
        <v>43374</v>
      </c>
      <c r="B7130">
        <v>143</v>
      </c>
      <c r="C7130">
        <v>4</v>
      </c>
      <c r="D7130">
        <v>14</v>
      </c>
      <c r="E7130">
        <v>56</v>
      </c>
      <c r="F7130" t="s">
        <v>34</v>
      </c>
      <c r="G7130" t="s">
        <v>27</v>
      </c>
      <c r="H7130" t="s">
        <v>581</v>
      </c>
      <c r="I7130" t="s">
        <v>18</v>
      </c>
      <c r="J7130" t="s">
        <v>18</v>
      </c>
      <c r="K7130" t="s">
        <v>18</v>
      </c>
      <c r="L7130" t="s">
        <v>48</v>
      </c>
      <c r="M7130" t="s">
        <v>20</v>
      </c>
      <c r="N7130" t="s">
        <v>21</v>
      </c>
      <c r="O7130" t="str">
        <f t="shared" si="111"/>
        <v>Oct</v>
      </c>
    </row>
    <row r="7131" spans="1:15" x14ac:dyDescent="0.3">
      <c r="A7131" s="1">
        <v>43207</v>
      </c>
      <c r="B7131">
        <v>143</v>
      </c>
      <c r="C7131">
        <v>5</v>
      </c>
      <c r="D7131">
        <v>7</v>
      </c>
      <c r="E7131">
        <v>56</v>
      </c>
      <c r="F7131" t="s">
        <v>169</v>
      </c>
      <c r="G7131" t="s">
        <v>1255</v>
      </c>
      <c r="H7131" t="s">
        <v>618</v>
      </c>
      <c r="I7131" t="s">
        <v>18</v>
      </c>
      <c r="J7131" t="s">
        <v>18</v>
      </c>
      <c r="K7131" t="s">
        <v>18</v>
      </c>
      <c r="L7131" t="s">
        <v>59</v>
      </c>
      <c r="M7131" t="s">
        <v>20</v>
      </c>
      <c r="N7131" t="s">
        <v>21</v>
      </c>
      <c r="O7131" t="str">
        <f t="shared" si="111"/>
        <v>Apr</v>
      </c>
    </row>
    <row r="7132" spans="1:15" x14ac:dyDescent="0.3">
      <c r="A7132" s="1">
        <v>43132</v>
      </c>
      <c r="B7132">
        <v>143</v>
      </c>
      <c r="C7132">
        <v>23</v>
      </c>
      <c r="D7132">
        <v>-4</v>
      </c>
      <c r="E7132">
        <v>55</v>
      </c>
      <c r="F7132" t="s">
        <v>307</v>
      </c>
      <c r="G7132" t="s">
        <v>421</v>
      </c>
      <c r="H7132" t="s">
        <v>1224</v>
      </c>
      <c r="I7132" t="s">
        <v>18</v>
      </c>
      <c r="J7132" t="s">
        <v>18</v>
      </c>
      <c r="K7132" t="s">
        <v>18</v>
      </c>
      <c r="L7132" t="s">
        <v>1697</v>
      </c>
      <c r="M7132" t="s">
        <v>20</v>
      </c>
      <c r="N7132" t="s">
        <v>21</v>
      </c>
      <c r="O7132" t="str">
        <f t="shared" si="111"/>
        <v>Feb</v>
      </c>
    </row>
    <row r="7133" spans="1:15" x14ac:dyDescent="0.3">
      <c r="A7133" s="1">
        <v>43107</v>
      </c>
      <c r="B7133">
        <v>143</v>
      </c>
      <c r="C7133">
        <v>9</v>
      </c>
      <c r="D7133">
        <v>-4</v>
      </c>
      <c r="E7133">
        <v>49</v>
      </c>
      <c r="F7133" t="s">
        <v>64</v>
      </c>
      <c r="G7133" t="s">
        <v>1444</v>
      </c>
      <c r="H7133" t="s">
        <v>1781</v>
      </c>
      <c r="I7133" t="s">
        <v>252</v>
      </c>
      <c r="J7133" t="s">
        <v>18</v>
      </c>
      <c r="K7133" t="s">
        <v>18</v>
      </c>
      <c r="L7133" t="s">
        <v>1697</v>
      </c>
      <c r="M7133" t="s">
        <v>20</v>
      </c>
      <c r="N7133" t="s">
        <v>21</v>
      </c>
      <c r="O7133" t="str">
        <f t="shared" si="111"/>
        <v>Jan</v>
      </c>
    </row>
    <row r="7134" spans="1:15" x14ac:dyDescent="0.3">
      <c r="A7134" s="1">
        <v>43085</v>
      </c>
      <c r="B7134">
        <v>143</v>
      </c>
      <c r="C7134">
        <v>20</v>
      </c>
      <c r="D7134">
        <v>-7</v>
      </c>
      <c r="E7134">
        <v>37</v>
      </c>
      <c r="F7134" t="s">
        <v>37</v>
      </c>
      <c r="G7134" t="s">
        <v>27</v>
      </c>
      <c r="H7134" t="s">
        <v>1970</v>
      </c>
      <c r="I7134" t="s">
        <v>18</v>
      </c>
      <c r="J7134" t="s">
        <v>18</v>
      </c>
      <c r="K7134" t="s">
        <v>18</v>
      </c>
      <c r="L7134" t="s">
        <v>1697</v>
      </c>
      <c r="M7134" t="s">
        <v>20</v>
      </c>
      <c r="N7134" t="s">
        <v>21</v>
      </c>
      <c r="O7134" t="str">
        <f t="shared" si="111"/>
        <v>Dec</v>
      </c>
    </row>
    <row r="7135" spans="1:15" x14ac:dyDescent="0.3">
      <c r="A7135" s="1">
        <v>43359</v>
      </c>
      <c r="B7135">
        <v>142</v>
      </c>
      <c r="C7135">
        <v>16</v>
      </c>
      <c r="D7135">
        <v>22</v>
      </c>
      <c r="E7135">
        <v>86</v>
      </c>
      <c r="F7135" t="s">
        <v>105</v>
      </c>
      <c r="G7135" t="s">
        <v>1783</v>
      </c>
      <c r="H7135" t="s">
        <v>945</v>
      </c>
      <c r="I7135" t="s">
        <v>91</v>
      </c>
      <c r="J7135" t="s">
        <v>18</v>
      </c>
      <c r="K7135" t="s">
        <v>18</v>
      </c>
      <c r="L7135" t="s">
        <v>48</v>
      </c>
      <c r="M7135" t="s">
        <v>20</v>
      </c>
      <c r="N7135" t="s">
        <v>21</v>
      </c>
      <c r="O7135" t="str">
        <f t="shared" si="111"/>
        <v>Sep</v>
      </c>
    </row>
    <row r="7136" spans="1:15" x14ac:dyDescent="0.3">
      <c r="A7136" s="1">
        <v>43173</v>
      </c>
      <c r="B7136">
        <v>142</v>
      </c>
      <c r="C7136">
        <v>3</v>
      </c>
      <c r="D7136">
        <v>14</v>
      </c>
      <c r="E7136">
        <v>67</v>
      </c>
      <c r="F7136" t="s">
        <v>92</v>
      </c>
      <c r="G7136" t="s">
        <v>1220</v>
      </c>
      <c r="H7136" t="s">
        <v>146</v>
      </c>
      <c r="I7136" t="s">
        <v>18</v>
      </c>
      <c r="J7136" t="s">
        <v>18</v>
      </c>
      <c r="K7136" t="s">
        <v>18</v>
      </c>
      <c r="L7136" t="s">
        <v>59</v>
      </c>
      <c r="M7136" t="s">
        <v>20</v>
      </c>
      <c r="N7136" t="s">
        <v>21</v>
      </c>
      <c r="O7136" t="str">
        <f t="shared" si="111"/>
        <v>Mar</v>
      </c>
    </row>
    <row r="7137" spans="1:15" x14ac:dyDescent="0.3">
      <c r="A7137" s="1">
        <v>43190</v>
      </c>
      <c r="B7137">
        <v>142</v>
      </c>
      <c r="C7137">
        <v>6</v>
      </c>
      <c r="D7137">
        <v>9</v>
      </c>
      <c r="E7137">
        <v>75</v>
      </c>
      <c r="F7137" t="s">
        <v>207</v>
      </c>
      <c r="G7137" t="s">
        <v>558</v>
      </c>
      <c r="H7137" t="s">
        <v>1036</v>
      </c>
      <c r="I7137" t="s">
        <v>18</v>
      </c>
      <c r="J7137" t="s">
        <v>18</v>
      </c>
      <c r="K7137" t="s">
        <v>18</v>
      </c>
      <c r="L7137" t="s">
        <v>59</v>
      </c>
      <c r="M7137" t="s">
        <v>20</v>
      </c>
      <c r="N7137" t="s">
        <v>21</v>
      </c>
      <c r="O7137" t="str">
        <f t="shared" si="111"/>
        <v>Mar</v>
      </c>
    </row>
    <row r="7138" spans="1:15" x14ac:dyDescent="0.3">
      <c r="A7138" s="1">
        <v>43429</v>
      </c>
      <c r="B7138">
        <v>142</v>
      </c>
      <c r="C7138">
        <v>7</v>
      </c>
      <c r="D7138">
        <v>1</v>
      </c>
      <c r="E7138">
        <v>96</v>
      </c>
      <c r="F7138" t="s">
        <v>207</v>
      </c>
      <c r="G7138" t="s">
        <v>2462</v>
      </c>
      <c r="H7138" t="s">
        <v>71</v>
      </c>
      <c r="I7138" t="s">
        <v>18</v>
      </c>
      <c r="J7138" t="s">
        <v>18</v>
      </c>
      <c r="K7138" t="s">
        <v>105</v>
      </c>
      <c r="L7138" t="s">
        <v>48</v>
      </c>
      <c r="M7138" t="s">
        <v>20</v>
      </c>
      <c r="N7138" t="s">
        <v>21</v>
      </c>
      <c r="O7138" t="str">
        <f t="shared" si="111"/>
        <v>Nov</v>
      </c>
    </row>
    <row r="7139" spans="1:15" x14ac:dyDescent="0.3">
      <c r="A7139" s="1">
        <v>43100</v>
      </c>
      <c r="B7139">
        <v>142</v>
      </c>
      <c r="C7139">
        <v>11</v>
      </c>
      <c r="D7139">
        <v>1</v>
      </c>
      <c r="E7139">
        <v>62</v>
      </c>
      <c r="F7139" t="s">
        <v>49</v>
      </c>
      <c r="G7139" t="s">
        <v>852</v>
      </c>
      <c r="H7139" t="s">
        <v>318</v>
      </c>
      <c r="I7139" t="s">
        <v>44</v>
      </c>
      <c r="J7139" t="s">
        <v>18</v>
      </c>
      <c r="K7139" t="s">
        <v>45</v>
      </c>
      <c r="L7139" t="s">
        <v>1697</v>
      </c>
      <c r="M7139" t="s">
        <v>12</v>
      </c>
      <c r="N7139" t="s">
        <v>21</v>
      </c>
      <c r="O7139" t="str">
        <f t="shared" si="111"/>
        <v>Dec</v>
      </c>
    </row>
    <row r="7140" spans="1:15" x14ac:dyDescent="0.3">
      <c r="A7140" s="1">
        <v>43075</v>
      </c>
      <c r="B7140">
        <v>142</v>
      </c>
      <c r="C7140">
        <v>6</v>
      </c>
      <c r="D7140">
        <v>-4</v>
      </c>
      <c r="E7140">
        <v>76</v>
      </c>
      <c r="F7140" t="s">
        <v>18</v>
      </c>
      <c r="G7140" t="s">
        <v>1464</v>
      </c>
      <c r="H7140" t="s">
        <v>1485</v>
      </c>
      <c r="I7140" t="s">
        <v>18</v>
      </c>
      <c r="J7140" t="s">
        <v>18</v>
      </c>
      <c r="K7140" t="s">
        <v>307</v>
      </c>
      <c r="L7140" t="s">
        <v>1697</v>
      </c>
      <c r="M7140" t="s">
        <v>20</v>
      </c>
      <c r="N7140" t="s">
        <v>21</v>
      </c>
      <c r="O7140" t="str">
        <f t="shared" si="111"/>
        <v>Dec</v>
      </c>
    </row>
    <row r="7141" spans="1:15" x14ac:dyDescent="0.3">
      <c r="A7141" s="1">
        <v>43089</v>
      </c>
      <c r="B7141">
        <v>142</v>
      </c>
      <c r="C7141">
        <v>0</v>
      </c>
      <c r="D7141">
        <v>-6</v>
      </c>
      <c r="E7141">
        <v>63</v>
      </c>
      <c r="F7141" t="s">
        <v>78</v>
      </c>
      <c r="G7141" t="s">
        <v>714</v>
      </c>
      <c r="H7141" t="s">
        <v>1026</v>
      </c>
      <c r="I7141" t="s">
        <v>18</v>
      </c>
      <c r="J7141" t="s">
        <v>18</v>
      </c>
      <c r="K7141" t="s">
        <v>239</v>
      </c>
      <c r="L7141" t="s">
        <v>1697</v>
      </c>
      <c r="M7141" t="s">
        <v>20</v>
      </c>
      <c r="N7141" t="s">
        <v>21</v>
      </c>
      <c r="O7141" t="str">
        <f t="shared" si="111"/>
        <v>Dec</v>
      </c>
    </row>
    <row r="7142" spans="1:15" x14ac:dyDescent="0.3">
      <c r="A7142" s="1">
        <v>43085</v>
      </c>
      <c r="B7142">
        <v>142</v>
      </c>
      <c r="C7142">
        <v>23</v>
      </c>
      <c r="D7142">
        <v>-8</v>
      </c>
      <c r="E7142">
        <v>41</v>
      </c>
      <c r="F7142" t="s">
        <v>41</v>
      </c>
      <c r="G7142" t="s">
        <v>27</v>
      </c>
      <c r="H7142" t="s">
        <v>1970</v>
      </c>
      <c r="I7142" t="s">
        <v>18</v>
      </c>
      <c r="J7142" t="s">
        <v>18</v>
      </c>
      <c r="K7142" t="s">
        <v>18</v>
      </c>
      <c r="L7142" t="s">
        <v>1697</v>
      </c>
      <c r="M7142" t="s">
        <v>20</v>
      </c>
      <c r="N7142" t="s">
        <v>21</v>
      </c>
      <c r="O7142" t="str">
        <f t="shared" si="111"/>
        <v>Dec</v>
      </c>
    </row>
    <row r="7143" spans="1:15" x14ac:dyDescent="0.3">
      <c r="A7143" s="1">
        <v>43096</v>
      </c>
      <c r="B7143">
        <v>142</v>
      </c>
      <c r="C7143">
        <v>1</v>
      </c>
      <c r="D7143">
        <v>-8</v>
      </c>
      <c r="E7143">
        <v>39</v>
      </c>
      <c r="F7143" t="s">
        <v>90</v>
      </c>
      <c r="G7143" t="s">
        <v>27</v>
      </c>
      <c r="H7143" t="s">
        <v>2328</v>
      </c>
      <c r="I7143" t="s">
        <v>18</v>
      </c>
      <c r="J7143" t="s">
        <v>18</v>
      </c>
      <c r="K7143" t="s">
        <v>18</v>
      </c>
      <c r="L7143" t="s">
        <v>1697</v>
      </c>
      <c r="M7143" t="s">
        <v>20</v>
      </c>
      <c r="N7143" t="s">
        <v>21</v>
      </c>
      <c r="O7143" t="str">
        <f t="shared" si="111"/>
        <v>Dec</v>
      </c>
    </row>
    <row r="7144" spans="1:15" x14ac:dyDescent="0.3">
      <c r="A7144" s="1">
        <v>43086</v>
      </c>
      <c r="B7144">
        <v>142</v>
      </c>
      <c r="C7144">
        <v>10</v>
      </c>
      <c r="D7144">
        <v>-8</v>
      </c>
      <c r="E7144">
        <v>31</v>
      </c>
      <c r="F7144" t="s">
        <v>78</v>
      </c>
      <c r="G7144" t="s">
        <v>136</v>
      </c>
      <c r="H7144" t="s">
        <v>2252</v>
      </c>
      <c r="I7144" t="s">
        <v>386</v>
      </c>
      <c r="J7144" t="s">
        <v>18</v>
      </c>
      <c r="K7144" t="s">
        <v>18</v>
      </c>
      <c r="L7144" t="s">
        <v>1697</v>
      </c>
      <c r="M7144" t="s">
        <v>20</v>
      </c>
      <c r="N7144" t="s">
        <v>21</v>
      </c>
      <c r="O7144" t="str">
        <f t="shared" si="111"/>
        <v>Dec</v>
      </c>
    </row>
    <row r="7145" spans="1:15" x14ac:dyDescent="0.3">
      <c r="A7145" s="1">
        <v>43125</v>
      </c>
      <c r="B7145">
        <v>142</v>
      </c>
      <c r="C7145">
        <v>12</v>
      </c>
      <c r="D7145">
        <v>-13</v>
      </c>
      <c r="E7145">
        <v>25</v>
      </c>
      <c r="F7145" t="s">
        <v>267</v>
      </c>
      <c r="G7145" t="s">
        <v>103</v>
      </c>
      <c r="H7145" t="s">
        <v>2473</v>
      </c>
      <c r="I7145" t="s">
        <v>410</v>
      </c>
      <c r="J7145" t="s">
        <v>18</v>
      </c>
      <c r="K7145" t="s">
        <v>169</v>
      </c>
      <c r="L7145" t="s">
        <v>1697</v>
      </c>
      <c r="M7145" t="s">
        <v>20</v>
      </c>
      <c r="N7145" t="s">
        <v>21</v>
      </c>
      <c r="O7145" t="str">
        <f t="shared" si="111"/>
        <v>Jan</v>
      </c>
    </row>
    <row r="7146" spans="1:15" x14ac:dyDescent="0.3">
      <c r="A7146" s="1">
        <v>43126</v>
      </c>
      <c r="B7146">
        <v>142</v>
      </c>
      <c r="C7146">
        <v>7</v>
      </c>
      <c r="D7146">
        <v>-18</v>
      </c>
      <c r="E7146">
        <v>38</v>
      </c>
      <c r="F7146" t="s">
        <v>37</v>
      </c>
      <c r="G7146" t="s">
        <v>27</v>
      </c>
      <c r="H7146" t="s">
        <v>2523</v>
      </c>
      <c r="I7146" t="s">
        <v>18</v>
      </c>
      <c r="J7146" t="s">
        <v>18</v>
      </c>
      <c r="K7146" t="s">
        <v>197</v>
      </c>
      <c r="L7146" t="s">
        <v>1697</v>
      </c>
      <c r="M7146" t="s">
        <v>20</v>
      </c>
      <c r="N7146" t="s">
        <v>21</v>
      </c>
      <c r="O7146" t="str">
        <f t="shared" si="111"/>
        <v>Jan</v>
      </c>
    </row>
    <row r="7147" spans="1:15" x14ac:dyDescent="0.3">
      <c r="A7147" s="1">
        <v>43237</v>
      </c>
      <c r="B7147">
        <v>141</v>
      </c>
      <c r="C7147">
        <v>10</v>
      </c>
      <c r="D7147">
        <v>20</v>
      </c>
      <c r="E7147">
        <v>98</v>
      </c>
      <c r="F7147" t="s">
        <v>166</v>
      </c>
      <c r="G7147" t="s">
        <v>1443</v>
      </c>
      <c r="H7147" t="s">
        <v>232</v>
      </c>
      <c r="I7147" t="s">
        <v>381</v>
      </c>
      <c r="J7147" t="s">
        <v>239</v>
      </c>
      <c r="K7147" t="s">
        <v>18</v>
      </c>
      <c r="L7147" t="s">
        <v>59</v>
      </c>
      <c r="M7147" t="s">
        <v>20</v>
      </c>
      <c r="N7147" t="s">
        <v>21</v>
      </c>
      <c r="O7147" t="str">
        <f t="shared" si="111"/>
        <v>May</v>
      </c>
    </row>
    <row r="7148" spans="1:15" x14ac:dyDescent="0.3">
      <c r="A7148" s="1">
        <v>43367</v>
      </c>
      <c r="B7148">
        <v>141</v>
      </c>
      <c r="C7148">
        <v>4</v>
      </c>
      <c r="D7148">
        <v>15</v>
      </c>
      <c r="E7148">
        <v>68</v>
      </c>
      <c r="F7148" t="s">
        <v>207</v>
      </c>
      <c r="G7148" t="s">
        <v>27</v>
      </c>
      <c r="H7148" t="s">
        <v>138</v>
      </c>
      <c r="I7148" t="s">
        <v>18</v>
      </c>
      <c r="J7148" t="s">
        <v>18</v>
      </c>
      <c r="K7148" t="s">
        <v>18</v>
      </c>
      <c r="L7148" t="s">
        <v>48</v>
      </c>
      <c r="M7148" t="s">
        <v>12</v>
      </c>
      <c r="N7148" t="s">
        <v>21</v>
      </c>
      <c r="O7148" t="str">
        <f t="shared" si="111"/>
        <v>Sep</v>
      </c>
    </row>
    <row r="7149" spans="1:15" x14ac:dyDescent="0.3">
      <c r="A7149" s="1">
        <v>43233</v>
      </c>
      <c r="B7149">
        <v>141</v>
      </c>
      <c r="C7149">
        <v>3</v>
      </c>
      <c r="D7149">
        <v>14</v>
      </c>
      <c r="E7149">
        <v>98</v>
      </c>
      <c r="F7149" t="s">
        <v>78</v>
      </c>
      <c r="G7149" t="s">
        <v>2524</v>
      </c>
      <c r="H7149" t="s">
        <v>363</v>
      </c>
      <c r="I7149" t="s">
        <v>18</v>
      </c>
      <c r="J7149" t="s">
        <v>344</v>
      </c>
      <c r="K7149" t="s">
        <v>18</v>
      </c>
      <c r="L7149" t="s">
        <v>59</v>
      </c>
      <c r="M7149" t="s">
        <v>20</v>
      </c>
      <c r="N7149" t="s">
        <v>21</v>
      </c>
      <c r="O7149" t="str">
        <f t="shared" si="111"/>
        <v>May</v>
      </c>
    </row>
    <row r="7150" spans="1:15" x14ac:dyDescent="0.3">
      <c r="A7150" s="1">
        <v>43367</v>
      </c>
      <c r="B7150">
        <v>141</v>
      </c>
      <c r="C7150">
        <v>6</v>
      </c>
      <c r="D7150">
        <v>14</v>
      </c>
      <c r="E7150">
        <v>66</v>
      </c>
      <c r="F7150" t="s">
        <v>197</v>
      </c>
      <c r="G7150" t="s">
        <v>27</v>
      </c>
      <c r="H7150" t="s">
        <v>340</v>
      </c>
      <c r="I7150" t="s">
        <v>18</v>
      </c>
      <c r="J7150" t="s">
        <v>18</v>
      </c>
      <c r="K7150" t="s">
        <v>18</v>
      </c>
      <c r="L7150" t="s">
        <v>48</v>
      </c>
      <c r="M7150" t="s">
        <v>12</v>
      </c>
      <c r="N7150" t="s">
        <v>21</v>
      </c>
      <c r="O7150" t="str">
        <f t="shared" si="111"/>
        <v>Sep</v>
      </c>
    </row>
    <row r="7151" spans="1:15" x14ac:dyDescent="0.3">
      <c r="A7151" s="1">
        <v>43408</v>
      </c>
      <c r="B7151">
        <v>141</v>
      </c>
      <c r="C7151">
        <v>6</v>
      </c>
      <c r="D7151">
        <v>6</v>
      </c>
      <c r="E7151">
        <v>73</v>
      </c>
      <c r="F7151" t="s">
        <v>72</v>
      </c>
      <c r="G7151" t="s">
        <v>434</v>
      </c>
      <c r="H7151" t="s">
        <v>141</v>
      </c>
      <c r="I7151" t="s">
        <v>18</v>
      </c>
      <c r="J7151" t="s">
        <v>18</v>
      </c>
      <c r="K7151" t="s">
        <v>18</v>
      </c>
      <c r="L7151" t="s">
        <v>48</v>
      </c>
      <c r="M7151" t="s">
        <v>20</v>
      </c>
      <c r="N7151" t="s">
        <v>21</v>
      </c>
      <c r="O7151" t="str">
        <f t="shared" si="111"/>
        <v>Nov</v>
      </c>
    </row>
    <row r="7152" spans="1:15" x14ac:dyDescent="0.3">
      <c r="A7152" s="1">
        <v>43404</v>
      </c>
      <c r="B7152">
        <v>141</v>
      </c>
      <c r="C7152">
        <v>5</v>
      </c>
      <c r="D7152">
        <v>4</v>
      </c>
      <c r="E7152">
        <v>74</v>
      </c>
      <c r="F7152" t="s">
        <v>207</v>
      </c>
      <c r="G7152" t="s">
        <v>27</v>
      </c>
      <c r="H7152" t="s">
        <v>829</v>
      </c>
      <c r="I7152" t="s">
        <v>18</v>
      </c>
      <c r="J7152" t="s">
        <v>18</v>
      </c>
      <c r="K7152" t="s">
        <v>18</v>
      </c>
      <c r="L7152" t="s">
        <v>48</v>
      </c>
      <c r="M7152" t="s">
        <v>20</v>
      </c>
      <c r="N7152" t="s">
        <v>21</v>
      </c>
      <c r="O7152" t="str">
        <f t="shared" si="111"/>
        <v>Oct</v>
      </c>
    </row>
    <row r="7153" spans="1:15" x14ac:dyDescent="0.3">
      <c r="A7153" s="1">
        <v>43198</v>
      </c>
      <c r="B7153">
        <v>141</v>
      </c>
      <c r="C7153">
        <v>3</v>
      </c>
      <c r="D7153">
        <v>2</v>
      </c>
      <c r="E7153">
        <v>50</v>
      </c>
      <c r="F7153" t="s">
        <v>239</v>
      </c>
      <c r="G7153" t="s">
        <v>27</v>
      </c>
      <c r="H7153" t="s">
        <v>1485</v>
      </c>
      <c r="I7153" t="s">
        <v>18</v>
      </c>
      <c r="J7153" t="s">
        <v>18</v>
      </c>
      <c r="K7153" t="s">
        <v>18</v>
      </c>
      <c r="L7153" t="s">
        <v>59</v>
      </c>
      <c r="M7153" t="s">
        <v>20</v>
      </c>
      <c r="N7153" t="s">
        <v>21</v>
      </c>
      <c r="O7153" t="str">
        <f t="shared" si="111"/>
        <v>Apr</v>
      </c>
    </row>
    <row r="7154" spans="1:15" x14ac:dyDescent="0.3">
      <c r="A7154" s="1">
        <v>43424</v>
      </c>
      <c r="B7154">
        <v>141</v>
      </c>
      <c r="C7154">
        <v>5</v>
      </c>
      <c r="D7154">
        <v>1</v>
      </c>
      <c r="E7154">
        <v>49</v>
      </c>
      <c r="F7154" t="s">
        <v>307</v>
      </c>
      <c r="G7154" t="s">
        <v>35</v>
      </c>
      <c r="H7154" t="s">
        <v>1309</v>
      </c>
      <c r="I7154" t="s">
        <v>18</v>
      </c>
      <c r="J7154" t="s">
        <v>18</v>
      </c>
      <c r="K7154" t="s">
        <v>18</v>
      </c>
      <c r="L7154" t="s">
        <v>48</v>
      </c>
      <c r="M7154" t="s">
        <v>20</v>
      </c>
      <c r="N7154" t="s">
        <v>21</v>
      </c>
      <c r="O7154" t="str">
        <f t="shared" si="111"/>
        <v>Nov</v>
      </c>
    </row>
    <row r="7155" spans="1:15" x14ac:dyDescent="0.3">
      <c r="A7155" s="1">
        <v>43116</v>
      </c>
      <c r="B7155">
        <v>141</v>
      </c>
      <c r="C7155">
        <v>2</v>
      </c>
      <c r="D7155">
        <v>0</v>
      </c>
      <c r="E7155">
        <v>72</v>
      </c>
      <c r="F7155" t="s">
        <v>71</v>
      </c>
      <c r="G7155" t="s">
        <v>1767</v>
      </c>
      <c r="H7155" t="s">
        <v>1567</v>
      </c>
      <c r="I7155" t="s">
        <v>18</v>
      </c>
      <c r="J7155" t="s">
        <v>18</v>
      </c>
      <c r="K7155" t="s">
        <v>18</v>
      </c>
      <c r="L7155" t="s">
        <v>1697</v>
      </c>
      <c r="M7155" t="s">
        <v>20</v>
      </c>
      <c r="N7155" t="s">
        <v>21</v>
      </c>
      <c r="O7155" t="str">
        <f t="shared" si="111"/>
        <v>Jan</v>
      </c>
    </row>
    <row r="7156" spans="1:15" x14ac:dyDescent="0.3">
      <c r="A7156" s="1">
        <v>43125</v>
      </c>
      <c r="B7156">
        <v>141</v>
      </c>
      <c r="C7156">
        <v>20</v>
      </c>
      <c r="D7156">
        <v>-14</v>
      </c>
      <c r="E7156">
        <v>33</v>
      </c>
      <c r="F7156" t="s">
        <v>84</v>
      </c>
      <c r="G7156" t="s">
        <v>27</v>
      </c>
      <c r="H7156" t="s">
        <v>2471</v>
      </c>
      <c r="I7156" t="s">
        <v>18</v>
      </c>
      <c r="J7156" t="s">
        <v>18</v>
      </c>
      <c r="K7156" t="s">
        <v>197</v>
      </c>
      <c r="L7156" t="s">
        <v>1697</v>
      </c>
      <c r="M7156" t="s">
        <v>20</v>
      </c>
      <c r="N7156" t="s">
        <v>21</v>
      </c>
      <c r="O7156" t="str">
        <f t="shared" si="111"/>
        <v>Jan</v>
      </c>
    </row>
    <row r="7157" spans="1:15" x14ac:dyDescent="0.3">
      <c r="A7157" s="1">
        <v>43290</v>
      </c>
      <c r="B7157">
        <v>140</v>
      </c>
      <c r="C7157">
        <v>18</v>
      </c>
      <c r="D7157">
        <v>20</v>
      </c>
      <c r="E7157">
        <v>93</v>
      </c>
      <c r="F7157" t="s">
        <v>201</v>
      </c>
      <c r="G7157" t="s">
        <v>651</v>
      </c>
      <c r="H7157" t="s">
        <v>293</v>
      </c>
      <c r="I7157" t="s">
        <v>553</v>
      </c>
      <c r="J7157" t="s">
        <v>197</v>
      </c>
      <c r="K7157" t="s">
        <v>18</v>
      </c>
      <c r="L7157" t="s">
        <v>19</v>
      </c>
      <c r="M7157" t="s">
        <v>20</v>
      </c>
      <c r="N7157" t="s">
        <v>21</v>
      </c>
      <c r="O7157" t="str">
        <f t="shared" si="111"/>
        <v>Jul</v>
      </c>
    </row>
    <row r="7158" spans="1:15" x14ac:dyDescent="0.3">
      <c r="A7158" s="1">
        <v>43216</v>
      </c>
      <c r="B7158">
        <v>140</v>
      </c>
      <c r="C7158">
        <v>4</v>
      </c>
      <c r="D7158">
        <v>11</v>
      </c>
      <c r="E7158">
        <v>70</v>
      </c>
      <c r="F7158" t="s">
        <v>71</v>
      </c>
      <c r="G7158" t="s">
        <v>680</v>
      </c>
      <c r="H7158" t="s">
        <v>649</v>
      </c>
      <c r="I7158" t="s">
        <v>18</v>
      </c>
      <c r="J7158" t="s">
        <v>18</v>
      </c>
      <c r="K7158" t="s">
        <v>18</v>
      </c>
      <c r="L7158" t="s">
        <v>59</v>
      </c>
      <c r="M7158" t="s">
        <v>20</v>
      </c>
      <c r="N7158" t="s">
        <v>21</v>
      </c>
      <c r="O7158" t="str">
        <f t="shared" si="111"/>
        <v>Apr</v>
      </c>
    </row>
    <row r="7159" spans="1:15" x14ac:dyDescent="0.3">
      <c r="A7159" s="1">
        <v>43217</v>
      </c>
      <c r="B7159">
        <v>140</v>
      </c>
      <c r="C7159">
        <v>4</v>
      </c>
      <c r="D7159">
        <v>10</v>
      </c>
      <c r="E7159">
        <v>65</v>
      </c>
      <c r="F7159" t="s">
        <v>78</v>
      </c>
      <c r="G7159" t="s">
        <v>156</v>
      </c>
      <c r="H7159" t="s">
        <v>160</v>
      </c>
      <c r="I7159" t="s">
        <v>18</v>
      </c>
      <c r="J7159" t="s">
        <v>18</v>
      </c>
      <c r="K7159" t="s">
        <v>18</v>
      </c>
      <c r="L7159" t="s">
        <v>59</v>
      </c>
      <c r="M7159" t="s">
        <v>20</v>
      </c>
      <c r="N7159" t="s">
        <v>21</v>
      </c>
      <c r="O7159" t="str">
        <f t="shared" si="111"/>
        <v>Apr</v>
      </c>
    </row>
    <row r="7160" spans="1:15" x14ac:dyDescent="0.3">
      <c r="A7160" s="1">
        <v>43431</v>
      </c>
      <c r="B7160">
        <v>140</v>
      </c>
      <c r="C7160">
        <v>5</v>
      </c>
      <c r="D7160">
        <v>4</v>
      </c>
      <c r="E7160">
        <v>84</v>
      </c>
      <c r="F7160" t="s">
        <v>169</v>
      </c>
      <c r="G7160" t="s">
        <v>1751</v>
      </c>
      <c r="H7160" t="s">
        <v>45</v>
      </c>
      <c r="I7160" t="s">
        <v>18</v>
      </c>
      <c r="J7160" t="s">
        <v>18</v>
      </c>
      <c r="K7160" t="s">
        <v>18</v>
      </c>
      <c r="L7160" t="s">
        <v>48</v>
      </c>
      <c r="M7160" t="s">
        <v>20</v>
      </c>
      <c r="N7160" t="s">
        <v>21</v>
      </c>
      <c r="O7160" t="str">
        <f t="shared" si="111"/>
        <v>Nov</v>
      </c>
    </row>
    <row r="7161" spans="1:15" x14ac:dyDescent="0.3">
      <c r="A7161" s="1">
        <v>43199</v>
      </c>
      <c r="B7161">
        <v>140</v>
      </c>
      <c r="C7161">
        <v>1</v>
      </c>
      <c r="D7161">
        <v>3</v>
      </c>
      <c r="E7161">
        <v>87</v>
      </c>
      <c r="F7161" t="s">
        <v>83</v>
      </c>
      <c r="G7161" t="s">
        <v>1231</v>
      </c>
      <c r="H7161" t="s">
        <v>83</v>
      </c>
      <c r="I7161" t="s">
        <v>18</v>
      </c>
      <c r="J7161" t="s">
        <v>18</v>
      </c>
      <c r="K7161" t="s">
        <v>18</v>
      </c>
      <c r="L7161" t="s">
        <v>59</v>
      </c>
      <c r="M7161" t="s">
        <v>20</v>
      </c>
      <c r="N7161" t="s">
        <v>21</v>
      </c>
      <c r="O7161" t="str">
        <f t="shared" si="111"/>
        <v>Apr</v>
      </c>
    </row>
    <row r="7162" spans="1:15" x14ac:dyDescent="0.3">
      <c r="A7162" s="1">
        <v>43117</v>
      </c>
      <c r="B7162">
        <v>140</v>
      </c>
      <c r="C7162">
        <v>2</v>
      </c>
      <c r="D7162">
        <v>3</v>
      </c>
      <c r="E7162">
        <v>65</v>
      </c>
      <c r="F7162" t="s">
        <v>83</v>
      </c>
      <c r="G7162" t="s">
        <v>2525</v>
      </c>
      <c r="H7162" t="s">
        <v>734</v>
      </c>
      <c r="I7162" t="s">
        <v>18</v>
      </c>
      <c r="J7162" t="s">
        <v>18</v>
      </c>
      <c r="K7162" t="s">
        <v>18</v>
      </c>
      <c r="L7162" t="s">
        <v>1697</v>
      </c>
      <c r="M7162" t="s">
        <v>20</v>
      </c>
      <c r="N7162" t="s">
        <v>21</v>
      </c>
      <c r="O7162" t="str">
        <f t="shared" si="111"/>
        <v>Jan</v>
      </c>
    </row>
    <row r="7163" spans="1:15" x14ac:dyDescent="0.3">
      <c r="A7163" s="1">
        <v>43432</v>
      </c>
      <c r="B7163">
        <v>140</v>
      </c>
      <c r="C7163">
        <v>5</v>
      </c>
      <c r="D7163">
        <v>3</v>
      </c>
      <c r="E7163">
        <v>34</v>
      </c>
      <c r="F7163" t="s">
        <v>45</v>
      </c>
      <c r="G7163" t="s">
        <v>727</v>
      </c>
      <c r="H7163" t="s">
        <v>1718</v>
      </c>
      <c r="I7163" t="s">
        <v>18</v>
      </c>
      <c r="J7163" t="s">
        <v>18</v>
      </c>
      <c r="K7163" t="s">
        <v>18</v>
      </c>
      <c r="L7163" t="s">
        <v>48</v>
      </c>
      <c r="M7163" t="s">
        <v>20</v>
      </c>
      <c r="N7163" t="s">
        <v>21</v>
      </c>
      <c r="O7163" t="str">
        <f t="shared" si="111"/>
        <v>Nov</v>
      </c>
    </row>
    <row r="7164" spans="1:15" x14ac:dyDescent="0.3">
      <c r="A7164" s="1">
        <v>43116</v>
      </c>
      <c r="B7164">
        <v>140</v>
      </c>
      <c r="C7164">
        <v>6</v>
      </c>
      <c r="D7164">
        <v>1</v>
      </c>
      <c r="E7164">
        <v>69</v>
      </c>
      <c r="F7164" t="s">
        <v>169</v>
      </c>
      <c r="G7164" t="s">
        <v>1007</v>
      </c>
      <c r="H7164" t="s">
        <v>1430</v>
      </c>
      <c r="I7164" t="s">
        <v>18</v>
      </c>
      <c r="J7164" t="s">
        <v>18</v>
      </c>
      <c r="K7164" t="s">
        <v>18</v>
      </c>
      <c r="L7164" t="s">
        <v>1697</v>
      </c>
      <c r="M7164" t="s">
        <v>20</v>
      </c>
      <c r="N7164" t="s">
        <v>21</v>
      </c>
      <c r="O7164" t="str">
        <f t="shared" si="111"/>
        <v>Jan</v>
      </c>
    </row>
    <row r="7165" spans="1:15" x14ac:dyDescent="0.3">
      <c r="A7165" s="1">
        <v>43119</v>
      </c>
      <c r="B7165">
        <v>140</v>
      </c>
      <c r="C7165">
        <v>2</v>
      </c>
      <c r="D7165">
        <v>0</v>
      </c>
      <c r="E7165">
        <v>44</v>
      </c>
      <c r="F7165" t="s">
        <v>141</v>
      </c>
      <c r="G7165" t="s">
        <v>517</v>
      </c>
      <c r="H7165" t="s">
        <v>1832</v>
      </c>
      <c r="I7165" t="s">
        <v>18</v>
      </c>
      <c r="J7165" t="s">
        <v>18</v>
      </c>
      <c r="K7165" t="s">
        <v>18</v>
      </c>
      <c r="L7165" t="s">
        <v>1697</v>
      </c>
      <c r="M7165" t="s">
        <v>20</v>
      </c>
      <c r="N7165" t="s">
        <v>21</v>
      </c>
      <c r="O7165" t="str">
        <f t="shared" si="111"/>
        <v>Jan</v>
      </c>
    </row>
    <row r="7166" spans="1:15" x14ac:dyDescent="0.3">
      <c r="A7166" s="1">
        <v>43143</v>
      </c>
      <c r="B7166">
        <v>140</v>
      </c>
      <c r="C7166">
        <v>23</v>
      </c>
      <c r="D7166">
        <v>-4</v>
      </c>
      <c r="E7166">
        <v>58</v>
      </c>
      <c r="F7166" t="s">
        <v>84</v>
      </c>
      <c r="G7166" t="s">
        <v>27</v>
      </c>
      <c r="H7166" t="s">
        <v>1794</v>
      </c>
      <c r="I7166" t="s">
        <v>18</v>
      </c>
      <c r="J7166" t="s">
        <v>18</v>
      </c>
      <c r="K7166" t="s">
        <v>18</v>
      </c>
      <c r="L7166" t="s">
        <v>1697</v>
      </c>
      <c r="M7166" t="s">
        <v>20</v>
      </c>
      <c r="N7166" t="s">
        <v>21</v>
      </c>
      <c r="O7166" t="str">
        <f t="shared" si="111"/>
        <v>Feb</v>
      </c>
    </row>
    <row r="7167" spans="1:15" x14ac:dyDescent="0.3">
      <c r="A7167" s="1">
        <v>43112</v>
      </c>
      <c r="B7167">
        <v>140</v>
      </c>
      <c r="C7167">
        <v>11</v>
      </c>
      <c r="D7167">
        <v>-11</v>
      </c>
      <c r="E7167">
        <v>31</v>
      </c>
      <c r="F7167" t="s">
        <v>84</v>
      </c>
      <c r="G7167" t="s">
        <v>532</v>
      </c>
      <c r="H7167" t="s">
        <v>2526</v>
      </c>
      <c r="I7167" t="s">
        <v>153</v>
      </c>
      <c r="J7167" t="s">
        <v>18</v>
      </c>
      <c r="K7167" t="s">
        <v>18</v>
      </c>
      <c r="L7167" t="s">
        <v>1697</v>
      </c>
      <c r="M7167" t="s">
        <v>20</v>
      </c>
      <c r="N7167" t="s">
        <v>21</v>
      </c>
      <c r="O7167" t="str">
        <f t="shared" si="111"/>
        <v>Jan</v>
      </c>
    </row>
    <row r="7168" spans="1:15" x14ac:dyDescent="0.3">
      <c r="A7168" s="1">
        <v>43126</v>
      </c>
      <c r="B7168">
        <v>140</v>
      </c>
      <c r="C7168">
        <v>15</v>
      </c>
      <c r="D7168">
        <v>-11</v>
      </c>
      <c r="E7168">
        <v>27</v>
      </c>
      <c r="F7168" t="s">
        <v>180</v>
      </c>
      <c r="G7168" t="s">
        <v>563</v>
      </c>
      <c r="H7168" t="s">
        <v>2504</v>
      </c>
      <c r="I7168" t="s">
        <v>18</v>
      </c>
      <c r="J7168" t="s">
        <v>18</v>
      </c>
      <c r="K7168" t="s">
        <v>307</v>
      </c>
      <c r="L7168" t="s">
        <v>1697</v>
      </c>
      <c r="M7168" t="s">
        <v>20</v>
      </c>
      <c r="N7168" t="s">
        <v>21</v>
      </c>
      <c r="O7168" t="str">
        <f t="shared" si="111"/>
        <v>Jan</v>
      </c>
    </row>
    <row r="7169" spans="1:15" x14ac:dyDescent="0.3">
      <c r="A7169" s="1">
        <v>43124</v>
      </c>
      <c r="B7169">
        <v>140</v>
      </c>
      <c r="C7169">
        <v>13</v>
      </c>
      <c r="D7169">
        <v>-12</v>
      </c>
      <c r="E7169">
        <v>25</v>
      </c>
      <c r="F7169" t="s">
        <v>483</v>
      </c>
      <c r="G7169" t="s">
        <v>535</v>
      </c>
      <c r="H7169" t="s">
        <v>2527</v>
      </c>
      <c r="I7169" t="s">
        <v>458</v>
      </c>
      <c r="J7169" t="s">
        <v>18</v>
      </c>
      <c r="K7169" t="s">
        <v>207</v>
      </c>
      <c r="L7169" t="s">
        <v>1697</v>
      </c>
      <c r="M7169" t="s">
        <v>20</v>
      </c>
      <c r="N7169" t="s">
        <v>21</v>
      </c>
      <c r="O7169" t="str">
        <f t="shared" si="111"/>
        <v>Jan</v>
      </c>
    </row>
    <row r="7170" spans="1:15" x14ac:dyDescent="0.3">
      <c r="A7170" s="1">
        <v>43209</v>
      </c>
      <c r="B7170">
        <v>139</v>
      </c>
      <c r="C7170">
        <v>10</v>
      </c>
      <c r="D7170">
        <v>15</v>
      </c>
      <c r="E7170">
        <v>29</v>
      </c>
      <c r="F7170" t="s">
        <v>141</v>
      </c>
      <c r="G7170" t="s">
        <v>1497</v>
      </c>
      <c r="H7170" t="s">
        <v>1466</v>
      </c>
      <c r="I7170" t="s">
        <v>1355</v>
      </c>
      <c r="J7170" t="s">
        <v>18</v>
      </c>
      <c r="K7170" t="s">
        <v>18</v>
      </c>
      <c r="L7170" t="s">
        <v>59</v>
      </c>
      <c r="M7170" t="s">
        <v>20</v>
      </c>
      <c r="N7170" t="s">
        <v>21</v>
      </c>
      <c r="O7170" t="str">
        <f t="shared" ref="O7170:O7233" si="112">TEXT(A7170,"mmm")</f>
        <v>Apr</v>
      </c>
    </row>
    <row r="7171" spans="1:15" x14ac:dyDescent="0.3">
      <c r="A7171" s="1">
        <v>43233</v>
      </c>
      <c r="B7171">
        <v>139</v>
      </c>
      <c r="C7171">
        <v>6</v>
      </c>
      <c r="D7171">
        <v>14</v>
      </c>
      <c r="E7171">
        <v>98</v>
      </c>
      <c r="F7171" t="s">
        <v>307</v>
      </c>
      <c r="G7171" t="s">
        <v>2423</v>
      </c>
      <c r="H7171" t="s">
        <v>158</v>
      </c>
      <c r="I7171" t="s">
        <v>243</v>
      </c>
      <c r="J7171" t="s">
        <v>18</v>
      </c>
      <c r="K7171" t="s">
        <v>18</v>
      </c>
      <c r="L7171" t="s">
        <v>59</v>
      </c>
      <c r="M7171" t="s">
        <v>20</v>
      </c>
      <c r="N7171" t="s">
        <v>21</v>
      </c>
      <c r="O7171" t="str">
        <f t="shared" si="112"/>
        <v>May</v>
      </c>
    </row>
    <row r="7172" spans="1:15" x14ac:dyDescent="0.3">
      <c r="A7172" s="1">
        <v>43184</v>
      </c>
      <c r="B7172">
        <v>139</v>
      </c>
      <c r="C7172">
        <v>3</v>
      </c>
      <c r="D7172">
        <v>6</v>
      </c>
      <c r="E7172">
        <v>83</v>
      </c>
      <c r="F7172" t="s">
        <v>207</v>
      </c>
      <c r="G7172" t="s">
        <v>2395</v>
      </c>
      <c r="H7172" t="s">
        <v>49</v>
      </c>
      <c r="I7172" t="s">
        <v>18</v>
      </c>
      <c r="J7172" t="s">
        <v>18</v>
      </c>
      <c r="K7172" t="s">
        <v>18</v>
      </c>
      <c r="L7172" t="s">
        <v>59</v>
      </c>
      <c r="M7172" t="s">
        <v>20</v>
      </c>
      <c r="N7172" t="s">
        <v>21</v>
      </c>
      <c r="O7172" t="str">
        <f t="shared" si="112"/>
        <v>Mar</v>
      </c>
    </row>
    <row r="7173" spans="1:15" x14ac:dyDescent="0.3">
      <c r="A7173" s="1">
        <v>43169</v>
      </c>
      <c r="B7173">
        <v>139</v>
      </c>
      <c r="C7173">
        <v>3</v>
      </c>
      <c r="D7173">
        <v>1</v>
      </c>
      <c r="E7173">
        <v>80</v>
      </c>
      <c r="F7173" t="s">
        <v>169</v>
      </c>
      <c r="G7173" t="s">
        <v>219</v>
      </c>
      <c r="H7173" t="s">
        <v>868</v>
      </c>
      <c r="I7173" t="s">
        <v>18</v>
      </c>
      <c r="J7173" t="s">
        <v>18</v>
      </c>
      <c r="K7173" t="s">
        <v>18</v>
      </c>
      <c r="L7173" t="s">
        <v>59</v>
      </c>
      <c r="M7173" t="s">
        <v>20</v>
      </c>
      <c r="N7173" t="s">
        <v>21</v>
      </c>
      <c r="O7173" t="str">
        <f t="shared" si="112"/>
        <v>Mar</v>
      </c>
    </row>
    <row r="7174" spans="1:15" x14ac:dyDescent="0.3">
      <c r="A7174" s="1">
        <v>43150</v>
      </c>
      <c r="B7174">
        <v>139</v>
      </c>
      <c r="C7174">
        <v>6</v>
      </c>
      <c r="D7174">
        <v>-1</v>
      </c>
      <c r="E7174">
        <v>46</v>
      </c>
      <c r="F7174" t="s">
        <v>72</v>
      </c>
      <c r="G7174" t="s">
        <v>1269</v>
      </c>
      <c r="H7174" t="s">
        <v>1318</v>
      </c>
      <c r="I7174" t="s">
        <v>18</v>
      </c>
      <c r="J7174" t="s">
        <v>18</v>
      </c>
      <c r="K7174" t="s">
        <v>18</v>
      </c>
      <c r="L7174" t="s">
        <v>1697</v>
      </c>
      <c r="M7174" t="s">
        <v>20</v>
      </c>
      <c r="N7174" t="s">
        <v>21</v>
      </c>
      <c r="O7174" t="str">
        <f t="shared" si="112"/>
        <v>Feb</v>
      </c>
    </row>
    <row r="7175" spans="1:15" x14ac:dyDescent="0.3">
      <c r="A7175" s="1">
        <v>43101</v>
      </c>
      <c r="B7175">
        <v>139</v>
      </c>
      <c r="C7175">
        <v>10</v>
      </c>
      <c r="D7175">
        <v>-2</v>
      </c>
      <c r="E7175">
        <v>32</v>
      </c>
      <c r="F7175" t="s">
        <v>83</v>
      </c>
      <c r="G7175" t="s">
        <v>1956</v>
      </c>
      <c r="H7175" t="s">
        <v>1914</v>
      </c>
      <c r="I7175" t="s">
        <v>281</v>
      </c>
      <c r="J7175" t="s">
        <v>18</v>
      </c>
      <c r="K7175" t="s">
        <v>18</v>
      </c>
      <c r="L7175" t="s">
        <v>1697</v>
      </c>
      <c r="M7175" t="s">
        <v>12</v>
      </c>
      <c r="N7175" t="s">
        <v>21</v>
      </c>
      <c r="O7175" t="str">
        <f t="shared" si="112"/>
        <v>Jan</v>
      </c>
    </row>
    <row r="7176" spans="1:15" x14ac:dyDescent="0.3">
      <c r="A7176" s="1">
        <v>43102</v>
      </c>
      <c r="B7176">
        <v>139</v>
      </c>
      <c r="C7176">
        <v>6</v>
      </c>
      <c r="D7176">
        <v>-3</v>
      </c>
      <c r="E7176">
        <v>67</v>
      </c>
      <c r="F7176" t="s">
        <v>307</v>
      </c>
      <c r="G7176" t="s">
        <v>1304</v>
      </c>
      <c r="H7176" t="s">
        <v>1662</v>
      </c>
      <c r="I7176" t="s">
        <v>18</v>
      </c>
      <c r="J7176" t="s">
        <v>18</v>
      </c>
      <c r="K7176" t="s">
        <v>18</v>
      </c>
      <c r="L7176" t="s">
        <v>1697</v>
      </c>
      <c r="M7176" t="s">
        <v>20</v>
      </c>
      <c r="N7176" t="s">
        <v>21</v>
      </c>
      <c r="O7176" t="str">
        <f t="shared" si="112"/>
        <v>Jan</v>
      </c>
    </row>
    <row r="7177" spans="1:15" x14ac:dyDescent="0.3">
      <c r="A7177" s="1">
        <v>43122</v>
      </c>
      <c r="B7177">
        <v>139</v>
      </c>
      <c r="C7177">
        <v>23</v>
      </c>
      <c r="D7177">
        <v>-4</v>
      </c>
      <c r="E7177">
        <v>79</v>
      </c>
      <c r="F7177" t="s">
        <v>14</v>
      </c>
      <c r="G7177" t="s">
        <v>198</v>
      </c>
      <c r="H7177" t="s">
        <v>1485</v>
      </c>
      <c r="I7177" t="s">
        <v>18</v>
      </c>
      <c r="J7177" t="s">
        <v>18</v>
      </c>
      <c r="K7177" t="s">
        <v>70</v>
      </c>
      <c r="L7177" t="s">
        <v>1697</v>
      </c>
      <c r="M7177" t="s">
        <v>20</v>
      </c>
      <c r="N7177" t="s">
        <v>21</v>
      </c>
      <c r="O7177" t="str">
        <f t="shared" si="112"/>
        <v>Jan</v>
      </c>
    </row>
    <row r="7178" spans="1:15" x14ac:dyDescent="0.3">
      <c r="A7178" s="1">
        <v>43110</v>
      </c>
      <c r="B7178">
        <v>139</v>
      </c>
      <c r="C7178">
        <v>23</v>
      </c>
      <c r="D7178">
        <v>-10</v>
      </c>
      <c r="E7178">
        <v>53</v>
      </c>
      <c r="F7178" t="s">
        <v>180</v>
      </c>
      <c r="G7178" t="s">
        <v>136</v>
      </c>
      <c r="H7178" t="s">
        <v>2024</v>
      </c>
      <c r="I7178" t="s">
        <v>18</v>
      </c>
      <c r="J7178" t="s">
        <v>18</v>
      </c>
      <c r="K7178" t="s">
        <v>18</v>
      </c>
      <c r="L7178" t="s">
        <v>1697</v>
      </c>
      <c r="M7178" t="s">
        <v>20</v>
      </c>
      <c r="N7178" t="s">
        <v>21</v>
      </c>
      <c r="O7178" t="str">
        <f t="shared" si="112"/>
        <v>Jan</v>
      </c>
    </row>
    <row r="7179" spans="1:15" x14ac:dyDescent="0.3">
      <c r="A7179" s="1">
        <v>43261</v>
      </c>
      <c r="B7179">
        <v>138</v>
      </c>
      <c r="C7179">
        <v>5</v>
      </c>
      <c r="D7179">
        <v>18</v>
      </c>
      <c r="E7179">
        <v>70</v>
      </c>
      <c r="F7179" t="s">
        <v>53</v>
      </c>
      <c r="G7179" t="s">
        <v>27</v>
      </c>
      <c r="H7179" t="s">
        <v>147</v>
      </c>
      <c r="I7179" t="s">
        <v>18</v>
      </c>
      <c r="J7179" t="s">
        <v>18</v>
      </c>
      <c r="K7179" t="s">
        <v>18</v>
      </c>
      <c r="L7179" t="s">
        <v>19</v>
      </c>
      <c r="M7179" t="s">
        <v>20</v>
      </c>
      <c r="N7179" t="s">
        <v>21</v>
      </c>
      <c r="O7179" t="str">
        <f t="shared" si="112"/>
        <v>Jun</v>
      </c>
    </row>
    <row r="7180" spans="1:15" x14ac:dyDescent="0.3">
      <c r="A7180" s="1">
        <v>43224</v>
      </c>
      <c r="B7180">
        <v>138</v>
      </c>
      <c r="C7180">
        <v>4</v>
      </c>
      <c r="D7180">
        <v>10</v>
      </c>
      <c r="E7180">
        <v>66</v>
      </c>
      <c r="F7180" t="s">
        <v>45</v>
      </c>
      <c r="G7180" t="s">
        <v>1798</v>
      </c>
      <c r="H7180" t="s">
        <v>37</v>
      </c>
      <c r="I7180" t="s">
        <v>18</v>
      </c>
      <c r="J7180" t="s">
        <v>18</v>
      </c>
      <c r="K7180" t="s">
        <v>18</v>
      </c>
      <c r="L7180" t="s">
        <v>59</v>
      </c>
      <c r="M7180" t="s">
        <v>20</v>
      </c>
      <c r="N7180" t="s">
        <v>21</v>
      </c>
      <c r="O7180" t="str">
        <f t="shared" si="112"/>
        <v>May</v>
      </c>
    </row>
    <row r="7181" spans="1:15" x14ac:dyDescent="0.3">
      <c r="A7181" s="1">
        <v>43219</v>
      </c>
      <c r="B7181">
        <v>138</v>
      </c>
      <c r="C7181">
        <v>5</v>
      </c>
      <c r="D7181">
        <v>10</v>
      </c>
      <c r="E7181">
        <v>63</v>
      </c>
      <c r="F7181" t="s">
        <v>45</v>
      </c>
      <c r="G7181" t="s">
        <v>1027</v>
      </c>
      <c r="H7181" t="s">
        <v>14</v>
      </c>
      <c r="I7181" t="s">
        <v>18</v>
      </c>
      <c r="J7181" t="s">
        <v>18</v>
      </c>
      <c r="K7181" t="s">
        <v>18</v>
      </c>
      <c r="L7181" t="s">
        <v>59</v>
      </c>
      <c r="M7181" t="s">
        <v>20</v>
      </c>
      <c r="N7181" t="s">
        <v>21</v>
      </c>
      <c r="O7181" t="str">
        <f t="shared" si="112"/>
        <v>Apr</v>
      </c>
    </row>
    <row r="7182" spans="1:15" x14ac:dyDescent="0.3">
      <c r="A7182" s="1">
        <v>43429</v>
      </c>
      <c r="B7182">
        <v>138</v>
      </c>
      <c r="C7182">
        <v>4</v>
      </c>
      <c r="D7182">
        <v>2</v>
      </c>
      <c r="E7182">
        <v>89</v>
      </c>
      <c r="F7182" t="s">
        <v>71</v>
      </c>
      <c r="G7182" t="s">
        <v>2016</v>
      </c>
      <c r="H7182" t="s">
        <v>71</v>
      </c>
      <c r="I7182" t="s">
        <v>18</v>
      </c>
      <c r="J7182" t="s">
        <v>18</v>
      </c>
      <c r="K7182" t="s">
        <v>82</v>
      </c>
      <c r="L7182" t="s">
        <v>48</v>
      </c>
      <c r="M7182" t="s">
        <v>20</v>
      </c>
      <c r="N7182" t="s">
        <v>21</v>
      </c>
      <c r="O7182" t="str">
        <f t="shared" si="112"/>
        <v>Nov</v>
      </c>
    </row>
    <row r="7183" spans="1:15" x14ac:dyDescent="0.3">
      <c r="A7183" s="1">
        <v>43133</v>
      </c>
      <c r="B7183">
        <v>138</v>
      </c>
      <c r="C7183">
        <v>0</v>
      </c>
      <c r="D7183">
        <v>-5</v>
      </c>
      <c r="E7183">
        <v>56</v>
      </c>
      <c r="F7183" t="s">
        <v>45</v>
      </c>
      <c r="G7183" t="s">
        <v>396</v>
      </c>
      <c r="H7183" t="s">
        <v>1026</v>
      </c>
      <c r="I7183" t="s">
        <v>18</v>
      </c>
      <c r="J7183" t="s">
        <v>18</v>
      </c>
      <c r="K7183" t="s">
        <v>18</v>
      </c>
      <c r="L7183" t="s">
        <v>1697</v>
      </c>
      <c r="M7183" t="s">
        <v>20</v>
      </c>
      <c r="N7183" t="s">
        <v>21</v>
      </c>
      <c r="O7183" t="str">
        <f t="shared" si="112"/>
        <v>Feb</v>
      </c>
    </row>
    <row r="7184" spans="1:15" x14ac:dyDescent="0.3">
      <c r="A7184" s="1">
        <v>43086</v>
      </c>
      <c r="B7184">
        <v>138</v>
      </c>
      <c r="C7184">
        <v>23</v>
      </c>
      <c r="D7184">
        <v>-7</v>
      </c>
      <c r="E7184">
        <v>53</v>
      </c>
      <c r="F7184" t="s">
        <v>71</v>
      </c>
      <c r="G7184" t="s">
        <v>27</v>
      </c>
      <c r="H7184" t="s">
        <v>2131</v>
      </c>
      <c r="I7184" t="s">
        <v>18</v>
      </c>
      <c r="J7184" t="s">
        <v>18</v>
      </c>
      <c r="K7184" t="s">
        <v>18</v>
      </c>
      <c r="L7184" t="s">
        <v>1697</v>
      </c>
      <c r="M7184" t="s">
        <v>20</v>
      </c>
      <c r="N7184" t="s">
        <v>21</v>
      </c>
      <c r="O7184" t="str">
        <f t="shared" si="112"/>
        <v>Dec</v>
      </c>
    </row>
    <row r="7185" spans="1:15" x14ac:dyDescent="0.3">
      <c r="A7185" s="1">
        <v>43346</v>
      </c>
      <c r="B7185">
        <v>137</v>
      </c>
      <c r="C7185">
        <v>15</v>
      </c>
      <c r="D7185">
        <v>26</v>
      </c>
      <c r="E7185">
        <v>81</v>
      </c>
      <c r="F7185" t="s">
        <v>71</v>
      </c>
      <c r="G7185" t="s">
        <v>1634</v>
      </c>
      <c r="H7185" t="s">
        <v>134</v>
      </c>
      <c r="I7185" t="s">
        <v>128</v>
      </c>
      <c r="J7185" t="s">
        <v>18</v>
      </c>
      <c r="K7185" t="s">
        <v>18</v>
      </c>
      <c r="L7185" t="s">
        <v>48</v>
      </c>
      <c r="M7185" t="s">
        <v>20</v>
      </c>
      <c r="N7185" t="s">
        <v>21</v>
      </c>
      <c r="O7185" t="str">
        <f t="shared" si="112"/>
        <v>Sep</v>
      </c>
    </row>
    <row r="7186" spans="1:15" x14ac:dyDescent="0.3">
      <c r="A7186" s="1">
        <v>43339</v>
      </c>
      <c r="B7186">
        <v>137</v>
      </c>
      <c r="C7186">
        <v>12</v>
      </c>
      <c r="D7186">
        <v>23</v>
      </c>
      <c r="E7186">
        <v>90</v>
      </c>
      <c r="F7186" t="s">
        <v>53</v>
      </c>
      <c r="G7186" t="s">
        <v>864</v>
      </c>
      <c r="H7186" t="s">
        <v>384</v>
      </c>
      <c r="I7186" t="s">
        <v>412</v>
      </c>
      <c r="J7186" t="s">
        <v>70</v>
      </c>
      <c r="K7186" t="s">
        <v>18</v>
      </c>
      <c r="L7186" t="s">
        <v>19</v>
      </c>
      <c r="M7186" t="s">
        <v>20</v>
      </c>
      <c r="N7186" t="s">
        <v>21</v>
      </c>
      <c r="O7186" t="str">
        <f t="shared" si="112"/>
        <v>Aug</v>
      </c>
    </row>
    <row r="7187" spans="1:15" x14ac:dyDescent="0.3">
      <c r="A7187" s="1">
        <v>43359</v>
      </c>
      <c r="B7187">
        <v>137</v>
      </c>
      <c r="C7187">
        <v>6</v>
      </c>
      <c r="D7187">
        <v>22</v>
      </c>
      <c r="E7187">
        <v>90</v>
      </c>
      <c r="F7187" t="s">
        <v>201</v>
      </c>
      <c r="G7187" t="s">
        <v>1896</v>
      </c>
      <c r="H7187" t="s">
        <v>177</v>
      </c>
      <c r="I7187" t="s">
        <v>18</v>
      </c>
      <c r="J7187" t="s">
        <v>18</v>
      </c>
      <c r="K7187" t="s">
        <v>18</v>
      </c>
      <c r="L7187" t="s">
        <v>48</v>
      </c>
      <c r="M7187" t="s">
        <v>20</v>
      </c>
      <c r="N7187" t="s">
        <v>21</v>
      </c>
      <c r="O7187" t="str">
        <f t="shared" si="112"/>
        <v>Sep</v>
      </c>
    </row>
    <row r="7188" spans="1:15" x14ac:dyDescent="0.3">
      <c r="A7188" s="1">
        <v>43363</v>
      </c>
      <c r="B7188">
        <v>137</v>
      </c>
      <c r="C7188">
        <v>5</v>
      </c>
      <c r="D7188">
        <v>20</v>
      </c>
      <c r="E7188">
        <v>74</v>
      </c>
      <c r="F7188" t="s">
        <v>90</v>
      </c>
      <c r="G7188" t="s">
        <v>2528</v>
      </c>
      <c r="H7188" t="s">
        <v>235</v>
      </c>
      <c r="I7188" t="s">
        <v>18</v>
      </c>
      <c r="J7188" t="s">
        <v>18</v>
      </c>
      <c r="K7188" t="s">
        <v>18</v>
      </c>
      <c r="L7188" t="s">
        <v>48</v>
      </c>
      <c r="M7188" t="s">
        <v>20</v>
      </c>
      <c r="N7188" t="s">
        <v>21</v>
      </c>
      <c r="O7188" t="str">
        <f t="shared" si="112"/>
        <v>Sep</v>
      </c>
    </row>
    <row r="7189" spans="1:15" x14ac:dyDescent="0.3">
      <c r="A7189" s="1">
        <v>43414</v>
      </c>
      <c r="B7189">
        <v>137</v>
      </c>
      <c r="C7189">
        <v>5</v>
      </c>
      <c r="D7189">
        <v>9</v>
      </c>
      <c r="E7189">
        <v>87</v>
      </c>
      <c r="F7189" t="s">
        <v>83</v>
      </c>
      <c r="G7189" t="s">
        <v>1401</v>
      </c>
      <c r="H7189" t="s">
        <v>321</v>
      </c>
      <c r="I7189" t="s">
        <v>18</v>
      </c>
      <c r="J7189" t="s">
        <v>18</v>
      </c>
      <c r="K7189" t="s">
        <v>18</v>
      </c>
      <c r="L7189" t="s">
        <v>48</v>
      </c>
      <c r="M7189" t="s">
        <v>20</v>
      </c>
      <c r="N7189" t="s">
        <v>21</v>
      </c>
      <c r="O7189" t="str">
        <f t="shared" si="112"/>
        <v>Nov</v>
      </c>
    </row>
    <row r="7190" spans="1:15" x14ac:dyDescent="0.3">
      <c r="A7190" s="1">
        <v>43198</v>
      </c>
      <c r="B7190">
        <v>137</v>
      </c>
      <c r="C7190">
        <v>16</v>
      </c>
      <c r="D7190">
        <v>6</v>
      </c>
      <c r="E7190">
        <v>65</v>
      </c>
      <c r="F7190" t="s">
        <v>78</v>
      </c>
      <c r="G7190" t="s">
        <v>1577</v>
      </c>
      <c r="H7190" t="s">
        <v>18</v>
      </c>
      <c r="I7190" t="s">
        <v>161</v>
      </c>
      <c r="J7190" t="s">
        <v>18</v>
      </c>
      <c r="K7190" t="s">
        <v>18</v>
      </c>
      <c r="L7190" t="s">
        <v>59</v>
      </c>
      <c r="M7190" t="s">
        <v>20</v>
      </c>
      <c r="N7190" t="s">
        <v>21</v>
      </c>
      <c r="O7190" t="str">
        <f t="shared" si="112"/>
        <v>Apr</v>
      </c>
    </row>
    <row r="7191" spans="1:15" x14ac:dyDescent="0.3">
      <c r="A7191" s="1">
        <v>43184</v>
      </c>
      <c r="B7191">
        <v>137</v>
      </c>
      <c r="C7191">
        <v>7</v>
      </c>
      <c r="D7191">
        <v>5</v>
      </c>
      <c r="E7191">
        <v>82</v>
      </c>
      <c r="F7191" t="s">
        <v>201</v>
      </c>
      <c r="G7191" t="s">
        <v>2462</v>
      </c>
      <c r="H7191" t="s">
        <v>90</v>
      </c>
      <c r="I7191" t="s">
        <v>393</v>
      </c>
      <c r="J7191" t="s">
        <v>18</v>
      </c>
      <c r="K7191" t="s">
        <v>18</v>
      </c>
      <c r="L7191" t="s">
        <v>59</v>
      </c>
      <c r="M7191" t="s">
        <v>20</v>
      </c>
      <c r="N7191" t="s">
        <v>21</v>
      </c>
      <c r="O7191" t="str">
        <f t="shared" si="112"/>
        <v>Mar</v>
      </c>
    </row>
    <row r="7192" spans="1:15" x14ac:dyDescent="0.3">
      <c r="A7192" s="1">
        <v>43118</v>
      </c>
      <c r="B7192">
        <v>137</v>
      </c>
      <c r="C7192">
        <v>2</v>
      </c>
      <c r="D7192">
        <v>3</v>
      </c>
      <c r="E7192">
        <v>73</v>
      </c>
      <c r="F7192" t="s">
        <v>166</v>
      </c>
      <c r="G7192" t="s">
        <v>1910</v>
      </c>
      <c r="H7192" t="s">
        <v>565</v>
      </c>
      <c r="I7192" t="s">
        <v>18</v>
      </c>
      <c r="J7192" t="s">
        <v>18</v>
      </c>
      <c r="K7192" t="s">
        <v>18</v>
      </c>
      <c r="L7192" t="s">
        <v>1697</v>
      </c>
      <c r="M7192" t="s">
        <v>20</v>
      </c>
      <c r="N7192" t="s">
        <v>21</v>
      </c>
      <c r="O7192" t="str">
        <f t="shared" si="112"/>
        <v>Jan</v>
      </c>
    </row>
    <row r="7193" spans="1:15" x14ac:dyDescent="0.3">
      <c r="A7193" s="1">
        <v>43087</v>
      </c>
      <c r="B7193">
        <v>137</v>
      </c>
      <c r="C7193">
        <v>15</v>
      </c>
      <c r="D7193">
        <v>2</v>
      </c>
      <c r="E7193">
        <v>73</v>
      </c>
      <c r="F7193" t="s">
        <v>207</v>
      </c>
      <c r="G7193" t="s">
        <v>2112</v>
      </c>
      <c r="H7193" t="s">
        <v>1183</v>
      </c>
      <c r="I7193" t="s">
        <v>169</v>
      </c>
      <c r="J7193" t="s">
        <v>18</v>
      </c>
      <c r="K7193" t="s">
        <v>267</v>
      </c>
      <c r="L7193" t="s">
        <v>1697</v>
      </c>
      <c r="M7193" t="s">
        <v>20</v>
      </c>
      <c r="N7193" t="s">
        <v>21</v>
      </c>
      <c r="O7193" t="str">
        <f t="shared" si="112"/>
        <v>Dec</v>
      </c>
    </row>
    <row r="7194" spans="1:15" x14ac:dyDescent="0.3">
      <c r="A7194" s="1">
        <v>43147</v>
      </c>
      <c r="B7194">
        <v>137</v>
      </c>
      <c r="C7194">
        <v>12</v>
      </c>
      <c r="D7194">
        <v>2</v>
      </c>
      <c r="E7194">
        <v>19</v>
      </c>
      <c r="F7194" t="s">
        <v>53</v>
      </c>
      <c r="G7194" t="s">
        <v>1362</v>
      </c>
      <c r="H7194" t="s">
        <v>2239</v>
      </c>
      <c r="I7194" t="s">
        <v>378</v>
      </c>
      <c r="J7194" t="s">
        <v>18</v>
      </c>
      <c r="K7194" t="s">
        <v>18</v>
      </c>
      <c r="L7194" t="s">
        <v>1697</v>
      </c>
      <c r="M7194" t="s">
        <v>12</v>
      </c>
      <c r="N7194" t="s">
        <v>21</v>
      </c>
      <c r="O7194" t="str">
        <f t="shared" si="112"/>
        <v>Feb</v>
      </c>
    </row>
    <row r="7195" spans="1:15" x14ac:dyDescent="0.3">
      <c r="A7195" s="1">
        <v>43076</v>
      </c>
      <c r="B7195">
        <v>137</v>
      </c>
      <c r="C7195">
        <v>6</v>
      </c>
      <c r="D7195">
        <v>1</v>
      </c>
      <c r="E7195">
        <v>93</v>
      </c>
      <c r="F7195" t="s">
        <v>197</v>
      </c>
      <c r="G7195" t="s">
        <v>1411</v>
      </c>
      <c r="H7195" t="s">
        <v>18</v>
      </c>
      <c r="I7195" t="s">
        <v>18</v>
      </c>
      <c r="J7195" t="s">
        <v>18</v>
      </c>
      <c r="K7195" t="s">
        <v>207</v>
      </c>
      <c r="L7195" t="s">
        <v>1697</v>
      </c>
      <c r="M7195" t="s">
        <v>20</v>
      </c>
      <c r="N7195" t="s">
        <v>21</v>
      </c>
      <c r="O7195" t="str">
        <f t="shared" si="112"/>
        <v>Dec</v>
      </c>
    </row>
    <row r="7196" spans="1:15" x14ac:dyDescent="0.3">
      <c r="A7196" s="1">
        <v>43131</v>
      </c>
      <c r="B7196">
        <v>137</v>
      </c>
      <c r="C7196">
        <v>9</v>
      </c>
      <c r="D7196">
        <v>-3</v>
      </c>
      <c r="E7196">
        <v>77</v>
      </c>
      <c r="F7196" t="s">
        <v>166</v>
      </c>
      <c r="G7196" t="s">
        <v>1085</v>
      </c>
      <c r="H7196" t="s">
        <v>2041</v>
      </c>
      <c r="I7196" t="s">
        <v>200</v>
      </c>
      <c r="J7196" t="s">
        <v>18</v>
      </c>
      <c r="K7196" t="s">
        <v>37</v>
      </c>
      <c r="L7196" t="s">
        <v>1697</v>
      </c>
      <c r="M7196" t="s">
        <v>20</v>
      </c>
      <c r="N7196" t="s">
        <v>21</v>
      </c>
      <c r="O7196" t="str">
        <f t="shared" si="112"/>
        <v>Jan</v>
      </c>
    </row>
    <row r="7197" spans="1:15" x14ac:dyDescent="0.3">
      <c r="A7197" s="1">
        <v>43149</v>
      </c>
      <c r="B7197">
        <v>137</v>
      </c>
      <c r="C7197">
        <v>9</v>
      </c>
      <c r="D7197">
        <v>-4</v>
      </c>
      <c r="E7197">
        <v>30</v>
      </c>
      <c r="F7197" t="s">
        <v>197</v>
      </c>
      <c r="G7197" t="s">
        <v>27</v>
      </c>
      <c r="H7197" t="s">
        <v>2239</v>
      </c>
      <c r="I7197" t="s">
        <v>150</v>
      </c>
      <c r="J7197" t="s">
        <v>18</v>
      </c>
      <c r="K7197" t="s">
        <v>18</v>
      </c>
      <c r="L7197" t="s">
        <v>1697</v>
      </c>
      <c r="M7197" t="s">
        <v>20</v>
      </c>
      <c r="N7197" t="s">
        <v>21</v>
      </c>
      <c r="O7197" t="str">
        <f t="shared" si="112"/>
        <v>Feb</v>
      </c>
    </row>
    <row r="7198" spans="1:15" x14ac:dyDescent="0.3">
      <c r="A7198" s="1">
        <v>43103</v>
      </c>
      <c r="B7198">
        <v>137</v>
      </c>
      <c r="C7198">
        <v>6</v>
      </c>
      <c r="D7198">
        <v>-7</v>
      </c>
      <c r="E7198">
        <v>48</v>
      </c>
      <c r="F7198" t="s">
        <v>84</v>
      </c>
      <c r="G7198" t="s">
        <v>918</v>
      </c>
      <c r="H7198" t="s">
        <v>1975</v>
      </c>
      <c r="I7198" t="s">
        <v>18</v>
      </c>
      <c r="J7198" t="s">
        <v>18</v>
      </c>
      <c r="K7198" t="s">
        <v>18</v>
      </c>
      <c r="L7198" t="s">
        <v>1697</v>
      </c>
      <c r="M7198" t="s">
        <v>20</v>
      </c>
      <c r="N7198" t="s">
        <v>21</v>
      </c>
      <c r="O7198" t="str">
        <f t="shared" si="112"/>
        <v>Jan</v>
      </c>
    </row>
    <row r="7199" spans="1:15" x14ac:dyDescent="0.3">
      <c r="A7199" s="1">
        <v>43125</v>
      </c>
      <c r="B7199">
        <v>137</v>
      </c>
      <c r="C7199">
        <v>21</v>
      </c>
      <c r="D7199">
        <v>-14</v>
      </c>
      <c r="E7199">
        <v>35</v>
      </c>
      <c r="F7199" t="s">
        <v>41</v>
      </c>
      <c r="G7199" t="s">
        <v>27</v>
      </c>
      <c r="H7199" t="s">
        <v>2529</v>
      </c>
      <c r="I7199" t="s">
        <v>18</v>
      </c>
      <c r="J7199" t="s">
        <v>18</v>
      </c>
      <c r="K7199" t="s">
        <v>197</v>
      </c>
      <c r="L7199" t="s">
        <v>1697</v>
      </c>
      <c r="M7199" t="s">
        <v>20</v>
      </c>
      <c r="N7199" t="s">
        <v>21</v>
      </c>
      <c r="O7199" t="str">
        <f t="shared" si="112"/>
        <v>Jan</v>
      </c>
    </row>
    <row r="7200" spans="1:15" x14ac:dyDescent="0.3">
      <c r="A7200" s="1">
        <v>43291</v>
      </c>
      <c r="B7200">
        <v>136</v>
      </c>
      <c r="C7200">
        <v>3</v>
      </c>
      <c r="D7200">
        <v>21</v>
      </c>
      <c r="E7200">
        <v>98</v>
      </c>
      <c r="F7200" t="s">
        <v>83</v>
      </c>
      <c r="G7200" t="s">
        <v>244</v>
      </c>
      <c r="H7200" t="s">
        <v>177</v>
      </c>
      <c r="I7200" t="s">
        <v>18</v>
      </c>
      <c r="J7200" t="s">
        <v>197</v>
      </c>
      <c r="K7200" t="s">
        <v>18</v>
      </c>
      <c r="L7200" t="s">
        <v>19</v>
      </c>
      <c r="M7200" t="s">
        <v>20</v>
      </c>
      <c r="N7200" t="s">
        <v>21</v>
      </c>
      <c r="O7200" t="str">
        <f t="shared" si="112"/>
        <v>Jul</v>
      </c>
    </row>
    <row r="7201" spans="1:15" x14ac:dyDescent="0.3">
      <c r="A7201" s="1">
        <v>43212</v>
      </c>
      <c r="B7201">
        <v>136</v>
      </c>
      <c r="C7201">
        <v>5</v>
      </c>
      <c r="D7201">
        <v>15</v>
      </c>
      <c r="E7201">
        <v>38</v>
      </c>
      <c r="F7201" t="s">
        <v>169</v>
      </c>
      <c r="G7201" t="s">
        <v>27</v>
      </c>
      <c r="H7201" t="s">
        <v>197</v>
      </c>
      <c r="I7201" t="s">
        <v>18</v>
      </c>
      <c r="J7201" t="s">
        <v>18</v>
      </c>
      <c r="K7201" t="s">
        <v>18</v>
      </c>
      <c r="L7201" t="s">
        <v>59</v>
      </c>
      <c r="M7201" t="s">
        <v>20</v>
      </c>
      <c r="N7201" t="s">
        <v>21</v>
      </c>
      <c r="O7201" t="str">
        <f t="shared" si="112"/>
        <v>Apr</v>
      </c>
    </row>
    <row r="7202" spans="1:15" x14ac:dyDescent="0.3">
      <c r="A7202" s="1">
        <v>43411</v>
      </c>
      <c r="B7202">
        <v>136</v>
      </c>
      <c r="C7202">
        <v>2</v>
      </c>
      <c r="D7202">
        <v>12</v>
      </c>
      <c r="E7202">
        <v>81</v>
      </c>
      <c r="F7202" t="s">
        <v>201</v>
      </c>
      <c r="G7202" t="s">
        <v>1768</v>
      </c>
      <c r="H7202" t="s">
        <v>488</v>
      </c>
      <c r="I7202" t="s">
        <v>18</v>
      </c>
      <c r="J7202" t="s">
        <v>18</v>
      </c>
      <c r="K7202" t="s">
        <v>18</v>
      </c>
      <c r="L7202" t="s">
        <v>48</v>
      </c>
      <c r="M7202" t="s">
        <v>20</v>
      </c>
      <c r="N7202" t="s">
        <v>21</v>
      </c>
      <c r="O7202" t="str">
        <f t="shared" si="112"/>
        <v>Nov</v>
      </c>
    </row>
    <row r="7203" spans="1:15" x14ac:dyDescent="0.3">
      <c r="A7203" s="1">
        <v>43412</v>
      </c>
      <c r="B7203">
        <v>136</v>
      </c>
      <c r="C7203">
        <v>6</v>
      </c>
      <c r="D7203">
        <v>11</v>
      </c>
      <c r="E7203">
        <v>90</v>
      </c>
      <c r="F7203" t="s">
        <v>64</v>
      </c>
      <c r="G7203" t="s">
        <v>1923</v>
      </c>
      <c r="H7203" t="s">
        <v>138</v>
      </c>
      <c r="I7203" t="s">
        <v>18</v>
      </c>
      <c r="J7203" t="s">
        <v>78</v>
      </c>
      <c r="K7203" t="s">
        <v>18</v>
      </c>
      <c r="L7203" t="s">
        <v>48</v>
      </c>
      <c r="M7203" t="s">
        <v>20</v>
      </c>
      <c r="N7203" t="s">
        <v>21</v>
      </c>
      <c r="O7203" t="str">
        <f t="shared" si="112"/>
        <v>Nov</v>
      </c>
    </row>
    <row r="7204" spans="1:15" x14ac:dyDescent="0.3">
      <c r="A7204" s="1">
        <v>43080</v>
      </c>
      <c r="B7204">
        <v>136</v>
      </c>
      <c r="C7204">
        <v>6</v>
      </c>
      <c r="D7204">
        <v>-6</v>
      </c>
      <c r="E7204">
        <v>39</v>
      </c>
      <c r="F7204" t="s">
        <v>14</v>
      </c>
      <c r="G7204" t="s">
        <v>185</v>
      </c>
      <c r="H7204" t="s">
        <v>1882</v>
      </c>
      <c r="I7204" t="s">
        <v>18</v>
      </c>
      <c r="J7204" t="s">
        <v>18</v>
      </c>
      <c r="K7204" t="s">
        <v>18</v>
      </c>
      <c r="L7204" t="s">
        <v>1697</v>
      </c>
      <c r="M7204" t="s">
        <v>20</v>
      </c>
      <c r="N7204" t="s">
        <v>21</v>
      </c>
      <c r="O7204" t="str">
        <f t="shared" si="112"/>
        <v>Dec</v>
      </c>
    </row>
    <row r="7205" spans="1:15" x14ac:dyDescent="0.3">
      <c r="A7205" s="1">
        <v>43139</v>
      </c>
      <c r="B7205">
        <v>136</v>
      </c>
      <c r="C7205">
        <v>0</v>
      </c>
      <c r="D7205">
        <v>-8</v>
      </c>
      <c r="E7205">
        <v>50</v>
      </c>
      <c r="F7205" t="s">
        <v>45</v>
      </c>
      <c r="G7205" t="s">
        <v>1263</v>
      </c>
      <c r="H7205" t="s">
        <v>2390</v>
      </c>
      <c r="I7205" t="s">
        <v>18</v>
      </c>
      <c r="J7205" t="s">
        <v>18</v>
      </c>
      <c r="K7205" t="s">
        <v>18</v>
      </c>
      <c r="L7205" t="s">
        <v>1697</v>
      </c>
      <c r="M7205" t="s">
        <v>20</v>
      </c>
      <c r="N7205" t="s">
        <v>21</v>
      </c>
      <c r="O7205" t="str">
        <f t="shared" si="112"/>
        <v>Feb</v>
      </c>
    </row>
    <row r="7206" spans="1:15" x14ac:dyDescent="0.3">
      <c r="A7206" s="1">
        <v>43236</v>
      </c>
      <c r="B7206">
        <v>135</v>
      </c>
      <c r="C7206">
        <v>6</v>
      </c>
      <c r="D7206">
        <v>22</v>
      </c>
      <c r="E7206">
        <v>94</v>
      </c>
      <c r="F7206" t="s">
        <v>207</v>
      </c>
      <c r="G7206" t="s">
        <v>1747</v>
      </c>
      <c r="H7206" t="s">
        <v>216</v>
      </c>
      <c r="I7206" t="s">
        <v>18</v>
      </c>
      <c r="J7206" t="s">
        <v>239</v>
      </c>
      <c r="K7206" t="s">
        <v>18</v>
      </c>
      <c r="L7206" t="s">
        <v>59</v>
      </c>
      <c r="M7206" t="s">
        <v>20</v>
      </c>
      <c r="N7206" t="s">
        <v>21</v>
      </c>
      <c r="O7206" t="str">
        <f t="shared" si="112"/>
        <v>May</v>
      </c>
    </row>
    <row r="7207" spans="1:15" x14ac:dyDescent="0.3">
      <c r="A7207" s="1">
        <v>43418</v>
      </c>
      <c r="B7207">
        <v>135</v>
      </c>
      <c r="C7207">
        <v>5</v>
      </c>
      <c r="D7207">
        <v>5</v>
      </c>
      <c r="E7207">
        <v>72</v>
      </c>
      <c r="F7207" t="s">
        <v>344</v>
      </c>
      <c r="G7207" t="s">
        <v>2453</v>
      </c>
      <c r="H7207" t="s">
        <v>169</v>
      </c>
      <c r="I7207" t="s">
        <v>18</v>
      </c>
      <c r="J7207" t="s">
        <v>18</v>
      </c>
      <c r="K7207" t="s">
        <v>18</v>
      </c>
      <c r="L7207" t="s">
        <v>48</v>
      </c>
      <c r="M7207" t="s">
        <v>20</v>
      </c>
      <c r="N7207" t="s">
        <v>21</v>
      </c>
      <c r="O7207" t="str">
        <f t="shared" si="112"/>
        <v>Nov</v>
      </c>
    </row>
    <row r="7208" spans="1:15" x14ac:dyDescent="0.3">
      <c r="A7208" s="1">
        <v>43098</v>
      </c>
      <c r="B7208">
        <v>135</v>
      </c>
      <c r="C7208">
        <v>3</v>
      </c>
      <c r="D7208">
        <v>1</v>
      </c>
      <c r="E7208">
        <v>64</v>
      </c>
      <c r="F7208" t="s">
        <v>307</v>
      </c>
      <c r="G7208" t="s">
        <v>2530</v>
      </c>
      <c r="H7208" t="s">
        <v>1246</v>
      </c>
      <c r="I7208" t="s">
        <v>18</v>
      </c>
      <c r="J7208" t="s">
        <v>18</v>
      </c>
      <c r="K7208" t="s">
        <v>18</v>
      </c>
      <c r="L7208" t="s">
        <v>1697</v>
      </c>
      <c r="M7208" t="s">
        <v>20</v>
      </c>
      <c r="N7208" t="s">
        <v>21</v>
      </c>
      <c r="O7208" t="str">
        <f t="shared" si="112"/>
        <v>Dec</v>
      </c>
    </row>
    <row r="7209" spans="1:15" x14ac:dyDescent="0.3">
      <c r="A7209" s="1">
        <v>43157</v>
      </c>
      <c r="B7209">
        <v>135</v>
      </c>
      <c r="C7209">
        <v>0</v>
      </c>
      <c r="D7209">
        <v>-1</v>
      </c>
      <c r="E7209">
        <v>60</v>
      </c>
      <c r="F7209" t="s">
        <v>71</v>
      </c>
      <c r="G7209" t="s">
        <v>625</v>
      </c>
      <c r="H7209" t="s">
        <v>2076</v>
      </c>
      <c r="I7209" t="s">
        <v>18</v>
      </c>
      <c r="J7209" t="s">
        <v>18</v>
      </c>
      <c r="K7209" t="s">
        <v>18</v>
      </c>
      <c r="L7209" t="s">
        <v>1697</v>
      </c>
      <c r="M7209" t="s">
        <v>20</v>
      </c>
      <c r="N7209" t="s">
        <v>21</v>
      </c>
      <c r="O7209" t="str">
        <f t="shared" si="112"/>
        <v>Feb</v>
      </c>
    </row>
    <row r="7210" spans="1:15" x14ac:dyDescent="0.3">
      <c r="A7210" s="1">
        <v>43161</v>
      </c>
      <c r="B7210">
        <v>135</v>
      </c>
      <c r="C7210">
        <v>6</v>
      </c>
      <c r="D7210">
        <v>-6</v>
      </c>
      <c r="E7210">
        <v>50</v>
      </c>
      <c r="F7210" t="s">
        <v>78</v>
      </c>
      <c r="G7210" t="s">
        <v>1676</v>
      </c>
      <c r="H7210" t="s">
        <v>2003</v>
      </c>
      <c r="I7210" t="s">
        <v>18</v>
      </c>
      <c r="J7210" t="s">
        <v>18</v>
      </c>
      <c r="K7210" t="s">
        <v>18</v>
      </c>
      <c r="L7210" t="s">
        <v>59</v>
      </c>
      <c r="M7210" t="s">
        <v>20</v>
      </c>
      <c r="N7210" t="s">
        <v>21</v>
      </c>
      <c r="O7210" t="str">
        <f t="shared" si="112"/>
        <v>Mar</v>
      </c>
    </row>
    <row r="7211" spans="1:15" x14ac:dyDescent="0.3">
      <c r="A7211" s="1">
        <v>43134</v>
      </c>
      <c r="B7211">
        <v>135</v>
      </c>
      <c r="C7211">
        <v>19</v>
      </c>
      <c r="D7211">
        <v>-8</v>
      </c>
      <c r="E7211">
        <v>32</v>
      </c>
      <c r="F7211" t="s">
        <v>500</v>
      </c>
      <c r="G7211" t="s">
        <v>27</v>
      </c>
      <c r="H7211" t="s">
        <v>1861</v>
      </c>
      <c r="I7211" t="s">
        <v>18</v>
      </c>
      <c r="J7211" t="s">
        <v>18</v>
      </c>
      <c r="K7211" t="s">
        <v>18</v>
      </c>
      <c r="L7211" t="s">
        <v>1697</v>
      </c>
      <c r="M7211" t="s">
        <v>20</v>
      </c>
      <c r="N7211" t="s">
        <v>21</v>
      </c>
      <c r="O7211" t="str">
        <f t="shared" si="112"/>
        <v>Feb</v>
      </c>
    </row>
    <row r="7212" spans="1:15" x14ac:dyDescent="0.3">
      <c r="A7212" s="1">
        <v>43129</v>
      </c>
      <c r="B7212">
        <v>135</v>
      </c>
      <c r="C7212">
        <v>10</v>
      </c>
      <c r="D7212">
        <v>-10</v>
      </c>
      <c r="E7212">
        <v>28</v>
      </c>
      <c r="F7212" t="s">
        <v>246</v>
      </c>
      <c r="G7212" t="s">
        <v>684</v>
      </c>
      <c r="H7212" t="s">
        <v>2217</v>
      </c>
      <c r="I7212" t="s">
        <v>115</v>
      </c>
      <c r="J7212" t="s">
        <v>18</v>
      </c>
      <c r="K7212" t="s">
        <v>18</v>
      </c>
      <c r="L7212" t="s">
        <v>1697</v>
      </c>
      <c r="M7212" t="s">
        <v>20</v>
      </c>
      <c r="N7212" t="s">
        <v>21</v>
      </c>
      <c r="O7212" t="str">
        <f t="shared" si="112"/>
        <v>Jan</v>
      </c>
    </row>
    <row r="7213" spans="1:15" x14ac:dyDescent="0.3">
      <c r="A7213" s="1">
        <v>43248</v>
      </c>
      <c r="B7213">
        <v>134</v>
      </c>
      <c r="C7213">
        <v>4</v>
      </c>
      <c r="D7213">
        <v>17</v>
      </c>
      <c r="E7213">
        <v>0</v>
      </c>
      <c r="F7213" t="s">
        <v>307</v>
      </c>
      <c r="G7213" t="s">
        <v>541</v>
      </c>
      <c r="H7213" t="s">
        <v>488</v>
      </c>
      <c r="I7213" t="s">
        <v>18</v>
      </c>
      <c r="J7213" t="s">
        <v>18</v>
      </c>
      <c r="K7213" t="s">
        <v>18</v>
      </c>
      <c r="L7213" t="s">
        <v>59</v>
      </c>
      <c r="M7213" t="s">
        <v>20</v>
      </c>
      <c r="N7213" t="s">
        <v>21</v>
      </c>
      <c r="O7213" t="str">
        <f t="shared" si="112"/>
        <v>May</v>
      </c>
    </row>
    <row r="7214" spans="1:15" x14ac:dyDescent="0.3">
      <c r="A7214" s="1">
        <v>43210</v>
      </c>
      <c r="B7214">
        <v>134</v>
      </c>
      <c r="C7214">
        <v>4</v>
      </c>
      <c r="D7214">
        <v>11</v>
      </c>
      <c r="E7214">
        <v>60</v>
      </c>
      <c r="F7214" t="s">
        <v>83</v>
      </c>
      <c r="G7214" t="s">
        <v>870</v>
      </c>
      <c r="H7214" t="s">
        <v>151</v>
      </c>
      <c r="I7214" t="s">
        <v>18</v>
      </c>
      <c r="J7214" t="s">
        <v>18</v>
      </c>
      <c r="K7214" t="s">
        <v>18</v>
      </c>
      <c r="L7214" t="s">
        <v>59</v>
      </c>
      <c r="M7214" t="s">
        <v>20</v>
      </c>
      <c r="N7214" t="s">
        <v>21</v>
      </c>
      <c r="O7214" t="str">
        <f t="shared" si="112"/>
        <v>Apr</v>
      </c>
    </row>
    <row r="7215" spans="1:15" x14ac:dyDescent="0.3">
      <c r="A7215" s="1">
        <v>43401</v>
      </c>
      <c r="B7215">
        <v>134</v>
      </c>
      <c r="C7215">
        <v>7</v>
      </c>
      <c r="D7215">
        <v>7</v>
      </c>
      <c r="E7215">
        <v>88</v>
      </c>
      <c r="F7215" t="s">
        <v>207</v>
      </c>
      <c r="G7215" t="s">
        <v>918</v>
      </c>
      <c r="H7215" t="s">
        <v>581</v>
      </c>
      <c r="I7215" t="s">
        <v>18</v>
      </c>
      <c r="J7215" t="s">
        <v>18</v>
      </c>
      <c r="K7215" t="s">
        <v>18</v>
      </c>
      <c r="L7215" t="s">
        <v>48</v>
      </c>
      <c r="M7215" t="s">
        <v>20</v>
      </c>
      <c r="N7215" t="s">
        <v>21</v>
      </c>
      <c r="O7215" t="str">
        <f t="shared" si="112"/>
        <v>Oct</v>
      </c>
    </row>
    <row r="7216" spans="1:15" x14ac:dyDescent="0.3">
      <c r="A7216" s="1">
        <v>43166</v>
      </c>
      <c r="B7216">
        <v>134</v>
      </c>
      <c r="C7216">
        <v>2</v>
      </c>
      <c r="D7216">
        <v>3</v>
      </c>
      <c r="E7216">
        <v>50</v>
      </c>
      <c r="F7216" t="s">
        <v>201</v>
      </c>
      <c r="G7216" t="s">
        <v>550</v>
      </c>
      <c r="H7216" t="s">
        <v>1821</v>
      </c>
      <c r="I7216" t="s">
        <v>18</v>
      </c>
      <c r="J7216" t="s">
        <v>18</v>
      </c>
      <c r="K7216" t="s">
        <v>18</v>
      </c>
      <c r="L7216" t="s">
        <v>59</v>
      </c>
      <c r="M7216" t="s">
        <v>20</v>
      </c>
      <c r="N7216" t="s">
        <v>21</v>
      </c>
      <c r="O7216" t="str">
        <f t="shared" si="112"/>
        <v>Mar</v>
      </c>
    </row>
    <row r="7217" spans="1:15" x14ac:dyDescent="0.3">
      <c r="A7217" s="1">
        <v>43146</v>
      </c>
      <c r="B7217">
        <v>134</v>
      </c>
      <c r="C7217">
        <v>21</v>
      </c>
      <c r="D7217">
        <v>-1</v>
      </c>
      <c r="E7217">
        <v>32</v>
      </c>
      <c r="F7217" t="s">
        <v>84</v>
      </c>
      <c r="G7217" t="s">
        <v>27</v>
      </c>
      <c r="H7217" t="s">
        <v>1836</v>
      </c>
      <c r="I7217" t="s">
        <v>18</v>
      </c>
      <c r="J7217" t="s">
        <v>18</v>
      </c>
      <c r="K7217" t="s">
        <v>18</v>
      </c>
      <c r="L7217" t="s">
        <v>1697</v>
      </c>
      <c r="M7217" t="s">
        <v>12</v>
      </c>
      <c r="N7217" t="s">
        <v>21</v>
      </c>
      <c r="O7217" t="str">
        <f t="shared" si="112"/>
        <v>Feb</v>
      </c>
    </row>
    <row r="7218" spans="1:15" x14ac:dyDescent="0.3">
      <c r="A7218" s="1">
        <v>43114</v>
      </c>
      <c r="B7218">
        <v>134</v>
      </c>
      <c r="C7218">
        <v>10</v>
      </c>
      <c r="D7218">
        <v>-2</v>
      </c>
      <c r="E7218">
        <v>72</v>
      </c>
      <c r="F7218" t="s">
        <v>141</v>
      </c>
      <c r="G7218" t="s">
        <v>2531</v>
      </c>
      <c r="H7218" t="s">
        <v>1592</v>
      </c>
      <c r="I7218" t="s">
        <v>233</v>
      </c>
      <c r="J7218" t="s">
        <v>18</v>
      </c>
      <c r="K7218" t="s">
        <v>18</v>
      </c>
      <c r="L7218" t="s">
        <v>1697</v>
      </c>
      <c r="M7218" t="s">
        <v>20</v>
      </c>
      <c r="N7218" t="s">
        <v>21</v>
      </c>
      <c r="O7218" t="str">
        <f t="shared" si="112"/>
        <v>Jan</v>
      </c>
    </row>
    <row r="7219" spans="1:15" x14ac:dyDescent="0.3">
      <c r="A7219" s="1">
        <v>43128</v>
      </c>
      <c r="B7219">
        <v>134</v>
      </c>
      <c r="C7219">
        <v>19</v>
      </c>
      <c r="D7219">
        <v>-6</v>
      </c>
      <c r="E7219">
        <v>31</v>
      </c>
      <c r="F7219" t="s">
        <v>26</v>
      </c>
      <c r="G7219" t="s">
        <v>27</v>
      </c>
      <c r="H7219" t="s">
        <v>2059</v>
      </c>
      <c r="I7219" t="s">
        <v>18</v>
      </c>
      <c r="J7219" t="s">
        <v>18</v>
      </c>
      <c r="K7219" t="s">
        <v>18</v>
      </c>
      <c r="L7219" t="s">
        <v>1697</v>
      </c>
      <c r="M7219" t="s">
        <v>20</v>
      </c>
      <c r="N7219" t="s">
        <v>21</v>
      </c>
      <c r="O7219" t="str">
        <f t="shared" si="112"/>
        <v>Jan</v>
      </c>
    </row>
    <row r="7220" spans="1:15" x14ac:dyDescent="0.3">
      <c r="A7220" s="1">
        <v>43280</v>
      </c>
      <c r="B7220">
        <v>133</v>
      </c>
      <c r="C7220">
        <v>5</v>
      </c>
      <c r="D7220">
        <v>22</v>
      </c>
      <c r="E7220">
        <v>97</v>
      </c>
      <c r="F7220" t="s">
        <v>197</v>
      </c>
      <c r="G7220" t="s">
        <v>2532</v>
      </c>
      <c r="H7220" t="s">
        <v>194</v>
      </c>
      <c r="I7220" t="s">
        <v>18</v>
      </c>
      <c r="J7220" t="s">
        <v>78</v>
      </c>
      <c r="K7220" t="s">
        <v>18</v>
      </c>
      <c r="L7220" t="s">
        <v>19</v>
      </c>
      <c r="M7220" t="s">
        <v>20</v>
      </c>
      <c r="N7220" t="s">
        <v>21</v>
      </c>
      <c r="O7220" t="str">
        <f t="shared" si="112"/>
        <v>Jun</v>
      </c>
    </row>
    <row r="7221" spans="1:15" x14ac:dyDescent="0.3">
      <c r="A7221" s="1">
        <v>43291</v>
      </c>
      <c r="B7221">
        <v>133</v>
      </c>
      <c r="C7221">
        <v>4</v>
      </c>
      <c r="D7221">
        <v>21</v>
      </c>
      <c r="E7221">
        <v>97</v>
      </c>
      <c r="F7221" t="s">
        <v>197</v>
      </c>
      <c r="G7221" t="s">
        <v>559</v>
      </c>
      <c r="H7221" t="s">
        <v>342</v>
      </c>
      <c r="I7221" t="s">
        <v>18</v>
      </c>
      <c r="J7221" t="s">
        <v>18</v>
      </c>
      <c r="K7221" t="s">
        <v>18</v>
      </c>
      <c r="L7221" t="s">
        <v>19</v>
      </c>
      <c r="M7221" t="s">
        <v>20</v>
      </c>
      <c r="N7221" t="s">
        <v>21</v>
      </c>
      <c r="O7221" t="str">
        <f t="shared" si="112"/>
        <v>Jul</v>
      </c>
    </row>
    <row r="7222" spans="1:15" x14ac:dyDescent="0.3">
      <c r="A7222" s="1">
        <v>43200</v>
      </c>
      <c r="B7222">
        <v>133</v>
      </c>
      <c r="C7222">
        <v>21</v>
      </c>
      <c r="D7222">
        <v>18</v>
      </c>
      <c r="E7222">
        <v>70</v>
      </c>
      <c r="F7222" t="s">
        <v>321</v>
      </c>
      <c r="G7222" t="s">
        <v>1184</v>
      </c>
      <c r="H7222" t="s">
        <v>46</v>
      </c>
      <c r="I7222" t="s">
        <v>18</v>
      </c>
      <c r="J7222" t="s">
        <v>197</v>
      </c>
      <c r="K7222" t="s">
        <v>18</v>
      </c>
      <c r="L7222" t="s">
        <v>59</v>
      </c>
      <c r="M7222" t="s">
        <v>20</v>
      </c>
      <c r="N7222" t="s">
        <v>21</v>
      </c>
      <c r="O7222" t="str">
        <f t="shared" si="112"/>
        <v>Apr</v>
      </c>
    </row>
    <row r="7223" spans="1:15" x14ac:dyDescent="0.3">
      <c r="A7223" s="1">
        <v>43423</v>
      </c>
      <c r="B7223">
        <v>133</v>
      </c>
      <c r="C7223">
        <v>3</v>
      </c>
      <c r="D7223">
        <v>5</v>
      </c>
      <c r="E7223">
        <v>65</v>
      </c>
      <c r="F7223" t="s">
        <v>83</v>
      </c>
      <c r="G7223" t="s">
        <v>1989</v>
      </c>
      <c r="H7223" t="s">
        <v>840</v>
      </c>
      <c r="I7223" t="s">
        <v>18</v>
      </c>
      <c r="J7223" t="s">
        <v>18</v>
      </c>
      <c r="K7223" t="s">
        <v>18</v>
      </c>
      <c r="L7223" t="s">
        <v>48</v>
      </c>
      <c r="M7223" t="s">
        <v>20</v>
      </c>
      <c r="N7223" t="s">
        <v>21</v>
      </c>
      <c r="O7223" t="str">
        <f t="shared" si="112"/>
        <v>Nov</v>
      </c>
    </row>
    <row r="7224" spans="1:15" x14ac:dyDescent="0.3">
      <c r="A7224" s="1">
        <v>43417</v>
      </c>
      <c r="B7224">
        <v>133</v>
      </c>
      <c r="C7224">
        <v>4</v>
      </c>
      <c r="D7224">
        <v>5</v>
      </c>
      <c r="E7224">
        <v>63</v>
      </c>
      <c r="F7224" t="s">
        <v>18</v>
      </c>
      <c r="G7224" t="s">
        <v>922</v>
      </c>
      <c r="H7224" t="s">
        <v>816</v>
      </c>
      <c r="I7224" t="s">
        <v>18</v>
      </c>
      <c r="J7224" t="s">
        <v>18</v>
      </c>
      <c r="K7224" t="s">
        <v>18</v>
      </c>
      <c r="L7224" t="s">
        <v>48</v>
      </c>
      <c r="M7224" t="s">
        <v>20</v>
      </c>
      <c r="N7224" t="s">
        <v>21</v>
      </c>
      <c r="O7224" t="str">
        <f t="shared" si="112"/>
        <v>Nov</v>
      </c>
    </row>
    <row r="7225" spans="1:15" x14ac:dyDescent="0.3">
      <c r="A7225" s="1">
        <v>43155</v>
      </c>
      <c r="B7225">
        <v>133</v>
      </c>
      <c r="C7225">
        <v>3</v>
      </c>
      <c r="D7225">
        <v>4</v>
      </c>
      <c r="E7225">
        <v>82</v>
      </c>
      <c r="F7225" t="s">
        <v>14</v>
      </c>
      <c r="G7225" t="s">
        <v>2533</v>
      </c>
      <c r="H7225" t="s">
        <v>71</v>
      </c>
      <c r="I7225" t="s">
        <v>18</v>
      </c>
      <c r="J7225" t="s">
        <v>18</v>
      </c>
      <c r="K7225" t="s">
        <v>18</v>
      </c>
      <c r="L7225" t="s">
        <v>1697</v>
      </c>
      <c r="M7225" t="s">
        <v>20</v>
      </c>
      <c r="N7225" t="s">
        <v>21</v>
      </c>
      <c r="O7225" t="str">
        <f t="shared" si="112"/>
        <v>Feb</v>
      </c>
    </row>
    <row r="7226" spans="1:15" x14ac:dyDescent="0.3">
      <c r="A7226" s="1">
        <v>43426</v>
      </c>
      <c r="B7226">
        <v>133</v>
      </c>
      <c r="C7226">
        <v>5</v>
      </c>
      <c r="D7226">
        <v>0</v>
      </c>
      <c r="E7226">
        <v>39</v>
      </c>
      <c r="F7226" t="s">
        <v>83</v>
      </c>
      <c r="G7226" t="s">
        <v>27</v>
      </c>
      <c r="H7226" t="s">
        <v>1441</v>
      </c>
      <c r="I7226" t="s">
        <v>18</v>
      </c>
      <c r="J7226" t="s">
        <v>18</v>
      </c>
      <c r="K7226" t="s">
        <v>18</v>
      </c>
      <c r="L7226" t="s">
        <v>48</v>
      </c>
      <c r="M7226" t="s">
        <v>20</v>
      </c>
      <c r="N7226" t="s">
        <v>21</v>
      </c>
      <c r="O7226" t="str">
        <f t="shared" si="112"/>
        <v>Nov</v>
      </c>
    </row>
    <row r="7227" spans="1:15" x14ac:dyDescent="0.3">
      <c r="A7227" s="1">
        <v>43148</v>
      </c>
      <c r="B7227">
        <v>133</v>
      </c>
      <c r="C7227">
        <v>21</v>
      </c>
      <c r="D7227">
        <v>-2</v>
      </c>
      <c r="E7227">
        <v>38</v>
      </c>
      <c r="F7227" t="s">
        <v>92</v>
      </c>
      <c r="G7227" t="s">
        <v>27</v>
      </c>
      <c r="H7227" t="s">
        <v>1622</v>
      </c>
      <c r="I7227" t="s">
        <v>18</v>
      </c>
      <c r="J7227" t="s">
        <v>18</v>
      </c>
      <c r="K7227" t="s">
        <v>18</v>
      </c>
      <c r="L7227" t="s">
        <v>1697</v>
      </c>
      <c r="M7227" t="s">
        <v>12</v>
      </c>
      <c r="N7227" t="s">
        <v>21</v>
      </c>
      <c r="O7227" t="str">
        <f t="shared" si="112"/>
        <v>Feb</v>
      </c>
    </row>
    <row r="7228" spans="1:15" x14ac:dyDescent="0.3">
      <c r="A7228" s="1">
        <v>43094</v>
      </c>
      <c r="B7228">
        <v>133</v>
      </c>
      <c r="C7228">
        <v>10</v>
      </c>
      <c r="D7228">
        <v>-4</v>
      </c>
      <c r="E7228">
        <v>35</v>
      </c>
      <c r="F7228" t="s">
        <v>246</v>
      </c>
      <c r="G7228" t="s">
        <v>1789</v>
      </c>
      <c r="H7228" t="s">
        <v>2255</v>
      </c>
      <c r="I7228" t="s">
        <v>77</v>
      </c>
      <c r="J7228" t="s">
        <v>18</v>
      </c>
      <c r="K7228" t="s">
        <v>18</v>
      </c>
      <c r="L7228" t="s">
        <v>1697</v>
      </c>
      <c r="M7228" t="s">
        <v>12</v>
      </c>
      <c r="N7228" t="s">
        <v>21</v>
      </c>
      <c r="O7228" t="str">
        <f t="shared" si="112"/>
        <v>Dec</v>
      </c>
    </row>
    <row r="7229" spans="1:15" x14ac:dyDescent="0.3">
      <c r="A7229" s="1">
        <v>43113</v>
      </c>
      <c r="B7229">
        <v>133</v>
      </c>
      <c r="C7229">
        <v>11</v>
      </c>
      <c r="D7229">
        <v>-5</v>
      </c>
      <c r="E7229">
        <v>70</v>
      </c>
      <c r="F7229" t="s">
        <v>70</v>
      </c>
      <c r="G7229" t="s">
        <v>780</v>
      </c>
      <c r="H7229" t="s">
        <v>1947</v>
      </c>
      <c r="I7229" t="s">
        <v>161</v>
      </c>
      <c r="J7229" t="s">
        <v>18</v>
      </c>
      <c r="K7229" t="s">
        <v>169</v>
      </c>
      <c r="L7229" t="s">
        <v>1697</v>
      </c>
      <c r="M7229" t="s">
        <v>20</v>
      </c>
      <c r="N7229" t="s">
        <v>21</v>
      </c>
      <c r="O7229" t="str">
        <f t="shared" si="112"/>
        <v>Jan</v>
      </c>
    </row>
    <row r="7230" spans="1:15" x14ac:dyDescent="0.3">
      <c r="A7230" s="1">
        <v>43096</v>
      </c>
      <c r="B7230">
        <v>133</v>
      </c>
      <c r="C7230">
        <v>0</v>
      </c>
      <c r="D7230">
        <v>-8</v>
      </c>
      <c r="E7230">
        <v>37</v>
      </c>
      <c r="F7230" t="s">
        <v>41</v>
      </c>
      <c r="G7230" t="s">
        <v>27</v>
      </c>
      <c r="H7230" t="s">
        <v>2393</v>
      </c>
      <c r="I7230" t="s">
        <v>18</v>
      </c>
      <c r="J7230" t="s">
        <v>18</v>
      </c>
      <c r="K7230" t="s">
        <v>18</v>
      </c>
      <c r="L7230" t="s">
        <v>1697</v>
      </c>
      <c r="M7230" t="s">
        <v>20</v>
      </c>
      <c r="N7230" t="s">
        <v>21</v>
      </c>
      <c r="O7230" t="str">
        <f t="shared" si="112"/>
        <v>Dec</v>
      </c>
    </row>
    <row r="7231" spans="1:15" x14ac:dyDescent="0.3">
      <c r="A7231" s="1">
        <v>43081</v>
      </c>
      <c r="B7231">
        <v>133</v>
      </c>
      <c r="C7231">
        <v>0</v>
      </c>
      <c r="D7231">
        <v>-11</v>
      </c>
      <c r="E7231">
        <v>51</v>
      </c>
      <c r="F7231" t="s">
        <v>45</v>
      </c>
      <c r="G7231" t="s">
        <v>27</v>
      </c>
      <c r="H7231" t="s">
        <v>2239</v>
      </c>
      <c r="I7231" t="s">
        <v>18</v>
      </c>
      <c r="J7231" t="s">
        <v>18</v>
      </c>
      <c r="K7231" t="s">
        <v>18</v>
      </c>
      <c r="L7231" t="s">
        <v>1697</v>
      </c>
      <c r="M7231" t="s">
        <v>20</v>
      </c>
      <c r="N7231" t="s">
        <v>21</v>
      </c>
      <c r="O7231" t="str">
        <f t="shared" si="112"/>
        <v>Dec</v>
      </c>
    </row>
    <row r="7232" spans="1:15" x14ac:dyDescent="0.3">
      <c r="A7232" s="1">
        <v>43220</v>
      </c>
      <c r="B7232">
        <v>132</v>
      </c>
      <c r="C7232">
        <v>4</v>
      </c>
      <c r="D7232">
        <v>15</v>
      </c>
      <c r="E7232">
        <v>57</v>
      </c>
      <c r="F7232" t="s">
        <v>166</v>
      </c>
      <c r="G7232" t="s">
        <v>1589</v>
      </c>
      <c r="H7232" t="s">
        <v>926</v>
      </c>
      <c r="I7232" t="s">
        <v>18</v>
      </c>
      <c r="J7232" t="s">
        <v>18</v>
      </c>
      <c r="K7232" t="s">
        <v>18</v>
      </c>
      <c r="L7232" t="s">
        <v>59</v>
      </c>
      <c r="M7232" t="s">
        <v>20</v>
      </c>
      <c r="N7232" t="s">
        <v>21</v>
      </c>
      <c r="O7232" t="str">
        <f t="shared" si="112"/>
        <v>Apr</v>
      </c>
    </row>
    <row r="7233" spans="1:15" x14ac:dyDescent="0.3">
      <c r="A7233" s="1">
        <v>43368</v>
      </c>
      <c r="B7233">
        <v>132</v>
      </c>
      <c r="C7233">
        <v>6</v>
      </c>
      <c r="D7233">
        <v>11</v>
      </c>
      <c r="E7233">
        <v>70</v>
      </c>
      <c r="F7233" t="s">
        <v>207</v>
      </c>
      <c r="G7233" t="s">
        <v>27</v>
      </c>
      <c r="H7233" t="s">
        <v>526</v>
      </c>
      <c r="I7233" t="s">
        <v>18</v>
      </c>
      <c r="J7233" t="s">
        <v>18</v>
      </c>
      <c r="K7233" t="s">
        <v>18</v>
      </c>
      <c r="L7233" t="s">
        <v>48</v>
      </c>
      <c r="M7233" t="s">
        <v>12</v>
      </c>
      <c r="N7233" t="s">
        <v>21</v>
      </c>
      <c r="O7233" t="str">
        <f t="shared" si="112"/>
        <v>Sep</v>
      </c>
    </row>
    <row r="7234" spans="1:15" x14ac:dyDescent="0.3">
      <c r="A7234" s="1">
        <v>43206</v>
      </c>
      <c r="B7234">
        <v>132</v>
      </c>
      <c r="C7234">
        <v>5</v>
      </c>
      <c r="D7234">
        <v>5</v>
      </c>
      <c r="E7234">
        <v>73</v>
      </c>
      <c r="F7234" t="s">
        <v>83</v>
      </c>
      <c r="G7234" t="s">
        <v>404</v>
      </c>
      <c r="H7234" t="s">
        <v>83</v>
      </c>
      <c r="I7234" t="s">
        <v>18</v>
      </c>
      <c r="J7234" t="s">
        <v>18</v>
      </c>
      <c r="K7234" t="s">
        <v>18</v>
      </c>
      <c r="L7234" t="s">
        <v>59</v>
      </c>
      <c r="M7234" t="s">
        <v>20</v>
      </c>
      <c r="N7234" t="s">
        <v>21</v>
      </c>
      <c r="O7234" t="str">
        <f t="shared" ref="O7234:O7297" si="113">TEXT(A7234,"mmm")</f>
        <v>Apr</v>
      </c>
    </row>
    <row r="7235" spans="1:15" x14ac:dyDescent="0.3">
      <c r="A7235" s="1">
        <v>43093</v>
      </c>
      <c r="B7235">
        <v>132</v>
      </c>
      <c r="C7235">
        <v>19</v>
      </c>
      <c r="D7235">
        <v>1</v>
      </c>
      <c r="E7235">
        <v>68</v>
      </c>
      <c r="F7235" t="s">
        <v>767</v>
      </c>
      <c r="G7235" t="s">
        <v>1076</v>
      </c>
      <c r="H7235" t="s">
        <v>835</v>
      </c>
      <c r="I7235" t="s">
        <v>18</v>
      </c>
      <c r="J7235" t="s">
        <v>18</v>
      </c>
      <c r="K7235" t="s">
        <v>18</v>
      </c>
      <c r="L7235" t="s">
        <v>1697</v>
      </c>
      <c r="M7235" t="s">
        <v>12</v>
      </c>
      <c r="N7235" t="s">
        <v>21</v>
      </c>
      <c r="O7235" t="str">
        <f t="shared" si="113"/>
        <v>Dec</v>
      </c>
    </row>
    <row r="7236" spans="1:15" x14ac:dyDescent="0.3">
      <c r="A7236" s="1">
        <v>43094</v>
      </c>
      <c r="B7236">
        <v>132</v>
      </c>
      <c r="C7236">
        <v>1</v>
      </c>
      <c r="D7236">
        <v>-1</v>
      </c>
      <c r="E7236">
        <v>57</v>
      </c>
      <c r="F7236" t="s">
        <v>538</v>
      </c>
      <c r="G7236" t="s">
        <v>1857</v>
      </c>
      <c r="H7236" t="s">
        <v>1572</v>
      </c>
      <c r="I7236" t="s">
        <v>18</v>
      </c>
      <c r="J7236" t="s">
        <v>18</v>
      </c>
      <c r="K7236" t="s">
        <v>18</v>
      </c>
      <c r="L7236" t="s">
        <v>1697</v>
      </c>
      <c r="M7236" t="s">
        <v>12</v>
      </c>
      <c r="N7236" t="s">
        <v>21</v>
      </c>
      <c r="O7236" t="str">
        <f t="shared" si="113"/>
        <v>Dec</v>
      </c>
    </row>
    <row r="7237" spans="1:15" x14ac:dyDescent="0.3">
      <c r="A7237" s="1">
        <v>43090</v>
      </c>
      <c r="B7237">
        <v>132</v>
      </c>
      <c r="C7237">
        <v>2</v>
      </c>
      <c r="D7237">
        <v>-2</v>
      </c>
      <c r="E7237">
        <v>88</v>
      </c>
      <c r="F7237" t="s">
        <v>53</v>
      </c>
      <c r="G7237" t="s">
        <v>2144</v>
      </c>
      <c r="H7237" t="s">
        <v>1567</v>
      </c>
      <c r="I7237" t="s">
        <v>18</v>
      </c>
      <c r="J7237" t="s">
        <v>18</v>
      </c>
      <c r="K7237" t="s">
        <v>41</v>
      </c>
      <c r="L7237" t="s">
        <v>1697</v>
      </c>
      <c r="M7237" t="s">
        <v>20</v>
      </c>
      <c r="N7237" t="s">
        <v>21</v>
      </c>
      <c r="O7237" t="str">
        <f t="shared" si="113"/>
        <v>Dec</v>
      </c>
    </row>
    <row r="7238" spans="1:15" x14ac:dyDescent="0.3">
      <c r="A7238" s="1">
        <v>43141</v>
      </c>
      <c r="B7238">
        <v>132</v>
      </c>
      <c r="C7238">
        <v>20</v>
      </c>
      <c r="D7238">
        <v>-4</v>
      </c>
      <c r="E7238">
        <v>19</v>
      </c>
      <c r="F7238" t="s">
        <v>953</v>
      </c>
      <c r="G7238" t="s">
        <v>27</v>
      </c>
      <c r="H7238" t="s">
        <v>2217</v>
      </c>
      <c r="I7238" t="s">
        <v>18</v>
      </c>
      <c r="J7238" t="s">
        <v>18</v>
      </c>
      <c r="K7238" t="s">
        <v>18</v>
      </c>
      <c r="L7238" t="s">
        <v>1697</v>
      </c>
      <c r="M7238" t="s">
        <v>20</v>
      </c>
      <c r="N7238" t="s">
        <v>21</v>
      </c>
      <c r="O7238" t="str">
        <f t="shared" si="113"/>
        <v>Feb</v>
      </c>
    </row>
    <row r="7239" spans="1:15" x14ac:dyDescent="0.3">
      <c r="A7239" s="1">
        <v>43131</v>
      </c>
      <c r="B7239">
        <v>132</v>
      </c>
      <c r="C7239">
        <v>23</v>
      </c>
      <c r="D7239">
        <v>-5</v>
      </c>
      <c r="E7239">
        <v>53</v>
      </c>
      <c r="F7239" t="s">
        <v>201</v>
      </c>
      <c r="G7239" t="s">
        <v>27</v>
      </c>
      <c r="H7239" t="s">
        <v>1601</v>
      </c>
      <c r="I7239" t="s">
        <v>18</v>
      </c>
      <c r="J7239" t="s">
        <v>18</v>
      </c>
      <c r="K7239" t="s">
        <v>64</v>
      </c>
      <c r="L7239" t="s">
        <v>1697</v>
      </c>
      <c r="M7239" t="s">
        <v>20</v>
      </c>
      <c r="N7239" t="s">
        <v>21</v>
      </c>
      <c r="O7239" t="str">
        <f t="shared" si="113"/>
        <v>Jan</v>
      </c>
    </row>
    <row r="7240" spans="1:15" x14ac:dyDescent="0.3">
      <c r="A7240" s="1">
        <v>43086</v>
      </c>
      <c r="B7240">
        <v>132</v>
      </c>
      <c r="C7240">
        <v>2</v>
      </c>
      <c r="D7240">
        <v>-9</v>
      </c>
      <c r="E7240">
        <v>40</v>
      </c>
      <c r="F7240" t="s">
        <v>49</v>
      </c>
      <c r="G7240" t="s">
        <v>27</v>
      </c>
      <c r="H7240" t="s">
        <v>1707</v>
      </c>
      <c r="I7240" t="s">
        <v>18</v>
      </c>
      <c r="J7240" t="s">
        <v>18</v>
      </c>
      <c r="K7240" t="s">
        <v>18</v>
      </c>
      <c r="L7240" t="s">
        <v>1697</v>
      </c>
      <c r="M7240" t="s">
        <v>20</v>
      </c>
      <c r="N7240" t="s">
        <v>21</v>
      </c>
      <c r="O7240" t="str">
        <f t="shared" si="113"/>
        <v>Dec</v>
      </c>
    </row>
    <row r="7241" spans="1:15" x14ac:dyDescent="0.3">
      <c r="A7241" s="1">
        <v>43123</v>
      </c>
      <c r="B7241">
        <v>132</v>
      </c>
      <c r="C7241">
        <v>10</v>
      </c>
      <c r="D7241">
        <v>-12</v>
      </c>
      <c r="E7241">
        <v>34</v>
      </c>
      <c r="F7241" t="s">
        <v>94</v>
      </c>
      <c r="G7241" t="s">
        <v>838</v>
      </c>
      <c r="H7241" t="s">
        <v>2366</v>
      </c>
      <c r="I7241" t="s">
        <v>55</v>
      </c>
      <c r="J7241" t="s">
        <v>18</v>
      </c>
      <c r="K7241" t="s">
        <v>70</v>
      </c>
      <c r="L7241" t="s">
        <v>1697</v>
      </c>
      <c r="M7241" t="s">
        <v>20</v>
      </c>
      <c r="N7241" t="s">
        <v>21</v>
      </c>
      <c r="O7241" t="str">
        <f t="shared" si="113"/>
        <v>Jan</v>
      </c>
    </row>
    <row r="7242" spans="1:15" x14ac:dyDescent="0.3">
      <c r="A7242" s="1">
        <v>43124</v>
      </c>
      <c r="B7242">
        <v>132</v>
      </c>
      <c r="C7242">
        <v>21</v>
      </c>
      <c r="D7242">
        <v>-15</v>
      </c>
      <c r="E7242">
        <v>40</v>
      </c>
      <c r="F7242" t="s">
        <v>267</v>
      </c>
      <c r="G7242" t="s">
        <v>23</v>
      </c>
      <c r="H7242" t="s">
        <v>2534</v>
      </c>
      <c r="I7242" t="s">
        <v>18</v>
      </c>
      <c r="J7242" t="s">
        <v>18</v>
      </c>
      <c r="K7242" t="s">
        <v>71</v>
      </c>
      <c r="L7242" t="s">
        <v>1697</v>
      </c>
      <c r="M7242" t="s">
        <v>20</v>
      </c>
      <c r="N7242" t="s">
        <v>21</v>
      </c>
      <c r="O7242" t="str">
        <f t="shared" si="113"/>
        <v>Jan</v>
      </c>
    </row>
    <row r="7243" spans="1:15" x14ac:dyDescent="0.3">
      <c r="A7243" s="1">
        <v>43237</v>
      </c>
      <c r="B7243">
        <v>131</v>
      </c>
      <c r="C7243">
        <v>17</v>
      </c>
      <c r="D7243">
        <v>23</v>
      </c>
      <c r="E7243">
        <v>96</v>
      </c>
      <c r="F7243" t="s">
        <v>307</v>
      </c>
      <c r="G7243" t="s">
        <v>2209</v>
      </c>
      <c r="H7243" t="s">
        <v>1091</v>
      </c>
      <c r="I7243" t="s">
        <v>173</v>
      </c>
      <c r="J7243" t="s">
        <v>105</v>
      </c>
      <c r="K7243" t="s">
        <v>18</v>
      </c>
      <c r="L7243" t="s">
        <v>59</v>
      </c>
      <c r="M7243" t="s">
        <v>20</v>
      </c>
      <c r="N7243" t="s">
        <v>21</v>
      </c>
      <c r="O7243" t="str">
        <f t="shared" si="113"/>
        <v>May</v>
      </c>
    </row>
    <row r="7244" spans="1:15" x14ac:dyDescent="0.3">
      <c r="A7244" s="1">
        <v>43222</v>
      </c>
      <c r="B7244">
        <v>131</v>
      </c>
      <c r="C7244">
        <v>19</v>
      </c>
      <c r="D7244">
        <v>13</v>
      </c>
      <c r="E7244">
        <v>93</v>
      </c>
      <c r="F7244" t="s">
        <v>160</v>
      </c>
      <c r="G7244" t="s">
        <v>1465</v>
      </c>
      <c r="H7244" t="s">
        <v>759</v>
      </c>
      <c r="I7244" t="s">
        <v>18</v>
      </c>
      <c r="J7244" t="s">
        <v>18</v>
      </c>
      <c r="K7244" t="s">
        <v>18</v>
      </c>
      <c r="L7244" t="s">
        <v>59</v>
      </c>
      <c r="M7244" t="s">
        <v>20</v>
      </c>
      <c r="N7244" t="s">
        <v>21</v>
      </c>
      <c r="O7244" t="str">
        <f t="shared" si="113"/>
        <v>May</v>
      </c>
    </row>
    <row r="7245" spans="1:15" x14ac:dyDescent="0.3">
      <c r="A7245" s="1">
        <v>43113</v>
      </c>
      <c r="B7245">
        <v>131</v>
      </c>
      <c r="C7245">
        <v>23</v>
      </c>
      <c r="D7245">
        <v>-4</v>
      </c>
      <c r="E7245">
        <v>81</v>
      </c>
      <c r="F7245" t="s">
        <v>71</v>
      </c>
      <c r="G7245" t="s">
        <v>2535</v>
      </c>
      <c r="H7245" t="s">
        <v>310</v>
      </c>
      <c r="I7245" t="s">
        <v>18</v>
      </c>
      <c r="J7245" t="s">
        <v>18</v>
      </c>
      <c r="K7245" t="s">
        <v>18</v>
      </c>
      <c r="L7245" t="s">
        <v>1697</v>
      </c>
      <c r="M7245" t="s">
        <v>20</v>
      </c>
      <c r="N7245" t="s">
        <v>21</v>
      </c>
      <c r="O7245" t="str">
        <f t="shared" si="113"/>
        <v>Jan</v>
      </c>
    </row>
    <row r="7246" spans="1:15" x14ac:dyDescent="0.3">
      <c r="A7246" s="1">
        <v>43077</v>
      </c>
      <c r="B7246">
        <v>131</v>
      </c>
      <c r="C7246">
        <v>2</v>
      </c>
      <c r="D7246">
        <v>-4</v>
      </c>
      <c r="E7246">
        <v>53</v>
      </c>
      <c r="F7246" t="s">
        <v>70</v>
      </c>
      <c r="G7246" t="s">
        <v>1171</v>
      </c>
      <c r="H7246" t="s">
        <v>2009</v>
      </c>
      <c r="I7246" t="s">
        <v>18</v>
      </c>
      <c r="J7246" t="s">
        <v>18</v>
      </c>
      <c r="K7246" t="s">
        <v>18</v>
      </c>
      <c r="L7246" t="s">
        <v>1697</v>
      </c>
      <c r="M7246" t="s">
        <v>20</v>
      </c>
      <c r="N7246" t="s">
        <v>21</v>
      </c>
      <c r="O7246" t="str">
        <f t="shared" si="113"/>
        <v>Dec</v>
      </c>
    </row>
    <row r="7247" spans="1:15" x14ac:dyDescent="0.3">
      <c r="A7247" s="1">
        <v>43363</v>
      </c>
      <c r="B7247">
        <v>130</v>
      </c>
      <c r="C7247">
        <v>7</v>
      </c>
      <c r="D7247">
        <v>18</v>
      </c>
      <c r="E7247">
        <v>95</v>
      </c>
      <c r="F7247" t="s">
        <v>64</v>
      </c>
      <c r="G7247" t="s">
        <v>1268</v>
      </c>
      <c r="H7247" t="s">
        <v>32</v>
      </c>
      <c r="I7247" t="s">
        <v>18</v>
      </c>
      <c r="J7247" t="s">
        <v>78</v>
      </c>
      <c r="K7247" t="s">
        <v>18</v>
      </c>
      <c r="L7247" t="s">
        <v>48</v>
      </c>
      <c r="M7247" t="s">
        <v>20</v>
      </c>
      <c r="N7247" t="s">
        <v>21</v>
      </c>
      <c r="O7247" t="str">
        <f t="shared" si="113"/>
        <v>Sep</v>
      </c>
    </row>
    <row r="7248" spans="1:15" x14ac:dyDescent="0.3">
      <c r="A7248" s="1">
        <v>43379</v>
      </c>
      <c r="B7248">
        <v>130</v>
      </c>
      <c r="C7248">
        <v>12</v>
      </c>
      <c r="D7248">
        <v>18</v>
      </c>
      <c r="E7248">
        <v>92</v>
      </c>
      <c r="F7248" t="s">
        <v>14</v>
      </c>
      <c r="G7248" t="s">
        <v>536</v>
      </c>
      <c r="H7248" t="s">
        <v>66</v>
      </c>
      <c r="I7248" t="s">
        <v>187</v>
      </c>
      <c r="J7248" t="s">
        <v>70</v>
      </c>
      <c r="K7248" t="s">
        <v>18</v>
      </c>
      <c r="L7248" t="s">
        <v>48</v>
      </c>
      <c r="M7248" t="s">
        <v>20</v>
      </c>
      <c r="N7248" t="s">
        <v>21</v>
      </c>
      <c r="O7248" t="str">
        <f t="shared" si="113"/>
        <v>Oct</v>
      </c>
    </row>
    <row r="7249" spans="1:15" x14ac:dyDescent="0.3">
      <c r="A7249" s="1">
        <v>43103</v>
      </c>
      <c r="B7249">
        <v>130</v>
      </c>
      <c r="C7249">
        <v>1</v>
      </c>
      <c r="D7249">
        <v>-5</v>
      </c>
      <c r="E7249">
        <v>42</v>
      </c>
      <c r="F7249" t="s">
        <v>166</v>
      </c>
      <c r="G7249" t="s">
        <v>1270</v>
      </c>
      <c r="H7249" t="s">
        <v>1975</v>
      </c>
      <c r="I7249" t="s">
        <v>18</v>
      </c>
      <c r="J7249" t="s">
        <v>18</v>
      </c>
      <c r="K7249" t="s">
        <v>18</v>
      </c>
      <c r="L7249" t="s">
        <v>1697</v>
      </c>
      <c r="M7249" t="s">
        <v>20</v>
      </c>
      <c r="N7249" t="s">
        <v>21</v>
      </c>
      <c r="O7249" t="str">
        <f t="shared" si="113"/>
        <v>Jan</v>
      </c>
    </row>
    <row r="7250" spans="1:15" x14ac:dyDescent="0.3">
      <c r="A7250" s="1">
        <v>43142</v>
      </c>
      <c r="B7250">
        <v>130</v>
      </c>
      <c r="C7250">
        <v>10</v>
      </c>
      <c r="D7250">
        <v>-7</v>
      </c>
      <c r="E7250">
        <v>21</v>
      </c>
      <c r="F7250" t="s">
        <v>37</v>
      </c>
      <c r="G7250" t="s">
        <v>687</v>
      </c>
      <c r="H7250" t="s">
        <v>2346</v>
      </c>
      <c r="I7250" t="s">
        <v>410</v>
      </c>
      <c r="J7250" t="s">
        <v>18</v>
      </c>
      <c r="K7250" t="s">
        <v>18</v>
      </c>
      <c r="L7250" t="s">
        <v>1697</v>
      </c>
      <c r="M7250" t="s">
        <v>20</v>
      </c>
      <c r="N7250" t="s">
        <v>21</v>
      </c>
      <c r="O7250" t="str">
        <f t="shared" si="113"/>
        <v>Feb</v>
      </c>
    </row>
    <row r="7251" spans="1:15" x14ac:dyDescent="0.3">
      <c r="A7251" s="1">
        <v>43125</v>
      </c>
      <c r="B7251">
        <v>130</v>
      </c>
      <c r="C7251">
        <v>15</v>
      </c>
      <c r="D7251">
        <v>-10</v>
      </c>
      <c r="E7251">
        <v>28</v>
      </c>
      <c r="F7251" t="s">
        <v>246</v>
      </c>
      <c r="G7251" t="s">
        <v>27</v>
      </c>
      <c r="H7251" t="s">
        <v>2366</v>
      </c>
      <c r="I7251" t="s">
        <v>70</v>
      </c>
      <c r="J7251" t="s">
        <v>18</v>
      </c>
      <c r="K7251" t="s">
        <v>197</v>
      </c>
      <c r="L7251" t="s">
        <v>1697</v>
      </c>
      <c r="M7251" t="s">
        <v>20</v>
      </c>
      <c r="N7251" t="s">
        <v>21</v>
      </c>
      <c r="O7251" t="str">
        <f t="shared" si="113"/>
        <v>Jan</v>
      </c>
    </row>
    <row r="7252" spans="1:15" x14ac:dyDescent="0.3">
      <c r="A7252" s="1">
        <v>43125</v>
      </c>
      <c r="B7252">
        <v>130</v>
      </c>
      <c r="C7252">
        <v>13</v>
      </c>
      <c r="D7252">
        <v>-11</v>
      </c>
      <c r="E7252">
        <v>27</v>
      </c>
      <c r="F7252" t="s">
        <v>160</v>
      </c>
      <c r="G7252" t="s">
        <v>27</v>
      </c>
      <c r="H7252" t="s">
        <v>2504</v>
      </c>
      <c r="I7252" t="s">
        <v>33</v>
      </c>
      <c r="J7252" t="s">
        <v>18</v>
      </c>
      <c r="K7252" t="s">
        <v>169</v>
      </c>
      <c r="L7252" t="s">
        <v>1697</v>
      </c>
      <c r="M7252" t="s">
        <v>20</v>
      </c>
      <c r="N7252" t="s">
        <v>21</v>
      </c>
      <c r="O7252" t="str">
        <f t="shared" si="113"/>
        <v>Jan</v>
      </c>
    </row>
    <row r="7253" spans="1:15" x14ac:dyDescent="0.3">
      <c r="A7253" s="1">
        <v>43126</v>
      </c>
      <c r="B7253">
        <v>130</v>
      </c>
      <c r="C7253">
        <v>21</v>
      </c>
      <c r="D7253">
        <v>-14</v>
      </c>
      <c r="E7253">
        <v>36</v>
      </c>
      <c r="F7253" t="s">
        <v>90</v>
      </c>
      <c r="G7253" t="s">
        <v>1591</v>
      </c>
      <c r="H7253" t="s">
        <v>2536</v>
      </c>
      <c r="I7253" t="s">
        <v>18</v>
      </c>
      <c r="J7253" t="s">
        <v>18</v>
      </c>
      <c r="K7253" t="s">
        <v>72</v>
      </c>
      <c r="L7253" t="s">
        <v>1697</v>
      </c>
      <c r="M7253" t="s">
        <v>20</v>
      </c>
      <c r="N7253" t="s">
        <v>21</v>
      </c>
      <c r="O7253" t="str">
        <f t="shared" si="113"/>
        <v>Jan</v>
      </c>
    </row>
    <row r="7254" spans="1:15" x14ac:dyDescent="0.3">
      <c r="A7254" s="1">
        <v>43238</v>
      </c>
      <c r="B7254">
        <v>129</v>
      </c>
      <c r="C7254">
        <v>0</v>
      </c>
      <c r="D7254">
        <v>19</v>
      </c>
      <c r="E7254">
        <v>97</v>
      </c>
      <c r="F7254" t="s">
        <v>90</v>
      </c>
      <c r="G7254" t="s">
        <v>1435</v>
      </c>
      <c r="H7254" t="s">
        <v>423</v>
      </c>
      <c r="I7254" t="s">
        <v>18</v>
      </c>
      <c r="J7254" t="s">
        <v>70</v>
      </c>
      <c r="K7254" t="s">
        <v>18</v>
      </c>
      <c r="L7254" t="s">
        <v>59</v>
      </c>
      <c r="M7254" t="s">
        <v>20</v>
      </c>
      <c r="N7254" t="s">
        <v>21</v>
      </c>
      <c r="O7254" t="str">
        <f t="shared" si="113"/>
        <v>May</v>
      </c>
    </row>
    <row r="7255" spans="1:15" x14ac:dyDescent="0.3">
      <c r="A7255" s="1">
        <v>43195</v>
      </c>
      <c r="B7255">
        <v>129</v>
      </c>
      <c r="C7255">
        <v>9</v>
      </c>
      <c r="D7255">
        <v>7</v>
      </c>
      <c r="E7255">
        <v>89</v>
      </c>
      <c r="F7255" t="s">
        <v>14</v>
      </c>
      <c r="G7255" t="s">
        <v>27</v>
      </c>
      <c r="H7255" t="s">
        <v>1036</v>
      </c>
      <c r="I7255" t="s">
        <v>251</v>
      </c>
      <c r="J7255" t="s">
        <v>18</v>
      </c>
      <c r="K7255" t="s">
        <v>18</v>
      </c>
      <c r="L7255" t="s">
        <v>59</v>
      </c>
      <c r="M7255" t="s">
        <v>20</v>
      </c>
      <c r="N7255" t="s">
        <v>21</v>
      </c>
      <c r="O7255" t="str">
        <f t="shared" si="113"/>
        <v>Apr</v>
      </c>
    </row>
    <row r="7256" spans="1:15" x14ac:dyDescent="0.3">
      <c r="A7256" s="1">
        <v>43425</v>
      </c>
      <c r="B7256">
        <v>129</v>
      </c>
      <c r="C7256">
        <v>2</v>
      </c>
      <c r="D7256">
        <v>7</v>
      </c>
      <c r="E7256">
        <v>87</v>
      </c>
      <c r="F7256" t="s">
        <v>71</v>
      </c>
      <c r="G7256" t="s">
        <v>619</v>
      </c>
      <c r="H7256" t="s">
        <v>500</v>
      </c>
      <c r="I7256" t="s">
        <v>18</v>
      </c>
      <c r="J7256" t="s">
        <v>18</v>
      </c>
      <c r="K7256" t="s">
        <v>18</v>
      </c>
      <c r="L7256" t="s">
        <v>48</v>
      </c>
      <c r="M7256" t="s">
        <v>20</v>
      </c>
      <c r="N7256" t="s">
        <v>21</v>
      </c>
      <c r="O7256" t="str">
        <f t="shared" si="113"/>
        <v>Nov</v>
      </c>
    </row>
    <row r="7257" spans="1:15" x14ac:dyDescent="0.3">
      <c r="A7257" s="1">
        <v>43421</v>
      </c>
      <c r="B7257">
        <v>129</v>
      </c>
      <c r="C7257">
        <v>5</v>
      </c>
      <c r="D7257">
        <v>1</v>
      </c>
      <c r="E7257">
        <v>75</v>
      </c>
      <c r="F7257" t="s">
        <v>169</v>
      </c>
      <c r="G7257" t="s">
        <v>1660</v>
      </c>
      <c r="H7257" t="s">
        <v>734</v>
      </c>
      <c r="I7257" t="s">
        <v>18</v>
      </c>
      <c r="J7257" t="s">
        <v>18</v>
      </c>
      <c r="K7257" t="s">
        <v>18</v>
      </c>
      <c r="L7257" t="s">
        <v>48</v>
      </c>
      <c r="M7257" t="s">
        <v>20</v>
      </c>
      <c r="N7257" t="s">
        <v>21</v>
      </c>
      <c r="O7257" t="str">
        <f t="shared" si="113"/>
        <v>Nov</v>
      </c>
    </row>
    <row r="7258" spans="1:15" x14ac:dyDescent="0.3">
      <c r="A7258" s="1">
        <v>43145</v>
      </c>
      <c r="B7258">
        <v>129</v>
      </c>
      <c r="C7258">
        <v>2</v>
      </c>
      <c r="D7258">
        <v>1</v>
      </c>
      <c r="E7258">
        <v>64</v>
      </c>
      <c r="F7258" t="s">
        <v>207</v>
      </c>
      <c r="G7258" t="s">
        <v>1061</v>
      </c>
      <c r="H7258" t="s">
        <v>986</v>
      </c>
      <c r="I7258" t="s">
        <v>18</v>
      </c>
      <c r="J7258" t="s">
        <v>18</v>
      </c>
      <c r="K7258" t="s">
        <v>18</v>
      </c>
      <c r="L7258" t="s">
        <v>1697</v>
      </c>
      <c r="M7258" t="s">
        <v>20</v>
      </c>
      <c r="N7258" t="s">
        <v>21</v>
      </c>
      <c r="O7258" t="str">
        <f t="shared" si="113"/>
        <v>Feb</v>
      </c>
    </row>
    <row r="7259" spans="1:15" x14ac:dyDescent="0.3">
      <c r="A7259" s="1">
        <v>43427</v>
      </c>
      <c r="B7259">
        <v>129</v>
      </c>
      <c r="C7259">
        <v>5</v>
      </c>
      <c r="D7259">
        <v>-2</v>
      </c>
      <c r="E7259">
        <v>37</v>
      </c>
      <c r="F7259" t="s">
        <v>197</v>
      </c>
      <c r="G7259" t="s">
        <v>27</v>
      </c>
      <c r="H7259" t="s">
        <v>2003</v>
      </c>
      <c r="I7259" t="s">
        <v>18</v>
      </c>
      <c r="J7259" t="s">
        <v>18</v>
      </c>
      <c r="K7259" t="s">
        <v>18</v>
      </c>
      <c r="L7259" t="s">
        <v>48</v>
      </c>
      <c r="M7259" t="s">
        <v>20</v>
      </c>
      <c r="N7259" t="s">
        <v>21</v>
      </c>
      <c r="O7259" t="str">
        <f t="shared" si="113"/>
        <v>Nov</v>
      </c>
    </row>
    <row r="7260" spans="1:15" x14ac:dyDescent="0.3">
      <c r="A7260" s="1">
        <v>43085</v>
      </c>
      <c r="B7260">
        <v>129</v>
      </c>
      <c r="C7260">
        <v>3</v>
      </c>
      <c r="D7260">
        <v>-4</v>
      </c>
      <c r="E7260">
        <v>71</v>
      </c>
      <c r="F7260" t="s">
        <v>64</v>
      </c>
      <c r="G7260" t="s">
        <v>1158</v>
      </c>
      <c r="H7260" t="s">
        <v>1507</v>
      </c>
      <c r="I7260" t="s">
        <v>18</v>
      </c>
      <c r="J7260" t="s">
        <v>18</v>
      </c>
      <c r="K7260" t="s">
        <v>18</v>
      </c>
      <c r="L7260" t="s">
        <v>1697</v>
      </c>
      <c r="M7260" t="s">
        <v>20</v>
      </c>
      <c r="N7260" t="s">
        <v>21</v>
      </c>
      <c r="O7260" t="str">
        <f t="shared" si="113"/>
        <v>Dec</v>
      </c>
    </row>
    <row r="7261" spans="1:15" x14ac:dyDescent="0.3">
      <c r="A7261" s="1">
        <v>43084</v>
      </c>
      <c r="B7261">
        <v>129</v>
      </c>
      <c r="C7261">
        <v>6</v>
      </c>
      <c r="D7261">
        <v>-7</v>
      </c>
      <c r="E7261">
        <v>64</v>
      </c>
      <c r="F7261" t="s">
        <v>71</v>
      </c>
      <c r="G7261" t="s">
        <v>1458</v>
      </c>
      <c r="H7261" t="s">
        <v>1583</v>
      </c>
      <c r="I7261" t="s">
        <v>18</v>
      </c>
      <c r="J7261" t="s">
        <v>18</v>
      </c>
      <c r="K7261" t="s">
        <v>18</v>
      </c>
      <c r="L7261" t="s">
        <v>1697</v>
      </c>
      <c r="M7261" t="s">
        <v>20</v>
      </c>
      <c r="N7261" t="s">
        <v>21</v>
      </c>
      <c r="O7261" t="str">
        <f t="shared" si="113"/>
        <v>Dec</v>
      </c>
    </row>
    <row r="7262" spans="1:15" x14ac:dyDescent="0.3">
      <c r="A7262" s="1">
        <v>43130</v>
      </c>
      <c r="B7262">
        <v>129</v>
      </c>
      <c r="C7262">
        <v>1</v>
      </c>
      <c r="D7262">
        <v>-10</v>
      </c>
      <c r="E7262">
        <v>37</v>
      </c>
      <c r="F7262" t="s">
        <v>72</v>
      </c>
      <c r="G7262" t="s">
        <v>27</v>
      </c>
      <c r="H7262" t="s">
        <v>2450</v>
      </c>
      <c r="I7262" t="s">
        <v>18</v>
      </c>
      <c r="J7262" t="s">
        <v>18</v>
      </c>
      <c r="K7262" t="s">
        <v>18</v>
      </c>
      <c r="L7262" t="s">
        <v>1697</v>
      </c>
      <c r="M7262" t="s">
        <v>20</v>
      </c>
      <c r="N7262" t="s">
        <v>21</v>
      </c>
      <c r="O7262" t="str">
        <f t="shared" si="113"/>
        <v>Jan</v>
      </c>
    </row>
    <row r="7263" spans="1:15" x14ac:dyDescent="0.3">
      <c r="A7263" s="1">
        <v>43341</v>
      </c>
      <c r="B7263">
        <v>128</v>
      </c>
      <c r="C7263">
        <v>4</v>
      </c>
      <c r="D7263">
        <v>25</v>
      </c>
      <c r="E7263">
        <v>86</v>
      </c>
      <c r="F7263" t="s">
        <v>626</v>
      </c>
      <c r="G7263" t="s">
        <v>838</v>
      </c>
      <c r="H7263" t="s">
        <v>1091</v>
      </c>
      <c r="I7263" t="s">
        <v>18</v>
      </c>
      <c r="J7263" t="s">
        <v>18</v>
      </c>
      <c r="K7263" t="s">
        <v>18</v>
      </c>
      <c r="L7263" t="s">
        <v>19</v>
      </c>
      <c r="M7263" t="s">
        <v>20</v>
      </c>
      <c r="N7263" t="s">
        <v>21</v>
      </c>
      <c r="O7263" t="str">
        <f t="shared" si="113"/>
        <v>Aug</v>
      </c>
    </row>
    <row r="7264" spans="1:15" x14ac:dyDescent="0.3">
      <c r="A7264" s="1">
        <v>43283</v>
      </c>
      <c r="B7264">
        <v>128</v>
      </c>
      <c r="C7264">
        <v>9</v>
      </c>
      <c r="D7264">
        <v>21</v>
      </c>
      <c r="E7264">
        <v>97</v>
      </c>
      <c r="F7264" t="s">
        <v>201</v>
      </c>
      <c r="G7264" t="s">
        <v>2537</v>
      </c>
      <c r="H7264" t="s">
        <v>298</v>
      </c>
      <c r="I7264" t="s">
        <v>350</v>
      </c>
      <c r="J7264" t="s">
        <v>22</v>
      </c>
      <c r="K7264" t="s">
        <v>18</v>
      </c>
      <c r="L7264" t="s">
        <v>19</v>
      </c>
      <c r="M7264" t="s">
        <v>20</v>
      </c>
      <c r="N7264" t="s">
        <v>21</v>
      </c>
      <c r="O7264" t="str">
        <f t="shared" si="113"/>
        <v>Jul</v>
      </c>
    </row>
    <row r="7265" spans="1:15" x14ac:dyDescent="0.3">
      <c r="A7265" s="1">
        <v>43432</v>
      </c>
      <c r="B7265">
        <v>128</v>
      </c>
      <c r="C7265">
        <v>4</v>
      </c>
      <c r="D7265">
        <v>4</v>
      </c>
      <c r="E7265">
        <v>26</v>
      </c>
      <c r="F7265" t="s">
        <v>84</v>
      </c>
      <c r="G7265" t="s">
        <v>1677</v>
      </c>
      <c r="H7265" t="s">
        <v>1918</v>
      </c>
      <c r="I7265" t="s">
        <v>18</v>
      </c>
      <c r="J7265" t="s">
        <v>18</v>
      </c>
      <c r="K7265" t="s">
        <v>18</v>
      </c>
      <c r="L7265" t="s">
        <v>48</v>
      </c>
      <c r="M7265" t="s">
        <v>20</v>
      </c>
      <c r="N7265" t="s">
        <v>21</v>
      </c>
      <c r="O7265" t="str">
        <f t="shared" si="113"/>
        <v>Nov</v>
      </c>
    </row>
    <row r="7266" spans="1:15" x14ac:dyDescent="0.3">
      <c r="A7266" s="1">
        <v>43093</v>
      </c>
      <c r="B7266">
        <v>128</v>
      </c>
      <c r="C7266">
        <v>18</v>
      </c>
      <c r="D7266">
        <v>2</v>
      </c>
      <c r="E7266">
        <v>82</v>
      </c>
      <c r="F7266" t="s">
        <v>538</v>
      </c>
      <c r="G7266" t="s">
        <v>2402</v>
      </c>
      <c r="H7266" t="s">
        <v>618</v>
      </c>
      <c r="I7266" t="s">
        <v>243</v>
      </c>
      <c r="J7266" t="s">
        <v>197</v>
      </c>
      <c r="K7266" t="s">
        <v>18</v>
      </c>
      <c r="L7266" t="s">
        <v>1697</v>
      </c>
      <c r="M7266" t="s">
        <v>12</v>
      </c>
      <c r="N7266" t="s">
        <v>21</v>
      </c>
      <c r="O7266" t="str">
        <f t="shared" si="113"/>
        <v>Dec</v>
      </c>
    </row>
    <row r="7267" spans="1:15" x14ac:dyDescent="0.3">
      <c r="A7267" s="1">
        <v>43182</v>
      </c>
      <c r="B7267">
        <v>128</v>
      </c>
      <c r="C7267">
        <v>3</v>
      </c>
      <c r="D7267">
        <v>2</v>
      </c>
      <c r="E7267">
        <v>81</v>
      </c>
      <c r="F7267" t="s">
        <v>45</v>
      </c>
      <c r="G7267" t="s">
        <v>1726</v>
      </c>
      <c r="H7267" t="s">
        <v>565</v>
      </c>
      <c r="I7267" t="s">
        <v>18</v>
      </c>
      <c r="J7267" t="s">
        <v>18</v>
      </c>
      <c r="K7267" t="s">
        <v>18</v>
      </c>
      <c r="L7267" t="s">
        <v>59</v>
      </c>
      <c r="M7267" t="s">
        <v>20</v>
      </c>
      <c r="N7267" t="s">
        <v>21</v>
      </c>
      <c r="O7267" t="str">
        <f t="shared" si="113"/>
        <v>Mar</v>
      </c>
    </row>
    <row r="7268" spans="1:15" x14ac:dyDescent="0.3">
      <c r="A7268" s="1">
        <v>43098</v>
      </c>
      <c r="B7268">
        <v>128</v>
      </c>
      <c r="C7268">
        <v>6</v>
      </c>
      <c r="D7268">
        <v>1</v>
      </c>
      <c r="E7268">
        <v>68</v>
      </c>
      <c r="F7268" t="s">
        <v>169</v>
      </c>
      <c r="G7268" t="s">
        <v>1920</v>
      </c>
      <c r="H7268" t="s">
        <v>1392</v>
      </c>
      <c r="I7268" t="s">
        <v>18</v>
      </c>
      <c r="J7268" t="s">
        <v>18</v>
      </c>
      <c r="K7268" t="s">
        <v>18</v>
      </c>
      <c r="L7268" t="s">
        <v>1697</v>
      </c>
      <c r="M7268" t="s">
        <v>20</v>
      </c>
      <c r="N7268" t="s">
        <v>21</v>
      </c>
      <c r="O7268" t="str">
        <f t="shared" si="113"/>
        <v>Dec</v>
      </c>
    </row>
    <row r="7269" spans="1:15" x14ac:dyDescent="0.3">
      <c r="A7269" s="1">
        <v>43087</v>
      </c>
      <c r="B7269">
        <v>128</v>
      </c>
      <c r="C7269">
        <v>23</v>
      </c>
      <c r="D7269">
        <v>0</v>
      </c>
      <c r="E7269">
        <v>81</v>
      </c>
      <c r="F7269" t="s">
        <v>14</v>
      </c>
      <c r="G7269" t="s">
        <v>831</v>
      </c>
      <c r="H7269" t="s">
        <v>1183</v>
      </c>
      <c r="I7269" t="s">
        <v>18</v>
      </c>
      <c r="J7269" t="s">
        <v>18</v>
      </c>
      <c r="K7269" t="s">
        <v>82</v>
      </c>
      <c r="L7269" t="s">
        <v>1697</v>
      </c>
      <c r="M7269" t="s">
        <v>20</v>
      </c>
      <c r="N7269" t="s">
        <v>21</v>
      </c>
      <c r="O7269" t="str">
        <f t="shared" si="113"/>
        <v>Dec</v>
      </c>
    </row>
    <row r="7270" spans="1:15" x14ac:dyDescent="0.3">
      <c r="A7270" s="1">
        <v>43093</v>
      </c>
      <c r="B7270">
        <v>128</v>
      </c>
      <c r="C7270">
        <v>23</v>
      </c>
      <c r="D7270">
        <v>0</v>
      </c>
      <c r="E7270">
        <v>63</v>
      </c>
      <c r="F7270" t="s">
        <v>267</v>
      </c>
      <c r="G7270" t="s">
        <v>691</v>
      </c>
      <c r="H7270" t="s">
        <v>1664</v>
      </c>
      <c r="I7270" t="s">
        <v>18</v>
      </c>
      <c r="J7270" t="s">
        <v>18</v>
      </c>
      <c r="K7270" t="s">
        <v>18</v>
      </c>
      <c r="L7270" t="s">
        <v>1697</v>
      </c>
      <c r="M7270" t="s">
        <v>12</v>
      </c>
      <c r="N7270" t="s">
        <v>21</v>
      </c>
      <c r="O7270" t="str">
        <f t="shared" si="113"/>
        <v>Dec</v>
      </c>
    </row>
    <row r="7271" spans="1:15" x14ac:dyDescent="0.3">
      <c r="A7271" s="1">
        <v>43107</v>
      </c>
      <c r="B7271">
        <v>128</v>
      </c>
      <c r="C7271">
        <v>2</v>
      </c>
      <c r="D7271">
        <v>-4</v>
      </c>
      <c r="E7271">
        <v>53</v>
      </c>
      <c r="F7271" t="s">
        <v>72</v>
      </c>
      <c r="G7271" t="s">
        <v>990</v>
      </c>
      <c r="H7271" t="s">
        <v>2056</v>
      </c>
      <c r="I7271" t="s">
        <v>18</v>
      </c>
      <c r="J7271" t="s">
        <v>18</v>
      </c>
      <c r="K7271" t="s">
        <v>18</v>
      </c>
      <c r="L7271" t="s">
        <v>1697</v>
      </c>
      <c r="M7271" t="s">
        <v>20</v>
      </c>
      <c r="N7271" t="s">
        <v>21</v>
      </c>
      <c r="O7271" t="str">
        <f t="shared" si="113"/>
        <v>Jan</v>
      </c>
    </row>
    <row r="7272" spans="1:15" x14ac:dyDescent="0.3">
      <c r="A7272" s="1">
        <v>43141</v>
      </c>
      <c r="B7272">
        <v>128</v>
      </c>
      <c r="C7272">
        <v>22</v>
      </c>
      <c r="D7272">
        <v>-6</v>
      </c>
      <c r="E7272">
        <v>32</v>
      </c>
      <c r="F7272" t="s">
        <v>94</v>
      </c>
      <c r="G7272" t="s">
        <v>27</v>
      </c>
      <c r="H7272" t="s">
        <v>2111</v>
      </c>
      <c r="I7272" t="s">
        <v>18</v>
      </c>
      <c r="J7272" t="s">
        <v>18</v>
      </c>
      <c r="K7272" t="s">
        <v>18</v>
      </c>
      <c r="L7272" t="s">
        <v>1697</v>
      </c>
      <c r="M7272" t="s">
        <v>20</v>
      </c>
      <c r="N7272" t="s">
        <v>21</v>
      </c>
      <c r="O7272" t="str">
        <f t="shared" si="113"/>
        <v>Feb</v>
      </c>
    </row>
    <row r="7273" spans="1:15" x14ac:dyDescent="0.3">
      <c r="A7273" s="1">
        <v>43137</v>
      </c>
      <c r="B7273">
        <v>128</v>
      </c>
      <c r="C7273">
        <v>10</v>
      </c>
      <c r="D7273">
        <v>-11</v>
      </c>
      <c r="E7273">
        <v>35</v>
      </c>
      <c r="F7273" t="s">
        <v>430</v>
      </c>
      <c r="G7273" t="s">
        <v>1772</v>
      </c>
      <c r="H7273" t="s">
        <v>2375</v>
      </c>
      <c r="I7273" t="s">
        <v>339</v>
      </c>
      <c r="J7273" t="s">
        <v>18</v>
      </c>
      <c r="K7273" t="s">
        <v>18</v>
      </c>
      <c r="L7273" t="s">
        <v>1697</v>
      </c>
      <c r="M7273" t="s">
        <v>20</v>
      </c>
      <c r="N7273" t="s">
        <v>21</v>
      </c>
      <c r="O7273" t="str">
        <f t="shared" si="113"/>
        <v>Feb</v>
      </c>
    </row>
    <row r="7274" spans="1:15" x14ac:dyDescent="0.3">
      <c r="A7274" s="1">
        <v>43364</v>
      </c>
      <c r="B7274">
        <v>127</v>
      </c>
      <c r="C7274">
        <v>8</v>
      </c>
      <c r="D7274">
        <v>18</v>
      </c>
      <c r="E7274">
        <v>97</v>
      </c>
      <c r="F7274" t="s">
        <v>239</v>
      </c>
      <c r="G7274" t="s">
        <v>2470</v>
      </c>
      <c r="H7274" t="s">
        <v>349</v>
      </c>
      <c r="I7274" t="s">
        <v>218</v>
      </c>
      <c r="J7274" t="s">
        <v>626</v>
      </c>
      <c r="K7274" t="s">
        <v>18</v>
      </c>
      <c r="L7274" t="s">
        <v>48</v>
      </c>
      <c r="M7274" t="s">
        <v>20</v>
      </c>
      <c r="N7274" t="s">
        <v>21</v>
      </c>
      <c r="O7274" t="str">
        <f t="shared" si="113"/>
        <v>Sep</v>
      </c>
    </row>
    <row r="7275" spans="1:15" x14ac:dyDescent="0.3">
      <c r="A7275" s="1">
        <v>43186</v>
      </c>
      <c r="B7275">
        <v>127</v>
      </c>
      <c r="C7275">
        <v>3</v>
      </c>
      <c r="D7275">
        <v>8</v>
      </c>
      <c r="E7275">
        <v>71</v>
      </c>
      <c r="F7275" t="s">
        <v>207</v>
      </c>
      <c r="G7275" t="s">
        <v>1777</v>
      </c>
      <c r="H7275" t="s">
        <v>30</v>
      </c>
      <c r="I7275" t="s">
        <v>18</v>
      </c>
      <c r="J7275" t="s">
        <v>18</v>
      </c>
      <c r="K7275" t="s">
        <v>18</v>
      </c>
      <c r="L7275" t="s">
        <v>59</v>
      </c>
      <c r="M7275" t="s">
        <v>20</v>
      </c>
      <c r="N7275" t="s">
        <v>21</v>
      </c>
      <c r="O7275" t="str">
        <f t="shared" si="113"/>
        <v>Mar</v>
      </c>
    </row>
    <row r="7276" spans="1:15" x14ac:dyDescent="0.3">
      <c r="A7276" s="1">
        <v>43108</v>
      </c>
      <c r="B7276">
        <v>127</v>
      </c>
      <c r="C7276">
        <v>19</v>
      </c>
      <c r="D7276">
        <v>1</v>
      </c>
      <c r="E7276">
        <v>88</v>
      </c>
      <c r="F7276" t="s">
        <v>64</v>
      </c>
      <c r="G7276" t="s">
        <v>2431</v>
      </c>
      <c r="H7276" t="s">
        <v>618</v>
      </c>
      <c r="I7276" t="s">
        <v>18</v>
      </c>
      <c r="J7276" t="s">
        <v>18</v>
      </c>
      <c r="K7276" t="s">
        <v>197</v>
      </c>
      <c r="L7276" t="s">
        <v>1697</v>
      </c>
      <c r="M7276" t="s">
        <v>20</v>
      </c>
      <c r="N7276" t="s">
        <v>21</v>
      </c>
      <c r="O7276" t="str">
        <f t="shared" si="113"/>
        <v>Jan</v>
      </c>
    </row>
    <row r="7277" spans="1:15" x14ac:dyDescent="0.3">
      <c r="A7277" s="1">
        <v>43099</v>
      </c>
      <c r="B7277">
        <v>127</v>
      </c>
      <c r="C7277">
        <v>3</v>
      </c>
      <c r="D7277">
        <v>-1</v>
      </c>
      <c r="E7277">
        <v>83</v>
      </c>
      <c r="F7277" t="s">
        <v>83</v>
      </c>
      <c r="G7277" t="s">
        <v>2538</v>
      </c>
      <c r="H7277" t="s">
        <v>1187</v>
      </c>
      <c r="I7277" t="s">
        <v>18</v>
      </c>
      <c r="J7277" t="s">
        <v>18</v>
      </c>
      <c r="K7277" t="s">
        <v>18</v>
      </c>
      <c r="L7277" t="s">
        <v>1697</v>
      </c>
      <c r="M7277" t="s">
        <v>20</v>
      </c>
      <c r="N7277" t="s">
        <v>21</v>
      </c>
      <c r="O7277" t="str">
        <f t="shared" si="113"/>
        <v>Dec</v>
      </c>
    </row>
    <row r="7278" spans="1:15" x14ac:dyDescent="0.3">
      <c r="A7278" s="1">
        <v>43095</v>
      </c>
      <c r="B7278">
        <v>127</v>
      </c>
      <c r="C7278">
        <v>1</v>
      </c>
      <c r="D7278">
        <v>-2</v>
      </c>
      <c r="E7278">
        <v>62</v>
      </c>
      <c r="F7278" t="s">
        <v>201</v>
      </c>
      <c r="G7278" t="s">
        <v>27</v>
      </c>
      <c r="H7278" t="s">
        <v>611</v>
      </c>
      <c r="I7278" t="s">
        <v>18</v>
      </c>
      <c r="J7278" t="s">
        <v>18</v>
      </c>
      <c r="K7278" t="s">
        <v>18</v>
      </c>
      <c r="L7278" t="s">
        <v>1697</v>
      </c>
      <c r="M7278" t="s">
        <v>20</v>
      </c>
      <c r="N7278" t="s">
        <v>21</v>
      </c>
      <c r="O7278" t="str">
        <f t="shared" si="113"/>
        <v>Dec</v>
      </c>
    </row>
    <row r="7279" spans="1:15" x14ac:dyDescent="0.3">
      <c r="A7279" s="1">
        <v>43146</v>
      </c>
      <c r="B7279">
        <v>127</v>
      </c>
      <c r="C7279">
        <v>10</v>
      </c>
      <c r="D7279">
        <v>-2</v>
      </c>
      <c r="E7279">
        <v>26</v>
      </c>
      <c r="F7279" t="s">
        <v>34</v>
      </c>
      <c r="G7279" t="s">
        <v>504</v>
      </c>
      <c r="H7279" t="s">
        <v>2317</v>
      </c>
      <c r="I7279" t="s">
        <v>249</v>
      </c>
      <c r="J7279" t="s">
        <v>18</v>
      </c>
      <c r="K7279" t="s">
        <v>18</v>
      </c>
      <c r="L7279" t="s">
        <v>1697</v>
      </c>
      <c r="M7279" t="s">
        <v>12</v>
      </c>
      <c r="N7279" t="s">
        <v>21</v>
      </c>
      <c r="O7279" t="str">
        <f t="shared" si="113"/>
        <v>Feb</v>
      </c>
    </row>
    <row r="7280" spans="1:15" x14ac:dyDescent="0.3">
      <c r="A7280" s="1">
        <v>43142</v>
      </c>
      <c r="B7280">
        <v>127</v>
      </c>
      <c r="C7280">
        <v>20</v>
      </c>
      <c r="D7280">
        <v>-6</v>
      </c>
      <c r="E7280">
        <v>67</v>
      </c>
      <c r="F7280" t="s">
        <v>82</v>
      </c>
      <c r="G7280" t="s">
        <v>27</v>
      </c>
      <c r="H7280" t="s">
        <v>1261</v>
      </c>
      <c r="I7280" t="s">
        <v>18</v>
      </c>
      <c r="J7280" t="s">
        <v>18</v>
      </c>
      <c r="K7280" t="s">
        <v>18</v>
      </c>
      <c r="L7280" t="s">
        <v>1697</v>
      </c>
      <c r="M7280" t="s">
        <v>20</v>
      </c>
      <c r="N7280" t="s">
        <v>21</v>
      </c>
      <c r="O7280" t="str">
        <f t="shared" si="113"/>
        <v>Feb</v>
      </c>
    </row>
    <row r="7281" spans="1:15" x14ac:dyDescent="0.3">
      <c r="A7281" s="1">
        <v>43078</v>
      </c>
      <c r="B7281">
        <v>127</v>
      </c>
      <c r="C7281">
        <v>7</v>
      </c>
      <c r="D7281">
        <v>-6</v>
      </c>
      <c r="E7281">
        <v>56</v>
      </c>
      <c r="F7281" t="s">
        <v>83</v>
      </c>
      <c r="G7281" t="s">
        <v>61</v>
      </c>
      <c r="H7281" t="s">
        <v>1781</v>
      </c>
      <c r="I7281" t="s">
        <v>18</v>
      </c>
      <c r="J7281" t="s">
        <v>18</v>
      </c>
      <c r="K7281" t="s">
        <v>18</v>
      </c>
      <c r="L7281" t="s">
        <v>1697</v>
      </c>
      <c r="M7281" t="s">
        <v>20</v>
      </c>
      <c r="N7281" t="s">
        <v>21</v>
      </c>
      <c r="O7281" t="str">
        <f t="shared" si="113"/>
        <v>Dec</v>
      </c>
    </row>
    <row r="7282" spans="1:15" x14ac:dyDescent="0.3">
      <c r="A7282" s="1">
        <v>43081</v>
      </c>
      <c r="B7282">
        <v>127</v>
      </c>
      <c r="C7282">
        <v>1</v>
      </c>
      <c r="D7282">
        <v>-11</v>
      </c>
      <c r="E7282">
        <v>51</v>
      </c>
      <c r="F7282" t="s">
        <v>45</v>
      </c>
      <c r="G7282" t="s">
        <v>27</v>
      </c>
      <c r="H7282" t="s">
        <v>2167</v>
      </c>
      <c r="I7282" t="s">
        <v>18</v>
      </c>
      <c r="J7282" t="s">
        <v>18</v>
      </c>
      <c r="K7282" t="s">
        <v>18</v>
      </c>
      <c r="L7282" t="s">
        <v>1697</v>
      </c>
      <c r="M7282" t="s">
        <v>20</v>
      </c>
      <c r="N7282" t="s">
        <v>21</v>
      </c>
      <c r="O7282" t="str">
        <f t="shared" si="113"/>
        <v>Dec</v>
      </c>
    </row>
    <row r="7283" spans="1:15" x14ac:dyDescent="0.3">
      <c r="A7283" s="1">
        <v>43340</v>
      </c>
      <c r="B7283">
        <v>126</v>
      </c>
      <c r="C7283">
        <v>14</v>
      </c>
      <c r="D7283">
        <v>25</v>
      </c>
      <c r="E7283">
        <v>97</v>
      </c>
      <c r="F7283" t="s">
        <v>197</v>
      </c>
      <c r="G7283" t="s">
        <v>1314</v>
      </c>
      <c r="H7283" t="s">
        <v>644</v>
      </c>
      <c r="I7283" t="s">
        <v>175</v>
      </c>
      <c r="J7283" t="s">
        <v>626</v>
      </c>
      <c r="K7283" t="s">
        <v>18</v>
      </c>
      <c r="L7283" t="s">
        <v>19</v>
      </c>
      <c r="M7283" t="s">
        <v>20</v>
      </c>
      <c r="N7283" t="s">
        <v>21</v>
      </c>
      <c r="O7283" t="str">
        <f t="shared" si="113"/>
        <v>Aug</v>
      </c>
    </row>
    <row r="7284" spans="1:15" x14ac:dyDescent="0.3">
      <c r="A7284" s="1">
        <v>43283</v>
      </c>
      <c r="B7284">
        <v>126</v>
      </c>
      <c r="C7284">
        <v>7</v>
      </c>
      <c r="D7284">
        <v>21</v>
      </c>
      <c r="E7284">
        <v>97</v>
      </c>
      <c r="F7284" t="s">
        <v>307</v>
      </c>
      <c r="G7284" t="s">
        <v>2012</v>
      </c>
      <c r="H7284" t="s">
        <v>177</v>
      </c>
      <c r="I7284" t="s">
        <v>18</v>
      </c>
      <c r="J7284" t="s">
        <v>197</v>
      </c>
      <c r="K7284" t="s">
        <v>18</v>
      </c>
      <c r="L7284" t="s">
        <v>19</v>
      </c>
      <c r="M7284" t="s">
        <v>20</v>
      </c>
      <c r="N7284" t="s">
        <v>21</v>
      </c>
      <c r="O7284" t="str">
        <f t="shared" si="113"/>
        <v>Jul</v>
      </c>
    </row>
    <row r="7285" spans="1:15" x14ac:dyDescent="0.3">
      <c r="A7285" s="1">
        <v>43206</v>
      </c>
      <c r="B7285">
        <v>126</v>
      </c>
      <c r="C7285">
        <v>2</v>
      </c>
      <c r="D7285">
        <v>7</v>
      </c>
      <c r="E7285">
        <v>64</v>
      </c>
      <c r="F7285" t="s">
        <v>207</v>
      </c>
      <c r="G7285" t="s">
        <v>1153</v>
      </c>
      <c r="H7285" t="s">
        <v>71</v>
      </c>
      <c r="I7285" t="s">
        <v>18</v>
      </c>
      <c r="J7285" t="s">
        <v>18</v>
      </c>
      <c r="K7285" t="s">
        <v>18</v>
      </c>
      <c r="L7285" t="s">
        <v>59</v>
      </c>
      <c r="M7285" t="s">
        <v>20</v>
      </c>
      <c r="N7285" t="s">
        <v>21</v>
      </c>
      <c r="O7285" t="str">
        <f t="shared" si="113"/>
        <v>Apr</v>
      </c>
    </row>
    <row r="7286" spans="1:15" x14ac:dyDescent="0.3">
      <c r="A7286" s="1">
        <v>43433</v>
      </c>
      <c r="B7286">
        <v>126</v>
      </c>
      <c r="C7286">
        <v>5</v>
      </c>
      <c r="D7286">
        <v>2</v>
      </c>
      <c r="E7286">
        <v>34</v>
      </c>
      <c r="F7286" t="s">
        <v>207</v>
      </c>
      <c r="G7286" t="s">
        <v>341</v>
      </c>
      <c r="H7286" t="s">
        <v>2009</v>
      </c>
      <c r="I7286" t="s">
        <v>18</v>
      </c>
      <c r="J7286" t="s">
        <v>18</v>
      </c>
      <c r="K7286" t="s">
        <v>18</v>
      </c>
      <c r="L7286" t="s">
        <v>48</v>
      </c>
      <c r="M7286" t="s">
        <v>20</v>
      </c>
      <c r="N7286" t="s">
        <v>21</v>
      </c>
      <c r="O7286" t="str">
        <f t="shared" si="113"/>
        <v>Nov</v>
      </c>
    </row>
    <row r="7287" spans="1:15" x14ac:dyDescent="0.3">
      <c r="A7287" s="1">
        <v>43147</v>
      </c>
      <c r="B7287">
        <v>126</v>
      </c>
      <c r="C7287">
        <v>19</v>
      </c>
      <c r="D7287">
        <v>1</v>
      </c>
      <c r="E7287">
        <v>59</v>
      </c>
      <c r="F7287" t="s">
        <v>92</v>
      </c>
      <c r="G7287" t="s">
        <v>737</v>
      </c>
      <c r="H7287" t="s">
        <v>973</v>
      </c>
      <c r="I7287" t="s">
        <v>18</v>
      </c>
      <c r="J7287" t="s">
        <v>18</v>
      </c>
      <c r="K7287" t="s">
        <v>18</v>
      </c>
      <c r="L7287" t="s">
        <v>1697</v>
      </c>
      <c r="M7287" t="s">
        <v>12</v>
      </c>
      <c r="N7287" t="s">
        <v>21</v>
      </c>
      <c r="O7287" t="str">
        <f t="shared" si="113"/>
        <v>Feb</v>
      </c>
    </row>
    <row r="7288" spans="1:15" x14ac:dyDescent="0.3">
      <c r="A7288" s="1">
        <v>43146</v>
      </c>
      <c r="B7288">
        <v>126</v>
      </c>
      <c r="C7288">
        <v>0</v>
      </c>
      <c r="D7288">
        <v>-1</v>
      </c>
      <c r="E7288">
        <v>37</v>
      </c>
      <c r="F7288" t="s">
        <v>94</v>
      </c>
      <c r="G7288" t="s">
        <v>1429</v>
      </c>
      <c r="H7288" t="s">
        <v>1868</v>
      </c>
      <c r="I7288" t="s">
        <v>18</v>
      </c>
      <c r="J7288" t="s">
        <v>18</v>
      </c>
      <c r="K7288" t="s">
        <v>18</v>
      </c>
      <c r="L7288" t="s">
        <v>1697</v>
      </c>
      <c r="M7288" t="s">
        <v>12</v>
      </c>
      <c r="N7288" t="s">
        <v>21</v>
      </c>
      <c r="O7288" t="str">
        <f t="shared" si="113"/>
        <v>Feb</v>
      </c>
    </row>
    <row r="7289" spans="1:15" x14ac:dyDescent="0.3">
      <c r="A7289" s="1">
        <v>43109</v>
      </c>
      <c r="B7289">
        <v>126</v>
      </c>
      <c r="C7289">
        <v>6</v>
      </c>
      <c r="D7289">
        <v>-6</v>
      </c>
      <c r="E7289">
        <v>52</v>
      </c>
      <c r="F7289" t="s">
        <v>246</v>
      </c>
      <c r="G7289" t="s">
        <v>1492</v>
      </c>
      <c r="H7289" t="s">
        <v>1918</v>
      </c>
      <c r="I7289" t="s">
        <v>18</v>
      </c>
      <c r="J7289" t="s">
        <v>18</v>
      </c>
      <c r="K7289" t="s">
        <v>207</v>
      </c>
      <c r="L7289" t="s">
        <v>1697</v>
      </c>
      <c r="M7289" t="s">
        <v>20</v>
      </c>
      <c r="N7289" t="s">
        <v>21</v>
      </c>
      <c r="O7289" t="str">
        <f t="shared" si="113"/>
        <v>Jan</v>
      </c>
    </row>
    <row r="7290" spans="1:15" x14ac:dyDescent="0.3">
      <c r="A7290" s="1">
        <v>43139</v>
      </c>
      <c r="B7290">
        <v>126</v>
      </c>
      <c r="C7290">
        <v>1</v>
      </c>
      <c r="D7290">
        <v>-8</v>
      </c>
      <c r="E7290">
        <v>60</v>
      </c>
      <c r="F7290" t="s">
        <v>166</v>
      </c>
      <c r="G7290" t="s">
        <v>421</v>
      </c>
      <c r="H7290" t="s">
        <v>2131</v>
      </c>
      <c r="I7290" t="s">
        <v>18</v>
      </c>
      <c r="J7290" t="s">
        <v>18</v>
      </c>
      <c r="K7290" t="s">
        <v>18</v>
      </c>
      <c r="L7290" t="s">
        <v>1697</v>
      </c>
      <c r="M7290" t="s">
        <v>20</v>
      </c>
      <c r="N7290" t="s">
        <v>21</v>
      </c>
      <c r="O7290" t="str">
        <f t="shared" si="113"/>
        <v>Feb</v>
      </c>
    </row>
    <row r="7291" spans="1:15" x14ac:dyDescent="0.3">
      <c r="A7291" s="1">
        <v>43142</v>
      </c>
      <c r="B7291">
        <v>126</v>
      </c>
      <c r="C7291">
        <v>9</v>
      </c>
      <c r="D7291">
        <v>-9</v>
      </c>
      <c r="E7291">
        <v>28</v>
      </c>
      <c r="F7291" t="s">
        <v>78</v>
      </c>
      <c r="G7291" t="s">
        <v>604</v>
      </c>
      <c r="H7291" t="s">
        <v>2539</v>
      </c>
      <c r="I7291" t="s">
        <v>274</v>
      </c>
      <c r="J7291" t="s">
        <v>18</v>
      </c>
      <c r="K7291" t="s">
        <v>18</v>
      </c>
      <c r="L7291" t="s">
        <v>1697</v>
      </c>
      <c r="M7291" t="s">
        <v>20</v>
      </c>
      <c r="N7291" t="s">
        <v>21</v>
      </c>
      <c r="O7291" t="str">
        <f t="shared" si="113"/>
        <v>Feb</v>
      </c>
    </row>
    <row r="7292" spans="1:15" x14ac:dyDescent="0.3">
      <c r="A7292" s="1">
        <v>43137</v>
      </c>
      <c r="B7292">
        <v>126</v>
      </c>
      <c r="C7292">
        <v>0</v>
      </c>
      <c r="D7292">
        <v>-11</v>
      </c>
      <c r="E7292">
        <v>47</v>
      </c>
      <c r="F7292" t="s">
        <v>94</v>
      </c>
      <c r="G7292" t="s">
        <v>758</v>
      </c>
      <c r="H7292" t="s">
        <v>2328</v>
      </c>
      <c r="I7292" t="s">
        <v>18</v>
      </c>
      <c r="J7292" t="s">
        <v>18</v>
      </c>
      <c r="K7292" t="s">
        <v>18</v>
      </c>
      <c r="L7292" t="s">
        <v>1697</v>
      </c>
      <c r="M7292" t="s">
        <v>20</v>
      </c>
      <c r="N7292" t="s">
        <v>21</v>
      </c>
      <c r="O7292" t="str">
        <f t="shared" si="113"/>
        <v>Feb</v>
      </c>
    </row>
    <row r="7293" spans="1:15" x14ac:dyDescent="0.3">
      <c r="A7293" s="1">
        <v>43192</v>
      </c>
      <c r="B7293">
        <v>125</v>
      </c>
      <c r="C7293">
        <v>5</v>
      </c>
      <c r="D7293">
        <v>15</v>
      </c>
      <c r="E7293">
        <v>82</v>
      </c>
      <c r="F7293" t="s">
        <v>53</v>
      </c>
      <c r="G7293" t="s">
        <v>2518</v>
      </c>
      <c r="H7293" t="s">
        <v>495</v>
      </c>
      <c r="I7293" t="s">
        <v>18</v>
      </c>
      <c r="J7293" t="s">
        <v>18</v>
      </c>
      <c r="K7293" t="s">
        <v>18</v>
      </c>
      <c r="L7293" t="s">
        <v>59</v>
      </c>
      <c r="M7293" t="s">
        <v>20</v>
      </c>
      <c r="N7293" t="s">
        <v>21</v>
      </c>
      <c r="O7293" t="str">
        <f t="shared" si="113"/>
        <v>Apr</v>
      </c>
    </row>
    <row r="7294" spans="1:15" x14ac:dyDescent="0.3">
      <c r="A7294" s="1">
        <v>43209</v>
      </c>
      <c r="B7294">
        <v>125</v>
      </c>
      <c r="C7294">
        <v>4</v>
      </c>
      <c r="D7294">
        <v>8</v>
      </c>
      <c r="E7294">
        <v>53</v>
      </c>
      <c r="F7294" t="s">
        <v>45</v>
      </c>
      <c r="G7294" t="s">
        <v>2152</v>
      </c>
      <c r="H7294" t="s">
        <v>728</v>
      </c>
      <c r="I7294" t="s">
        <v>18</v>
      </c>
      <c r="J7294" t="s">
        <v>18</v>
      </c>
      <c r="K7294" t="s">
        <v>18</v>
      </c>
      <c r="L7294" t="s">
        <v>59</v>
      </c>
      <c r="M7294" t="s">
        <v>20</v>
      </c>
      <c r="N7294" t="s">
        <v>21</v>
      </c>
      <c r="O7294" t="str">
        <f t="shared" si="113"/>
        <v>Apr</v>
      </c>
    </row>
    <row r="7295" spans="1:15" x14ac:dyDescent="0.3">
      <c r="A7295" s="1">
        <v>43101</v>
      </c>
      <c r="B7295">
        <v>125</v>
      </c>
      <c r="C7295">
        <v>19</v>
      </c>
      <c r="D7295">
        <v>0</v>
      </c>
      <c r="E7295">
        <v>39</v>
      </c>
      <c r="F7295" t="s">
        <v>201</v>
      </c>
      <c r="G7295" t="s">
        <v>1715</v>
      </c>
      <c r="H7295" t="s">
        <v>2009</v>
      </c>
      <c r="I7295" t="s">
        <v>18</v>
      </c>
      <c r="J7295" t="s">
        <v>18</v>
      </c>
      <c r="K7295" t="s">
        <v>18</v>
      </c>
      <c r="L7295" t="s">
        <v>1697</v>
      </c>
      <c r="M7295" t="s">
        <v>12</v>
      </c>
      <c r="N7295" t="s">
        <v>21</v>
      </c>
      <c r="O7295" t="str">
        <f t="shared" si="113"/>
        <v>Jan</v>
      </c>
    </row>
    <row r="7296" spans="1:15" x14ac:dyDescent="0.3">
      <c r="A7296" s="1">
        <v>43080</v>
      </c>
      <c r="B7296">
        <v>125</v>
      </c>
      <c r="C7296">
        <v>0</v>
      </c>
      <c r="D7296">
        <v>-2</v>
      </c>
      <c r="E7296">
        <v>39</v>
      </c>
      <c r="F7296" t="s">
        <v>37</v>
      </c>
      <c r="G7296" t="s">
        <v>27</v>
      </c>
      <c r="H7296" t="s">
        <v>1877</v>
      </c>
      <c r="I7296" t="s">
        <v>18</v>
      </c>
      <c r="J7296" t="s">
        <v>18</v>
      </c>
      <c r="K7296" t="s">
        <v>18</v>
      </c>
      <c r="L7296" t="s">
        <v>1697</v>
      </c>
      <c r="M7296" t="s">
        <v>20</v>
      </c>
      <c r="N7296" t="s">
        <v>21</v>
      </c>
      <c r="O7296" t="str">
        <f t="shared" si="113"/>
        <v>Dec</v>
      </c>
    </row>
    <row r="7297" spans="1:15" x14ac:dyDescent="0.3">
      <c r="A7297" s="1">
        <v>43128</v>
      </c>
      <c r="B7297">
        <v>125</v>
      </c>
      <c r="C7297">
        <v>0</v>
      </c>
      <c r="D7297">
        <v>-8</v>
      </c>
      <c r="E7297">
        <v>36</v>
      </c>
      <c r="F7297" t="s">
        <v>92</v>
      </c>
      <c r="G7297" t="s">
        <v>639</v>
      </c>
      <c r="H7297" t="s">
        <v>2393</v>
      </c>
      <c r="I7297" t="s">
        <v>18</v>
      </c>
      <c r="J7297" t="s">
        <v>18</v>
      </c>
      <c r="K7297" t="s">
        <v>18</v>
      </c>
      <c r="L7297" t="s">
        <v>1697</v>
      </c>
      <c r="M7297" t="s">
        <v>20</v>
      </c>
      <c r="N7297" t="s">
        <v>21</v>
      </c>
      <c r="O7297" t="str">
        <f t="shared" si="113"/>
        <v>Jan</v>
      </c>
    </row>
    <row r="7298" spans="1:15" x14ac:dyDescent="0.3">
      <c r="A7298" s="1">
        <v>43127</v>
      </c>
      <c r="B7298">
        <v>125</v>
      </c>
      <c r="C7298">
        <v>11</v>
      </c>
      <c r="D7298">
        <v>-10</v>
      </c>
      <c r="E7298">
        <v>33</v>
      </c>
      <c r="F7298" t="s">
        <v>45</v>
      </c>
      <c r="G7298" t="s">
        <v>982</v>
      </c>
      <c r="H7298" t="s">
        <v>2232</v>
      </c>
      <c r="I7298" t="s">
        <v>207</v>
      </c>
      <c r="J7298" t="s">
        <v>18</v>
      </c>
      <c r="K7298" t="s">
        <v>72</v>
      </c>
      <c r="L7298" t="s">
        <v>1697</v>
      </c>
      <c r="M7298" t="s">
        <v>20</v>
      </c>
      <c r="N7298" t="s">
        <v>21</v>
      </c>
      <c r="O7298" t="str">
        <f t="shared" ref="O7298:O7361" si="114">TEXT(A7298,"mmm")</f>
        <v>Jan</v>
      </c>
    </row>
    <row r="7299" spans="1:15" x14ac:dyDescent="0.3">
      <c r="A7299" s="1">
        <v>43124</v>
      </c>
      <c r="B7299">
        <v>125</v>
      </c>
      <c r="C7299">
        <v>14</v>
      </c>
      <c r="D7299">
        <v>-11</v>
      </c>
      <c r="E7299">
        <v>26</v>
      </c>
      <c r="F7299" t="s">
        <v>151</v>
      </c>
      <c r="G7299" t="s">
        <v>504</v>
      </c>
      <c r="H7299" t="s">
        <v>2540</v>
      </c>
      <c r="I7299" t="s">
        <v>178</v>
      </c>
      <c r="J7299" t="s">
        <v>18</v>
      </c>
      <c r="K7299" t="s">
        <v>83</v>
      </c>
      <c r="L7299" t="s">
        <v>1697</v>
      </c>
      <c r="M7299" t="s">
        <v>20</v>
      </c>
      <c r="N7299" t="s">
        <v>21</v>
      </c>
      <c r="O7299" t="str">
        <f t="shared" si="114"/>
        <v>Jan</v>
      </c>
    </row>
    <row r="7300" spans="1:15" x14ac:dyDescent="0.3">
      <c r="A7300" s="1">
        <v>43124</v>
      </c>
      <c r="B7300">
        <v>125</v>
      </c>
      <c r="C7300">
        <v>20</v>
      </c>
      <c r="D7300">
        <v>-14</v>
      </c>
      <c r="E7300">
        <v>37</v>
      </c>
      <c r="F7300" t="s">
        <v>201</v>
      </c>
      <c r="G7300" t="s">
        <v>27</v>
      </c>
      <c r="H7300" t="s">
        <v>2516</v>
      </c>
      <c r="I7300" t="s">
        <v>18</v>
      </c>
      <c r="J7300" t="s">
        <v>18</v>
      </c>
      <c r="K7300" t="s">
        <v>71</v>
      </c>
      <c r="L7300" t="s">
        <v>1697</v>
      </c>
      <c r="M7300" t="s">
        <v>20</v>
      </c>
      <c r="N7300" t="s">
        <v>21</v>
      </c>
      <c r="O7300" t="str">
        <f t="shared" si="114"/>
        <v>Jan</v>
      </c>
    </row>
    <row r="7301" spans="1:15" x14ac:dyDescent="0.3">
      <c r="A7301" s="1">
        <v>43236</v>
      </c>
      <c r="B7301">
        <v>124</v>
      </c>
      <c r="C7301">
        <v>4</v>
      </c>
      <c r="D7301">
        <v>22</v>
      </c>
      <c r="E7301">
        <v>86</v>
      </c>
      <c r="F7301" t="s">
        <v>197</v>
      </c>
      <c r="G7301" t="s">
        <v>2175</v>
      </c>
      <c r="H7301" t="s">
        <v>364</v>
      </c>
      <c r="I7301" t="s">
        <v>18</v>
      </c>
      <c r="J7301" t="s">
        <v>18</v>
      </c>
      <c r="K7301" t="s">
        <v>18</v>
      </c>
      <c r="L7301" t="s">
        <v>59</v>
      </c>
      <c r="M7301" t="s">
        <v>20</v>
      </c>
      <c r="N7301" t="s">
        <v>21</v>
      </c>
      <c r="O7301" t="str">
        <f t="shared" si="114"/>
        <v>May</v>
      </c>
    </row>
    <row r="7302" spans="1:15" x14ac:dyDescent="0.3">
      <c r="A7302" s="1">
        <v>43193</v>
      </c>
      <c r="B7302">
        <v>124</v>
      </c>
      <c r="C7302">
        <v>4</v>
      </c>
      <c r="D7302">
        <v>17</v>
      </c>
      <c r="E7302">
        <v>74</v>
      </c>
      <c r="F7302" t="s">
        <v>166</v>
      </c>
      <c r="G7302" t="s">
        <v>2541</v>
      </c>
      <c r="H7302" t="s">
        <v>495</v>
      </c>
      <c r="I7302" t="s">
        <v>18</v>
      </c>
      <c r="J7302" t="s">
        <v>18</v>
      </c>
      <c r="K7302" t="s">
        <v>18</v>
      </c>
      <c r="L7302" t="s">
        <v>59</v>
      </c>
      <c r="M7302" t="s">
        <v>20</v>
      </c>
      <c r="N7302" t="s">
        <v>21</v>
      </c>
      <c r="O7302" t="str">
        <f t="shared" si="114"/>
        <v>Apr</v>
      </c>
    </row>
    <row r="7303" spans="1:15" x14ac:dyDescent="0.3">
      <c r="A7303" s="1">
        <v>43205</v>
      </c>
      <c r="B7303">
        <v>124</v>
      </c>
      <c r="C7303">
        <v>16</v>
      </c>
      <c r="D7303">
        <v>12</v>
      </c>
      <c r="E7303">
        <v>61</v>
      </c>
      <c r="F7303" t="s">
        <v>26</v>
      </c>
      <c r="G7303" t="s">
        <v>176</v>
      </c>
      <c r="H7303" t="s">
        <v>313</v>
      </c>
      <c r="I7303" t="s">
        <v>77</v>
      </c>
      <c r="J7303" t="s">
        <v>18</v>
      </c>
      <c r="K7303" t="s">
        <v>18</v>
      </c>
      <c r="L7303" t="s">
        <v>59</v>
      </c>
      <c r="M7303" t="s">
        <v>20</v>
      </c>
      <c r="N7303" t="s">
        <v>21</v>
      </c>
      <c r="O7303" t="str">
        <f t="shared" si="114"/>
        <v>Apr</v>
      </c>
    </row>
    <row r="7304" spans="1:15" x14ac:dyDescent="0.3">
      <c r="A7304" s="1">
        <v>43156</v>
      </c>
      <c r="B7304">
        <v>124</v>
      </c>
      <c r="C7304">
        <v>2</v>
      </c>
      <c r="D7304">
        <v>-2</v>
      </c>
      <c r="E7304">
        <v>46</v>
      </c>
      <c r="F7304" t="s">
        <v>45</v>
      </c>
      <c r="G7304" t="s">
        <v>1632</v>
      </c>
      <c r="H7304" t="s">
        <v>932</v>
      </c>
      <c r="I7304" t="s">
        <v>18</v>
      </c>
      <c r="J7304" t="s">
        <v>18</v>
      </c>
      <c r="K7304" t="s">
        <v>18</v>
      </c>
      <c r="L7304" t="s">
        <v>1697</v>
      </c>
      <c r="M7304" t="s">
        <v>20</v>
      </c>
      <c r="N7304" t="s">
        <v>21</v>
      </c>
      <c r="O7304" t="str">
        <f t="shared" si="114"/>
        <v>Feb</v>
      </c>
    </row>
    <row r="7305" spans="1:15" x14ac:dyDescent="0.3">
      <c r="A7305" s="1">
        <v>43131</v>
      </c>
      <c r="B7305">
        <v>124</v>
      </c>
      <c r="C7305">
        <v>7</v>
      </c>
      <c r="D7305">
        <v>-4</v>
      </c>
      <c r="E7305">
        <v>83</v>
      </c>
      <c r="F7305" t="s">
        <v>64</v>
      </c>
      <c r="G7305" t="s">
        <v>2410</v>
      </c>
      <c r="H7305" t="s">
        <v>757</v>
      </c>
      <c r="I7305" t="s">
        <v>18</v>
      </c>
      <c r="J7305" t="s">
        <v>18</v>
      </c>
      <c r="K7305" t="s">
        <v>94</v>
      </c>
      <c r="L7305" t="s">
        <v>1697</v>
      </c>
      <c r="M7305" t="s">
        <v>20</v>
      </c>
      <c r="N7305" t="s">
        <v>21</v>
      </c>
      <c r="O7305" t="str">
        <f t="shared" si="114"/>
        <v>Jan</v>
      </c>
    </row>
    <row r="7306" spans="1:15" x14ac:dyDescent="0.3">
      <c r="A7306" s="1">
        <v>43141</v>
      </c>
      <c r="B7306">
        <v>124</v>
      </c>
      <c r="C7306">
        <v>21</v>
      </c>
      <c r="D7306">
        <v>-6</v>
      </c>
      <c r="E7306">
        <v>28</v>
      </c>
      <c r="F7306" t="s">
        <v>314</v>
      </c>
      <c r="G7306" t="s">
        <v>27</v>
      </c>
      <c r="H7306" t="s">
        <v>2304</v>
      </c>
      <c r="I7306" t="s">
        <v>18</v>
      </c>
      <c r="J7306" t="s">
        <v>18</v>
      </c>
      <c r="K7306" t="s">
        <v>18</v>
      </c>
      <c r="L7306" t="s">
        <v>1697</v>
      </c>
      <c r="M7306" t="s">
        <v>20</v>
      </c>
      <c r="N7306" t="s">
        <v>21</v>
      </c>
      <c r="O7306" t="str">
        <f t="shared" si="114"/>
        <v>Feb</v>
      </c>
    </row>
    <row r="7307" spans="1:15" x14ac:dyDescent="0.3">
      <c r="A7307" s="1">
        <v>43074</v>
      </c>
      <c r="B7307">
        <v>124</v>
      </c>
      <c r="C7307">
        <v>2</v>
      </c>
      <c r="D7307">
        <v>-7</v>
      </c>
      <c r="E7307">
        <v>41</v>
      </c>
      <c r="F7307" t="s">
        <v>105</v>
      </c>
      <c r="G7307" t="s">
        <v>27</v>
      </c>
      <c r="H7307" t="s">
        <v>1962</v>
      </c>
      <c r="I7307" t="s">
        <v>18</v>
      </c>
      <c r="J7307" t="s">
        <v>18</v>
      </c>
      <c r="K7307" t="s">
        <v>18</v>
      </c>
      <c r="L7307" t="s">
        <v>1697</v>
      </c>
      <c r="M7307" t="s">
        <v>20</v>
      </c>
      <c r="N7307" t="s">
        <v>21</v>
      </c>
      <c r="O7307" t="str">
        <f t="shared" si="114"/>
        <v>Dec</v>
      </c>
    </row>
    <row r="7308" spans="1:15" x14ac:dyDescent="0.3">
      <c r="A7308" s="1">
        <v>43135</v>
      </c>
      <c r="B7308">
        <v>124</v>
      </c>
      <c r="C7308">
        <v>19</v>
      </c>
      <c r="D7308">
        <v>-8</v>
      </c>
      <c r="E7308">
        <v>31</v>
      </c>
      <c r="F7308" t="s">
        <v>180</v>
      </c>
      <c r="G7308" t="s">
        <v>27</v>
      </c>
      <c r="H7308" t="s">
        <v>2160</v>
      </c>
      <c r="I7308" t="s">
        <v>18</v>
      </c>
      <c r="J7308" t="s">
        <v>18</v>
      </c>
      <c r="K7308" t="s">
        <v>18</v>
      </c>
      <c r="L7308" t="s">
        <v>1697</v>
      </c>
      <c r="M7308" t="s">
        <v>20</v>
      </c>
      <c r="N7308" t="s">
        <v>21</v>
      </c>
      <c r="O7308" t="str">
        <f t="shared" si="114"/>
        <v>Feb</v>
      </c>
    </row>
    <row r="7309" spans="1:15" x14ac:dyDescent="0.3">
      <c r="A7309" s="1">
        <v>43124</v>
      </c>
      <c r="B7309">
        <v>124</v>
      </c>
      <c r="C7309">
        <v>16</v>
      </c>
      <c r="D7309">
        <v>-11</v>
      </c>
      <c r="E7309">
        <v>30</v>
      </c>
      <c r="F7309" t="s">
        <v>452</v>
      </c>
      <c r="G7309" t="s">
        <v>27</v>
      </c>
      <c r="H7309" t="s">
        <v>2534</v>
      </c>
      <c r="I7309" t="s">
        <v>85</v>
      </c>
      <c r="J7309" t="s">
        <v>18</v>
      </c>
      <c r="K7309" t="s">
        <v>71</v>
      </c>
      <c r="L7309" t="s">
        <v>1697</v>
      </c>
      <c r="M7309" t="s">
        <v>20</v>
      </c>
      <c r="N7309" t="s">
        <v>21</v>
      </c>
      <c r="O7309" t="str">
        <f t="shared" si="114"/>
        <v>Jan</v>
      </c>
    </row>
    <row r="7310" spans="1:15" x14ac:dyDescent="0.3">
      <c r="A7310" s="1">
        <v>43124</v>
      </c>
      <c r="B7310">
        <v>124</v>
      </c>
      <c r="C7310">
        <v>11</v>
      </c>
      <c r="D7310">
        <v>-13</v>
      </c>
      <c r="E7310">
        <v>25</v>
      </c>
      <c r="F7310" t="s">
        <v>151</v>
      </c>
      <c r="G7310" t="s">
        <v>1428</v>
      </c>
      <c r="H7310" t="s">
        <v>2542</v>
      </c>
      <c r="I7310" t="s">
        <v>75</v>
      </c>
      <c r="J7310" t="s">
        <v>18</v>
      </c>
      <c r="K7310" t="s">
        <v>207</v>
      </c>
      <c r="L7310" t="s">
        <v>1697</v>
      </c>
      <c r="M7310" t="s">
        <v>20</v>
      </c>
      <c r="N7310" t="s">
        <v>21</v>
      </c>
      <c r="O7310" t="str">
        <f t="shared" si="114"/>
        <v>Jan</v>
      </c>
    </row>
    <row r="7311" spans="1:15" x14ac:dyDescent="0.3">
      <c r="A7311" s="1">
        <v>43280</v>
      </c>
      <c r="B7311">
        <v>123</v>
      </c>
      <c r="C7311">
        <v>4</v>
      </c>
      <c r="D7311">
        <v>22</v>
      </c>
      <c r="E7311">
        <v>96</v>
      </c>
      <c r="F7311" t="s">
        <v>18</v>
      </c>
      <c r="G7311" t="s">
        <v>2543</v>
      </c>
      <c r="H7311" t="s">
        <v>425</v>
      </c>
      <c r="I7311" t="s">
        <v>18</v>
      </c>
      <c r="J7311" t="s">
        <v>200</v>
      </c>
      <c r="K7311" t="s">
        <v>18</v>
      </c>
      <c r="L7311" t="s">
        <v>19</v>
      </c>
      <c r="M7311" t="s">
        <v>20</v>
      </c>
      <c r="N7311" t="s">
        <v>21</v>
      </c>
      <c r="O7311" t="str">
        <f t="shared" si="114"/>
        <v>Jun</v>
      </c>
    </row>
    <row r="7312" spans="1:15" x14ac:dyDescent="0.3">
      <c r="A7312" s="1">
        <v>43359</v>
      </c>
      <c r="B7312">
        <v>123</v>
      </c>
      <c r="C7312">
        <v>5</v>
      </c>
      <c r="D7312">
        <v>22</v>
      </c>
      <c r="E7312">
        <v>90</v>
      </c>
      <c r="F7312" t="s">
        <v>53</v>
      </c>
      <c r="G7312" t="s">
        <v>2240</v>
      </c>
      <c r="H7312" t="s">
        <v>298</v>
      </c>
      <c r="I7312" t="s">
        <v>18</v>
      </c>
      <c r="J7312" t="s">
        <v>18</v>
      </c>
      <c r="K7312" t="s">
        <v>18</v>
      </c>
      <c r="L7312" t="s">
        <v>48</v>
      </c>
      <c r="M7312" t="s">
        <v>20</v>
      </c>
      <c r="N7312" t="s">
        <v>21</v>
      </c>
      <c r="O7312" t="str">
        <f t="shared" si="114"/>
        <v>Sep</v>
      </c>
    </row>
    <row r="7313" spans="1:15" x14ac:dyDescent="0.3">
      <c r="A7313" s="1">
        <v>43173</v>
      </c>
      <c r="B7313">
        <v>123</v>
      </c>
      <c r="C7313">
        <v>5</v>
      </c>
      <c r="D7313">
        <v>14</v>
      </c>
      <c r="E7313">
        <v>69</v>
      </c>
      <c r="F7313" t="s">
        <v>201</v>
      </c>
      <c r="G7313" t="s">
        <v>820</v>
      </c>
      <c r="H7313" t="s">
        <v>360</v>
      </c>
      <c r="I7313" t="s">
        <v>18</v>
      </c>
      <c r="J7313" t="s">
        <v>18</v>
      </c>
      <c r="K7313" t="s">
        <v>18</v>
      </c>
      <c r="L7313" t="s">
        <v>59</v>
      </c>
      <c r="M7313" t="s">
        <v>20</v>
      </c>
      <c r="N7313" t="s">
        <v>21</v>
      </c>
      <c r="O7313" t="str">
        <f t="shared" si="114"/>
        <v>Mar</v>
      </c>
    </row>
    <row r="7314" spans="1:15" x14ac:dyDescent="0.3">
      <c r="A7314" s="1">
        <v>43222</v>
      </c>
      <c r="B7314">
        <v>123</v>
      </c>
      <c r="C7314">
        <v>20</v>
      </c>
      <c r="D7314">
        <v>11</v>
      </c>
      <c r="E7314">
        <v>91</v>
      </c>
      <c r="F7314" t="s">
        <v>626</v>
      </c>
      <c r="G7314" t="s">
        <v>1974</v>
      </c>
      <c r="H7314" t="s">
        <v>368</v>
      </c>
      <c r="I7314" t="s">
        <v>18</v>
      </c>
      <c r="J7314" t="s">
        <v>197</v>
      </c>
      <c r="K7314" t="s">
        <v>18</v>
      </c>
      <c r="L7314" t="s">
        <v>59</v>
      </c>
      <c r="M7314" t="s">
        <v>20</v>
      </c>
      <c r="N7314" t="s">
        <v>21</v>
      </c>
      <c r="O7314" t="str">
        <f t="shared" si="114"/>
        <v>May</v>
      </c>
    </row>
    <row r="7315" spans="1:15" x14ac:dyDescent="0.3">
      <c r="A7315" s="1">
        <v>43381</v>
      </c>
      <c r="B7315">
        <v>123</v>
      </c>
      <c r="C7315">
        <v>4</v>
      </c>
      <c r="D7315">
        <v>10</v>
      </c>
      <c r="E7315">
        <v>61</v>
      </c>
      <c r="F7315" t="s">
        <v>169</v>
      </c>
      <c r="G7315" t="s">
        <v>27</v>
      </c>
      <c r="H7315" t="s">
        <v>30</v>
      </c>
      <c r="I7315" t="s">
        <v>18</v>
      </c>
      <c r="J7315" t="s">
        <v>18</v>
      </c>
      <c r="K7315" t="s">
        <v>18</v>
      </c>
      <c r="L7315" t="s">
        <v>48</v>
      </c>
      <c r="M7315" t="s">
        <v>20</v>
      </c>
      <c r="N7315" t="s">
        <v>21</v>
      </c>
      <c r="O7315" t="str">
        <f t="shared" si="114"/>
        <v>Oct</v>
      </c>
    </row>
    <row r="7316" spans="1:15" x14ac:dyDescent="0.3">
      <c r="A7316" s="1">
        <v>43200</v>
      </c>
      <c r="B7316">
        <v>123</v>
      </c>
      <c r="C7316">
        <v>5</v>
      </c>
      <c r="D7316">
        <v>7</v>
      </c>
      <c r="E7316">
        <v>53</v>
      </c>
      <c r="F7316" t="s">
        <v>83</v>
      </c>
      <c r="G7316" t="s">
        <v>1129</v>
      </c>
      <c r="H7316" t="s">
        <v>729</v>
      </c>
      <c r="I7316" t="s">
        <v>18</v>
      </c>
      <c r="J7316" t="s">
        <v>18</v>
      </c>
      <c r="K7316" t="s">
        <v>18</v>
      </c>
      <c r="L7316" t="s">
        <v>59</v>
      </c>
      <c r="M7316" t="s">
        <v>20</v>
      </c>
      <c r="N7316" t="s">
        <v>21</v>
      </c>
      <c r="O7316" t="str">
        <f t="shared" si="114"/>
        <v>Apr</v>
      </c>
    </row>
    <row r="7317" spans="1:15" x14ac:dyDescent="0.3">
      <c r="A7317" s="1">
        <v>43402</v>
      </c>
      <c r="B7317">
        <v>123</v>
      </c>
      <c r="C7317">
        <v>3</v>
      </c>
      <c r="D7317">
        <v>5</v>
      </c>
      <c r="E7317">
        <v>67</v>
      </c>
      <c r="F7317" t="s">
        <v>83</v>
      </c>
      <c r="G7317" t="s">
        <v>27</v>
      </c>
      <c r="H7317" t="s">
        <v>978</v>
      </c>
      <c r="I7317" t="s">
        <v>18</v>
      </c>
      <c r="J7317" t="s">
        <v>18</v>
      </c>
      <c r="K7317" t="s">
        <v>18</v>
      </c>
      <c r="L7317" t="s">
        <v>48</v>
      </c>
      <c r="M7317" t="s">
        <v>20</v>
      </c>
      <c r="N7317" t="s">
        <v>21</v>
      </c>
      <c r="O7317" t="str">
        <f t="shared" si="114"/>
        <v>Oct</v>
      </c>
    </row>
    <row r="7318" spans="1:15" x14ac:dyDescent="0.3">
      <c r="A7318" s="1">
        <v>43197</v>
      </c>
      <c r="B7318">
        <v>123</v>
      </c>
      <c r="C7318">
        <v>2</v>
      </c>
      <c r="D7318">
        <v>2</v>
      </c>
      <c r="E7318">
        <v>81</v>
      </c>
      <c r="F7318" t="s">
        <v>14</v>
      </c>
      <c r="G7318" t="s">
        <v>927</v>
      </c>
      <c r="H7318" t="s">
        <v>333</v>
      </c>
      <c r="I7318" t="s">
        <v>18</v>
      </c>
      <c r="J7318" t="s">
        <v>18</v>
      </c>
      <c r="K7318" t="s">
        <v>18</v>
      </c>
      <c r="L7318" t="s">
        <v>59</v>
      </c>
      <c r="M7318" t="s">
        <v>20</v>
      </c>
      <c r="N7318" t="s">
        <v>21</v>
      </c>
      <c r="O7318" t="str">
        <f t="shared" si="114"/>
        <v>Apr</v>
      </c>
    </row>
    <row r="7319" spans="1:15" x14ac:dyDescent="0.3">
      <c r="A7319" s="1">
        <v>43146</v>
      </c>
      <c r="B7319">
        <v>123</v>
      </c>
      <c r="C7319">
        <v>1</v>
      </c>
      <c r="D7319">
        <v>-1</v>
      </c>
      <c r="E7319">
        <v>38</v>
      </c>
      <c r="F7319" t="s">
        <v>49</v>
      </c>
      <c r="G7319" t="s">
        <v>536</v>
      </c>
      <c r="H7319" t="s">
        <v>1868</v>
      </c>
      <c r="I7319" t="s">
        <v>18</v>
      </c>
      <c r="J7319" t="s">
        <v>18</v>
      </c>
      <c r="K7319" t="s">
        <v>18</v>
      </c>
      <c r="L7319" t="s">
        <v>1697</v>
      </c>
      <c r="M7319" t="s">
        <v>12</v>
      </c>
      <c r="N7319" t="s">
        <v>21</v>
      </c>
      <c r="O7319" t="str">
        <f t="shared" si="114"/>
        <v>Feb</v>
      </c>
    </row>
    <row r="7320" spans="1:15" x14ac:dyDescent="0.3">
      <c r="A7320" s="1">
        <v>43134</v>
      </c>
      <c r="B7320">
        <v>123</v>
      </c>
      <c r="C7320">
        <v>2</v>
      </c>
      <c r="D7320">
        <v>-3</v>
      </c>
      <c r="E7320">
        <v>82</v>
      </c>
      <c r="F7320" t="s">
        <v>430</v>
      </c>
      <c r="G7320" t="s">
        <v>2544</v>
      </c>
      <c r="H7320" t="s">
        <v>1656</v>
      </c>
      <c r="I7320" t="s">
        <v>18</v>
      </c>
      <c r="J7320" t="s">
        <v>18</v>
      </c>
      <c r="K7320" t="s">
        <v>18</v>
      </c>
      <c r="L7320" t="s">
        <v>1697</v>
      </c>
      <c r="M7320" t="s">
        <v>20</v>
      </c>
      <c r="N7320" t="s">
        <v>21</v>
      </c>
      <c r="O7320" t="str">
        <f t="shared" si="114"/>
        <v>Feb</v>
      </c>
    </row>
    <row r="7321" spans="1:15" x14ac:dyDescent="0.3">
      <c r="A7321" s="1">
        <v>43148</v>
      </c>
      <c r="B7321">
        <v>123</v>
      </c>
      <c r="C7321">
        <v>22</v>
      </c>
      <c r="D7321">
        <v>-3</v>
      </c>
      <c r="E7321">
        <v>42</v>
      </c>
      <c r="F7321" t="s">
        <v>41</v>
      </c>
      <c r="G7321" t="s">
        <v>27</v>
      </c>
      <c r="H7321" t="s">
        <v>1047</v>
      </c>
      <c r="I7321" t="s">
        <v>18</v>
      </c>
      <c r="J7321" t="s">
        <v>18</v>
      </c>
      <c r="K7321" t="s">
        <v>18</v>
      </c>
      <c r="L7321" t="s">
        <v>1697</v>
      </c>
      <c r="M7321" t="s">
        <v>12</v>
      </c>
      <c r="N7321" t="s">
        <v>21</v>
      </c>
      <c r="O7321" t="str">
        <f t="shared" si="114"/>
        <v>Feb</v>
      </c>
    </row>
    <row r="7322" spans="1:15" x14ac:dyDescent="0.3">
      <c r="A7322" s="1">
        <v>43105</v>
      </c>
      <c r="B7322">
        <v>123</v>
      </c>
      <c r="C7322">
        <v>6</v>
      </c>
      <c r="D7322">
        <v>-5</v>
      </c>
      <c r="E7322">
        <v>54</v>
      </c>
      <c r="F7322" t="s">
        <v>201</v>
      </c>
      <c r="G7322" t="s">
        <v>543</v>
      </c>
      <c r="H7322" t="s">
        <v>1781</v>
      </c>
      <c r="I7322" t="s">
        <v>18</v>
      </c>
      <c r="J7322" t="s">
        <v>18</v>
      </c>
      <c r="K7322" t="s">
        <v>18</v>
      </c>
      <c r="L7322" t="s">
        <v>1697</v>
      </c>
      <c r="M7322" t="s">
        <v>20</v>
      </c>
      <c r="N7322" t="s">
        <v>21</v>
      </c>
      <c r="O7322" t="str">
        <f t="shared" si="114"/>
        <v>Jan</v>
      </c>
    </row>
    <row r="7323" spans="1:15" x14ac:dyDescent="0.3">
      <c r="A7323" s="1">
        <v>43104</v>
      </c>
      <c r="B7323">
        <v>123</v>
      </c>
      <c r="C7323">
        <v>2</v>
      </c>
      <c r="D7323">
        <v>-7</v>
      </c>
      <c r="E7323">
        <v>57</v>
      </c>
      <c r="F7323" t="s">
        <v>239</v>
      </c>
      <c r="G7323" t="s">
        <v>195</v>
      </c>
      <c r="H7323" t="s">
        <v>1829</v>
      </c>
      <c r="I7323" t="s">
        <v>18</v>
      </c>
      <c r="J7323" t="s">
        <v>18</v>
      </c>
      <c r="K7323" t="s">
        <v>18</v>
      </c>
      <c r="L7323" t="s">
        <v>1697</v>
      </c>
      <c r="M7323" t="s">
        <v>20</v>
      </c>
      <c r="N7323" t="s">
        <v>21</v>
      </c>
      <c r="O7323" t="str">
        <f t="shared" si="114"/>
        <v>Jan</v>
      </c>
    </row>
    <row r="7324" spans="1:15" x14ac:dyDescent="0.3">
      <c r="A7324" s="1">
        <v>43136</v>
      </c>
      <c r="B7324">
        <v>123</v>
      </c>
      <c r="C7324">
        <v>10</v>
      </c>
      <c r="D7324">
        <v>-10</v>
      </c>
      <c r="E7324">
        <v>32</v>
      </c>
      <c r="F7324" t="s">
        <v>246</v>
      </c>
      <c r="G7324" t="s">
        <v>27</v>
      </c>
      <c r="H7324" t="s">
        <v>2196</v>
      </c>
      <c r="I7324" t="s">
        <v>1166</v>
      </c>
      <c r="J7324" t="s">
        <v>18</v>
      </c>
      <c r="K7324" t="s">
        <v>18</v>
      </c>
      <c r="L7324" t="s">
        <v>1697</v>
      </c>
      <c r="M7324" t="s">
        <v>20</v>
      </c>
      <c r="N7324" t="s">
        <v>21</v>
      </c>
      <c r="O7324" t="str">
        <f t="shared" si="114"/>
        <v>Feb</v>
      </c>
    </row>
    <row r="7325" spans="1:15" x14ac:dyDescent="0.3">
      <c r="A7325" s="1">
        <v>43340</v>
      </c>
      <c r="B7325">
        <v>122</v>
      </c>
      <c r="C7325">
        <v>15</v>
      </c>
      <c r="D7325">
        <v>25</v>
      </c>
      <c r="E7325">
        <v>96</v>
      </c>
      <c r="F7325" t="s">
        <v>169</v>
      </c>
      <c r="G7325" t="s">
        <v>954</v>
      </c>
      <c r="H7325" t="s">
        <v>711</v>
      </c>
      <c r="I7325" t="s">
        <v>231</v>
      </c>
      <c r="J7325" t="s">
        <v>197</v>
      </c>
      <c r="K7325" t="s">
        <v>18</v>
      </c>
      <c r="L7325" t="s">
        <v>19</v>
      </c>
      <c r="M7325" t="s">
        <v>20</v>
      </c>
      <c r="N7325" t="s">
        <v>21</v>
      </c>
      <c r="O7325" t="str">
        <f t="shared" si="114"/>
        <v>Aug</v>
      </c>
    </row>
    <row r="7326" spans="1:15" x14ac:dyDescent="0.3">
      <c r="A7326" s="1">
        <v>43340</v>
      </c>
      <c r="B7326">
        <v>122</v>
      </c>
      <c r="C7326">
        <v>21</v>
      </c>
      <c r="D7326">
        <v>23</v>
      </c>
      <c r="E7326">
        <v>98</v>
      </c>
      <c r="F7326" t="s">
        <v>56</v>
      </c>
      <c r="G7326" t="s">
        <v>1303</v>
      </c>
      <c r="H7326" t="s">
        <v>117</v>
      </c>
      <c r="I7326" t="s">
        <v>18</v>
      </c>
      <c r="J7326" t="s">
        <v>2545</v>
      </c>
      <c r="K7326" t="s">
        <v>18</v>
      </c>
      <c r="L7326" t="s">
        <v>19</v>
      </c>
      <c r="M7326" t="s">
        <v>20</v>
      </c>
      <c r="N7326" t="s">
        <v>21</v>
      </c>
      <c r="O7326" t="str">
        <f t="shared" si="114"/>
        <v>Aug</v>
      </c>
    </row>
    <row r="7327" spans="1:15" x14ac:dyDescent="0.3">
      <c r="A7327" s="1">
        <v>43364</v>
      </c>
      <c r="B7327">
        <v>122</v>
      </c>
      <c r="C7327">
        <v>2</v>
      </c>
      <c r="D7327">
        <v>19</v>
      </c>
      <c r="E7327">
        <v>78</v>
      </c>
      <c r="F7327" t="s">
        <v>201</v>
      </c>
      <c r="G7327" t="s">
        <v>27</v>
      </c>
      <c r="H7327" t="s">
        <v>127</v>
      </c>
      <c r="I7327" t="s">
        <v>18</v>
      </c>
      <c r="J7327" t="s">
        <v>18</v>
      </c>
      <c r="K7327" t="s">
        <v>18</v>
      </c>
      <c r="L7327" t="s">
        <v>48</v>
      </c>
      <c r="M7327" t="s">
        <v>20</v>
      </c>
      <c r="N7327" t="s">
        <v>21</v>
      </c>
      <c r="O7327" t="str">
        <f t="shared" si="114"/>
        <v>Sep</v>
      </c>
    </row>
    <row r="7328" spans="1:15" x14ac:dyDescent="0.3">
      <c r="A7328" s="1">
        <v>43211</v>
      </c>
      <c r="B7328">
        <v>122</v>
      </c>
      <c r="C7328">
        <v>5</v>
      </c>
      <c r="D7328">
        <v>13</v>
      </c>
      <c r="E7328">
        <v>70</v>
      </c>
      <c r="F7328" t="s">
        <v>197</v>
      </c>
      <c r="G7328" t="s">
        <v>1767</v>
      </c>
      <c r="H7328" t="s">
        <v>661</v>
      </c>
      <c r="I7328" t="s">
        <v>18</v>
      </c>
      <c r="J7328" t="s">
        <v>18</v>
      </c>
      <c r="K7328" t="s">
        <v>18</v>
      </c>
      <c r="L7328" t="s">
        <v>59</v>
      </c>
      <c r="M7328" t="s">
        <v>20</v>
      </c>
      <c r="N7328" t="s">
        <v>21</v>
      </c>
      <c r="O7328" t="str">
        <f t="shared" si="114"/>
        <v>Apr</v>
      </c>
    </row>
    <row r="7329" spans="1:15" x14ac:dyDescent="0.3">
      <c r="A7329" s="1">
        <v>43412</v>
      </c>
      <c r="B7329">
        <v>122</v>
      </c>
      <c r="C7329">
        <v>2</v>
      </c>
      <c r="D7329">
        <v>12</v>
      </c>
      <c r="E7329">
        <v>84</v>
      </c>
      <c r="F7329" t="s">
        <v>64</v>
      </c>
      <c r="G7329" t="s">
        <v>736</v>
      </c>
      <c r="H7329" t="s">
        <v>608</v>
      </c>
      <c r="I7329" t="s">
        <v>18</v>
      </c>
      <c r="J7329" t="s">
        <v>18</v>
      </c>
      <c r="K7329" t="s">
        <v>18</v>
      </c>
      <c r="L7329" t="s">
        <v>48</v>
      </c>
      <c r="M7329" t="s">
        <v>20</v>
      </c>
      <c r="N7329" t="s">
        <v>21</v>
      </c>
      <c r="O7329" t="str">
        <f t="shared" si="114"/>
        <v>Nov</v>
      </c>
    </row>
    <row r="7330" spans="1:15" x14ac:dyDescent="0.3">
      <c r="A7330" s="1">
        <v>43204</v>
      </c>
      <c r="B7330">
        <v>122</v>
      </c>
      <c r="C7330">
        <v>14</v>
      </c>
      <c r="D7330">
        <v>9</v>
      </c>
      <c r="E7330">
        <v>94</v>
      </c>
      <c r="F7330" t="s">
        <v>201</v>
      </c>
      <c r="G7330" t="s">
        <v>1698</v>
      </c>
      <c r="H7330" t="s">
        <v>146</v>
      </c>
      <c r="I7330" t="s">
        <v>278</v>
      </c>
      <c r="J7330" t="s">
        <v>197</v>
      </c>
      <c r="K7330" t="s">
        <v>18</v>
      </c>
      <c r="L7330" t="s">
        <v>59</v>
      </c>
      <c r="M7330" t="s">
        <v>20</v>
      </c>
      <c r="N7330" t="s">
        <v>21</v>
      </c>
      <c r="O7330" t="str">
        <f t="shared" si="114"/>
        <v>Apr</v>
      </c>
    </row>
    <row r="7331" spans="1:15" x14ac:dyDescent="0.3">
      <c r="A7331" s="1">
        <v>43416</v>
      </c>
      <c r="B7331">
        <v>122</v>
      </c>
      <c r="C7331">
        <v>3</v>
      </c>
      <c r="D7331">
        <v>5</v>
      </c>
      <c r="E7331">
        <v>65</v>
      </c>
      <c r="F7331" t="s">
        <v>200</v>
      </c>
      <c r="G7331" t="s">
        <v>27</v>
      </c>
      <c r="H7331" t="s">
        <v>719</v>
      </c>
      <c r="I7331" t="s">
        <v>18</v>
      </c>
      <c r="J7331" t="s">
        <v>18</v>
      </c>
      <c r="K7331" t="s">
        <v>18</v>
      </c>
      <c r="L7331" t="s">
        <v>48</v>
      </c>
      <c r="M7331" t="s">
        <v>20</v>
      </c>
      <c r="N7331" t="s">
        <v>21</v>
      </c>
      <c r="O7331" t="str">
        <f t="shared" si="114"/>
        <v>Nov</v>
      </c>
    </row>
    <row r="7332" spans="1:15" x14ac:dyDescent="0.3">
      <c r="A7332" s="1">
        <v>43183</v>
      </c>
      <c r="B7332">
        <v>122</v>
      </c>
      <c r="C7332">
        <v>4</v>
      </c>
      <c r="D7332">
        <v>5</v>
      </c>
      <c r="E7332">
        <v>54</v>
      </c>
      <c r="F7332" t="s">
        <v>166</v>
      </c>
      <c r="G7332" t="s">
        <v>527</v>
      </c>
      <c r="H7332" t="s">
        <v>1325</v>
      </c>
      <c r="I7332" t="s">
        <v>18</v>
      </c>
      <c r="J7332" t="s">
        <v>18</v>
      </c>
      <c r="K7332" t="s">
        <v>18</v>
      </c>
      <c r="L7332" t="s">
        <v>59</v>
      </c>
      <c r="M7332" t="s">
        <v>20</v>
      </c>
      <c r="N7332" t="s">
        <v>21</v>
      </c>
      <c r="O7332" t="str">
        <f t="shared" si="114"/>
        <v>Mar</v>
      </c>
    </row>
    <row r="7333" spans="1:15" x14ac:dyDescent="0.3">
      <c r="A7333" s="1">
        <v>43115</v>
      </c>
      <c r="B7333">
        <v>122</v>
      </c>
      <c r="C7333">
        <v>1</v>
      </c>
      <c r="D7333">
        <v>3</v>
      </c>
      <c r="E7333">
        <v>62</v>
      </c>
      <c r="F7333" t="s">
        <v>207</v>
      </c>
      <c r="G7333" t="s">
        <v>1665</v>
      </c>
      <c r="H7333" t="s">
        <v>914</v>
      </c>
      <c r="I7333" t="s">
        <v>18</v>
      </c>
      <c r="J7333" t="s">
        <v>18</v>
      </c>
      <c r="K7333" t="s">
        <v>18</v>
      </c>
      <c r="L7333" t="s">
        <v>1697</v>
      </c>
      <c r="M7333" t="s">
        <v>20</v>
      </c>
      <c r="N7333" t="s">
        <v>21</v>
      </c>
      <c r="O7333" t="str">
        <f t="shared" si="114"/>
        <v>Jan</v>
      </c>
    </row>
    <row r="7334" spans="1:15" x14ac:dyDescent="0.3">
      <c r="A7334" s="1">
        <v>43197</v>
      </c>
      <c r="B7334">
        <v>122</v>
      </c>
      <c r="C7334">
        <v>3</v>
      </c>
      <c r="D7334">
        <v>2</v>
      </c>
      <c r="E7334">
        <v>82</v>
      </c>
      <c r="F7334" t="s">
        <v>94</v>
      </c>
      <c r="G7334" t="s">
        <v>1906</v>
      </c>
      <c r="H7334" t="s">
        <v>840</v>
      </c>
      <c r="I7334" t="s">
        <v>18</v>
      </c>
      <c r="J7334" t="s">
        <v>200</v>
      </c>
      <c r="K7334" t="s">
        <v>18</v>
      </c>
      <c r="L7334" t="s">
        <v>59</v>
      </c>
      <c r="M7334" t="s">
        <v>20</v>
      </c>
      <c r="N7334" t="s">
        <v>21</v>
      </c>
      <c r="O7334" t="str">
        <f t="shared" si="114"/>
        <v>Apr</v>
      </c>
    </row>
    <row r="7335" spans="1:15" x14ac:dyDescent="0.3">
      <c r="A7335" s="1">
        <v>43165</v>
      </c>
      <c r="B7335">
        <v>122</v>
      </c>
      <c r="C7335">
        <v>2</v>
      </c>
      <c r="D7335">
        <v>0</v>
      </c>
      <c r="E7335">
        <v>71</v>
      </c>
      <c r="F7335" t="s">
        <v>207</v>
      </c>
      <c r="G7335" t="s">
        <v>536</v>
      </c>
      <c r="H7335" t="s">
        <v>1053</v>
      </c>
      <c r="I7335" t="s">
        <v>18</v>
      </c>
      <c r="J7335" t="s">
        <v>18</v>
      </c>
      <c r="K7335" t="s">
        <v>18</v>
      </c>
      <c r="L7335" t="s">
        <v>59</v>
      </c>
      <c r="M7335" t="s">
        <v>20</v>
      </c>
      <c r="N7335" t="s">
        <v>21</v>
      </c>
      <c r="O7335" t="str">
        <f t="shared" si="114"/>
        <v>Mar</v>
      </c>
    </row>
    <row r="7336" spans="1:15" x14ac:dyDescent="0.3">
      <c r="A7336" s="1">
        <v>43088</v>
      </c>
      <c r="B7336">
        <v>122</v>
      </c>
      <c r="C7336">
        <v>0</v>
      </c>
      <c r="D7336">
        <v>-1</v>
      </c>
      <c r="E7336">
        <v>73</v>
      </c>
      <c r="F7336" t="s">
        <v>92</v>
      </c>
      <c r="G7336" t="s">
        <v>2013</v>
      </c>
      <c r="H7336" t="s">
        <v>1930</v>
      </c>
      <c r="I7336" t="s">
        <v>18</v>
      </c>
      <c r="J7336" t="s">
        <v>18</v>
      </c>
      <c r="K7336" t="s">
        <v>82</v>
      </c>
      <c r="L7336" t="s">
        <v>1697</v>
      </c>
      <c r="M7336" t="s">
        <v>20</v>
      </c>
      <c r="N7336" t="s">
        <v>21</v>
      </c>
      <c r="O7336" t="str">
        <f t="shared" si="114"/>
        <v>Dec</v>
      </c>
    </row>
    <row r="7337" spans="1:15" x14ac:dyDescent="0.3">
      <c r="A7337" s="1">
        <v>43157</v>
      </c>
      <c r="B7337">
        <v>122</v>
      </c>
      <c r="C7337">
        <v>1</v>
      </c>
      <c r="D7337">
        <v>-1</v>
      </c>
      <c r="E7337">
        <v>63</v>
      </c>
      <c r="F7337" t="s">
        <v>207</v>
      </c>
      <c r="G7337" t="s">
        <v>511</v>
      </c>
      <c r="H7337" t="s">
        <v>1485</v>
      </c>
      <c r="I7337" t="s">
        <v>18</v>
      </c>
      <c r="J7337" t="s">
        <v>18</v>
      </c>
      <c r="K7337" t="s">
        <v>18</v>
      </c>
      <c r="L7337" t="s">
        <v>1697</v>
      </c>
      <c r="M7337" t="s">
        <v>20</v>
      </c>
      <c r="N7337" t="s">
        <v>21</v>
      </c>
      <c r="O7337" t="str">
        <f t="shared" si="114"/>
        <v>Feb</v>
      </c>
    </row>
    <row r="7338" spans="1:15" x14ac:dyDescent="0.3">
      <c r="A7338" s="1">
        <v>43088</v>
      </c>
      <c r="B7338">
        <v>122</v>
      </c>
      <c r="C7338">
        <v>1</v>
      </c>
      <c r="D7338">
        <v>-2</v>
      </c>
      <c r="E7338">
        <v>72</v>
      </c>
      <c r="F7338" t="s">
        <v>83</v>
      </c>
      <c r="G7338" t="s">
        <v>2147</v>
      </c>
      <c r="H7338" t="s">
        <v>1228</v>
      </c>
      <c r="I7338" t="s">
        <v>18</v>
      </c>
      <c r="J7338" t="s">
        <v>18</v>
      </c>
      <c r="K7338" t="s">
        <v>82</v>
      </c>
      <c r="L7338" t="s">
        <v>1697</v>
      </c>
      <c r="M7338" t="s">
        <v>20</v>
      </c>
      <c r="N7338" t="s">
        <v>21</v>
      </c>
      <c r="O7338" t="str">
        <f t="shared" si="114"/>
        <v>Dec</v>
      </c>
    </row>
    <row r="7339" spans="1:15" x14ac:dyDescent="0.3">
      <c r="A7339" s="1">
        <v>43132</v>
      </c>
      <c r="B7339">
        <v>122</v>
      </c>
      <c r="C7339">
        <v>0</v>
      </c>
      <c r="D7339">
        <v>-5</v>
      </c>
      <c r="E7339">
        <v>56</v>
      </c>
      <c r="F7339" t="s">
        <v>53</v>
      </c>
      <c r="G7339" t="s">
        <v>473</v>
      </c>
      <c r="H7339" t="s">
        <v>1441</v>
      </c>
      <c r="I7339" t="s">
        <v>18</v>
      </c>
      <c r="J7339" t="s">
        <v>18</v>
      </c>
      <c r="K7339" t="s">
        <v>64</v>
      </c>
      <c r="L7339" t="s">
        <v>1697</v>
      </c>
      <c r="M7339" t="s">
        <v>20</v>
      </c>
      <c r="N7339" t="s">
        <v>21</v>
      </c>
      <c r="O7339" t="str">
        <f t="shared" si="114"/>
        <v>Feb</v>
      </c>
    </row>
    <row r="7340" spans="1:15" x14ac:dyDescent="0.3">
      <c r="A7340" s="1">
        <v>43107</v>
      </c>
      <c r="B7340">
        <v>122</v>
      </c>
      <c r="C7340">
        <v>8</v>
      </c>
      <c r="D7340">
        <v>-5</v>
      </c>
      <c r="E7340">
        <v>53</v>
      </c>
      <c r="F7340" t="s">
        <v>45</v>
      </c>
      <c r="G7340" t="s">
        <v>1482</v>
      </c>
      <c r="H7340" t="s">
        <v>1952</v>
      </c>
      <c r="I7340" t="s">
        <v>18</v>
      </c>
      <c r="J7340" t="s">
        <v>18</v>
      </c>
      <c r="K7340" t="s">
        <v>18</v>
      </c>
      <c r="L7340" t="s">
        <v>1697</v>
      </c>
      <c r="M7340" t="s">
        <v>20</v>
      </c>
      <c r="N7340" t="s">
        <v>21</v>
      </c>
      <c r="O7340" t="str">
        <f t="shared" si="114"/>
        <v>Jan</v>
      </c>
    </row>
    <row r="7341" spans="1:15" x14ac:dyDescent="0.3">
      <c r="A7341" s="1">
        <v>43127</v>
      </c>
      <c r="B7341">
        <v>122</v>
      </c>
      <c r="C7341">
        <v>19</v>
      </c>
      <c r="D7341">
        <v>-7</v>
      </c>
      <c r="E7341">
        <v>33</v>
      </c>
      <c r="F7341" t="s">
        <v>239</v>
      </c>
      <c r="G7341" t="s">
        <v>535</v>
      </c>
      <c r="H7341" t="s">
        <v>2292</v>
      </c>
      <c r="I7341" t="s">
        <v>18</v>
      </c>
      <c r="J7341" t="s">
        <v>18</v>
      </c>
      <c r="K7341" t="s">
        <v>18</v>
      </c>
      <c r="L7341" t="s">
        <v>1697</v>
      </c>
      <c r="M7341" t="s">
        <v>20</v>
      </c>
      <c r="N7341" t="s">
        <v>21</v>
      </c>
      <c r="O7341" t="str">
        <f t="shared" si="114"/>
        <v>Jan</v>
      </c>
    </row>
    <row r="7342" spans="1:15" x14ac:dyDescent="0.3">
      <c r="A7342" s="1">
        <v>43086</v>
      </c>
      <c r="B7342">
        <v>122</v>
      </c>
      <c r="C7342">
        <v>9</v>
      </c>
      <c r="D7342">
        <v>-10</v>
      </c>
      <c r="E7342">
        <v>38</v>
      </c>
      <c r="F7342" t="s">
        <v>45</v>
      </c>
      <c r="G7342" t="s">
        <v>61</v>
      </c>
      <c r="H7342" t="s">
        <v>2362</v>
      </c>
      <c r="I7342" t="s">
        <v>531</v>
      </c>
      <c r="J7342" t="s">
        <v>18</v>
      </c>
      <c r="K7342" t="s">
        <v>18</v>
      </c>
      <c r="L7342" t="s">
        <v>1697</v>
      </c>
      <c r="M7342" t="s">
        <v>20</v>
      </c>
      <c r="N7342" t="s">
        <v>21</v>
      </c>
      <c r="O7342" t="str">
        <f t="shared" si="114"/>
        <v>Dec</v>
      </c>
    </row>
    <row r="7343" spans="1:15" x14ac:dyDescent="0.3">
      <c r="A7343" s="1">
        <v>43125</v>
      </c>
      <c r="B7343">
        <v>122</v>
      </c>
      <c r="C7343">
        <v>11</v>
      </c>
      <c r="D7343">
        <v>-14</v>
      </c>
      <c r="E7343">
        <v>25</v>
      </c>
      <c r="F7343" t="s">
        <v>94</v>
      </c>
      <c r="G7343" t="s">
        <v>473</v>
      </c>
      <c r="H7343" t="s">
        <v>2546</v>
      </c>
      <c r="I7343" t="s">
        <v>453</v>
      </c>
      <c r="J7343" t="s">
        <v>18</v>
      </c>
      <c r="K7343" t="s">
        <v>169</v>
      </c>
      <c r="L7343" t="s">
        <v>1697</v>
      </c>
      <c r="M7343" t="s">
        <v>20</v>
      </c>
      <c r="N7343" t="s">
        <v>21</v>
      </c>
      <c r="O7343" t="str">
        <f t="shared" si="114"/>
        <v>Jan</v>
      </c>
    </row>
    <row r="7344" spans="1:15" x14ac:dyDescent="0.3">
      <c r="A7344" s="1">
        <v>43234</v>
      </c>
      <c r="B7344">
        <v>121</v>
      </c>
      <c r="C7344">
        <v>4</v>
      </c>
      <c r="D7344">
        <v>12</v>
      </c>
      <c r="E7344">
        <v>94</v>
      </c>
      <c r="F7344" t="s">
        <v>201</v>
      </c>
      <c r="G7344" t="s">
        <v>2345</v>
      </c>
      <c r="H7344" t="s">
        <v>62</v>
      </c>
      <c r="I7344" t="s">
        <v>18</v>
      </c>
      <c r="J7344" t="s">
        <v>18</v>
      </c>
      <c r="K7344" t="s">
        <v>18</v>
      </c>
      <c r="L7344" t="s">
        <v>59</v>
      </c>
      <c r="M7344" t="s">
        <v>20</v>
      </c>
      <c r="N7344" t="s">
        <v>21</v>
      </c>
      <c r="O7344" t="str">
        <f t="shared" si="114"/>
        <v>May</v>
      </c>
    </row>
    <row r="7345" spans="1:15" x14ac:dyDescent="0.3">
      <c r="A7345" s="1">
        <v>43426</v>
      </c>
      <c r="B7345">
        <v>121</v>
      </c>
      <c r="C7345">
        <v>4</v>
      </c>
      <c r="D7345">
        <v>0</v>
      </c>
      <c r="E7345">
        <v>39</v>
      </c>
      <c r="F7345" t="s">
        <v>64</v>
      </c>
      <c r="G7345" t="s">
        <v>27</v>
      </c>
      <c r="H7345" t="s">
        <v>2060</v>
      </c>
      <c r="I7345" t="s">
        <v>18</v>
      </c>
      <c r="J7345" t="s">
        <v>18</v>
      </c>
      <c r="K7345" t="s">
        <v>18</v>
      </c>
      <c r="L7345" t="s">
        <v>48</v>
      </c>
      <c r="M7345" t="s">
        <v>20</v>
      </c>
      <c r="N7345" t="s">
        <v>21</v>
      </c>
      <c r="O7345" t="str">
        <f t="shared" si="114"/>
        <v>Nov</v>
      </c>
    </row>
    <row r="7346" spans="1:15" x14ac:dyDescent="0.3">
      <c r="A7346" s="1">
        <v>43101</v>
      </c>
      <c r="B7346">
        <v>121</v>
      </c>
      <c r="C7346">
        <v>9</v>
      </c>
      <c r="D7346">
        <v>-4</v>
      </c>
      <c r="E7346">
        <v>39</v>
      </c>
      <c r="F7346" t="s">
        <v>71</v>
      </c>
      <c r="G7346" t="s">
        <v>359</v>
      </c>
      <c r="H7346" t="s">
        <v>1750</v>
      </c>
      <c r="I7346" t="s">
        <v>269</v>
      </c>
      <c r="J7346" t="s">
        <v>18</v>
      </c>
      <c r="K7346" t="s">
        <v>18</v>
      </c>
      <c r="L7346" t="s">
        <v>1697</v>
      </c>
      <c r="M7346" t="s">
        <v>12</v>
      </c>
      <c r="N7346" t="s">
        <v>21</v>
      </c>
      <c r="O7346" t="str">
        <f t="shared" si="114"/>
        <v>Jan</v>
      </c>
    </row>
    <row r="7347" spans="1:15" x14ac:dyDescent="0.3">
      <c r="A7347" s="1">
        <v>43124</v>
      </c>
      <c r="B7347">
        <v>121</v>
      </c>
      <c r="C7347">
        <v>12</v>
      </c>
      <c r="D7347">
        <v>-12</v>
      </c>
      <c r="E7347">
        <v>26</v>
      </c>
      <c r="F7347" t="s">
        <v>626</v>
      </c>
      <c r="G7347" t="s">
        <v>27</v>
      </c>
      <c r="H7347" t="s">
        <v>2547</v>
      </c>
      <c r="I7347" t="s">
        <v>365</v>
      </c>
      <c r="J7347" t="s">
        <v>18</v>
      </c>
      <c r="K7347" t="s">
        <v>207</v>
      </c>
      <c r="L7347" t="s">
        <v>1697</v>
      </c>
      <c r="M7347" t="s">
        <v>20</v>
      </c>
      <c r="N7347" t="s">
        <v>21</v>
      </c>
      <c r="O7347" t="str">
        <f t="shared" si="114"/>
        <v>Jan</v>
      </c>
    </row>
    <row r="7348" spans="1:15" x14ac:dyDescent="0.3">
      <c r="A7348" s="1">
        <v>43126</v>
      </c>
      <c r="B7348">
        <v>121</v>
      </c>
      <c r="C7348">
        <v>20</v>
      </c>
      <c r="D7348">
        <v>-14</v>
      </c>
      <c r="E7348">
        <v>35</v>
      </c>
      <c r="F7348" t="s">
        <v>141</v>
      </c>
      <c r="G7348" t="s">
        <v>1659</v>
      </c>
      <c r="H7348" t="s">
        <v>2536</v>
      </c>
      <c r="I7348" t="s">
        <v>18</v>
      </c>
      <c r="J7348" t="s">
        <v>18</v>
      </c>
      <c r="K7348" t="s">
        <v>72</v>
      </c>
      <c r="L7348" t="s">
        <v>1697</v>
      </c>
      <c r="M7348" t="s">
        <v>20</v>
      </c>
      <c r="N7348" t="s">
        <v>21</v>
      </c>
      <c r="O7348" t="str">
        <f t="shared" si="114"/>
        <v>Jan</v>
      </c>
    </row>
    <row r="7349" spans="1:15" x14ac:dyDescent="0.3">
      <c r="A7349" s="1">
        <v>43124</v>
      </c>
      <c r="B7349">
        <v>121</v>
      </c>
      <c r="C7349">
        <v>22</v>
      </c>
      <c r="D7349">
        <v>-15</v>
      </c>
      <c r="E7349">
        <v>45</v>
      </c>
      <c r="F7349" t="s">
        <v>626</v>
      </c>
      <c r="G7349" t="s">
        <v>27</v>
      </c>
      <c r="H7349" t="s">
        <v>2430</v>
      </c>
      <c r="I7349" t="s">
        <v>18</v>
      </c>
      <c r="J7349" t="s">
        <v>18</v>
      </c>
      <c r="K7349" t="s">
        <v>71</v>
      </c>
      <c r="L7349" t="s">
        <v>1697</v>
      </c>
      <c r="M7349" t="s">
        <v>20</v>
      </c>
      <c r="N7349" t="s">
        <v>21</v>
      </c>
      <c r="O7349" t="str">
        <f t="shared" si="114"/>
        <v>Jan</v>
      </c>
    </row>
    <row r="7350" spans="1:15" x14ac:dyDescent="0.3">
      <c r="A7350" s="1">
        <v>43092</v>
      </c>
      <c r="B7350">
        <v>120</v>
      </c>
      <c r="C7350">
        <v>4</v>
      </c>
      <c r="D7350">
        <v>5</v>
      </c>
      <c r="E7350">
        <v>79</v>
      </c>
      <c r="F7350" t="s">
        <v>207</v>
      </c>
      <c r="G7350" t="s">
        <v>2340</v>
      </c>
      <c r="H7350" t="s">
        <v>34</v>
      </c>
      <c r="I7350" t="s">
        <v>18</v>
      </c>
      <c r="J7350" t="s">
        <v>18</v>
      </c>
      <c r="K7350" t="s">
        <v>18</v>
      </c>
      <c r="L7350" t="s">
        <v>1697</v>
      </c>
      <c r="M7350" t="s">
        <v>20</v>
      </c>
      <c r="N7350" t="s">
        <v>21</v>
      </c>
      <c r="O7350" t="str">
        <f t="shared" si="114"/>
        <v>Dec</v>
      </c>
    </row>
    <row r="7351" spans="1:15" x14ac:dyDescent="0.3">
      <c r="A7351" s="1">
        <v>43180</v>
      </c>
      <c r="B7351">
        <v>120</v>
      </c>
      <c r="C7351">
        <v>20</v>
      </c>
      <c r="D7351">
        <v>2</v>
      </c>
      <c r="E7351">
        <v>85</v>
      </c>
      <c r="F7351" t="s">
        <v>201</v>
      </c>
      <c r="G7351" t="s">
        <v>1040</v>
      </c>
      <c r="H7351" t="s">
        <v>312</v>
      </c>
      <c r="I7351" t="s">
        <v>18</v>
      </c>
      <c r="J7351" t="s">
        <v>18</v>
      </c>
      <c r="K7351" t="s">
        <v>18</v>
      </c>
      <c r="L7351" t="s">
        <v>59</v>
      </c>
      <c r="M7351" t="s">
        <v>20</v>
      </c>
      <c r="N7351" t="s">
        <v>21</v>
      </c>
      <c r="O7351" t="str">
        <f t="shared" si="114"/>
        <v>Mar</v>
      </c>
    </row>
    <row r="7352" spans="1:15" x14ac:dyDescent="0.3">
      <c r="A7352" s="1">
        <v>43095</v>
      </c>
      <c r="B7352">
        <v>120</v>
      </c>
      <c r="C7352">
        <v>6</v>
      </c>
      <c r="D7352">
        <v>-3</v>
      </c>
      <c r="E7352">
        <v>73</v>
      </c>
      <c r="F7352" t="s">
        <v>71</v>
      </c>
      <c r="G7352" t="s">
        <v>1195</v>
      </c>
      <c r="H7352" t="s">
        <v>871</v>
      </c>
      <c r="I7352" t="s">
        <v>18</v>
      </c>
      <c r="J7352" t="s">
        <v>18</v>
      </c>
      <c r="K7352" t="s">
        <v>18</v>
      </c>
      <c r="L7352" t="s">
        <v>1697</v>
      </c>
      <c r="M7352" t="s">
        <v>20</v>
      </c>
      <c r="N7352" t="s">
        <v>21</v>
      </c>
      <c r="O7352" t="str">
        <f t="shared" si="114"/>
        <v>Dec</v>
      </c>
    </row>
    <row r="7353" spans="1:15" x14ac:dyDescent="0.3">
      <c r="A7353" s="1">
        <v>43123</v>
      </c>
      <c r="B7353">
        <v>120</v>
      </c>
      <c r="C7353">
        <v>1</v>
      </c>
      <c r="D7353">
        <v>-6</v>
      </c>
      <c r="E7353">
        <v>76</v>
      </c>
      <c r="F7353" t="s">
        <v>30</v>
      </c>
      <c r="G7353" t="s">
        <v>2548</v>
      </c>
      <c r="H7353" t="s">
        <v>1936</v>
      </c>
      <c r="I7353" t="s">
        <v>18</v>
      </c>
      <c r="J7353" t="s">
        <v>18</v>
      </c>
      <c r="K7353" t="s">
        <v>70</v>
      </c>
      <c r="L7353" t="s">
        <v>1697</v>
      </c>
      <c r="M7353" t="s">
        <v>20</v>
      </c>
      <c r="N7353" t="s">
        <v>21</v>
      </c>
      <c r="O7353" t="str">
        <f t="shared" si="114"/>
        <v>Jan</v>
      </c>
    </row>
    <row r="7354" spans="1:15" x14ac:dyDescent="0.3">
      <c r="A7354" s="1">
        <v>43104</v>
      </c>
      <c r="B7354">
        <v>120</v>
      </c>
      <c r="C7354">
        <v>6</v>
      </c>
      <c r="D7354">
        <v>-8</v>
      </c>
      <c r="E7354">
        <v>47</v>
      </c>
      <c r="F7354" t="s">
        <v>92</v>
      </c>
      <c r="G7354" t="s">
        <v>27</v>
      </c>
      <c r="H7354" t="s">
        <v>2255</v>
      </c>
      <c r="I7354" t="s">
        <v>18</v>
      </c>
      <c r="J7354" t="s">
        <v>18</v>
      </c>
      <c r="K7354" t="s">
        <v>18</v>
      </c>
      <c r="L7354" t="s">
        <v>1697</v>
      </c>
      <c r="M7354" t="s">
        <v>20</v>
      </c>
      <c r="N7354" t="s">
        <v>21</v>
      </c>
      <c r="O7354" t="str">
        <f t="shared" si="114"/>
        <v>Jan</v>
      </c>
    </row>
    <row r="7355" spans="1:15" x14ac:dyDescent="0.3">
      <c r="A7355" s="1">
        <v>43082</v>
      </c>
      <c r="B7355">
        <v>120</v>
      </c>
      <c r="C7355">
        <v>2</v>
      </c>
      <c r="D7355">
        <v>-10</v>
      </c>
      <c r="E7355">
        <v>53</v>
      </c>
      <c r="F7355" t="s">
        <v>90</v>
      </c>
      <c r="G7355" t="s">
        <v>297</v>
      </c>
      <c r="H7355" t="s">
        <v>2300</v>
      </c>
      <c r="I7355" t="s">
        <v>18</v>
      </c>
      <c r="J7355" t="s">
        <v>18</v>
      </c>
      <c r="K7355" t="s">
        <v>18</v>
      </c>
      <c r="L7355" t="s">
        <v>1697</v>
      </c>
      <c r="M7355" t="s">
        <v>20</v>
      </c>
      <c r="N7355" t="s">
        <v>21</v>
      </c>
      <c r="O7355" t="str">
        <f t="shared" si="114"/>
        <v>Dec</v>
      </c>
    </row>
    <row r="7356" spans="1:15" x14ac:dyDescent="0.3">
      <c r="A7356" s="1">
        <v>43425</v>
      </c>
      <c r="B7356">
        <v>119</v>
      </c>
      <c r="C7356">
        <v>0</v>
      </c>
      <c r="D7356">
        <v>7</v>
      </c>
      <c r="E7356">
        <v>74</v>
      </c>
      <c r="F7356" t="s">
        <v>166</v>
      </c>
      <c r="G7356" t="s">
        <v>554</v>
      </c>
      <c r="H7356" t="s">
        <v>49</v>
      </c>
      <c r="I7356" t="s">
        <v>18</v>
      </c>
      <c r="J7356" t="s">
        <v>344</v>
      </c>
      <c r="K7356" t="s">
        <v>18</v>
      </c>
      <c r="L7356" t="s">
        <v>48</v>
      </c>
      <c r="M7356" t="s">
        <v>20</v>
      </c>
      <c r="N7356" t="s">
        <v>21</v>
      </c>
      <c r="O7356" t="str">
        <f t="shared" si="114"/>
        <v>Nov</v>
      </c>
    </row>
    <row r="7357" spans="1:15" x14ac:dyDescent="0.3">
      <c r="A7357" s="1">
        <v>43170</v>
      </c>
      <c r="B7357">
        <v>119</v>
      </c>
      <c r="C7357">
        <v>7</v>
      </c>
      <c r="D7357">
        <v>3</v>
      </c>
      <c r="E7357">
        <v>84</v>
      </c>
      <c r="F7357" t="s">
        <v>34</v>
      </c>
      <c r="G7357" t="s">
        <v>1988</v>
      </c>
      <c r="H7357" t="s">
        <v>307</v>
      </c>
      <c r="I7357" t="s">
        <v>18</v>
      </c>
      <c r="J7357" t="s">
        <v>18</v>
      </c>
      <c r="K7357" t="s">
        <v>18</v>
      </c>
      <c r="L7357" t="s">
        <v>59</v>
      </c>
      <c r="M7357" t="s">
        <v>20</v>
      </c>
      <c r="N7357" t="s">
        <v>21</v>
      </c>
      <c r="O7357" t="str">
        <f t="shared" si="114"/>
        <v>Mar</v>
      </c>
    </row>
    <row r="7358" spans="1:15" x14ac:dyDescent="0.3">
      <c r="A7358" s="1">
        <v>43430</v>
      </c>
      <c r="B7358">
        <v>119</v>
      </c>
      <c r="C7358">
        <v>3</v>
      </c>
      <c r="D7358">
        <v>2</v>
      </c>
      <c r="E7358">
        <v>90</v>
      </c>
      <c r="F7358" t="s">
        <v>70</v>
      </c>
      <c r="G7358" t="s">
        <v>1747</v>
      </c>
      <c r="H7358" t="s">
        <v>207</v>
      </c>
      <c r="I7358" t="s">
        <v>18</v>
      </c>
      <c r="J7358" t="s">
        <v>18</v>
      </c>
      <c r="K7358" t="s">
        <v>72</v>
      </c>
      <c r="L7358" t="s">
        <v>48</v>
      </c>
      <c r="M7358" t="s">
        <v>20</v>
      </c>
      <c r="N7358" t="s">
        <v>21</v>
      </c>
      <c r="O7358" t="str">
        <f t="shared" si="114"/>
        <v>Nov</v>
      </c>
    </row>
    <row r="7359" spans="1:15" x14ac:dyDescent="0.3">
      <c r="A7359" s="1">
        <v>43079</v>
      </c>
      <c r="B7359">
        <v>119</v>
      </c>
      <c r="C7359">
        <v>12</v>
      </c>
      <c r="D7359">
        <v>2</v>
      </c>
      <c r="E7359">
        <v>88</v>
      </c>
      <c r="F7359" t="s">
        <v>72</v>
      </c>
      <c r="G7359" t="s">
        <v>2549</v>
      </c>
      <c r="H7359" t="s">
        <v>197</v>
      </c>
      <c r="I7359" t="s">
        <v>150</v>
      </c>
      <c r="J7359" t="s">
        <v>18</v>
      </c>
      <c r="K7359" t="s">
        <v>30</v>
      </c>
      <c r="L7359" t="s">
        <v>1697</v>
      </c>
      <c r="M7359" t="s">
        <v>20</v>
      </c>
      <c r="N7359" t="s">
        <v>21</v>
      </c>
      <c r="O7359" t="str">
        <f t="shared" si="114"/>
        <v>Dec</v>
      </c>
    </row>
    <row r="7360" spans="1:15" x14ac:dyDescent="0.3">
      <c r="A7360" s="1">
        <v>43424</v>
      </c>
      <c r="B7360">
        <v>119</v>
      </c>
      <c r="C7360">
        <v>4</v>
      </c>
      <c r="D7360">
        <v>1</v>
      </c>
      <c r="E7360">
        <v>48</v>
      </c>
      <c r="F7360" t="s">
        <v>197</v>
      </c>
      <c r="G7360" t="s">
        <v>27</v>
      </c>
      <c r="H7360" t="s">
        <v>1487</v>
      </c>
      <c r="I7360" t="s">
        <v>18</v>
      </c>
      <c r="J7360" t="s">
        <v>18</v>
      </c>
      <c r="K7360" t="s">
        <v>18</v>
      </c>
      <c r="L7360" t="s">
        <v>48</v>
      </c>
      <c r="M7360" t="s">
        <v>20</v>
      </c>
      <c r="N7360" t="s">
        <v>21</v>
      </c>
      <c r="O7360" t="str">
        <f t="shared" si="114"/>
        <v>Nov</v>
      </c>
    </row>
    <row r="7361" spans="1:15" x14ac:dyDescent="0.3">
      <c r="A7361" s="1">
        <v>43101</v>
      </c>
      <c r="B7361">
        <v>119</v>
      </c>
      <c r="C7361">
        <v>3</v>
      </c>
      <c r="D7361">
        <v>-4</v>
      </c>
      <c r="E7361">
        <v>44</v>
      </c>
      <c r="F7361" t="s">
        <v>70</v>
      </c>
      <c r="G7361" t="s">
        <v>27</v>
      </c>
      <c r="H7361" t="s">
        <v>1853</v>
      </c>
      <c r="I7361" t="s">
        <v>18</v>
      </c>
      <c r="J7361" t="s">
        <v>18</v>
      </c>
      <c r="K7361" t="s">
        <v>18</v>
      </c>
      <c r="L7361" t="s">
        <v>1697</v>
      </c>
      <c r="M7361" t="s">
        <v>12</v>
      </c>
      <c r="N7361" t="s">
        <v>21</v>
      </c>
      <c r="O7361" t="str">
        <f t="shared" si="114"/>
        <v>Jan</v>
      </c>
    </row>
    <row r="7362" spans="1:15" x14ac:dyDescent="0.3">
      <c r="A7362" s="1">
        <v>43142</v>
      </c>
      <c r="B7362">
        <v>119</v>
      </c>
      <c r="C7362">
        <v>21</v>
      </c>
      <c r="D7362">
        <v>-6</v>
      </c>
      <c r="E7362">
        <v>69</v>
      </c>
      <c r="F7362" t="s">
        <v>41</v>
      </c>
      <c r="G7362" t="s">
        <v>1545</v>
      </c>
      <c r="H7362" t="s">
        <v>1626</v>
      </c>
      <c r="I7362" t="s">
        <v>18</v>
      </c>
      <c r="J7362" t="s">
        <v>18</v>
      </c>
      <c r="K7362" t="s">
        <v>18</v>
      </c>
      <c r="L7362" t="s">
        <v>1697</v>
      </c>
      <c r="M7362" t="s">
        <v>20</v>
      </c>
      <c r="N7362" t="s">
        <v>21</v>
      </c>
      <c r="O7362" t="str">
        <f t="shared" ref="O7362:O7425" si="115">TEXT(A7362,"mmm")</f>
        <v>Feb</v>
      </c>
    </row>
    <row r="7363" spans="1:15" x14ac:dyDescent="0.3">
      <c r="A7363" s="1">
        <v>43111</v>
      </c>
      <c r="B7363">
        <v>119</v>
      </c>
      <c r="C7363">
        <v>23</v>
      </c>
      <c r="D7363">
        <v>-13</v>
      </c>
      <c r="E7363">
        <v>51</v>
      </c>
      <c r="F7363" t="s">
        <v>78</v>
      </c>
      <c r="G7363" t="s">
        <v>639</v>
      </c>
      <c r="H7363" t="s">
        <v>2304</v>
      </c>
      <c r="I7363" t="s">
        <v>18</v>
      </c>
      <c r="J7363" t="s">
        <v>18</v>
      </c>
      <c r="K7363" t="s">
        <v>18</v>
      </c>
      <c r="L7363" t="s">
        <v>1697</v>
      </c>
      <c r="M7363" t="s">
        <v>20</v>
      </c>
      <c r="N7363" t="s">
        <v>21</v>
      </c>
      <c r="O7363" t="str">
        <f t="shared" si="115"/>
        <v>Jan</v>
      </c>
    </row>
    <row r="7364" spans="1:15" x14ac:dyDescent="0.3">
      <c r="A7364" s="1">
        <v>43112</v>
      </c>
      <c r="B7364">
        <v>119</v>
      </c>
      <c r="C7364">
        <v>10</v>
      </c>
      <c r="D7364">
        <v>-13</v>
      </c>
      <c r="E7364">
        <v>37</v>
      </c>
      <c r="F7364" t="s">
        <v>41</v>
      </c>
      <c r="G7364" t="s">
        <v>320</v>
      </c>
      <c r="H7364" t="s">
        <v>2217</v>
      </c>
      <c r="I7364" t="s">
        <v>115</v>
      </c>
      <c r="J7364" t="s">
        <v>18</v>
      </c>
      <c r="K7364" t="s">
        <v>18</v>
      </c>
      <c r="L7364" t="s">
        <v>1697</v>
      </c>
      <c r="M7364" t="s">
        <v>20</v>
      </c>
      <c r="N7364" t="s">
        <v>21</v>
      </c>
      <c r="O7364" t="str">
        <f t="shared" si="115"/>
        <v>Jan</v>
      </c>
    </row>
    <row r="7365" spans="1:15" x14ac:dyDescent="0.3">
      <c r="A7365" s="1">
        <v>43237</v>
      </c>
      <c r="B7365">
        <v>118</v>
      </c>
      <c r="C7365">
        <v>0</v>
      </c>
      <c r="D7365">
        <v>22</v>
      </c>
      <c r="E7365">
        <v>97</v>
      </c>
      <c r="F7365" t="s">
        <v>64</v>
      </c>
      <c r="G7365" t="s">
        <v>2532</v>
      </c>
      <c r="H7365" t="s">
        <v>498</v>
      </c>
      <c r="I7365" t="s">
        <v>18</v>
      </c>
      <c r="J7365" t="s">
        <v>197</v>
      </c>
      <c r="K7365" t="s">
        <v>18</v>
      </c>
      <c r="L7365" t="s">
        <v>59</v>
      </c>
      <c r="M7365" t="s">
        <v>20</v>
      </c>
      <c r="N7365" t="s">
        <v>21</v>
      </c>
      <c r="O7365" t="str">
        <f t="shared" si="115"/>
        <v>May</v>
      </c>
    </row>
    <row r="7366" spans="1:15" x14ac:dyDescent="0.3">
      <c r="A7366" s="1">
        <v>43163</v>
      </c>
      <c r="B7366">
        <v>118</v>
      </c>
      <c r="C7366">
        <v>1</v>
      </c>
      <c r="D7366">
        <v>8</v>
      </c>
      <c r="E7366">
        <v>91</v>
      </c>
      <c r="F7366" t="s">
        <v>200</v>
      </c>
      <c r="G7366" t="s">
        <v>2506</v>
      </c>
      <c r="H7366" t="s">
        <v>946</v>
      </c>
      <c r="I7366" t="s">
        <v>18</v>
      </c>
      <c r="J7366" t="s">
        <v>18</v>
      </c>
      <c r="K7366" t="s">
        <v>18</v>
      </c>
      <c r="L7366" t="s">
        <v>59</v>
      </c>
      <c r="M7366" t="s">
        <v>20</v>
      </c>
      <c r="N7366" t="s">
        <v>21</v>
      </c>
      <c r="O7366" t="str">
        <f t="shared" si="115"/>
        <v>Mar</v>
      </c>
    </row>
    <row r="7367" spans="1:15" x14ac:dyDescent="0.3">
      <c r="A7367" s="1">
        <v>43425</v>
      </c>
      <c r="B7367">
        <v>118</v>
      </c>
      <c r="C7367">
        <v>5</v>
      </c>
      <c r="D7367">
        <v>7</v>
      </c>
      <c r="E7367">
        <v>86</v>
      </c>
      <c r="F7367" t="s">
        <v>197</v>
      </c>
      <c r="G7367" t="s">
        <v>1467</v>
      </c>
      <c r="H7367" t="s">
        <v>313</v>
      </c>
      <c r="I7367" t="s">
        <v>18</v>
      </c>
      <c r="J7367" t="s">
        <v>18</v>
      </c>
      <c r="K7367" t="s">
        <v>18</v>
      </c>
      <c r="L7367" t="s">
        <v>48</v>
      </c>
      <c r="M7367" t="s">
        <v>20</v>
      </c>
      <c r="N7367" t="s">
        <v>21</v>
      </c>
      <c r="O7367" t="str">
        <f t="shared" si="115"/>
        <v>Nov</v>
      </c>
    </row>
    <row r="7368" spans="1:15" x14ac:dyDescent="0.3">
      <c r="A7368" s="1">
        <v>43120</v>
      </c>
      <c r="B7368">
        <v>118</v>
      </c>
      <c r="C7368">
        <v>3</v>
      </c>
      <c r="D7368">
        <v>-1</v>
      </c>
      <c r="E7368">
        <v>65</v>
      </c>
      <c r="F7368" t="s">
        <v>344</v>
      </c>
      <c r="G7368" t="s">
        <v>1505</v>
      </c>
      <c r="H7368" t="s">
        <v>1037</v>
      </c>
      <c r="I7368" t="s">
        <v>18</v>
      </c>
      <c r="J7368" t="s">
        <v>18</v>
      </c>
      <c r="K7368" t="s">
        <v>18</v>
      </c>
      <c r="L7368" t="s">
        <v>1697</v>
      </c>
      <c r="M7368" t="s">
        <v>20</v>
      </c>
      <c r="N7368" t="s">
        <v>21</v>
      </c>
      <c r="O7368" t="str">
        <f t="shared" si="115"/>
        <v>Jan</v>
      </c>
    </row>
    <row r="7369" spans="1:15" x14ac:dyDescent="0.3">
      <c r="A7369" s="1">
        <v>43114</v>
      </c>
      <c r="B7369">
        <v>118</v>
      </c>
      <c r="C7369">
        <v>9</v>
      </c>
      <c r="D7369">
        <v>-3</v>
      </c>
      <c r="E7369">
        <v>77</v>
      </c>
      <c r="F7369" t="s">
        <v>64</v>
      </c>
      <c r="G7369" t="s">
        <v>2227</v>
      </c>
      <c r="H7369" t="s">
        <v>1821</v>
      </c>
      <c r="I7369" t="s">
        <v>159</v>
      </c>
      <c r="J7369" t="s">
        <v>18</v>
      </c>
      <c r="K7369" t="s">
        <v>18</v>
      </c>
      <c r="L7369" t="s">
        <v>1697</v>
      </c>
      <c r="M7369" t="s">
        <v>20</v>
      </c>
      <c r="N7369" t="s">
        <v>21</v>
      </c>
      <c r="O7369" t="str">
        <f t="shared" si="115"/>
        <v>Jan</v>
      </c>
    </row>
    <row r="7370" spans="1:15" x14ac:dyDescent="0.3">
      <c r="A7370" s="1">
        <v>43105</v>
      </c>
      <c r="B7370">
        <v>118</v>
      </c>
      <c r="C7370">
        <v>2</v>
      </c>
      <c r="D7370">
        <v>-5</v>
      </c>
      <c r="E7370">
        <v>52</v>
      </c>
      <c r="F7370" t="s">
        <v>64</v>
      </c>
      <c r="G7370" t="s">
        <v>902</v>
      </c>
      <c r="H7370" t="s">
        <v>1868</v>
      </c>
      <c r="I7370" t="s">
        <v>18</v>
      </c>
      <c r="J7370" t="s">
        <v>18</v>
      </c>
      <c r="K7370" t="s">
        <v>18</v>
      </c>
      <c r="L7370" t="s">
        <v>1697</v>
      </c>
      <c r="M7370" t="s">
        <v>20</v>
      </c>
      <c r="N7370" t="s">
        <v>21</v>
      </c>
      <c r="O7370" t="str">
        <f t="shared" si="115"/>
        <v>Jan</v>
      </c>
    </row>
    <row r="7371" spans="1:15" x14ac:dyDescent="0.3">
      <c r="A7371" s="1">
        <v>43141</v>
      </c>
      <c r="B7371">
        <v>118</v>
      </c>
      <c r="C7371">
        <v>23</v>
      </c>
      <c r="D7371">
        <v>-7</v>
      </c>
      <c r="E7371">
        <v>35</v>
      </c>
      <c r="F7371" t="s">
        <v>56</v>
      </c>
      <c r="G7371" t="s">
        <v>27</v>
      </c>
      <c r="H7371" t="s">
        <v>2096</v>
      </c>
      <c r="I7371" t="s">
        <v>18</v>
      </c>
      <c r="J7371" t="s">
        <v>18</v>
      </c>
      <c r="K7371" t="s">
        <v>18</v>
      </c>
      <c r="L7371" t="s">
        <v>1697</v>
      </c>
      <c r="M7371" t="s">
        <v>20</v>
      </c>
      <c r="N7371" t="s">
        <v>21</v>
      </c>
      <c r="O7371" t="str">
        <f t="shared" si="115"/>
        <v>Feb</v>
      </c>
    </row>
    <row r="7372" spans="1:15" x14ac:dyDescent="0.3">
      <c r="A7372" s="1">
        <v>43189</v>
      </c>
      <c r="B7372">
        <v>117</v>
      </c>
      <c r="C7372">
        <v>5</v>
      </c>
      <c r="D7372">
        <v>10</v>
      </c>
      <c r="E7372">
        <v>62</v>
      </c>
      <c r="F7372" t="s">
        <v>90</v>
      </c>
      <c r="G7372" t="s">
        <v>2172</v>
      </c>
      <c r="H7372" t="s">
        <v>37</v>
      </c>
      <c r="I7372" t="s">
        <v>18</v>
      </c>
      <c r="J7372" t="s">
        <v>18</v>
      </c>
      <c r="K7372" t="s">
        <v>18</v>
      </c>
      <c r="L7372" t="s">
        <v>59</v>
      </c>
      <c r="M7372" t="s">
        <v>20</v>
      </c>
      <c r="N7372" t="s">
        <v>21</v>
      </c>
      <c r="O7372" t="str">
        <f t="shared" si="115"/>
        <v>Mar</v>
      </c>
    </row>
    <row r="7373" spans="1:15" x14ac:dyDescent="0.3">
      <c r="A7373" s="1">
        <v>43415</v>
      </c>
      <c r="B7373">
        <v>117</v>
      </c>
      <c r="C7373">
        <v>6</v>
      </c>
      <c r="D7373">
        <v>7</v>
      </c>
      <c r="E7373">
        <v>84</v>
      </c>
      <c r="F7373" t="s">
        <v>166</v>
      </c>
      <c r="G7373" t="s">
        <v>1436</v>
      </c>
      <c r="H7373" t="s">
        <v>626</v>
      </c>
      <c r="I7373" t="s">
        <v>18</v>
      </c>
      <c r="J7373" t="s">
        <v>18</v>
      </c>
      <c r="K7373" t="s">
        <v>18</v>
      </c>
      <c r="L7373" t="s">
        <v>48</v>
      </c>
      <c r="M7373" t="s">
        <v>20</v>
      </c>
      <c r="N7373" t="s">
        <v>21</v>
      </c>
      <c r="O7373" t="str">
        <f t="shared" si="115"/>
        <v>Nov</v>
      </c>
    </row>
    <row r="7374" spans="1:15" x14ac:dyDescent="0.3">
      <c r="A7374" s="1">
        <v>43402</v>
      </c>
      <c r="B7374">
        <v>117</v>
      </c>
      <c r="C7374">
        <v>4</v>
      </c>
      <c r="D7374">
        <v>6</v>
      </c>
      <c r="E7374">
        <v>66</v>
      </c>
      <c r="F7374" t="s">
        <v>71</v>
      </c>
      <c r="G7374" t="s">
        <v>27</v>
      </c>
      <c r="H7374" t="s">
        <v>652</v>
      </c>
      <c r="I7374" t="s">
        <v>18</v>
      </c>
      <c r="J7374" t="s">
        <v>18</v>
      </c>
      <c r="K7374" t="s">
        <v>18</v>
      </c>
      <c r="L7374" t="s">
        <v>48</v>
      </c>
      <c r="M7374" t="s">
        <v>20</v>
      </c>
      <c r="N7374" t="s">
        <v>21</v>
      </c>
      <c r="O7374" t="str">
        <f t="shared" si="115"/>
        <v>Oct</v>
      </c>
    </row>
    <row r="7375" spans="1:15" x14ac:dyDescent="0.3">
      <c r="A7375" s="1">
        <v>43215</v>
      </c>
      <c r="B7375">
        <v>117</v>
      </c>
      <c r="C7375">
        <v>4</v>
      </c>
      <c r="D7375">
        <v>6</v>
      </c>
      <c r="E7375">
        <v>66</v>
      </c>
      <c r="F7375" t="s">
        <v>197</v>
      </c>
      <c r="G7375" t="s">
        <v>27</v>
      </c>
      <c r="H7375" t="s">
        <v>307</v>
      </c>
      <c r="I7375" t="s">
        <v>18</v>
      </c>
      <c r="J7375" t="s">
        <v>18</v>
      </c>
      <c r="K7375" t="s">
        <v>18</v>
      </c>
      <c r="L7375" t="s">
        <v>59</v>
      </c>
      <c r="M7375" t="s">
        <v>20</v>
      </c>
      <c r="N7375" t="s">
        <v>21</v>
      </c>
      <c r="O7375" t="str">
        <f t="shared" si="115"/>
        <v>Apr</v>
      </c>
    </row>
    <row r="7376" spans="1:15" x14ac:dyDescent="0.3">
      <c r="A7376" s="1">
        <v>43072</v>
      </c>
      <c r="B7376">
        <v>117</v>
      </c>
      <c r="C7376">
        <v>3</v>
      </c>
      <c r="D7376">
        <v>3</v>
      </c>
      <c r="E7376">
        <v>71</v>
      </c>
      <c r="F7376" t="s">
        <v>64</v>
      </c>
      <c r="G7376" t="s">
        <v>874</v>
      </c>
      <c r="H7376" t="s">
        <v>741</v>
      </c>
      <c r="I7376" t="s">
        <v>18</v>
      </c>
      <c r="J7376" t="s">
        <v>197</v>
      </c>
      <c r="K7376" t="s">
        <v>18</v>
      </c>
      <c r="L7376" t="s">
        <v>1697</v>
      </c>
      <c r="M7376" t="s">
        <v>20</v>
      </c>
      <c r="N7376" t="s">
        <v>21</v>
      </c>
      <c r="O7376" t="str">
        <f t="shared" si="115"/>
        <v>Dec</v>
      </c>
    </row>
    <row r="7377" spans="1:15" x14ac:dyDescent="0.3">
      <c r="A7377" s="1">
        <v>43180</v>
      </c>
      <c r="B7377">
        <v>117</v>
      </c>
      <c r="C7377">
        <v>14</v>
      </c>
      <c r="D7377">
        <v>2</v>
      </c>
      <c r="E7377">
        <v>89</v>
      </c>
      <c r="F7377" t="s">
        <v>78</v>
      </c>
      <c r="G7377" t="s">
        <v>2550</v>
      </c>
      <c r="H7377" t="s">
        <v>344</v>
      </c>
      <c r="I7377" t="s">
        <v>206</v>
      </c>
      <c r="J7377" t="s">
        <v>18</v>
      </c>
      <c r="K7377" t="s">
        <v>18</v>
      </c>
      <c r="L7377" t="s">
        <v>59</v>
      </c>
      <c r="M7377" t="s">
        <v>20</v>
      </c>
      <c r="N7377" t="s">
        <v>21</v>
      </c>
      <c r="O7377" t="str">
        <f t="shared" si="115"/>
        <v>Mar</v>
      </c>
    </row>
    <row r="7378" spans="1:15" x14ac:dyDescent="0.3">
      <c r="A7378" s="1">
        <v>43075</v>
      </c>
      <c r="B7378">
        <v>117</v>
      </c>
      <c r="C7378">
        <v>2</v>
      </c>
      <c r="D7378">
        <v>-3</v>
      </c>
      <c r="E7378">
        <v>79</v>
      </c>
      <c r="F7378" t="s">
        <v>18</v>
      </c>
      <c r="G7378" t="s">
        <v>1486</v>
      </c>
      <c r="H7378" t="s">
        <v>1586</v>
      </c>
      <c r="I7378" t="s">
        <v>18</v>
      </c>
      <c r="J7378" t="s">
        <v>18</v>
      </c>
      <c r="K7378" t="s">
        <v>307</v>
      </c>
      <c r="L7378" t="s">
        <v>1697</v>
      </c>
      <c r="M7378" t="s">
        <v>20</v>
      </c>
      <c r="N7378" t="s">
        <v>21</v>
      </c>
      <c r="O7378" t="str">
        <f t="shared" si="115"/>
        <v>Dec</v>
      </c>
    </row>
    <row r="7379" spans="1:15" x14ac:dyDescent="0.3">
      <c r="A7379" s="1">
        <v>43148</v>
      </c>
      <c r="B7379">
        <v>117</v>
      </c>
      <c r="C7379">
        <v>23</v>
      </c>
      <c r="D7379">
        <v>-3</v>
      </c>
      <c r="E7379">
        <v>31</v>
      </c>
      <c r="F7379" t="s">
        <v>151</v>
      </c>
      <c r="G7379" t="s">
        <v>27</v>
      </c>
      <c r="H7379" t="s">
        <v>1830</v>
      </c>
      <c r="I7379" t="s">
        <v>18</v>
      </c>
      <c r="J7379" t="s">
        <v>18</v>
      </c>
      <c r="K7379" t="s">
        <v>18</v>
      </c>
      <c r="L7379" t="s">
        <v>1697</v>
      </c>
      <c r="M7379" t="s">
        <v>12</v>
      </c>
      <c r="N7379" t="s">
        <v>21</v>
      </c>
      <c r="O7379" t="str">
        <f t="shared" si="115"/>
        <v>Feb</v>
      </c>
    </row>
    <row r="7380" spans="1:15" x14ac:dyDescent="0.3">
      <c r="A7380" s="1">
        <v>43140</v>
      </c>
      <c r="B7380">
        <v>117</v>
      </c>
      <c r="C7380">
        <v>6</v>
      </c>
      <c r="D7380">
        <v>-4</v>
      </c>
      <c r="E7380">
        <v>41</v>
      </c>
      <c r="F7380" t="s">
        <v>83</v>
      </c>
      <c r="G7380" t="s">
        <v>1703</v>
      </c>
      <c r="H7380" t="s">
        <v>1959</v>
      </c>
      <c r="I7380" t="s">
        <v>18</v>
      </c>
      <c r="J7380" t="s">
        <v>18</v>
      </c>
      <c r="K7380" t="s">
        <v>18</v>
      </c>
      <c r="L7380" t="s">
        <v>1697</v>
      </c>
      <c r="M7380" t="s">
        <v>20</v>
      </c>
      <c r="N7380" t="s">
        <v>21</v>
      </c>
      <c r="O7380" t="str">
        <f t="shared" si="115"/>
        <v>Feb</v>
      </c>
    </row>
    <row r="7381" spans="1:15" x14ac:dyDescent="0.3">
      <c r="A7381" s="1">
        <v>43127</v>
      </c>
      <c r="B7381">
        <v>117</v>
      </c>
      <c r="C7381">
        <v>20</v>
      </c>
      <c r="D7381">
        <v>-8</v>
      </c>
      <c r="E7381">
        <v>36</v>
      </c>
      <c r="F7381" t="s">
        <v>141</v>
      </c>
      <c r="G7381" t="s">
        <v>1052</v>
      </c>
      <c r="H7381" t="s">
        <v>2073</v>
      </c>
      <c r="I7381" t="s">
        <v>18</v>
      </c>
      <c r="J7381" t="s">
        <v>18</v>
      </c>
      <c r="K7381" t="s">
        <v>18</v>
      </c>
      <c r="L7381" t="s">
        <v>1697</v>
      </c>
      <c r="M7381" t="s">
        <v>20</v>
      </c>
      <c r="N7381" t="s">
        <v>21</v>
      </c>
      <c r="O7381" t="str">
        <f t="shared" si="115"/>
        <v>Jan</v>
      </c>
    </row>
    <row r="7382" spans="1:15" x14ac:dyDescent="0.3">
      <c r="A7382" s="1">
        <v>43123</v>
      </c>
      <c r="B7382">
        <v>117</v>
      </c>
      <c r="C7382">
        <v>22</v>
      </c>
      <c r="D7382">
        <v>-14</v>
      </c>
      <c r="E7382">
        <v>45</v>
      </c>
      <c r="F7382" t="s">
        <v>626</v>
      </c>
      <c r="G7382" t="s">
        <v>27</v>
      </c>
      <c r="H7382" t="s">
        <v>2196</v>
      </c>
      <c r="I7382" t="s">
        <v>18</v>
      </c>
      <c r="J7382" t="s">
        <v>18</v>
      </c>
      <c r="K7382" t="s">
        <v>207</v>
      </c>
      <c r="L7382" t="s">
        <v>1697</v>
      </c>
      <c r="M7382" t="s">
        <v>20</v>
      </c>
      <c r="N7382" t="s">
        <v>21</v>
      </c>
      <c r="O7382" t="str">
        <f t="shared" si="115"/>
        <v>Jan</v>
      </c>
    </row>
    <row r="7383" spans="1:15" x14ac:dyDescent="0.3">
      <c r="A7383" s="1">
        <v>43238</v>
      </c>
      <c r="B7383">
        <v>116</v>
      </c>
      <c r="C7383">
        <v>1</v>
      </c>
      <c r="D7383">
        <v>19</v>
      </c>
      <c r="E7383">
        <v>97</v>
      </c>
      <c r="F7383" t="s">
        <v>78</v>
      </c>
      <c r="G7383" t="s">
        <v>2543</v>
      </c>
      <c r="H7383" t="s">
        <v>272</v>
      </c>
      <c r="I7383" t="s">
        <v>18</v>
      </c>
      <c r="J7383" t="s">
        <v>70</v>
      </c>
      <c r="K7383" t="s">
        <v>18</v>
      </c>
      <c r="L7383" t="s">
        <v>59</v>
      </c>
      <c r="M7383" t="s">
        <v>20</v>
      </c>
      <c r="N7383" t="s">
        <v>21</v>
      </c>
      <c r="O7383" t="str">
        <f t="shared" si="115"/>
        <v>May</v>
      </c>
    </row>
    <row r="7384" spans="1:15" x14ac:dyDescent="0.3">
      <c r="A7384" s="1">
        <v>43159</v>
      </c>
      <c r="B7384">
        <v>116</v>
      </c>
      <c r="C7384">
        <v>3</v>
      </c>
      <c r="D7384">
        <v>5</v>
      </c>
      <c r="E7384">
        <v>55</v>
      </c>
      <c r="F7384" t="s">
        <v>141</v>
      </c>
      <c r="G7384" t="s">
        <v>1722</v>
      </c>
      <c r="H7384" t="s">
        <v>1069</v>
      </c>
      <c r="I7384" t="s">
        <v>18</v>
      </c>
      <c r="J7384" t="s">
        <v>18</v>
      </c>
      <c r="K7384" t="s">
        <v>18</v>
      </c>
      <c r="L7384" t="s">
        <v>1697</v>
      </c>
      <c r="M7384" t="s">
        <v>20</v>
      </c>
      <c r="N7384" t="s">
        <v>21</v>
      </c>
      <c r="O7384" t="str">
        <f t="shared" si="115"/>
        <v>Feb</v>
      </c>
    </row>
    <row r="7385" spans="1:15" x14ac:dyDescent="0.3">
      <c r="A7385" s="1">
        <v>43093</v>
      </c>
      <c r="B7385">
        <v>116</v>
      </c>
      <c r="C7385">
        <v>20</v>
      </c>
      <c r="D7385">
        <v>1</v>
      </c>
      <c r="E7385">
        <v>67</v>
      </c>
      <c r="F7385" t="s">
        <v>180</v>
      </c>
      <c r="G7385" t="s">
        <v>2340</v>
      </c>
      <c r="H7385" t="s">
        <v>986</v>
      </c>
      <c r="I7385" t="s">
        <v>18</v>
      </c>
      <c r="J7385" t="s">
        <v>18</v>
      </c>
      <c r="K7385" t="s">
        <v>18</v>
      </c>
      <c r="L7385" t="s">
        <v>1697</v>
      </c>
      <c r="M7385" t="s">
        <v>12</v>
      </c>
      <c r="N7385" t="s">
        <v>21</v>
      </c>
      <c r="O7385" t="str">
        <f t="shared" si="115"/>
        <v>Dec</v>
      </c>
    </row>
    <row r="7386" spans="1:15" x14ac:dyDescent="0.3">
      <c r="A7386" s="1">
        <v>43087</v>
      </c>
      <c r="B7386">
        <v>116</v>
      </c>
      <c r="C7386">
        <v>14</v>
      </c>
      <c r="D7386">
        <v>0</v>
      </c>
      <c r="E7386">
        <v>76</v>
      </c>
      <c r="F7386" t="s">
        <v>207</v>
      </c>
      <c r="G7386" t="s">
        <v>1209</v>
      </c>
      <c r="H7386" t="s">
        <v>1809</v>
      </c>
      <c r="I7386" t="s">
        <v>903</v>
      </c>
      <c r="J7386" t="s">
        <v>18</v>
      </c>
      <c r="K7386" t="s">
        <v>430</v>
      </c>
      <c r="L7386" t="s">
        <v>1697</v>
      </c>
      <c r="M7386" t="s">
        <v>20</v>
      </c>
      <c r="N7386" t="s">
        <v>21</v>
      </c>
      <c r="O7386" t="str">
        <f t="shared" si="115"/>
        <v>Dec</v>
      </c>
    </row>
    <row r="7387" spans="1:15" x14ac:dyDescent="0.3">
      <c r="A7387" s="1">
        <v>43434</v>
      </c>
      <c r="B7387">
        <v>116</v>
      </c>
      <c r="C7387">
        <v>4</v>
      </c>
      <c r="D7387">
        <v>0</v>
      </c>
      <c r="E7387">
        <v>71</v>
      </c>
      <c r="F7387" t="s">
        <v>307</v>
      </c>
      <c r="G7387" t="s">
        <v>1387</v>
      </c>
      <c r="H7387" t="s">
        <v>738</v>
      </c>
      <c r="I7387" t="s">
        <v>18</v>
      </c>
      <c r="J7387" t="s">
        <v>18</v>
      </c>
      <c r="K7387" t="s">
        <v>18</v>
      </c>
      <c r="L7387" t="s">
        <v>48</v>
      </c>
      <c r="M7387" t="s">
        <v>20</v>
      </c>
      <c r="N7387" t="s">
        <v>21</v>
      </c>
      <c r="O7387" t="str">
        <f t="shared" si="115"/>
        <v>Nov</v>
      </c>
    </row>
    <row r="7388" spans="1:15" x14ac:dyDescent="0.3">
      <c r="A7388" s="1">
        <v>43147</v>
      </c>
      <c r="B7388">
        <v>116</v>
      </c>
      <c r="C7388">
        <v>22</v>
      </c>
      <c r="D7388">
        <v>-1</v>
      </c>
      <c r="E7388">
        <v>70</v>
      </c>
      <c r="F7388" t="s">
        <v>37</v>
      </c>
      <c r="G7388" t="s">
        <v>1710</v>
      </c>
      <c r="H7388" t="s">
        <v>1246</v>
      </c>
      <c r="I7388" t="s">
        <v>18</v>
      </c>
      <c r="J7388" t="s">
        <v>18</v>
      </c>
      <c r="K7388" t="s">
        <v>18</v>
      </c>
      <c r="L7388" t="s">
        <v>1697</v>
      </c>
      <c r="M7388" t="s">
        <v>12</v>
      </c>
      <c r="N7388" t="s">
        <v>21</v>
      </c>
      <c r="O7388" t="str">
        <f t="shared" si="115"/>
        <v>Feb</v>
      </c>
    </row>
    <row r="7389" spans="1:15" x14ac:dyDescent="0.3">
      <c r="A7389" s="1">
        <v>43153</v>
      </c>
      <c r="B7389">
        <v>116</v>
      </c>
      <c r="C7389">
        <v>2</v>
      </c>
      <c r="D7389">
        <v>-3</v>
      </c>
      <c r="E7389">
        <v>57</v>
      </c>
      <c r="F7389" t="s">
        <v>18</v>
      </c>
      <c r="G7389" t="s">
        <v>568</v>
      </c>
      <c r="H7389" t="s">
        <v>1672</v>
      </c>
      <c r="I7389" t="s">
        <v>18</v>
      </c>
      <c r="J7389" t="s">
        <v>18</v>
      </c>
      <c r="K7389" t="s">
        <v>18</v>
      </c>
      <c r="L7389" t="s">
        <v>1697</v>
      </c>
      <c r="M7389" t="s">
        <v>20</v>
      </c>
      <c r="N7389" t="s">
        <v>21</v>
      </c>
      <c r="O7389" t="str">
        <f t="shared" si="115"/>
        <v>Feb</v>
      </c>
    </row>
    <row r="7390" spans="1:15" x14ac:dyDescent="0.3">
      <c r="A7390" s="1">
        <v>43134</v>
      </c>
      <c r="B7390">
        <v>116</v>
      </c>
      <c r="C7390">
        <v>8</v>
      </c>
      <c r="D7390">
        <v>-10</v>
      </c>
      <c r="E7390">
        <v>56</v>
      </c>
      <c r="F7390" t="s">
        <v>94</v>
      </c>
      <c r="G7390" t="s">
        <v>185</v>
      </c>
      <c r="H7390" t="s">
        <v>2156</v>
      </c>
      <c r="I7390" t="s">
        <v>243</v>
      </c>
      <c r="J7390" t="s">
        <v>18</v>
      </c>
      <c r="K7390" t="s">
        <v>72</v>
      </c>
      <c r="L7390" t="s">
        <v>1697</v>
      </c>
      <c r="M7390" t="s">
        <v>20</v>
      </c>
      <c r="N7390" t="s">
        <v>21</v>
      </c>
      <c r="O7390" t="str">
        <f t="shared" si="115"/>
        <v>Feb</v>
      </c>
    </row>
    <row r="7391" spans="1:15" x14ac:dyDescent="0.3">
      <c r="A7391" s="1">
        <v>43138</v>
      </c>
      <c r="B7391">
        <v>116</v>
      </c>
      <c r="C7391">
        <v>0</v>
      </c>
      <c r="D7391">
        <v>-12</v>
      </c>
      <c r="E7391">
        <v>47</v>
      </c>
      <c r="F7391" t="s">
        <v>307</v>
      </c>
      <c r="G7391" t="s">
        <v>1772</v>
      </c>
      <c r="H7391" t="s">
        <v>2486</v>
      </c>
      <c r="I7391" t="s">
        <v>18</v>
      </c>
      <c r="J7391" t="s">
        <v>18</v>
      </c>
      <c r="K7391" t="s">
        <v>18</v>
      </c>
      <c r="L7391" t="s">
        <v>1697</v>
      </c>
      <c r="M7391" t="s">
        <v>20</v>
      </c>
      <c r="N7391" t="s">
        <v>21</v>
      </c>
      <c r="O7391" t="str">
        <f t="shared" si="115"/>
        <v>Feb</v>
      </c>
    </row>
    <row r="7392" spans="1:15" x14ac:dyDescent="0.3">
      <c r="A7392" s="1">
        <v>43126</v>
      </c>
      <c r="B7392">
        <v>116</v>
      </c>
      <c r="C7392">
        <v>14</v>
      </c>
      <c r="D7392">
        <v>-12</v>
      </c>
      <c r="E7392">
        <v>27</v>
      </c>
      <c r="F7392" t="s">
        <v>105</v>
      </c>
      <c r="G7392" t="s">
        <v>1251</v>
      </c>
      <c r="H7392" t="s">
        <v>2357</v>
      </c>
      <c r="I7392" t="s">
        <v>178</v>
      </c>
      <c r="J7392" t="s">
        <v>18</v>
      </c>
      <c r="K7392" t="s">
        <v>307</v>
      </c>
      <c r="L7392" t="s">
        <v>1697</v>
      </c>
      <c r="M7392" t="s">
        <v>20</v>
      </c>
      <c r="N7392" t="s">
        <v>21</v>
      </c>
      <c r="O7392" t="str">
        <f t="shared" si="115"/>
        <v>Jan</v>
      </c>
    </row>
    <row r="7393" spans="1:15" x14ac:dyDescent="0.3">
      <c r="A7393" s="1">
        <v>43189</v>
      </c>
      <c r="B7393">
        <v>115</v>
      </c>
      <c r="C7393">
        <v>4</v>
      </c>
      <c r="D7393">
        <v>10</v>
      </c>
      <c r="E7393">
        <v>67</v>
      </c>
      <c r="F7393" t="s">
        <v>45</v>
      </c>
      <c r="G7393" t="s">
        <v>2011</v>
      </c>
      <c r="H7393" t="s">
        <v>626</v>
      </c>
      <c r="I7393" t="s">
        <v>18</v>
      </c>
      <c r="J7393" t="s">
        <v>18</v>
      </c>
      <c r="K7393" t="s">
        <v>18</v>
      </c>
      <c r="L7393" t="s">
        <v>59</v>
      </c>
      <c r="M7393" t="s">
        <v>20</v>
      </c>
      <c r="N7393" t="s">
        <v>21</v>
      </c>
      <c r="O7393" t="str">
        <f t="shared" si="115"/>
        <v>Mar</v>
      </c>
    </row>
    <row r="7394" spans="1:15" x14ac:dyDescent="0.3">
      <c r="A7394" s="1">
        <v>43170</v>
      </c>
      <c r="B7394">
        <v>115</v>
      </c>
      <c r="C7394">
        <v>3</v>
      </c>
      <c r="D7394">
        <v>4</v>
      </c>
      <c r="E7394">
        <v>80</v>
      </c>
      <c r="F7394" t="s">
        <v>64</v>
      </c>
      <c r="G7394" t="s">
        <v>2286</v>
      </c>
      <c r="H7394" t="s">
        <v>166</v>
      </c>
      <c r="I7394" t="s">
        <v>18</v>
      </c>
      <c r="J7394" t="s">
        <v>18</v>
      </c>
      <c r="K7394" t="s">
        <v>18</v>
      </c>
      <c r="L7394" t="s">
        <v>59</v>
      </c>
      <c r="M7394" t="s">
        <v>20</v>
      </c>
      <c r="N7394" t="s">
        <v>21</v>
      </c>
      <c r="O7394" t="str">
        <f t="shared" si="115"/>
        <v>Mar</v>
      </c>
    </row>
    <row r="7395" spans="1:15" x14ac:dyDescent="0.3">
      <c r="A7395" s="1">
        <v>43117</v>
      </c>
      <c r="B7395">
        <v>115</v>
      </c>
      <c r="C7395">
        <v>6</v>
      </c>
      <c r="D7395">
        <v>3</v>
      </c>
      <c r="E7395">
        <v>71</v>
      </c>
      <c r="F7395" t="s">
        <v>45</v>
      </c>
      <c r="G7395" t="s">
        <v>2440</v>
      </c>
      <c r="H7395" t="s">
        <v>893</v>
      </c>
      <c r="I7395" t="s">
        <v>18</v>
      </c>
      <c r="J7395" t="s">
        <v>18</v>
      </c>
      <c r="K7395" t="s">
        <v>18</v>
      </c>
      <c r="L7395" t="s">
        <v>1697</v>
      </c>
      <c r="M7395" t="s">
        <v>20</v>
      </c>
      <c r="N7395" t="s">
        <v>21</v>
      </c>
      <c r="O7395" t="str">
        <f t="shared" si="115"/>
        <v>Jan</v>
      </c>
    </row>
    <row r="7396" spans="1:15" x14ac:dyDescent="0.3">
      <c r="A7396" s="1">
        <v>43430</v>
      </c>
      <c r="B7396">
        <v>115</v>
      </c>
      <c r="C7396">
        <v>5</v>
      </c>
      <c r="D7396">
        <v>2</v>
      </c>
      <c r="E7396">
        <v>88</v>
      </c>
      <c r="F7396" t="s">
        <v>53</v>
      </c>
      <c r="G7396" t="s">
        <v>1543</v>
      </c>
      <c r="H7396" t="s">
        <v>72</v>
      </c>
      <c r="I7396" t="s">
        <v>18</v>
      </c>
      <c r="J7396" t="s">
        <v>18</v>
      </c>
      <c r="K7396" t="s">
        <v>72</v>
      </c>
      <c r="L7396" t="s">
        <v>48</v>
      </c>
      <c r="M7396" t="s">
        <v>20</v>
      </c>
      <c r="N7396" t="s">
        <v>21</v>
      </c>
      <c r="O7396" t="str">
        <f t="shared" si="115"/>
        <v>Nov</v>
      </c>
    </row>
    <row r="7397" spans="1:15" x14ac:dyDescent="0.3">
      <c r="A7397" s="1">
        <v>43151</v>
      </c>
      <c r="B7397">
        <v>115</v>
      </c>
      <c r="C7397">
        <v>2</v>
      </c>
      <c r="D7397">
        <v>-1</v>
      </c>
      <c r="E7397">
        <v>76</v>
      </c>
      <c r="F7397" t="s">
        <v>83</v>
      </c>
      <c r="G7397" t="s">
        <v>2112</v>
      </c>
      <c r="H7397" t="s">
        <v>1119</v>
      </c>
      <c r="I7397" t="s">
        <v>18</v>
      </c>
      <c r="J7397" t="s">
        <v>18</v>
      </c>
      <c r="K7397" t="s">
        <v>18</v>
      </c>
      <c r="L7397" t="s">
        <v>1697</v>
      </c>
      <c r="M7397" t="s">
        <v>20</v>
      </c>
      <c r="N7397" t="s">
        <v>21</v>
      </c>
      <c r="O7397" t="str">
        <f t="shared" si="115"/>
        <v>Feb</v>
      </c>
    </row>
    <row r="7398" spans="1:15" x14ac:dyDescent="0.3">
      <c r="A7398" s="1">
        <v>43094</v>
      </c>
      <c r="B7398">
        <v>115</v>
      </c>
      <c r="C7398">
        <v>2</v>
      </c>
      <c r="D7398">
        <v>-2</v>
      </c>
      <c r="E7398">
        <v>53</v>
      </c>
      <c r="F7398" t="s">
        <v>314</v>
      </c>
      <c r="G7398" t="s">
        <v>1634</v>
      </c>
      <c r="H7398" t="s">
        <v>1854</v>
      </c>
      <c r="I7398" t="s">
        <v>18</v>
      </c>
      <c r="J7398" t="s">
        <v>18</v>
      </c>
      <c r="K7398" t="s">
        <v>18</v>
      </c>
      <c r="L7398" t="s">
        <v>1697</v>
      </c>
      <c r="M7398" t="s">
        <v>12</v>
      </c>
      <c r="N7398" t="s">
        <v>21</v>
      </c>
      <c r="O7398" t="str">
        <f t="shared" si="115"/>
        <v>Dec</v>
      </c>
    </row>
    <row r="7399" spans="1:15" x14ac:dyDescent="0.3">
      <c r="A7399" s="1">
        <v>43121</v>
      </c>
      <c r="B7399">
        <v>115</v>
      </c>
      <c r="C7399">
        <v>8</v>
      </c>
      <c r="D7399">
        <v>-4</v>
      </c>
      <c r="E7399">
        <v>53</v>
      </c>
      <c r="F7399" t="s">
        <v>197</v>
      </c>
      <c r="G7399" t="s">
        <v>2083</v>
      </c>
      <c r="H7399" t="s">
        <v>2060</v>
      </c>
      <c r="I7399" t="s">
        <v>18</v>
      </c>
      <c r="J7399" t="s">
        <v>18</v>
      </c>
      <c r="K7399" t="s">
        <v>18</v>
      </c>
      <c r="L7399" t="s">
        <v>1697</v>
      </c>
      <c r="M7399" t="s">
        <v>20</v>
      </c>
      <c r="N7399" t="s">
        <v>21</v>
      </c>
      <c r="O7399" t="str">
        <f t="shared" si="115"/>
        <v>Jan</v>
      </c>
    </row>
    <row r="7400" spans="1:15" x14ac:dyDescent="0.3">
      <c r="A7400" s="1">
        <v>43133</v>
      </c>
      <c r="B7400">
        <v>115</v>
      </c>
      <c r="C7400">
        <v>6</v>
      </c>
      <c r="D7400">
        <v>-7</v>
      </c>
      <c r="E7400">
        <v>62</v>
      </c>
      <c r="F7400" t="s">
        <v>201</v>
      </c>
      <c r="G7400" t="s">
        <v>1156</v>
      </c>
      <c r="H7400" t="s">
        <v>1583</v>
      </c>
      <c r="I7400" t="s">
        <v>18</v>
      </c>
      <c r="J7400" t="s">
        <v>18</v>
      </c>
      <c r="K7400" t="s">
        <v>18</v>
      </c>
      <c r="L7400" t="s">
        <v>1697</v>
      </c>
      <c r="M7400" t="s">
        <v>20</v>
      </c>
      <c r="N7400" t="s">
        <v>21</v>
      </c>
      <c r="O7400" t="str">
        <f t="shared" si="115"/>
        <v>Feb</v>
      </c>
    </row>
    <row r="7401" spans="1:15" x14ac:dyDescent="0.3">
      <c r="A7401" s="1">
        <v>43136</v>
      </c>
      <c r="B7401">
        <v>115</v>
      </c>
      <c r="C7401">
        <v>23</v>
      </c>
      <c r="D7401">
        <v>-10</v>
      </c>
      <c r="E7401">
        <v>47</v>
      </c>
      <c r="F7401" t="s">
        <v>49</v>
      </c>
      <c r="G7401" t="s">
        <v>1149</v>
      </c>
      <c r="H7401" t="s">
        <v>2096</v>
      </c>
      <c r="I7401" t="s">
        <v>18</v>
      </c>
      <c r="J7401" t="s">
        <v>18</v>
      </c>
      <c r="K7401" t="s">
        <v>18</v>
      </c>
      <c r="L7401" t="s">
        <v>1697</v>
      </c>
      <c r="M7401" t="s">
        <v>20</v>
      </c>
      <c r="N7401" t="s">
        <v>21</v>
      </c>
      <c r="O7401" t="str">
        <f t="shared" si="115"/>
        <v>Feb</v>
      </c>
    </row>
    <row r="7402" spans="1:15" x14ac:dyDescent="0.3">
      <c r="A7402" s="1">
        <v>43135</v>
      </c>
      <c r="B7402">
        <v>115</v>
      </c>
      <c r="C7402">
        <v>11</v>
      </c>
      <c r="D7402">
        <v>-10</v>
      </c>
      <c r="E7402">
        <v>37</v>
      </c>
      <c r="F7402" t="s">
        <v>49</v>
      </c>
      <c r="G7402" t="s">
        <v>1152</v>
      </c>
      <c r="H7402" t="s">
        <v>2197</v>
      </c>
      <c r="I7402" t="s">
        <v>771</v>
      </c>
      <c r="J7402" t="s">
        <v>18</v>
      </c>
      <c r="K7402" t="s">
        <v>18</v>
      </c>
      <c r="L7402" t="s">
        <v>1697</v>
      </c>
      <c r="M7402" t="s">
        <v>20</v>
      </c>
      <c r="N7402" t="s">
        <v>21</v>
      </c>
      <c r="O7402" t="str">
        <f t="shared" si="115"/>
        <v>Feb</v>
      </c>
    </row>
    <row r="7403" spans="1:15" x14ac:dyDescent="0.3">
      <c r="A7403" s="1">
        <v>43126</v>
      </c>
      <c r="B7403">
        <v>115</v>
      </c>
      <c r="C7403">
        <v>13</v>
      </c>
      <c r="D7403">
        <v>-13</v>
      </c>
      <c r="E7403">
        <v>28</v>
      </c>
      <c r="F7403" t="s">
        <v>60</v>
      </c>
      <c r="G7403" t="s">
        <v>620</v>
      </c>
      <c r="H7403" t="s">
        <v>2551</v>
      </c>
      <c r="I7403" t="s">
        <v>33</v>
      </c>
      <c r="J7403" t="s">
        <v>18</v>
      </c>
      <c r="K7403" t="s">
        <v>197</v>
      </c>
      <c r="L7403" t="s">
        <v>1697</v>
      </c>
      <c r="M7403" t="s">
        <v>20</v>
      </c>
      <c r="N7403" t="s">
        <v>21</v>
      </c>
      <c r="O7403" t="str">
        <f t="shared" si="115"/>
        <v>Jan</v>
      </c>
    </row>
    <row r="7404" spans="1:15" x14ac:dyDescent="0.3">
      <c r="A7404" s="1">
        <v>43229</v>
      </c>
      <c r="B7404">
        <v>114</v>
      </c>
      <c r="C7404">
        <v>4</v>
      </c>
      <c r="D7404">
        <v>10</v>
      </c>
      <c r="E7404">
        <v>64</v>
      </c>
      <c r="F7404" t="s">
        <v>78</v>
      </c>
      <c r="G7404" t="s">
        <v>27</v>
      </c>
      <c r="H7404" t="s">
        <v>37</v>
      </c>
      <c r="I7404" t="s">
        <v>18</v>
      </c>
      <c r="J7404" t="s">
        <v>18</v>
      </c>
      <c r="K7404" t="s">
        <v>18</v>
      </c>
      <c r="L7404" t="s">
        <v>59</v>
      </c>
      <c r="M7404" t="s">
        <v>20</v>
      </c>
      <c r="N7404" t="s">
        <v>21</v>
      </c>
      <c r="O7404" t="str">
        <f t="shared" si="115"/>
        <v>May</v>
      </c>
    </row>
    <row r="7405" spans="1:15" x14ac:dyDescent="0.3">
      <c r="A7405" s="1">
        <v>43422</v>
      </c>
      <c r="B7405">
        <v>114</v>
      </c>
      <c r="C7405">
        <v>6</v>
      </c>
      <c r="D7405">
        <v>2</v>
      </c>
      <c r="E7405">
        <v>53</v>
      </c>
      <c r="F7405" t="s">
        <v>307</v>
      </c>
      <c r="G7405" t="s">
        <v>2364</v>
      </c>
      <c r="H7405" t="s">
        <v>1037</v>
      </c>
      <c r="I7405" t="s">
        <v>18</v>
      </c>
      <c r="J7405" t="s">
        <v>18</v>
      </c>
      <c r="K7405" t="s">
        <v>18</v>
      </c>
      <c r="L7405" t="s">
        <v>48</v>
      </c>
      <c r="M7405" t="s">
        <v>20</v>
      </c>
      <c r="N7405" t="s">
        <v>21</v>
      </c>
      <c r="O7405" t="str">
        <f t="shared" si="115"/>
        <v>Nov</v>
      </c>
    </row>
    <row r="7406" spans="1:15" x14ac:dyDescent="0.3">
      <c r="A7406" s="1">
        <v>43428</v>
      </c>
      <c r="B7406">
        <v>114</v>
      </c>
      <c r="C7406">
        <v>11</v>
      </c>
      <c r="D7406">
        <v>1</v>
      </c>
      <c r="E7406">
        <v>97</v>
      </c>
      <c r="F7406" t="s">
        <v>92</v>
      </c>
      <c r="G7406" t="s">
        <v>1760</v>
      </c>
      <c r="H7406" t="s">
        <v>71</v>
      </c>
      <c r="I7406" t="s">
        <v>251</v>
      </c>
      <c r="J7406" t="s">
        <v>18</v>
      </c>
      <c r="K7406" t="s">
        <v>488</v>
      </c>
      <c r="L7406" t="s">
        <v>48</v>
      </c>
      <c r="M7406" t="s">
        <v>20</v>
      </c>
      <c r="N7406" t="s">
        <v>21</v>
      </c>
      <c r="O7406" t="str">
        <f t="shared" si="115"/>
        <v>Nov</v>
      </c>
    </row>
    <row r="7407" spans="1:15" x14ac:dyDescent="0.3">
      <c r="A7407" s="1">
        <v>43091</v>
      </c>
      <c r="B7407">
        <v>114</v>
      </c>
      <c r="C7407">
        <v>6</v>
      </c>
      <c r="D7407">
        <v>0</v>
      </c>
      <c r="E7407">
        <v>71</v>
      </c>
      <c r="F7407" t="s">
        <v>83</v>
      </c>
      <c r="G7407" t="s">
        <v>237</v>
      </c>
      <c r="H7407" t="s">
        <v>1293</v>
      </c>
      <c r="I7407" t="s">
        <v>18</v>
      </c>
      <c r="J7407" t="s">
        <v>18</v>
      </c>
      <c r="K7407" t="s">
        <v>71</v>
      </c>
      <c r="L7407" t="s">
        <v>1697</v>
      </c>
      <c r="M7407" t="s">
        <v>12</v>
      </c>
      <c r="N7407" t="s">
        <v>21</v>
      </c>
      <c r="O7407" t="str">
        <f t="shared" si="115"/>
        <v>Dec</v>
      </c>
    </row>
    <row r="7408" spans="1:15" x14ac:dyDescent="0.3">
      <c r="A7408" s="1">
        <v>43147</v>
      </c>
      <c r="B7408">
        <v>114</v>
      </c>
      <c r="C7408">
        <v>21</v>
      </c>
      <c r="D7408">
        <v>0</v>
      </c>
      <c r="E7408">
        <v>67</v>
      </c>
      <c r="F7408" t="s">
        <v>105</v>
      </c>
      <c r="G7408" t="s">
        <v>2503</v>
      </c>
      <c r="H7408" t="s">
        <v>855</v>
      </c>
      <c r="I7408" t="s">
        <v>18</v>
      </c>
      <c r="J7408" t="s">
        <v>18</v>
      </c>
      <c r="K7408" t="s">
        <v>18</v>
      </c>
      <c r="L7408" t="s">
        <v>1697</v>
      </c>
      <c r="M7408" t="s">
        <v>12</v>
      </c>
      <c r="N7408" t="s">
        <v>21</v>
      </c>
      <c r="O7408" t="str">
        <f t="shared" si="115"/>
        <v>Feb</v>
      </c>
    </row>
    <row r="7409" spans="1:15" x14ac:dyDescent="0.3">
      <c r="A7409" s="1">
        <v>43127</v>
      </c>
      <c r="B7409">
        <v>114</v>
      </c>
      <c r="C7409">
        <v>22</v>
      </c>
      <c r="D7409">
        <v>-8</v>
      </c>
      <c r="E7409">
        <v>43</v>
      </c>
      <c r="F7409" t="s">
        <v>92</v>
      </c>
      <c r="G7409" t="s">
        <v>1213</v>
      </c>
      <c r="H7409" t="s">
        <v>2320</v>
      </c>
      <c r="I7409" t="s">
        <v>18</v>
      </c>
      <c r="J7409" t="s">
        <v>18</v>
      </c>
      <c r="K7409" t="s">
        <v>18</v>
      </c>
      <c r="L7409" t="s">
        <v>1697</v>
      </c>
      <c r="M7409" t="s">
        <v>20</v>
      </c>
      <c r="N7409" t="s">
        <v>21</v>
      </c>
      <c r="O7409" t="str">
        <f t="shared" si="115"/>
        <v>Jan</v>
      </c>
    </row>
    <row r="7410" spans="1:15" x14ac:dyDescent="0.3">
      <c r="A7410" s="1">
        <v>43277</v>
      </c>
      <c r="B7410">
        <v>113</v>
      </c>
      <c r="C7410">
        <v>17</v>
      </c>
      <c r="D7410">
        <v>24</v>
      </c>
      <c r="E7410">
        <v>95</v>
      </c>
      <c r="F7410" t="s">
        <v>581</v>
      </c>
      <c r="G7410" t="s">
        <v>985</v>
      </c>
      <c r="H7410" t="s">
        <v>465</v>
      </c>
      <c r="I7410" t="s">
        <v>251</v>
      </c>
      <c r="J7410" t="s">
        <v>239</v>
      </c>
      <c r="K7410" t="s">
        <v>18</v>
      </c>
      <c r="L7410" t="s">
        <v>19</v>
      </c>
      <c r="M7410" t="s">
        <v>20</v>
      </c>
      <c r="N7410" t="s">
        <v>21</v>
      </c>
      <c r="O7410" t="str">
        <f t="shared" si="115"/>
        <v>Jun</v>
      </c>
    </row>
    <row r="7411" spans="1:15" x14ac:dyDescent="0.3">
      <c r="A7411" s="1">
        <v>43346</v>
      </c>
      <c r="B7411">
        <v>113</v>
      </c>
      <c r="C7411">
        <v>18</v>
      </c>
      <c r="D7411">
        <v>22</v>
      </c>
      <c r="E7411">
        <v>97</v>
      </c>
      <c r="F7411" t="s">
        <v>90</v>
      </c>
      <c r="G7411" t="s">
        <v>2552</v>
      </c>
      <c r="H7411" t="s">
        <v>106</v>
      </c>
      <c r="I7411" t="s">
        <v>393</v>
      </c>
      <c r="J7411" t="s">
        <v>693</v>
      </c>
      <c r="K7411" t="s">
        <v>18</v>
      </c>
      <c r="L7411" t="s">
        <v>48</v>
      </c>
      <c r="M7411" t="s">
        <v>20</v>
      </c>
      <c r="N7411" t="s">
        <v>21</v>
      </c>
      <c r="O7411" t="str">
        <f t="shared" si="115"/>
        <v>Sep</v>
      </c>
    </row>
    <row r="7412" spans="1:15" x14ac:dyDescent="0.3">
      <c r="A7412" s="1">
        <v>43194</v>
      </c>
      <c r="B7412">
        <v>113</v>
      </c>
      <c r="C7412">
        <v>1</v>
      </c>
      <c r="D7412">
        <v>15</v>
      </c>
      <c r="E7412">
        <v>96</v>
      </c>
      <c r="F7412" t="s">
        <v>141</v>
      </c>
      <c r="G7412" t="s">
        <v>2464</v>
      </c>
      <c r="H7412" t="s">
        <v>426</v>
      </c>
      <c r="I7412" t="s">
        <v>18</v>
      </c>
      <c r="J7412" t="s">
        <v>18</v>
      </c>
      <c r="K7412" t="s">
        <v>18</v>
      </c>
      <c r="L7412" t="s">
        <v>59</v>
      </c>
      <c r="M7412" t="s">
        <v>20</v>
      </c>
      <c r="N7412" t="s">
        <v>21</v>
      </c>
      <c r="O7412" t="str">
        <f t="shared" si="115"/>
        <v>Apr</v>
      </c>
    </row>
    <row r="7413" spans="1:15" x14ac:dyDescent="0.3">
      <c r="A7413" s="1">
        <v>43241</v>
      </c>
      <c r="B7413">
        <v>113</v>
      </c>
      <c r="C7413">
        <v>4</v>
      </c>
      <c r="D7413">
        <v>12</v>
      </c>
      <c r="E7413">
        <v>0</v>
      </c>
      <c r="F7413" t="s">
        <v>83</v>
      </c>
      <c r="G7413" t="s">
        <v>27</v>
      </c>
      <c r="H7413" t="s">
        <v>1325</v>
      </c>
      <c r="I7413" t="s">
        <v>18</v>
      </c>
      <c r="J7413" t="s">
        <v>18</v>
      </c>
      <c r="K7413" t="s">
        <v>18</v>
      </c>
      <c r="L7413" t="s">
        <v>59</v>
      </c>
      <c r="M7413" t="s">
        <v>20</v>
      </c>
      <c r="N7413" t="s">
        <v>21</v>
      </c>
      <c r="O7413" t="str">
        <f t="shared" si="115"/>
        <v>May</v>
      </c>
    </row>
    <row r="7414" spans="1:15" x14ac:dyDescent="0.3">
      <c r="A7414" s="1">
        <v>43183</v>
      </c>
      <c r="B7414">
        <v>113</v>
      </c>
      <c r="C7414">
        <v>6</v>
      </c>
      <c r="D7414">
        <v>4</v>
      </c>
      <c r="E7414">
        <v>50</v>
      </c>
      <c r="F7414" t="s">
        <v>169</v>
      </c>
      <c r="G7414" t="s">
        <v>2497</v>
      </c>
      <c r="H7414" t="s">
        <v>855</v>
      </c>
      <c r="I7414" t="s">
        <v>18</v>
      </c>
      <c r="J7414" t="s">
        <v>18</v>
      </c>
      <c r="K7414" t="s">
        <v>18</v>
      </c>
      <c r="L7414" t="s">
        <v>59</v>
      </c>
      <c r="M7414" t="s">
        <v>20</v>
      </c>
      <c r="N7414" t="s">
        <v>21</v>
      </c>
      <c r="O7414" t="str">
        <f t="shared" si="115"/>
        <v>Mar</v>
      </c>
    </row>
    <row r="7415" spans="1:15" x14ac:dyDescent="0.3">
      <c r="A7415" s="1">
        <v>43128</v>
      </c>
      <c r="B7415">
        <v>113</v>
      </c>
      <c r="C7415">
        <v>20</v>
      </c>
      <c r="D7415">
        <v>-7</v>
      </c>
      <c r="E7415">
        <v>30</v>
      </c>
      <c r="F7415" t="s">
        <v>49</v>
      </c>
      <c r="G7415" t="s">
        <v>27</v>
      </c>
      <c r="H7415" t="s">
        <v>2197</v>
      </c>
      <c r="I7415" t="s">
        <v>18</v>
      </c>
      <c r="J7415" t="s">
        <v>18</v>
      </c>
      <c r="K7415" t="s">
        <v>18</v>
      </c>
      <c r="L7415" t="s">
        <v>1697</v>
      </c>
      <c r="M7415" t="s">
        <v>20</v>
      </c>
      <c r="N7415" t="s">
        <v>21</v>
      </c>
      <c r="O7415" t="str">
        <f t="shared" si="115"/>
        <v>Jan</v>
      </c>
    </row>
    <row r="7416" spans="1:15" x14ac:dyDescent="0.3">
      <c r="A7416" s="1">
        <v>43125</v>
      </c>
      <c r="B7416">
        <v>113</v>
      </c>
      <c r="C7416">
        <v>22</v>
      </c>
      <c r="D7416">
        <v>-15</v>
      </c>
      <c r="E7416">
        <v>35</v>
      </c>
      <c r="F7416" t="s">
        <v>105</v>
      </c>
      <c r="G7416" t="s">
        <v>27</v>
      </c>
      <c r="H7416" t="s">
        <v>2504</v>
      </c>
      <c r="I7416" t="s">
        <v>18</v>
      </c>
      <c r="J7416" t="s">
        <v>18</v>
      </c>
      <c r="K7416" t="s">
        <v>197</v>
      </c>
      <c r="L7416" t="s">
        <v>1697</v>
      </c>
      <c r="M7416" t="s">
        <v>20</v>
      </c>
      <c r="N7416" t="s">
        <v>21</v>
      </c>
      <c r="O7416" t="str">
        <f t="shared" si="115"/>
        <v>Jan</v>
      </c>
    </row>
    <row r="7417" spans="1:15" x14ac:dyDescent="0.3">
      <c r="A7417" s="1">
        <v>43203</v>
      </c>
      <c r="B7417">
        <v>112</v>
      </c>
      <c r="C7417">
        <v>4</v>
      </c>
      <c r="D7417">
        <v>10</v>
      </c>
      <c r="E7417">
        <v>29</v>
      </c>
      <c r="F7417" t="s">
        <v>90</v>
      </c>
      <c r="G7417" t="s">
        <v>27</v>
      </c>
      <c r="H7417" t="s">
        <v>1049</v>
      </c>
      <c r="I7417" t="s">
        <v>18</v>
      </c>
      <c r="J7417" t="s">
        <v>18</v>
      </c>
      <c r="K7417" t="s">
        <v>18</v>
      </c>
      <c r="L7417" t="s">
        <v>59</v>
      </c>
      <c r="M7417" t="s">
        <v>20</v>
      </c>
      <c r="N7417" t="s">
        <v>21</v>
      </c>
      <c r="O7417" t="str">
        <f t="shared" si="115"/>
        <v>Apr</v>
      </c>
    </row>
    <row r="7418" spans="1:15" x14ac:dyDescent="0.3">
      <c r="A7418" s="1">
        <v>43408</v>
      </c>
      <c r="B7418">
        <v>112</v>
      </c>
      <c r="C7418">
        <v>5</v>
      </c>
      <c r="D7418">
        <v>7</v>
      </c>
      <c r="E7418">
        <v>73</v>
      </c>
      <c r="F7418" t="s">
        <v>72</v>
      </c>
      <c r="G7418" t="s">
        <v>416</v>
      </c>
      <c r="H7418" t="s">
        <v>239</v>
      </c>
      <c r="I7418" t="s">
        <v>18</v>
      </c>
      <c r="J7418" t="s">
        <v>18</v>
      </c>
      <c r="K7418" t="s">
        <v>18</v>
      </c>
      <c r="L7418" t="s">
        <v>48</v>
      </c>
      <c r="M7418" t="s">
        <v>20</v>
      </c>
      <c r="N7418" t="s">
        <v>21</v>
      </c>
      <c r="O7418" t="str">
        <f t="shared" si="115"/>
        <v>Nov</v>
      </c>
    </row>
    <row r="7419" spans="1:15" x14ac:dyDescent="0.3">
      <c r="A7419" s="1">
        <v>43425</v>
      </c>
      <c r="B7419">
        <v>112</v>
      </c>
      <c r="C7419">
        <v>3</v>
      </c>
      <c r="D7419">
        <v>6</v>
      </c>
      <c r="E7419">
        <v>87</v>
      </c>
      <c r="F7419" t="s">
        <v>70</v>
      </c>
      <c r="G7419" t="s">
        <v>1700</v>
      </c>
      <c r="H7419" t="s">
        <v>767</v>
      </c>
      <c r="I7419" t="s">
        <v>18</v>
      </c>
      <c r="J7419" t="s">
        <v>70</v>
      </c>
      <c r="K7419" t="s">
        <v>18</v>
      </c>
      <c r="L7419" t="s">
        <v>48</v>
      </c>
      <c r="M7419" t="s">
        <v>20</v>
      </c>
      <c r="N7419" t="s">
        <v>21</v>
      </c>
      <c r="O7419" t="str">
        <f t="shared" si="115"/>
        <v>Nov</v>
      </c>
    </row>
    <row r="7420" spans="1:15" x14ac:dyDescent="0.3">
      <c r="A7420" s="1">
        <v>43073</v>
      </c>
      <c r="B7420">
        <v>112</v>
      </c>
      <c r="C7420">
        <v>2</v>
      </c>
      <c r="D7420">
        <v>4</v>
      </c>
      <c r="E7420">
        <v>87</v>
      </c>
      <c r="F7420" t="s">
        <v>90</v>
      </c>
      <c r="G7420" t="s">
        <v>2347</v>
      </c>
      <c r="H7420" t="s">
        <v>84</v>
      </c>
      <c r="I7420" t="s">
        <v>18</v>
      </c>
      <c r="J7420" t="s">
        <v>18</v>
      </c>
      <c r="K7420" t="s">
        <v>18</v>
      </c>
      <c r="L7420" t="s">
        <v>1697</v>
      </c>
      <c r="M7420" t="s">
        <v>20</v>
      </c>
      <c r="N7420" t="s">
        <v>21</v>
      </c>
      <c r="O7420" t="str">
        <f t="shared" si="115"/>
        <v>Dec</v>
      </c>
    </row>
    <row r="7421" spans="1:15" x14ac:dyDescent="0.3">
      <c r="A7421" s="1">
        <v>43108</v>
      </c>
      <c r="B7421">
        <v>112</v>
      </c>
      <c r="C7421">
        <v>23</v>
      </c>
      <c r="D7421">
        <v>-1</v>
      </c>
      <c r="E7421">
        <v>62</v>
      </c>
      <c r="F7421" t="s">
        <v>430</v>
      </c>
      <c r="G7421" t="s">
        <v>1210</v>
      </c>
      <c r="H7421" t="s">
        <v>871</v>
      </c>
      <c r="I7421" t="s">
        <v>18</v>
      </c>
      <c r="J7421" t="s">
        <v>18</v>
      </c>
      <c r="K7421" t="s">
        <v>70</v>
      </c>
      <c r="L7421" t="s">
        <v>1697</v>
      </c>
      <c r="M7421" t="s">
        <v>20</v>
      </c>
      <c r="N7421" t="s">
        <v>21</v>
      </c>
      <c r="O7421" t="str">
        <f t="shared" si="115"/>
        <v>Jan</v>
      </c>
    </row>
    <row r="7422" spans="1:15" x14ac:dyDescent="0.3">
      <c r="A7422" s="1">
        <v>43146</v>
      </c>
      <c r="B7422">
        <v>112</v>
      </c>
      <c r="C7422">
        <v>2</v>
      </c>
      <c r="D7422">
        <v>-1</v>
      </c>
      <c r="E7422">
        <v>35</v>
      </c>
      <c r="F7422" t="s">
        <v>41</v>
      </c>
      <c r="G7422" t="s">
        <v>27</v>
      </c>
      <c r="H7422" t="s">
        <v>1622</v>
      </c>
      <c r="I7422" t="s">
        <v>18</v>
      </c>
      <c r="J7422" t="s">
        <v>18</v>
      </c>
      <c r="K7422" t="s">
        <v>18</v>
      </c>
      <c r="L7422" t="s">
        <v>1697</v>
      </c>
      <c r="M7422" t="s">
        <v>12</v>
      </c>
      <c r="N7422" t="s">
        <v>21</v>
      </c>
      <c r="O7422" t="str">
        <f t="shared" si="115"/>
        <v>Feb</v>
      </c>
    </row>
    <row r="7423" spans="1:15" x14ac:dyDescent="0.3">
      <c r="A7423" s="1">
        <v>43146</v>
      </c>
      <c r="B7423">
        <v>112</v>
      </c>
      <c r="C7423">
        <v>8</v>
      </c>
      <c r="D7423">
        <v>-3</v>
      </c>
      <c r="E7423">
        <v>38</v>
      </c>
      <c r="F7423" t="s">
        <v>70</v>
      </c>
      <c r="G7423" t="s">
        <v>27</v>
      </c>
      <c r="H7423" t="s">
        <v>906</v>
      </c>
      <c r="I7423" t="s">
        <v>18</v>
      </c>
      <c r="J7423" t="s">
        <v>18</v>
      </c>
      <c r="K7423" t="s">
        <v>18</v>
      </c>
      <c r="L7423" t="s">
        <v>1697</v>
      </c>
      <c r="M7423" t="s">
        <v>12</v>
      </c>
      <c r="N7423" t="s">
        <v>21</v>
      </c>
      <c r="O7423" t="str">
        <f t="shared" si="115"/>
        <v>Feb</v>
      </c>
    </row>
    <row r="7424" spans="1:15" x14ac:dyDescent="0.3">
      <c r="A7424" s="1">
        <v>43146</v>
      </c>
      <c r="B7424">
        <v>112</v>
      </c>
      <c r="C7424">
        <v>9</v>
      </c>
      <c r="D7424">
        <v>-4</v>
      </c>
      <c r="E7424">
        <v>30</v>
      </c>
      <c r="F7424" t="s">
        <v>78</v>
      </c>
      <c r="G7424" t="s">
        <v>504</v>
      </c>
      <c r="H7424" t="s">
        <v>2317</v>
      </c>
      <c r="I7424" t="s">
        <v>18</v>
      </c>
      <c r="J7424" t="s">
        <v>18</v>
      </c>
      <c r="K7424" t="s">
        <v>18</v>
      </c>
      <c r="L7424" t="s">
        <v>1697</v>
      </c>
      <c r="M7424" t="s">
        <v>12</v>
      </c>
      <c r="N7424" t="s">
        <v>21</v>
      </c>
      <c r="O7424" t="str">
        <f t="shared" si="115"/>
        <v>Feb</v>
      </c>
    </row>
    <row r="7425" spans="1:15" x14ac:dyDescent="0.3">
      <c r="A7425" s="1">
        <v>43142</v>
      </c>
      <c r="B7425">
        <v>112</v>
      </c>
      <c r="C7425">
        <v>0</v>
      </c>
      <c r="D7425">
        <v>-7</v>
      </c>
      <c r="E7425">
        <v>36</v>
      </c>
      <c r="F7425" t="s">
        <v>56</v>
      </c>
      <c r="G7425" t="s">
        <v>27</v>
      </c>
      <c r="H7425" t="s">
        <v>2408</v>
      </c>
      <c r="I7425" t="s">
        <v>18</v>
      </c>
      <c r="J7425" t="s">
        <v>18</v>
      </c>
      <c r="K7425" t="s">
        <v>18</v>
      </c>
      <c r="L7425" t="s">
        <v>1697</v>
      </c>
      <c r="M7425" t="s">
        <v>20</v>
      </c>
      <c r="N7425" t="s">
        <v>21</v>
      </c>
      <c r="O7425" t="str">
        <f t="shared" si="115"/>
        <v>Feb</v>
      </c>
    </row>
    <row r="7426" spans="1:15" x14ac:dyDescent="0.3">
      <c r="A7426" s="1">
        <v>43363</v>
      </c>
      <c r="B7426">
        <v>111</v>
      </c>
      <c r="C7426">
        <v>11</v>
      </c>
      <c r="D7426">
        <v>19</v>
      </c>
      <c r="E7426">
        <v>95</v>
      </c>
      <c r="F7426" t="s">
        <v>78</v>
      </c>
      <c r="G7426" t="s">
        <v>2553</v>
      </c>
      <c r="H7426" t="s">
        <v>601</v>
      </c>
      <c r="I7426" t="s">
        <v>113</v>
      </c>
      <c r="J7426" t="s">
        <v>18</v>
      </c>
      <c r="K7426" t="s">
        <v>18</v>
      </c>
      <c r="L7426" t="s">
        <v>48</v>
      </c>
      <c r="M7426" t="s">
        <v>20</v>
      </c>
      <c r="N7426" t="s">
        <v>21</v>
      </c>
      <c r="O7426" t="str">
        <f t="shared" ref="O7426:O7489" si="116">TEXT(A7426,"mmm")</f>
        <v>Sep</v>
      </c>
    </row>
    <row r="7427" spans="1:15" x14ac:dyDescent="0.3">
      <c r="A7427" s="1">
        <v>43192</v>
      </c>
      <c r="B7427">
        <v>111</v>
      </c>
      <c r="C7427">
        <v>3</v>
      </c>
      <c r="D7427">
        <v>16</v>
      </c>
      <c r="E7427">
        <v>81</v>
      </c>
      <c r="F7427" t="s">
        <v>166</v>
      </c>
      <c r="G7427" t="s">
        <v>878</v>
      </c>
      <c r="H7427" t="s">
        <v>69</v>
      </c>
      <c r="I7427" t="s">
        <v>18</v>
      </c>
      <c r="J7427" t="s">
        <v>18</v>
      </c>
      <c r="K7427" t="s">
        <v>18</v>
      </c>
      <c r="L7427" t="s">
        <v>59</v>
      </c>
      <c r="M7427" t="s">
        <v>20</v>
      </c>
      <c r="N7427" t="s">
        <v>21</v>
      </c>
      <c r="O7427" t="str">
        <f t="shared" si="116"/>
        <v>Apr</v>
      </c>
    </row>
    <row r="7428" spans="1:15" x14ac:dyDescent="0.3">
      <c r="A7428" s="1">
        <v>43415</v>
      </c>
      <c r="B7428">
        <v>111</v>
      </c>
      <c r="C7428">
        <v>5</v>
      </c>
      <c r="D7428">
        <v>7</v>
      </c>
      <c r="E7428">
        <v>83</v>
      </c>
      <c r="F7428" t="s">
        <v>169</v>
      </c>
      <c r="G7428" t="s">
        <v>1198</v>
      </c>
      <c r="H7428" t="s">
        <v>314</v>
      </c>
      <c r="I7428" t="s">
        <v>18</v>
      </c>
      <c r="J7428" t="s">
        <v>18</v>
      </c>
      <c r="K7428" t="s">
        <v>18</v>
      </c>
      <c r="L7428" t="s">
        <v>48</v>
      </c>
      <c r="M7428" t="s">
        <v>20</v>
      </c>
      <c r="N7428" t="s">
        <v>21</v>
      </c>
      <c r="O7428" t="str">
        <f t="shared" si="116"/>
        <v>Nov</v>
      </c>
    </row>
    <row r="7429" spans="1:15" x14ac:dyDescent="0.3">
      <c r="A7429" s="1">
        <v>43080</v>
      </c>
      <c r="B7429">
        <v>111</v>
      </c>
      <c r="C7429">
        <v>1</v>
      </c>
      <c r="D7429">
        <v>-3</v>
      </c>
      <c r="E7429">
        <v>36</v>
      </c>
      <c r="F7429" t="s">
        <v>151</v>
      </c>
      <c r="G7429" t="s">
        <v>27</v>
      </c>
      <c r="H7429" t="s">
        <v>2298</v>
      </c>
      <c r="I7429" t="s">
        <v>18</v>
      </c>
      <c r="J7429" t="s">
        <v>18</v>
      </c>
      <c r="K7429" t="s">
        <v>18</v>
      </c>
      <c r="L7429" t="s">
        <v>1697</v>
      </c>
      <c r="M7429" t="s">
        <v>20</v>
      </c>
      <c r="N7429" t="s">
        <v>21</v>
      </c>
      <c r="O7429" t="str">
        <f t="shared" si="116"/>
        <v>Dec</v>
      </c>
    </row>
    <row r="7430" spans="1:15" x14ac:dyDescent="0.3">
      <c r="A7430" s="1">
        <v>43114</v>
      </c>
      <c r="B7430">
        <v>111</v>
      </c>
      <c r="C7430">
        <v>2</v>
      </c>
      <c r="D7430">
        <v>-4</v>
      </c>
      <c r="E7430">
        <v>78</v>
      </c>
      <c r="F7430" t="s">
        <v>70</v>
      </c>
      <c r="G7430" t="s">
        <v>2472</v>
      </c>
      <c r="H7430" t="s">
        <v>2041</v>
      </c>
      <c r="I7430" t="s">
        <v>18</v>
      </c>
      <c r="J7430" t="s">
        <v>18</v>
      </c>
      <c r="K7430" t="s">
        <v>18</v>
      </c>
      <c r="L7430" t="s">
        <v>1697</v>
      </c>
      <c r="M7430" t="s">
        <v>20</v>
      </c>
      <c r="N7430" t="s">
        <v>21</v>
      </c>
      <c r="O7430" t="str">
        <f t="shared" si="116"/>
        <v>Jan</v>
      </c>
    </row>
    <row r="7431" spans="1:15" x14ac:dyDescent="0.3">
      <c r="A7431" s="1">
        <v>43128</v>
      </c>
      <c r="B7431">
        <v>111</v>
      </c>
      <c r="C7431">
        <v>10</v>
      </c>
      <c r="D7431">
        <v>-6</v>
      </c>
      <c r="E7431">
        <v>35</v>
      </c>
      <c r="F7431" t="s">
        <v>34</v>
      </c>
      <c r="G7431" t="s">
        <v>1170</v>
      </c>
      <c r="H7431" t="s">
        <v>1970</v>
      </c>
      <c r="I7431" t="s">
        <v>281</v>
      </c>
      <c r="J7431" t="s">
        <v>18</v>
      </c>
      <c r="K7431" t="s">
        <v>18</v>
      </c>
      <c r="L7431" t="s">
        <v>1697</v>
      </c>
      <c r="M7431" t="s">
        <v>20</v>
      </c>
      <c r="N7431" t="s">
        <v>21</v>
      </c>
      <c r="O7431" t="str">
        <f t="shared" si="116"/>
        <v>Jan</v>
      </c>
    </row>
    <row r="7432" spans="1:15" x14ac:dyDescent="0.3">
      <c r="A7432" s="1">
        <v>43126</v>
      </c>
      <c r="B7432">
        <v>111</v>
      </c>
      <c r="C7432">
        <v>12</v>
      </c>
      <c r="D7432">
        <v>-14</v>
      </c>
      <c r="E7432">
        <v>30</v>
      </c>
      <c r="F7432" t="s">
        <v>60</v>
      </c>
      <c r="G7432" t="s">
        <v>1195</v>
      </c>
      <c r="H7432" t="s">
        <v>2554</v>
      </c>
      <c r="I7432" t="s">
        <v>365</v>
      </c>
      <c r="J7432" t="s">
        <v>18</v>
      </c>
      <c r="K7432" t="s">
        <v>197</v>
      </c>
      <c r="L7432" t="s">
        <v>1697</v>
      </c>
      <c r="M7432" t="s">
        <v>20</v>
      </c>
      <c r="N7432" t="s">
        <v>21</v>
      </c>
      <c r="O7432" t="str">
        <f t="shared" si="116"/>
        <v>Jan</v>
      </c>
    </row>
    <row r="7433" spans="1:15" x14ac:dyDescent="0.3">
      <c r="A7433" s="1">
        <v>43346</v>
      </c>
      <c r="B7433">
        <v>110</v>
      </c>
      <c r="C7433">
        <v>21</v>
      </c>
      <c r="D7433">
        <v>22</v>
      </c>
      <c r="E7433">
        <v>97</v>
      </c>
      <c r="F7433" t="s">
        <v>197</v>
      </c>
      <c r="G7433" t="s">
        <v>2344</v>
      </c>
      <c r="H7433" t="s">
        <v>216</v>
      </c>
      <c r="I7433" t="s">
        <v>18</v>
      </c>
      <c r="J7433" t="s">
        <v>197</v>
      </c>
      <c r="K7433" t="s">
        <v>18</v>
      </c>
      <c r="L7433" t="s">
        <v>48</v>
      </c>
      <c r="M7433" t="s">
        <v>20</v>
      </c>
      <c r="N7433" t="s">
        <v>21</v>
      </c>
      <c r="O7433" t="str">
        <f t="shared" si="116"/>
        <v>Sep</v>
      </c>
    </row>
    <row r="7434" spans="1:15" x14ac:dyDescent="0.3">
      <c r="A7434" s="1">
        <v>43290</v>
      </c>
      <c r="B7434">
        <v>110</v>
      </c>
      <c r="C7434">
        <v>14</v>
      </c>
      <c r="D7434">
        <v>20</v>
      </c>
      <c r="E7434">
        <v>89</v>
      </c>
      <c r="F7434" t="s">
        <v>70</v>
      </c>
      <c r="G7434" t="s">
        <v>332</v>
      </c>
      <c r="H7434" t="s">
        <v>701</v>
      </c>
      <c r="I7434" t="s">
        <v>369</v>
      </c>
      <c r="J7434" t="s">
        <v>197</v>
      </c>
      <c r="K7434" t="s">
        <v>18</v>
      </c>
      <c r="L7434" t="s">
        <v>19</v>
      </c>
      <c r="M7434" t="s">
        <v>20</v>
      </c>
      <c r="N7434" t="s">
        <v>21</v>
      </c>
      <c r="O7434" t="str">
        <f t="shared" si="116"/>
        <v>Jul</v>
      </c>
    </row>
    <row r="7435" spans="1:15" x14ac:dyDescent="0.3">
      <c r="A7435" s="1">
        <v>43278</v>
      </c>
      <c r="B7435">
        <v>110</v>
      </c>
      <c r="C7435">
        <v>4</v>
      </c>
      <c r="D7435">
        <v>19</v>
      </c>
      <c r="E7435">
        <v>97</v>
      </c>
      <c r="F7435" t="s">
        <v>70</v>
      </c>
      <c r="G7435" t="s">
        <v>2533</v>
      </c>
      <c r="H7435" t="s">
        <v>590</v>
      </c>
      <c r="I7435" t="s">
        <v>18</v>
      </c>
      <c r="J7435" t="s">
        <v>197</v>
      </c>
      <c r="K7435" t="s">
        <v>18</v>
      </c>
      <c r="L7435" t="s">
        <v>19</v>
      </c>
      <c r="M7435" t="s">
        <v>20</v>
      </c>
      <c r="N7435" t="s">
        <v>21</v>
      </c>
      <c r="O7435" t="str">
        <f t="shared" si="116"/>
        <v>Jun</v>
      </c>
    </row>
    <row r="7436" spans="1:15" x14ac:dyDescent="0.3">
      <c r="A7436" s="1">
        <v>43191</v>
      </c>
      <c r="B7436">
        <v>110</v>
      </c>
      <c r="C7436">
        <v>6</v>
      </c>
      <c r="D7436">
        <v>12</v>
      </c>
      <c r="E7436">
        <v>61</v>
      </c>
      <c r="F7436" t="s">
        <v>307</v>
      </c>
      <c r="G7436" t="s">
        <v>254</v>
      </c>
      <c r="H7436" t="s">
        <v>581</v>
      </c>
      <c r="I7436" t="s">
        <v>18</v>
      </c>
      <c r="J7436" t="s">
        <v>18</v>
      </c>
      <c r="K7436" t="s">
        <v>18</v>
      </c>
      <c r="L7436" t="s">
        <v>59</v>
      </c>
      <c r="M7436" t="s">
        <v>20</v>
      </c>
      <c r="N7436" t="s">
        <v>21</v>
      </c>
      <c r="O7436" t="str">
        <f t="shared" si="116"/>
        <v>Apr</v>
      </c>
    </row>
    <row r="7437" spans="1:15" x14ac:dyDescent="0.3">
      <c r="A7437" s="1">
        <v>43395</v>
      </c>
      <c r="B7437">
        <v>110</v>
      </c>
      <c r="C7437">
        <v>4</v>
      </c>
      <c r="D7437">
        <v>10</v>
      </c>
      <c r="E7437">
        <v>62</v>
      </c>
      <c r="F7437" t="s">
        <v>169</v>
      </c>
      <c r="G7437" t="s">
        <v>2065</v>
      </c>
      <c r="H7437" t="s">
        <v>22</v>
      </c>
      <c r="I7437" t="s">
        <v>18</v>
      </c>
      <c r="J7437" t="s">
        <v>18</v>
      </c>
      <c r="K7437" t="s">
        <v>18</v>
      </c>
      <c r="L7437" t="s">
        <v>48</v>
      </c>
      <c r="M7437" t="s">
        <v>20</v>
      </c>
      <c r="N7437" t="s">
        <v>21</v>
      </c>
      <c r="O7437" t="str">
        <f t="shared" si="116"/>
        <v>Oct</v>
      </c>
    </row>
    <row r="7438" spans="1:15" x14ac:dyDescent="0.3">
      <c r="A7438" s="1">
        <v>43387</v>
      </c>
      <c r="B7438">
        <v>110</v>
      </c>
      <c r="C7438">
        <v>5</v>
      </c>
      <c r="D7438">
        <v>8</v>
      </c>
      <c r="E7438">
        <v>79</v>
      </c>
      <c r="F7438" t="s">
        <v>72</v>
      </c>
      <c r="G7438" t="s">
        <v>1872</v>
      </c>
      <c r="H7438" t="s">
        <v>314</v>
      </c>
      <c r="I7438" t="s">
        <v>18</v>
      </c>
      <c r="J7438" t="s">
        <v>18</v>
      </c>
      <c r="K7438" t="s">
        <v>18</v>
      </c>
      <c r="L7438" t="s">
        <v>48</v>
      </c>
      <c r="M7438" t="s">
        <v>20</v>
      </c>
      <c r="N7438" t="s">
        <v>21</v>
      </c>
      <c r="O7438" t="str">
        <f t="shared" si="116"/>
        <v>Oct</v>
      </c>
    </row>
    <row r="7439" spans="1:15" x14ac:dyDescent="0.3">
      <c r="A7439" s="1">
        <v>43186</v>
      </c>
      <c r="B7439">
        <v>110</v>
      </c>
      <c r="C7439">
        <v>5</v>
      </c>
      <c r="D7439">
        <v>8</v>
      </c>
      <c r="E7439">
        <v>63</v>
      </c>
      <c r="F7439" t="s">
        <v>83</v>
      </c>
      <c r="G7439" t="s">
        <v>2555</v>
      </c>
      <c r="H7439" t="s">
        <v>201</v>
      </c>
      <c r="I7439" t="s">
        <v>18</v>
      </c>
      <c r="J7439" t="s">
        <v>18</v>
      </c>
      <c r="K7439" t="s">
        <v>18</v>
      </c>
      <c r="L7439" t="s">
        <v>59</v>
      </c>
      <c r="M7439" t="s">
        <v>20</v>
      </c>
      <c r="N7439" t="s">
        <v>21</v>
      </c>
      <c r="O7439" t="str">
        <f t="shared" si="116"/>
        <v>Mar</v>
      </c>
    </row>
    <row r="7440" spans="1:15" x14ac:dyDescent="0.3">
      <c r="A7440" s="1">
        <v>43207</v>
      </c>
      <c r="B7440">
        <v>110</v>
      </c>
      <c r="C7440">
        <v>4</v>
      </c>
      <c r="D7440">
        <v>8</v>
      </c>
      <c r="E7440">
        <v>52</v>
      </c>
      <c r="F7440" t="s">
        <v>307</v>
      </c>
      <c r="G7440" t="s">
        <v>119</v>
      </c>
      <c r="H7440" t="s">
        <v>179</v>
      </c>
      <c r="I7440" t="s">
        <v>18</v>
      </c>
      <c r="J7440" t="s">
        <v>18</v>
      </c>
      <c r="K7440" t="s">
        <v>18</v>
      </c>
      <c r="L7440" t="s">
        <v>59</v>
      </c>
      <c r="M7440" t="s">
        <v>20</v>
      </c>
      <c r="N7440" t="s">
        <v>21</v>
      </c>
      <c r="O7440" t="str">
        <f t="shared" si="116"/>
        <v>Apr</v>
      </c>
    </row>
    <row r="7441" spans="1:15" x14ac:dyDescent="0.3">
      <c r="A7441" s="1">
        <v>43205</v>
      </c>
      <c r="B7441">
        <v>110</v>
      </c>
      <c r="C7441">
        <v>4</v>
      </c>
      <c r="D7441">
        <v>6</v>
      </c>
      <c r="E7441">
        <v>84</v>
      </c>
      <c r="F7441" t="s">
        <v>141</v>
      </c>
      <c r="G7441" t="s">
        <v>2400</v>
      </c>
      <c r="H7441" t="s">
        <v>37</v>
      </c>
      <c r="I7441" t="s">
        <v>18</v>
      </c>
      <c r="J7441" t="s">
        <v>18</v>
      </c>
      <c r="K7441" t="s">
        <v>18</v>
      </c>
      <c r="L7441" t="s">
        <v>59</v>
      </c>
      <c r="M7441" t="s">
        <v>20</v>
      </c>
      <c r="N7441" t="s">
        <v>21</v>
      </c>
      <c r="O7441" t="str">
        <f t="shared" si="116"/>
        <v>Apr</v>
      </c>
    </row>
    <row r="7442" spans="1:15" x14ac:dyDescent="0.3">
      <c r="A7442" s="1">
        <v>43100</v>
      </c>
      <c r="B7442">
        <v>110</v>
      </c>
      <c r="C7442">
        <v>10</v>
      </c>
      <c r="D7442">
        <v>0</v>
      </c>
      <c r="E7442">
        <v>73</v>
      </c>
      <c r="F7442" t="s">
        <v>141</v>
      </c>
      <c r="G7442" t="s">
        <v>1398</v>
      </c>
      <c r="H7442" t="s">
        <v>1293</v>
      </c>
      <c r="I7442" t="s">
        <v>281</v>
      </c>
      <c r="J7442" t="s">
        <v>18</v>
      </c>
      <c r="K7442" t="s">
        <v>45</v>
      </c>
      <c r="L7442" t="s">
        <v>1697</v>
      </c>
      <c r="M7442" t="s">
        <v>12</v>
      </c>
      <c r="N7442" t="s">
        <v>21</v>
      </c>
      <c r="O7442" t="str">
        <f t="shared" si="116"/>
        <v>Dec</v>
      </c>
    </row>
    <row r="7443" spans="1:15" x14ac:dyDescent="0.3">
      <c r="A7443" s="1">
        <v>43093</v>
      </c>
      <c r="B7443">
        <v>110</v>
      </c>
      <c r="C7443">
        <v>22</v>
      </c>
      <c r="D7443">
        <v>0</v>
      </c>
      <c r="E7443">
        <v>69</v>
      </c>
      <c r="F7443" t="s">
        <v>60</v>
      </c>
      <c r="G7443" t="s">
        <v>2556</v>
      </c>
      <c r="H7443" t="s">
        <v>986</v>
      </c>
      <c r="I7443" t="s">
        <v>18</v>
      </c>
      <c r="J7443" t="s">
        <v>18</v>
      </c>
      <c r="K7443" t="s">
        <v>18</v>
      </c>
      <c r="L7443" t="s">
        <v>1697</v>
      </c>
      <c r="M7443" t="s">
        <v>12</v>
      </c>
      <c r="N7443" t="s">
        <v>21</v>
      </c>
      <c r="O7443" t="str">
        <f t="shared" si="116"/>
        <v>Dec</v>
      </c>
    </row>
    <row r="7444" spans="1:15" x14ac:dyDescent="0.3">
      <c r="A7444" s="1">
        <v>43103</v>
      </c>
      <c r="B7444">
        <v>110</v>
      </c>
      <c r="C7444">
        <v>2</v>
      </c>
      <c r="D7444">
        <v>-6</v>
      </c>
      <c r="E7444">
        <v>43</v>
      </c>
      <c r="F7444" t="s">
        <v>239</v>
      </c>
      <c r="G7444" t="s">
        <v>27</v>
      </c>
      <c r="H7444" t="s">
        <v>1914</v>
      </c>
      <c r="I7444" t="s">
        <v>18</v>
      </c>
      <c r="J7444" t="s">
        <v>18</v>
      </c>
      <c r="K7444" t="s">
        <v>18</v>
      </c>
      <c r="L7444" t="s">
        <v>1697</v>
      </c>
      <c r="M7444" t="s">
        <v>20</v>
      </c>
      <c r="N7444" t="s">
        <v>21</v>
      </c>
      <c r="O7444" t="str">
        <f t="shared" si="116"/>
        <v>Jan</v>
      </c>
    </row>
    <row r="7445" spans="1:15" x14ac:dyDescent="0.3">
      <c r="A7445" s="1">
        <v>43084</v>
      </c>
      <c r="B7445">
        <v>110</v>
      </c>
      <c r="C7445">
        <v>3</v>
      </c>
      <c r="D7445">
        <v>-7</v>
      </c>
      <c r="E7445">
        <v>56</v>
      </c>
      <c r="F7445" t="s">
        <v>197</v>
      </c>
      <c r="G7445" t="s">
        <v>371</v>
      </c>
      <c r="H7445" t="s">
        <v>2091</v>
      </c>
      <c r="I7445" t="s">
        <v>18</v>
      </c>
      <c r="J7445" t="s">
        <v>18</v>
      </c>
      <c r="K7445" t="s">
        <v>18</v>
      </c>
      <c r="L7445" t="s">
        <v>1697</v>
      </c>
      <c r="M7445" t="s">
        <v>20</v>
      </c>
      <c r="N7445" t="s">
        <v>21</v>
      </c>
      <c r="O7445" t="str">
        <f t="shared" si="116"/>
        <v>Dec</v>
      </c>
    </row>
    <row r="7446" spans="1:15" x14ac:dyDescent="0.3">
      <c r="A7446" s="1">
        <v>43136</v>
      </c>
      <c r="B7446">
        <v>110</v>
      </c>
      <c r="C7446">
        <v>6</v>
      </c>
      <c r="D7446">
        <v>-12</v>
      </c>
      <c r="E7446">
        <v>40</v>
      </c>
      <c r="F7446" t="s">
        <v>92</v>
      </c>
      <c r="G7446" t="s">
        <v>27</v>
      </c>
      <c r="H7446" t="s">
        <v>2127</v>
      </c>
      <c r="I7446" t="s">
        <v>18</v>
      </c>
      <c r="J7446" t="s">
        <v>18</v>
      </c>
      <c r="K7446" t="s">
        <v>18</v>
      </c>
      <c r="L7446" t="s">
        <v>1697</v>
      </c>
      <c r="M7446" t="s">
        <v>20</v>
      </c>
      <c r="N7446" t="s">
        <v>21</v>
      </c>
      <c r="O7446" t="str">
        <f t="shared" si="116"/>
        <v>Feb</v>
      </c>
    </row>
    <row r="7447" spans="1:15" x14ac:dyDescent="0.3">
      <c r="A7447" s="1">
        <v>43341</v>
      </c>
      <c r="B7447">
        <v>109</v>
      </c>
      <c r="C7447">
        <v>5</v>
      </c>
      <c r="D7447">
        <v>25</v>
      </c>
      <c r="E7447">
        <v>87</v>
      </c>
      <c r="F7447" t="s">
        <v>26</v>
      </c>
      <c r="G7447" t="s">
        <v>1172</v>
      </c>
      <c r="H7447" t="s">
        <v>214</v>
      </c>
      <c r="I7447" t="s">
        <v>18</v>
      </c>
      <c r="J7447" t="s">
        <v>18</v>
      </c>
      <c r="K7447" t="s">
        <v>18</v>
      </c>
      <c r="L7447" t="s">
        <v>19</v>
      </c>
      <c r="M7447" t="s">
        <v>20</v>
      </c>
      <c r="N7447" t="s">
        <v>21</v>
      </c>
      <c r="O7447" t="str">
        <f t="shared" si="116"/>
        <v>Aug</v>
      </c>
    </row>
    <row r="7448" spans="1:15" x14ac:dyDescent="0.3">
      <c r="A7448" s="1">
        <v>43188</v>
      </c>
      <c r="B7448">
        <v>109</v>
      </c>
      <c r="C7448">
        <v>4</v>
      </c>
      <c r="D7448">
        <v>13</v>
      </c>
      <c r="E7448">
        <v>81</v>
      </c>
      <c r="F7448" t="s">
        <v>344</v>
      </c>
      <c r="G7448" t="s">
        <v>2216</v>
      </c>
      <c r="H7448" t="s">
        <v>368</v>
      </c>
      <c r="I7448" t="s">
        <v>18</v>
      </c>
      <c r="J7448" t="s">
        <v>18</v>
      </c>
      <c r="K7448" t="s">
        <v>18</v>
      </c>
      <c r="L7448" t="s">
        <v>59</v>
      </c>
      <c r="M7448" t="s">
        <v>20</v>
      </c>
      <c r="N7448" t="s">
        <v>21</v>
      </c>
      <c r="O7448" t="str">
        <f t="shared" si="116"/>
        <v>Mar</v>
      </c>
    </row>
    <row r="7449" spans="1:15" x14ac:dyDescent="0.3">
      <c r="A7449" s="1">
        <v>43223</v>
      </c>
      <c r="B7449">
        <v>109</v>
      </c>
      <c r="C7449">
        <v>4</v>
      </c>
      <c r="D7449">
        <v>7</v>
      </c>
      <c r="E7449">
        <v>87</v>
      </c>
      <c r="F7449" t="s">
        <v>201</v>
      </c>
      <c r="G7449" t="s">
        <v>27</v>
      </c>
      <c r="H7449" t="s">
        <v>967</v>
      </c>
      <c r="I7449" t="s">
        <v>18</v>
      </c>
      <c r="J7449" t="s">
        <v>18</v>
      </c>
      <c r="K7449" t="s">
        <v>18</v>
      </c>
      <c r="L7449" t="s">
        <v>59</v>
      </c>
      <c r="M7449" t="s">
        <v>20</v>
      </c>
      <c r="N7449" t="s">
        <v>21</v>
      </c>
      <c r="O7449" t="str">
        <f t="shared" si="116"/>
        <v>May</v>
      </c>
    </row>
    <row r="7450" spans="1:15" x14ac:dyDescent="0.3">
      <c r="A7450" s="1">
        <v>43416</v>
      </c>
      <c r="B7450">
        <v>109</v>
      </c>
      <c r="C7450">
        <v>4</v>
      </c>
      <c r="D7450">
        <v>4</v>
      </c>
      <c r="E7450">
        <v>68</v>
      </c>
      <c r="F7450" t="s">
        <v>18</v>
      </c>
      <c r="G7450" t="s">
        <v>27</v>
      </c>
      <c r="H7450" t="s">
        <v>741</v>
      </c>
      <c r="I7450" t="s">
        <v>18</v>
      </c>
      <c r="J7450" t="s">
        <v>18</v>
      </c>
      <c r="K7450" t="s">
        <v>18</v>
      </c>
      <c r="L7450" t="s">
        <v>48</v>
      </c>
      <c r="M7450" t="s">
        <v>20</v>
      </c>
      <c r="N7450" t="s">
        <v>21</v>
      </c>
      <c r="O7450" t="str">
        <f t="shared" si="116"/>
        <v>Nov</v>
      </c>
    </row>
    <row r="7451" spans="1:15" x14ac:dyDescent="0.3">
      <c r="A7451" s="1">
        <v>43176</v>
      </c>
      <c r="B7451">
        <v>109</v>
      </c>
      <c r="C7451">
        <v>6</v>
      </c>
      <c r="D7451">
        <v>1</v>
      </c>
      <c r="E7451">
        <v>63</v>
      </c>
      <c r="F7451" t="s">
        <v>70</v>
      </c>
      <c r="G7451" t="s">
        <v>27</v>
      </c>
      <c r="H7451" t="s">
        <v>1246</v>
      </c>
      <c r="I7451" t="s">
        <v>18</v>
      </c>
      <c r="J7451" t="s">
        <v>18</v>
      </c>
      <c r="K7451" t="s">
        <v>18</v>
      </c>
      <c r="L7451" t="s">
        <v>59</v>
      </c>
      <c r="M7451" t="s">
        <v>20</v>
      </c>
      <c r="N7451" t="s">
        <v>21</v>
      </c>
      <c r="O7451" t="str">
        <f t="shared" si="116"/>
        <v>Mar</v>
      </c>
    </row>
    <row r="7452" spans="1:15" x14ac:dyDescent="0.3">
      <c r="A7452" s="1">
        <v>43108</v>
      </c>
      <c r="B7452">
        <v>109</v>
      </c>
      <c r="C7452">
        <v>1</v>
      </c>
      <c r="D7452">
        <v>1</v>
      </c>
      <c r="E7452">
        <v>42</v>
      </c>
      <c r="F7452" t="s">
        <v>344</v>
      </c>
      <c r="G7452" t="s">
        <v>1083</v>
      </c>
      <c r="H7452" t="s">
        <v>2100</v>
      </c>
      <c r="I7452" t="s">
        <v>18</v>
      </c>
      <c r="J7452" t="s">
        <v>18</v>
      </c>
      <c r="K7452" t="s">
        <v>18</v>
      </c>
      <c r="L7452" t="s">
        <v>1697</v>
      </c>
      <c r="M7452" t="s">
        <v>20</v>
      </c>
      <c r="N7452" t="s">
        <v>21</v>
      </c>
      <c r="O7452" t="str">
        <f t="shared" si="116"/>
        <v>Jan</v>
      </c>
    </row>
    <row r="7453" spans="1:15" x14ac:dyDescent="0.3">
      <c r="A7453" s="1">
        <v>43427</v>
      </c>
      <c r="B7453">
        <v>109</v>
      </c>
      <c r="C7453">
        <v>4</v>
      </c>
      <c r="D7453">
        <v>-2</v>
      </c>
      <c r="E7453">
        <v>42</v>
      </c>
      <c r="F7453" t="s">
        <v>71</v>
      </c>
      <c r="G7453" t="s">
        <v>27</v>
      </c>
      <c r="H7453" t="s">
        <v>2097</v>
      </c>
      <c r="I7453" t="s">
        <v>18</v>
      </c>
      <c r="J7453" t="s">
        <v>18</v>
      </c>
      <c r="K7453" t="s">
        <v>18</v>
      </c>
      <c r="L7453" t="s">
        <v>48</v>
      </c>
      <c r="M7453" t="s">
        <v>20</v>
      </c>
      <c r="N7453" t="s">
        <v>21</v>
      </c>
      <c r="O7453" t="str">
        <f t="shared" si="116"/>
        <v>Nov</v>
      </c>
    </row>
    <row r="7454" spans="1:15" x14ac:dyDescent="0.3">
      <c r="A7454" s="1">
        <v>43134</v>
      </c>
      <c r="B7454">
        <v>109</v>
      </c>
      <c r="C7454">
        <v>20</v>
      </c>
      <c r="D7454">
        <v>-8</v>
      </c>
      <c r="E7454">
        <v>31</v>
      </c>
      <c r="F7454" t="s">
        <v>314</v>
      </c>
      <c r="G7454" t="s">
        <v>27</v>
      </c>
      <c r="H7454" t="s">
        <v>2252</v>
      </c>
      <c r="I7454" t="s">
        <v>18</v>
      </c>
      <c r="J7454" t="s">
        <v>18</v>
      </c>
      <c r="K7454" t="s">
        <v>18</v>
      </c>
      <c r="L7454" t="s">
        <v>1697</v>
      </c>
      <c r="M7454" t="s">
        <v>20</v>
      </c>
      <c r="N7454" t="s">
        <v>21</v>
      </c>
      <c r="O7454" t="str">
        <f t="shared" si="116"/>
        <v>Feb</v>
      </c>
    </row>
    <row r="7455" spans="1:15" x14ac:dyDescent="0.3">
      <c r="A7455" s="1">
        <v>43143</v>
      </c>
      <c r="B7455">
        <v>109</v>
      </c>
      <c r="C7455">
        <v>6</v>
      </c>
      <c r="D7455">
        <v>-10</v>
      </c>
      <c r="E7455">
        <v>36</v>
      </c>
      <c r="F7455" t="s">
        <v>78</v>
      </c>
      <c r="G7455" t="s">
        <v>27</v>
      </c>
      <c r="H7455" t="s">
        <v>2170</v>
      </c>
      <c r="I7455" t="s">
        <v>18</v>
      </c>
      <c r="J7455" t="s">
        <v>18</v>
      </c>
      <c r="K7455" t="s">
        <v>18</v>
      </c>
      <c r="L7455" t="s">
        <v>1697</v>
      </c>
      <c r="M7455" t="s">
        <v>20</v>
      </c>
      <c r="N7455" t="s">
        <v>21</v>
      </c>
      <c r="O7455" t="str">
        <f t="shared" si="116"/>
        <v>Feb</v>
      </c>
    </row>
    <row r="7456" spans="1:15" x14ac:dyDescent="0.3">
      <c r="A7456" s="1">
        <v>43082</v>
      </c>
      <c r="B7456">
        <v>109</v>
      </c>
      <c r="C7456">
        <v>6</v>
      </c>
      <c r="D7456">
        <v>-12</v>
      </c>
      <c r="E7456">
        <v>57</v>
      </c>
      <c r="F7456" t="s">
        <v>45</v>
      </c>
      <c r="G7456" t="s">
        <v>326</v>
      </c>
      <c r="H7456" t="s">
        <v>2234</v>
      </c>
      <c r="I7456" t="s">
        <v>18</v>
      </c>
      <c r="J7456" t="s">
        <v>18</v>
      </c>
      <c r="K7456" t="s">
        <v>18</v>
      </c>
      <c r="L7456" t="s">
        <v>1697</v>
      </c>
      <c r="M7456" t="s">
        <v>20</v>
      </c>
      <c r="N7456" t="s">
        <v>21</v>
      </c>
      <c r="O7456" t="str">
        <f t="shared" si="116"/>
        <v>Dec</v>
      </c>
    </row>
    <row r="7457" spans="1:15" x14ac:dyDescent="0.3">
      <c r="A7457" s="1">
        <v>43190</v>
      </c>
      <c r="B7457">
        <v>108</v>
      </c>
      <c r="C7457">
        <v>5</v>
      </c>
      <c r="D7457">
        <v>10</v>
      </c>
      <c r="E7457">
        <v>73</v>
      </c>
      <c r="F7457" t="s">
        <v>83</v>
      </c>
      <c r="G7457" t="s">
        <v>809</v>
      </c>
      <c r="H7457" t="s">
        <v>1036</v>
      </c>
      <c r="I7457" t="s">
        <v>18</v>
      </c>
      <c r="J7457" t="s">
        <v>18</v>
      </c>
      <c r="K7457" t="s">
        <v>18</v>
      </c>
      <c r="L7457" t="s">
        <v>59</v>
      </c>
      <c r="M7457" t="s">
        <v>20</v>
      </c>
      <c r="N7457" t="s">
        <v>21</v>
      </c>
      <c r="O7457" t="str">
        <f t="shared" si="116"/>
        <v>Mar</v>
      </c>
    </row>
    <row r="7458" spans="1:15" x14ac:dyDescent="0.3">
      <c r="A7458" s="1">
        <v>43197</v>
      </c>
      <c r="B7458">
        <v>108</v>
      </c>
      <c r="C7458">
        <v>6</v>
      </c>
      <c r="D7458">
        <v>2</v>
      </c>
      <c r="E7458">
        <v>58</v>
      </c>
      <c r="F7458" t="s">
        <v>151</v>
      </c>
      <c r="G7458" t="s">
        <v>1540</v>
      </c>
      <c r="H7458" t="s">
        <v>318</v>
      </c>
      <c r="I7458" t="s">
        <v>18</v>
      </c>
      <c r="J7458" t="s">
        <v>18</v>
      </c>
      <c r="K7458" t="s">
        <v>18</v>
      </c>
      <c r="L7458" t="s">
        <v>59</v>
      </c>
      <c r="M7458" t="s">
        <v>20</v>
      </c>
      <c r="N7458" t="s">
        <v>21</v>
      </c>
      <c r="O7458" t="str">
        <f t="shared" si="116"/>
        <v>Apr</v>
      </c>
    </row>
    <row r="7459" spans="1:15" x14ac:dyDescent="0.3">
      <c r="A7459" s="1">
        <v>43155</v>
      </c>
      <c r="B7459">
        <v>108</v>
      </c>
      <c r="C7459">
        <v>7</v>
      </c>
      <c r="D7459">
        <v>1</v>
      </c>
      <c r="E7459">
        <v>86</v>
      </c>
      <c r="F7459" t="s">
        <v>64</v>
      </c>
      <c r="G7459" t="s">
        <v>2557</v>
      </c>
      <c r="H7459" t="s">
        <v>719</v>
      </c>
      <c r="I7459" t="s">
        <v>18</v>
      </c>
      <c r="J7459" t="s">
        <v>18</v>
      </c>
      <c r="K7459" t="s">
        <v>18</v>
      </c>
      <c r="L7459" t="s">
        <v>1697</v>
      </c>
      <c r="M7459" t="s">
        <v>20</v>
      </c>
      <c r="N7459" t="s">
        <v>21</v>
      </c>
      <c r="O7459" t="str">
        <f t="shared" si="116"/>
        <v>Feb</v>
      </c>
    </row>
    <row r="7460" spans="1:15" x14ac:dyDescent="0.3">
      <c r="A7460" s="1">
        <v>43145</v>
      </c>
      <c r="B7460">
        <v>108</v>
      </c>
      <c r="C7460">
        <v>6</v>
      </c>
      <c r="D7460">
        <v>1</v>
      </c>
      <c r="E7460">
        <v>66</v>
      </c>
      <c r="F7460" t="s">
        <v>207</v>
      </c>
      <c r="G7460" t="s">
        <v>164</v>
      </c>
      <c r="H7460" t="s">
        <v>1119</v>
      </c>
      <c r="I7460" t="s">
        <v>18</v>
      </c>
      <c r="J7460" t="s">
        <v>18</v>
      </c>
      <c r="K7460" t="s">
        <v>18</v>
      </c>
      <c r="L7460" t="s">
        <v>1697</v>
      </c>
      <c r="M7460" t="s">
        <v>20</v>
      </c>
      <c r="N7460" t="s">
        <v>21</v>
      </c>
      <c r="O7460" t="str">
        <f t="shared" si="116"/>
        <v>Feb</v>
      </c>
    </row>
    <row r="7461" spans="1:15" x14ac:dyDescent="0.3">
      <c r="A7461" s="1">
        <v>43102</v>
      </c>
      <c r="B7461">
        <v>108</v>
      </c>
      <c r="C7461">
        <v>1</v>
      </c>
      <c r="D7461">
        <v>-2</v>
      </c>
      <c r="E7461">
        <v>56</v>
      </c>
      <c r="F7461" t="s">
        <v>83</v>
      </c>
      <c r="G7461" t="s">
        <v>2238</v>
      </c>
      <c r="H7461" t="s">
        <v>653</v>
      </c>
      <c r="I7461" t="s">
        <v>18</v>
      </c>
      <c r="J7461" t="s">
        <v>18</v>
      </c>
      <c r="K7461" t="s">
        <v>18</v>
      </c>
      <c r="L7461" t="s">
        <v>1697</v>
      </c>
      <c r="M7461" t="s">
        <v>20</v>
      </c>
      <c r="N7461" t="s">
        <v>21</v>
      </c>
      <c r="O7461" t="str">
        <f t="shared" si="116"/>
        <v>Jan</v>
      </c>
    </row>
    <row r="7462" spans="1:15" x14ac:dyDescent="0.3">
      <c r="A7462" s="1">
        <v>43161</v>
      </c>
      <c r="B7462">
        <v>108</v>
      </c>
      <c r="C7462">
        <v>1</v>
      </c>
      <c r="D7462">
        <v>-5</v>
      </c>
      <c r="E7462">
        <v>52</v>
      </c>
      <c r="F7462" t="s">
        <v>56</v>
      </c>
      <c r="G7462" t="s">
        <v>1203</v>
      </c>
      <c r="H7462" t="s">
        <v>1781</v>
      </c>
      <c r="I7462" t="s">
        <v>18</v>
      </c>
      <c r="J7462" t="s">
        <v>18</v>
      </c>
      <c r="K7462" t="s">
        <v>18</v>
      </c>
      <c r="L7462" t="s">
        <v>59</v>
      </c>
      <c r="M7462" t="s">
        <v>20</v>
      </c>
      <c r="N7462" t="s">
        <v>21</v>
      </c>
      <c r="O7462" t="str">
        <f t="shared" si="116"/>
        <v>Mar</v>
      </c>
    </row>
    <row r="7463" spans="1:15" x14ac:dyDescent="0.3">
      <c r="A7463" s="1">
        <v>43089</v>
      </c>
      <c r="B7463">
        <v>108</v>
      </c>
      <c r="C7463">
        <v>2</v>
      </c>
      <c r="D7463">
        <v>-8</v>
      </c>
      <c r="E7463">
        <v>68</v>
      </c>
      <c r="F7463" t="s">
        <v>207</v>
      </c>
      <c r="G7463" t="s">
        <v>739</v>
      </c>
      <c r="H7463" t="s">
        <v>1441</v>
      </c>
      <c r="I7463" t="s">
        <v>18</v>
      </c>
      <c r="J7463" t="s">
        <v>18</v>
      </c>
      <c r="K7463" t="s">
        <v>239</v>
      </c>
      <c r="L7463" t="s">
        <v>1697</v>
      </c>
      <c r="M7463" t="s">
        <v>20</v>
      </c>
      <c r="N7463" t="s">
        <v>21</v>
      </c>
      <c r="O7463" t="str">
        <f t="shared" si="116"/>
        <v>Dec</v>
      </c>
    </row>
    <row r="7464" spans="1:15" x14ac:dyDescent="0.3">
      <c r="A7464" s="1">
        <v>43130</v>
      </c>
      <c r="B7464">
        <v>108</v>
      </c>
      <c r="C7464">
        <v>0</v>
      </c>
      <c r="D7464">
        <v>-10</v>
      </c>
      <c r="E7464">
        <v>34</v>
      </c>
      <c r="F7464" t="s">
        <v>45</v>
      </c>
      <c r="G7464" t="s">
        <v>27</v>
      </c>
      <c r="H7464" t="s">
        <v>2232</v>
      </c>
      <c r="I7464" t="s">
        <v>18</v>
      </c>
      <c r="J7464" t="s">
        <v>18</v>
      </c>
      <c r="K7464" t="s">
        <v>18</v>
      </c>
      <c r="L7464" t="s">
        <v>1697</v>
      </c>
      <c r="M7464" t="s">
        <v>20</v>
      </c>
      <c r="N7464" t="s">
        <v>21</v>
      </c>
      <c r="O7464" t="str">
        <f t="shared" si="116"/>
        <v>Jan</v>
      </c>
    </row>
    <row r="7465" spans="1:15" x14ac:dyDescent="0.3">
      <c r="A7465" s="1">
        <v>43083</v>
      </c>
      <c r="B7465">
        <v>108</v>
      </c>
      <c r="C7465">
        <v>6</v>
      </c>
      <c r="D7465">
        <v>-11</v>
      </c>
      <c r="E7465">
        <v>55</v>
      </c>
      <c r="F7465" t="s">
        <v>83</v>
      </c>
      <c r="G7465" t="s">
        <v>1241</v>
      </c>
      <c r="H7465" t="s">
        <v>2320</v>
      </c>
      <c r="I7465" t="s">
        <v>18</v>
      </c>
      <c r="J7465" t="s">
        <v>18</v>
      </c>
      <c r="K7465" t="s">
        <v>18</v>
      </c>
      <c r="L7465" t="s">
        <v>1697</v>
      </c>
      <c r="M7465" t="s">
        <v>20</v>
      </c>
      <c r="N7465" t="s">
        <v>21</v>
      </c>
      <c r="O7465" t="str">
        <f t="shared" si="116"/>
        <v>Dec</v>
      </c>
    </row>
    <row r="7466" spans="1:15" x14ac:dyDescent="0.3">
      <c r="A7466" s="1">
        <v>43126</v>
      </c>
      <c r="B7466">
        <v>108</v>
      </c>
      <c r="C7466">
        <v>22</v>
      </c>
      <c r="D7466">
        <v>-15</v>
      </c>
      <c r="E7466">
        <v>40</v>
      </c>
      <c r="F7466" t="s">
        <v>90</v>
      </c>
      <c r="G7466" t="s">
        <v>1255</v>
      </c>
      <c r="H7466" t="s">
        <v>2403</v>
      </c>
      <c r="I7466" t="s">
        <v>18</v>
      </c>
      <c r="J7466" t="s">
        <v>18</v>
      </c>
      <c r="K7466" t="s">
        <v>72</v>
      </c>
      <c r="L7466" t="s">
        <v>1697</v>
      </c>
      <c r="M7466" t="s">
        <v>20</v>
      </c>
      <c r="N7466" t="s">
        <v>21</v>
      </c>
      <c r="O7466" t="str">
        <f t="shared" si="116"/>
        <v>Jan</v>
      </c>
    </row>
    <row r="7467" spans="1:15" x14ac:dyDescent="0.3">
      <c r="A7467" s="1">
        <v>43187</v>
      </c>
      <c r="B7467">
        <v>107</v>
      </c>
      <c r="C7467">
        <v>5</v>
      </c>
      <c r="D7467">
        <v>10</v>
      </c>
      <c r="E7467">
        <v>80</v>
      </c>
      <c r="F7467" t="s">
        <v>83</v>
      </c>
      <c r="G7467" t="s">
        <v>726</v>
      </c>
      <c r="H7467" t="s">
        <v>93</v>
      </c>
      <c r="I7467" t="s">
        <v>18</v>
      </c>
      <c r="J7467" t="s">
        <v>18</v>
      </c>
      <c r="K7467" t="s">
        <v>18</v>
      </c>
      <c r="L7467" t="s">
        <v>59</v>
      </c>
      <c r="M7467" t="s">
        <v>20</v>
      </c>
      <c r="N7467" t="s">
        <v>21</v>
      </c>
      <c r="O7467" t="str">
        <f t="shared" si="116"/>
        <v>Mar</v>
      </c>
    </row>
    <row r="7468" spans="1:15" x14ac:dyDescent="0.3">
      <c r="A7468" s="1">
        <v>43409</v>
      </c>
      <c r="B7468">
        <v>107</v>
      </c>
      <c r="C7468">
        <v>4</v>
      </c>
      <c r="D7468">
        <v>8</v>
      </c>
      <c r="E7468">
        <v>81</v>
      </c>
      <c r="F7468" t="s">
        <v>307</v>
      </c>
      <c r="G7468" t="s">
        <v>129</v>
      </c>
      <c r="H7468" t="s">
        <v>967</v>
      </c>
      <c r="I7468" t="s">
        <v>18</v>
      </c>
      <c r="J7468" t="s">
        <v>18</v>
      </c>
      <c r="K7468" t="s">
        <v>18</v>
      </c>
      <c r="L7468" t="s">
        <v>48</v>
      </c>
      <c r="M7468" t="s">
        <v>20</v>
      </c>
      <c r="N7468" t="s">
        <v>21</v>
      </c>
      <c r="O7468" t="str">
        <f t="shared" si="116"/>
        <v>Nov</v>
      </c>
    </row>
    <row r="7469" spans="1:15" x14ac:dyDescent="0.3">
      <c r="A7469" s="1">
        <v>43206</v>
      </c>
      <c r="B7469">
        <v>107</v>
      </c>
      <c r="C7469">
        <v>3</v>
      </c>
      <c r="D7469">
        <v>6</v>
      </c>
      <c r="E7469">
        <v>67</v>
      </c>
      <c r="F7469" t="s">
        <v>53</v>
      </c>
      <c r="G7469" t="s">
        <v>2207</v>
      </c>
      <c r="H7469" t="s">
        <v>71</v>
      </c>
      <c r="I7469" t="s">
        <v>18</v>
      </c>
      <c r="J7469" t="s">
        <v>18</v>
      </c>
      <c r="K7469" t="s">
        <v>18</v>
      </c>
      <c r="L7469" t="s">
        <v>59</v>
      </c>
      <c r="M7469" t="s">
        <v>20</v>
      </c>
      <c r="N7469" t="s">
        <v>21</v>
      </c>
      <c r="O7469" t="str">
        <f t="shared" si="116"/>
        <v>Apr</v>
      </c>
    </row>
    <row r="7470" spans="1:15" x14ac:dyDescent="0.3">
      <c r="A7470" s="1">
        <v>43118</v>
      </c>
      <c r="B7470">
        <v>107</v>
      </c>
      <c r="C7470">
        <v>6</v>
      </c>
      <c r="D7470">
        <v>2</v>
      </c>
      <c r="E7470">
        <v>82</v>
      </c>
      <c r="F7470" t="s">
        <v>239</v>
      </c>
      <c r="G7470" t="s">
        <v>2557</v>
      </c>
      <c r="H7470" t="s">
        <v>312</v>
      </c>
      <c r="I7470" t="s">
        <v>18</v>
      </c>
      <c r="J7470" t="s">
        <v>18</v>
      </c>
      <c r="K7470" t="s">
        <v>18</v>
      </c>
      <c r="L7470" t="s">
        <v>1697</v>
      </c>
      <c r="M7470" t="s">
        <v>20</v>
      </c>
      <c r="N7470" t="s">
        <v>21</v>
      </c>
      <c r="O7470" t="str">
        <f t="shared" si="116"/>
        <v>Jan</v>
      </c>
    </row>
    <row r="7471" spans="1:15" x14ac:dyDescent="0.3">
      <c r="A7471" s="1">
        <v>43433</v>
      </c>
      <c r="B7471">
        <v>107</v>
      </c>
      <c r="C7471">
        <v>4</v>
      </c>
      <c r="D7471">
        <v>2</v>
      </c>
      <c r="E7471">
        <v>33</v>
      </c>
      <c r="F7471" t="s">
        <v>197</v>
      </c>
      <c r="G7471" t="s">
        <v>103</v>
      </c>
      <c r="H7471" t="s">
        <v>2056</v>
      </c>
      <c r="I7471" t="s">
        <v>18</v>
      </c>
      <c r="J7471" t="s">
        <v>18</v>
      </c>
      <c r="K7471" t="s">
        <v>18</v>
      </c>
      <c r="L7471" t="s">
        <v>48</v>
      </c>
      <c r="M7471" t="s">
        <v>20</v>
      </c>
      <c r="N7471" t="s">
        <v>21</v>
      </c>
      <c r="O7471" t="str">
        <f t="shared" si="116"/>
        <v>Nov</v>
      </c>
    </row>
    <row r="7472" spans="1:15" x14ac:dyDescent="0.3">
      <c r="A7472" s="1">
        <v>43181</v>
      </c>
      <c r="B7472">
        <v>107</v>
      </c>
      <c r="C7472">
        <v>3</v>
      </c>
      <c r="D7472">
        <v>1</v>
      </c>
      <c r="E7472">
        <v>87</v>
      </c>
      <c r="F7472" t="s">
        <v>141</v>
      </c>
      <c r="G7472" t="s">
        <v>619</v>
      </c>
      <c r="H7472" t="s">
        <v>978</v>
      </c>
      <c r="I7472" t="s">
        <v>18</v>
      </c>
      <c r="J7472" t="s">
        <v>18</v>
      </c>
      <c r="K7472" t="s">
        <v>18</v>
      </c>
      <c r="L7472" t="s">
        <v>59</v>
      </c>
      <c r="M7472" t="s">
        <v>20</v>
      </c>
      <c r="N7472" t="s">
        <v>21</v>
      </c>
      <c r="O7472" t="str">
        <f t="shared" si="116"/>
        <v>Mar</v>
      </c>
    </row>
    <row r="7473" spans="1:15" x14ac:dyDescent="0.3">
      <c r="A7473" s="1">
        <v>43109</v>
      </c>
      <c r="B7473">
        <v>107</v>
      </c>
      <c r="C7473">
        <v>1</v>
      </c>
      <c r="D7473">
        <v>-2</v>
      </c>
      <c r="E7473">
        <v>69</v>
      </c>
      <c r="F7473" t="s">
        <v>581</v>
      </c>
      <c r="G7473" t="s">
        <v>1803</v>
      </c>
      <c r="H7473" t="s">
        <v>1821</v>
      </c>
      <c r="I7473" t="s">
        <v>18</v>
      </c>
      <c r="J7473" t="s">
        <v>18</v>
      </c>
      <c r="K7473" t="s">
        <v>70</v>
      </c>
      <c r="L7473" t="s">
        <v>1697</v>
      </c>
      <c r="M7473" t="s">
        <v>20</v>
      </c>
      <c r="N7473" t="s">
        <v>21</v>
      </c>
      <c r="O7473" t="str">
        <f t="shared" si="116"/>
        <v>Jan</v>
      </c>
    </row>
    <row r="7474" spans="1:15" x14ac:dyDescent="0.3">
      <c r="A7474" s="1">
        <v>43121</v>
      </c>
      <c r="B7474">
        <v>107</v>
      </c>
      <c r="C7474">
        <v>2</v>
      </c>
      <c r="D7474">
        <v>-2</v>
      </c>
      <c r="E7474">
        <v>63</v>
      </c>
      <c r="F7474" t="s">
        <v>70</v>
      </c>
      <c r="G7474" t="s">
        <v>2558</v>
      </c>
      <c r="H7474" t="s">
        <v>861</v>
      </c>
      <c r="I7474" t="s">
        <v>18</v>
      </c>
      <c r="J7474" t="s">
        <v>18</v>
      </c>
      <c r="K7474" t="s">
        <v>18</v>
      </c>
      <c r="L7474" t="s">
        <v>1697</v>
      </c>
      <c r="M7474" t="s">
        <v>20</v>
      </c>
      <c r="N7474" t="s">
        <v>21</v>
      </c>
      <c r="O7474" t="str">
        <f t="shared" si="116"/>
        <v>Jan</v>
      </c>
    </row>
    <row r="7475" spans="1:15" x14ac:dyDescent="0.3">
      <c r="A7475" s="1">
        <v>43121</v>
      </c>
      <c r="B7475">
        <v>107</v>
      </c>
      <c r="C7475">
        <v>3</v>
      </c>
      <c r="D7475">
        <v>-2</v>
      </c>
      <c r="E7475">
        <v>60</v>
      </c>
      <c r="F7475" t="s">
        <v>197</v>
      </c>
      <c r="G7475" t="s">
        <v>1793</v>
      </c>
      <c r="H7475" t="s">
        <v>1888</v>
      </c>
      <c r="I7475" t="s">
        <v>18</v>
      </c>
      <c r="J7475" t="s">
        <v>18</v>
      </c>
      <c r="K7475" t="s">
        <v>18</v>
      </c>
      <c r="L7475" t="s">
        <v>1697</v>
      </c>
      <c r="M7475" t="s">
        <v>20</v>
      </c>
      <c r="N7475" t="s">
        <v>21</v>
      </c>
      <c r="O7475" t="str">
        <f t="shared" si="116"/>
        <v>Jan</v>
      </c>
    </row>
    <row r="7476" spans="1:15" x14ac:dyDescent="0.3">
      <c r="A7476" s="1">
        <v>43140</v>
      </c>
      <c r="B7476">
        <v>107</v>
      </c>
      <c r="C7476">
        <v>2</v>
      </c>
      <c r="D7476">
        <v>-5</v>
      </c>
      <c r="E7476">
        <v>47</v>
      </c>
      <c r="F7476" t="s">
        <v>207</v>
      </c>
      <c r="G7476" t="s">
        <v>2208</v>
      </c>
      <c r="H7476" t="s">
        <v>2188</v>
      </c>
      <c r="I7476" t="s">
        <v>18</v>
      </c>
      <c r="J7476" t="s">
        <v>18</v>
      </c>
      <c r="K7476" t="s">
        <v>18</v>
      </c>
      <c r="L7476" t="s">
        <v>1697</v>
      </c>
      <c r="M7476" t="s">
        <v>20</v>
      </c>
      <c r="N7476" t="s">
        <v>21</v>
      </c>
      <c r="O7476" t="str">
        <f t="shared" si="116"/>
        <v>Feb</v>
      </c>
    </row>
    <row r="7477" spans="1:15" x14ac:dyDescent="0.3">
      <c r="A7477" s="1">
        <v>43094</v>
      </c>
      <c r="B7477">
        <v>107</v>
      </c>
      <c r="C7477">
        <v>9</v>
      </c>
      <c r="D7477">
        <v>-5</v>
      </c>
      <c r="E7477">
        <v>40</v>
      </c>
      <c r="F7477" t="s">
        <v>94</v>
      </c>
      <c r="G7477" t="s">
        <v>27</v>
      </c>
      <c r="H7477" t="s">
        <v>1914</v>
      </c>
      <c r="I7477" t="s">
        <v>252</v>
      </c>
      <c r="J7477" t="s">
        <v>18</v>
      </c>
      <c r="K7477" t="s">
        <v>18</v>
      </c>
      <c r="L7477" t="s">
        <v>1697</v>
      </c>
      <c r="M7477" t="s">
        <v>12</v>
      </c>
      <c r="N7477" t="s">
        <v>21</v>
      </c>
      <c r="O7477" t="str">
        <f t="shared" si="116"/>
        <v>Dec</v>
      </c>
    </row>
    <row r="7478" spans="1:15" x14ac:dyDescent="0.3">
      <c r="A7478" s="1">
        <v>43070</v>
      </c>
      <c r="B7478">
        <v>107</v>
      </c>
      <c r="C7478">
        <v>3</v>
      </c>
      <c r="D7478">
        <v>-6</v>
      </c>
      <c r="E7478">
        <v>40</v>
      </c>
      <c r="F7478" t="s">
        <v>207</v>
      </c>
      <c r="G7478" t="s">
        <v>27</v>
      </c>
      <c r="H7478" t="s">
        <v>1882</v>
      </c>
      <c r="I7478" t="s">
        <v>18</v>
      </c>
      <c r="J7478" t="s">
        <v>18</v>
      </c>
      <c r="K7478" t="s">
        <v>18</v>
      </c>
      <c r="L7478" t="s">
        <v>1697</v>
      </c>
      <c r="M7478" t="s">
        <v>20</v>
      </c>
      <c r="N7478" t="s">
        <v>21</v>
      </c>
      <c r="O7478" t="str">
        <f t="shared" si="116"/>
        <v>Dec</v>
      </c>
    </row>
    <row r="7479" spans="1:15" x14ac:dyDescent="0.3">
      <c r="A7479" s="1">
        <v>43134</v>
      </c>
      <c r="B7479">
        <v>107</v>
      </c>
      <c r="C7479">
        <v>21</v>
      </c>
      <c r="D7479">
        <v>-9</v>
      </c>
      <c r="E7479">
        <v>38</v>
      </c>
      <c r="F7479" t="s">
        <v>60</v>
      </c>
      <c r="G7479" t="s">
        <v>27</v>
      </c>
      <c r="H7479" t="s">
        <v>2251</v>
      </c>
      <c r="I7479" t="s">
        <v>18</v>
      </c>
      <c r="J7479" t="s">
        <v>18</v>
      </c>
      <c r="K7479" t="s">
        <v>18</v>
      </c>
      <c r="L7479" t="s">
        <v>1697</v>
      </c>
      <c r="M7479" t="s">
        <v>20</v>
      </c>
      <c r="N7479" t="s">
        <v>21</v>
      </c>
      <c r="O7479" t="str">
        <f t="shared" si="116"/>
        <v>Feb</v>
      </c>
    </row>
    <row r="7480" spans="1:15" x14ac:dyDescent="0.3">
      <c r="A7480" s="1">
        <v>43135</v>
      </c>
      <c r="B7480">
        <v>107</v>
      </c>
      <c r="C7480">
        <v>21</v>
      </c>
      <c r="D7480">
        <v>-9</v>
      </c>
      <c r="E7480">
        <v>35</v>
      </c>
      <c r="F7480" t="s">
        <v>267</v>
      </c>
      <c r="G7480" t="s">
        <v>27</v>
      </c>
      <c r="H7480" t="s">
        <v>2197</v>
      </c>
      <c r="I7480" t="s">
        <v>18</v>
      </c>
      <c r="J7480" t="s">
        <v>18</v>
      </c>
      <c r="K7480" t="s">
        <v>18</v>
      </c>
      <c r="L7480" t="s">
        <v>1697</v>
      </c>
      <c r="M7480" t="s">
        <v>20</v>
      </c>
      <c r="N7480" t="s">
        <v>21</v>
      </c>
      <c r="O7480" t="str">
        <f t="shared" si="116"/>
        <v>Feb</v>
      </c>
    </row>
    <row r="7481" spans="1:15" x14ac:dyDescent="0.3">
      <c r="A7481" s="1">
        <v>43083</v>
      </c>
      <c r="B7481">
        <v>107</v>
      </c>
      <c r="C7481">
        <v>2</v>
      </c>
      <c r="D7481">
        <v>-11</v>
      </c>
      <c r="E7481">
        <v>44</v>
      </c>
      <c r="F7481" t="s">
        <v>83</v>
      </c>
      <c r="G7481" t="s">
        <v>467</v>
      </c>
      <c r="H7481" t="s">
        <v>1826</v>
      </c>
      <c r="I7481" t="s">
        <v>18</v>
      </c>
      <c r="J7481" t="s">
        <v>18</v>
      </c>
      <c r="K7481" t="s">
        <v>18</v>
      </c>
      <c r="L7481" t="s">
        <v>1697</v>
      </c>
      <c r="M7481" t="s">
        <v>20</v>
      </c>
      <c r="N7481" t="s">
        <v>21</v>
      </c>
      <c r="O7481" t="str">
        <f t="shared" si="116"/>
        <v>Dec</v>
      </c>
    </row>
    <row r="7482" spans="1:15" x14ac:dyDescent="0.3">
      <c r="A7482" s="1">
        <v>43366</v>
      </c>
      <c r="B7482">
        <v>106</v>
      </c>
      <c r="C7482">
        <v>5</v>
      </c>
      <c r="D7482">
        <v>16</v>
      </c>
      <c r="E7482">
        <v>67</v>
      </c>
      <c r="F7482" t="s">
        <v>83</v>
      </c>
      <c r="G7482" t="s">
        <v>27</v>
      </c>
      <c r="H7482" t="s">
        <v>109</v>
      </c>
      <c r="I7482" t="s">
        <v>18</v>
      </c>
      <c r="J7482" t="s">
        <v>18</v>
      </c>
      <c r="K7482" t="s">
        <v>18</v>
      </c>
      <c r="L7482" t="s">
        <v>48</v>
      </c>
      <c r="M7482" t="s">
        <v>12</v>
      </c>
      <c r="N7482" t="s">
        <v>21</v>
      </c>
      <c r="O7482" t="str">
        <f t="shared" si="116"/>
        <v>Sep</v>
      </c>
    </row>
    <row r="7483" spans="1:15" x14ac:dyDescent="0.3">
      <c r="A7483" s="1">
        <v>43188</v>
      </c>
      <c r="B7483">
        <v>106</v>
      </c>
      <c r="C7483">
        <v>5</v>
      </c>
      <c r="D7483">
        <v>13</v>
      </c>
      <c r="E7483">
        <v>83</v>
      </c>
      <c r="F7483" t="s">
        <v>83</v>
      </c>
      <c r="G7483" t="s">
        <v>1973</v>
      </c>
      <c r="H7483" t="s">
        <v>521</v>
      </c>
      <c r="I7483" t="s">
        <v>18</v>
      </c>
      <c r="J7483" t="s">
        <v>18</v>
      </c>
      <c r="K7483" t="s">
        <v>18</v>
      </c>
      <c r="L7483" t="s">
        <v>59</v>
      </c>
      <c r="M7483" t="s">
        <v>20</v>
      </c>
      <c r="N7483" t="s">
        <v>21</v>
      </c>
      <c r="O7483" t="str">
        <f t="shared" si="116"/>
        <v>Mar</v>
      </c>
    </row>
    <row r="7484" spans="1:15" x14ac:dyDescent="0.3">
      <c r="A7484" s="1">
        <v>43177</v>
      </c>
      <c r="B7484">
        <v>106</v>
      </c>
      <c r="C7484">
        <v>4</v>
      </c>
      <c r="D7484">
        <v>6</v>
      </c>
      <c r="E7484">
        <v>55</v>
      </c>
      <c r="F7484" t="s">
        <v>307</v>
      </c>
      <c r="G7484" t="s">
        <v>723</v>
      </c>
      <c r="H7484" t="s">
        <v>1183</v>
      </c>
      <c r="I7484" t="s">
        <v>18</v>
      </c>
      <c r="J7484" t="s">
        <v>18</v>
      </c>
      <c r="K7484" t="s">
        <v>18</v>
      </c>
      <c r="L7484" t="s">
        <v>59</v>
      </c>
      <c r="M7484" t="s">
        <v>20</v>
      </c>
      <c r="N7484" t="s">
        <v>21</v>
      </c>
      <c r="O7484" t="str">
        <f t="shared" si="116"/>
        <v>Mar</v>
      </c>
    </row>
    <row r="7485" spans="1:15" x14ac:dyDescent="0.3">
      <c r="A7485" s="1">
        <v>43171</v>
      </c>
      <c r="B7485">
        <v>106</v>
      </c>
      <c r="C7485">
        <v>5</v>
      </c>
      <c r="D7485">
        <v>3</v>
      </c>
      <c r="E7485">
        <v>53</v>
      </c>
      <c r="F7485" t="s">
        <v>307</v>
      </c>
      <c r="G7485" t="s">
        <v>972</v>
      </c>
      <c r="H7485" t="s">
        <v>855</v>
      </c>
      <c r="I7485" t="s">
        <v>18</v>
      </c>
      <c r="J7485" t="s">
        <v>18</v>
      </c>
      <c r="K7485" t="s">
        <v>18</v>
      </c>
      <c r="L7485" t="s">
        <v>59</v>
      </c>
      <c r="M7485" t="s">
        <v>20</v>
      </c>
      <c r="N7485" t="s">
        <v>21</v>
      </c>
      <c r="O7485" t="str">
        <f t="shared" si="116"/>
        <v>Mar</v>
      </c>
    </row>
    <row r="7486" spans="1:15" x14ac:dyDescent="0.3">
      <c r="A7486" s="1">
        <v>43113</v>
      </c>
      <c r="B7486">
        <v>106</v>
      </c>
      <c r="C7486">
        <v>10</v>
      </c>
      <c r="D7486">
        <v>-6</v>
      </c>
      <c r="E7486">
        <v>72</v>
      </c>
      <c r="F7486" t="s">
        <v>71</v>
      </c>
      <c r="G7486" t="s">
        <v>1815</v>
      </c>
      <c r="H7486" t="s">
        <v>653</v>
      </c>
      <c r="I7486" t="s">
        <v>278</v>
      </c>
      <c r="J7486" t="s">
        <v>18</v>
      </c>
      <c r="K7486" t="s">
        <v>169</v>
      </c>
      <c r="L7486" t="s">
        <v>1697</v>
      </c>
      <c r="M7486" t="s">
        <v>20</v>
      </c>
      <c r="N7486" t="s">
        <v>21</v>
      </c>
      <c r="O7486" t="str">
        <f t="shared" si="116"/>
        <v>Jan</v>
      </c>
    </row>
    <row r="7487" spans="1:15" x14ac:dyDescent="0.3">
      <c r="A7487" s="1">
        <v>43144</v>
      </c>
      <c r="B7487">
        <v>106</v>
      </c>
      <c r="C7487">
        <v>2</v>
      </c>
      <c r="D7487">
        <v>-6</v>
      </c>
      <c r="E7487">
        <v>58</v>
      </c>
      <c r="F7487" t="s">
        <v>239</v>
      </c>
      <c r="G7487" t="s">
        <v>27</v>
      </c>
      <c r="H7487" t="s">
        <v>1781</v>
      </c>
      <c r="I7487" t="s">
        <v>18</v>
      </c>
      <c r="J7487" t="s">
        <v>18</v>
      </c>
      <c r="K7487" t="s">
        <v>18</v>
      </c>
      <c r="L7487" t="s">
        <v>1697</v>
      </c>
      <c r="M7487" t="s">
        <v>20</v>
      </c>
      <c r="N7487" t="s">
        <v>21</v>
      </c>
      <c r="O7487" t="str">
        <f t="shared" si="116"/>
        <v>Feb</v>
      </c>
    </row>
    <row r="7488" spans="1:15" x14ac:dyDescent="0.3">
      <c r="A7488" s="1">
        <v>43128</v>
      </c>
      <c r="B7488">
        <v>106</v>
      </c>
      <c r="C7488">
        <v>21</v>
      </c>
      <c r="D7488">
        <v>-7</v>
      </c>
      <c r="E7488">
        <v>34</v>
      </c>
      <c r="F7488" t="s">
        <v>94</v>
      </c>
      <c r="G7488" t="s">
        <v>27</v>
      </c>
      <c r="H7488" t="s">
        <v>1826</v>
      </c>
      <c r="I7488" t="s">
        <v>18</v>
      </c>
      <c r="J7488" t="s">
        <v>18</v>
      </c>
      <c r="K7488" t="s">
        <v>18</v>
      </c>
      <c r="L7488" t="s">
        <v>1697</v>
      </c>
      <c r="M7488" t="s">
        <v>20</v>
      </c>
      <c r="N7488" t="s">
        <v>21</v>
      </c>
      <c r="O7488" t="str">
        <f t="shared" si="116"/>
        <v>Jan</v>
      </c>
    </row>
    <row r="7489" spans="1:15" x14ac:dyDescent="0.3">
      <c r="A7489" s="1">
        <v>43137</v>
      </c>
      <c r="B7489">
        <v>106</v>
      </c>
      <c r="C7489">
        <v>23</v>
      </c>
      <c r="D7489">
        <v>-12</v>
      </c>
      <c r="E7489">
        <v>46</v>
      </c>
      <c r="F7489" t="s">
        <v>45</v>
      </c>
      <c r="G7489" t="s">
        <v>1323</v>
      </c>
      <c r="H7489" t="s">
        <v>2380</v>
      </c>
      <c r="I7489" t="s">
        <v>18</v>
      </c>
      <c r="J7489" t="s">
        <v>18</v>
      </c>
      <c r="K7489" t="s">
        <v>18</v>
      </c>
      <c r="L7489" t="s">
        <v>1697</v>
      </c>
      <c r="M7489" t="s">
        <v>20</v>
      </c>
      <c r="N7489" t="s">
        <v>21</v>
      </c>
      <c r="O7489" t="str">
        <f t="shared" si="116"/>
        <v>Feb</v>
      </c>
    </row>
    <row r="7490" spans="1:15" x14ac:dyDescent="0.3">
      <c r="A7490" s="1">
        <v>43123</v>
      </c>
      <c r="B7490">
        <v>106</v>
      </c>
      <c r="C7490">
        <v>23</v>
      </c>
      <c r="D7490">
        <v>-14</v>
      </c>
      <c r="E7490">
        <v>38</v>
      </c>
      <c r="F7490" t="s">
        <v>626</v>
      </c>
      <c r="G7490" t="s">
        <v>27</v>
      </c>
      <c r="H7490" t="s">
        <v>2461</v>
      </c>
      <c r="I7490" t="s">
        <v>18</v>
      </c>
      <c r="J7490" t="s">
        <v>18</v>
      </c>
      <c r="K7490" t="s">
        <v>207</v>
      </c>
      <c r="L7490" t="s">
        <v>1697</v>
      </c>
      <c r="M7490" t="s">
        <v>20</v>
      </c>
      <c r="N7490" t="s">
        <v>21</v>
      </c>
      <c r="O7490" t="str">
        <f t="shared" ref="O7490:O7553" si="117">TEXT(A7490,"mmm")</f>
        <v>Jan</v>
      </c>
    </row>
    <row r="7491" spans="1:15" x14ac:dyDescent="0.3">
      <c r="A7491" s="1">
        <v>43367</v>
      </c>
      <c r="B7491">
        <v>105</v>
      </c>
      <c r="C7491">
        <v>5</v>
      </c>
      <c r="D7491">
        <v>14</v>
      </c>
      <c r="E7491">
        <v>66</v>
      </c>
      <c r="F7491" t="s">
        <v>72</v>
      </c>
      <c r="G7491" t="s">
        <v>27</v>
      </c>
      <c r="H7491" t="s">
        <v>496</v>
      </c>
      <c r="I7491" t="s">
        <v>18</v>
      </c>
      <c r="J7491" t="s">
        <v>18</v>
      </c>
      <c r="K7491" t="s">
        <v>18</v>
      </c>
      <c r="L7491" t="s">
        <v>48</v>
      </c>
      <c r="M7491" t="s">
        <v>12</v>
      </c>
      <c r="N7491" t="s">
        <v>21</v>
      </c>
      <c r="O7491" t="str">
        <f t="shared" si="117"/>
        <v>Sep</v>
      </c>
    </row>
    <row r="7492" spans="1:15" x14ac:dyDescent="0.3">
      <c r="A7492" s="1">
        <v>43368</v>
      </c>
      <c r="B7492">
        <v>105</v>
      </c>
      <c r="C7492">
        <v>5</v>
      </c>
      <c r="D7492">
        <v>12</v>
      </c>
      <c r="E7492">
        <v>70</v>
      </c>
      <c r="F7492" t="s">
        <v>197</v>
      </c>
      <c r="G7492" t="s">
        <v>27</v>
      </c>
      <c r="H7492" t="s">
        <v>753</v>
      </c>
      <c r="I7492" t="s">
        <v>18</v>
      </c>
      <c r="J7492" t="s">
        <v>18</v>
      </c>
      <c r="K7492" t="s">
        <v>18</v>
      </c>
      <c r="L7492" t="s">
        <v>48</v>
      </c>
      <c r="M7492" t="s">
        <v>12</v>
      </c>
      <c r="N7492" t="s">
        <v>21</v>
      </c>
      <c r="O7492" t="str">
        <f t="shared" si="117"/>
        <v>Sep</v>
      </c>
    </row>
    <row r="7493" spans="1:15" x14ac:dyDescent="0.3">
      <c r="A7493" s="1">
        <v>43208</v>
      </c>
      <c r="B7493">
        <v>105</v>
      </c>
      <c r="C7493">
        <v>4</v>
      </c>
      <c r="D7493">
        <v>7</v>
      </c>
      <c r="E7493">
        <v>49</v>
      </c>
      <c r="F7493" t="s">
        <v>83</v>
      </c>
      <c r="G7493" t="s">
        <v>748</v>
      </c>
      <c r="H7493" t="s">
        <v>734</v>
      </c>
      <c r="I7493" t="s">
        <v>18</v>
      </c>
      <c r="J7493" t="s">
        <v>18</v>
      </c>
      <c r="K7493" t="s">
        <v>18</v>
      </c>
      <c r="L7493" t="s">
        <v>59</v>
      </c>
      <c r="M7493" t="s">
        <v>20</v>
      </c>
      <c r="N7493" t="s">
        <v>21</v>
      </c>
      <c r="O7493" t="str">
        <f t="shared" si="117"/>
        <v>Apr</v>
      </c>
    </row>
    <row r="7494" spans="1:15" x14ac:dyDescent="0.3">
      <c r="A7494" s="1">
        <v>43168</v>
      </c>
      <c r="B7494">
        <v>105</v>
      </c>
      <c r="C7494">
        <v>3</v>
      </c>
      <c r="D7494">
        <v>3</v>
      </c>
      <c r="E7494">
        <v>75</v>
      </c>
      <c r="F7494" t="s">
        <v>71</v>
      </c>
      <c r="G7494" t="s">
        <v>2559</v>
      </c>
      <c r="H7494" t="s">
        <v>840</v>
      </c>
      <c r="I7494" t="s">
        <v>18</v>
      </c>
      <c r="J7494" t="s">
        <v>18</v>
      </c>
      <c r="K7494" t="s">
        <v>18</v>
      </c>
      <c r="L7494" t="s">
        <v>59</v>
      </c>
      <c r="M7494" t="s">
        <v>20</v>
      </c>
      <c r="N7494" t="s">
        <v>21</v>
      </c>
      <c r="O7494" t="str">
        <f t="shared" si="117"/>
        <v>Mar</v>
      </c>
    </row>
    <row r="7495" spans="1:15" x14ac:dyDescent="0.3">
      <c r="A7495" s="1">
        <v>43147</v>
      </c>
      <c r="B7495">
        <v>105</v>
      </c>
      <c r="C7495">
        <v>0</v>
      </c>
      <c r="D7495">
        <v>-3</v>
      </c>
      <c r="E7495">
        <v>35</v>
      </c>
      <c r="F7495" t="s">
        <v>90</v>
      </c>
      <c r="G7495" t="s">
        <v>38</v>
      </c>
      <c r="H7495" t="s">
        <v>2156</v>
      </c>
      <c r="I7495" t="s">
        <v>18</v>
      </c>
      <c r="J7495" t="s">
        <v>18</v>
      </c>
      <c r="K7495" t="s">
        <v>18</v>
      </c>
      <c r="L7495" t="s">
        <v>1697</v>
      </c>
      <c r="M7495" t="s">
        <v>12</v>
      </c>
      <c r="N7495" t="s">
        <v>21</v>
      </c>
      <c r="O7495" t="str">
        <f t="shared" si="117"/>
        <v>Feb</v>
      </c>
    </row>
    <row r="7496" spans="1:15" x14ac:dyDescent="0.3">
      <c r="A7496" s="1">
        <v>43152</v>
      </c>
      <c r="B7496">
        <v>105</v>
      </c>
      <c r="C7496">
        <v>2</v>
      </c>
      <c r="D7496">
        <v>-3</v>
      </c>
      <c r="E7496">
        <v>31</v>
      </c>
      <c r="F7496" t="s">
        <v>64</v>
      </c>
      <c r="G7496" t="s">
        <v>548</v>
      </c>
      <c r="H7496" t="s">
        <v>1830</v>
      </c>
      <c r="I7496" t="s">
        <v>18</v>
      </c>
      <c r="J7496" t="s">
        <v>18</v>
      </c>
      <c r="K7496" t="s">
        <v>18</v>
      </c>
      <c r="L7496" t="s">
        <v>1697</v>
      </c>
      <c r="M7496" t="s">
        <v>20</v>
      </c>
      <c r="N7496" t="s">
        <v>21</v>
      </c>
      <c r="O7496" t="str">
        <f t="shared" si="117"/>
        <v>Feb</v>
      </c>
    </row>
    <row r="7497" spans="1:15" x14ac:dyDescent="0.3">
      <c r="A7497" s="1">
        <v>43106</v>
      </c>
      <c r="B7497">
        <v>105</v>
      </c>
      <c r="C7497">
        <v>7</v>
      </c>
      <c r="D7497">
        <v>-7</v>
      </c>
      <c r="E7497">
        <v>65</v>
      </c>
      <c r="F7497" t="s">
        <v>70</v>
      </c>
      <c r="G7497" t="s">
        <v>2560</v>
      </c>
      <c r="H7497" t="s">
        <v>1787</v>
      </c>
      <c r="I7497" t="s">
        <v>18</v>
      </c>
      <c r="J7497" t="s">
        <v>18</v>
      </c>
      <c r="K7497" t="s">
        <v>18</v>
      </c>
      <c r="L7497" t="s">
        <v>1697</v>
      </c>
      <c r="M7497" t="s">
        <v>20</v>
      </c>
      <c r="N7497" t="s">
        <v>21</v>
      </c>
      <c r="O7497" t="str">
        <f t="shared" si="117"/>
        <v>Jan</v>
      </c>
    </row>
    <row r="7498" spans="1:15" x14ac:dyDescent="0.3">
      <c r="A7498" s="1">
        <v>43128</v>
      </c>
      <c r="B7498">
        <v>105</v>
      </c>
      <c r="C7498">
        <v>22</v>
      </c>
      <c r="D7498">
        <v>-8</v>
      </c>
      <c r="E7498">
        <v>40</v>
      </c>
      <c r="F7498" t="s">
        <v>105</v>
      </c>
      <c r="G7498" t="s">
        <v>136</v>
      </c>
      <c r="H7498" t="s">
        <v>2239</v>
      </c>
      <c r="I7498" t="s">
        <v>18</v>
      </c>
      <c r="J7498" t="s">
        <v>18</v>
      </c>
      <c r="K7498" t="s">
        <v>18</v>
      </c>
      <c r="L7498" t="s">
        <v>1697</v>
      </c>
      <c r="M7498" t="s">
        <v>20</v>
      </c>
      <c r="N7498" t="s">
        <v>21</v>
      </c>
      <c r="O7498" t="str">
        <f t="shared" si="117"/>
        <v>Jan</v>
      </c>
    </row>
    <row r="7499" spans="1:15" x14ac:dyDescent="0.3">
      <c r="A7499" s="1">
        <v>43096</v>
      </c>
      <c r="B7499">
        <v>105</v>
      </c>
      <c r="C7499">
        <v>6</v>
      </c>
      <c r="D7499">
        <v>-10</v>
      </c>
      <c r="E7499">
        <v>37</v>
      </c>
      <c r="F7499" t="s">
        <v>141</v>
      </c>
      <c r="G7499" t="s">
        <v>27</v>
      </c>
      <c r="H7499" t="s">
        <v>2280</v>
      </c>
      <c r="I7499" t="s">
        <v>18</v>
      </c>
      <c r="J7499" t="s">
        <v>18</v>
      </c>
      <c r="K7499" t="s">
        <v>18</v>
      </c>
      <c r="L7499" t="s">
        <v>1697</v>
      </c>
      <c r="M7499" t="s">
        <v>20</v>
      </c>
      <c r="N7499" t="s">
        <v>21</v>
      </c>
      <c r="O7499" t="str">
        <f t="shared" si="117"/>
        <v>Dec</v>
      </c>
    </row>
    <row r="7500" spans="1:15" x14ac:dyDescent="0.3">
      <c r="A7500" s="1">
        <v>43112</v>
      </c>
      <c r="B7500">
        <v>105</v>
      </c>
      <c r="C7500">
        <v>0</v>
      </c>
      <c r="D7500">
        <v>-14</v>
      </c>
      <c r="E7500">
        <v>49</v>
      </c>
      <c r="F7500" t="s">
        <v>64</v>
      </c>
      <c r="G7500" t="s">
        <v>27</v>
      </c>
      <c r="H7500" t="s">
        <v>2354</v>
      </c>
      <c r="I7500" t="s">
        <v>18</v>
      </c>
      <c r="J7500" t="s">
        <v>18</v>
      </c>
      <c r="K7500" t="s">
        <v>18</v>
      </c>
      <c r="L7500" t="s">
        <v>1697</v>
      </c>
      <c r="M7500" t="s">
        <v>20</v>
      </c>
      <c r="N7500" t="s">
        <v>21</v>
      </c>
      <c r="O7500" t="str">
        <f t="shared" si="117"/>
        <v>Jan</v>
      </c>
    </row>
    <row r="7501" spans="1:15" x14ac:dyDescent="0.3">
      <c r="A7501" s="1">
        <v>43127</v>
      </c>
      <c r="B7501">
        <v>105</v>
      </c>
      <c r="C7501">
        <v>9</v>
      </c>
      <c r="D7501">
        <v>-15</v>
      </c>
      <c r="E7501">
        <v>49</v>
      </c>
      <c r="F7501" t="s">
        <v>45</v>
      </c>
      <c r="G7501" t="s">
        <v>1110</v>
      </c>
      <c r="H7501" t="s">
        <v>2446</v>
      </c>
      <c r="I7501" t="s">
        <v>344</v>
      </c>
      <c r="J7501" t="s">
        <v>18</v>
      </c>
      <c r="K7501" t="s">
        <v>72</v>
      </c>
      <c r="L7501" t="s">
        <v>1697</v>
      </c>
      <c r="M7501" t="s">
        <v>20</v>
      </c>
      <c r="N7501" t="s">
        <v>21</v>
      </c>
      <c r="O7501" t="str">
        <f t="shared" si="117"/>
        <v>Jan</v>
      </c>
    </row>
    <row r="7502" spans="1:15" x14ac:dyDescent="0.3">
      <c r="A7502" s="1">
        <v>43125</v>
      </c>
      <c r="B7502">
        <v>105</v>
      </c>
      <c r="C7502">
        <v>10</v>
      </c>
      <c r="D7502">
        <v>-15</v>
      </c>
      <c r="E7502">
        <v>33</v>
      </c>
      <c r="F7502" t="s">
        <v>84</v>
      </c>
      <c r="G7502" t="s">
        <v>27</v>
      </c>
      <c r="H7502" t="s">
        <v>2551</v>
      </c>
      <c r="I7502" t="s">
        <v>17</v>
      </c>
      <c r="J7502" t="s">
        <v>18</v>
      </c>
      <c r="K7502" t="s">
        <v>169</v>
      </c>
      <c r="L7502" t="s">
        <v>1697</v>
      </c>
      <c r="M7502" t="s">
        <v>20</v>
      </c>
      <c r="N7502" t="s">
        <v>21</v>
      </c>
      <c r="O7502" t="str">
        <f t="shared" si="117"/>
        <v>Jan</v>
      </c>
    </row>
    <row r="7503" spans="1:15" x14ac:dyDescent="0.3">
      <c r="A7503" s="1">
        <v>43339</v>
      </c>
      <c r="B7503">
        <v>104</v>
      </c>
      <c r="C7503">
        <v>10</v>
      </c>
      <c r="D7503">
        <v>22</v>
      </c>
      <c r="E7503">
        <v>97</v>
      </c>
      <c r="F7503" t="s">
        <v>70</v>
      </c>
      <c r="G7503" t="s">
        <v>2299</v>
      </c>
      <c r="H7503" t="s">
        <v>165</v>
      </c>
      <c r="I7503" t="s">
        <v>278</v>
      </c>
      <c r="J7503" t="s">
        <v>105</v>
      </c>
      <c r="K7503" t="s">
        <v>18</v>
      </c>
      <c r="L7503" t="s">
        <v>19</v>
      </c>
      <c r="M7503" t="s">
        <v>20</v>
      </c>
      <c r="N7503" t="s">
        <v>21</v>
      </c>
      <c r="O7503" t="str">
        <f t="shared" si="117"/>
        <v>Aug</v>
      </c>
    </row>
    <row r="7504" spans="1:15" x14ac:dyDescent="0.3">
      <c r="A7504" s="1">
        <v>43283</v>
      </c>
      <c r="B7504">
        <v>104</v>
      </c>
      <c r="C7504">
        <v>8</v>
      </c>
      <c r="D7504">
        <v>21</v>
      </c>
      <c r="E7504">
        <v>96</v>
      </c>
      <c r="F7504" t="s">
        <v>307</v>
      </c>
      <c r="G7504" t="s">
        <v>2051</v>
      </c>
      <c r="H7504" t="s">
        <v>342</v>
      </c>
      <c r="I7504" t="s">
        <v>173</v>
      </c>
      <c r="J7504" t="s">
        <v>78</v>
      </c>
      <c r="K7504" t="s">
        <v>18</v>
      </c>
      <c r="L7504" t="s">
        <v>19</v>
      </c>
      <c r="M7504" t="s">
        <v>20</v>
      </c>
      <c r="N7504" t="s">
        <v>21</v>
      </c>
      <c r="O7504" t="str">
        <f t="shared" si="117"/>
        <v>Jul</v>
      </c>
    </row>
    <row r="7505" spans="1:15" x14ac:dyDescent="0.3">
      <c r="A7505" s="1">
        <v>43290</v>
      </c>
      <c r="B7505">
        <v>104</v>
      </c>
      <c r="C7505">
        <v>17</v>
      </c>
      <c r="D7505">
        <v>20</v>
      </c>
      <c r="E7505">
        <v>93</v>
      </c>
      <c r="F7505" t="s">
        <v>53</v>
      </c>
      <c r="G7505" t="s">
        <v>968</v>
      </c>
      <c r="H7505" t="s">
        <v>293</v>
      </c>
      <c r="I7505" t="s">
        <v>163</v>
      </c>
      <c r="J7505" t="s">
        <v>70</v>
      </c>
      <c r="K7505" t="s">
        <v>18</v>
      </c>
      <c r="L7505" t="s">
        <v>19</v>
      </c>
      <c r="M7505" t="s">
        <v>20</v>
      </c>
      <c r="N7505" t="s">
        <v>21</v>
      </c>
      <c r="O7505" t="str">
        <f t="shared" si="117"/>
        <v>Jul</v>
      </c>
    </row>
    <row r="7506" spans="1:15" x14ac:dyDescent="0.3">
      <c r="A7506" s="1">
        <v>43187</v>
      </c>
      <c r="B7506">
        <v>104</v>
      </c>
      <c r="C7506">
        <v>4</v>
      </c>
      <c r="D7506">
        <v>11</v>
      </c>
      <c r="E7506">
        <v>77</v>
      </c>
      <c r="F7506" t="s">
        <v>207</v>
      </c>
      <c r="G7506" t="s">
        <v>2087</v>
      </c>
      <c r="H7506" t="s">
        <v>469</v>
      </c>
      <c r="I7506" t="s">
        <v>18</v>
      </c>
      <c r="J7506" t="s">
        <v>18</v>
      </c>
      <c r="K7506" t="s">
        <v>18</v>
      </c>
      <c r="L7506" t="s">
        <v>59</v>
      </c>
      <c r="M7506" t="s">
        <v>20</v>
      </c>
      <c r="N7506" t="s">
        <v>21</v>
      </c>
      <c r="O7506" t="str">
        <f t="shared" si="117"/>
        <v>Mar</v>
      </c>
    </row>
    <row r="7507" spans="1:15" x14ac:dyDescent="0.3">
      <c r="A7507" s="1">
        <v>43093</v>
      </c>
      <c r="B7507">
        <v>104</v>
      </c>
      <c r="C7507">
        <v>17</v>
      </c>
      <c r="D7507">
        <v>2</v>
      </c>
      <c r="E7507">
        <v>86</v>
      </c>
      <c r="F7507" t="s">
        <v>82</v>
      </c>
      <c r="G7507" t="s">
        <v>1470</v>
      </c>
      <c r="H7507" t="s">
        <v>18</v>
      </c>
      <c r="I7507" t="s">
        <v>503</v>
      </c>
      <c r="J7507" t="s">
        <v>18</v>
      </c>
      <c r="K7507" t="s">
        <v>18</v>
      </c>
      <c r="L7507" t="s">
        <v>1697</v>
      </c>
      <c r="M7507" t="s">
        <v>12</v>
      </c>
      <c r="N7507" t="s">
        <v>21</v>
      </c>
      <c r="O7507" t="str">
        <f t="shared" si="117"/>
        <v>Dec</v>
      </c>
    </row>
    <row r="7508" spans="1:15" x14ac:dyDescent="0.3">
      <c r="A7508" s="1">
        <v>43128</v>
      </c>
      <c r="B7508">
        <v>104</v>
      </c>
      <c r="C7508">
        <v>9</v>
      </c>
      <c r="D7508">
        <v>-8</v>
      </c>
      <c r="E7508">
        <v>41</v>
      </c>
      <c r="F7508" t="s">
        <v>90</v>
      </c>
      <c r="G7508" t="s">
        <v>820</v>
      </c>
      <c r="H7508" t="s">
        <v>2234</v>
      </c>
      <c r="I7508" t="s">
        <v>903</v>
      </c>
      <c r="J7508" t="s">
        <v>18</v>
      </c>
      <c r="K7508" t="s">
        <v>18</v>
      </c>
      <c r="L7508" t="s">
        <v>1697</v>
      </c>
      <c r="M7508" t="s">
        <v>20</v>
      </c>
      <c r="N7508" t="s">
        <v>21</v>
      </c>
      <c r="O7508" t="str">
        <f t="shared" si="117"/>
        <v>Jan</v>
      </c>
    </row>
    <row r="7509" spans="1:15" x14ac:dyDescent="0.3">
      <c r="A7509" s="1">
        <v>43081</v>
      </c>
      <c r="B7509">
        <v>104</v>
      </c>
      <c r="C7509">
        <v>6</v>
      </c>
      <c r="D7509">
        <v>-12</v>
      </c>
      <c r="E7509">
        <v>47</v>
      </c>
      <c r="F7509" t="s">
        <v>105</v>
      </c>
      <c r="G7509" t="s">
        <v>359</v>
      </c>
      <c r="H7509" t="s">
        <v>2251</v>
      </c>
      <c r="I7509" t="s">
        <v>18</v>
      </c>
      <c r="J7509" t="s">
        <v>18</v>
      </c>
      <c r="K7509" t="s">
        <v>18</v>
      </c>
      <c r="L7509" t="s">
        <v>1697</v>
      </c>
      <c r="M7509" t="s">
        <v>20</v>
      </c>
      <c r="N7509" t="s">
        <v>21</v>
      </c>
      <c r="O7509" t="str">
        <f t="shared" si="117"/>
        <v>Dec</v>
      </c>
    </row>
    <row r="7510" spans="1:15" x14ac:dyDescent="0.3">
      <c r="A7510" s="1">
        <v>43339</v>
      </c>
      <c r="B7510">
        <v>103</v>
      </c>
      <c r="C7510">
        <v>7</v>
      </c>
      <c r="D7510">
        <v>21</v>
      </c>
      <c r="E7510">
        <v>98</v>
      </c>
      <c r="F7510" t="s">
        <v>197</v>
      </c>
      <c r="G7510" t="s">
        <v>2163</v>
      </c>
      <c r="H7510" t="s">
        <v>298</v>
      </c>
      <c r="I7510" t="s">
        <v>393</v>
      </c>
      <c r="J7510" t="s">
        <v>239</v>
      </c>
      <c r="K7510" t="s">
        <v>18</v>
      </c>
      <c r="L7510" t="s">
        <v>19</v>
      </c>
      <c r="M7510" t="s">
        <v>20</v>
      </c>
      <c r="N7510" t="s">
        <v>21</v>
      </c>
      <c r="O7510" t="str">
        <f t="shared" si="117"/>
        <v>Aug</v>
      </c>
    </row>
    <row r="7511" spans="1:15" x14ac:dyDescent="0.3">
      <c r="A7511" s="1">
        <v>43212</v>
      </c>
      <c r="B7511">
        <v>103</v>
      </c>
      <c r="C7511">
        <v>16</v>
      </c>
      <c r="D7511">
        <v>19</v>
      </c>
      <c r="E7511">
        <v>52</v>
      </c>
      <c r="F7511" t="s">
        <v>207</v>
      </c>
      <c r="G7511" t="s">
        <v>845</v>
      </c>
      <c r="H7511" t="s">
        <v>138</v>
      </c>
      <c r="I7511" t="s">
        <v>227</v>
      </c>
      <c r="J7511" t="s">
        <v>18</v>
      </c>
      <c r="K7511" t="s">
        <v>18</v>
      </c>
      <c r="L7511" t="s">
        <v>59</v>
      </c>
      <c r="M7511" t="s">
        <v>20</v>
      </c>
      <c r="N7511" t="s">
        <v>21</v>
      </c>
      <c r="O7511" t="str">
        <f t="shared" si="117"/>
        <v>Apr</v>
      </c>
    </row>
    <row r="7512" spans="1:15" x14ac:dyDescent="0.3">
      <c r="A7512" s="1">
        <v>43172</v>
      </c>
      <c r="B7512">
        <v>103</v>
      </c>
      <c r="C7512">
        <v>3</v>
      </c>
      <c r="D7512">
        <v>6</v>
      </c>
      <c r="E7512">
        <v>62</v>
      </c>
      <c r="F7512" t="s">
        <v>169</v>
      </c>
      <c r="G7512" t="s">
        <v>1907</v>
      </c>
      <c r="H7512" t="s">
        <v>840</v>
      </c>
      <c r="I7512" t="s">
        <v>18</v>
      </c>
      <c r="J7512" t="s">
        <v>18</v>
      </c>
      <c r="K7512" t="s">
        <v>18</v>
      </c>
      <c r="L7512" t="s">
        <v>59</v>
      </c>
      <c r="M7512" t="s">
        <v>20</v>
      </c>
      <c r="N7512" t="s">
        <v>21</v>
      </c>
      <c r="O7512" t="str">
        <f t="shared" si="117"/>
        <v>Mar</v>
      </c>
    </row>
    <row r="7513" spans="1:15" x14ac:dyDescent="0.3">
      <c r="A7513" s="1">
        <v>43176</v>
      </c>
      <c r="B7513">
        <v>103</v>
      </c>
      <c r="C7513">
        <v>4</v>
      </c>
      <c r="D7513">
        <v>1</v>
      </c>
      <c r="E7513">
        <v>61</v>
      </c>
      <c r="F7513" t="s">
        <v>71</v>
      </c>
      <c r="G7513" t="s">
        <v>27</v>
      </c>
      <c r="H7513" t="s">
        <v>1246</v>
      </c>
      <c r="I7513" t="s">
        <v>18</v>
      </c>
      <c r="J7513" t="s">
        <v>18</v>
      </c>
      <c r="K7513" t="s">
        <v>18</v>
      </c>
      <c r="L7513" t="s">
        <v>59</v>
      </c>
      <c r="M7513" t="s">
        <v>20</v>
      </c>
      <c r="N7513" t="s">
        <v>21</v>
      </c>
      <c r="O7513" t="str">
        <f t="shared" si="117"/>
        <v>Mar</v>
      </c>
    </row>
    <row r="7514" spans="1:15" x14ac:dyDescent="0.3">
      <c r="A7514" s="1">
        <v>43156</v>
      </c>
      <c r="B7514">
        <v>103</v>
      </c>
      <c r="C7514">
        <v>3</v>
      </c>
      <c r="D7514">
        <v>-1</v>
      </c>
      <c r="E7514">
        <v>42</v>
      </c>
      <c r="F7514" t="s">
        <v>83</v>
      </c>
      <c r="G7514" t="s">
        <v>1733</v>
      </c>
      <c r="H7514" t="s">
        <v>2056</v>
      </c>
      <c r="I7514" t="s">
        <v>18</v>
      </c>
      <c r="J7514" t="s">
        <v>18</v>
      </c>
      <c r="K7514" t="s">
        <v>18</v>
      </c>
      <c r="L7514" t="s">
        <v>1697</v>
      </c>
      <c r="M7514" t="s">
        <v>20</v>
      </c>
      <c r="N7514" t="s">
        <v>21</v>
      </c>
      <c r="O7514" t="str">
        <f t="shared" si="117"/>
        <v>Feb</v>
      </c>
    </row>
    <row r="7515" spans="1:15" x14ac:dyDescent="0.3">
      <c r="A7515" s="1">
        <v>43100</v>
      </c>
      <c r="B7515">
        <v>103</v>
      </c>
      <c r="C7515">
        <v>9</v>
      </c>
      <c r="D7515">
        <v>-2</v>
      </c>
      <c r="E7515">
        <v>82</v>
      </c>
      <c r="F7515" t="s">
        <v>64</v>
      </c>
      <c r="G7515" t="s">
        <v>2483</v>
      </c>
      <c r="H7515" t="s">
        <v>1119</v>
      </c>
      <c r="I7515" t="s">
        <v>269</v>
      </c>
      <c r="J7515" t="s">
        <v>18</v>
      </c>
      <c r="K7515" t="s">
        <v>166</v>
      </c>
      <c r="L7515" t="s">
        <v>1697</v>
      </c>
      <c r="M7515" t="s">
        <v>12</v>
      </c>
      <c r="N7515" t="s">
        <v>21</v>
      </c>
      <c r="O7515" t="str">
        <f t="shared" si="117"/>
        <v>Dec</v>
      </c>
    </row>
    <row r="7516" spans="1:15" x14ac:dyDescent="0.3">
      <c r="A7516" s="1">
        <v>43149</v>
      </c>
      <c r="B7516">
        <v>103</v>
      </c>
      <c r="C7516">
        <v>1</v>
      </c>
      <c r="D7516">
        <v>-4</v>
      </c>
      <c r="E7516">
        <v>33</v>
      </c>
      <c r="F7516" t="s">
        <v>53</v>
      </c>
      <c r="G7516" t="s">
        <v>27</v>
      </c>
      <c r="H7516" t="s">
        <v>2320</v>
      </c>
      <c r="I7516" t="s">
        <v>18</v>
      </c>
      <c r="J7516" t="s">
        <v>18</v>
      </c>
      <c r="K7516" t="s">
        <v>18</v>
      </c>
      <c r="L7516" t="s">
        <v>1697</v>
      </c>
      <c r="M7516" t="s">
        <v>20</v>
      </c>
      <c r="N7516" t="s">
        <v>21</v>
      </c>
      <c r="O7516" t="str">
        <f t="shared" si="117"/>
        <v>Feb</v>
      </c>
    </row>
    <row r="7517" spans="1:15" x14ac:dyDescent="0.3">
      <c r="A7517" s="1">
        <v>43148</v>
      </c>
      <c r="B7517">
        <v>103</v>
      </c>
      <c r="C7517">
        <v>10</v>
      </c>
      <c r="D7517">
        <v>-4</v>
      </c>
      <c r="E7517">
        <v>21</v>
      </c>
      <c r="F7517" t="s">
        <v>53</v>
      </c>
      <c r="G7517" t="s">
        <v>421</v>
      </c>
      <c r="H7517" t="s">
        <v>2446</v>
      </c>
      <c r="I7517" t="s">
        <v>451</v>
      </c>
      <c r="J7517" t="s">
        <v>18</v>
      </c>
      <c r="K7517" t="s">
        <v>18</v>
      </c>
      <c r="L7517" t="s">
        <v>1697</v>
      </c>
      <c r="M7517" t="s">
        <v>12</v>
      </c>
      <c r="N7517" t="s">
        <v>21</v>
      </c>
      <c r="O7517" t="str">
        <f t="shared" si="117"/>
        <v>Feb</v>
      </c>
    </row>
    <row r="7518" spans="1:15" x14ac:dyDescent="0.3">
      <c r="A7518" s="1">
        <v>43142</v>
      </c>
      <c r="B7518">
        <v>103</v>
      </c>
      <c r="C7518">
        <v>22</v>
      </c>
      <c r="D7518">
        <v>-6</v>
      </c>
      <c r="E7518">
        <v>57</v>
      </c>
      <c r="F7518" t="s">
        <v>267</v>
      </c>
      <c r="G7518" t="s">
        <v>504</v>
      </c>
      <c r="H7518" t="s">
        <v>1781</v>
      </c>
      <c r="I7518" t="s">
        <v>18</v>
      </c>
      <c r="J7518" t="s">
        <v>18</v>
      </c>
      <c r="K7518" t="s">
        <v>18</v>
      </c>
      <c r="L7518" t="s">
        <v>1697</v>
      </c>
      <c r="M7518" t="s">
        <v>20</v>
      </c>
      <c r="N7518" t="s">
        <v>21</v>
      </c>
      <c r="O7518" t="str">
        <f t="shared" si="117"/>
        <v>Feb</v>
      </c>
    </row>
    <row r="7519" spans="1:15" x14ac:dyDescent="0.3">
      <c r="A7519" s="1">
        <v>43106</v>
      </c>
      <c r="B7519">
        <v>103</v>
      </c>
      <c r="C7519">
        <v>3</v>
      </c>
      <c r="D7519">
        <v>-6</v>
      </c>
      <c r="E7519">
        <v>56</v>
      </c>
      <c r="F7519" t="s">
        <v>70</v>
      </c>
      <c r="G7519" t="s">
        <v>530</v>
      </c>
      <c r="H7519" t="s">
        <v>1583</v>
      </c>
      <c r="I7519" t="s">
        <v>18</v>
      </c>
      <c r="J7519" t="s">
        <v>18</v>
      </c>
      <c r="K7519" t="s">
        <v>18</v>
      </c>
      <c r="L7519" t="s">
        <v>1697</v>
      </c>
      <c r="M7519" t="s">
        <v>20</v>
      </c>
      <c r="N7519" t="s">
        <v>21</v>
      </c>
      <c r="O7519" t="str">
        <f t="shared" si="117"/>
        <v>Jan</v>
      </c>
    </row>
    <row r="7520" spans="1:15" x14ac:dyDescent="0.3">
      <c r="A7520" s="1">
        <v>43132</v>
      </c>
      <c r="B7520">
        <v>103</v>
      </c>
      <c r="C7520">
        <v>2</v>
      </c>
      <c r="D7520">
        <v>-6</v>
      </c>
      <c r="E7520">
        <v>53</v>
      </c>
      <c r="F7520" t="s">
        <v>56</v>
      </c>
      <c r="G7520" t="s">
        <v>504</v>
      </c>
      <c r="H7520" t="s">
        <v>2050</v>
      </c>
      <c r="I7520" t="s">
        <v>18</v>
      </c>
      <c r="J7520" t="s">
        <v>18</v>
      </c>
      <c r="K7520" t="s">
        <v>64</v>
      </c>
      <c r="L7520" t="s">
        <v>1697</v>
      </c>
      <c r="M7520" t="s">
        <v>20</v>
      </c>
      <c r="N7520" t="s">
        <v>21</v>
      </c>
      <c r="O7520" t="str">
        <f t="shared" si="117"/>
        <v>Feb</v>
      </c>
    </row>
    <row r="7521" spans="1:15" x14ac:dyDescent="0.3">
      <c r="A7521" s="1">
        <v>43097</v>
      </c>
      <c r="B7521">
        <v>103</v>
      </c>
      <c r="C7521">
        <v>6</v>
      </c>
      <c r="D7521">
        <v>-6</v>
      </c>
      <c r="E7521">
        <v>24</v>
      </c>
      <c r="F7521" t="s">
        <v>197</v>
      </c>
      <c r="G7521" t="s">
        <v>27</v>
      </c>
      <c r="H7521" t="s">
        <v>2232</v>
      </c>
      <c r="I7521" t="s">
        <v>18</v>
      </c>
      <c r="J7521" t="s">
        <v>18</v>
      </c>
      <c r="K7521" t="s">
        <v>18</v>
      </c>
      <c r="L7521" t="s">
        <v>1697</v>
      </c>
      <c r="M7521" t="s">
        <v>20</v>
      </c>
      <c r="N7521" t="s">
        <v>21</v>
      </c>
      <c r="O7521" t="str">
        <f t="shared" si="117"/>
        <v>Dec</v>
      </c>
    </row>
    <row r="7522" spans="1:15" x14ac:dyDescent="0.3">
      <c r="A7522" s="1">
        <v>43139</v>
      </c>
      <c r="B7522">
        <v>103</v>
      </c>
      <c r="C7522">
        <v>2</v>
      </c>
      <c r="D7522">
        <v>-8</v>
      </c>
      <c r="E7522">
        <v>65</v>
      </c>
      <c r="F7522" t="s">
        <v>307</v>
      </c>
      <c r="G7522" t="s">
        <v>1610</v>
      </c>
      <c r="H7522" t="s">
        <v>1925</v>
      </c>
      <c r="I7522" t="s">
        <v>18</v>
      </c>
      <c r="J7522" t="s">
        <v>18</v>
      </c>
      <c r="K7522" t="s">
        <v>18</v>
      </c>
      <c r="L7522" t="s">
        <v>1697</v>
      </c>
      <c r="M7522" t="s">
        <v>20</v>
      </c>
      <c r="N7522" t="s">
        <v>21</v>
      </c>
      <c r="O7522" t="str">
        <f t="shared" si="117"/>
        <v>Feb</v>
      </c>
    </row>
    <row r="7523" spans="1:15" x14ac:dyDescent="0.3">
      <c r="A7523" s="1">
        <v>43143</v>
      </c>
      <c r="B7523">
        <v>103</v>
      </c>
      <c r="C7523">
        <v>0</v>
      </c>
      <c r="D7523">
        <v>-8</v>
      </c>
      <c r="E7523">
        <v>52</v>
      </c>
      <c r="F7523" t="s">
        <v>267</v>
      </c>
      <c r="G7523" t="s">
        <v>396</v>
      </c>
      <c r="H7523" t="s">
        <v>2183</v>
      </c>
      <c r="I7523" t="s">
        <v>18</v>
      </c>
      <c r="J7523" t="s">
        <v>18</v>
      </c>
      <c r="K7523" t="s">
        <v>18</v>
      </c>
      <c r="L7523" t="s">
        <v>1697</v>
      </c>
      <c r="M7523" t="s">
        <v>20</v>
      </c>
      <c r="N7523" t="s">
        <v>21</v>
      </c>
      <c r="O7523" t="str">
        <f t="shared" si="117"/>
        <v>Feb</v>
      </c>
    </row>
    <row r="7524" spans="1:15" x14ac:dyDescent="0.3">
      <c r="A7524" s="1">
        <v>43128</v>
      </c>
      <c r="B7524">
        <v>103</v>
      </c>
      <c r="C7524">
        <v>1</v>
      </c>
      <c r="D7524">
        <v>-8</v>
      </c>
      <c r="E7524">
        <v>45</v>
      </c>
      <c r="F7524" t="s">
        <v>84</v>
      </c>
      <c r="G7524" t="s">
        <v>1405</v>
      </c>
      <c r="H7524" t="s">
        <v>2382</v>
      </c>
      <c r="I7524" t="s">
        <v>18</v>
      </c>
      <c r="J7524" t="s">
        <v>18</v>
      </c>
      <c r="K7524" t="s">
        <v>18</v>
      </c>
      <c r="L7524" t="s">
        <v>1697</v>
      </c>
      <c r="M7524" t="s">
        <v>20</v>
      </c>
      <c r="N7524" t="s">
        <v>21</v>
      </c>
      <c r="O7524" t="str">
        <f t="shared" si="117"/>
        <v>Jan</v>
      </c>
    </row>
    <row r="7525" spans="1:15" x14ac:dyDescent="0.3">
      <c r="A7525" s="1">
        <v>43127</v>
      </c>
      <c r="B7525">
        <v>103</v>
      </c>
      <c r="C7525">
        <v>23</v>
      </c>
      <c r="D7525">
        <v>-8</v>
      </c>
      <c r="E7525">
        <v>42</v>
      </c>
      <c r="F7525" t="s">
        <v>166</v>
      </c>
      <c r="G7525" t="s">
        <v>205</v>
      </c>
      <c r="H7525" t="s">
        <v>2092</v>
      </c>
      <c r="I7525" t="s">
        <v>18</v>
      </c>
      <c r="J7525" t="s">
        <v>18</v>
      </c>
      <c r="K7525" t="s">
        <v>18</v>
      </c>
      <c r="L7525" t="s">
        <v>1697</v>
      </c>
      <c r="M7525" t="s">
        <v>20</v>
      </c>
      <c r="N7525" t="s">
        <v>21</v>
      </c>
      <c r="O7525" t="str">
        <f t="shared" si="117"/>
        <v>Jan</v>
      </c>
    </row>
    <row r="7526" spans="1:15" x14ac:dyDescent="0.3">
      <c r="A7526" s="1">
        <v>43127</v>
      </c>
      <c r="B7526">
        <v>103</v>
      </c>
      <c r="C7526">
        <v>21</v>
      </c>
      <c r="D7526">
        <v>-8</v>
      </c>
      <c r="E7526">
        <v>35</v>
      </c>
      <c r="F7526" t="s">
        <v>82</v>
      </c>
      <c r="G7526" t="s">
        <v>1659</v>
      </c>
      <c r="H7526" t="s">
        <v>2412</v>
      </c>
      <c r="I7526" t="s">
        <v>18</v>
      </c>
      <c r="J7526" t="s">
        <v>18</v>
      </c>
      <c r="K7526" t="s">
        <v>18</v>
      </c>
      <c r="L7526" t="s">
        <v>1697</v>
      </c>
      <c r="M7526" t="s">
        <v>20</v>
      </c>
      <c r="N7526" t="s">
        <v>21</v>
      </c>
      <c r="O7526" t="str">
        <f t="shared" si="117"/>
        <v>Jan</v>
      </c>
    </row>
    <row r="7527" spans="1:15" x14ac:dyDescent="0.3">
      <c r="A7527" s="1">
        <v>43135</v>
      </c>
      <c r="B7527">
        <v>103</v>
      </c>
      <c r="C7527">
        <v>10</v>
      </c>
      <c r="D7527">
        <v>-11</v>
      </c>
      <c r="E7527">
        <v>43</v>
      </c>
      <c r="F7527" t="s">
        <v>94</v>
      </c>
      <c r="G7527" t="s">
        <v>1505</v>
      </c>
      <c r="H7527" t="s">
        <v>2486</v>
      </c>
      <c r="I7527" t="s">
        <v>255</v>
      </c>
      <c r="J7527" t="s">
        <v>18</v>
      </c>
      <c r="K7527" t="s">
        <v>18</v>
      </c>
      <c r="L7527" t="s">
        <v>1697</v>
      </c>
      <c r="M7527" t="s">
        <v>20</v>
      </c>
      <c r="N7527" t="s">
        <v>21</v>
      </c>
      <c r="O7527" t="str">
        <f t="shared" si="117"/>
        <v>Feb</v>
      </c>
    </row>
    <row r="7528" spans="1:15" x14ac:dyDescent="0.3">
      <c r="A7528" s="1">
        <v>43237</v>
      </c>
      <c r="B7528">
        <v>102</v>
      </c>
      <c r="C7528">
        <v>16</v>
      </c>
      <c r="D7528">
        <v>23</v>
      </c>
      <c r="E7528">
        <v>95</v>
      </c>
      <c r="F7528" t="s">
        <v>307</v>
      </c>
      <c r="G7528" t="s">
        <v>1767</v>
      </c>
      <c r="H7528" t="s">
        <v>1091</v>
      </c>
      <c r="I7528" t="s">
        <v>89</v>
      </c>
      <c r="J7528" t="s">
        <v>18</v>
      </c>
      <c r="K7528" t="s">
        <v>18</v>
      </c>
      <c r="L7528" t="s">
        <v>59</v>
      </c>
      <c r="M7528" t="s">
        <v>20</v>
      </c>
      <c r="N7528" t="s">
        <v>21</v>
      </c>
      <c r="O7528" t="str">
        <f t="shared" si="117"/>
        <v>May</v>
      </c>
    </row>
    <row r="7529" spans="1:15" x14ac:dyDescent="0.3">
      <c r="A7529" s="1">
        <v>43222</v>
      </c>
      <c r="B7529">
        <v>102</v>
      </c>
      <c r="C7529">
        <v>7</v>
      </c>
      <c r="D7529">
        <v>18</v>
      </c>
      <c r="E7529">
        <v>94</v>
      </c>
      <c r="F7529" t="s">
        <v>197</v>
      </c>
      <c r="G7529" t="s">
        <v>1775</v>
      </c>
      <c r="H7529" t="s">
        <v>66</v>
      </c>
      <c r="I7529" t="s">
        <v>18</v>
      </c>
      <c r="J7529" t="s">
        <v>70</v>
      </c>
      <c r="K7529" t="s">
        <v>18</v>
      </c>
      <c r="L7529" t="s">
        <v>59</v>
      </c>
      <c r="M7529" t="s">
        <v>20</v>
      </c>
      <c r="N7529" t="s">
        <v>21</v>
      </c>
      <c r="O7529" t="str">
        <f t="shared" si="117"/>
        <v>May</v>
      </c>
    </row>
    <row r="7530" spans="1:15" x14ac:dyDescent="0.3">
      <c r="A7530" s="1">
        <v>43200</v>
      </c>
      <c r="B7530">
        <v>102</v>
      </c>
      <c r="C7530">
        <v>4</v>
      </c>
      <c r="D7530">
        <v>8</v>
      </c>
      <c r="E7530">
        <v>48</v>
      </c>
      <c r="F7530" t="s">
        <v>70</v>
      </c>
      <c r="G7530" t="s">
        <v>1948</v>
      </c>
      <c r="H7530" t="s">
        <v>734</v>
      </c>
      <c r="I7530" t="s">
        <v>18</v>
      </c>
      <c r="J7530" t="s">
        <v>18</v>
      </c>
      <c r="K7530" t="s">
        <v>18</v>
      </c>
      <c r="L7530" t="s">
        <v>59</v>
      </c>
      <c r="M7530" t="s">
        <v>20</v>
      </c>
      <c r="N7530" t="s">
        <v>21</v>
      </c>
      <c r="O7530" t="str">
        <f t="shared" si="117"/>
        <v>Apr</v>
      </c>
    </row>
    <row r="7531" spans="1:15" x14ac:dyDescent="0.3">
      <c r="A7531" s="1">
        <v>43205</v>
      </c>
      <c r="B7531">
        <v>102</v>
      </c>
      <c r="C7531">
        <v>6</v>
      </c>
      <c r="D7531">
        <v>6</v>
      </c>
      <c r="E7531">
        <v>85</v>
      </c>
      <c r="F7531" t="s">
        <v>166</v>
      </c>
      <c r="G7531" t="s">
        <v>1701</v>
      </c>
      <c r="H7531" t="s">
        <v>267</v>
      </c>
      <c r="I7531" t="s">
        <v>18</v>
      </c>
      <c r="J7531" t="s">
        <v>18</v>
      </c>
      <c r="K7531" t="s">
        <v>18</v>
      </c>
      <c r="L7531" t="s">
        <v>59</v>
      </c>
      <c r="M7531" t="s">
        <v>20</v>
      </c>
      <c r="N7531" t="s">
        <v>21</v>
      </c>
      <c r="O7531" t="str">
        <f t="shared" si="117"/>
        <v>Apr</v>
      </c>
    </row>
    <row r="7532" spans="1:15" x14ac:dyDescent="0.3">
      <c r="A7532" s="1">
        <v>43175</v>
      </c>
      <c r="B7532">
        <v>102</v>
      </c>
      <c r="C7532">
        <v>3</v>
      </c>
      <c r="D7532">
        <v>6</v>
      </c>
      <c r="E7532">
        <v>67</v>
      </c>
      <c r="F7532" t="s">
        <v>82</v>
      </c>
      <c r="G7532" t="s">
        <v>27</v>
      </c>
      <c r="H7532" t="s">
        <v>307</v>
      </c>
      <c r="I7532" t="s">
        <v>18</v>
      </c>
      <c r="J7532" t="s">
        <v>18</v>
      </c>
      <c r="K7532" t="s">
        <v>18</v>
      </c>
      <c r="L7532" t="s">
        <v>59</v>
      </c>
      <c r="M7532" t="s">
        <v>20</v>
      </c>
      <c r="N7532" t="s">
        <v>21</v>
      </c>
      <c r="O7532" t="str">
        <f t="shared" si="117"/>
        <v>Mar</v>
      </c>
    </row>
    <row r="7533" spans="1:15" x14ac:dyDescent="0.3">
      <c r="A7533" s="1">
        <v>43076</v>
      </c>
      <c r="B7533">
        <v>102</v>
      </c>
      <c r="C7533">
        <v>3</v>
      </c>
      <c r="D7533">
        <v>2</v>
      </c>
      <c r="E7533">
        <v>91</v>
      </c>
      <c r="F7533" t="s">
        <v>53</v>
      </c>
      <c r="G7533" t="s">
        <v>2312</v>
      </c>
      <c r="H7533" t="s">
        <v>197</v>
      </c>
      <c r="I7533" t="s">
        <v>18</v>
      </c>
      <c r="J7533" t="s">
        <v>18</v>
      </c>
      <c r="K7533" t="s">
        <v>207</v>
      </c>
      <c r="L7533" t="s">
        <v>1697</v>
      </c>
      <c r="M7533" t="s">
        <v>20</v>
      </c>
      <c r="N7533" t="s">
        <v>21</v>
      </c>
      <c r="O7533" t="str">
        <f t="shared" si="117"/>
        <v>Dec</v>
      </c>
    </row>
    <row r="7534" spans="1:15" x14ac:dyDescent="0.3">
      <c r="A7534" s="1">
        <v>43158</v>
      </c>
      <c r="B7534">
        <v>102</v>
      </c>
      <c r="C7534">
        <v>3</v>
      </c>
      <c r="D7534">
        <v>1</v>
      </c>
      <c r="E7534">
        <v>44</v>
      </c>
      <c r="F7534" t="s">
        <v>70</v>
      </c>
      <c r="G7534" t="s">
        <v>1889</v>
      </c>
      <c r="H7534" t="s">
        <v>1174</v>
      </c>
      <c r="I7534" t="s">
        <v>18</v>
      </c>
      <c r="J7534" t="s">
        <v>18</v>
      </c>
      <c r="K7534" t="s">
        <v>18</v>
      </c>
      <c r="L7534" t="s">
        <v>1697</v>
      </c>
      <c r="M7534" t="s">
        <v>20</v>
      </c>
      <c r="N7534" t="s">
        <v>21</v>
      </c>
      <c r="O7534" t="str">
        <f t="shared" si="117"/>
        <v>Feb</v>
      </c>
    </row>
    <row r="7535" spans="1:15" x14ac:dyDescent="0.3">
      <c r="A7535" s="1">
        <v>43131</v>
      </c>
      <c r="B7535">
        <v>102</v>
      </c>
      <c r="C7535">
        <v>10</v>
      </c>
      <c r="D7535">
        <v>-2</v>
      </c>
      <c r="E7535">
        <v>63</v>
      </c>
      <c r="F7535" t="s">
        <v>141</v>
      </c>
      <c r="G7535" t="s">
        <v>571</v>
      </c>
      <c r="H7535" t="s">
        <v>1662</v>
      </c>
      <c r="I7535" t="s">
        <v>553</v>
      </c>
      <c r="J7535" t="s">
        <v>18</v>
      </c>
      <c r="K7535" t="s">
        <v>267</v>
      </c>
      <c r="L7535" t="s">
        <v>1697</v>
      </c>
      <c r="M7535" t="s">
        <v>20</v>
      </c>
      <c r="N7535" t="s">
        <v>21</v>
      </c>
      <c r="O7535" t="str">
        <f t="shared" si="117"/>
        <v>Jan</v>
      </c>
    </row>
    <row r="7536" spans="1:15" x14ac:dyDescent="0.3">
      <c r="A7536" s="1">
        <v>43107</v>
      </c>
      <c r="B7536">
        <v>102</v>
      </c>
      <c r="C7536">
        <v>3</v>
      </c>
      <c r="D7536">
        <v>-5</v>
      </c>
      <c r="E7536">
        <v>56</v>
      </c>
      <c r="F7536" t="s">
        <v>169</v>
      </c>
      <c r="G7536" t="s">
        <v>2178</v>
      </c>
      <c r="H7536" t="s">
        <v>1500</v>
      </c>
      <c r="I7536" t="s">
        <v>18</v>
      </c>
      <c r="J7536" t="s">
        <v>18</v>
      </c>
      <c r="K7536" t="s">
        <v>18</v>
      </c>
      <c r="L7536" t="s">
        <v>1697</v>
      </c>
      <c r="M7536" t="s">
        <v>20</v>
      </c>
      <c r="N7536" t="s">
        <v>21</v>
      </c>
      <c r="O7536" t="str">
        <f t="shared" si="117"/>
        <v>Jan</v>
      </c>
    </row>
    <row r="7537" spans="1:15" x14ac:dyDescent="0.3">
      <c r="A7537" s="1">
        <v>43113</v>
      </c>
      <c r="B7537">
        <v>102</v>
      </c>
      <c r="C7537">
        <v>9</v>
      </c>
      <c r="D7537">
        <v>-6</v>
      </c>
      <c r="E7537">
        <v>76</v>
      </c>
      <c r="F7537" t="s">
        <v>169</v>
      </c>
      <c r="G7537" t="s">
        <v>760</v>
      </c>
      <c r="H7537" t="s">
        <v>1174</v>
      </c>
      <c r="I7537" t="s">
        <v>236</v>
      </c>
      <c r="J7537" t="s">
        <v>344</v>
      </c>
      <c r="K7537" t="s">
        <v>307</v>
      </c>
      <c r="L7537" t="s">
        <v>1697</v>
      </c>
      <c r="M7537" t="s">
        <v>20</v>
      </c>
      <c r="N7537" t="s">
        <v>21</v>
      </c>
      <c r="O7537" t="str">
        <f t="shared" si="117"/>
        <v>Jan</v>
      </c>
    </row>
    <row r="7538" spans="1:15" x14ac:dyDescent="0.3">
      <c r="A7538" s="1">
        <v>43133</v>
      </c>
      <c r="B7538">
        <v>102</v>
      </c>
      <c r="C7538">
        <v>2</v>
      </c>
      <c r="D7538">
        <v>-6</v>
      </c>
      <c r="E7538">
        <v>59</v>
      </c>
      <c r="F7538" t="s">
        <v>72</v>
      </c>
      <c r="G7538" t="s">
        <v>1534</v>
      </c>
      <c r="H7538" t="s">
        <v>2009</v>
      </c>
      <c r="I7538" t="s">
        <v>18</v>
      </c>
      <c r="J7538" t="s">
        <v>18</v>
      </c>
      <c r="K7538" t="s">
        <v>18</v>
      </c>
      <c r="L7538" t="s">
        <v>1697</v>
      </c>
      <c r="M7538" t="s">
        <v>20</v>
      </c>
      <c r="N7538" t="s">
        <v>21</v>
      </c>
      <c r="O7538" t="str">
        <f t="shared" si="117"/>
        <v>Feb</v>
      </c>
    </row>
    <row r="7539" spans="1:15" x14ac:dyDescent="0.3">
      <c r="A7539" s="1">
        <v>43145</v>
      </c>
      <c r="B7539">
        <v>101</v>
      </c>
      <c r="C7539">
        <v>3</v>
      </c>
      <c r="D7539">
        <v>1</v>
      </c>
      <c r="E7539">
        <v>65</v>
      </c>
      <c r="F7539" t="s">
        <v>70</v>
      </c>
      <c r="G7539" t="s">
        <v>1131</v>
      </c>
      <c r="H7539" t="s">
        <v>1293</v>
      </c>
      <c r="I7539" t="s">
        <v>18</v>
      </c>
      <c r="J7539" t="s">
        <v>18</v>
      </c>
      <c r="K7539" t="s">
        <v>18</v>
      </c>
      <c r="L7539" t="s">
        <v>1697</v>
      </c>
      <c r="M7539" t="s">
        <v>20</v>
      </c>
      <c r="N7539" t="s">
        <v>21</v>
      </c>
      <c r="O7539" t="str">
        <f t="shared" si="117"/>
        <v>Feb</v>
      </c>
    </row>
    <row r="7540" spans="1:15" x14ac:dyDescent="0.3">
      <c r="A7540" s="1">
        <v>43198</v>
      </c>
      <c r="B7540">
        <v>101</v>
      </c>
      <c r="C7540">
        <v>6</v>
      </c>
      <c r="D7540">
        <v>1</v>
      </c>
      <c r="E7540">
        <v>52</v>
      </c>
      <c r="F7540" t="s">
        <v>45</v>
      </c>
      <c r="G7540" t="s">
        <v>27</v>
      </c>
      <c r="H7540" t="s">
        <v>611</v>
      </c>
      <c r="I7540" t="s">
        <v>18</v>
      </c>
      <c r="J7540" t="s">
        <v>18</v>
      </c>
      <c r="K7540" t="s">
        <v>18</v>
      </c>
      <c r="L7540" t="s">
        <v>59</v>
      </c>
      <c r="M7540" t="s">
        <v>20</v>
      </c>
      <c r="N7540" t="s">
        <v>21</v>
      </c>
      <c r="O7540" t="str">
        <f t="shared" si="117"/>
        <v>Apr</v>
      </c>
    </row>
    <row r="7541" spans="1:15" x14ac:dyDescent="0.3">
      <c r="A7541" s="1">
        <v>43120</v>
      </c>
      <c r="B7541">
        <v>101</v>
      </c>
      <c r="C7541">
        <v>7</v>
      </c>
      <c r="D7541">
        <v>0</v>
      </c>
      <c r="E7541">
        <v>60</v>
      </c>
      <c r="F7541" t="s">
        <v>72</v>
      </c>
      <c r="G7541" t="s">
        <v>475</v>
      </c>
      <c r="H7541" t="s">
        <v>1037</v>
      </c>
      <c r="I7541" t="s">
        <v>18</v>
      </c>
      <c r="J7541" t="s">
        <v>18</v>
      </c>
      <c r="K7541" t="s">
        <v>18</v>
      </c>
      <c r="L7541" t="s">
        <v>1697</v>
      </c>
      <c r="M7541" t="s">
        <v>20</v>
      </c>
      <c r="N7541" t="s">
        <v>21</v>
      </c>
      <c r="O7541" t="str">
        <f t="shared" si="117"/>
        <v>Jan</v>
      </c>
    </row>
    <row r="7542" spans="1:15" x14ac:dyDescent="0.3">
      <c r="A7542" s="1">
        <v>43150</v>
      </c>
      <c r="B7542">
        <v>101</v>
      </c>
      <c r="C7542">
        <v>1</v>
      </c>
      <c r="D7542">
        <v>-1</v>
      </c>
      <c r="E7542">
        <v>42</v>
      </c>
      <c r="F7542" t="s">
        <v>45</v>
      </c>
      <c r="G7542" t="s">
        <v>563</v>
      </c>
      <c r="H7542" t="s">
        <v>1441</v>
      </c>
      <c r="I7542" t="s">
        <v>18</v>
      </c>
      <c r="J7542" t="s">
        <v>18</v>
      </c>
      <c r="K7542" t="s">
        <v>18</v>
      </c>
      <c r="L7542" t="s">
        <v>1697</v>
      </c>
      <c r="M7542" t="s">
        <v>20</v>
      </c>
      <c r="N7542" t="s">
        <v>21</v>
      </c>
      <c r="O7542" t="str">
        <f t="shared" si="117"/>
        <v>Feb</v>
      </c>
    </row>
    <row r="7543" spans="1:15" x14ac:dyDescent="0.3">
      <c r="A7543" s="1">
        <v>43265</v>
      </c>
      <c r="B7543">
        <v>100</v>
      </c>
      <c r="C7543">
        <v>6</v>
      </c>
      <c r="D7543">
        <v>20</v>
      </c>
      <c r="E7543">
        <v>95</v>
      </c>
      <c r="F7543" t="s">
        <v>53</v>
      </c>
      <c r="G7543" t="s">
        <v>2492</v>
      </c>
      <c r="H7543" t="s">
        <v>586</v>
      </c>
      <c r="I7543" t="s">
        <v>18</v>
      </c>
      <c r="J7543" t="s">
        <v>78</v>
      </c>
      <c r="K7543" t="s">
        <v>18</v>
      </c>
      <c r="L7543" t="s">
        <v>19</v>
      </c>
      <c r="M7543" t="s">
        <v>20</v>
      </c>
      <c r="N7543" t="s">
        <v>21</v>
      </c>
      <c r="O7543" t="str">
        <f t="shared" si="117"/>
        <v>Jun</v>
      </c>
    </row>
    <row r="7544" spans="1:15" x14ac:dyDescent="0.3">
      <c r="A7544" s="1">
        <v>43167</v>
      </c>
      <c r="B7544">
        <v>100</v>
      </c>
      <c r="C7544">
        <v>9</v>
      </c>
      <c r="D7544">
        <v>3</v>
      </c>
      <c r="E7544">
        <v>90</v>
      </c>
      <c r="F7544" t="s">
        <v>78</v>
      </c>
      <c r="G7544" t="s">
        <v>2033</v>
      </c>
      <c r="H7544" t="s">
        <v>34</v>
      </c>
      <c r="I7544" t="s">
        <v>161</v>
      </c>
      <c r="J7544" t="s">
        <v>197</v>
      </c>
      <c r="K7544" t="s">
        <v>18</v>
      </c>
      <c r="L7544" t="s">
        <v>59</v>
      </c>
      <c r="M7544" t="s">
        <v>20</v>
      </c>
      <c r="N7544" t="s">
        <v>21</v>
      </c>
      <c r="O7544" t="str">
        <f t="shared" si="117"/>
        <v>Mar</v>
      </c>
    </row>
    <row r="7545" spans="1:15" x14ac:dyDescent="0.3">
      <c r="A7545" s="1">
        <v>43109</v>
      </c>
      <c r="B7545">
        <v>100</v>
      </c>
      <c r="C7545">
        <v>0</v>
      </c>
      <c r="D7545">
        <v>-1</v>
      </c>
      <c r="E7545">
        <v>67</v>
      </c>
      <c r="F7545" t="s">
        <v>313</v>
      </c>
      <c r="G7545" t="s">
        <v>2414</v>
      </c>
      <c r="H7545" t="s">
        <v>973</v>
      </c>
      <c r="I7545" t="s">
        <v>18</v>
      </c>
      <c r="J7545" t="s">
        <v>18</v>
      </c>
      <c r="K7545" t="s">
        <v>70</v>
      </c>
      <c r="L7545" t="s">
        <v>1697</v>
      </c>
      <c r="M7545" t="s">
        <v>20</v>
      </c>
      <c r="N7545" t="s">
        <v>21</v>
      </c>
      <c r="O7545" t="str">
        <f t="shared" si="117"/>
        <v>Jan</v>
      </c>
    </row>
    <row r="7546" spans="1:15" x14ac:dyDescent="0.3">
      <c r="A7546" s="1">
        <v>43130</v>
      </c>
      <c r="B7546">
        <v>100</v>
      </c>
      <c r="C7546">
        <v>18</v>
      </c>
      <c r="D7546">
        <v>-2</v>
      </c>
      <c r="E7546">
        <v>91</v>
      </c>
      <c r="F7546" t="s">
        <v>307</v>
      </c>
      <c r="G7546" t="s">
        <v>2561</v>
      </c>
      <c r="H7546" t="s">
        <v>914</v>
      </c>
      <c r="I7546" t="s">
        <v>18</v>
      </c>
      <c r="J7546" t="s">
        <v>53</v>
      </c>
      <c r="K7546" t="s">
        <v>239</v>
      </c>
      <c r="L7546" t="s">
        <v>1697</v>
      </c>
      <c r="M7546" t="s">
        <v>20</v>
      </c>
      <c r="N7546" t="s">
        <v>21</v>
      </c>
      <c r="O7546" t="str">
        <f t="shared" si="117"/>
        <v>Jan</v>
      </c>
    </row>
    <row r="7547" spans="1:15" x14ac:dyDescent="0.3">
      <c r="A7547" s="1">
        <v>43094</v>
      </c>
      <c r="B7547">
        <v>100</v>
      </c>
      <c r="C7547">
        <v>3</v>
      </c>
      <c r="D7547">
        <v>-2</v>
      </c>
      <c r="E7547">
        <v>52</v>
      </c>
      <c r="F7547" t="s">
        <v>37</v>
      </c>
      <c r="G7547" t="s">
        <v>516</v>
      </c>
      <c r="H7547" t="s">
        <v>1261</v>
      </c>
      <c r="I7547" t="s">
        <v>18</v>
      </c>
      <c r="J7547" t="s">
        <v>18</v>
      </c>
      <c r="K7547" t="s">
        <v>18</v>
      </c>
      <c r="L7547" t="s">
        <v>1697</v>
      </c>
      <c r="M7547" t="s">
        <v>12</v>
      </c>
      <c r="N7547" t="s">
        <v>21</v>
      </c>
      <c r="O7547" t="str">
        <f t="shared" si="117"/>
        <v>Dec</v>
      </c>
    </row>
    <row r="7548" spans="1:15" x14ac:dyDescent="0.3">
      <c r="A7548" s="1">
        <v>43070</v>
      </c>
      <c r="B7548">
        <v>100</v>
      </c>
      <c r="C7548">
        <v>5</v>
      </c>
      <c r="D7548">
        <v>-6</v>
      </c>
      <c r="E7548">
        <v>37</v>
      </c>
      <c r="F7548" t="s">
        <v>78</v>
      </c>
      <c r="G7548" t="s">
        <v>27</v>
      </c>
      <c r="H7548" t="s">
        <v>2234</v>
      </c>
      <c r="I7548" t="s">
        <v>18</v>
      </c>
      <c r="J7548" t="s">
        <v>18</v>
      </c>
      <c r="K7548" t="s">
        <v>18</v>
      </c>
      <c r="L7548" t="s">
        <v>1697</v>
      </c>
      <c r="M7548" t="s">
        <v>20</v>
      </c>
      <c r="N7548" t="s">
        <v>21</v>
      </c>
      <c r="O7548" t="str">
        <f t="shared" si="117"/>
        <v>Dec</v>
      </c>
    </row>
    <row r="7549" spans="1:15" x14ac:dyDescent="0.3">
      <c r="A7549" s="1">
        <v>43086</v>
      </c>
      <c r="B7549">
        <v>100</v>
      </c>
      <c r="C7549">
        <v>3</v>
      </c>
      <c r="D7549">
        <v>-9</v>
      </c>
      <c r="E7549">
        <v>40</v>
      </c>
      <c r="F7549" t="s">
        <v>30</v>
      </c>
      <c r="G7549" t="s">
        <v>27</v>
      </c>
      <c r="H7549" t="s">
        <v>2073</v>
      </c>
      <c r="I7549" t="s">
        <v>18</v>
      </c>
      <c r="J7549" t="s">
        <v>18</v>
      </c>
      <c r="K7549" t="s">
        <v>18</v>
      </c>
      <c r="L7549" t="s">
        <v>1697</v>
      </c>
      <c r="M7549" t="s">
        <v>20</v>
      </c>
      <c r="N7549" t="s">
        <v>21</v>
      </c>
      <c r="O7549" t="str">
        <f t="shared" si="117"/>
        <v>Dec</v>
      </c>
    </row>
    <row r="7550" spans="1:15" x14ac:dyDescent="0.3">
      <c r="A7550" s="1">
        <v>43111</v>
      </c>
      <c r="B7550">
        <v>100</v>
      </c>
      <c r="C7550">
        <v>1</v>
      </c>
      <c r="D7550">
        <v>-11</v>
      </c>
      <c r="E7550">
        <v>55</v>
      </c>
      <c r="F7550" t="s">
        <v>14</v>
      </c>
      <c r="G7550" t="s">
        <v>95</v>
      </c>
      <c r="H7550" t="s">
        <v>2024</v>
      </c>
      <c r="I7550" t="s">
        <v>18</v>
      </c>
      <c r="J7550" t="s">
        <v>18</v>
      </c>
      <c r="K7550" t="s">
        <v>18</v>
      </c>
      <c r="L7550" t="s">
        <v>1697</v>
      </c>
      <c r="M7550" t="s">
        <v>20</v>
      </c>
      <c r="N7550" t="s">
        <v>21</v>
      </c>
      <c r="O7550" t="str">
        <f t="shared" si="117"/>
        <v>Jan</v>
      </c>
    </row>
    <row r="7551" spans="1:15" x14ac:dyDescent="0.3">
      <c r="A7551" s="1">
        <v>43342</v>
      </c>
      <c r="B7551">
        <v>99</v>
      </c>
      <c r="C7551">
        <v>1</v>
      </c>
      <c r="D7551">
        <v>25</v>
      </c>
      <c r="E7551">
        <v>92</v>
      </c>
      <c r="F7551" t="s">
        <v>41</v>
      </c>
      <c r="G7551" t="s">
        <v>79</v>
      </c>
      <c r="H7551" t="s">
        <v>123</v>
      </c>
      <c r="I7551" t="s">
        <v>18</v>
      </c>
      <c r="J7551" t="s">
        <v>197</v>
      </c>
      <c r="K7551" t="s">
        <v>18</v>
      </c>
      <c r="L7551" t="s">
        <v>19</v>
      </c>
      <c r="M7551" t="s">
        <v>20</v>
      </c>
      <c r="N7551" t="s">
        <v>21</v>
      </c>
      <c r="O7551" t="str">
        <f t="shared" si="117"/>
        <v>Aug</v>
      </c>
    </row>
    <row r="7552" spans="1:15" x14ac:dyDescent="0.3">
      <c r="A7552" s="1">
        <v>43290</v>
      </c>
      <c r="B7552">
        <v>99</v>
      </c>
      <c r="C7552">
        <v>13</v>
      </c>
      <c r="D7552">
        <v>20</v>
      </c>
      <c r="E7552">
        <v>87</v>
      </c>
      <c r="F7552" t="s">
        <v>70</v>
      </c>
      <c r="G7552" t="s">
        <v>411</v>
      </c>
      <c r="H7552" t="s">
        <v>336</v>
      </c>
      <c r="I7552" t="s">
        <v>89</v>
      </c>
      <c r="J7552" t="s">
        <v>197</v>
      </c>
      <c r="K7552" t="s">
        <v>18</v>
      </c>
      <c r="L7552" t="s">
        <v>19</v>
      </c>
      <c r="M7552" t="s">
        <v>20</v>
      </c>
      <c r="N7552" t="s">
        <v>21</v>
      </c>
      <c r="O7552" t="str">
        <f t="shared" si="117"/>
        <v>Jul</v>
      </c>
    </row>
    <row r="7553" spans="1:15" x14ac:dyDescent="0.3">
      <c r="A7553" s="1">
        <v>43195</v>
      </c>
      <c r="B7553">
        <v>99</v>
      </c>
      <c r="C7553">
        <v>21</v>
      </c>
      <c r="D7553">
        <v>7</v>
      </c>
      <c r="E7553">
        <v>96</v>
      </c>
      <c r="F7553" t="s">
        <v>78</v>
      </c>
      <c r="G7553" t="s">
        <v>1301</v>
      </c>
      <c r="H7553" t="s">
        <v>525</v>
      </c>
      <c r="I7553" t="s">
        <v>18</v>
      </c>
      <c r="J7553" t="s">
        <v>70</v>
      </c>
      <c r="K7553" t="s">
        <v>18</v>
      </c>
      <c r="L7553" t="s">
        <v>59</v>
      </c>
      <c r="M7553" t="s">
        <v>20</v>
      </c>
      <c r="N7553" t="s">
        <v>21</v>
      </c>
      <c r="O7553" t="str">
        <f t="shared" si="117"/>
        <v>Apr</v>
      </c>
    </row>
    <row r="7554" spans="1:15" x14ac:dyDescent="0.3">
      <c r="A7554" s="1">
        <v>43092</v>
      </c>
      <c r="B7554">
        <v>99</v>
      </c>
      <c r="C7554">
        <v>7</v>
      </c>
      <c r="D7554">
        <v>5</v>
      </c>
      <c r="E7554">
        <v>82</v>
      </c>
      <c r="F7554" t="s">
        <v>71</v>
      </c>
      <c r="G7554" t="s">
        <v>1922</v>
      </c>
      <c r="H7554" t="s">
        <v>41</v>
      </c>
      <c r="I7554" t="s">
        <v>18</v>
      </c>
      <c r="J7554" t="s">
        <v>18</v>
      </c>
      <c r="K7554" t="s">
        <v>18</v>
      </c>
      <c r="L7554" t="s">
        <v>1697</v>
      </c>
      <c r="M7554" t="s">
        <v>20</v>
      </c>
      <c r="N7554" t="s">
        <v>21</v>
      </c>
      <c r="O7554" t="str">
        <f t="shared" ref="O7554:O7617" si="118">TEXT(A7554,"mmm")</f>
        <v>Dec</v>
      </c>
    </row>
    <row r="7555" spans="1:15" x14ac:dyDescent="0.3">
      <c r="A7555" s="1">
        <v>43430</v>
      </c>
      <c r="B7555">
        <v>99</v>
      </c>
      <c r="C7555">
        <v>4</v>
      </c>
      <c r="D7555">
        <v>2</v>
      </c>
      <c r="E7555">
        <v>93</v>
      </c>
      <c r="F7555" t="s">
        <v>45</v>
      </c>
      <c r="G7555" t="s">
        <v>1680</v>
      </c>
      <c r="H7555" t="s">
        <v>45</v>
      </c>
      <c r="I7555" t="s">
        <v>18</v>
      </c>
      <c r="J7555" t="s">
        <v>18</v>
      </c>
      <c r="K7555" t="s">
        <v>72</v>
      </c>
      <c r="L7555" t="s">
        <v>48</v>
      </c>
      <c r="M7555" t="s">
        <v>20</v>
      </c>
      <c r="N7555" t="s">
        <v>21</v>
      </c>
      <c r="O7555" t="str">
        <f t="shared" si="118"/>
        <v>Nov</v>
      </c>
    </row>
    <row r="7556" spans="1:15" x14ac:dyDescent="0.3">
      <c r="A7556" s="1">
        <v>43091</v>
      </c>
      <c r="B7556">
        <v>99</v>
      </c>
      <c r="C7556">
        <v>3</v>
      </c>
      <c r="D7556">
        <v>-1</v>
      </c>
      <c r="E7556">
        <v>76</v>
      </c>
      <c r="F7556" t="s">
        <v>197</v>
      </c>
      <c r="G7556" t="s">
        <v>1804</v>
      </c>
      <c r="H7556" t="s">
        <v>1053</v>
      </c>
      <c r="I7556" t="s">
        <v>18</v>
      </c>
      <c r="J7556" t="s">
        <v>18</v>
      </c>
      <c r="K7556" t="s">
        <v>71</v>
      </c>
      <c r="L7556" t="s">
        <v>1697</v>
      </c>
      <c r="M7556" t="s">
        <v>12</v>
      </c>
      <c r="N7556" t="s">
        <v>21</v>
      </c>
      <c r="O7556" t="str">
        <f t="shared" si="118"/>
        <v>Dec</v>
      </c>
    </row>
    <row r="7557" spans="1:15" x14ac:dyDescent="0.3">
      <c r="A7557" s="1">
        <v>43149</v>
      </c>
      <c r="B7557">
        <v>99</v>
      </c>
      <c r="C7557">
        <v>0</v>
      </c>
      <c r="D7557">
        <v>-4</v>
      </c>
      <c r="E7557">
        <v>33</v>
      </c>
      <c r="F7557" t="s">
        <v>141</v>
      </c>
      <c r="G7557" t="s">
        <v>27</v>
      </c>
      <c r="H7557" t="s">
        <v>2237</v>
      </c>
      <c r="I7557" t="s">
        <v>18</v>
      </c>
      <c r="J7557" t="s">
        <v>18</v>
      </c>
      <c r="K7557" t="s">
        <v>18</v>
      </c>
      <c r="L7557" t="s">
        <v>1697</v>
      </c>
      <c r="M7557" t="s">
        <v>20</v>
      </c>
      <c r="N7557" t="s">
        <v>21</v>
      </c>
      <c r="O7557" t="str">
        <f t="shared" si="118"/>
        <v>Feb</v>
      </c>
    </row>
    <row r="7558" spans="1:15" x14ac:dyDescent="0.3">
      <c r="A7558" s="1">
        <v>43077</v>
      </c>
      <c r="B7558">
        <v>99</v>
      </c>
      <c r="C7558">
        <v>3</v>
      </c>
      <c r="D7558">
        <v>-5</v>
      </c>
      <c r="E7558">
        <v>52</v>
      </c>
      <c r="F7558" t="s">
        <v>64</v>
      </c>
      <c r="G7558" t="s">
        <v>195</v>
      </c>
      <c r="H7558" t="s">
        <v>2177</v>
      </c>
      <c r="I7558" t="s">
        <v>18</v>
      </c>
      <c r="J7558" t="s">
        <v>18</v>
      </c>
      <c r="K7558" t="s">
        <v>18</v>
      </c>
      <c r="L7558" t="s">
        <v>1697</v>
      </c>
      <c r="M7558" t="s">
        <v>20</v>
      </c>
      <c r="N7558" t="s">
        <v>21</v>
      </c>
      <c r="O7558" t="str">
        <f t="shared" si="118"/>
        <v>Dec</v>
      </c>
    </row>
    <row r="7559" spans="1:15" x14ac:dyDescent="0.3">
      <c r="A7559" s="1">
        <v>43139</v>
      </c>
      <c r="B7559">
        <v>99</v>
      </c>
      <c r="C7559">
        <v>6</v>
      </c>
      <c r="D7559">
        <v>-9</v>
      </c>
      <c r="E7559">
        <v>61</v>
      </c>
      <c r="F7559" t="s">
        <v>71</v>
      </c>
      <c r="G7559" t="s">
        <v>968</v>
      </c>
      <c r="H7559" t="s">
        <v>906</v>
      </c>
      <c r="I7559" t="s">
        <v>18</v>
      </c>
      <c r="J7559" t="s">
        <v>18</v>
      </c>
      <c r="K7559" t="s">
        <v>18</v>
      </c>
      <c r="L7559" t="s">
        <v>1697</v>
      </c>
      <c r="M7559" t="s">
        <v>20</v>
      </c>
      <c r="N7559" t="s">
        <v>21</v>
      </c>
      <c r="O7559" t="str">
        <f t="shared" si="118"/>
        <v>Feb</v>
      </c>
    </row>
    <row r="7560" spans="1:15" x14ac:dyDescent="0.3">
      <c r="A7560" s="1">
        <v>43129</v>
      </c>
      <c r="B7560">
        <v>99</v>
      </c>
      <c r="C7560">
        <v>23</v>
      </c>
      <c r="D7560">
        <v>-9</v>
      </c>
      <c r="E7560">
        <v>41</v>
      </c>
      <c r="F7560" t="s">
        <v>64</v>
      </c>
      <c r="G7560" t="s">
        <v>27</v>
      </c>
      <c r="H7560" t="s">
        <v>2111</v>
      </c>
      <c r="I7560" t="s">
        <v>18</v>
      </c>
      <c r="J7560" t="s">
        <v>18</v>
      </c>
      <c r="K7560" t="s">
        <v>18</v>
      </c>
      <c r="L7560" t="s">
        <v>1697</v>
      </c>
      <c r="M7560" t="s">
        <v>20</v>
      </c>
      <c r="N7560" t="s">
        <v>21</v>
      </c>
      <c r="O7560" t="str">
        <f t="shared" si="118"/>
        <v>Jan</v>
      </c>
    </row>
    <row r="7561" spans="1:15" x14ac:dyDescent="0.3">
      <c r="A7561" s="1">
        <v>43112</v>
      </c>
      <c r="B7561">
        <v>99</v>
      </c>
      <c r="C7561">
        <v>1</v>
      </c>
      <c r="D7561">
        <v>-14</v>
      </c>
      <c r="E7561">
        <v>47</v>
      </c>
      <c r="F7561" t="s">
        <v>22</v>
      </c>
      <c r="G7561" t="s">
        <v>27</v>
      </c>
      <c r="H7561" t="s">
        <v>2252</v>
      </c>
      <c r="I7561" t="s">
        <v>18</v>
      </c>
      <c r="J7561" t="s">
        <v>18</v>
      </c>
      <c r="K7561" t="s">
        <v>18</v>
      </c>
      <c r="L7561" t="s">
        <v>1697</v>
      </c>
      <c r="M7561" t="s">
        <v>20</v>
      </c>
      <c r="N7561" t="s">
        <v>21</v>
      </c>
      <c r="O7561" t="str">
        <f t="shared" si="118"/>
        <v>Jan</v>
      </c>
    </row>
    <row r="7562" spans="1:15" x14ac:dyDescent="0.3">
      <c r="A7562" s="1">
        <v>43364</v>
      </c>
      <c r="B7562">
        <v>98</v>
      </c>
      <c r="C7562">
        <v>11</v>
      </c>
      <c r="D7562">
        <v>19</v>
      </c>
      <c r="E7562">
        <v>91</v>
      </c>
      <c r="F7562" t="s">
        <v>90</v>
      </c>
      <c r="G7562" t="s">
        <v>1345</v>
      </c>
      <c r="H7562" t="s">
        <v>349</v>
      </c>
      <c r="I7562" t="s">
        <v>437</v>
      </c>
      <c r="J7562" t="s">
        <v>197</v>
      </c>
      <c r="K7562" t="s">
        <v>18</v>
      </c>
      <c r="L7562" t="s">
        <v>48</v>
      </c>
      <c r="M7562" t="s">
        <v>20</v>
      </c>
      <c r="N7562" t="s">
        <v>21</v>
      </c>
      <c r="O7562" t="str">
        <f t="shared" si="118"/>
        <v>Sep</v>
      </c>
    </row>
    <row r="7563" spans="1:15" x14ac:dyDescent="0.3">
      <c r="A7563" s="1">
        <v>43202</v>
      </c>
      <c r="B7563">
        <v>98</v>
      </c>
      <c r="C7563">
        <v>4</v>
      </c>
      <c r="D7563">
        <v>8</v>
      </c>
      <c r="E7563">
        <v>53</v>
      </c>
      <c r="F7563" t="s">
        <v>70</v>
      </c>
      <c r="G7563" t="s">
        <v>1116</v>
      </c>
      <c r="H7563" t="s">
        <v>719</v>
      </c>
      <c r="I7563" t="s">
        <v>18</v>
      </c>
      <c r="J7563" t="s">
        <v>18</v>
      </c>
      <c r="K7563" t="s">
        <v>18</v>
      </c>
      <c r="L7563" t="s">
        <v>59</v>
      </c>
      <c r="M7563" t="s">
        <v>20</v>
      </c>
      <c r="N7563" t="s">
        <v>21</v>
      </c>
      <c r="O7563" t="str">
        <f t="shared" si="118"/>
        <v>Apr</v>
      </c>
    </row>
    <row r="7564" spans="1:15" x14ac:dyDescent="0.3">
      <c r="A7564" s="1">
        <v>43185</v>
      </c>
      <c r="B7564">
        <v>98</v>
      </c>
      <c r="C7564">
        <v>5</v>
      </c>
      <c r="D7564">
        <v>5</v>
      </c>
      <c r="E7564">
        <v>97</v>
      </c>
      <c r="F7564" t="s">
        <v>78</v>
      </c>
      <c r="G7564" t="s">
        <v>2562</v>
      </c>
      <c r="H7564" t="s">
        <v>967</v>
      </c>
      <c r="I7564" t="s">
        <v>18</v>
      </c>
      <c r="J7564" t="s">
        <v>18</v>
      </c>
      <c r="K7564" t="s">
        <v>18</v>
      </c>
      <c r="L7564" t="s">
        <v>59</v>
      </c>
      <c r="M7564" t="s">
        <v>20</v>
      </c>
      <c r="N7564" t="s">
        <v>21</v>
      </c>
      <c r="O7564" t="str">
        <f t="shared" si="118"/>
        <v>Mar</v>
      </c>
    </row>
    <row r="7565" spans="1:15" x14ac:dyDescent="0.3">
      <c r="A7565" s="1">
        <v>43148</v>
      </c>
      <c r="B7565">
        <v>98</v>
      </c>
      <c r="C7565">
        <v>9</v>
      </c>
      <c r="D7565">
        <v>-6</v>
      </c>
      <c r="E7565">
        <v>26</v>
      </c>
      <c r="F7565" t="s">
        <v>84</v>
      </c>
      <c r="G7565" t="s">
        <v>736</v>
      </c>
      <c r="H7565" t="s">
        <v>2487</v>
      </c>
      <c r="I7565" t="s">
        <v>437</v>
      </c>
      <c r="J7565" t="s">
        <v>18</v>
      </c>
      <c r="K7565" t="s">
        <v>18</v>
      </c>
      <c r="L7565" t="s">
        <v>1697</v>
      </c>
      <c r="M7565" t="s">
        <v>12</v>
      </c>
      <c r="N7565" t="s">
        <v>21</v>
      </c>
      <c r="O7565" t="str">
        <f t="shared" si="118"/>
        <v>Feb</v>
      </c>
    </row>
    <row r="7566" spans="1:15" x14ac:dyDescent="0.3">
      <c r="A7566" s="1">
        <v>43135</v>
      </c>
      <c r="B7566">
        <v>98</v>
      </c>
      <c r="C7566">
        <v>20</v>
      </c>
      <c r="D7566">
        <v>-8</v>
      </c>
      <c r="E7566">
        <v>28</v>
      </c>
      <c r="F7566" t="s">
        <v>94</v>
      </c>
      <c r="G7566" t="s">
        <v>27</v>
      </c>
      <c r="H7566" t="s">
        <v>2211</v>
      </c>
      <c r="I7566" t="s">
        <v>18</v>
      </c>
      <c r="J7566" t="s">
        <v>18</v>
      </c>
      <c r="K7566" t="s">
        <v>18</v>
      </c>
      <c r="L7566" t="s">
        <v>1697</v>
      </c>
      <c r="M7566" t="s">
        <v>20</v>
      </c>
      <c r="N7566" t="s">
        <v>21</v>
      </c>
      <c r="O7566" t="str">
        <f t="shared" si="118"/>
        <v>Feb</v>
      </c>
    </row>
    <row r="7567" spans="1:15" x14ac:dyDescent="0.3">
      <c r="A7567" s="1">
        <v>43111</v>
      </c>
      <c r="B7567">
        <v>98</v>
      </c>
      <c r="C7567">
        <v>0</v>
      </c>
      <c r="D7567">
        <v>-10</v>
      </c>
      <c r="E7567">
        <v>54</v>
      </c>
      <c r="F7567" t="s">
        <v>84</v>
      </c>
      <c r="G7567" t="s">
        <v>305</v>
      </c>
      <c r="H7567" t="s">
        <v>1962</v>
      </c>
      <c r="I7567" t="s">
        <v>18</v>
      </c>
      <c r="J7567" t="s">
        <v>18</v>
      </c>
      <c r="K7567" t="s">
        <v>18</v>
      </c>
      <c r="L7567" t="s">
        <v>1697</v>
      </c>
      <c r="M7567" t="s">
        <v>20</v>
      </c>
      <c r="N7567" t="s">
        <v>21</v>
      </c>
      <c r="O7567" t="str">
        <f t="shared" si="118"/>
        <v>Jan</v>
      </c>
    </row>
    <row r="7568" spans="1:15" x14ac:dyDescent="0.3">
      <c r="A7568" s="1">
        <v>43135</v>
      </c>
      <c r="B7568">
        <v>98</v>
      </c>
      <c r="C7568">
        <v>0</v>
      </c>
      <c r="D7568">
        <v>-10</v>
      </c>
      <c r="E7568">
        <v>49</v>
      </c>
      <c r="F7568" t="s">
        <v>84</v>
      </c>
      <c r="G7568" t="s">
        <v>27</v>
      </c>
      <c r="H7568" t="s">
        <v>2039</v>
      </c>
      <c r="I7568" t="s">
        <v>18</v>
      </c>
      <c r="J7568" t="s">
        <v>18</v>
      </c>
      <c r="K7568" t="s">
        <v>18</v>
      </c>
      <c r="L7568" t="s">
        <v>1697</v>
      </c>
      <c r="M7568" t="s">
        <v>20</v>
      </c>
      <c r="N7568" t="s">
        <v>21</v>
      </c>
      <c r="O7568" t="str">
        <f t="shared" si="118"/>
        <v>Feb</v>
      </c>
    </row>
    <row r="7569" spans="1:15" x14ac:dyDescent="0.3">
      <c r="A7569" s="1">
        <v>43236</v>
      </c>
      <c r="B7569">
        <v>97</v>
      </c>
      <c r="C7569">
        <v>9</v>
      </c>
      <c r="D7569">
        <v>23</v>
      </c>
      <c r="E7569">
        <v>93</v>
      </c>
      <c r="F7569" t="s">
        <v>30</v>
      </c>
      <c r="G7569" t="s">
        <v>2306</v>
      </c>
      <c r="H7569" t="s">
        <v>425</v>
      </c>
      <c r="I7569" t="s">
        <v>211</v>
      </c>
      <c r="J7569" t="s">
        <v>626</v>
      </c>
      <c r="K7569" t="s">
        <v>18</v>
      </c>
      <c r="L7569" t="s">
        <v>59</v>
      </c>
      <c r="M7569" t="s">
        <v>20</v>
      </c>
      <c r="N7569" t="s">
        <v>21</v>
      </c>
      <c r="O7569" t="str">
        <f t="shared" si="118"/>
        <v>May</v>
      </c>
    </row>
    <row r="7570" spans="1:15" x14ac:dyDescent="0.3">
      <c r="A7570" s="1">
        <v>43425</v>
      </c>
      <c r="B7570">
        <v>97</v>
      </c>
      <c r="C7570">
        <v>4</v>
      </c>
      <c r="D7570">
        <v>7</v>
      </c>
      <c r="E7570">
        <v>87</v>
      </c>
      <c r="F7570" t="s">
        <v>166</v>
      </c>
      <c r="G7570" t="s">
        <v>1042</v>
      </c>
      <c r="H7570" t="s">
        <v>313</v>
      </c>
      <c r="I7570" t="s">
        <v>18</v>
      </c>
      <c r="J7570" t="s">
        <v>18</v>
      </c>
      <c r="K7570" t="s">
        <v>18</v>
      </c>
      <c r="L7570" t="s">
        <v>48</v>
      </c>
      <c r="M7570" t="s">
        <v>20</v>
      </c>
      <c r="N7570" t="s">
        <v>21</v>
      </c>
      <c r="O7570" t="str">
        <f t="shared" si="118"/>
        <v>Nov</v>
      </c>
    </row>
    <row r="7571" spans="1:15" x14ac:dyDescent="0.3">
      <c r="A7571" s="1">
        <v>43172</v>
      </c>
      <c r="B7571">
        <v>97</v>
      </c>
      <c r="C7571">
        <v>5</v>
      </c>
      <c r="D7571">
        <v>7</v>
      </c>
      <c r="E7571">
        <v>56</v>
      </c>
      <c r="F7571" t="s">
        <v>207</v>
      </c>
      <c r="G7571" t="s">
        <v>1884</v>
      </c>
      <c r="H7571" t="s">
        <v>741</v>
      </c>
      <c r="I7571" t="s">
        <v>18</v>
      </c>
      <c r="J7571" t="s">
        <v>18</v>
      </c>
      <c r="K7571" t="s">
        <v>18</v>
      </c>
      <c r="L7571" t="s">
        <v>59</v>
      </c>
      <c r="M7571" t="s">
        <v>20</v>
      </c>
      <c r="N7571" t="s">
        <v>21</v>
      </c>
      <c r="O7571" t="str">
        <f t="shared" si="118"/>
        <v>Mar</v>
      </c>
    </row>
    <row r="7572" spans="1:15" x14ac:dyDescent="0.3">
      <c r="A7572" s="1">
        <v>43199</v>
      </c>
      <c r="B7572">
        <v>97</v>
      </c>
      <c r="C7572">
        <v>2</v>
      </c>
      <c r="D7572">
        <v>2</v>
      </c>
      <c r="E7572">
        <v>88</v>
      </c>
      <c r="F7572" t="s">
        <v>197</v>
      </c>
      <c r="G7572" t="s">
        <v>2518</v>
      </c>
      <c r="H7572" t="s">
        <v>307</v>
      </c>
      <c r="I7572" t="s">
        <v>18</v>
      </c>
      <c r="J7572" t="s">
        <v>18</v>
      </c>
      <c r="K7572" t="s">
        <v>18</v>
      </c>
      <c r="L7572" t="s">
        <v>59</v>
      </c>
      <c r="M7572" t="s">
        <v>20</v>
      </c>
      <c r="N7572" t="s">
        <v>21</v>
      </c>
      <c r="O7572" t="str">
        <f t="shared" si="118"/>
        <v>Apr</v>
      </c>
    </row>
    <row r="7573" spans="1:15" x14ac:dyDescent="0.3">
      <c r="A7573" s="1">
        <v>43141</v>
      </c>
      <c r="B7573">
        <v>97</v>
      </c>
      <c r="C7573">
        <v>7</v>
      </c>
      <c r="D7573">
        <v>2</v>
      </c>
      <c r="E7573">
        <v>81</v>
      </c>
      <c r="F7573" t="s">
        <v>53</v>
      </c>
      <c r="G7573" t="s">
        <v>2286</v>
      </c>
      <c r="H7573" t="s">
        <v>741</v>
      </c>
      <c r="I7573" t="s">
        <v>18</v>
      </c>
      <c r="J7573" t="s">
        <v>18</v>
      </c>
      <c r="K7573" t="s">
        <v>18</v>
      </c>
      <c r="L7573" t="s">
        <v>1697</v>
      </c>
      <c r="M7573" t="s">
        <v>20</v>
      </c>
      <c r="N7573" t="s">
        <v>21</v>
      </c>
      <c r="O7573" t="str">
        <f t="shared" si="118"/>
        <v>Feb</v>
      </c>
    </row>
    <row r="7574" spans="1:15" x14ac:dyDescent="0.3">
      <c r="A7574" s="1">
        <v>43166</v>
      </c>
      <c r="B7574">
        <v>97</v>
      </c>
      <c r="C7574">
        <v>5</v>
      </c>
      <c r="D7574">
        <v>2</v>
      </c>
      <c r="E7574">
        <v>63</v>
      </c>
      <c r="F7574" t="s">
        <v>201</v>
      </c>
      <c r="G7574" t="s">
        <v>95</v>
      </c>
      <c r="H7574" t="s">
        <v>1430</v>
      </c>
      <c r="I7574" t="s">
        <v>18</v>
      </c>
      <c r="J7574" t="s">
        <v>18</v>
      </c>
      <c r="K7574" t="s">
        <v>18</v>
      </c>
      <c r="L7574" t="s">
        <v>59</v>
      </c>
      <c r="M7574" t="s">
        <v>20</v>
      </c>
      <c r="N7574" t="s">
        <v>21</v>
      </c>
      <c r="O7574" t="str">
        <f t="shared" si="118"/>
        <v>Mar</v>
      </c>
    </row>
    <row r="7575" spans="1:15" x14ac:dyDescent="0.3">
      <c r="A7575" s="1">
        <v>43122</v>
      </c>
      <c r="B7575">
        <v>97</v>
      </c>
      <c r="C7575">
        <v>1</v>
      </c>
      <c r="D7575">
        <v>0</v>
      </c>
      <c r="E7575">
        <v>32</v>
      </c>
      <c r="F7575" t="s">
        <v>71</v>
      </c>
      <c r="G7575" t="s">
        <v>27</v>
      </c>
      <c r="H7575" t="s">
        <v>2043</v>
      </c>
      <c r="I7575" t="s">
        <v>18</v>
      </c>
      <c r="J7575" t="s">
        <v>18</v>
      </c>
      <c r="K7575" t="s">
        <v>18</v>
      </c>
      <c r="L7575" t="s">
        <v>1697</v>
      </c>
      <c r="M7575" t="s">
        <v>20</v>
      </c>
      <c r="N7575" t="s">
        <v>21</v>
      </c>
      <c r="O7575" t="str">
        <f t="shared" si="118"/>
        <v>Jan</v>
      </c>
    </row>
    <row r="7576" spans="1:15" x14ac:dyDescent="0.3">
      <c r="A7576" s="1">
        <v>43087</v>
      </c>
      <c r="B7576">
        <v>97</v>
      </c>
      <c r="C7576">
        <v>1</v>
      </c>
      <c r="D7576">
        <v>-5</v>
      </c>
      <c r="E7576">
        <v>48</v>
      </c>
      <c r="F7576" t="s">
        <v>307</v>
      </c>
      <c r="G7576" t="s">
        <v>1249</v>
      </c>
      <c r="H7576" t="s">
        <v>2188</v>
      </c>
      <c r="I7576" t="s">
        <v>18</v>
      </c>
      <c r="J7576" t="s">
        <v>18</v>
      </c>
      <c r="K7576" t="s">
        <v>18</v>
      </c>
      <c r="L7576" t="s">
        <v>1697</v>
      </c>
      <c r="M7576" t="s">
        <v>20</v>
      </c>
      <c r="N7576" t="s">
        <v>21</v>
      </c>
      <c r="O7576" t="str">
        <f t="shared" si="118"/>
        <v>Dec</v>
      </c>
    </row>
    <row r="7577" spans="1:15" x14ac:dyDescent="0.3">
      <c r="A7577" s="1">
        <v>43089</v>
      </c>
      <c r="B7577">
        <v>97</v>
      </c>
      <c r="C7577">
        <v>6</v>
      </c>
      <c r="D7577">
        <v>-8</v>
      </c>
      <c r="E7577">
        <v>66</v>
      </c>
      <c r="F7577" t="s">
        <v>207</v>
      </c>
      <c r="G7577" t="s">
        <v>1699</v>
      </c>
      <c r="H7577" t="s">
        <v>1952</v>
      </c>
      <c r="I7577" t="s">
        <v>18</v>
      </c>
      <c r="J7577" t="s">
        <v>18</v>
      </c>
      <c r="K7577" t="s">
        <v>239</v>
      </c>
      <c r="L7577" t="s">
        <v>1697</v>
      </c>
      <c r="M7577" t="s">
        <v>20</v>
      </c>
      <c r="N7577" t="s">
        <v>21</v>
      </c>
      <c r="O7577" t="str">
        <f t="shared" si="118"/>
        <v>Dec</v>
      </c>
    </row>
    <row r="7578" spans="1:15" x14ac:dyDescent="0.3">
      <c r="A7578" s="1">
        <v>43135</v>
      </c>
      <c r="B7578">
        <v>97</v>
      </c>
      <c r="C7578">
        <v>9</v>
      </c>
      <c r="D7578">
        <v>-12</v>
      </c>
      <c r="E7578">
        <v>51</v>
      </c>
      <c r="F7578" t="s">
        <v>151</v>
      </c>
      <c r="G7578" t="s">
        <v>2262</v>
      </c>
      <c r="H7578" t="s">
        <v>2059</v>
      </c>
      <c r="I7578" t="s">
        <v>192</v>
      </c>
      <c r="J7578" t="s">
        <v>18</v>
      </c>
      <c r="K7578" t="s">
        <v>18</v>
      </c>
      <c r="L7578" t="s">
        <v>1697</v>
      </c>
      <c r="M7578" t="s">
        <v>20</v>
      </c>
      <c r="N7578" t="s">
        <v>21</v>
      </c>
      <c r="O7578" t="str">
        <f t="shared" si="118"/>
        <v>Feb</v>
      </c>
    </row>
    <row r="7579" spans="1:15" x14ac:dyDescent="0.3">
      <c r="A7579" s="1">
        <v>43340</v>
      </c>
      <c r="B7579">
        <v>96</v>
      </c>
      <c r="C7579">
        <v>18</v>
      </c>
      <c r="D7579">
        <v>24</v>
      </c>
      <c r="E7579">
        <v>97</v>
      </c>
      <c r="F7579" t="s">
        <v>83</v>
      </c>
      <c r="G7579" t="s">
        <v>2563</v>
      </c>
      <c r="H7579" t="s">
        <v>854</v>
      </c>
      <c r="I7579" t="s">
        <v>243</v>
      </c>
      <c r="J7579" t="s">
        <v>272</v>
      </c>
      <c r="K7579" t="s">
        <v>18</v>
      </c>
      <c r="L7579" t="s">
        <v>19</v>
      </c>
      <c r="M7579" t="s">
        <v>20</v>
      </c>
      <c r="N7579" t="s">
        <v>21</v>
      </c>
      <c r="O7579" t="str">
        <f t="shared" si="118"/>
        <v>Aug</v>
      </c>
    </row>
    <row r="7580" spans="1:15" x14ac:dyDescent="0.3">
      <c r="A7580" s="1">
        <v>43365</v>
      </c>
      <c r="B7580">
        <v>96</v>
      </c>
      <c r="C7580">
        <v>4</v>
      </c>
      <c r="D7580">
        <v>19</v>
      </c>
      <c r="E7580">
        <v>88</v>
      </c>
      <c r="F7580" t="s">
        <v>83</v>
      </c>
      <c r="G7580" t="s">
        <v>2145</v>
      </c>
      <c r="H7580" t="s">
        <v>514</v>
      </c>
      <c r="I7580" t="s">
        <v>18</v>
      </c>
      <c r="J7580" t="s">
        <v>18</v>
      </c>
      <c r="K7580" t="s">
        <v>18</v>
      </c>
      <c r="L7580" t="s">
        <v>48</v>
      </c>
      <c r="M7580" t="s">
        <v>20</v>
      </c>
      <c r="N7580" t="s">
        <v>21</v>
      </c>
      <c r="O7580" t="str">
        <f t="shared" si="118"/>
        <v>Sep</v>
      </c>
    </row>
    <row r="7581" spans="1:15" x14ac:dyDescent="0.3">
      <c r="A7581" s="1">
        <v>43191</v>
      </c>
      <c r="B7581">
        <v>96</v>
      </c>
      <c r="C7581">
        <v>5</v>
      </c>
      <c r="D7581">
        <v>12</v>
      </c>
      <c r="E7581">
        <v>65</v>
      </c>
      <c r="F7581" t="s">
        <v>197</v>
      </c>
      <c r="G7581" t="s">
        <v>2388</v>
      </c>
      <c r="H7581" t="s">
        <v>953</v>
      </c>
      <c r="I7581" t="s">
        <v>18</v>
      </c>
      <c r="J7581" t="s">
        <v>18</v>
      </c>
      <c r="K7581" t="s">
        <v>18</v>
      </c>
      <c r="L7581" t="s">
        <v>59</v>
      </c>
      <c r="M7581" t="s">
        <v>20</v>
      </c>
      <c r="N7581" t="s">
        <v>21</v>
      </c>
      <c r="O7581" t="str">
        <f t="shared" si="118"/>
        <v>Apr</v>
      </c>
    </row>
    <row r="7582" spans="1:15" x14ac:dyDescent="0.3">
      <c r="A7582" s="1">
        <v>43131</v>
      </c>
      <c r="B7582">
        <v>96</v>
      </c>
      <c r="C7582">
        <v>1</v>
      </c>
      <c r="D7582">
        <v>-2</v>
      </c>
      <c r="E7582">
        <v>81</v>
      </c>
      <c r="F7582" t="s">
        <v>45</v>
      </c>
      <c r="G7582" t="s">
        <v>2419</v>
      </c>
      <c r="H7582" t="s">
        <v>1392</v>
      </c>
      <c r="I7582" t="s">
        <v>18</v>
      </c>
      <c r="J7582" t="s">
        <v>18</v>
      </c>
      <c r="K7582" t="s">
        <v>94</v>
      </c>
      <c r="L7582" t="s">
        <v>1697</v>
      </c>
      <c r="M7582" t="s">
        <v>20</v>
      </c>
      <c r="N7582" t="s">
        <v>21</v>
      </c>
      <c r="O7582" t="str">
        <f t="shared" si="118"/>
        <v>Jan</v>
      </c>
    </row>
    <row r="7583" spans="1:15" x14ac:dyDescent="0.3">
      <c r="A7583" s="1">
        <v>43078</v>
      </c>
      <c r="B7583">
        <v>96</v>
      </c>
      <c r="C7583">
        <v>4</v>
      </c>
      <c r="D7583">
        <v>-4</v>
      </c>
      <c r="E7583">
        <v>49</v>
      </c>
      <c r="F7583" t="s">
        <v>71</v>
      </c>
      <c r="G7583" t="s">
        <v>27</v>
      </c>
      <c r="H7583" t="s">
        <v>1952</v>
      </c>
      <c r="I7583" t="s">
        <v>18</v>
      </c>
      <c r="J7583" t="s">
        <v>18</v>
      </c>
      <c r="K7583" t="s">
        <v>18</v>
      </c>
      <c r="L7583" t="s">
        <v>1697</v>
      </c>
      <c r="M7583" t="s">
        <v>20</v>
      </c>
      <c r="N7583" t="s">
        <v>21</v>
      </c>
      <c r="O7583" t="str">
        <f t="shared" si="118"/>
        <v>Dec</v>
      </c>
    </row>
    <row r="7584" spans="1:15" x14ac:dyDescent="0.3">
      <c r="A7584" s="1">
        <v>43087</v>
      </c>
      <c r="B7584">
        <v>96</v>
      </c>
      <c r="C7584">
        <v>7</v>
      </c>
      <c r="D7584">
        <v>-5</v>
      </c>
      <c r="E7584">
        <v>85</v>
      </c>
      <c r="F7584" t="s">
        <v>71</v>
      </c>
      <c r="G7584" t="s">
        <v>2395</v>
      </c>
      <c r="H7584" t="s">
        <v>310</v>
      </c>
      <c r="I7584" t="s">
        <v>18</v>
      </c>
      <c r="J7584" t="s">
        <v>18</v>
      </c>
      <c r="K7584" t="s">
        <v>90</v>
      </c>
      <c r="L7584" t="s">
        <v>1697</v>
      </c>
      <c r="M7584" t="s">
        <v>20</v>
      </c>
      <c r="N7584" t="s">
        <v>21</v>
      </c>
      <c r="O7584" t="str">
        <f t="shared" si="118"/>
        <v>Dec</v>
      </c>
    </row>
    <row r="7585" spans="1:15" x14ac:dyDescent="0.3">
      <c r="A7585" s="1">
        <v>43123</v>
      </c>
      <c r="B7585">
        <v>96</v>
      </c>
      <c r="C7585">
        <v>0</v>
      </c>
      <c r="D7585">
        <v>-5</v>
      </c>
      <c r="E7585">
        <v>77</v>
      </c>
      <c r="F7585" t="s">
        <v>151</v>
      </c>
      <c r="G7585" t="s">
        <v>1611</v>
      </c>
      <c r="H7585" t="s">
        <v>1888</v>
      </c>
      <c r="I7585" t="s">
        <v>18</v>
      </c>
      <c r="J7585" t="s">
        <v>18</v>
      </c>
      <c r="K7585" t="s">
        <v>70</v>
      </c>
      <c r="L7585" t="s">
        <v>1697</v>
      </c>
      <c r="M7585" t="s">
        <v>20</v>
      </c>
      <c r="N7585" t="s">
        <v>21</v>
      </c>
      <c r="O7585" t="str">
        <f t="shared" si="118"/>
        <v>Jan</v>
      </c>
    </row>
    <row r="7586" spans="1:15" x14ac:dyDescent="0.3">
      <c r="A7586" s="1">
        <v>43144</v>
      </c>
      <c r="B7586">
        <v>96</v>
      </c>
      <c r="C7586">
        <v>6</v>
      </c>
      <c r="D7586">
        <v>-7</v>
      </c>
      <c r="E7586">
        <v>70</v>
      </c>
      <c r="F7586" t="s">
        <v>70</v>
      </c>
      <c r="G7586" t="s">
        <v>38</v>
      </c>
      <c r="H7586" t="s">
        <v>932</v>
      </c>
      <c r="I7586" t="s">
        <v>18</v>
      </c>
      <c r="J7586" t="s">
        <v>18</v>
      </c>
      <c r="K7586" t="s">
        <v>18</v>
      </c>
      <c r="L7586" t="s">
        <v>1697</v>
      </c>
      <c r="M7586" t="s">
        <v>20</v>
      </c>
      <c r="N7586" t="s">
        <v>21</v>
      </c>
      <c r="O7586" t="str">
        <f t="shared" si="118"/>
        <v>Feb</v>
      </c>
    </row>
    <row r="7587" spans="1:15" x14ac:dyDescent="0.3">
      <c r="A7587" s="1">
        <v>43138</v>
      </c>
      <c r="B7587">
        <v>96</v>
      </c>
      <c r="C7587">
        <v>1</v>
      </c>
      <c r="D7587">
        <v>-12</v>
      </c>
      <c r="E7587">
        <v>47</v>
      </c>
      <c r="F7587" t="s">
        <v>34</v>
      </c>
      <c r="G7587" t="s">
        <v>1005</v>
      </c>
      <c r="H7587" t="s">
        <v>2486</v>
      </c>
      <c r="I7587" t="s">
        <v>18</v>
      </c>
      <c r="J7587" t="s">
        <v>18</v>
      </c>
      <c r="K7587" t="s">
        <v>18</v>
      </c>
      <c r="L7587" t="s">
        <v>1697</v>
      </c>
      <c r="M7587" t="s">
        <v>20</v>
      </c>
      <c r="N7587" t="s">
        <v>21</v>
      </c>
      <c r="O7587" t="str">
        <f t="shared" si="118"/>
        <v>Feb</v>
      </c>
    </row>
    <row r="7588" spans="1:15" x14ac:dyDescent="0.3">
      <c r="A7588" s="1">
        <v>43127</v>
      </c>
      <c r="B7588">
        <v>96</v>
      </c>
      <c r="C7588">
        <v>10</v>
      </c>
      <c r="D7588">
        <v>-12</v>
      </c>
      <c r="E7588">
        <v>35</v>
      </c>
      <c r="F7588" t="s">
        <v>169</v>
      </c>
      <c r="G7588" t="s">
        <v>1515</v>
      </c>
      <c r="H7588" t="s">
        <v>2217</v>
      </c>
      <c r="I7588" t="s">
        <v>169</v>
      </c>
      <c r="J7588" t="s">
        <v>18</v>
      </c>
      <c r="K7588" t="s">
        <v>72</v>
      </c>
      <c r="L7588" t="s">
        <v>1697</v>
      </c>
      <c r="M7588" t="s">
        <v>20</v>
      </c>
      <c r="N7588" t="s">
        <v>21</v>
      </c>
      <c r="O7588" t="str">
        <f t="shared" si="118"/>
        <v>Jan</v>
      </c>
    </row>
    <row r="7589" spans="1:15" x14ac:dyDescent="0.3">
      <c r="A7589" s="1">
        <v>43126</v>
      </c>
      <c r="B7589">
        <v>96</v>
      </c>
      <c r="C7589">
        <v>10</v>
      </c>
      <c r="D7589">
        <v>-16</v>
      </c>
      <c r="E7589">
        <v>33</v>
      </c>
      <c r="F7589" t="s">
        <v>37</v>
      </c>
      <c r="G7589" t="s">
        <v>1182</v>
      </c>
      <c r="H7589" t="s">
        <v>2542</v>
      </c>
      <c r="I7589" t="s">
        <v>55</v>
      </c>
      <c r="J7589" t="s">
        <v>18</v>
      </c>
      <c r="K7589" t="s">
        <v>197</v>
      </c>
      <c r="L7589" t="s">
        <v>1697</v>
      </c>
      <c r="M7589" t="s">
        <v>20</v>
      </c>
      <c r="N7589" t="s">
        <v>21</v>
      </c>
      <c r="O7589" t="str">
        <f t="shared" si="118"/>
        <v>Jan</v>
      </c>
    </row>
    <row r="7590" spans="1:15" x14ac:dyDescent="0.3">
      <c r="A7590" s="1">
        <v>43290</v>
      </c>
      <c r="B7590">
        <v>95</v>
      </c>
      <c r="C7590">
        <v>21</v>
      </c>
      <c r="D7590">
        <v>20</v>
      </c>
      <c r="E7590">
        <v>96</v>
      </c>
      <c r="F7590" t="s">
        <v>70</v>
      </c>
      <c r="G7590" t="s">
        <v>2152</v>
      </c>
      <c r="H7590" t="s">
        <v>213</v>
      </c>
      <c r="I7590" t="s">
        <v>18</v>
      </c>
      <c r="J7590" t="s">
        <v>78</v>
      </c>
      <c r="K7590" t="s">
        <v>18</v>
      </c>
      <c r="L7590" t="s">
        <v>19</v>
      </c>
      <c r="M7590" t="s">
        <v>20</v>
      </c>
      <c r="N7590" t="s">
        <v>21</v>
      </c>
      <c r="O7590" t="str">
        <f t="shared" si="118"/>
        <v>Jul</v>
      </c>
    </row>
    <row r="7591" spans="1:15" x14ac:dyDescent="0.3">
      <c r="A7591" s="1">
        <v>43163</v>
      </c>
      <c r="B7591">
        <v>95</v>
      </c>
      <c r="C7591">
        <v>2</v>
      </c>
      <c r="D7591">
        <v>8</v>
      </c>
      <c r="E7591">
        <v>95</v>
      </c>
      <c r="F7591" t="s">
        <v>72</v>
      </c>
      <c r="G7591" t="s">
        <v>2564</v>
      </c>
      <c r="H7591" t="s">
        <v>86</v>
      </c>
      <c r="I7591" t="s">
        <v>18</v>
      </c>
      <c r="J7591" t="s">
        <v>18</v>
      </c>
      <c r="K7591" t="s">
        <v>18</v>
      </c>
      <c r="L7591" t="s">
        <v>59</v>
      </c>
      <c r="M7591" t="s">
        <v>20</v>
      </c>
      <c r="N7591" t="s">
        <v>21</v>
      </c>
      <c r="O7591" t="str">
        <f t="shared" si="118"/>
        <v>Mar</v>
      </c>
    </row>
    <row r="7592" spans="1:15" x14ac:dyDescent="0.3">
      <c r="A7592" s="1">
        <v>43186</v>
      </c>
      <c r="B7592">
        <v>95</v>
      </c>
      <c r="C7592">
        <v>4</v>
      </c>
      <c r="D7592">
        <v>8</v>
      </c>
      <c r="E7592">
        <v>70</v>
      </c>
      <c r="F7592" t="s">
        <v>72</v>
      </c>
      <c r="G7592" t="s">
        <v>2565</v>
      </c>
      <c r="H7592" t="s">
        <v>82</v>
      </c>
      <c r="I7592" t="s">
        <v>18</v>
      </c>
      <c r="J7592" t="s">
        <v>18</v>
      </c>
      <c r="K7592" t="s">
        <v>18</v>
      </c>
      <c r="L7592" t="s">
        <v>59</v>
      </c>
      <c r="M7592" t="s">
        <v>20</v>
      </c>
      <c r="N7592" t="s">
        <v>21</v>
      </c>
      <c r="O7592" t="str">
        <f t="shared" si="118"/>
        <v>Mar</v>
      </c>
    </row>
    <row r="7593" spans="1:15" x14ac:dyDescent="0.3">
      <c r="A7593" s="1">
        <v>43195</v>
      </c>
      <c r="B7593">
        <v>95</v>
      </c>
      <c r="C7593">
        <v>10</v>
      </c>
      <c r="D7593">
        <v>7</v>
      </c>
      <c r="E7593">
        <v>87</v>
      </c>
      <c r="F7593" t="s">
        <v>14</v>
      </c>
      <c r="G7593" t="s">
        <v>27</v>
      </c>
      <c r="H7593" t="s">
        <v>581</v>
      </c>
      <c r="I7593" t="s">
        <v>269</v>
      </c>
      <c r="J7593" t="s">
        <v>18</v>
      </c>
      <c r="K7593" t="s">
        <v>18</v>
      </c>
      <c r="L7593" t="s">
        <v>59</v>
      </c>
      <c r="M7593" t="s">
        <v>20</v>
      </c>
      <c r="N7593" t="s">
        <v>21</v>
      </c>
      <c r="O7593" t="str">
        <f t="shared" si="118"/>
        <v>Apr</v>
      </c>
    </row>
    <row r="7594" spans="1:15" x14ac:dyDescent="0.3">
      <c r="A7594" s="1">
        <v>43179</v>
      </c>
      <c r="B7594">
        <v>95</v>
      </c>
      <c r="C7594">
        <v>3</v>
      </c>
      <c r="D7594">
        <v>5</v>
      </c>
      <c r="E7594">
        <v>44</v>
      </c>
      <c r="F7594" t="s">
        <v>151</v>
      </c>
      <c r="G7594" t="s">
        <v>27</v>
      </c>
      <c r="H7594" t="s">
        <v>973</v>
      </c>
      <c r="I7594" t="s">
        <v>18</v>
      </c>
      <c r="J7594" t="s">
        <v>18</v>
      </c>
      <c r="K7594" t="s">
        <v>18</v>
      </c>
      <c r="L7594" t="s">
        <v>59</v>
      </c>
      <c r="M7594" t="s">
        <v>20</v>
      </c>
      <c r="N7594" t="s">
        <v>21</v>
      </c>
      <c r="O7594" t="str">
        <f t="shared" si="118"/>
        <v>Mar</v>
      </c>
    </row>
    <row r="7595" spans="1:15" x14ac:dyDescent="0.3">
      <c r="A7595" s="1">
        <v>43118</v>
      </c>
      <c r="B7595">
        <v>95</v>
      </c>
      <c r="C7595">
        <v>3</v>
      </c>
      <c r="D7595">
        <v>4</v>
      </c>
      <c r="E7595">
        <v>74</v>
      </c>
      <c r="F7595" t="s">
        <v>141</v>
      </c>
      <c r="G7595" t="s">
        <v>2490</v>
      </c>
      <c r="H7595" t="s">
        <v>978</v>
      </c>
      <c r="I7595" t="s">
        <v>18</v>
      </c>
      <c r="J7595" t="s">
        <v>18</v>
      </c>
      <c r="K7595" t="s">
        <v>18</v>
      </c>
      <c r="L7595" t="s">
        <v>1697</v>
      </c>
      <c r="M7595" t="s">
        <v>20</v>
      </c>
      <c r="N7595" t="s">
        <v>21</v>
      </c>
      <c r="O7595" t="str">
        <f t="shared" si="118"/>
        <v>Jan</v>
      </c>
    </row>
    <row r="7596" spans="1:15" x14ac:dyDescent="0.3">
      <c r="A7596" s="1">
        <v>43431</v>
      </c>
      <c r="B7596">
        <v>95</v>
      </c>
      <c r="C7596">
        <v>4</v>
      </c>
      <c r="D7596">
        <v>3</v>
      </c>
      <c r="E7596">
        <v>88</v>
      </c>
      <c r="F7596" t="s">
        <v>70</v>
      </c>
      <c r="G7596" t="s">
        <v>2440</v>
      </c>
      <c r="H7596" t="s">
        <v>166</v>
      </c>
      <c r="I7596" t="s">
        <v>18</v>
      </c>
      <c r="J7596" t="s">
        <v>18</v>
      </c>
      <c r="K7596" t="s">
        <v>18</v>
      </c>
      <c r="L7596" t="s">
        <v>48</v>
      </c>
      <c r="M7596" t="s">
        <v>20</v>
      </c>
      <c r="N7596" t="s">
        <v>21</v>
      </c>
      <c r="O7596" t="str">
        <f t="shared" si="118"/>
        <v>Nov</v>
      </c>
    </row>
    <row r="7597" spans="1:15" x14ac:dyDescent="0.3">
      <c r="A7597" s="1">
        <v>43171</v>
      </c>
      <c r="B7597">
        <v>95</v>
      </c>
      <c r="C7597">
        <v>2</v>
      </c>
      <c r="D7597">
        <v>3</v>
      </c>
      <c r="E7597">
        <v>46</v>
      </c>
      <c r="F7597" t="s">
        <v>307</v>
      </c>
      <c r="G7597" t="s">
        <v>334</v>
      </c>
      <c r="H7597" t="s">
        <v>2076</v>
      </c>
      <c r="I7597" t="s">
        <v>18</v>
      </c>
      <c r="J7597" t="s">
        <v>18</v>
      </c>
      <c r="K7597" t="s">
        <v>18</v>
      </c>
      <c r="L7597" t="s">
        <v>59</v>
      </c>
      <c r="M7597" t="s">
        <v>20</v>
      </c>
      <c r="N7597" t="s">
        <v>21</v>
      </c>
      <c r="O7597" t="str">
        <f t="shared" si="118"/>
        <v>Mar</v>
      </c>
    </row>
    <row r="7598" spans="1:15" x14ac:dyDescent="0.3">
      <c r="A7598" s="1">
        <v>43428</v>
      </c>
      <c r="B7598">
        <v>95</v>
      </c>
      <c r="C7598">
        <v>5</v>
      </c>
      <c r="D7598">
        <v>3</v>
      </c>
      <c r="E7598">
        <v>27</v>
      </c>
      <c r="F7598" t="s">
        <v>64</v>
      </c>
      <c r="G7598" t="s">
        <v>27</v>
      </c>
      <c r="H7598" t="s">
        <v>2007</v>
      </c>
      <c r="I7598" t="s">
        <v>18</v>
      </c>
      <c r="J7598" t="s">
        <v>18</v>
      </c>
      <c r="K7598" t="s">
        <v>18</v>
      </c>
      <c r="L7598" t="s">
        <v>48</v>
      </c>
      <c r="M7598" t="s">
        <v>20</v>
      </c>
      <c r="N7598" t="s">
        <v>21</v>
      </c>
      <c r="O7598" t="str">
        <f t="shared" si="118"/>
        <v>Nov</v>
      </c>
    </row>
    <row r="7599" spans="1:15" x14ac:dyDescent="0.3">
      <c r="A7599" s="1">
        <v>43182</v>
      </c>
      <c r="B7599">
        <v>95</v>
      </c>
      <c r="C7599">
        <v>5</v>
      </c>
      <c r="D7599">
        <v>2</v>
      </c>
      <c r="E7599">
        <v>79</v>
      </c>
      <c r="F7599" t="s">
        <v>83</v>
      </c>
      <c r="G7599" t="s">
        <v>2566</v>
      </c>
      <c r="H7599" t="s">
        <v>565</v>
      </c>
      <c r="I7599" t="s">
        <v>18</v>
      </c>
      <c r="J7599" t="s">
        <v>18</v>
      </c>
      <c r="K7599" t="s">
        <v>18</v>
      </c>
      <c r="L7599" t="s">
        <v>59</v>
      </c>
      <c r="M7599" t="s">
        <v>20</v>
      </c>
      <c r="N7599" t="s">
        <v>21</v>
      </c>
      <c r="O7599" t="str">
        <f t="shared" si="118"/>
        <v>Mar</v>
      </c>
    </row>
    <row r="7600" spans="1:15" x14ac:dyDescent="0.3">
      <c r="A7600" s="1">
        <v>43142</v>
      </c>
      <c r="B7600">
        <v>95</v>
      </c>
      <c r="C7600">
        <v>1</v>
      </c>
      <c r="D7600">
        <v>-7</v>
      </c>
      <c r="E7600">
        <v>38</v>
      </c>
      <c r="F7600" t="s">
        <v>82</v>
      </c>
      <c r="G7600" t="s">
        <v>27</v>
      </c>
      <c r="H7600" t="s">
        <v>1970</v>
      </c>
      <c r="I7600" t="s">
        <v>18</v>
      </c>
      <c r="J7600" t="s">
        <v>18</v>
      </c>
      <c r="K7600" t="s">
        <v>18</v>
      </c>
      <c r="L7600" t="s">
        <v>1697</v>
      </c>
      <c r="M7600" t="s">
        <v>20</v>
      </c>
      <c r="N7600" t="s">
        <v>21</v>
      </c>
      <c r="O7600" t="str">
        <f t="shared" si="118"/>
        <v>Feb</v>
      </c>
    </row>
    <row r="7601" spans="1:15" x14ac:dyDescent="0.3">
      <c r="A7601" s="1">
        <v>43132</v>
      </c>
      <c r="B7601">
        <v>95</v>
      </c>
      <c r="C7601">
        <v>6</v>
      </c>
      <c r="D7601">
        <v>-8</v>
      </c>
      <c r="E7601">
        <v>59</v>
      </c>
      <c r="F7601" t="s">
        <v>71</v>
      </c>
      <c r="G7601" t="s">
        <v>2567</v>
      </c>
      <c r="H7601" t="s">
        <v>1622</v>
      </c>
      <c r="I7601" t="s">
        <v>18</v>
      </c>
      <c r="J7601" t="s">
        <v>18</v>
      </c>
      <c r="K7601" t="s">
        <v>64</v>
      </c>
      <c r="L7601" t="s">
        <v>1697</v>
      </c>
      <c r="M7601" t="s">
        <v>20</v>
      </c>
      <c r="N7601" t="s">
        <v>21</v>
      </c>
      <c r="O7601" t="str">
        <f t="shared" si="118"/>
        <v>Feb</v>
      </c>
    </row>
    <row r="7602" spans="1:15" x14ac:dyDescent="0.3">
      <c r="A7602" s="1">
        <v>43081</v>
      </c>
      <c r="B7602">
        <v>95</v>
      </c>
      <c r="C7602">
        <v>2</v>
      </c>
      <c r="D7602">
        <v>-12</v>
      </c>
      <c r="E7602">
        <v>50</v>
      </c>
      <c r="F7602" t="s">
        <v>71</v>
      </c>
      <c r="G7602" t="s">
        <v>27</v>
      </c>
      <c r="H7602" t="s">
        <v>1707</v>
      </c>
      <c r="I7602" t="s">
        <v>18</v>
      </c>
      <c r="J7602" t="s">
        <v>18</v>
      </c>
      <c r="K7602" t="s">
        <v>18</v>
      </c>
      <c r="L7602" t="s">
        <v>1697</v>
      </c>
      <c r="M7602" t="s">
        <v>20</v>
      </c>
      <c r="N7602" t="s">
        <v>21</v>
      </c>
      <c r="O7602" t="str">
        <f t="shared" si="118"/>
        <v>Dec</v>
      </c>
    </row>
    <row r="7603" spans="1:15" x14ac:dyDescent="0.3">
      <c r="A7603" s="1">
        <v>43265</v>
      </c>
      <c r="B7603">
        <v>94</v>
      </c>
      <c r="C7603">
        <v>7</v>
      </c>
      <c r="D7603">
        <v>19</v>
      </c>
      <c r="E7603">
        <v>97</v>
      </c>
      <c r="F7603" t="s">
        <v>207</v>
      </c>
      <c r="G7603" t="s">
        <v>1926</v>
      </c>
      <c r="H7603" t="s">
        <v>80</v>
      </c>
      <c r="I7603" t="s">
        <v>18</v>
      </c>
      <c r="J7603" t="s">
        <v>745</v>
      </c>
      <c r="K7603" t="s">
        <v>18</v>
      </c>
      <c r="L7603" t="s">
        <v>19</v>
      </c>
      <c r="M7603" t="s">
        <v>20</v>
      </c>
      <c r="N7603" t="s">
        <v>21</v>
      </c>
      <c r="O7603" t="str">
        <f t="shared" si="118"/>
        <v>Jun</v>
      </c>
    </row>
    <row r="7604" spans="1:15" x14ac:dyDescent="0.3">
      <c r="A7604" s="1">
        <v>43130</v>
      </c>
      <c r="B7604">
        <v>94</v>
      </c>
      <c r="C7604">
        <v>16</v>
      </c>
      <c r="D7604">
        <v>-2</v>
      </c>
      <c r="E7604">
        <v>76</v>
      </c>
      <c r="F7604" t="s">
        <v>141</v>
      </c>
      <c r="G7604" t="s">
        <v>2443</v>
      </c>
      <c r="H7604" t="s">
        <v>980</v>
      </c>
      <c r="I7604" t="s">
        <v>577</v>
      </c>
      <c r="J7604" t="s">
        <v>18</v>
      </c>
      <c r="K7604" t="s">
        <v>18</v>
      </c>
      <c r="L7604" t="s">
        <v>1697</v>
      </c>
      <c r="M7604" t="s">
        <v>20</v>
      </c>
      <c r="N7604" t="s">
        <v>21</v>
      </c>
      <c r="O7604" t="str">
        <f t="shared" si="118"/>
        <v>Jan</v>
      </c>
    </row>
    <row r="7605" spans="1:15" x14ac:dyDescent="0.3">
      <c r="A7605" s="1">
        <v>43094</v>
      </c>
      <c r="B7605">
        <v>94</v>
      </c>
      <c r="C7605">
        <v>8</v>
      </c>
      <c r="D7605">
        <v>-5</v>
      </c>
      <c r="E7605">
        <v>44</v>
      </c>
      <c r="F7605" t="s">
        <v>22</v>
      </c>
      <c r="G7605" t="s">
        <v>27</v>
      </c>
      <c r="H7605" t="s">
        <v>1959</v>
      </c>
      <c r="I7605" t="s">
        <v>18</v>
      </c>
      <c r="J7605" t="s">
        <v>18</v>
      </c>
      <c r="K7605" t="s">
        <v>18</v>
      </c>
      <c r="L7605" t="s">
        <v>1697</v>
      </c>
      <c r="M7605" t="s">
        <v>12</v>
      </c>
      <c r="N7605" t="s">
        <v>21</v>
      </c>
      <c r="O7605" t="str">
        <f t="shared" si="118"/>
        <v>Dec</v>
      </c>
    </row>
    <row r="7606" spans="1:15" x14ac:dyDescent="0.3">
      <c r="A7606" s="1">
        <v>43130</v>
      </c>
      <c r="B7606">
        <v>94</v>
      </c>
      <c r="C7606">
        <v>6</v>
      </c>
      <c r="D7606">
        <v>-11</v>
      </c>
      <c r="E7606">
        <v>53</v>
      </c>
      <c r="F7606" t="s">
        <v>207</v>
      </c>
      <c r="G7606" t="s">
        <v>27</v>
      </c>
      <c r="H7606" t="s">
        <v>1970</v>
      </c>
      <c r="I7606" t="s">
        <v>18</v>
      </c>
      <c r="J7606" t="s">
        <v>18</v>
      </c>
      <c r="K7606" t="s">
        <v>18</v>
      </c>
      <c r="L7606" t="s">
        <v>1697</v>
      </c>
      <c r="M7606" t="s">
        <v>20</v>
      </c>
      <c r="N7606" t="s">
        <v>21</v>
      </c>
      <c r="O7606" t="str">
        <f t="shared" si="118"/>
        <v>Jan</v>
      </c>
    </row>
    <row r="7607" spans="1:15" x14ac:dyDescent="0.3">
      <c r="A7607" s="1">
        <v>43086</v>
      </c>
      <c r="B7607">
        <v>94</v>
      </c>
      <c r="C7607">
        <v>8</v>
      </c>
      <c r="D7607">
        <v>-11</v>
      </c>
      <c r="E7607">
        <v>43</v>
      </c>
      <c r="F7607" t="s">
        <v>207</v>
      </c>
      <c r="G7607" t="s">
        <v>27</v>
      </c>
      <c r="H7607" t="s">
        <v>2251</v>
      </c>
      <c r="I7607" t="s">
        <v>18</v>
      </c>
      <c r="J7607" t="s">
        <v>18</v>
      </c>
      <c r="K7607" t="s">
        <v>18</v>
      </c>
      <c r="L7607" t="s">
        <v>1697</v>
      </c>
      <c r="M7607" t="s">
        <v>20</v>
      </c>
      <c r="N7607" t="s">
        <v>21</v>
      </c>
      <c r="O7607" t="str">
        <f t="shared" si="118"/>
        <v>Dec</v>
      </c>
    </row>
    <row r="7608" spans="1:15" x14ac:dyDescent="0.3">
      <c r="A7608" s="1">
        <v>43129</v>
      </c>
      <c r="B7608">
        <v>94</v>
      </c>
      <c r="C7608">
        <v>6</v>
      </c>
      <c r="D7608">
        <v>-11</v>
      </c>
      <c r="E7608">
        <v>43</v>
      </c>
      <c r="F7608" t="s">
        <v>70</v>
      </c>
      <c r="G7608" t="s">
        <v>539</v>
      </c>
      <c r="H7608" t="s">
        <v>2260</v>
      </c>
      <c r="I7608" t="s">
        <v>18</v>
      </c>
      <c r="J7608" t="s">
        <v>18</v>
      </c>
      <c r="K7608" t="s">
        <v>18</v>
      </c>
      <c r="L7608" t="s">
        <v>1697</v>
      </c>
      <c r="M7608" t="s">
        <v>20</v>
      </c>
      <c r="N7608" t="s">
        <v>21</v>
      </c>
      <c r="O7608" t="str">
        <f t="shared" si="118"/>
        <v>Jan</v>
      </c>
    </row>
    <row r="7609" spans="1:15" x14ac:dyDescent="0.3">
      <c r="A7609" s="1">
        <v>43137</v>
      </c>
      <c r="B7609">
        <v>94</v>
      </c>
      <c r="C7609">
        <v>6</v>
      </c>
      <c r="D7609">
        <v>-12</v>
      </c>
      <c r="E7609">
        <v>40</v>
      </c>
      <c r="F7609" t="s">
        <v>37</v>
      </c>
      <c r="G7609" t="s">
        <v>918</v>
      </c>
      <c r="H7609" t="s">
        <v>2294</v>
      </c>
      <c r="I7609" t="s">
        <v>18</v>
      </c>
      <c r="J7609" t="s">
        <v>18</v>
      </c>
      <c r="K7609" t="s">
        <v>18</v>
      </c>
      <c r="L7609" t="s">
        <v>1697</v>
      </c>
      <c r="M7609" t="s">
        <v>20</v>
      </c>
      <c r="N7609" t="s">
        <v>21</v>
      </c>
      <c r="O7609" t="str">
        <f t="shared" si="118"/>
        <v>Feb</v>
      </c>
    </row>
    <row r="7610" spans="1:15" x14ac:dyDescent="0.3">
      <c r="A7610" s="1">
        <v>43127</v>
      </c>
      <c r="B7610">
        <v>94</v>
      </c>
      <c r="C7610">
        <v>1</v>
      </c>
      <c r="D7610">
        <v>-15</v>
      </c>
      <c r="E7610">
        <v>43</v>
      </c>
      <c r="F7610" t="s">
        <v>83</v>
      </c>
      <c r="G7610" t="s">
        <v>443</v>
      </c>
      <c r="H7610" t="s">
        <v>2476</v>
      </c>
      <c r="I7610" t="s">
        <v>18</v>
      </c>
      <c r="J7610" t="s">
        <v>18</v>
      </c>
      <c r="K7610" t="s">
        <v>72</v>
      </c>
      <c r="L7610" t="s">
        <v>1697</v>
      </c>
      <c r="M7610" t="s">
        <v>20</v>
      </c>
      <c r="N7610" t="s">
        <v>21</v>
      </c>
      <c r="O7610" t="str">
        <f t="shared" si="118"/>
        <v>Jan</v>
      </c>
    </row>
    <row r="7611" spans="1:15" x14ac:dyDescent="0.3">
      <c r="A7611" s="1">
        <v>43365</v>
      </c>
      <c r="B7611">
        <v>93</v>
      </c>
      <c r="C7611">
        <v>5</v>
      </c>
      <c r="D7611">
        <v>19</v>
      </c>
      <c r="E7611">
        <v>96</v>
      </c>
      <c r="F7611" t="s">
        <v>344</v>
      </c>
      <c r="G7611" t="s">
        <v>807</v>
      </c>
      <c r="H7611" t="s">
        <v>710</v>
      </c>
      <c r="I7611" t="s">
        <v>18</v>
      </c>
      <c r="J7611" t="s">
        <v>930</v>
      </c>
      <c r="K7611" t="s">
        <v>18</v>
      </c>
      <c r="L7611" t="s">
        <v>48</v>
      </c>
      <c r="M7611" t="s">
        <v>20</v>
      </c>
      <c r="N7611" t="s">
        <v>21</v>
      </c>
      <c r="O7611" t="str">
        <f t="shared" si="118"/>
        <v>Sep</v>
      </c>
    </row>
    <row r="7612" spans="1:15" x14ac:dyDescent="0.3">
      <c r="A7612" s="1">
        <v>43222</v>
      </c>
      <c r="B7612">
        <v>93</v>
      </c>
      <c r="C7612">
        <v>4</v>
      </c>
      <c r="D7612">
        <v>18</v>
      </c>
      <c r="E7612">
        <v>81</v>
      </c>
      <c r="F7612" t="s">
        <v>307</v>
      </c>
      <c r="G7612" t="s">
        <v>2482</v>
      </c>
      <c r="H7612" t="s">
        <v>16</v>
      </c>
      <c r="I7612" t="s">
        <v>18</v>
      </c>
      <c r="J7612" t="s">
        <v>18</v>
      </c>
      <c r="K7612" t="s">
        <v>18</v>
      </c>
      <c r="L7612" t="s">
        <v>59</v>
      </c>
      <c r="M7612" t="s">
        <v>20</v>
      </c>
      <c r="N7612" t="s">
        <v>21</v>
      </c>
      <c r="O7612" t="str">
        <f t="shared" si="118"/>
        <v>May</v>
      </c>
    </row>
    <row r="7613" spans="1:15" x14ac:dyDescent="0.3">
      <c r="A7613" s="1">
        <v>43185</v>
      </c>
      <c r="B7613">
        <v>93</v>
      </c>
      <c r="C7613">
        <v>2</v>
      </c>
      <c r="D7613">
        <v>5</v>
      </c>
      <c r="E7613">
        <v>95</v>
      </c>
      <c r="F7613" t="s">
        <v>78</v>
      </c>
      <c r="G7613" t="s">
        <v>2568</v>
      </c>
      <c r="H7613" t="s">
        <v>313</v>
      </c>
      <c r="I7613" t="s">
        <v>18</v>
      </c>
      <c r="J7613" t="s">
        <v>18</v>
      </c>
      <c r="K7613" t="s">
        <v>18</v>
      </c>
      <c r="L7613" t="s">
        <v>59</v>
      </c>
      <c r="M7613" t="s">
        <v>20</v>
      </c>
      <c r="N7613" t="s">
        <v>21</v>
      </c>
      <c r="O7613" t="str">
        <f t="shared" si="118"/>
        <v>Mar</v>
      </c>
    </row>
    <row r="7614" spans="1:15" x14ac:dyDescent="0.3">
      <c r="A7614" s="1">
        <v>43198</v>
      </c>
      <c r="B7614">
        <v>93</v>
      </c>
      <c r="C7614">
        <v>20</v>
      </c>
      <c r="D7614">
        <v>3</v>
      </c>
      <c r="E7614">
        <v>90</v>
      </c>
      <c r="F7614" t="s">
        <v>78</v>
      </c>
      <c r="G7614" t="s">
        <v>998</v>
      </c>
      <c r="H7614" t="s">
        <v>166</v>
      </c>
      <c r="I7614" t="s">
        <v>18</v>
      </c>
      <c r="J7614" t="s">
        <v>18</v>
      </c>
      <c r="K7614" t="s">
        <v>18</v>
      </c>
      <c r="L7614" t="s">
        <v>59</v>
      </c>
      <c r="M7614" t="s">
        <v>20</v>
      </c>
      <c r="N7614" t="s">
        <v>21</v>
      </c>
      <c r="O7614" t="str">
        <f t="shared" si="118"/>
        <v>Apr</v>
      </c>
    </row>
    <row r="7615" spans="1:15" x14ac:dyDescent="0.3">
      <c r="A7615" s="1">
        <v>43162</v>
      </c>
      <c r="B7615">
        <v>93</v>
      </c>
      <c r="C7615">
        <v>4</v>
      </c>
      <c r="D7615">
        <v>1</v>
      </c>
      <c r="E7615">
        <v>43</v>
      </c>
      <c r="F7615" t="s">
        <v>207</v>
      </c>
      <c r="G7615" t="s">
        <v>2359</v>
      </c>
      <c r="H7615" t="s">
        <v>2100</v>
      </c>
      <c r="I7615" t="s">
        <v>18</v>
      </c>
      <c r="J7615" t="s">
        <v>18</v>
      </c>
      <c r="K7615" t="s">
        <v>18</v>
      </c>
      <c r="L7615" t="s">
        <v>59</v>
      </c>
      <c r="M7615" t="s">
        <v>20</v>
      </c>
      <c r="N7615" t="s">
        <v>21</v>
      </c>
      <c r="O7615" t="str">
        <f t="shared" si="118"/>
        <v>Mar</v>
      </c>
    </row>
    <row r="7616" spans="1:15" x14ac:dyDescent="0.3">
      <c r="A7616" s="1">
        <v>43147</v>
      </c>
      <c r="B7616">
        <v>93</v>
      </c>
      <c r="C7616">
        <v>11</v>
      </c>
      <c r="D7616">
        <v>1</v>
      </c>
      <c r="E7616">
        <v>25</v>
      </c>
      <c r="F7616" t="s">
        <v>53</v>
      </c>
      <c r="G7616" t="s">
        <v>750</v>
      </c>
      <c r="H7616" t="s">
        <v>2390</v>
      </c>
      <c r="I7616" t="s">
        <v>141</v>
      </c>
      <c r="J7616" t="s">
        <v>18</v>
      </c>
      <c r="K7616" t="s">
        <v>18</v>
      </c>
      <c r="L7616" t="s">
        <v>1697</v>
      </c>
      <c r="M7616" t="s">
        <v>12</v>
      </c>
      <c r="N7616" t="s">
        <v>21</v>
      </c>
      <c r="O7616" t="str">
        <f t="shared" si="118"/>
        <v>Feb</v>
      </c>
    </row>
    <row r="7617" spans="1:15" x14ac:dyDescent="0.3">
      <c r="A7617" s="1">
        <v>43119</v>
      </c>
      <c r="B7617">
        <v>93</v>
      </c>
      <c r="C7617">
        <v>3</v>
      </c>
      <c r="D7617">
        <v>-1</v>
      </c>
      <c r="E7617">
        <v>43</v>
      </c>
      <c r="F7617" t="s">
        <v>141</v>
      </c>
      <c r="G7617" t="s">
        <v>2569</v>
      </c>
      <c r="H7617" t="s">
        <v>932</v>
      </c>
      <c r="I7617" t="s">
        <v>18</v>
      </c>
      <c r="J7617" t="s">
        <v>18</v>
      </c>
      <c r="K7617" t="s">
        <v>18</v>
      </c>
      <c r="L7617" t="s">
        <v>1697</v>
      </c>
      <c r="M7617" t="s">
        <v>20</v>
      </c>
      <c r="N7617" t="s">
        <v>21</v>
      </c>
      <c r="O7617" t="str">
        <f t="shared" si="118"/>
        <v>Jan</v>
      </c>
    </row>
    <row r="7618" spans="1:15" x14ac:dyDescent="0.3">
      <c r="A7618" s="1">
        <v>43088</v>
      </c>
      <c r="B7618">
        <v>93</v>
      </c>
      <c r="C7618">
        <v>2</v>
      </c>
      <c r="D7618">
        <v>-3</v>
      </c>
      <c r="E7618">
        <v>72</v>
      </c>
      <c r="F7618" t="s">
        <v>207</v>
      </c>
      <c r="G7618" t="s">
        <v>587</v>
      </c>
      <c r="H7618" t="s">
        <v>1248</v>
      </c>
      <c r="I7618" t="s">
        <v>18</v>
      </c>
      <c r="J7618" t="s">
        <v>18</v>
      </c>
      <c r="K7618" t="s">
        <v>82</v>
      </c>
      <c r="L7618" t="s">
        <v>1697</v>
      </c>
      <c r="M7618" t="s">
        <v>20</v>
      </c>
      <c r="N7618" t="s">
        <v>21</v>
      </c>
      <c r="O7618" t="str">
        <f t="shared" ref="O7618:O7681" si="119">TEXT(A7618,"mmm")</f>
        <v>Dec</v>
      </c>
    </row>
    <row r="7619" spans="1:15" x14ac:dyDescent="0.3">
      <c r="A7619" s="1">
        <v>43142</v>
      </c>
      <c r="B7619">
        <v>93</v>
      </c>
      <c r="C7619">
        <v>2</v>
      </c>
      <c r="D7619">
        <v>-7</v>
      </c>
      <c r="E7619">
        <v>42</v>
      </c>
      <c r="F7619" t="s">
        <v>64</v>
      </c>
      <c r="G7619" t="s">
        <v>27</v>
      </c>
      <c r="H7619" t="s">
        <v>1830</v>
      </c>
      <c r="I7619" t="s">
        <v>18</v>
      </c>
      <c r="J7619" t="s">
        <v>18</v>
      </c>
      <c r="K7619" t="s">
        <v>18</v>
      </c>
      <c r="L7619" t="s">
        <v>1697</v>
      </c>
      <c r="M7619" t="s">
        <v>20</v>
      </c>
      <c r="N7619" t="s">
        <v>21</v>
      </c>
      <c r="O7619" t="str">
        <f t="shared" si="119"/>
        <v>Feb</v>
      </c>
    </row>
    <row r="7620" spans="1:15" x14ac:dyDescent="0.3">
      <c r="A7620" s="1">
        <v>43096</v>
      </c>
      <c r="B7620">
        <v>93</v>
      </c>
      <c r="C7620">
        <v>2</v>
      </c>
      <c r="D7620">
        <v>-9</v>
      </c>
      <c r="E7620">
        <v>37</v>
      </c>
      <c r="F7620" t="s">
        <v>78</v>
      </c>
      <c r="G7620" t="s">
        <v>27</v>
      </c>
      <c r="H7620" t="s">
        <v>2412</v>
      </c>
      <c r="I7620" t="s">
        <v>18</v>
      </c>
      <c r="J7620" t="s">
        <v>18</v>
      </c>
      <c r="K7620" t="s">
        <v>18</v>
      </c>
      <c r="L7620" t="s">
        <v>1697</v>
      </c>
      <c r="M7620" t="s">
        <v>20</v>
      </c>
      <c r="N7620" t="s">
        <v>21</v>
      </c>
      <c r="O7620" t="str">
        <f t="shared" si="119"/>
        <v>Dec</v>
      </c>
    </row>
    <row r="7621" spans="1:15" x14ac:dyDescent="0.3">
      <c r="A7621" s="1">
        <v>43126</v>
      </c>
      <c r="B7621">
        <v>93</v>
      </c>
      <c r="C7621">
        <v>1</v>
      </c>
      <c r="D7621">
        <v>-15</v>
      </c>
      <c r="E7621">
        <v>34</v>
      </c>
      <c r="F7621" t="s">
        <v>141</v>
      </c>
      <c r="G7621" t="s">
        <v>27</v>
      </c>
      <c r="H7621" t="s">
        <v>2570</v>
      </c>
      <c r="I7621" t="s">
        <v>18</v>
      </c>
      <c r="J7621" t="s">
        <v>18</v>
      </c>
      <c r="K7621" t="s">
        <v>197</v>
      </c>
      <c r="L7621" t="s">
        <v>1697</v>
      </c>
      <c r="M7621" t="s">
        <v>20</v>
      </c>
      <c r="N7621" t="s">
        <v>21</v>
      </c>
      <c r="O7621" t="str">
        <f t="shared" si="119"/>
        <v>Jan</v>
      </c>
    </row>
    <row r="7622" spans="1:15" x14ac:dyDescent="0.3">
      <c r="A7622" s="1">
        <v>43126</v>
      </c>
      <c r="B7622">
        <v>93</v>
      </c>
      <c r="C7622">
        <v>11</v>
      </c>
      <c r="D7622">
        <v>-16</v>
      </c>
      <c r="E7622">
        <v>31</v>
      </c>
      <c r="F7622" t="s">
        <v>180</v>
      </c>
      <c r="G7622" t="s">
        <v>566</v>
      </c>
      <c r="H7622" t="s">
        <v>2571</v>
      </c>
      <c r="I7622" t="s">
        <v>690</v>
      </c>
      <c r="J7622" t="s">
        <v>18</v>
      </c>
      <c r="K7622" t="s">
        <v>197</v>
      </c>
      <c r="L7622" t="s">
        <v>1697</v>
      </c>
      <c r="M7622" t="s">
        <v>20</v>
      </c>
      <c r="N7622" t="s">
        <v>21</v>
      </c>
      <c r="O7622" t="str">
        <f t="shared" si="119"/>
        <v>Jan</v>
      </c>
    </row>
    <row r="7623" spans="1:15" x14ac:dyDescent="0.3">
      <c r="A7623" s="1">
        <v>43179</v>
      </c>
      <c r="B7623">
        <v>92</v>
      </c>
      <c r="C7623">
        <v>5</v>
      </c>
      <c r="D7623">
        <v>4</v>
      </c>
      <c r="E7623">
        <v>42</v>
      </c>
      <c r="F7623" t="s">
        <v>30</v>
      </c>
      <c r="G7623" t="s">
        <v>27</v>
      </c>
      <c r="H7623" t="s">
        <v>861</v>
      </c>
      <c r="I7623" t="s">
        <v>18</v>
      </c>
      <c r="J7623" t="s">
        <v>18</v>
      </c>
      <c r="K7623" t="s">
        <v>18</v>
      </c>
      <c r="L7623" t="s">
        <v>59</v>
      </c>
      <c r="M7623" t="s">
        <v>20</v>
      </c>
      <c r="N7623" t="s">
        <v>21</v>
      </c>
      <c r="O7623" t="str">
        <f t="shared" si="119"/>
        <v>Mar</v>
      </c>
    </row>
    <row r="7624" spans="1:15" x14ac:dyDescent="0.3">
      <c r="A7624" s="1">
        <v>43166</v>
      </c>
      <c r="B7624">
        <v>92</v>
      </c>
      <c r="C7624">
        <v>3</v>
      </c>
      <c r="D7624">
        <v>3</v>
      </c>
      <c r="E7624">
        <v>55</v>
      </c>
      <c r="F7624" t="s">
        <v>78</v>
      </c>
      <c r="G7624" t="s">
        <v>559</v>
      </c>
      <c r="H7624" t="s">
        <v>1246</v>
      </c>
      <c r="I7624" t="s">
        <v>18</v>
      </c>
      <c r="J7624" t="s">
        <v>18</v>
      </c>
      <c r="K7624" t="s">
        <v>18</v>
      </c>
      <c r="L7624" t="s">
        <v>59</v>
      </c>
      <c r="M7624" t="s">
        <v>20</v>
      </c>
      <c r="N7624" t="s">
        <v>21</v>
      </c>
      <c r="O7624" t="str">
        <f t="shared" si="119"/>
        <v>Mar</v>
      </c>
    </row>
    <row r="7625" spans="1:15" x14ac:dyDescent="0.3">
      <c r="A7625" s="1">
        <v>43160</v>
      </c>
      <c r="B7625">
        <v>92</v>
      </c>
      <c r="C7625">
        <v>3</v>
      </c>
      <c r="D7625">
        <v>2</v>
      </c>
      <c r="E7625">
        <v>97</v>
      </c>
      <c r="F7625" t="s">
        <v>92</v>
      </c>
      <c r="G7625" t="s">
        <v>2142</v>
      </c>
      <c r="H7625" t="s">
        <v>45</v>
      </c>
      <c r="I7625" t="s">
        <v>18</v>
      </c>
      <c r="J7625" t="s">
        <v>200</v>
      </c>
      <c r="K7625" t="s">
        <v>18</v>
      </c>
      <c r="L7625" t="s">
        <v>59</v>
      </c>
      <c r="M7625" t="s">
        <v>12</v>
      </c>
      <c r="N7625" t="s">
        <v>21</v>
      </c>
      <c r="O7625" t="str">
        <f t="shared" si="119"/>
        <v>Mar</v>
      </c>
    </row>
    <row r="7626" spans="1:15" x14ac:dyDescent="0.3">
      <c r="A7626" s="1">
        <v>43182</v>
      </c>
      <c r="B7626">
        <v>92</v>
      </c>
      <c r="C7626">
        <v>4</v>
      </c>
      <c r="D7626">
        <v>2</v>
      </c>
      <c r="E7626">
        <v>80</v>
      </c>
      <c r="F7626" t="s">
        <v>83</v>
      </c>
      <c r="G7626" t="s">
        <v>1793</v>
      </c>
      <c r="H7626" t="s">
        <v>565</v>
      </c>
      <c r="I7626" t="s">
        <v>18</v>
      </c>
      <c r="J7626" t="s">
        <v>18</v>
      </c>
      <c r="K7626" t="s">
        <v>18</v>
      </c>
      <c r="L7626" t="s">
        <v>59</v>
      </c>
      <c r="M7626" t="s">
        <v>20</v>
      </c>
      <c r="N7626" t="s">
        <v>21</v>
      </c>
      <c r="O7626" t="str">
        <f t="shared" si="119"/>
        <v>Mar</v>
      </c>
    </row>
    <row r="7627" spans="1:15" x14ac:dyDescent="0.3">
      <c r="A7627" s="1">
        <v>43422</v>
      </c>
      <c r="B7627">
        <v>92</v>
      </c>
      <c r="C7627">
        <v>5</v>
      </c>
      <c r="D7627">
        <v>2</v>
      </c>
      <c r="E7627">
        <v>53</v>
      </c>
      <c r="F7627" t="s">
        <v>169</v>
      </c>
      <c r="G7627" t="s">
        <v>1103</v>
      </c>
      <c r="H7627" t="s">
        <v>1228</v>
      </c>
      <c r="I7627" t="s">
        <v>18</v>
      </c>
      <c r="J7627" t="s">
        <v>18</v>
      </c>
      <c r="K7627" t="s">
        <v>18</v>
      </c>
      <c r="L7627" t="s">
        <v>48</v>
      </c>
      <c r="M7627" t="s">
        <v>20</v>
      </c>
      <c r="N7627" t="s">
        <v>21</v>
      </c>
      <c r="O7627" t="str">
        <f t="shared" si="119"/>
        <v>Nov</v>
      </c>
    </row>
    <row r="7628" spans="1:15" x14ac:dyDescent="0.3">
      <c r="A7628" s="1">
        <v>43146</v>
      </c>
      <c r="B7628">
        <v>92</v>
      </c>
      <c r="C7628">
        <v>23</v>
      </c>
      <c r="D7628">
        <v>-2</v>
      </c>
      <c r="E7628">
        <v>31</v>
      </c>
      <c r="F7628" t="s">
        <v>53</v>
      </c>
      <c r="G7628" t="s">
        <v>473</v>
      </c>
      <c r="H7628" t="s">
        <v>2085</v>
      </c>
      <c r="I7628" t="s">
        <v>18</v>
      </c>
      <c r="J7628" t="s">
        <v>18</v>
      </c>
      <c r="K7628" t="s">
        <v>18</v>
      </c>
      <c r="L7628" t="s">
        <v>1697</v>
      </c>
      <c r="M7628" t="s">
        <v>12</v>
      </c>
      <c r="N7628" t="s">
        <v>21</v>
      </c>
      <c r="O7628" t="str">
        <f t="shared" si="119"/>
        <v>Feb</v>
      </c>
    </row>
    <row r="7629" spans="1:15" x14ac:dyDescent="0.3">
      <c r="A7629" s="1">
        <v>43149</v>
      </c>
      <c r="B7629">
        <v>92</v>
      </c>
      <c r="C7629">
        <v>8</v>
      </c>
      <c r="D7629">
        <v>-5</v>
      </c>
      <c r="E7629">
        <v>31</v>
      </c>
      <c r="F7629" t="s">
        <v>83</v>
      </c>
      <c r="G7629" t="s">
        <v>27</v>
      </c>
      <c r="H7629" t="s">
        <v>2167</v>
      </c>
      <c r="I7629" t="s">
        <v>393</v>
      </c>
      <c r="J7629" t="s">
        <v>18</v>
      </c>
      <c r="K7629" t="s">
        <v>18</v>
      </c>
      <c r="L7629" t="s">
        <v>1697</v>
      </c>
      <c r="M7629" t="s">
        <v>20</v>
      </c>
      <c r="N7629" t="s">
        <v>21</v>
      </c>
      <c r="O7629" t="str">
        <f t="shared" si="119"/>
        <v>Feb</v>
      </c>
    </row>
    <row r="7630" spans="1:15" x14ac:dyDescent="0.3">
      <c r="A7630" s="1">
        <v>43134</v>
      </c>
      <c r="B7630">
        <v>92</v>
      </c>
      <c r="C7630">
        <v>22</v>
      </c>
      <c r="D7630">
        <v>-10</v>
      </c>
      <c r="E7630">
        <v>45</v>
      </c>
      <c r="F7630" t="s">
        <v>22</v>
      </c>
      <c r="G7630" t="s">
        <v>27</v>
      </c>
      <c r="H7630" t="s">
        <v>2161</v>
      </c>
      <c r="I7630" t="s">
        <v>18</v>
      </c>
      <c r="J7630" t="s">
        <v>18</v>
      </c>
      <c r="K7630" t="s">
        <v>18</v>
      </c>
      <c r="L7630" t="s">
        <v>1697</v>
      </c>
      <c r="M7630" t="s">
        <v>20</v>
      </c>
      <c r="N7630" t="s">
        <v>21</v>
      </c>
      <c r="O7630" t="str">
        <f t="shared" si="119"/>
        <v>Feb</v>
      </c>
    </row>
    <row r="7631" spans="1:15" x14ac:dyDescent="0.3">
      <c r="A7631" s="1">
        <v>43138</v>
      </c>
      <c r="B7631">
        <v>92</v>
      </c>
      <c r="C7631">
        <v>6</v>
      </c>
      <c r="D7631">
        <v>-13</v>
      </c>
      <c r="E7631">
        <v>50</v>
      </c>
      <c r="F7631" t="s">
        <v>197</v>
      </c>
      <c r="G7631" t="s">
        <v>1216</v>
      </c>
      <c r="H7631" t="s">
        <v>1861</v>
      </c>
      <c r="I7631" t="s">
        <v>18</v>
      </c>
      <c r="J7631" t="s">
        <v>18</v>
      </c>
      <c r="K7631" t="s">
        <v>18</v>
      </c>
      <c r="L7631" t="s">
        <v>1697</v>
      </c>
      <c r="M7631" t="s">
        <v>20</v>
      </c>
      <c r="N7631" t="s">
        <v>21</v>
      </c>
      <c r="O7631" t="str">
        <f t="shared" si="119"/>
        <v>Feb</v>
      </c>
    </row>
    <row r="7632" spans="1:15" x14ac:dyDescent="0.3">
      <c r="A7632" s="1">
        <v>43112</v>
      </c>
      <c r="B7632">
        <v>92</v>
      </c>
      <c r="C7632">
        <v>6</v>
      </c>
      <c r="D7632">
        <v>-15</v>
      </c>
      <c r="E7632">
        <v>45</v>
      </c>
      <c r="F7632" t="s">
        <v>92</v>
      </c>
      <c r="G7632" t="s">
        <v>27</v>
      </c>
      <c r="H7632" t="s">
        <v>2505</v>
      </c>
      <c r="I7632" t="s">
        <v>18</v>
      </c>
      <c r="J7632" t="s">
        <v>18</v>
      </c>
      <c r="K7632" t="s">
        <v>18</v>
      </c>
      <c r="L7632" t="s">
        <v>1697</v>
      </c>
      <c r="M7632" t="s">
        <v>20</v>
      </c>
      <c r="N7632" t="s">
        <v>21</v>
      </c>
      <c r="O7632" t="str">
        <f t="shared" si="119"/>
        <v>Jan</v>
      </c>
    </row>
    <row r="7633" spans="1:15" x14ac:dyDescent="0.3">
      <c r="A7633" s="1">
        <v>43178</v>
      </c>
      <c r="B7633">
        <v>91</v>
      </c>
      <c r="C7633">
        <v>6</v>
      </c>
      <c r="D7633">
        <v>6</v>
      </c>
      <c r="E7633">
        <v>88</v>
      </c>
      <c r="F7633" t="s">
        <v>166</v>
      </c>
      <c r="G7633" t="s">
        <v>2559</v>
      </c>
      <c r="H7633" t="s">
        <v>313</v>
      </c>
      <c r="I7633" t="s">
        <v>18</v>
      </c>
      <c r="J7633" t="s">
        <v>344</v>
      </c>
      <c r="K7633" t="s">
        <v>18</v>
      </c>
      <c r="L7633" t="s">
        <v>59</v>
      </c>
      <c r="M7633" t="s">
        <v>20</v>
      </c>
      <c r="N7633" t="s">
        <v>21</v>
      </c>
      <c r="O7633" t="str">
        <f t="shared" si="119"/>
        <v>Mar</v>
      </c>
    </row>
    <row r="7634" spans="1:15" x14ac:dyDescent="0.3">
      <c r="A7634" s="1">
        <v>43199</v>
      </c>
      <c r="B7634">
        <v>91</v>
      </c>
      <c r="C7634">
        <v>5</v>
      </c>
      <c r="D7634">
        <v>1</v>
      </c>
      <c r="E7634">
        <v>96</v>
      </c>
      <c r="F7634" t="s">
        <v>70</v>
      </c>
      <c r="G7634" t="s">
        <v>2438</v>
      </c>
      <c r="H7634" t="s">
        <v>200</v>
      </c>
      <c r="I7634" t="s">
        <v>18</v>
      </c>
      <c r="J7634" t="s">
        <v>18</v>
      </c>
      <c r="K7634" t="s">
        <v>18</v>
      </c>
      <c r="L7634" t="s">
        <v>59</v>
      </c>
      <c r="M7634" t="s">
        <v>20</v>
      </c>
      <c r="N7634" t="s">
        <v>21</v>
      </c>
      <c r="O7634" t="str">
        <f t="shared" si="119"/>
        <v>Apr</v>
      </c>
    </row>
    <row r="7635" spans="1:15" x14ac:dyDescent="0.3">
      <c r="A7635" s="1">
        <v>43169</v>
      </c>
      <c r="B7635">
        <v>91</v>
      </c>
      <c r="C7635">
        <v>4</v>
      </c>
      <c r="D7635">
        <v>1</v>
      </c>
      <c r="E7635">
        <v>81</v>
      </c>
      <c r="F7635" t="s">
        <v>169</v>
      </c>
      <c r="G7635" t="s">
        <v>1938</v>
      </c>
      <c r="H7635" t="s">
        <v>849</v>
      </c>
      <c r="I7635" t="s">
        <v>18</v>
      </c>
      <c r="J7635" t="s">
        <v>18</v>
      </c>
      <c r="K7635" t="s">
        <v>18</v>
      </c>
      <c r="L7635" t="s">
        <v>59</v>
      </c>
      <c r="M7635" t="s">
        <v>20</v>
      </c>
      <c r="N7635" t="s">
        <v>21</v>
      </c>
      <c r="O7635" t="str">
        <f t="shared" si="119"/>
        <v>Mar</v>
      </c>
    </row>
    <row r="7636" spans="1:15" x14ac:dyDescent="0.3">
      <c r="A7636" s="1">
        <v>43142</v>
      </c>
      <c r="B7636">
        <v>91</v>
      </c>
      <c r="C7636">
        <v>23</v>
      </c>
      <c r="D7636">
        <v>-7</v>
      </c>
      <c r="E7636">
        <v>49</v>
      </c>
      <c r="F7636" t="s">
        <v>37</v>
      </c>
      <c r="G7636" t="s">
        <v>1545</v>
      </c>
      <c r="H7636" t="s">
        <v>1975</v>
      </c>
      <c r="I7636" t="s">
        <v>18</v>
      </c>
      <c r="J7636" t="s">
        <v>18</v>
      </c>
      <c r="K7636" t="s">
        <v>18</v>
      </c>
      <c r="L7636" t="s">
        <v>1697</v>
      </c>
      <c r="M7636" t="s">
        <v>20</v>
      </c>
      <c r="N7636" t="s">
        <v>21</v>
      </c>
      <c r="O7636" t="str">
        <f t="shared" si="119"/>
        <v>Feb</v>
      </c>
    </row>
    <row r="7637" spans="1:15" x14ac:dyDescent="0.3">
      <c r="A7637" s="1">
        <v>43134</v>
      </c>
      <c r="B7637">
        <v>91</v>
      </c>
      <c r="C7637">
        <v>23</v>
      </c>
      <c r="D7637">
        <v>-10</v>
      </c>
      <c r="E7637">
        <v>48</v>
      </c>
      <c r="F7637" t="s">
        <v>82</v>
      </c>
      <c r="G7637" t="s">
        <v>27</v>
      </c>
      <c r="H7637" t="s">
        <v>1970</v>
      </c>
      <c r="I7637" t="s">
        <v>18</v>
      </c>
      <c r="J7637" t="s">
        <v>18</v>
      </c>
      <c r="K7637" t="s">
        <v>18</v>
      </c>
      <c r="L7637" t="s">
        <v>1697</v>
      </c>
      <c r="M7637" t="s">
        <v>20</v>
      </c>
      <c r="N7637" t="s">
        <v>21</v>
      </c>
      <c r="O7637" t="str">
        <f t="shared" si="119"/>
        <v>Feb</v>
      </c>
    </row>
    <row r="7638" spans="1:15" x14ac:dyDescent="0.3">
      <c r="A7638" s="1">
        <v>43383</v>
      </c>
      <c r="B7638">
        <v>90</v>
      </c>
      <c r="C7638">
        <v>3</v>
      </c>
      <c r="D7638">
        <v>14</v>
      </c>
      <c r="E7638">
        <v>95</v>
      </c>
      <c r="F7638" t="s">
        <v>70</v>
      </c>
      <c r="G7638" t="s">
        <v>1744</v>
      </c>
      <c r="H7638" t="s">
        <v>745</v>
      </c>
      <c r="I7638" t="s">
        <v>18</v>
      </c>
      <c r="J7638" t="s">
        <v>105</v>
      </c>
      <c r="K7638" t="s">
        <v>18</v>
      </c>
      <c r="L7638" t="s">
        <v>48</v>
      </c>
      <c r="M7638" t="s">
        <v>20</v>
      </c>
      <c r="N7638" t="s">
        <v>21</v>
      </c>
      <c r="O7638" t="str">
        <f t="shared" si="119"/>
        <v>Oct</v>
      </c>
    </row>
    <row r="7639" spans="1:15" x14ac:dyDescent="0.3">
      <c r="A7639" s="1">
        <v>43163</v>
      </c>
      <c r="B7639">
        <v>90</v>
      </c>
      <c r="C7639">
        <v>3</v>
      </c>
      <c r="D7639">
        <v>8</v>
      </c>
      <c r="E7639">
        <v>96</v>
      </c>
      <c r="F7639" t="s">
        <v>307</v>
      </c>
      <c r="G7639" t="s">
        <v>2572</v>
      </c>
      <c r="H7639" t="s">
        <v>287</v>
      </c>
      <c r="I7639" t="s">
        <v>18</v>
      </c>
      <c r="J7639" t="s">
        <v>200</v>
      </c>
      <c r="K7639" t="s">
        <v>18</v>
      </c>
      <c r="L7639" t="s">
        <v>59</v>
      </c>
      <c r="M7639" t="s">
        <v>20</v>
      </c>
      <c r="N7639" t="s">
        <v>21</v>
      </c>
      <c r="O7639" t="str">
        <f t="shared" si="119"/>
        <v>Mar</v>
      </c>
    </row>
    <row r="7640" spans="1:15" x14ac:dyDescent="0.3">
      <c r="A7640" s="1">
        <v>43184</v>
      </c>
      <c r="B7640">
        <v>90</v>
      </c>
      <c r="C7640">
        <v>4</v>
      </c>
      <c r="D7640">
        <v>5</v>
      </c>
      <c r="E7640">
        <v>82</v>
      </c>
      <c r="F7640" t="s">
        <v>70</v>
      </c>
      <c r="G7640" t="s">
        <v>641</v>
      </c>
      <c r="H7640" t="s">
        <v>84</v>
      </c>
      <c r="I7640" t="s">
        <v>18</v>
      </c>
      <c r="J7640" t="s">
        <v>18</v>
      </c>
      <c r="K7640" t="s">
        <v>18</v>
      </c>
      <c r="L7640" t="s">
        <v>59</v>
      </c>
      <c r="M7640" t="s">
        <v>20</v>
      </c>
      <c r="N7640" t="s">
        <v>21</v>
      </c>
      <c r="O7640" t="str">
        <f t="shared" si="119"/>
        <v>Mar</v>
      </c>
    </row>
    <row r="7641" spans="1:15" x14ac:dyDescent="0.3">
      <c r="A7641" s="1">
        <v>43198</v>
      </c>
      <c r="B7641">
        <v>90</v>
      </c>
      <c r="C7641">
        <v>4</v>
      </c>
      <c r="D7641">
        <v>2</v>
      </c>
      <c r="E7641">
        <v>51</v>
      </c>
      <c r="F7641" t="s">
        <v>201</v>
      </c>
      <c r="G7641" t="s">
        <v>27</v>
      </c>
      <c r="H7641" t="s">
        <v>1485</v>
      </c>
      <c r="I7641" t="s">
        <v>18</v>
      </c>
      <c r="J7641" t="s">
        <v>18</v>
      </c>
      <c r="K7641" t="s">
        <v>18</v>
      </c>
      <c r="L7641" t="s">
        <v>59</v>
      </c>
      <c r="M7641" t="s">
        <v>20</v>
      </c>
      <c r="N7641" t="s">
        <v>21</v>
      </c>
      <c r="O7641" t="str">
        <f t="shared" si="119"/>
        <v>Apr</v>
      </c>
    </row>
    <row r="7642" spans="1:15" x14ac:dyDescent="0.3">
      <c r="A7642" s="1">
        <v>43085</v>
      </c>
      <c r="B7642">
        <v>90</v>
      </c>
      <c r="C7642">
        <v>7</v>
      </c>
      <c r="D7642">
        <v>-7</v>
      </c>
      <c r="E7642">
        <v>64</v>
      </c>
      <c r="F7642" t="s">
        <v>56</v>
      </c>
      <c r="G7642" t="s">
        <v>1713</v>
      </c>
      <c r="H7642" t="s">
        <v>1026</v>
      </c>
      <c r="I7642" t="s">
        <v>18</v>
      </c>
      <c r="J7642" t="s">
        <v>18</v>
      </c>
      <c r="K7642" t="s">
        <v>18</v>
      </c>
      <c r="L7642" t="s">
        <v>1697</v>
      </c>
      <c r="M7642" t="s">
        <v>20</v>
      </c>
      <c r="N7642" t="s">
        <v>21</v>
      </c>
      <c r="O7642" t="str">
        <f t="shared" si="119"/>
        <v>Dec</v>
      </c>
    </row>
    <row r="7643" spans="1:15" x14ac:dyDescent="0.3">
      <c r="A7643" s="1">
        <v>43135</v>
      </c>
      <c r="B7643">
        <v>90</v>
      </c>
      <c r="C7643">
        <v>1</v>
      </c>
      <c r="D7643">
        <v>-10</v>
      </c>
      <c r="E7643">
        <v>48</v>
      </c>
      <c r="F7643" t="s">
        <v>30</v>
      </c>
      <c r="G7643" t="s">
        <v>27</v>
      </c>
      <c r="H7643" t="s">
        <v>2161</v>
      </c>
      <c r="I7643" t="s">
        <v>18</v>
      </c>
      <c r="J7643" t="s">
        <v>18</v>
      </c>
      <c r="K7643" t="s">
        <v>18</v>
      </c>
      <c r="L7643" t="s">
        <v>1697</v>
      </c>
      <c r="M7643" t="s">
        <v>20</v>
      </c>
      <c r="N7643" t="s">
        <v>21</v>
      </c>
      <c r="O7643" t="str">
        <f t="shared" si="119"/>
        <v>Feb</v>
      </c>
    </row>
    <row r="7644" spans="1:15" x14ac:dyDescent="0.3">
      <c r="A7644" s="1">
        <v>43124</v>
      </c>
      <c r="B7644">
        <v>90</v>
      </c>
      <c r="C7644">
        <v>10</v>
      </c>
      <c r="D7644">
        <v>-14</v>
      </c>
      <c r="E7644">
        <v>24</v>
      </c>
      <c r="F7644" t="s">
        <v>313</v>
      </c>
      <c r="G7644" t="s">
        <v>2052</v>
      </c>
      <c r="H7644" t="s">
        <v>2573</v>
      </c>
      <c r="I7644" t="s">
        <v>110</v>
      </c>
      <c r="J7644" t="s">
        <v>18</v>
      </c>
      <c r="K7644" t="s">
        <v>207</v>
      </c>
      <c r="L7644" t="s">
        <v>1697</v>
      </c>
      <c r="M7644" t="s">
        <v>20</v>
      </c>
      <c r="N7644" t="s">
        <v>21</v>
      </c>
      <c r="O7644" t="str">
        <f t="shared" si="119"/>
        <v>Jan</v>
      </c>
    </row>
    <row r="7645" spans="1:15" x14ac:dyDescent="0.3">
      <c r="A7645" s="1">
        <v>43124</v>
      </c>
      <c r="B7645">
        <v>90</v>
      </c>
      <c r="C7645">
        <v>0</v>
      </c>
      <c r="D7645">
        <v>-15</v>
      </c>
      <c r="E7645">
        <v>34</v>
      </c>
      <c r="F7645" t="s">
        <v>160</v>
      </c>
      <c r="G7645" t="s">
        <v>27</v>
      </c>
      <c r="H7645" t="s">
        <v>2574</v>
      </c>
      <c r="I7645" t="s">
        <v>18</v>
      </c>
      <c r="J7645" t="s">
        <v>18</v>
      </c>
      <c r="K7645" t="s">
        <v>207</v>
      </c>
      <c r="L7645" t="s">
        <v>1697</v>
      </c>
      <c r="M7645" t="s">
        <v>20</v>
      </c>
      <c r="N7645" t="s">
        <v>21</v>
      </c>
      <c r="O7645" t="str">
        <f t="shared" si="119"/>
        <v>Jan</v>
      </c>
    </row>
    <row r="7646" spans="1:15" x14ac:dyDescent="0.3">
      <c r="A7646" s="1">
        <v>43363</v>
      </c>
      <c r="B7646">
        <v>89</v>
      </c>
      <c r="C7646">
        <v>9</v>
      </c>
      <c r="D7646">
        <v>18</v>
      </c>
      <c r="E7646">
        <v>93</v>
      </c>
      <c r="F7646" t="s">
        <v>53</v>
      </c>
      <c r="G7646" t="s">
        <v>2212</v>
      </c>
      <c r="H7646" t="s">
        <v>238</v>
      </c>
      <c r="I7646" t="s">
        <v>252</v>
      </c>
      <c r="J7646" t="s">
        <v>70</v>
      </c>
      <c r="K7646" t="s">
        <v>18</v>
      </c>
      <c r="L7646" t="s">
        <v>48</v>
      </c>
      <c r="M7646" t="s">
        <v>20</v>
      </c>
      <c r="N7646" t="s">
        <v>21</v>
      </c>
      <c r="O7646" t="str">
        <f t="shared" si="119"/>
        <v>Sep</v>
      </c>
    </row>
    <row r="7647" spans="1:15" x14ac:dyDescent="0.3">
      <c r="A7647" s="1">
        <v>43120</v>
      </c>
      <c r="B7647">
        <v>89</v>
      </c>
      <c r="C7647">
        <v>4</v>
      </c>
      <c r="D7647">
        <v>-1</v>
      </c>
      <c r="E7647">
        <v>65</v>
      </c>
      <c r="F7647" t="s">
        <v>169</v>
      </c>
      <c r="G7647" t="s">
        <v>2145</v>
      </c>
      <c r="H7647" t="s">
        <v>1592</v>
      </c>
      <c r="I7647" t="s">
        <v>18</v>
      </c>
      <c r="J7647" t="s">
        <v>18</v>
      </c>
      <c r="K7647" t="s">
        <v>18</v>
      </c>
      <c r="L7647" t="s">
        <v>1697</v>
      </c>
      <c r="M7647" t="s">
        <v>20</v>
      </c>
      <c r="N7647" t="s">
        <v>21</v>
      </c>
      <c r="O7647" t="str">
        <f t="shared" si="119"/>
        <v>Jan</v>
      </c>
    </row>
    <row r="7648" spans="1:15" x14ac:dyDescent="0.3">
      <c r="A7648" s="1">
        <v>43071</v>
      </c>
      <c r="B7648">
        <v>89</v>
      </c>
      <c r="C7648">
        <v>4</v>
      </c>
      <c r="D7648">
        <v>-4</v>
      </c>
      <c r="E7648">
        <v>79</v>
      </c>
      <c r="F7648" t="s">
        <v>239</v>
      </c>
      <c r="G7648" t="s">
        <v>2575</v>
      </c>
      <c r="H7648" t="s">
        <v>871</v>
      </c>
      <c r="I7648" t="s">
        <v>18</v>
      </c>
      <c r="J7648" t="s">
        <v>18</v>
      </c>
      <c r="K7648" t="s">
        <v>18</v>
      </c>
      <c r="L7648" t="s">
        <v>1697</v>
      </c>
      <c r="M7648" t="s">
        <v>20</v>
      </c>
      <c r="N7648" t="s">
        <v>21</v>
      </c>
      <c r="O7648" t="str">
        <f t="shared" si="119"/>
        <v>Dec</v>
      </c>
    </row>
    <row r="7649" spans="1:15" x14ac:dyDescent="0.3">
      <c r="A7649" s="1">
        <v>43101</v>
      </c>
      <c r="B7649">
        <v>89</v>
      </c>
      <c r="C7649">
        <v>8</v>
      </c>
      <c r="D7649">
        <v>-5</v>
      </c>
      <c r="E7649">
        <v>55</v>
      </c>
      <c r="F7649" t="s">
        <v>70</v>
      </c>
      <c r="G7649" t="s">
        <v>27</v>
      </c>
      <c r="H7649" t="s">
        <v>1441</v>
      </c>
      <c r="I7649" t="s">
        <v>18</v>
      </c>
      <c r="J7649" t="s">
        <v>18</v>
      </c>
      <c r="K7649" t="s">
        <v>18</v>
      </c>
      <c r="L7649" t="s">
        <v>1697</v>
      </c>
      <c r="M7649" t="s">
        <v>12</v>
      </c>
      <c r="N7649" t="s">
        <v>21</v>
      </c>
      <c r="O7649" t="str">
        <f t="shared" si="119"/>
        <v>Jan</v>
      </c>
    </row>
    <row r="7650" spans="1:15" x14ac:dyDescent="0.3">
      <c r="A7650" s="1">
        <v>43111</v>
      </c>
      <c r="B7650">
        <v>89</v>
      </c>
      <c r="C7650">
        <v>2</v>
      </c>
      <c r="D7650">
        <v>-11</v>
      </c>
      <c r="E7650">
        <v>57</v>
      </c>
      <c r="F7650" t="s">
        <v>60</v>
      </c>
      <c r="G7650" t="s">
        <v>1551</v>
      </c>
      <c r="H7650" t="s">
        <v>1830</v>
      </c>
      <c r="I7650" t="s">
        <v>18</v>
      </c>
      <c r="J7650" t="s">
        <v>18</v>
      </c>
      <c r="K7650" t="s">
        <v>18</v>
      </c>
      <c r="L7650" t="s">
        <v>1697</v>
      </c>
      <c r="M7650" t="s">
        <v>20</v>
      </c>
      <c r="N7650" t="s">
        <v>21</v>
      </c>
      <c r="O7650" t="str">
        <f t="shared" si="119"/>
        <v>Jan</v>
      </c>
    </row>
    <row r="7651" spans="1:15" x14ac:dyDescent="0.3">
      <c r="A7651" s="1">
        <v>43126</v>
      </c>
      <c r="B7651">
        <v>89</v>
      </c>
      <c r="C7651">
        <v>23</v>
      </c>
      <c r="D7651">
        <v>-14</v>
      </c>
      <c r="E7651">
        <v>38</v>
      </c>
      <c r="F7651" t="s">
        <v>60</v>
      </c>
      <c r="G7651" t="s">
        <v>2129</v>
      </c>
      <c r="H7651" t="s">
        <v>2346</v>
      </c>
      <c r="I7651" t="s">
        <v>18</v>
      </c>
      <c r="J7651" t="s">
        <v>18</v>
      </c>
      <c r="K7651" t="s">
        <v>72</v>
      </c>
      <c r="L7651" t="s">
        <v>1697</v>
      </c>
      <c r="M7651" t="s">
        <v>20</v>
      </c>
      <c r="N7651" t="s">
        <v>21</v>
      </c>
      <c r="O7651" t="str">
        <f t="shared" si="119"/>
        <v>Jan</v>
      </c>
    </row>
    <row r="7652" spans="1:15" x14ac:dyDescent="0.3">
      <c r="A7652" s="1">
        <v>43124</v>
      </c>
      <c r="B7652">
        <v>89</v>
      </c>
      <c r="C7652">
        <v>1</v>
      </c>
      <c r="D7652">
        <v>-15</v>
      </c>
      <c r="E7652">
        <v>31</v>
      </c>
      <c r="F7652" t="s">
        <v>105</v>
      </c>
      <c r="G7652" t="s">
        <v>27</v>
      </c>
      <c r="H7652" t="s">
        <v>2576</v>
      </c>
      <c r="I7652" t="s">
        <v>18</v>
      </c>
      <c r="J7652" t="s">
        <v>18</v>
      </c>
      <c r="K7652" t="s">
        <v>207</v>
      </c>
      <c r="L7652" t="s">
        <v>1697</v>
      </c>
      <c r="M7652" t="s">
        <v>20</v>
      </c>
      <c r="N7652" t="s">
        <v>21</v>
      </c>
      <c r="O7652" t="str">
        <f t="shared" si="119"/>
        <v>Jan</v>
      </c>
    </row>
    <row r="7653" spans="1:15" x14ac:dyDescent="0.3">
      <c r="A7653" s="1">
        <v>43172</v>
      </c>
      <c r="B7653">
        <v>88</v>
      </c>
      <c r="C7653">
        <v>4</v>
      </c>
      <c r="D7653">
        <v>6</v>
      </c>
      <c r="E7653">
        <v>59</v>
      </c>
      <c r="F7653" t="s">
        <v>83</v>
      </c>
      <c r="G7653" t="s">
        <v>1844</v>
      </c>
      <c r="H7653" t="s">
        <v>840</v>
      </c>
      <c r="I7653" t="s">
        <v>18</v>
      </c>
      <c r="J7653" t="s">
        <v>18</v>
      </c>
      <c r="K7653" t="s">
        <v>18</v>
      </c>
      <c r="L7653" t="s">
        <v>59</v>
      </c>
      <c r="M7653" t="s">
        <v>20</v>
      </c>
      <c r="N7653" t="s">
        <v>21</v>
      </c>
      <c r="O7653" t="str">
        <f t="shared" si="119"/>
        <v>Mar</v>
      </c>
    </row>
    <row r="7654" spans="1:15" x14ac:dyDescent="0.3">
      <c r="A7654" s="1">
        <v>43423</v>
      </c>
      <c r="B7654">
        <v>88</v>
      </c>
      <c r="C7654">
        <v>4</v>
      </c>
      <c r="D7654">
        <v>4</v>
      </c>
      <c r="E7654">
        <v>67</v>
      </c>
      <c r="F7654" t="s">
        <v>207</v>
      </c>
      <c r="G7654" t="s">
        <v>2577</v>
      </c>
      <c r="H7654" t="s">
        <v>333</v>
      </c>
      <c r="I7654" t="s">
        <v>18</v>
      </c>
      <c r="J7654" t="s">
        <v>18</v>
      </c>
      <c r="K7654" t="s">
        <v>18</v>
      </c>
      <c r="L7654" t="s">
        <v>48</v>
      </c>
      <c r="M7654" t="s">
        <v>20</v>
      </c>
      <c r="N7654" t="s">
        <v>21</v>
      </c>
      <c r="O7654" t="str">
        <f t="shared" si="119"/>
        <v>Nov</v>
      </c>
    </row>
    <row r="7655" spans="1:15" x14ac:dyDescent="0.3">
      <c r="A7655" s="1">
        <v>43167</v>
      </c>
      <c r="B7655">
        <v>88</v>
      </c>
      <c r="C7655">
        <v>8</v>
      </c>
      <c r="D7655">
        <v>3</v>
      </c>
      <c r="E7655">
        <v>94</v>
      </c>
      <c r="F7655" t="s">
        <v>72</v>
      </c>
      <c r="G7655" t="s">
        <v>2472</v>
      </c>
      <c r="H7655" t="s">
        <v>56</v>
      </c>
      <c r="I7655" t="s">
        <v>243</v>
      </c>
      <c r="J7655" t="s">
        <v>18</v>
      </c>
      <c r="K7655" t="s">
        <v>18</v>
      </c>
      <c r="L7655" t="s">
        <v>59</v>
      </c>
      <c r="M7655" t="s">
        <v>20</v>
      </c>
      <c r="N7655" t="s">
        <v>21</v>
      </c>
      <c r="O7655" t="str">
        <f t="shared" si="119"/>
        <v>Mar</v>
      </c>
    </row>
    <row r="7656" spans="1:15" x14ac:dyDescent="0.3">
      <c r="A7656" s="1">
        <v>43429</v>
      </c>
      <c r="B7656">
        <v>88</v>
      </c>
      <c r="C7656">
        <v>5</v>
      </c>
      <c r="D7656">
        <v>2</v>
      </c>
      <c r="E7656">
        <v>94</v>
      </c>
      <c r="F7656" t="s">
        <v>307</v>
      </c>
      <c r="G7656" t="s">
        <v>2454</v>
      </c>
      <c r="H7656" t="s">
        <v>166</v>
      </c>
      <c r="I7656" t="s">
        <v>18</v>
      </c>
      <c r="J7656" t="s">
        <v>18</v>
      </c>
      <c r="K7656" t="s">
        <v>105</v>
      </c>
      <c r="L7656" t="s">
        <v>48</v>
      </c>
      <c r="M7656" t="s">
        <v>20</v>
      </c>
      <c r="N7656" t="s">
        <v>21</v>
      </c>
      <c r="O7656" t="str">
        <f t="shared" si="119"/>
        <v>Nov</v>
      </c>
    </row>
    <row r="7657" spans="1:15" x14ac:dyDescent="0.3">
      <c r="A7657" s="1">
        <v>43168</v>
      </c>
      <c r="B7657">
        <v>88</v>
      </c>
      <c r="C7657">
        <v>5</v>
      </c>
      <c r="D7657">
        <v>2</v>
      </c>
      <c r="E7657">
        <v>76</v>
      </c>
      <c r="F7657" t="s">
        <v>71</v>
      </c>
      <c r="G7657" t="s">
        <v>2578</v>
      </c>
      <c r="H7657" t="s">
        <v>741</v>
      </c>
      <c r="I7657" t="s">
        <v>18</v>
      </c>
      <c r="J7657" t="s">
        <v>18</v>
      </c>
      <c r="K7657" t="s">
        <v>18</v>
      </c>
      <c r="L7657" t="s">
        <v>59</v>
      </c>
      <c r="M7657" t="s">
        <v>20</v>
      </c>
      <c r="N7657" t="s">
        <v>21</v>
      </c>
      <c r="O7657" t="str">
        <f t="shared" si="119"/>
        <v>Mar</v>
      </c>
    </row>
    <row r="7658" spans="1:15" x14ac:dyDescent="0.3">
      <c r="A7658" s="1">
        <v>43099</v>
      </c>
      <c r="B7658">
        <v>88</v>
      </c>
      <c r="C7658">
        <v>7</v>
      </c>
      <c r="D7658">
        <v>-1</v>
      </c>
      <c r="E7658">
        <v>79</v>
      </c>
      <c r="F7658" t="s">
        <v>71</v>
      </c>
      <c r="G7658" t="s">
        <v>2498</v>
      </c>
      <c r="H7658" t="s">
        <v>1430</v>
      </c>
      <c r="I7658" t="s">
        <v>18</v>
      </c>
      <c r="J7658" t="s">
        <v>18</v>
      </c>
      <c r="K7658" t="s">
        <v>18</v>
      </c>
      <c r="L7658" t="s">
        <v>1697</v>
      </c>
      <c r="M7658" t="s">
        <v>20</v>
      </c>
      <c r="N7658" t="s">
        <v>21</v>
      </c>
      <c r="O7658" t="str">
        <f t="shared" si="119"/>
        <v>Dec</v>
      </c>
    </row>
    <row r="7659" spans="1:15" x14ac:dyDescent="0.3">
      <c r="A7659" s="1">
        <v>43363</v>
      </c>
      <c r="B7659">
        <v>87</v>
      </c>
      <c r="C7659">
        <v>10</v>
      </c>
      <c r="D7659">
        <v>18</v>
      </c>
      <c r="E7659">
        <v>91</v>
      </c>
      <c r="F7659" t="s">
        <v>166</v>
      </c>
      <c r="G7659" t="s">
        <v>702</v>
      </c>
      <c r="H7659" t="s">
        <v>514</v>
      </c>
      <c r="I7659" t="s">
        <v>577</v>
      </c>
      <c r="J7659" t="s">
        <v>197</v>
      </c>
      <c r="K7659" t="s">
        <v>18</v>
      </c>
      <c r="L7659" t="s">
        <v>48</v>
      </c>
      <c r="M7659" t="s">
        <v>20</v>
      </c>
      <c r="N7659" t="s">
        <v>21</v>
      </c>
      <c r="O7659" t="str">
        <f t="shared" si="119"/>
        <v>Sep</v>
      </c>
    </row>
    <row r="7660" spans="1:15" x14ac:dyDescent="0.3">
      <c r="A7660" s="1">
        <v>43195</v>
      </c>
      <c r="B7660">
        <v>87</v>
      </c>
      <c r="C7660">
        <v>4</v>
      </c>
      <c r="D7660">
        <v>9</v>
      </c>
      <c r="E7660">
        <v>65</v>
      </c>
      <c r="F7660" t="s">
        <v>105</v>
      </c>
      <c r="G7660" t="s">
        <v>27</v>
      </c>
      <c r="H7660" t="s">
        <v>105</v>
      </c>
      <c r="I7660" t="s">
        <v>18</v>
      </c>
      <c r="J7660" t="s">
        <v>18</v>
      </c>
      <c r="K7660" t="s">
        <v>18</v>
      </c>
      <c r="L7660" t="s">
        <v>59</v>
      </c>
      <c r="M7660" t="s">
        <v>20</v>
      </c>
      <c r="N7660" t="s">
        <v>21</v>
      </c>
      <c r="O7660" t="str">
        <f t="shared" si="119"/>
        <v>Apr</v>
      </c>
    </row>
    <row r="7661" spans="1:15" x14ac:dyDescent="0.3">
      <c r="A7661" s="1">
        <v>43075</v>
      </c>
      <c r="B7661">
        <v>87</v>
      </c>
      <c r="C7661">
        <v>5</v>
      </c>
      <c r="D7661">
        <v>-4</v>
      </c>
      <c r="E7661">
        <v>76</v>
      </c>
      <c r="F7661" t="s">
        <v>18</v>
      </c>
      <c r="G7661" t="s">
        <v>818</v>
      </c>
      <c r="H7661" t="s">
        <v>1346</v>
      </c>
      <c r="I7661" t="s">
        <v>18</v>
      </c>
      <c r="J7661" t="s">
        <v>18</v>
      </c>
      <c r="K7661" t="s">
        <v>307</v>
      </c>
      <c r="L7661" t="s">
        <v>1697</v>
      </c>
      <c r="M7661" t="s">
        <v>20</v>
      </c>
      <c r="N7661" t="s">
        <v>21</v>
      </c>
      <c r="O7661" t="str">
        <f t="shared" si="119"/>
        <v>Dec</v>
      </c>
    </row>
    <row r="7662" spans="1:15" x14ac:dyDescent="0.3">
      <c r="A7662" s="1">
        <v>43137</v>
      </c>
      <c r="B7662">
        <v>87</v>
      </c>
      <c r="C7662">
        <v>1</v>
      </c>
      <c r="D7662">
        <v>-11</v>
      </c>
      <c r="E7662">
        <v>36</v>
      </c>
      <c r="F7662" t="s">
        <v>180</v>
      </c>
      <c r="G7662" t="s">
        <v>27</v>
      </c>
      <c r="H7662" t="s">
        <v>2184</v>
      </c>
      <c r="I7662" t="s">
        <v>18</v>
      </c>
      <c r="J7662" t="s">
        <v>18</v>
      </c>
      <c r="K7662" t="s">
        <v>18</v>
      </c>
      <c r="L7662" t="s">
        <v>1697</v>
      </c>
      <c r="M7662" t="s">
        <v>20</v>
      </c>
      <c r="N7662" t="s">
        <v>21</v>
      </c>
      <c r="O7662" t="str">
        <f t="shared" si="119"/>
        <v>Feb</v>
      </c>
    </row>
    <row r="7663" spans="1:15" x14ac:dyDescent="0.3">
      <c r="A7663" s="1">
        <v>43242</v>
      </c>
      <c r="B7663">
        <v>86</v>
      </c>
      <c r="C7663">
        <v>16</v>
      </c>
      <c r="D7663">
        <v>20</v>
      </c>
      <c r="E7663">
        <v>80</v>
      </c>
      <c r="F7663" t="s">
        <v>166</v>
      </c>
      <c r="G7663" t="s">
        <v>2566</v>
      </c>
      <c r="H7663" t="s">
        <v>260</v>
      </c>
      <c r="I7663" t="s">
        <v>281</v>
      </c>
      <c r="J7663" t="s">
        <v>307</v>
      </c>
      <c r="K7663" t="s">
        <v>18</v>
      </c>
      <c r="L7663" t="s">
        <v>59</v>
      </c>
      <c r="M7663" t="s">
        <v>12</v>
      </c>
      <c r="N7663" t="s">
        <v>21</v>
      </c>
      <c r="O7663" t="str">
        <f t="shared" si="119"/>
        <v>May</v>
      </c>
    </row>
    <row r="7664" spans="1:15" x14ac:dyDescent="0.3">
      <c r="A7664" s="1">
        <v>43192</v>
      </c>
      <c r="B7664">
        <v>86</v>
      </c>
      <c r="C7664">
        <v>4</v>
      </c>
      <c r="D7664">
        <v>16</v>
      </c>
      <c r="E7664">
        <v>79</v>
      </c>
      <c r="F7664" t="s">
        <v>166</v>
      </c>
      <c r="G7664" t="s">
        <v>878</v>
      </c>
      <c r="H7664" t="s">
        <v>544</v>
      </c>
      <c r="I7664" t="s">
        <v>18</v>
      </c>
      <c r="J7664" t="s">
        <v>18</v>
      </c>
      <c r="K7664" t="s">
        <v>18</v>
      </c>
      <c r="L7664" t="s">
        <v>59</v>
      </c>
      <c r="M7664" t="s">
        <v>20</v>
      </c>
      <c r="N7664" t="s">
        <v>21</v>
      </c>
      <c r="O7664" t="str">
        <f t="shared" si="119"/>
        <v>Apr</v>
      </c>
    </row>
    <row r="7665" spans="1:15" x14ac:dyDescent="0.3">
      <c r="A7665" s="1">
        <v>43099</v>
      </c>
      <c r="B7665">
        <v>86</v>
      </c>
      <c r="C7665">
        <v>4</v>
      </c>
      <c r="D7665">
        <v>-1</v>
      </c>
      <c r="E7665">
        <v>83</v>
      </c>
      <c r="F7665" t="s">
        <v>71</v>
      </c>
      <c r="G7665" t="s">
        <v>2455</v>
      </c>
      <c r="H7665" t="s">
        <v>1187</v>
      </c>
      <c r="I7665" t="s">
        <v>18</v>
      </c>
      <c r="J7665" t="s">
        <v>18</v>
      </c>
      <c r="K7665" t="s">
        <v>18</v>
      </c>
      <c r="L7665" t="s">
        <v>1697</v>
      </c>
      <c r="M7665" t="s">
        <v>20</v>
      </c>
      <c r="N7665" t="s">
        <v>21</v>
      </c>
      <c r="O7665" t="str">
        <f t="shared" si="119"/>
        <v>Dec</v>
      </c>
    </row>
    <row r="7666" spans="1:15" x14ac:dyDescent="0.3">
      <c r="A7666" s="1">
        <v>43149</v>
      </c>
      <c r="B7666">
        <v>86</v>
      </c>
      <c r="C7666">
        <v>2</v>
      </c>
      <c r="D7666">
        <v>-5</v>
      </c>
      <c r="E7666">
        <v>33</v>
      </c>
      <c r="F7666" t="s">
        <v>200</v>
      </c>
      <c r="G7666" t="s">
        <v>27</v>
      </c>
      <c r="H7666" t="s">
        <v>2193</v>
      </c>
      <c r="I7666" t="s">
        <v>18</v>
      </c>
      <c r="J7666" t="s">
        <v>18</v>
      </c>
      <c r="K7666" t="s">
        <v>18</v>
      </c>
      <c r="L7666" t="s">
        <v>1697</v>
      </c>
      <c r="M7666" t="s">
        <v>20</v>
      </c>
      <c r="N7666" t="s">
        <v>21</v>
      </c>
      <c r="O7666" t="str">
        <f t="shared" si="119"/>
        <v>Feb</v>
      </c>
    </row>
    <row r="7667" spans="1:15" x14ac:dyDescent="0.3">
      <c r="A7667" s="1">
        <v>43080</v>
      </c>
      <c r="B7667">
        <v>86</v>
      </c>
      <c r="C7667">
        <v>5</v>
      </c>
      <c r="D7667">
        <v>-6</v>
      </c>
      <c r="E7667">
        <v>38</v>
      </c>
      <c r="F7667" t="s">
        <v>267</v>
      </c>
      <c r="G7667" t="s">
        <v>326</v>
      </c>
      <c r="H7667" t="s">
        <v>1882</v>
      </c>
      <c r="I7667" t="s">
        <v>18</v>
      </c>
      <c r="J7667" t="s">
        <v>18</v>
      </c>
      <c r="K7667" t="s">
        <v>18</v>
      </c>
      <c r="L7667" t="s">
        <v>1697</v>
      </c>
      <c r="M7667" t="s">
        <v>20</v>
      </c>
      <c r="N7667" t="s">
        <v>21</v>
      </c>
      <c r="O7667" t="str">
        <f t="shared" si="119"/>
        <v>Dec</v>
      </c>
    </row>
    <row r="7668" spans="1:15" x14ac:dyDescent="0.3">
      <c r="A7668" s="1">
        <v>43097</v>
      </c>
      <c r="B7668">
        <v>86</v>
      </c>
      <c r="C7668">
        <v>3</v>
      </c>
      <c r="D7668">
        <v>-6</v>
      </c>
      <c r="E7668">
        <v>32</v>
      </c>
      <c r="F7668" t="s">
        <v>105</v>
      </c>
      <c r="G7668" t="s">
        <v>27</v>
      </c>
      <c r="H7668" t="s">
        <v>2393</v>
      </c>
      <c r="I7668" t="s">
        <v>18</v>
      </c>
      <c r="J7668" t="s">
        <v>18</v>
      </c>
      <c r="K7668" t="s">
        <v>18</v>
      </c>
      <c r="L7668" t="s">
        <v>1697</v>
      </c>
      <c r="M7668" t="s">
        <v>20</v>
      </c>
      <c r="N7668" t="s">
        <v>21</v>
      </c>
      <c r="O7668" t="str">
        <f t="shared" si="119"/>
        <v>Dec</v>
      </c>
    </row>
    <row r="7669" spans="1:15" x14ac:dyDescent="0.3">
      <c r="A7669" s="1">
        <v>43175</v>
      </c>
      <c r="B7669">
        <v>85</v>
      </c>
      <c r="C7669">
        <v>4</v>
      </c>
      <c r="D7669">
        <v>6</v>
      </c>
      <c r="E7669">
        <v>62</v>
      </c>
      <c r="F7669" t="s">
        <v>84</v>
      </c>
      <c r="G7669" t="s">
        <v>27</v>
      </c>
      <c r="H7669" t="s">
        <v>565</v>
      </c>
      <c r="I7669" t="s">
        <v>18</v>
      </c>
      <c r="J7669" t="s">
        <v>18</v>
      </c>
      <c r="K7669" t="s">
        <v>18</v>
      </c>
      <c r="L7669" t="s">
        <v>59</v>
      </c>
      <c r="M7669" t="s">
        <v>20</v>
      </c>
      <c r="N7669" t="s">
        <v>21</v>
      </c>
      <c r="O7669" t="str">
        <f t="shared" si="119"/>
        <v>Mar</v>
      </c>
    </row>
    <row r="7670" spans="1:15" x14ac:dyDescent="0.3">
      <c r="A7670" s="1">
        <v>43175</v>
      </c>
      <c r="B7670">
        <v>85</v>
      </c>
      <c r="C7670">
        <v>5</v>
      </c>
      <c r="D7670">
        <v>5</v>
      </c>
      <c r="E7670">
        <v>60</v>
      </c>
      <c r="F7670" t="s">
        <v>239</v>
      </c>
      <c r="G7670" t="s">
        <v>27</v>
      </c>
      <c r="H7670" t="s">
        <v>849</v>
      </c>
      <c r="I7670" t="s">
        <v>18</v>
      </c>
      <c r="J7670" t="s">
        <v>18</v>
      </c>
      <c r="K7670" t="s">
        <v>18</v>
      </c>
      <c r="L7670" t="s">
        <v>59</v>
      </c>
      <c r="M7670" t="s">
        <v>20</v>
      </c>
      <c r="N7670" t="s">
        <v>21</v>
      </c>
      <c r="O7670" t="str">
        <f t="shared" si="119"/>
        <v>Mar</v>
      </c>
    </row>
    <row r="7671" spans="1:15" x14ac:dyDescent="0.3">
      <c r="A7671" s="1">
        <v>43164</v>
      </c>
      <c r="B7671">
        <v>85</v>
      </c>
      <c r="C7671">
        <v>7</v>
      </c>
      <c r="D7671">
        <v>4</v>
      </c>
      <c r="E7671">
        <v>87</v>
      </c>
      <c r="F7671" t="s">
        <v>41</v>
      </c>
      <c r="G7671" t="s">
        <v>27</v>
      </c>
      <c r="H7671" t="s">
        <v>90</v>
      </c>
      <c r="I7671" t="s">
        <v>18</v>
      </c>
      <c r="J7671" t="s">
        <v>18</v>
      </c>
      <c r="K7671" t="s">
        <v>18</v>
      </c>
      <c r="L7671" t="s">
        <v>59</v>
      </c>
      <c r="M7671" t="s">
        <v>20</v>
      </c>
      <c r="N7671" t="s">
        <v>21</v>
      </c>
      <c r="O7671" t="str">
        <f t="shared" si="119"/>
        <v>Mar</v>
      </c>
    </row>
    <row r="7672" spans="1:15" x14ac:dyDescent="0.3">
      <c r="A7672" s="1">
        <v>43072</v>
      </c>
      <c r="B7672">
        <v>85</v>
      </c>
      <c r="C7672">
        <v>8</v>
      </c>
      <c r="D7672">
        <v>3</v>
      </c>
      <c r="E7672">
        <v>92</v>
      </c>
      <c r="F7672" t="s">
        <v>90</v>
      </c>
      <c r="G7672" t="s">
        <v>2256</v>
      </c>
      <c r="H7672" t="s">
        <v>239</v>
      </c>
      <c r="I7672" t="s">
        <v>18</v>
      </c>
      <c r="J7672" t="s">
        <v>18</v>
      </c>
      <c r="K7672" t="s">
        <v>18</v>
      </c>
      <c r="L7672" t="s">
        <v>1697</v>
      </c>
      <c r="M7672" t="s">
        <v>20</v>
      </c>
      <c r="N7672" t="s">
        <v>21</v>
      </c>
      <c r="O7672" t="str">
        <f t="shared" si="119"/>
        <v>Dec</v>
      </c>
    </row>
    <row r="7673" spans="1:15" x14ac:dyDescent="0.3">
      <c r="A7673" s="1">
        <v>43098</v>
      </c>
      <c r="B7673">
        <v>85</v>
      </c>
      <c r="C7673">
        <v>4</v>
      </c>
      <c r="D7673">
        <v>1</v>
      </c>
      <c r="E7673">
        <v>65</v>
      </c>
      <c r="F7673" t="s">
        <v>307</v>
      </c>
      <c r="G7673" t="s">
        <v>2401</v>
      </c>
      <c r="H7673" t="s">
        <v>1930</v>
      </c>
      <c r="I7673" t="s">
        <v>18</v>
      </c>
      <c r="J7673" t="s">
        <v>18</v>
      </c>
      <c r="K7673" t="s">
        <v>18</v>
      </c>
      <c r="L7673" t="s">
        <v>1697</v>
      </c>
      <c r="M7673" t="s">
        <v>20</v>
      </c>
      <c r="N7673" t="s">
        <v>21</v>
      </c>
      <c r="O7673" t="str">
        <f t="shared" si="119"/>
        <v>Dec</v>
      </c>
    </row>
    <row r="7674" spans="1:15" x14ac:dyDescent="0.3">
      <c r="A7674" s="1">
        <v>43095</v>
      </c>
      <c r="B7674">
        <v>85</v>
      </c>
      <c r="C7674">
        <v>2</v>
      </c>
      <c r="D7674">
        <v>-2</v>
      </c>
      <c r="E7674">
        <v>69</v>
      </c>
      <c r="F7674" t="s">
        <v>70</v>
      </c>
      <c r="G7674" t="s">
        <v>97</v>
      </c>
      <c r="H7674" t="s">
        <v>1248</v>
      </c>
      <c r="I7674" t="s">
        <v>18</v>
      </c>
      <c r="J7674" t="s">
        <v>18</v>
      </c>
      <c r="K7674" t="s">
        <v>18</v>
      </c>
      <c r="L7674" t="s">
        <v>1697</v>
      </c>
      <c r="M7674" t="s">
        <v>20</v>
      </c>
      <c r="N7674" t="s">
        <v>21</v>
      </c>
      <c r="O7674" t="str">
        <f t="shared" si="119"/>
        <v>Dec</v>
      </c>
    </row>
    <row r="7675" spans="1:15" x14ac:dyDescent="0.3">
      <c r="A7675" s="1">
        <v>43340</v>
      </c>
      <c r="B7675">
        <v>84</v>
      </c>
      <c r="C7675">
        <v>19</v>
      </c>
      <c r="D7675">
        <v>24</v>
      </c>
      <c r="E7675">
        <v>98</v>
      </c>
      <c r="F7675" t="s">
        <v>83</v>
      </c>
      <c r="G7675" t="s">
        <v>1538</v>
      </c>
      <c r="H7675" t="s">
        <v>123</v>
      </c>
      <c r="I7675" t="s">
        <v>18</v>
      </c>
      <c r="J7675" t="s">
        <v>250</v>
      </c>
      <c r="K7675" t="s">
        <v>18</v>
      </c>
      <c r="L7675" t="s">
        <v>19</v>
      </c>
      <c r="M7675" t="s">
        <v>20</v>
      </c>
      <c r="N7675" t="s">
        <v>21</v>
      </c>
      <c r="O7675" t="str">
        <f t="shared" si="119"/>
        <v>Aug</v>
      </c>
    </row>
    <row r="7676" spans="1:15" x14ac:dyDescent="0.3">
      <c r="A7676" s="1">
        <v>43291</v>
      </c>
      <c r="B7676">
        <v>84</v>
      </c>
      <c r="C7676">
        <v>2</v>
      </c>
      <c r="D7676">
        <v>20</v>
      </c>
      <c r="E7676">
        <v>98</v>
      </c>
      <c r="F7676" t="s">
        <v>197</v>
      </c>
      <c r="G7676" t="s">
        <v>1769</v>
      </c>
      <c r="H7676" t="s">
        <v>342</v>
      </c>
      <c r="I7676" t="s">
        <v>18</v>
      </c>
      <c r="J7676" t="s">
        <v>930</v>
      </c>
      <c r="K7676" t="s">
        <v>18</v>
      </c>
      <c r="L7676" t="s">
        <v>19</v>
      </c>
      <c r="M7676" t="s">
        <v>20</v>
      </c>
      <c r="N7676" t="s">
        <v>21</v>
      </c>
      <c r="O7676" t="str">
        <f t="shared" si="119"/>
        <v>Jul</v>
      </c>
    </row>
    <row r="7677" spans="1:15" x14ac:dyDescent="0.3">
      <c r="A7677" s="1">
        <v>43195</v>
      </c>
      <c r="B7677">
        <v>84</v>
      </c>
      <c r="C7677">
        <v>13</v>
      </c>
      <c r="D7677">
        <v>8</v>
      </c>
      <c r="E7677">
        <v>95</v>
      </c>
      <c r="F7677" t="s">
        <v>34</v>
      </c>
      <c r="G7677" t="s">
        <v>1776</v>
      </c>
      <c r="H7677" t="s">
        <v>946</v>
      </c>
      <c r="I7677" t="s">
        <v>307</v>
      </c>
      <c r="J7677" t="s">
        <v>18</v>
      </c>
      <c r="K7677" t="s">
        <v>18</v>
      </c>
      <c r="L7677" t="s">
        <v>59</v>
      </c>
      <c r="M7677" t="s">
        <v>20</v>
      </c>
      <c r="N7677" t="s">
        <v>21</v>
      </c>
      <c r="O7677" t="str">
        <f t="shared" si="119"/>
        <v>Apr</v>
      </c>
    </row>
    <row r="7678" spans="1:15" x14ac:dyDescent="0.3">
      <c r="A7678" s="1">
        <v>43100</v>
      </c>
      <c r="B7678">
        <v>84</v>
      </c>
      <c r="C7678">
        <v>8</v>
      </c>
      <c r="D7678">
        <v>-2</v>
      </c>
      <c r="E7678">
        <v>86</v>
      </c>
      <c r="F7678" t="s">
        <v>53</v>
      </c>
      <c r="G7678" t="s">
        <v>1533</v>
      </c>
      <c r="H7678" t="s">
        <v>835</v>
      </c>
      <c r="I7678" t="s">
        <v>18</v>
      </c>
      <c r="J7678" t="s">
        <v>18</v>
      </c>
      <c r="K7678" t="s">
        <v>166</v>
      </c>
      <c r="L7678" t="s">
        <v>1697</v>
      </c>
      <c r="M7678" t="s">
        <v>12</v>
      </c>
      <c r="N7678" t="s">
        <v>21</v>
      </c>
      <c r="O7678" t="str">
        <f t="shared" si="119"/>
        <v>Dec</v>
      </c>
    </row>
    <row r="7679" spans="1:15" x14ac:dyDescent="0.3">
      <c r="A7679" s="1">
        <v>43147</v>
      </c>
      <c r="B7679">
        <v>84</v>
      </c>
      <c r="C7679">
        <v>23</v>
      </c>
      <c r="D7679">
        <v>-2</v>
      </c>
      <c r="E7679">
        <v>51</v>
      </c>
      <c r="F7679" t="s">
        <v>267</v>
      </c>
      <c r="G7679" t="s">
        <v>1311</v>
      </c>
      <c r="H7679" t="s">
        <v>1261</v>
      </c>
      <c r="I7679" t="s">
        <v>18</v>
      </c>
      <c r="J7679" t="s">
        <v>18</v>
      </c>
      <c r="K7679" t="s">
        <v>18</v>
      </c>
      <c r="L7679" t="s">
        <v>1697</v>
      </c>
      <c r="M7679" t="s">
        <v>12</v>
      </c>
      <c r="N7679" t="s">
        <v>21</v>
      </c>
      <c r="O7679" t="str">
        <f t="shared" si="119"/>
        <v>Feb</v>
      </c>
    </row>
    <row r="7680" spans="1:15" x14ac:dyDescent="0.3">
      <c r="A7680" s="1">
        <v>43090</v>
      </c>
      <c r="B7680">
        <v>84</v>
      </c>
      <c r="C7680">
        <v>6</v>
      </c>
      <c r="D7680">
        <v>-5</v>
      </c>
      <c r="E7680">
        <v>91</v>
      </c>
      <c r="F7680" t="s">
        <v>45</v>
      </c>
      <c r="G7680" t="s">
        <v>2439</v>
      </c>
      <c r="H7680" t="s">
        <v>1656</v>
      </c>
      <c r="I7680" t="s">
        <v>18</v>
      </c>
      <c r="J7680" t="s">
        <v>18</v>
      </c>
      <c r="K7680" t="s">
        <v>41</v>
      </c>
      <c r="L7680" t="s">
        <v>1697</v>
      </c>
      <c r="M7680" t="s">
        <v>20</v>
      </c>
      <c r="N7680" t="s">
        <v>21</v>
      </c>
      <c r="O7680" t="str">
        <f t="shared" si="119"/>
        <v>Dec</v>
      </c>
    </row>
    <row r="7681" spans="1:15" x14ac:dyDescent="0.3">
      <c r="A7681" s="1">
        <v>43077</v>
      </c>
      <c r="B7681">
        <v>84</v>
      </c>
      <c r="C7681">
        <v>5</v>
      </c>
      <c r="D7681">
        <v>-6</v>
      </c>
      <c r="E7681">
        <v>56</v>
      </c>
      <c r="F7681" t="s">
        <v>239</v>
      </c>
      <c r="G7681" t="s">
        <v>1043</v>
      </c>
      <c r="H7681" t="s">
        <v>2177</v>
      </c>
      <c r="I7681" t="s">
        <v>18</v>
      </c>
      <c r="J7681" t="s">
        <v>18</v>
      </c>
      <c r="K7681" t="s">
        <v>18</v>
      </c>
      <c r="L7681" t="s">
        <v>1697</v>
      </c>
      <c r="M7681" t="s">
        <v>20</v>
      </c>
      <c r="N7681" t="s">
        <v>21</v>
      </c>
      <c r="O7681" t="str">
        <f t="shared" si="119"/>
        <v>Dec</v>
      </c>
    </row>
    <row r="7682" spans="1:15" x14ac:dyDescent="0.3">
      <c r="A7682" s="1">
        <v>43110</v>
      </c>
      <c r="B7682">
        <v>84</v>
      </c>
      <c r="C7682">
        <v>6</v>
      </c>
      <c r="D7682">
        <v>-8</v>
      </c>
      <c r="E7682">
        <v>74</v>
      </c>
      <c r="F7682" t="s">
        <v>45</v>
      </c>
      <c r="G7682" t="s">
        <v>27</v>
      </c>
      <c r="H7682" t="s">
        <v>1318</v>
      </c>
      <c r="I7682" t="s">
        <v>18</v>
      </c>
      <c r="J7682" t="s">
        <v>18</v>
      </c>
      <c r="K7682" t="s">
        <v>83</v>
      </c>
      <c r="L7682" t="s">
        <v>1697</v>
      </c>
      <c r="M7682" t="s">
        <v>20</v>
      </c>
      <c r="N7682" t="s">
        <v>21</v>
      </c>
      <c r="O7682" t="str">
        <f t="shared" ref="O7682:O7745" si="120">TEXT(A7682,"mmm")</f>
        <v>Jan</v>
      </c>
    </row>
    <row r="7683" spans="1:15" x14ac:dyDescent="0.3">
      <c r="A7683" s="1">
        <v>43130</v>
      </c>
      <c r="B7683">
        <v>84</v>
      </c>
      <c r="C7683">
        <v>2</v>
      </c>
      <c r="D7683">
        <v>-11</v>
      </c>
      <c r="E7683">
        <v>40</v>
      </c>
      <c r="F7683" t="s">
        <v>70</v>
      </c>
      <c r="G7683" t="s">
        <v>27</v>
      </c>
      <c r="H7683" t="s">
        <v>2197</v>
      </c>
      <c r="I7683" t="s">
        <v>18</v>
      </c>
      <c r="J7683" t="s">
        <v>18</v>
      </c>
      <c r="K7683" t="s">
        <v>18</v>
      </c>
      <c r="L7683" t="s">
        <v>1697</v>
      </c>
      <c r="M7683" t="s">
        <v>20</v>
      </c>
      <c r="N7683" t="s">
        <v>21</v>
      </c>
      <c r="O7683" t="str">
        <f t="shared" si="120"/>
        <v>Jan</v>
      </c>
    </row>
    <row r="7684" spans="1:15" x14ac:dyDescent="0.3">
      <c r="A7684" s="1">
        <v>43123</v>
      </c>
      <c r="B7684">
        <v>84</v>
      </c>
      <c r="C7684">
        <v>6</v>
      </c>
      <c r="D7684">
        <v>-12</v>
      </c>
      <c r="E7684">
        <v>47</v>
      </c>
      <c r="F7684" t="s">
        <v>267</v>
      </c>
      <c r="G7684" t="s">
        <v>27</v>
      </c>
      <c r="H7684" t="s">
        <v>1826</v>
      </c>
      <c r="I7684" t="s">
        <v>18</v>
      </c>
      <c r="J7684" t="s">
        <v>18</v>
      </c>
      <c r="K7684" t="s">
        <v>70</v>
      </c>
      <c r="L7684" t="s">
        <v>1697</v>
      </c>
      <c r="M7684" t="s">
        <v>20</v>
      </c>
      <c r="N7684" t="s">
        <v>21</v>
      </c>
      <c r="O7684" t="str">
        <f t="shared" si="120"/>
        <v>Jan</v>
      </c>
    </row>
    <row r="7685" spans="1:15" x14ac:dyDescent="0.3">
      <c r="A7685" s="1">
        <v>43127</v>
      </c>
      <c r="B7685">
        <v>84</v>
      </c>
      <c r="C7685">
        <v>8</v>
      </c>
      <c r="D7685">
        <v>-16</v>
      </c>
      <c r="E7685">
        <v>58</v>
      </c>
      <c r="F7685" t="s">
        <v>207</v>
      </c>
      <c r="G7685" t="s">
        <v>1805</v>
      </c>
      <c r="H7685" t="s">
        <v>2330</v>
      </c>
      <c r="I7685" t="s">
        <v>18</v>
      </c>
      <c r="J7685" t="s">
        <v>18</v>
      </c>
      <c r="K7685" t="s">
        <v>72</v>
      </c>
      <c r="L7685" t="s">
        <v>1697</v>
      </c>
      <c r="M7685" t="s">
        <v>20</v>
      </c>
      <c r="N7685" t="s">
        <v>21</v>
      </c>
      <c r="O7685" t="str">
        <f t="shared" si="120"/>
        <v>Jan</v>
      </c>
    </row>
    <row r="7686" spans="1:15" x14ac:dyDescent="0.3">
      <c r="A7686" s="1">
        <v>43336</v>
      </c>
      <c r="B7686">
        <v>83</v>
      </c>
      <c r="C7686">
        <v>2</v>
      </c>
      <c r="D7686">
        <v>25</v>
      </c>
      <c r="E7686">
        <v>85</v>
      </c>
      <c r="F7686" t="s">
        <v>239</v>
      </c>
      <c r="G7686" t="s">
        <v>2579</v>
      </c>
      <c r="H7686" t="s">
        <v>380</v>
      </c>
      <c r="I7686" t="s">
        <v>18</v>
      </c>
      <c r="J7686" t="s">
        <v>83</v>
      </c>
      <c r="K7686" t="s">
        <v>18</v>
      </c>
      <c r="L7686" t="s">
        <v>19</v>
      </c>
      <c r="M7686" t="s">
        <v>20</v>
      </c>
      <c r="N7686" t="s">
        <v>21</v>
      </c>
      <c r="O7686" t="str">
        <f t="shared" si="120"/>
        <v>Aug</v>
      </c>
    </row>
    <row r="7687" spans="1:15" x14ac:dyDescent="0.3">
      <c r="A7687" s="1">
        <v>43283</v>
      </c>
      <c r="B7687">
        <v>83</v>
      </c>
      <c r="C7687">
        <v>22</v>
      </c>
      <c r="D7687">
        <v>23</v>
      </c>
      <c r="E7687">
        <v>98</v>
      </c>
      <c r="F7687" t="s">
        <v>72</v>
      </c>
      <c r="G7687" t="s">
        <v>2510</v>
      </c>
      <c r="H7687" t="s">
        <v>112</v>
      </c>
      <c r="I7687" t="s">
        <v>18</v>
      </c>
      <c r="J7687" t="s">
        <v>105</v>
      </c>
      <c r="K7687" t="s">
        <v>18</v>
      </c>
      <c r="L7687" t="s">
        <v>19</v>
      </c>
      <c r="M7687" t="s">
        <v>20</v>
      </c>
      <c r="N7687" t="s">
        <v>21</v>
      </c>
      <c r="O7687" t="str">
        <f t="shared" si="120"/>
        <v>Jul</v>
      </c>
    </row>
    <row r="7688" spans="1:15" x14ac:dyDescent="0.3">
      <c r="A7688" s="1">
        <v>43233</v>
      </c>
      <c r="B7688">
        <v>83</v>
      </c>
      <c r="C7688">
        <v>4</v>
      </c>
      <c r="D7688">
        <v>14</v>
      </c>
      <c r="E7688">
        <v>98</v>
      </c>
      <c r="F7688" t="s">
        <v>14</v>
      </c>
      <c r="G7688" t="s">
        <v>2580</v>
      </c>
      <c r="H7688" t="s">
        <v>456</v>
      </c>
      <c r="I7688" t="s">
        <v>18</v>
      </c>
      <c r="J7688" t="s">
        <v>18</v>
      </c>
      <c r="K7688" t="s">
        <v>18</v>
      </c>
      <c r="L7688" t="s">
        <v>59</v>
      </c>
      <c r="M7688" t="s">
        <v>20</v>
      </c>
      <c r="N7688" t="s">
        <v>21</v>
      </c>
      <c r="O7688" t="str">
        <f t="shared" si="120"/>
        <v>May</v>
      </c>
    </row>
    <row r="7689" spans="1:15" x14ac:dyDescent="0.3">
      <c r="A7689" s="1">
        <v>43076</v>
      </c>
      <c r="B7689">
        <v>83</v>
      </c>
      <c r="C7689">
        <v>5</v>
      </c>
      <c r="D7689">
        <v>2</v>
      </c>
      <c r="E7689">
        <v>92</v>
      </c>
      <c r="F7689" t="s">
        <v>45</v>
      </c>
      <c r="G7689" t="s">
        <v>2581</v>
      </c>
      <c r="H7689" t="s">
        <v>72</v>
      </c>
      <c r="I7689" t="s">
        <v>18</v>
      </c>
      <c r="J7689" t="s">
        <v>18</v>
      </c>
      <c r="K7689" t="s">
        <v>207</v>
      </c>
      <c r="L7689" t="s">
        <v>1697</v>
      </c>
      <c r="M7689" t="s">
        <v>20</v>
      </c>
      <c r="N7689" t="s">
        <v>21</v>
      </c>
      <c r="O7689" t="str">
        <f t="shared" si="120"/>
        <v>Dec</v>
      </c>
    </row>
    <row r="7690" spans="1:15" x14ac:dyDescent="0.3">
      <c r="A7690" s="1">
        <v>43138</v>
      </c>
      <c r="B7690">
        <v>83</v>
      </c>
      <c r="C7690">
        <v>2</v>
      </c>
      <c r="D7690">
        <v>-12</v>
      </c>
      <c r="E7690">
        <v>50</v>
      </c>
      <c r="F7690" t="s">
        <v>70</v>
      </c>
      <c r="G7690" t="s">
        <v>1031</v>
      </c>
      <c r="H7690" t="s">
        <v>2251</v>
      </c>
      <c r="I7690" t="s">
        <v>18</v>
      </c>
      <c r="J7690" t="s">
        <v>18</v>
      </c>
      <c r="K7690" t="s">
        <v>18</v>
      </c>
      <c r="L7690" t="s">
        <v>1697</v>
      </c>
      <c r="M7690" t="s">
        <v>20</v>
      </c>
      <c r="N7690" t="s">
        <v>21</v>
      </c>
      <c r="O7690" t="str">
        <f t="shared" si="120"/>
        <v>Feb</v>
      </c>
    </row>
    <row r="7691" spans="1:15" x14ac:dyDescent="0.3">
      <c r="A7691" s="1">
        <v>43112</v>
      </c>
      <c r="B7691">
        <v>83</v>
      </c>
      <c r="C7691">
        <v>2</v>
      </c>
      <c r="D7691">
        <v>-14</v>
      </c>
      <c r="E7691">
        <v>43</v>
      </c>
      <c r="F7691" t="s">
        <v>82</v>
      </c>
      <c r="G7691" t="s">
        <v>27</v>
      </c>
      <c r="H7691" t="s">
        <v>2375</v>
      </c>
      <c r="I7691" t="s">
        <v>18</v>
      </c>
      <c r="J7691" t="s">
        <v>18</v>
      </c>
      <c r="K7691" t="s">
        <v>18</v>
      </c>
      <c r="L7691" t="s">
        <v>1697</v>
      </c>
      <c r="M7691" t="s">
        <v>20</v>
      </c>
      <c r="N7691" t="s">
        <v>21</v>
      </c>
      <c r="O7691" t="str">
        <f t="shared" si="120"/>
        <v>Jan</v>
      </c>
    </row>
    <row r="7692" spans="1:15" x14ac:dyDescent="0.3">
      <c r="A7692" s="1">
        <v>43383</v>
      </c>
      <c r="B7692">
        <v>82</v>
      </c>
      <c r="C7692">
        <v>4</v>
      </c>
      <c r="D7692">
        <v>14</v>
      </c>
      <c r="E7692">
        <v>92</v>
      </c>
      <c r="F7692" t="s">
        <v>239</v>
      </c>
      <c r="G7692" t="s">
        <v>983</v>
      </c>
      <c r="H7692" t="s">
        <v>693</v>
      </c>
      <c r="I7692" t="s">
        <v>18</v>
      </c>
      <c r="J7692" t="s">
        <v>18</v>
      </c>
      <c r="K7692" t="s">
        <v>18</v>
      </c>
      <c r="L7692" t="s">
        <v>48</v>
      </c>
      <c r="M7692" t="s">
        <v>20</v>
      </c>
      <c r="N7692" t="s">
        <v>21</v>
      </c>
      <c r="O7692" t="str">
        <f t="shared" si="120"/>
        <v>Oct</v>
      </c>
    </row>
    <row r="7693" spans="1:15" x14ac:dyDescent="0.3">
      <c r="A7693" s="1">
        <v>43173</v>
      </c>
      <c r="B7693">
        <v>82</v>
      </c>
      <c r="C7693">
        <v>4</v>
      </c>
      <c r="D7693">
        <v>14</v>
      </c>
      <c r="E7693">
        <v>70</v>
      </c>
      <c r="F7693" t="s">
        <v>78</v>
      </c>
      <c r="G7693" t="s">
        <v>1733</v>
      </c>
      <c r="H7693" t="s">
        <v>220</v>
      </c>
      <c r="I7693" t="s">
        <v>18</v>
      </c>
      <c r="J7693" t="s">
        <v>18</v>
      </c>
      <c r="K7693" t="s">
        <v>18</v>
      </c>
      <c r="L7693" t="s">
        <v>59</v>
      </c>
      <c r="M7693" t="s">
        <v>20</v>
      </c>
      <c r="N7693" t="s">
        <v>21</v>
      </c>
      <c r="O7693" t="str">
        <f t="shared" si="120"/>
        <v>Mar</v>
      </c>
    </row>
    <row r="7694" spans="1:15" x14ac:dyDescent="0.3">
      <c r="A7694" s="1">
        <v>43213</v>
      </c>
      <c r="B7694">
        <v>82</v>
      </c>
      <c r="C7694">
        <v>21</v>
      </c>
      <c r="D7694">
        <v>9</v>
      </c>
      <c r="E7694">
        <v>94</v>
      </c>
      <c r="F7694" t="s">
        <v>56</v>
      </c>
      <c r="G7694" t="s">
        <v>1106</v>
      </c>
      <c r="H7694" t="s">
        <v>360</v>
      </c>
      <c r="I7694" t="s">
        <v>18</v>
      </c>
      <c r="J7694" t="s">
        <v>78</v>
      </c>
      <c r="K7694" t="s">
        <v>18</v>
      </c>
      <c r="L7694" t="s">
        <v>59</v>
      </c>
      <c r="M7694" t="s">
        <v>20</v>
      </c>
      <c r="N7694" t="s">
        <v>21</v>
      </c>
      <c r="O7694" t="str">
        <f t="shared" si="120"/>
        <v>Apr</v>
      </c>
    </row>
    <row r="7695" spans="1:15" x14ac:dyDescent="0.3">
      <c r="A7695" s="1">
        <v>43115</v>
      </c>
      <c r="B7695">
        <v>82</v>
      </c>
      <c r="C7695">
        <v>6</v>
      </c>
      <c r="D7695">
        <v>5</v>
      </c>
      <c r="E7695">
        <v>83</v>
      </c>
      <c r="F7695" t="s">
        <v>22</v>
      </c>
      <c r="G7695" t="s">
        <v>1847</v>
      </c>
      <c r="H7695" t="s">
        <v>41</v>
      </c>
      <c r="I7695" t="s">
        <v>18</v>
      </c>
      <c r="J7695" t="s">
        <v>18</v>
      </c>
      <c r="K7695" t="s">
        <v>18</v>
      </c>
      <c r="L7695" t="s">
        <v>1697</v>
      </c>
      <c r="M7695" t="s">
        <v>20</v>
      </c>
      <c r="N7695" t="s">
        <v>21</v>
      </c>
      <c r="O7695" t="str">
        <f t="shared" si="120"/>
        <v>Jan</v>
      </c>
    </row>
    <row r="7696" spans="1:15" x14ac:dyDescent="0.3">
      <c r="A7696" s="1">
        <v>43183</v>
      </c>
      <c r="B7696">
        <v>82</v>
      </c>
      <c r="C7696">
        <v>5</v>
      </c>
      <c r="D7696">
        <v>5</v>
      </c>
      <c r="E7696">
        <v>54</v>
      </c>
      <c r="F7696" t="s">
        <v>201</v>
      </c>
      <c r="G7696" t="s">
        <v>1513</v>
      </c>
      <c r="H7696" t="s">
        <v>1430</v>
      </c>
      <c r="I7696" t="s">
        <v>18</v>
      </c>
      <c r="J7696" t="s">
        <v>18</v>
      </c>
      <c r="K7696" t="s">
        <v>18</v>
      </c>
      <c r="L7696" t="s">
        <v>59</v>
      </c>
      <c r="M7696" t="s">
        <v>20</v>
      </c>
      <c r="N7696" t="s">
        <v>21</v>
      </c>
      <c r="O7696" t="str">
        <f t="shared" si="120"/>
        <v>Mar</v>
      </c>
    </row>
    <row r="7697" spans="1:15" x14ac:dyDescent="0.3">
      <c r="A7697" s="1">
        <v>43073</v>
      </c>
      <c r="B7697">
        <v>82</v>
      </c>
      <c r="C7697">
        <v>5</v>
      </c>
      <c r="D7697">
        <v>2</v>
      </c>
      <c r="E7697">
        <v>83</v>
      </c>
      <c r="F7697" t="s">
        <v>60</v>
      </c>
      <c r="G7697" t="s">
        <v>2247</v>
      </c>
      <c r="H7697" t="s">
        <v>312</v>
      </c>
      <c r="I7697" t="s">
        <v>18</v>
      </c>
      <c r="J7697" t="s">
        <v>18</v>
      </c>
      <c r="K7697" t="s">
        <v>18</v>
      </c>
      <c r="L7697" t="s">
        <v>1697</v>
      </c>
      <c r="M7697" t="s">
        <v>20</v>
      </c>
      <c r="N7697" t="s">
        <v>21</v>
      </c>
      <c r="O7697" t="str">
        <f t="shared" si="120"/>
        <v>Dec</v>
      </c>
    </row>
    <row r="7698" spans="1:15" x14ac:dyDescent="0.3">
      <c r="A7698" s="1">
        <v>43180</v>
      </c>
      <c r="B7698">
        <v>82</v>
      </c>
      <c r="C7698">
        <v>3</v>
      </c>
      <c r="D7698">
        <v>1</v>
      </c>
      <c r="E7698">
        <v>40</v>
      </c>
      <c r="F7698" t="s">
        <v>56</v>
      </c>
      <c r="G7698" t="s">
        <v>27</v>
      </c>
      <c r="H7698" t="s">
        <v>1261</v>
      </c>
      <c r="I7698" t="s">
        <v>18</v>
      </c>
      <c r="J7698" t="s">
        <v>18</v>
      </c>
      <c r="K7698" t="s">
        <v>18</v>
      </c>
      <c r="L7698" t="s">
        <v>59</v>
      </c>
      <c r="M7698" t="s">
        <v>20</v>
      </c>
      <c r="N7698" t="s">
        <v>21</v>
      </c>
      <c r="O7698" t="str">
        <f t="shared" si="120"/>
        <v>Mar</v>
      </c>
    </row>
    <row r="7699" spans="1:15" x14ac:dyDescent="0.3">
      <c r="A7699" s="1">
        <v>43165</v>
      </c>
      <c r="B7699">
        <v>82</v>
      </c>
      <c r="C7699">
        <v>3</v>
      </c>
      <c r="D7699">
        <v>0</v>
      </c>
      <c r="E7699">
        <v>71</v>
      </c>
      <c r="F7699" t="s">
        <v>307</v>
      </c>
      <c r="G7699" t="s">
        <v>27</v>
      </c>
      <c r="H7699" t="s">
        <v>1119</v>
      </c>
      <c r="I7699" t="s">
        <v>18</v>
      </c>
      <c r="J7699" t="s">
        <v>18</v>
      </c>
      <c r="K7699" t="s">
        <v>18</v>
      </c>
      <c r="L7699" t="s">
        <v>59</v>
      </c>
      <c r="M7699" t="s">
        <v>20</v>
      </c>
      <c r="N7699" t="s">
        <v>21</v>
      </c>
      <c r="O7699" t="str">
        <f t="shared" si="120"/>
        <v>Mar</v>
      </c>
    </row>
    <row r="7700" spans="1:15" x14ac:dyDescent="0.3">
      <c r="A7700" s="1">
        <v>43074</v>
      </c>
      <c r="B7700">
        <v>82</v>
      </c>
      <c r="C7700">
        <v>5</v>
      </c>
      <c r="D7700">
        <v>-7</v>
      </c>
      <c r="E7700">
        <v>33</v>
      </c>
      <c r="F7700" t="s">
        <v>82</v>
      </c>
      <c r="G7700" t="s">
        <v>27</v>
      </c>
      <c r="H7700" t="s">
        <v>2269</v>
      </c>
      <c r="I7700" t="s">
        <v>18</v>
      </c>
      <c r="J7700" t="s">
        <v>18</v>
      </c>
      <c r="K7700" t="s">
        <v>18</v>
      </c>
      <c r="L7700" t="s">
        <v>1697</v>
      </c>
      <c r="M7700" t="s">
        <v>20</v>
      </c>
      <c r="N7700" t="s">
        <v>21</v>
      </c>
      <c r="O7700" t="str">
        <f t="shared" si="120"/>
        <v>Dec</v>
      </c>
    </row>
    <row r="7701" spans="1:15" x14ac:dyDescent="0.3">
      <c r="A7701" s="1">
        <v>43136</v>
      </c>
      <c r="B7701">
        <v>82</v>
      </c>
      <c r="C7701">
        <v>0</v>
      </c>
      <c r="D7701">
        <v>-10</v>
      </c>
      <c r="E7701">
        <v>52</v>
      </c>
      <c r="F7701" t="s">
        <v>84</v>
      </c>
      <c r="G7701" t="s">
        <v>27</v>
      </c>
      <c r="H7701" t="s">
        <v>2272</v>
      </c>
      <c r="I7701" t="s">
        <v>18</v>
      </c>
      <c r="J7701" t="s">
        <v>18</v>
      </c>
      <c r="K7701" t="s">
        <v>18</v>
      </c>
      <c r="L7701" t="s">
        <v>1697</v>
      </c>
      <c r="M7701" t="s">
        <v>20</v>
      </c>
      <c r="N7701" t="s">
        <v>21</v>
      </c>
      <c r="O7701" t="str">
        <f t="shared" si="120"/>
        <v>Feb</v>
      </c>
    </row>
    <row r="7702" spans="1:15" x14ac:dyDescent="0.3">
      <c r="A7702" s="1">
        <v>43111</v>
      </c>
      <c r="B7702">
        <v>82</v>
      </c>
      <c r="C7702">
        <v>6</v>
      </c>
      <c r="D7702">
        <v>-12</v>
      </c>
      <c r="E7702">
        <v>61</v>
      </c>
      <c r="F7702" t="s">
        <v>92</v>
      </c>
      <c r="G7702" t="s">
        <v>2008</v>
      </c>
      <c r="H7702" t="s">
        <v>1990</v>
      </c>
      <c r="I7702" t="s">
        <v>18</v>
      </c>
      <c r="J7702" t="s">
        <v>18</v>
      </c>
      <c r="K7702" t="s">
        <v>18</v>
      </c>
      <c r="L7702" t="s">
        <v>1697</v>
      </c>
      <c r="M7702" t="s">
        <v>20</v>
      </c>
      <c r="N7702" t="s">
        <v>21</v>
      </c>
      <c r="O7702" t="str">
        <f t="shared" si="120"/>
        <v>Jan</v>
      </c>
    </row>
    <row r="7703" spans="1:15" x14ac:dyDescent="0.3">
      <c r="A7703" s="1">
        <v>43124</v>
      </c>
      <c r="B7703">
        <v>82</v>
      </c>
      <c r="C7703">
        <v>23</v>
      </c>
      <c r="D7703">
        <v>-16</v>
      </c>
      <c r="E7703">
        <v>43</v>
      </c>
      <c r="F7703" t="s">
        <v>26</v>
      </c>
      <c r="G7703" t="s">
        <v>27</v>
      </c>
      <c r="H7703" t="s">
        <v>2409</v>
      </c>
      <c r="I7703" t="s">
        <v>18</v>
      </c>
      <c r="J7703" t="s">
        <v>18</v>
      </c>
      <c r="K7703" t="s">
        <v>71</v>
      </c>
      <c r="L7703" t="s">
        <v>1697</v>
      </c>
      <c r="M7703" t="s">
        <v>20</v>
      </c>
      <c r="N7703" t="s">
        <v>21</v>
      </c>
      <c r="O7703" t="str">
        <f t="shared" si="120"/>
        <v>Jan</v>
      </c>
    </row>
    <row r="7704" spans="1:15" x14ac:dyDescent="0.3">
      <c r="A7704" s="1">
        <v>43342</v>
      </c>
      <c r="B7704">
        <v>81</v>
      </c>
      <c r="C7704">
        <v>3</v>
      </c>
      <c r="D7704">
        <v>24</v>
      </c>
      <c r="E7704">
        <v>97</v>
      </c>
      <c r="F7704" t="s">
        <v>105</v>
      </c>
      <c r="G7704" t="s">
        <v>559</v>
      </c>
      <c r="H7704" t="s">
        <v>123</v>
      </c>
      <c r="I7704" t="s">
        <v>18</v>
      </c>
      <c r="J7704" t="s">
        <v>78</v>
      </c>
      <c r="K7704" t="s">
        <v>18</v>
      </c>
      <c r="L7704" t="s">
        <v>19</v>
      </c>
      <c r="M7704" t="s">
        <v>20</v>
      </c>
      <c r="N7704" t="s">
        <v>21</v>
      </c>
      <c r="O7704" t="str">
        <f t="shared" si="120"/>
        <v>Aug</v>
      </c>
    </row>
    <row r="7705" spans="1:15" x14ac:dyDescent="0.3">
      <c r="A7705" s="1">
        <v>43236</v>
      </c>
      <c r="B7705">
        <v>81</v>
      </c>
      <c r="C7705">
        <v>10</v>
      </c>
      <c r="D7705">
        <v>23</v>
      </c>
      <c r="E7705">
        <v>95</v>
      </c>
      <c r="F7705" t="s">
        <v>141</v>
      </c>
      <c r="G7705" t="s">
        <v>2582</v>
      </c>
      <c r="H7705" t="s">
        <v>658</v>
      </c>
      <c r="I7705" t="s">
        <v>236</v>
      </c>
      <c r="J7705" t="s">
        <v>70</v>
      </c>
      <c r="K7705" t="s">
        <v>18</v>
      </c>
      <c r="L7705" t="s">
        <v>59</v>
      </c>
      <c r="M7705" t="s">
        <v>20</v>
      </c>
      <c r="N7705" t="s">
        <v>21</v>
      </c>
      <c r="O7705" t="str">
        <f t="shared" si="120"/>
        <v>May</v>
      </c>
    </row>
    <row r="7706" spans="1:15" x14ac:dyDescent="0.3">
      <c r="A7706" s="1">
        <v>43396</v>
      </c>
      <c r="B7706">
        <v>81</v>
      </c>
      <c r="C7706">
        <v>11</v>
      </c>
      <c r="D7706">
        <v>13</v>
      </c>
      <c r="E7706">
        <v>70</v>
      </c>
      <c r="F7706" t="s">
        <v>581</v>
      </c>
      <c r="G7706" t="s">
        <v>1716</v>
      </c>
      <c r="H7706" t="s">
        <v>661</v>
      </c>
      <c r="I7706" t="s">
        <v>197</v>
      </c>
      <c r="J7706" t="s">
        <v>18</v>
      </c>
      <c r="K7706" t="s">
        <v>18</v>
      </c>
      <c r="L7706" t="s">
        <v>48</v>
      </c>
      <c r="M7706" t="s">
        <v>20</v>
      </c>
      <c r="N7706" t="s">
        <v>21</v>
      </c>
      <c r="O7706" t="str">
        <f t="shared" si="120"/>
        <v>Oct</v>
      </c>
    </row>
    <row r="7707" spans="1:15" x14ac:dyDescent="0.3">
      <c r="A7707" s="1">
        <v>43213</v>
      </c>
      <c r="B7707">
        <v>81</v>
      </c>
      <c r="C7707">
        <v>0</v>
      </c>
      <c r="D7707">
        <v>11</v>
      </c>
      <c r="E7707">
        <v>94</v>
      </c>
      <c r="F7707" t="s">
        <v>82</v>
      </c>
      <c r="G7707" t="s">
        <v>2520</v>
      </c>
      <c r="H7707" t="s">
        <v>1377</v>
      </c>
      <c r="I7707" t="s">
        <v>18</v>
      </c>
      <c r="J7707" t="s">
        <v>239</v>
      </c>
      <c r="K7707" t="s">
        <v>18</v>
      </c>
      <c r="L7707" t="s">
        <v>59</v>
      </c>
      <c r="M7707" t="s">
        <v>20</v>
      </c>
      <c r="N7707" t="s">
        <v>21</v>
      </c>
      <c r="O7707" t="str">
        <f t="shared" si="120"/>
        <v>Apr</v>
      </c>
    </row>
    <row r="7708" spans="1:15" x14ac:dyDescent="0.3">
      <c r="A7708" s="1">
        <v>43181</v>
      </c>
      <c r="B7708">
        <v>81</v>
      </c>
      <c r="C7708">
        <v>5</v>
      </c>
      <c r="D7708">
        <v>1</v>
      </c>
      <c r="E7708">
        <v>88</v>
      </c>
      <c r="F7708" t="s">
        <v>207</v>
      </c>
      <c r="G7708" t="s">
        <v>1087</v>
      </c>
      <c r="H7708" t="s">
        <v>978</v>
      </c>
      <c r="I7708" t="s">
        <v>18</v>
      </c>
      <c r="J7708" t="s">
        <v>18</v>
      </c>
      <c r="K7708" t="s">
        <v>18</v>
      </c>
      <c r="L7708" t="s">
        <v>59</v>
      </c>
      <c r="M7708" t="s">
        <v>20</v>
      </c>
      <c r="N7708" t="s">
        <v>21</v>
      </c>
      <c r="O7708" t="str">
        <f t="shared" si="120"/>
        <v>Mar</v>
      </c>
    </row>
    <row r="7709" spans="1:15" x14ac:dyDescent="0.3">
      <c r="A7709" s="1">
        <v>43116</v>
      </c>
      <c r="B7709">
        <v>81</v>
      </c>
      <c r="C7709">
        <v>3</v>
      </c>
      <c r="D7709">
        <v>0</v>
      </c>
      <c r="E7709">
        <v>70</v>
      </c>
      <c r="F7709" t="s">
        <v>169</v>
      </c>
      <c r="G7709" t="s">
        <v>2146</v>
      </c>
      <c r="H7709" t="s">
        <v>1119</v>
      </c>
      <c r="I7709" t="s">
        <v>18</v>
      </c>
      <c r="J7709" t="s">
        <v>18</v>
      </c>
      <c r="K7709" t="s">
        <v>18</v>
      </c>
      <c r="L7709" t="s">
        <v>1697</v>
      </c>
      <c r="M7709" t="s">
        <v>20</v>
      </c>
      <c r="N7709" t="s">
        <v>21</v>
      </c>
      <c r="O7709" t="str">
        <f t="shared" si="120"/>
        <v>Jan</v>
      </c>
    </row>
    <row r="7710" spans="1:15" x14ac:dyDescent="0.3">
      <c r="A7710" s="1">
        <v>43114</v>
      </c>
      <c r="B7710">
        <v>81</v>
      </c>
      <c r="C7710">
        <v>8</v>
      </c>
      <c r="D7710">
        <v>-4</v>
      </c>
      <c r="E7710">
        <v>79</v>
      </c>
      <c r="F7710" t="s">
        <v>83</v>
      </c>
      <c r="G7710" t="s">
        <v>1136</v>
      </c>
      <c r="H7710" t="s">
        <v>871</v>
      </c>
      <c r="I7710" t="s">
        <v>18</v>
      </c>
      <c r="J7710" t="s">
        <v>18</v>
      </c>
      <c r="K7710" t="s">
        <v>18</v>
      </c>
      <c r="L7710" t="s">
        <v>1697</v>
      </c>
      <c r="M7710" t="s">
        <v>20</v>
      </c>
      <c r="N7710" t="s">
        <v>21</v>
      </c>
      <c r="O7710" t="str">
        <f t="shared" si="120"/>
        <v>Jan</v>
      </c>
    </row>
    <row r="7711" spans="1:15" x14ac:dyDescent="0.3">
      <c r="A7711" s="1">
        <v>43101</v>
      </c>
      <c r="B7711">
        <v>81</v>
      </c>
      <c r="C7711">
        <v>7</v>
      </c>
      <c r="D7711">
        <v>-5</v>
      </c>
      <c r="E7711">
        <v>56</v>
      </c>
      <c r="F7711" t="s">
        <v>45</v>
      </c>
      <c r="G7711" t="s">
        <v>27</v>
      </c>
      <c r="H7711" t="s">
        <v>1224</v>
      </c>
      <c r="I7711" t="s">
        <v>18</v>
      </c>
      <c r="J7711" t="s">
        <v>18</v>
      </c>
      <c r="K7711" t="s">
        <v>18</v>
      </c>
      <c r="L7711" t="s">
        <v>1697</v>
      </c>
      <c r="M7711" t="s">
        <v>12</v>
      </c>
      <c r="N7711" t="s">
        <v>21</v>
      </c>
      <c r="O7711" t="str">
        <f t="shared" si="120"/>
        <v>Jan</v>
      </c>
    </row>
    <row r="7712" spans="1:15" x14ac:dyDescent="0.3">
      <c r="A7712" s="1">
        <v>43132</v>
      </c>
      <c r="B7712">
        <v>81</v>
      </c>
      <c r="C7712">
        <v>3</v>
      </c>
      <c r="D7712">
        <v>-6</v>
      </c>
      <c r="E7712">
        <v>57</v>
      </c>
      <c r="F7712" t="s">
        <v>64</v>
      </c>
      <c r="G7712" t="s">
        <v>736</v>
      </c>
      <c r="H7712" t="s">
        <v>2223</v>
      </c>
      <c r="I7712" t="s">
        <v>18</v>
      </c>
      <c r="J7712" t="s">
        <v>18</v>
      </c>
      <c r="K7712" t="s">
        <v>64</v>
      </c>
      <c r="L7712" t="s">
        <v>1697</v>
      </c>
      <c r="M7712" t="s">
        <v>20</v>
      </c>
      <c r="N7712" t="s">
        <v>21</v>
      </c>
      <c r="O7712" t="str">
        <f t="shared" si="120"/>
        <v>Feb</v>
      </c>
    </row>
    <row r="7713" spans="1:15" x14ac:dyDescent="0.3">
      <c r="A7713" s="1">
        <v>43128</v>
      </c>
      <c r="B7713">
        <v>81</v>
      </c>
      <c r="C7713">
        <v>23</v>
      </c>
      <c r="D7713">
        <v>-9</v>
      </c>
      <c r="E7713">
        <v>42</v>
      </c>
      <c r="F7713" t="s">
        <v>56</v>
      </c>
      <c r="G7713" t="s">
        <v>103</v>
      </c>
      <c r="H7713" t="s">
        <v>2167</v>
      </c>
      <c r="I7713" t="s">
        <v>18</v>
      </c>
      <c r="J7713" t="s">
        <v>18</v>
      </c>
      <c r="K7713" t="s">
        <v>18</v>
      </c>
      <c r="L7713" t="s">
        <v>1697</v>
      </c>
      <c r="M7713" t="s">
        <v>20</v>
      </c>
      <c r="N7713" t="s">
        <v>21</v>
      </c>
      <c r="O7713" t="str">
        <f t="shared" si="120"/>
        <v>Jan</v>
      </c>
    </row>
    <row r="7714" spans="1:15" x14ac:dyDescent="0.3">
      <c r="A7714" s="1">
        <v>43096</v>
      </c>
      <c r="B7714">
        <v>81</v>
      </c>
      <c r="C7714">
        <v>3</v>
      </c>
      <c r="D7714">
        <v>-9</v>
      </c>
      <c r="E7714">
        <v>37</v>
      </c>
      <c r="F7714" t="s">
        <v>70</v>
      </c>
      <c r="G7714" t="s">
        <v>27</v>
      </c>
      <c r="H7714" t="s">
        <v>2380</v>
      </c>
      <c r="I7714" t="s">
        <v>18</v>
      </c>
      <c r="J7714" t="s">
        <v>18</v>
      </c>
      <c r="K7714" t="s">
        <v>18</v>
      </c>
      <c r="L7714" t="s">
        <v>1697</v>
      </c>
      <c r="M7714" t="s">
        <v>20</v>
      </c>
      <c r="N7714" t="s">
        <v>21</v>
      </c>
      <c r="O7714" t="str">
        <f t="shared" si="120"/>
        <v>Dec</v>
      </c>
    </row>
    <row r="7715" spans="1:15" x14ac:dyDescent="0.3">
      <c r="A7715" s="1">
        <v>43142</v>
      </c>
      <c r="B7715">
        <v>81</v>
      </c>
      <c r="C7715">
        <v>8</v>
      </c>
      <c r="D7715">
        <v>-9</v>
      </c>
      <c r="E7715">
        <v>29</v>
      </c>
      <c r="F7715" t="s">
        <v>34</v>
      </c>
      <c r="G7715" t="s">
        <v>539</v>
      </c>
      <c r="H7715" t="s">
        <v>2583</v>
      </c>
      <c r="I7715" t="s">
        <v>203</v>
      </c>
      <c r="J7715" t="s">
        <v>18</v>
      </c>
      <c r="K7715" t="s">
        <v>18</v>
      </c>
      <c r="L7715" t="s">
        <v>1697</v>
      </c>
      <c r="M7715" t="s">
        <v>20</v>
      </c>
      <c r="N7715" t="s">
        <v>21</v>
      </c>
      <c r="O7715" t="str">
        <f t="shared" si="120"/>
        <v>Feb</v>
      </c>
    </row>
    <row r="7716" spans="1:15" x14ac:dyDescent="0.3">
      <c r="A7716" s="1">
        <v>43342</v>
      </c>
      <c r="B7716">
        <v>80</v>
      </c>
      <c r="C7716">
        <v>2</v>
      </c>
      <c r="D7716">
        <v>25</v>
      </c>
      <c r="E7716">
        <v>96</v>
      </c>
      <c r="F7716" t="s">
        <v>70</v>
      </c>
      <c r="G7716" t="s">
        <v>2332</v>
      </c>
      <c r="H7716" t="s">
        <v>346</v>
      </c>
      <c r="I7716" t="s">
        <v>18</v>
      </c>
      <c r="J7716" t="s">
        <v>930</v>
      </c>
      <c r="K7716" t="s">
        <v>18</v>
      </c>
      <c r="L7716" t="s">
        <v>19</v>
      </c>
      <c r="M7716" t="s">
        <v>20</v>
      </c>
      <c r="N7716" t="s">
        <v>21</v>
      </c>
      <c r="O7716" t="str">
        <f t="shared" si="120"/>
        <v>Aug</v>
      </c>
    </row>
    <row r="7717" spans="1:15" x14ac:dyDescent="0.3">
      <c r="A7717" s="1">
        <v>43237</v>
      </c>
      <c r="B7717">
        <v>80</v>
      </c>
      <c r="C7717">
        <v>7</v>
      </c>
      <c r="D7717">
        <v>19</v>
      </c>
      <c r="E7717">
        <v>98</v>
      </c>
      <c r="F7717" t="s">
        <v>72</v>
      </c>
      <c r="G7717" t="s">
        <v>2584</v>
      </c>
      <c r="H7717" t="s">
        <v>590</v>
      </c>
      <c r="I7717" t="s">
        <v>18</v>
      </c>
      <c r="J7717" t="s">
        <v>18</v>
      </c>
      <c r="K7717" t="s">
        <v>18</v>
      </c>
      <c r="L7717" t="s">
        <v>59</v>
      </c>
      <c r="M7717" t="s">
        <v>20</v>
      </c>
      <c r="N7717" t="s">
        <v>21</v>
      </c>
      <c r="O7717" t="str">
        <f t="shared" si="120"/>
        <v>May</v>
      </c>
    </row>
    <row r="7718" spans="1:15" x14ac:dyDescent="0.3">
      <c r="A7718" s="1">
        <v>43170</v>
      </c>
      <c r="B7718">
        <v>80</v>
      </c>
      <c r="C7718">
        <v>4</v>
      </c>
      <c r="D7718">
        <v>4</v>
      </c>
      <c r="E7718">
        <v>81</v>
      </c>
      <c r="F7718" t="s">
        <v>201</v>
      </c>
      <c r="G7718" t="s">
        <v>2329</v>
      </c>
      <c r="H7718" t="s">
        <v>166</v>
      </c>
      <c r="I7718" t="s">
        <v>18</v>
      </c>
      <c r="J7718" t="s">
        <v>18</v>
      </c>
      <c r="K7718" t="s">
        <v>18</v>
      </c>
      <c r="L7718" t="s">
        <v>59</v>
      </c>
      <c r="M7718" t="s">
        <v>20</v>
      </c>
      <c r="N7718" t="s">
        <v>21</v>
      </c>
      <c r="O7718" t="str">
        <f t="shared" si="120"/>
        <v>Mar</v>
      </c>
    </row>
    <row r="7719" spans="1:15" x14ac:dyDescent="0.3">
      <c r="A7719" s="1">
        <v>43197</v>
      </c>
      <c r="B7719">
        <v>80</v>
      </c>
      <c r="C7719">
        <v>4</v>
      </c>
      <c r="D7719">
        <v>2</v>
      </c>
      <c r="E7719">
        <v>70</v>
      </c>
      <c r="F7719" t="s">
        <v>26</v>
      </c>
      <c r="G7719" t="s">
        <v>1129</v>
      </c>
      <c r="H7719" t="s">
        <v>1809</v>
      </c>
      <c r="I7719" t="s">
        <v>18</v>
      </c>
      <c r="J7719" t="s">
        <v>200</v>
      </c>
      <c r="K7719" t="s">
        <v>18</v>
      </c>
      <c r="L7719" t="s">
        <v>59</v>
      </c>
      <c r="M7719" t="s">
        <v>20</v>
      </c>
      <c r="N7719" t="s">
        <v>21</v>
      </c>
      <c r="O7719" t="str">
        <f t="shared" si="120"/>
        <v>Apr</v>
      </c>
    </row>
    <row r="7720" spans="1:15" x14ac:dyDescent="0.3">
      <c r="A7720" s="1">
        <v>43180</v>
      </c>
      <c r="B7720">
        <v>80</v>
      </c>
      <c r="C7720">
        <v>5</v>
      </c>
      <c r="D7720">
        <v>1</v>
      </c>
      <c r="E7720">
        <v>40</v>
      </c>
      <c r="F7720" t="s">
        <v>92</v>
      </c>
      <c r="G7720" t="s">
        <v>27</v>
      </c>
      <c r="H7720" t="s">
        <v>1261</v>
      </c>
      <c r="I7720" t="s">
        <v>18</v>
      </c>
      <c r="J7720" t="s">
        <v>18</v>
      </c>
      <c r="K7720" t="s">
        <v>18</v>
      </c>
      <c r="L7720" t="s">
        <v>59</v>
      </c>
      <c r="M7720" t="s">
        <v>20</v>
      </c>
      <c r="N7720" t="s">
        <v>21</v>
      </c>
      <c r="O7720" t="str">
        <f t="shared" si="120"/>
        <v>Mar</v>
      </c>
    </row>
    <row r="7721" spans="1:15" x14ac:dyDescent="0.3">
      <c r="A7721" s="1">
        <v>43165</v>
      </c>
      <c r="B7721">
        <v>80</v>
      </c>
      <c r="C7721">
        <v>5</v>
      </c>
      <c r="D7721">
        <v>-1</v>
      </c>
      <c r="E7721">
        <v>78</v>
      </c>
      <c r="F7721" t="s">
        <v>169</v>
      </c>
      <c r="G7721" t="s">
        <v>1728</v>
      </c>
      <c r="H7721" t="s">
        <v>1237</v>
      </c>
      <c r="I7721" t="s">
        <v>18</v>
      </c>
      <c r="J7721" t="s">
        <v>18</v>
      </c>
      <c r="K7721" t="s">
        <v>18</v>
      </c>
      <c r="L7721" t="s">
        <v>59</v>
      </c>
      <c r="M7721" t="s">
        <v>20</v>
      </c>
      <c r="N7721" t="s">
        <v>21</v>
      </c>
      <c r="O7721" t="str">
        <f t="shared" si="120"/>
        <v>Mar</v>
      </c>
    </row>
    <row r="7722" spans="1:15" x14ac:dyDescent="0.3">
      <c r="A7722" s="1">
        <v>43157</v>
      </c>
      <c r="B7722">
        <v>80</v>
      </c>
      <c r="C7722">
        <v>2</v>
      </c>
      <c r="D7722">
        <v>-2</v>
      </c>
      <c r="E7722">
        <v>66</v>
      </c>
      <c r="F7722" t="s">
        <v>83</v>
      </c>
      <c r="G7722" t="s">
        <v>1688</v>
      </c>
      <c r="H7722" t="s">
        <v>1346</v>
      </c>
      <c r="I7722" t="s">
        <v>18</v>
      </c>
      <c r="J7722" t="s">
        <v>18</v>
      </c>
      <c r="K7722" t="s">
        <v>18</v>
      </c>
      <c r="L7722" t="s">
        <v>1697</v>
      </c>
      <c r="M7722" t="s">
        <v>20</v>
      </c>
      <c r="N7722" t="s">
        <v>21</v>
      </c>
      <c r="O7722" t="str">
        <f t="shared" si="120"/>
        <v>Feb</v>
      </c>
    </row>
    <row r="7723" spans="1:15" x14ac:dyDescent="0.3">
      <c r="A7723" s="1">
        <v>43109</v>
      </c>
      <c r="B7723">
        <v>80</v>
      </c>
      <c r="C7723">
        <v>23</v>
      </c>
      <c r="D7723">
        <v>-5</v>
      </c>
      <c r="E7723">
        <v>80</v>
      </c>
      <c r="F7723" t="s">
        <v>71</v>
      </c>
      <c r="G7723" t="s">
        <v>1381</v>
      </c>
      <c r="H7723" t="s">
        <v>611</v>
      </c>
      <c r="I7723" t="s">
        <v>18</v>
      </c>
      <c r="J7723" t="s">
        <v>18</v>
      </c>
      <c r="K7723" t="s">
        <v>344</v>
      </c>
      <c r="L7723" t="s">
        <v>1697</v>
      </c>
      <c r="M7723" t="s">
        <v>20</v>
      </c>
      <c r="N7723" t="s">
        <v>21</v>
      </c>
      <c r="O7723" t="str">
        <f t="shared" si="120"/>
        <v>Jan</v>
      </c>
    </row>
    <row r="7724" spans="1:15" x14ac:dyDescent="0.3">
      <c r="A7724" s="1">
        <v>43085</v>
      </c>
      <c r="B7724">
        <v>80</v>
      </c>
      <c r="C7724">
        <v>4</v>
      </c>
      <c r="D7724">
        <v>-5</v>
      </c>
      <c r="E7724">
        <v>70</v>
      </c>
      <c r="F7724" t="s">
        <v>60</v>
      </c>
      <c r="G7724" t="s">
        <v>1996</v>
      </c>
      <c r="H7724" t="s">
        <v>1846</v>
      </c>
      <c r="I7724" t="s">
        <v>18</v>
      </c>
      <c r="J7724" t="s">
        <v>18</v>
      </c>
      <c r="K7724" t="s">
        <v>18</v>
      </c>
      <c r="L7724" t="s">
        <v>1697</v>
      </c>
      <c r="M7724" t="s">
        <v>20</v>
      </c>
      <c r="N7724" t="s">
        <v>21</v>
      </c>
      <c r="O7724" t="str">
        <f t="shared" si="120"/>
        <v>Dec</v>
      </c>
    </row>
    <row r="7725" spans="1:15" x14ac:dyDescent="0.3">
      <c r="A7725" s="1">
        <v>43148</v>
      </c>
      <c r="B7725">
        <v>80</v>
      </c>
      <c r="C7725">
        <v>8</v>
      </c>
      <c r="D7725">
        <v>-7</v>
      </c>
      <c r="E7725">
        <v>30</v>
      </c>
      <c r="F7725" t="s">
        <v>141</v>
      </c>
      <c r="G7725" t="s">
        <v>918</v>
      </c>
      <c r="H7725" t="s">
        <v>2280</v>
      </c>
      <c r="I7725" t="s">
        <v>503</v>
      </c>
      <c r="J7725" t="s">
        <v>18</v>
      </c>
      <c r="K7725" t="s">
        <v>18</v>
      </c>
      <c r="L7725" t="s">
        <v>1697</v>
      </c>
      <c r="M7725" t="s">
        <v>12</v>
      </c>
      <c r="N7725" t="s">
        <v>21</v>
      </c>
      <c r="O7725" t="str">
        <f t="shared" si="120"/>
        <v>Feb</v>
      </c>
    </row>
    <row r="7726" spans="1:15" x14ac:dyDescent="0.3">
      <c r="A7726" s="1">
        <v>43129</v>
      </c>
      <c r="B7726">
        <v>80</v>
      </c>
      <c r="C7726">
        <v>0</v>
      </c>
      <c r="D7726">
        <v>-9</v>
      </c>
      <c r="E7726">
        <v>45</v>
      </c>
      <c r="F7726" t="s">
        <v>71</v>
      </c>
      <c r="G7726" t="s">
        <v>248</v>
      </c>
      <c r="H7726" t="s">
        <v>2039</v>
      </c>
      <c r="I7726" t="s">
        <v>18</v>
      </c>
      <c r="J7726" t="s">
        <v>18</v>
      </c>
      <c r="K7726" t="s">
        <v>18</v>
      </c>
      <c r="L7726" t="s">
        <v>1697</v>
      </c>
      <c r="M7726" t="s">
        <v>20</v>
      </c>
      <c r="N7726" t="s">
        <v>21</v>
      </c>
      <c r="O7726" t="str">
        <f t="shared" si="120"/>
        <v>Jan</v>
      </c>
    </row>
    <row r="7727" spans="1:15" x14ac:dyDescent="0.3">
      <c r="A7727" s="1">
        <v>43083</v>
      </c>
      <c r="B7727">
        <v>80</v>
      </c>
      <c r="C7727">
        <v>3</v>
      </c>
      <c r="D7727">
        <v>-11</v>
      </c>
      <c r="E7727">
        <v>48</v>
      </c>
      <c r="F7727" t="s">
        <v>307</v>
      </c>
      <c r="G7727" t="s">
        <v>1269</v>
      </c>
      <c r="H7727" t="s">
        <v>2096</v>
      </c>
      <c r="I7727" t="s">
        <v>18</v>
      </c>
      <c r="J7727" t="s">
        <v>18</v>
      </c>
      <c r="K7727" t="s">
        <v>18</v>
      </c>
      <c r="L7727" t="s">
        <v>1697</v>
      </c>
      <c r="M7727" t="s">
        <v>20</v>
      </c>
      <c r="N7727" t="s">
        <v>21</v>
      </c>
      <c r="O7727" t="str">
        <f t="shared" si="120"/>
        <v>Dec</v>
      </c>
    </row>
    <row r="7728" spans="1:15" x14ac:dyDescent="0.3">
      <c r="A7728" s="1">
        <v>43127</v>
      </c>
      <c r="B7728">
        <v>80</v>
      </c>
      <c r="C7728">
        <v>0</v>
      </c>
      <c r="D7728">
        <v>-15</v>
      </c>
      <c r="E7728">
        <v>42</v>
      </c>
      <c r="F7728" t="s">
        <v>166</v>
      </c>
      <c r="G7728" t="s">
        <v>1956</v>
      </c>
      <c r="H7728" t="s">
        <v>2526</v>
      </c>
      <c r="I7728" t="s">
        <v>18</v>
      </c>
      <c r="J7728" t="s">
        <v>18</v>
      </c>
      <c r="K7728" t="s">
        <v>72</v>
      </c>
      <c r="L7728" t="s">
        <v>1697</v>
      </c>
      <c r="M7728" t="s">
        <v>20</v>
      </c>
      <c r="N7728" t="s">
        <v>21</v>
      </c>
      <c r="O7728" t="str">
        <f t="shared" si="120"/>
        <v>Jan</v>
      </c>
    </row>
    <row r="7729" spans="1:15" x14ac:dyDescent="0.3">
      <c r="A7729" s="1">
        <v>43195</v>
      </c>
      <c r="B7729">
        <v>79</v>
      </c>
      <c r="C7729">
        <v>23</v>
      </c>
      <c r="D7729">
        <v>7</v>
      </c>
      <c r="E7729">
        <v>96</v>
      </c>
      <c r="F7729" t="s">
        <v>201</v>
      </c>
      <c r="G7729" t="s">
        <v>1515</v>
      </c>
      <c r="H7729" t="s">
        <v>930</v>
      </c>
      <c r="I7729" t="s">
        <v>18</v>
      </c>
      <c r="J7729" t="s">
        <v>197</v>
      </c>
      <c r="K7729" t="s">
        <v>18</v>
      </c>
      <c r="L7729" t="s">
        <v>59</v>
      </c>
      <c r="M7729" t="s">
        <v>20</v>
      </c>
      <c r="N7729" t="s">
        <v>21</v>
      </c>
      <c r="O7729" t="str">
        <f t="shared" si="120"/>
        <v>Apr</v>
      </c>
    </row>
    <row r="7730" spans="1:15" x14ac:dyDescent="0.3">
      <c r="A7730" s="1">
        <v>43093</v>
      </c>
      <c r="B7730">
        <v>79</v>
      </c>
      <c r="C7730">
        <v>4</v>
      </c>
      <c r="D7730">
        <v>5</v>
      </c>
      <c r="E7730">
        <v>82</v>
      </c>
      <c r="F7730" t="s">
        <v>71</v>
      </c>
      <c r="G7730" t="s">
        <v>2378</v>
      </c>
      <c r="H7730" t="s">
        <v>92</v>
      </c>
      <c r="I7730" t="s">
        <v>18</v>
      </c>
      <c r="J7730" t="s">
        <v>18</v>
      </c>
      <c r="K7730" t="s">
        <v>18</v>
      </c>
      <c r="L7730" t="s">
        <v>1697</v>
      </c>
      <c r="M7730" t="s">
        <v>12</v>
      </c>
      <c r="N7730" t="s">
        <v>21</v>
      </c>
      <c r="O7730" t="str">
        <f t="shared" si="120"/>
        <v>Dec</v>
      </c>
    </row>
    <row r="7731" spans="1:15" x14ac:dyDescent="0.3">
      <c r="A7731" s="1">
        <v>43428</v>
      </c>
      <c r="B7731">
        <v>79</v>
      </c>
      <c r="C7731">
        <v>6</v>
      </c>
      <c r="D7731">
        <v>4</v>
      </c>
      <c r="E7731">
        <v>25</v>
      </c>
      <c r="F7731" t="s">
        <v>92</v>
      </c>
      <c r="G7731" t="s">
        <v>27</v>
      </c>
      <c r="H7731" t="s">
        <v>1877</v>
      </c>
      <c r="I7731" t="s">
        <v>18</v>
      </c>
      <c r="J7731" t="s">
        <v>18</v>
      </c>
      <c r="K7731" t="s">
        <v>18</v>
      </c>
      <c r="L7731" t="s">
        <v>48</v>
      </c>
      <c r="M7731" t="s">
        <v>20</v>
      </c>
      <c r="N7731" t="s">
        <v>21</v>
      </c>
      <c r="O7731" t="str">
        <f t="shared" si="120"/>
        <v>Nov</v>
      </c>
    </row>
    <row r="7732" spans="1:15" x14ac:dyDescent="0.3">
      <c r="A7732" s="1">
        <v>43141</v>
      </c>
      <c r="B7732">
        <v>79</v>
      </c>
      <c r="C7732">
        <v>4</v>
      </c>
      <c r="D7732">
        <v>2</v>
      </c>
      <c r="E7732">
        <v>74</v>
      </c>
      <c r="F7732" t="s">
        <v>166</v>
      </c>
      <c r="G7732" t="s">
        <v>2240</v>
      </c>
      <c r="H7732" t="s">
        <v>755</v>
      </c>
      <c r="I7732" t="s">
        <v>18</v>
      </c>
      <c r="J7732" t="s">
        <v>18</v>
      </c>
      <c r="K7732" t="s">
        <v>18</v>
      </c>
      <c r="L7732" t="s">
        <v>1697</v>
      </c>
      <c r="M7732" t="s">
        <v>20</v>
      </c>
      <c r="N7732" t="s">
        <v>21</v>
      </c>
      <c r="O7732" t="str">
        <f t="shared" si="120"/>
        <v>Feb</v>
      </c>
    </row>
    <row r="7733" spans="1:15" x14ac:dyDescent="0.3">
      <c r="A7733" s="1">
        <v>43169</v>
      </c>
      <c r="B7733">
        <v>79</v>
      </c>
      <c r="C7733">
        <v>5</v>
      </c>
      <c r="D7733">
        <v>1</v>
      </c>
      <c r="E7733">
        <v>80</v>
      </c>
      <c r="F7733" t="s">
        <v>72</v>
      </c>
      <c r="G7733" t="s">
        <v>2556</v>
      </c>
      <c r="H7733" t="s">
        <v>755</v>
      </c>
      <c r="I7733" t="s">
        <v>18</v>
      </c>
      <c r="J7733" t="s">
        <v>18</v>
      </c>
      <c r="K7733" t="s">
        <v>18</v>
      </c>
      <c r="L7733" t="s">
        <v>59</v>
      </c>
      <c r="M7733" t="s">
        <v>20</v>
      </c>
      <c r="N7733" t="s">
        <v>21</v>
      </c>
      <c r="O7733" t="str">
        <f t="shared" si="120"/>
        <v>Mar</v>
      </c>
    </row>
    <row r="7734" spans="1:15" x14ac:dyDescent="0.3">
      <c r="A7734" s="1">
        <v>43165</v>
      </c>
      <c r="B7734">
        <v>79</v>
      </c>
      <c r="C7734">
        <v>4</v>
      </c>
      <c r="D7734">
        <v>0</v>
      </c>
      <c r="E7734">
        <v>75</v>
      </c>
      <c r="F7734" t="s">
        <v>169</v>
      </c>
      <c r="G7734" t="s">
        <v>539</v>
      </c>
      <c r="H7734" t="s">
        <v>1053</v>
      </c>
      <c r="I7734" t="s">
        <v>18</v>
      </c>
      <c r="J7734" t="s">
        <v>18</v>
      </c>
      <c r="K7734" t="s">
        <v>18</v>
      </c>
      <c r="L7734" t="s">
        <v>59</v>
      </c>
      <c r="M7734" t="s">
        <v>20</v>
      </c>
      <c r="N7734" t="s">
        <v>21</v>
      </c>
      <c r="O7734" t="str">
        <f t="shared" si="120"/>
        <v>Mar</v>
      </c>
    </row>
    <row r="7735" spans="1:15" x14ac:dyDescent="0.3">
      <c r="A7735" s="1">
        <v>43151</v>
      </c>
      <c r="B7735">
        <v>79</v>
      </c>
      <c r="C7735">
        <v>5</v>
      </c>
      <c r="D7735">
        <v>-2</v>
      </c>
      <c r="E7735">
        <v>82</v>
      </c>
      <c r="F7735" t="s">
        <v>201</v>
      </c>
      <c r="G7735" t="s">
        <v>1268</v>
      </c>
      <c r="H7735" t="s">
        <v>1392</v>
      </c>
      <c r="I7735" t="s">
        <v>18</v>
      </c>
      <c r="J7735" t="s">
        <v>18</v>
      </c>
      <c r="K7735" t="s">
        <v>18</v>
      </c>
      <c r="L7735" t="s">
        <v>1697</v>
      </c>
      <c r="M7735" t="s">
        <v>20</v>
      </c>
      <c r="N7735" t="s">
        <v>21</v>
      </c>
      <c r="O7735" t="str">
        <f t="shared" si="120"/>
        <v>Feb</v>
      </c>
    </row>
    <row r="7736" spans="1:15" x14ac:dyDescent="0.3">
      <c r="A7736" s="1">
        <v>43090</v>
      </c>
      <c r="B7736">
        <v>79</v>
      </c>
      <c r="C7736">
        <v>3</v>
      </c>
      <c r="D7736">
        <v>-3</v>
      </c>
      <c r="E7736">
        <v>89</v>
      </c>
      <c r="F7736" t="s">
        <v>201</v>
      </c>
      <c r="G7736" t="s">
        <v>1910</v>
      </c>
      <c r="H7736" t="s">
        <v>1392</v>
      </c>
      <c r="I7736" t="s">
        <v>18</v>
      </c>
      <c r="J7736" t="s">
        <v>18</v>
      </c>
      <c r="K7736" t="s">
        <v>41</v>
      </c>
      <c r="L7736" t="s">
        <v>1697</v>
      </c>
      <c r="M7736" t="s">
        <v>20</v>
      </c>
      <c r="N7736" t="s">
        <v>21</v>
      </c>
      <c r="O7736" t="str">
        <f t="shared" si="120"/>
        <v>Dec</v>
      </c>
    </row>
    <row r="7737" spans="1:15" x14ac:dyDescent="0.3">
      <c r="A7737" s="1">
        <v>43148</v>
      </c>
      <c r="B7737">
        <v>79</v>
      </c>
      <c r="C7737">
        <v>0</v>
      </c>
      <c r="D7737">
        <v>-3</v>
      </c>
      <c r="E7737">
        <v>41</v>
      </c>
      <c r="F7737" t="s">
        <v>267</v>
      </c>
      <c r="G7737" t="s">
        <v>1558</v>
      </c>
      <c r="H7737" t="s">
        <v>1021</v>
      </c>
      <c r="I7737" t="s">
        <v>18</v>
      </c>
      <c r="J7737" t="s">
        <v>18</v>
      </c>
      <c r="K7737" t="s">
        <v>18</v>
      </c>
      <c r="L7737" t="s">
        <v>1697</v>
      </c>
      <c r="M7737" t="s">
        <v>12</v>
      </c>
      <c r="N7737" t="s">
        <v>21</v>
      </c>
      <c r="O7737" t="str">
        <f t="shared" si="120"/>
        <v>Feb</v>
      </c>
    </row>
    <row r="7738" spans="1:15" x14ac:dyDescent="0.3">
      <c r="A7738" s="1">
        <v>43071</v>
      </c>
      <c r="B7738">
        <v>79</v>
      </c>
      <c r="C7738">
        <v>5</v>
      </c>
      <c r="D7738">
        <v>-4</v>
      </c>
      <c r="E7738">
        <v>79</v>
      </c>
      <c r="F7738" t="s">
        <v>78</v>
      </c>
      <c r="G7738" t="s">
        <v>2474</v>
      </c>
      <c r="H7738" t="s">
        <v>310</v>
      </c>
      <c r="I7738" t="s">
        <v>18</v>
      </c>
      <c r="J7738" t="s">
        <v>18</v>
      </c>
      <c r="K7738" t="s">
        <v>18</v>
      </c>
      <c r="L7738" t="s">
        <v>1697</v>
      </c>
      <c r="M7738" t="s">
        <v>20</v>
      </c>
      <c r="N7738" t="s">
        <v>21</v>
      </c>
      <c r="O7738" t="str">
        <f t="shared" si="120"/>
        <v>Dec</v>
      </c>
    </row>
    <row r="7739" spans="1:15" x14ac:dyDescent="0.3">
      <c r="A7739" s="1">
        <v>43114</v>
      </c>
      <c r="B7739">
        <v>79</v>
      </c>
      <c r="C7739">
        <v>3</v>
      </c>
      <c r="D7739">
        <v>-4</v>
      </c>
      <c r="E7739">
        <v>78</v>
      </c>
      <c r="F7739" t="s">
        <v>64</v>
      </c>
      <c r="G7739" t="s">
        <v>1896</v>
      </c>
      <c r="H7739" t="s">
        <v>1821</v>
      </c>
      <c r="I7739" t="s">
        <v>18</v>
      </c>
      <c r="J7739" t="s">
        <v>18</v>
      </c>
      <c r="K7739" t="s">
        <v>18</v>
      </c>
      <c r="L7739" t="s">
        <v>1697</v>
      </c>
      <c r="M7739" t="s">
        <v>20</v>
      </c>
      <c r="N7739" t="s">
        <v>21</v>
      </c>
      <c r="O7739" t="str">
        <f t="shared" si="120"/>
        <v>Jan</v>
      </c>
    </row>
    <row r="7740" spans="1:15" x14ac:dyDescent="0.3">
      <c r="A7740" s="1">
        <v>43082</v>
      </c>
      <c r="B7740">
        <v>79</v>
      </c>
      <c r="C7740">
        <v>3</v>
      </c>
      <c r="D7740">
        <v>-11</v>
      </c>
      <c r="E7740">
        <v>55</v>
      </c>
      <c r="F7740" t="s">
        <v>90</v>
      </c>
      <c r="G7740" t="s">
        <v>1593</v>
      </c>
      <c r="H7740" t="s">
        <v>2300</v>
      </c>
      <c r="I7740" t="s">
        <v>18</v>
      </c>
      <c r="J7740" t="s">
        <v>18</v>
      </c>
      <c r="K7740" t="s">
        <v>18</v>
      </c>
      <c r="L7740" t="s">
        <v>1697</v>
      </c>
      <c r="M7740" t="s">
        <v>20</v>
      </c>
      <c r="N7740" t="s">
        <v>21</v>
      </c>
      <c r="O7740" t="str">
        <f t="shared" si="120"/>
        <v>Dec</v>
      </c>
    </row>
    <row r="7741" spans="1:15" x14ac:dyDescent="0.3">
      <c r="A7741" s="1">
        <v>43125</v>
      </c>
      <c r="B7741">
        <v>79</v>
      </c>
      <c r="C7741">
        <v>23</v>
      </c>
      <c r="D7741">
        <v>-15</v>
      </c>
      <c r="E7741">
        <v>35</v>
      </c>
      <c r="F7741" t="s">
        <v>49</v>
      </c>
      <c r="G7741" t="s">
        <v>27</v>
      </c>
      <c r="H7741" t="s">
        <v>2452</v>
      </c>
      <c r="I7741" t="s">
        <v>18</v>
      </c>
      <c r="J7741" t="s">
        <v>18</v>
      </c>
      <c r="K7741" t="s">
        <v>197</v>
      </c>
      <c r="L7741" t="s">
        <v>1697</v>
      </c>
      <c r="M7741" t="s">
        <v>20</v>
      </c>
      <c r="N7741" t="s">
        <v>21</v>
      </c>
      <c r="O7741" t="str">
        <f t="shared" si="120"/>
        <v>Jan</v>
      </c>
    </row>
    <row r="7742" spans="1:15" x14ac:dyDescent="0.3">
      <c r="A7742" s="1">
        <v>43237</v>
      </c>
      <c r="B7742">
        <v>78</v>
      </c>
      <c r="C7742">
        <v>2</v>
      </c>
      <c r="D7742">
        <v>22</v>
      </c>
      <c r="E7742">
        <v>97</v>
      </c>
      <c r="F7742" t="s">
        <v>201</v>
      </c>
      <c r="G7742" t="s">
        <v>2581</v>
      </c>
      <c r="H7742" t="s">
        <v>528</v>
      </c>
      <c r="I7742" t="s">
        <v>18</v>
      </c>
      <c r="J7742" t="s">
        <v>70</v>
      </c>
      <c r="K7742" t="s">
        <v>18</v>
      </c>
      <c r="L7742" t="s">
        <v>59</v>
      </c>
      <c r="M7742" t="s">
        <v>20</v>
      </c>
      <c r="N7742" t="s">
        <v>21</v>
      </c>
      <c r="O7742" t="str">
        <f t="shared" si="120"/>
        <v>May</v>
      </c>
    </row>
    <row r="7743" spans="1:15" x14ac:dyDescent="0.3">
      <c r="A7743" s="1">
        <v>43364</v>
      </c>
      <c r="B7743">
        <v>78</v>
      </c>
      <c r="C7743">
        <v>10</v>
      </c>
      <c r="D7743">
        <v>18</v>
      </c>
      <c r="E7743">
        <v>96</v>
      </c>
      <c r="F7743" t="s">
        <v>239</v>
      </c>
      <c r="G7743" t="s">
        <v>1472</v>
      </c>
      <c r="H7743" t="s">
        <v>476</v>
      </c>
      <c r="I7743" t="s">
        <v>163</v>
      </c>
      <c r="J7743" t="s">
        <v>70</v>
      </c>
      <c r="K7743" t="s">
        <v>18</v>
      </c>
      <c r="L7743" t="s">
        <v>48</v>
      </c>
      <c r="M7743" t="s">
        <v>20</v>
      </c>
      <c r="N7743" t="s">
        <v>21</v>
      </c>
      <c r="O7743" t="str">
        <f t="shared" si="120"/>
        <v>Sep</v>
      </c>
    </row>
    <row r="7744" spans="1:15" x14ac:dyDescent="0.3">
      <c r="A7744" s="1">
        <v>43412</v>
      </c>
      <c r="B7744">
        <v>78</v>
      </c>
      <c r="C7744">
        <v>3</v>
      </c>
      <c r="D7744">
        <v>12</v>
      </c>
      <c r="E7744">
        <v>86</v>
      </c>
      <c r="F7744" t="s">
        <v>64</v>
      </c>
      <c r="G7744" t="s">
        <v>174</v>
      </c>
      <c r="H7744" t="s">
        <v>533</v>
      </c>
      <c r="I7744" t="s">
        <v>18</v>
      </c>
      <c r="J7744" t="s">
        <v>197</v>
      </c>
      <c r="K7744" t="s">
        <v>18</v>
      </c>
      <c r="L7744" t="s">
        <v>48</v>
      </c>
      <c r="M7744" t="s">
        <v>20</v>
      </c>
      <c r="N7744" t="s">
        <v>21</v>
      </c>
      <c r="O7744" t="str">
        <f t="shared" si="120"/>
        <v>Nov</v>
      </c>
    </row>
    <row r="7745" spans="1:15" x14ac:dyDescent="0.3">
      <c r="A7745" s="1">
        <v>43147</v>
      </c>
      <c r="B7745">
        <v>78</v>
      </c>
      <c r="C7745">
        <v>10</v>
      </c>
      <c r="D7745">
        <v>-1</v>
      </c>
      <c r="E7745">
        <v>32</v>
      </c>
      <c r="F7745" t="s">
        <v>78</v>
      </c>
      <c r="G7745" t="s">
        <v>23</v>
      </c>
      <c r="H7745" t="s">
        <v>1975</v>
      </c>
      <c r="I7745" t="s">
        <v>40</v>
      </c>
      <c r="J7745" t="s">
        <v>18</v>
      </c>
      <c r="K7745" t="s">
        <v>18</v>
      </c>
      <c r="L7745" t="s">
        <v>1697</v>
      </c>
      <c r="M7745" t="s">
        <v>12</v>
      </c>
      <c r="N7745" t="s">
        <v>21</v>
      </c>
      <c r="O7745" t="str">
        <f t="shared" si="120"/>
        <v>Feb</v>
      </c>
    </row>
    <row r="7746" spans="1:15" x14ac:dyDescent="0.3">
      <c r="A7746" s="1">
        <v>43075</v>
      </c>
      <c r="B7746">
        <v>78</v>
      </c>
      <c r="C7746">
        <v>3</v>
      </c>
      <c r="D7746">
        <v>-3</v>
      </c>
      <c r="E7746">
        <v>78</v>
      </c>
      <c r="F7746" t="s">
        <v>18</v>
      </c>
      <c r="G7746" t="s">
        <v>566</v>
      </c>
      <c r="H7746" t="s">
        <v>1592</v>
      </c>
      <c r="I7746" t="s">
        <v>18</v>
      </c>
      <c r="J7746" t="s">
        <v>344</v>
      </c>
      <c r="K7746" t="s">
        <v>307</v>
      </c>
      <c r="L7746" t="s">
        <v>1697</v>
      </c>
      <c r="M7746" t="s">
        <v>20</v>
      </c>
      <c r="N7746" t="s">
        <v>21</v>
      </c>
      <c r="O7746" t="str">
        <f t="shared" ref="O7746:O7809" si="121">TEXT(A7746,"mmm")</f>
        <v>Dec</v>
      </c>
    </row>
    <row r="7747" spans="1:15" x14ac:dyDescent="0.3">
      <c r="A7747" s="1">
        <v>43088</v>
      </c>
      <c r="B7747">
        <v>78</v>
      </c>
      <c r="C7747">
        <v>6</v>
      </c>
      <c r="D7747">
        <v>-4</v>
      </c>
      <c r="E7747">
        <v>70</v>
      </c>
      <c r="F7747" t="s">
        <v>64</v>
      </c>
      <c r="G7747" t="s">
        <v>1208</v>
      </c>
      <c r="H7747" t="s">
        <v>1507</v>
      </c>
      <c r="I7747" t="s">
        <v>18</v>
      </c>
      <c r="J7747" t="s">
        <v>18</v>
      </c>
      <c r="K7747" t="s">
        <v>82</v>
      </c>
      <c r="L7747" t="s">
        <v>1697</v>
      </c>
      <c r="M7747" t="s">
        <v>20</v>
      </c>
      <c r="N7747" t="s">
        <v>21</v>
      </c>
      <c r="O7747" t="str">
        <f t="shared" si="121"/>
        <v>Dec</v>
      </c>
    </row>
    <row r="7748" spans="1:15" x14ac:dyDescent="0.3">
      <c r="A7748" s="1">
        <v>43140</v>
      </c>
      <c r="B7748">
        <v>78</v>
      </c>
      <c r="C7748">
        <v>3</v>
      </c>
      <c r="D7748">
        <v>-5</v>
      </c>
      <c r="E7748">
        <v>48</v>
      </c>
      <c r="F7748" t="s">
        <v>71</v>
      </c>
      <c r="G7748" t="s">
        <v>2218</v>
      </c>
      <c r="H7748" t="s">
        <v>1877</v>
      </c>
      <c r="I7748" t="s">
        <v>18</v>
      </c>
      <c r="J7748" t="s">
        <v>18</v>
      </c>
      <c r="K7748" t="s">
        <v>18</v>
      </c>
      <c r="L7748" t="s">
        <v>1697</v>
      </c>
      <c r="M7748" t="s">
        <v>20</v>
      </c>
      <c r="N7748" t="s">
        <v>21</v>
      </c>
      <c r="O7748" t="str">
        <f t="shared" si="121"/>
        <v>Feb</v>
      </c>
    </row>
    <row r="7749" spans="1:15" x14ac:dyDescent="0.3">
      <c r="A7749" s="1">
        <v>43110</v>
      </c>
      <c r="B7749">
        <v>78</v>
      </c>
      <c r="C7749">
        <v>1</v>
      </c>
      <c r="D7749">
        <v>-6</v>
      </c>
      <c r="E7749">
        <v>75</v>
      </c>
      <c r="F7749" t="s">
        <v>141</v>
      </c>
      <c r="G7749" t="s">
        <v>396</v>
      </c>
      <c r="H7749" t="s">
        <v>1553</v>
      </c>
      <c r="I7749" t="s">
        <v>18</v>
      </c>
      <c r="J7749" t="s">
        <v>18</v>
      </c>
      <c r="K7749" t="s">
        <v>83</v>
      </c>
      <c r="L7749" t="s">
        <v>1697</v>
      </c>
      <c r="M7749" t="s">
        <v>20</v>
      </c>
      <c r="N7749" t="s">
        <v>21</v>
      </c>
      <c r="O7749" t="str">
        <f t="shared" si="121"/>
        <v>Jan</v>
      </c>
    </row>
    <row r="7750" spans="1:15" x14ac:dyDescent="0.3">
      <c r="A7750" s="1">
        <v>43070</v>
      </c>
      <c r="B7750">
        <v>78</v>
      </c>
      <c r="C7750">
        <v>4</v>
      </c>
      <c r="D7750">
        <v>-6</v>
      </c>
      <c r="E7750">
        <v>36</v>
      </c>
      <c r="F7750" t="s">
        <v>92</v>
      </c>
      <c r="G7750" t="s">
        <v>27</v>
      </c>
      <c r="H7750" t="s">
        <v>2317</v>
      </c>
      <c r="I7750" t="s">
        <v>18</v>
      </c>
      <c r="J7750" t="s">
        <v>18</v>
      </c>
      <c r="K7750" t="s">
        <v>18</v>
      </c>
      <c r="L7750" t="s">
        <v>1697</v>
      </c>
      <c r="M7750" t="s">
        <v>20</v>
      </c>
      <c r="N7750" t="s">
        <v>21</v>
      </c>
      <c r="O7750" t="str">
        <f t="shared" si="121"/>
        <v>Dec</v>
      </c>
    </row>
    <row r="7751" spans="1:15" x14ac:dyDescent="0.3">
      <c r="A7751" s="1">
        <v>43135</v>
      </c>
      <c r="B7751">
        <v>78</v>
      </c>
      <c r="C7751">
        <v>22</v>
      </c>
      <c r="D7751">
        <v>-10</v>
      </c>
      <c r="E7751">
        <v>45</v>
      </c>
      <c r="F7751" t="s">
        <v>201</v>
      </c>
      <c r="G7751" t="s">
        <v>27</v>
      </c>
      <c r="H7751" t="s">
        <v>2161</v>
      </c>
      <c r="I7751" t="s">
        <v>18</v>
      </c>
      <c r="J7751" t="s">
        <v>18</v>
      </c>
      <c r="K7751" t="s">
        <v>18</v>
      </c>
      <c r="L7751" t="s">
        <v>1697</v>
      </c>
      <c r="M7751" t="s">
        <v>20</v>
      </c>
      <c r="N7751" t="s">
        <v>21</v>
      </c>
      <c r="O7751" t="str">
        <f t="shared" si="121"/>
        <v>Feb</v>
      </c>
    </row>
    <row r="7752" spans="1:15" x14ac:dyDescent="0.3">
      <c r="A7752" s="1">
        <v>43125</v>
      </c>
      <c r="B7752">
        <v>78</v>
      </c>
      <c r="C7752">
        <v>0</v>
      </c>
      <c r="D7752">
        <v>-16</v>
      </c>
      <c r="E7752">
        <v>43</v>
      </c>
      <c r="F7752" t="s">
        <v>151</v>
      </c>
      <c r="G7752" t="s">
        <v>27</v>
      </c>
      <c r="H7752" t="s">
        <v>2346</v>
      </c>
      <c r="I7752" t="s">
        <v>18</v>
      </c>
      <c r="J7752" t="s">
        <v>18</v>
      </c>
      <c r="K7752" t="s">
        <v>71</v>
      </c>
      <c r="L7752" t="s">
        <v>1697</v>
      </c>
      <c r="M7752" t="s">
        <v>20</v>
      </c>
      <c r="N7752" t="s">
        <v>21</v>
      </c>
      <c r="O7752" t="str">
        <f t="shared" si="121"/>
        <v>Jan</v>
      </c>
    </row>
    <row r="7753" spans="1:15" x14ac:dyDescent="0.3">
      <c r="A7753" s="1">
        <v>43238</v>
      </c>
      <c r="B7753">
        <v>77</v>
      </c>
      <c r="C7753">
        <v>6</v>
      </c>
      <c r="D7753">
        <v>17</v>
      </c>
      <c r="E7753">
        <v>98</v>
      </c>
      <c r="F7753" t="s">
        <v>72</v>
      </c>
      <c r="G7753" t="s">
        <v>2122</v>
      </c>
      <c r="H7753" t="s">
        <v>238</v>
      </c>
      <c r="I7753" t="s">
        <v>18</v>
      </c>
      <c r="J7753" t="s">
        <v>18</v>
      </c>
      <c r="K7753" t="s">
        <v>18</v>
      </c>
      <c r="L7753" t="s">
        <v>59</v>
      </c>
      <c r="M7753" t="s">
        <v>20</v>
      </c>
      <c r="N7753" t="s">
        <v>21</v>
      </c>
      <c r="O7753" t="str">
        <f t="shared" si="121"/>
        <v>May</v>
      </c>
    </row>
    <row r="7754" spans="1:15" x14ac:dyDescent="0.3">
      <c r="A7754" s="1">
        <v>43214</v>
      </c>
      <c r="B7754">
        <v>77</v>
      </c>
      <c r="C7754">
        <v>5</v>
      </c>
      <c r="D7754">
        <v>9</v>
      </c>
      <c r="E7754">
        <v>93</v>
      </c>
      <c r="F7754" t="s">
        <v>201</v>
      </c>
      <c r="G7754" t="s">
        <v>27</v>
      </c>
      <c r="H7754" t="s">
        <v>39</v>
      </c>
      <c r="I7754" t="s">
        <v>18</v>
      </c>
      <c r="J7754" t="s">
        <v>18</v>
      </c>
      <c r="K7754" t="s">
        <v>18</v>
      </c>
      <c r="L7754" t="s">
        <v>59</v>
      </c>
      <c r="M7754" t="s">
        <v>20</v>
      </c>
      <c r="N7754" t="s">
        <v>21</v>
      </c>
      <c r="O7754" t="str">
        <f t="shared" si="121"/>
        <v>Apr</v>
      </c>
    </row>
    <row r="7755" spans="1:15" x14ac:dyDescent="0.3">
      <c r="A7755" s="1">
        <v>43195</v>
      </c>
      <c r="B7755">
        <v>77</v>
      </c>
      <c r="C7755">
        <v>22</v>
      </c>
      <c r="D7755">
        <v>7</v>
      </c>
      <c r="E7755">
        <v>96</v>
      </c>
      <c r="F7755" t="s">
        <v>70</v>
      </c>
      <c r="G7755" t="s">
        <v>2143</v>
      </c>
      <c r="H7755" t="s">
        <v>930</v>
      </c>
      <c r="I7755" t="s">
        <v>18</v>
      </c>
      <c r="J7755" t="s">
        <v>18</v>
      </c>
      <c r="K7755" t="s">
        <v>18</v>
      </c>
      <c r="L7755" t="s">
        <v>59</v>
      </c>
      <c r="M7755" t="s">
        <v>20</v>
      </c>
      <c r="N7755" t="s">
        <v>21</v>
      </c>
      <c r="O7755" t="str">
        <f t="shared" si="121"/>
        <v>Apr</v>
      </c>
    </row>
    <row r="7756" spans="1:15" x14ac:dyDescent="0.3">
      <c r="A7756" s="1">
        <v>43108</v>
      </c>
      <c r="B7756">
        <v>77</v>
      </c>
      <c r="C7756">
        <v>2</v>
      </c>
      <c r="D7756">
        <v>1</v>
      </c>
      <c r="E7756">
        <v>42</v>
      </c>
      <c r="F7756" t="s">
        <v>197</v>
      </c>
      <c r="G7756" t="s">
        <v>1555</v>
      </c>
      <c r="H7756" t="s">
        <v>1422</v>
      </c>
      <c r="I7756" t="s">
        <v>18</v>
      </c>
      <c r="J7756" t="s">
        <v>18</v>
      </c>
      <c r="K7756" t="s">
        <v>18</v>
      </c>
      <c r="L7756" t="s">
        <v>1697</v>
      </c>
      <c r="M7756" t="s">
        <v>20</v>
      </c>
      <c r="N7756" t="s">
        <v>21</v>
      </c>
      <c r="O7756" t="str">
        <f t="shared" si="121"/>
        <v>Jan</v>
      </c>
    </row>
    <row r="7757" spans="1:15" x14ac:dyDescent="0.3">
      <c r="A7757" s="1">
        <v>43156</v>
      </c>
      <c r="B7757">
        <v>77</v>
      </c>
      <c r="C7757">
        <v>7</v>
      </c>
      <c r="D7757">
        <v>-1</v>
      </c>
      <c r="E7757">
        <v>47</v>
      </c>
      <c r="F7757" t="s">
        <v>207</v>
      </c>
      <c r="G7757" t="s">
        <v>1386</v>
      </c>
      <c r="H7757" t="s">
        <v>1835</v>
      </c>
      <c r="I7757" t="s">
        <v>18</v>
      </c>
      <c r="J7757" t="s">
        <v>18</v>
      </c>
      <c r="K7757" t="s">
        <v>18</v>
      </c>
      <c r="L7757" t="s">
        <v>1697</v>
      </c>
      <c r="M7757" t="s">
        <v>20</v>
      </c>
      <c r="N7757" t="s">
        <v>21</v>
      </c>
      <c r="O7757" t="str">
        <f t="shared" si="121"/>
        <v>Feb</v>
      </c>
    </row>
    <row r="7758" spans="1:15" x14ac:dyDescent="0.3">
      <c r="A7758" s="1">
        <v>43147</v>
      </c>
      <c r="B7758">
        <v>77</v>
      </c>
      <c r="C7758">
        <v>1</v>
      </c>
      <c r="D7758">
        <v>-4</v>
      </c>
      <c r="E7758">
        <v>35</v>
      </c>
      <c r="F7758" t="s">
        <v>239</v>
      </c>
      <c r="G7758" t="s">
        <v>579</v>
      </c>
      <c r="H7758" t="s">
        <v>2390</v>
      </c>
      <c r="I7758" t="s">
        <v>18</v>
      </c>
      <c r="J7758" t="s">
        <v>18</v>
      </c>
      <c r="K7758" t="s">
        <v>18</v>
      </c>
      <c r="L7758" t="s">
        <v>1697</v>
      </c>
      <c r="M7758" t="s">
        <v>12</v>
      </c>
      <c r="N7758" t="s">
        <v>21</v>
      </c>
      <c r="O7758" t="str">
        <f t="shared" si="121"/>
        <v>Feb</v>
      </c>
    </row>
    <row r="7759" spans="1:15" x14ac:dyDescent="0.3">
      <c r="A7759" s="1">
        <v>43113</v>
      </c>
      <c r="B7759">
        <v>77</v>
      </c>
      <c r="C7759">
        <v>3</v>
      </c>
      <c r="D7759">
        <v>-6</v>
      </c>
      <c r="E7759">
        <v>42</v>
      </c>
      <c r="F7759" t="s">
        <v>71</v>
      </c>
      <c r="G7759" t="s">
        <v>473</v>
      </c>
      <c r="H7759" t="s">
        <v>2085</v>
      </c>
      <c r="I7759" t="s">
        <v>18</v>
      </c>
      <c r="J7759" t="s">
        <v>18</v>
      </c>
      <c r="K7759" t="s">
        <v>18</v>
      </c>
      <c r="L7759" t="s">
        <v>1697</v>
      </c>
      <c r="M7759" t="s">
        <v>20</v>
      </c>
      <c r="N7759" t="s">
        <v>21</v>
      </c>
      <c r="O7759" t="str">
        <f t="shared" si="121"/>
        <v>Jan</v>
      </c>
    </row>
    <row r="7760" spans="1:15" x14ac:dyDescent="0.3">
      <c r="A7760" s="1">
        <v>43135</v>
      </c>
      <c r="B7760">
        <v>77</v>
      </c>
      <c r="C7760">
        <v>23</v>
      </c>
      <c r="D7760">
        <v>-10</v>
      </c>
      <c r="E7760">
        <v>48</v>
      </c>
      <c r="F7760" t="s">
        <v>239</v>
      </c>
      <c r="G7760" t="s">
        <v>27</v>
      </c>
      <c r="H7760" t="s">
        <v>2392</v>
      </c>
      <c r="I7760" t="s">
        <v>18</v>
      </c>
      <c r="J7760" t="s">
        <v>18</v>
      </c>
      <c r="K7760" t="s">
        <v>18</v>
      </c>
      <c r="L7760" t="s">
        <v>1697</v>
      </c>
      <c r="M7760" t="s">
        <v>20</v>
      </c>
      <c r="N7760" t="s">
        <v>21</v>
      </c>
      <c r="O7760" t="str">
        <f t="shared" si="121"/>
        <v>Feb</v>
      </c>
    </row>
    <row r="7761" spans="1:15" x14ac:dyDescent="0.3">
      <c r="A7761" s="1">
        <v>43292</v>
      </c>
      <c r="B7761">
        <v>76</v>
      </c>
      <c r="C7761">
        <v>5</v>
      </c>
      <c r="D7761">
        <v>24</v>
      </c>
      <c r="E7761">
        <v>97</v>
      </c>
      <c r="F7761" t="s">
        <v>197</v>
      </c>
      <c r="G7761" t="s">
        <v>2285</v>
      </c>
      <c r="H7761" t="s">
        <v>796</v>
      </c>
      <c r="I7761" t="s">
        <v>18</v>
      </c>
      <c r="J7761" t="s">
        <v>197</v>
      </c>
      <c r="K7761" t="s">
        <v>18</v>
      </c>
      <c r="L7761" t="s">
        <v>19</v>
      </c>
      <c r="M7761" t="s">
        <v>20</v>
      </c>
      <c r="N7761" t="s">
        <v>21</v>
      </c>
      <c r="O7761" t="str">
        <f t="shared" si="121"/>
        <v>Jul</v>
      </c>
    </row>
    <row r="7762" spans="1:15" x14ac:dyDescent="0.3">
      <c r="A7762" s="1">
        <v>43222</v>
      </c>
      <c r="B7762">
        <v>76</v>
      </c>
      <c r="C7762">
        <v>5</v>
      </c>
      <c r="D7762">
        <v>18</v>
      </c>
      <c r="E7762">
        <v>87</v>
      </c>
      <c r="F7762" t="s">
        <v>83</v>
      </c>
      <c r="G7762" t="s">
        <v>2464</v>
      </c>
      <c r="H7762" t="s">
        <v>43</v>
      </c>
      <c r="I7762" t="s">
        <v>18</v>
      </c>
      <c r="J7762" t="s">
        <v>307</v>
      </c>
      <c r="K7762" t="s">
        <v>18</v>
      </c>
      <c r="L7762" t="s">
        <v>59</v>
      </c>
      <c r="M7762" t="s">
        <v>20</v>
      </c>
      <c r="N7762" t="s">
        <v>21</v>
      </c>
      <c r="O7762" t="str">
        <f t="shared" si="121"/>
        <v>May</v>
      </c>
    </row>
    <row r="7763" spans="1:15" x14ac:dyDescent="0.3">
      <c r="A7763" s="1">
        <v>43072</v>
      </c>
      <c r="B7763">
        <v>76</v>
      </c>
      <c r="C7763">
        <v>4</v>
      </c>
      <c r="D7763">
        <v>4</v>
      </c>
      <c r="E7763">
        <v>73</v>
      </c>
      <c r="F7763" t="s">
        <v>70</v>
      </c>
      <c r="G7763" t="s">
        <v>291</v>
      </c>
      <c r="H7763" t="s">
        <v>618</v>
      </c>
      <c r="I7763" t="s">
        <v>18</v>
      </c>
      <c r="J7763" t="s">
        <v>18</v>
      </c>
      <c r="K7763" t="s">
        <v>18</v>
      </c>
      <c r="L7763" t="s">
        <v>1697</v>
      </c>
      <c r="M7763" t="s">
        <v>20</v>
      </c>
      <c r="N7763" t="s">
        <v>21</v>
      </c>
      <c r="O7763" t="str">
        <f t="shared" si="121"/>
        <v>Dec</v>
      </c>
    </row>
    <row r="7764" spans="1:15" x14ac:dyDescent="0.3">
      <c r="A7764" s="1">
        <v>43091</v>
      </c>
      <c r="B7764">
        <v>76</v>
      </c>
      <c r="C7764">
        <v>5</v>
      </c>
      <c r="D7764">
        <v>0</v>
      </c>
      <c r="E7764">
        <v>73</v>
      </c>
      <c r="F7764" t="s">
        <v>83</v>
      </c>
      <c r="G7764" t="s">
        <v>1226</v>
      </c>
      <c r="H7764" t="s">
        <v>1392</v>
      </c>
      <c r="I7764" t="s">
        <v>18</v>
      </c>
      <c r="J7764" t="s">
        <v>18</v>
      </c>
      <c r="K7764" t="s">
        <v>71</v>
      </c>
      <c r="L7764" t="s">
        <v>1697</v>
      </c>
      <c r="M7764" t="s">
        <v>12</v>
      </c>
      <c r="N7764" t="s">
        <v>21</v>
      </c>
      <c r="O7764" t="str">
        <f t="shared" si="121"/>
        <v>Dec</v>
      </c>
    </row>
    <row r="7765" spans="1:15" x14ac:dyDescent="0.3">
      <c r="A7765" s="1">
        <v>43087</v>
      </c>
      <c r="B7765">
        <v>76</v>
      </c>
      <c r="C7765">
        <v>13</v>
      </c>
      <c r="D7765">
        <v>-1</v>
      </c>
      <c r="E7765">
        <v>84</v>
      </c>
      <c r="F7765" t="s">
        <v>166</v>
      </c>
      <c r="G7765" t="s">
        <v>2329</v>
      </c>
      <c r="H7765" t="s">
        <v>1809</v>
      </c>
      <c r="I7765" t="s">
        <v>218</v>
      </c>
      <c r="J7765" t="s">
        <v>18</v>
      </c>
      <c r="K7765" t="s">
        <v>581</v>
      </c>
      <c r="L7765" t="s">
        <v>1697</v>
      </c>
      <c r="M7765" t="s">
        <v>20</v>
      </c>
      <c r="N7765" t="s">
        <v>21</v>
      </c>
      <c r="O7765" t="str">
        <f t="shared" si="121"/>
        <v>Dec</v>
      </c>
    </row>
    <row r="7766" spans="1:15" x14ac:dyDescent="0.3">
      <c r="A7766" s="1">
        <v>43078</v>
      </c>
      <c r="B7766">
        <v>76</v>
      </c>
      <c r="C7766">
        <v>6</v>
      </c>
      <c r="D7766">
        <v>-5</v>
      </c>
      <c r="E7766">
        <v>53</v>
      </c>
      <c r="F7766" t="s">
        <v>207</v>
      </c>
      <c r="G7766" t="s">
        <v>614</v>
      </c>
      <c r="H7766" t="s">
        <v>2097</v>
      </c>
      <c r="I7766" t="s">
        <v>18</v>
      </c>
      <c r="J7766" t="s">
        <v>18</v>
      </c>
      <c r="K7766" t="s">
        <v>18</v>
      </c>
      <c r="L7766" t="s">
        <v>1697</v>
      </c>
      <c r="M7766" t="s">
        <v>20</v>
      </c>
      <c r="N7766" t="s">
        <v>21</v>
      </c>
      <c r="O7766" t="str">
        <f t="shared" si="121"/>
        <v>Dec</v>
      </c>
    </row>
    <row r="7767" spans="1:15" x14ac:dyDescent="0.3">
      <c r="A7767" s="1">
        <v>43339</v>
      </c>
      <c r="B7767">
        <v>75</v>
      </c>
      <c r="C7767">
        <v>9</v>
      </c>
      <c r="D7767">
        <v>22</v>
      </c>
      <c r="E7767">
        <v>97</v>
      </c>
      <c r="F7767" t="s">
        <v>207</v>
      </c>
      <c r="G7767" t="s">
        <v>2585</v>
      </c>
      <c r="H7767" t="s">
        <v>770</v>
      </c>
      <c r="I7767" t="s">
        <v>531</v>
      </c>
      <c r="J7767" t="s">
        <v>197</v>
      </c>
      <c r="K7767" t="s">
        <v>18</v>
      </c>
      <c r="L7767" t="s">
        <v>19</v>
      </c>
      <c r="M7767" t="s">
        <v>20</v>
      </c>
      <c r="N7767" t="s">
        <v>21</v>
      </c>
      <c r="O7767" t="str">
        <f t="shared" si="121"/>
        <v>Aug</v>
      </c>
    </row>
    <row r="7768" spans="1:15" x14ac:dyDescent="0.3">
      <c r="A7768" s="1">
        <v>43200</v>
      </c>
      <c r="B7768">
        <v>75</v>
      </c>
      <c r="C7768">
        <v>22</v>
      </c>
      <c r="D7768">
        <v>16</v>
      </c>
      <c r="E7768">
        <v>83</v>
      </c>
      <c r="F7768" t="s">
        <v>649</v>
      </c>
      <c r="G7768" t="s">
        <v>2154</v>
      </c>
      <c r="H7768" t="s">
        <v>357</v>
      </c>
      <c r="I7768" t="s">
        <v>18</v>
      </c>
      <c r="J7768" t="s">
        <v>78</v>
      </c>
      <c r="K7768" t="s">
        <v>18</v>
      </c>
      <c r="L7768" t="s">
        <v>59</v>
      </c>
      <c r="M7768" t="s">
        <v>20</v>
      </c>
      <c r="N7768" t="s">
        <v>21</v>
      </c>
      <c r="O7768" t="str">
        <f t="shared" si="121"/>
        <v>Apr</v>
      </c>
    </row>
    <row r="7769" spans="1:15" x14ac:dyDescent="0.3">
      <c r="A7769" s="1">
        <v>43204</v>
      </c>
      <c r="B7769">
        <v>75</v>
      </c>
      <c r="C7769">
        <v>12</v>
      </c>
      <c r="D7769">
        <v>9</v>
      </c>
      <c r="E7769">
        <v>94</v>
      </c>
      <c r="F7769" t="s">
        <v>45</v>
      </c>
      <c r="G7769" t="s">
        <v>612</v>
      </c>
      <c r="H7769" t="s">
        <v>661</v>
      </c>
      <c r="I7769" t="s">
        <v>274</v>
      </c>
      <c r="J7769" t="s">
        <v>18</v>
      </c>
      <c r="K7769" t="s">
        <v>18</v>
      </c>
      <c r="L7769" t="s">
        <v>59</v>
      </c>
      <c r="M7769" t="s">
        <v>20</v>
      </c>
      <c r="N7769" t="s">
        <v>21</v>
      </c>
      <c r="O7769" t="str">
        <f t="shared" si="121"/>
        <v>Apr</v>
      </c>
    </row>
    <row r="7770" spans="1:15" x14ac:dyDescent="0.3">
      <c r="A7770" s="1">
        <v>43195</v>
      </c>
      <c r="B7770">
        <v>75</v>
      </c>
      <c r="C7770">
        <v>18</v>
      </c>
      <c r="D7770">
        <v>8</v>
      </c>
      <c r="E7770">
        <v>96</v>
      </c>
      <c r="F7770" t="s">
        <v>239</v>
      </c>
      <c r="G7770" t="s">
        <v>2102</v>
      </c>
      <c r="H7770" t="s">
        <v>946</v>
      </c>
      <c r="I7770" t="s">
        <v>503</v>
      </c>
      <c r="J7770" t="s">
        <v>18</v>
      </c>
      <c r="K7770" t="s">
        <v>18</v>
      </c>
      <c r="L7770" t="s">
        <v>59</v>
      </c>
      <c r="M7770" t="s">
        <v>20</v>
      </c>
      <c r="N7770" t="s">
        <v>21</v>
      </c>
      <c r="O7770" t="str">
        <f t="shared" si="121"/>
        <v>Apr</v>
      </c>
    </row>
    <row r="7771" spans="1:15" x14ac:dyDescent="0.3">
      <c r="A7771" s="1">
        <v>43195</v>
      </c>
      <c r="B7771">
        <v>75</v>
      </c>
      <c r="C7771">
        <v>19</v>
      </c>
      <c r="D7771">
        <v>8</v>
      </c>
      <c r="E7771">
        <v>96</v>
      </c>
      <c r="F7771" t="s">
        <v>78</v>
      </c>
      <c r="G7771" t="s">
        <v>2218</v>
      </c>
      <c r="H7771" t="s">
        <v>946</v>
      </c>
      <c r="I7771" t="s">
        <v>18</v>
      </c>
      <c r="J7771" t="s">
        <v>78</v>
      </c>
      <c r="K7771" t="s">
        <v>18</v>
      </c>
      <c r="L7771" t="s">
        <v>59</v>
      </c>
      <c r="M7771" t="s">
        <v>20</v>
      </c>
      <c r="N7771" t="s">
        <v>21</v>
      </c>
      <c r="O7771" t="str">
        <f t="shared" si="121"/>
        <v>Apr</v>
      </c>
    </row>
    <row r="7772" spans="1:15" x14ac:dyDescent="0.3">
      <c r="A7772" s="1">
        <v>43206</v>
      </c>
      <c r="B7772">
        <v>75</v>
      </c>
      <c r="C7772">
        <v>4</v>
      </c>
      <c r="D7772">
        <v>6</v>
      </c>
      <c r="E7772">
        <v>68</v>
      </c>
      <c r="F7772" t="s">
        <v>71</v>
      </c>
      <c r="G7772" t="s">
        <v>1390</v>
      </c>
      <c r="H7772" t="s">
        <v>307</v>
      </c>
      <c r="I7772" t="s">
        <v>18</v>
      </c>
      <c r="J7772" t="s">
        <v>18</v>
      </c>
      <c r="K7772" t="s">
        <v>18</v>
      </c>
      <c r="L7772" t="s">
        <v>59</v>
      </c>
      <c r="M7772" t="s">
        <v>20</v>
      </c>
      <c r="N7772" t="s">
        <v>21</v>
      </c>
      <c r="O7772" t="str">
        <f t="shared" si="121"/>
        <v>Apr</v>
      </c>
    </row>
    <row r="7773" spans="1:15" x14ac:dyDescent="0.3">
      <c r="A7773" s="1">
        <v>43117</v>
      </c>
      <c r="B7773">
        <v>75</v>
      </c>
      <c r="C7773">
        <v>3</v>
      </c>
      <c r="D7773">
        <v>3</v>
      </c>
      <c r="E7773">
        <v>67</v>
      </c>
      <c r="F7773" t="s">
        <v>83</v>
      </c>
      <c r="G7773" t="s">
        <v>2374</v>
      </c>
      <c r="H7773" t="s">
        <v>963</v>
      </c>
      <c r="I7773" t="s">
        <v>18</v>
      </c>
      <c r="J7773" t="s">
        <v>18</v>
      </c>
      <c r="K7773" t="s">
        <v>18</v>
      </c>
      <c r="L7773" t="s">
        <v>1697</v>
      </c>
      <c r="M7773" t="s">
        <v>20</v>
      </c>
      <c r="N7773" t="s">
        <v>21</v>
      </c>
      <c r="O7773" t="str">
        <f t="shared" si="121"/>
        <v>Jan</v>
      </c>
    </row>
    <row r="7774" spans="1:15" x14ac:dyDescent="0.3">
      <c r="A7774" s="1">
        <v>43429</v>
      </c>
      <c r="B7774">
        <v>75</v>
      </c>
      <c r="C7774">
        <v>6</v>
      </c>
      <c r="D7774">
        <v>2</v>
      </c>
      <c r="E7774">
        <v>95</v>
      </c>
      <c r="F7774" t="s">
        <v>71</v>
      </c>
      <c r="G7774" t="s">
        <v>2586</v>
      </c>
      <c r="H7774" t="s">
        <v>207</v>
      </c>
      <c r="I7774" t="s">
        <v>18</v>
      </c>
      <c r="J7774" t="s">
        <v>18</v>
      </c>
      <c r="K7774" t="s">
        <v>105</v>
      </c>
      <c r="L7774" t="s">
        <v>48</v>
      </c>
      <c r="M7774" t="s">
        <v>20</v>
      </c>
      <c r="N7774" t="s">
        <v>21</v>
      </c>
      <c r="O7774" t="str">
        <f t="shared" si="121"/>
        <v>Nov</v>
      </c>
    </row>
    <row r="7775" spans="1:15" x14ac:dyDescent="0.3">
      <c r="A7775" s="1">
        <v>43181</v>
      </c>
      <c r="B7775">
        <v>75</v>
      </c>
      <c r="C7775">
        <v>4</v>
      </c>
      <c r="D7775">
        <v>1</v>
      </c>
      <c r="E7775">
        <v>87</v>
      </c>
      <c r="F7775" t="s">
        <v>41</v>
      </c>
      <c r="G7775" t="s">
        <v>2507</v>
      </c>
      <c r="H7775" t="s">
        <v>978</v>
      </c>
      <c r="I7775" t="s">
        <v>18</v>
      </c>
      <c r="J7775" t="s">
        <v>18</v>
      </c>
      <c r="K7775" t="s">
        <v>18</v>
      </c>
      <c r="L7775" t="s">
        <v>59</v>
      </c>
      <c r="M7775" t="s">
        <v>20</v>
      </c>
      <c r="N7775" t="s">
        <v>21</v>
      </c>
      <c r="O7775" t="str">
        <f t="shared" si="121"/>
        <v>Mar</v>
      </c>
    </row>
    <row r="7776" spans="1:15" x14ac:dyDescent="0.3">
      <c r="A7776" s="1">
        <v>43153</v>
      </c>
      <c r="B7776">
        <v>75</v>
      </c>
      <c r="C7776">
        <v>5</v>
      </c>
      <c r="D7776">
        <v>-2</v>
      </c>
      <c r="E7776">
        <v>59</v>
      </c>
      <c r="F7776" t="s">
        <v>45</v>
      </c>
      <c r="G7776" t="s">
        <v>1545</v>
      </c>
      <c r="H7776" t="s">
        <v>1553</v>
      </c>
      <c r="I7776" t="s">
        <v>18</v>
      </c>
      <c r="J7776" t="s">
        <v>18</v>
      </c>
      <c r="K7776" t="s">
        <v>18</v>
      </c>
      <c r="L7776" t="s">
        <v>1697</v>
      </c>
      <c r="M7776" t="s">
        <v>20</v>
      </c>
      <c r="N7776" t="s">
        <v>21</v>
      </c>
      <c r="O7776" t="str">
        <f t="shared" si="121"/>
        <v>Feb</v>
      </c>
    </row>
    <row r="7777" spans="1:15" x14ac:dyDescent="0.3">
      <c r="A7777" s="1">
        <v>43109</v>
      </c>
      <c r="B7777">
        <v>75</v>
      </c>
      <c r="C7777">
        <v>2</v>
      </c>
      <c r="D7777">
        <v>-3</v>
      </c>
      <c r="E7777">
        <v>66</v>
      </c>
      <c r="F7777" t="s">
        <v>180</v>
      </c>
      <c r="G7777" t="s">
        <v>1204</v>
      </c>
      <c r="H7777" t="s">
        <v>351</v>
      </c>
      <c r="I7777" t="s">
        <v>18</v>
      </c>
      <c r="J7777" t="s">
        <v>18</v>
      </c>
      <c r="K7777" t="s">
        <v>70</v>
      </c>
      <c r="L7777" t="s">
        <v>1697</v>
      </c>
      <c r="M7777" t="s">
        <v>20</v>
      </c>
      <c r="N7777" t="s">
        <v>21</v>
      </c>
      <c r="O7777" t="str">
        <f t="shared" si="121"/>
        <v>Jan</v>
      </c>
    </row>
    <row r="7778" spans="1:15" x14ac:dyDescent="0.3">
      <c r="A7778" s="1">
        <v>43105</v>
      </c>
      <c r="B7778">
        <v>75</v>
      </c>
      <c r="C7778">
        <v>5</v>
      </c>
      <c r="D7778">
        <v>-5</v>
      </c>
      <c r="E7778">
        <v>55</v>
      </c>
      <c r="F7778" t="s">
        <v>78</v>
      </c>
      <c r="G7778" t="s">
        <v>1978</v>
      </c>
      <c r="H7778" t="s">
        <v>1312</v>
      </c>
      <c r="I7778" t="s">
        <v>18</v>
      </c>
      <c r="J7778" t="s">
        <v>18</v>
      </c>
      <c r="K7778" t="s">
        <v>18</v>
      </c>
      <c r="L7778" t="s">
        <v>1697</v>
      </c>
      <c r="M7778" t="s">
        <v>20</v>
      </c>
      <c r="N7778" t="s">
        <v>21</v>
      </c>
      <c r="O7778" t="str">
        <f t="shared" si="121"/>
        <v>Jan</v>
      </c>
    </row>
    <row r="7779" spans="1:15" x14ac:dyDescent="0.3">
      <c r="A7779" s="1">
        <v>43123</v>
      </c>
      <c r="B7779">
        <v>75</v>
      </c>
      <c r="C7779">
        <v>2</v>
      </c>
      <c r="D7779">
        <v>-8</v>
      </c>
      <c r="E7779">
        <v>65</v>
      </c>
      <c r="F7779" t="s">
        <v>160</v>
      </c>
      <c r="G7779" t="s">
        <v>27</v>
      </c>
      <c r="H7779" t="s">
        <v>1781</v>
      </c>
      <c r="I7779" t="s">
        <v>18</v>
      </c>
      <c r="J7779" t="s">
        <v>18</v>
      </c>
      <c r="K7779" t="s">
        <v>70</v>
      </c>
      <c r="L7779" t="s">
        <v>1697</v>
      </c>
      <c r="M7779" t="s">
        <v>20</v>
      </c>
      <c r="N7779" t="s">
        <v>21</v>
      </c>
      <c r="O7779" t="str">
        <f t="shared" si="121"/>
        <v>Jan</v>
      </c>
    </row>
    <row r="7780" spans="1:15" x14ac:dyDescent="0.3">
      <c r="A7780" s="1">
        <v>43127</v>
      </c>
      <c r="B7780">
        <v>75</v>
      </c>
      <c r="C7780">
        <v>2</v>
      </c>
      <c r="D7780">
        <v>-15</v>
      </c>
      <c r="E7780">
        <v>43</v>
      </c>
      <c r="F7780" t="s">
        <v>169</v>
      </c>
      <c r="G7780" t="s">
        <v>204</v>
      </c>
      <c r="H7780" t="s">
        <v>2526</v>
      </c>
      <c r="I7780" t="s">
        <v>18</v>
      </c>
      <c r="J7780" t="s">
        <v>18</v>
      </c>
      <c r="K7780" t="s">
        <v>72</v>
      </c>
      <c r="L7780" t="s">
        <v>1697</v>
      </c>
      <c r="M7780" t="s">
        <v>20</v>
      </c>
      <c r="N7780" t="s">
        <v>21</v>
      </c>
      <c r="O7780" t="str">
        <f t="shared" si="121"/>
        <v>Jan</v>
      </c>
    </row>
    <row r="7781" spans="1:15" x14ac:dyDescent="0.3">
      <c r="A7781" s="1">
        <v>43341</v>
      </c>
      <c r="B7781">
        <v>74</v>
      </c>
      <c r="C7781">
        <v>22</v>
      </c>
      <c r="D7781">
        <v>24</v>
      </c>
      <c r="E7781">
        <v>97</v>
      </c>
      <c r="F7781" t="s">
        <v>56</v>
      </c>
      <c r="G7781" t="s">
        <v>1812</v>
      </c>
      <c r="H7781" t="s">
        <v>854</v>
      </c>
      <c r="I7781" t="s">
        <v>18</v>
      </c>
      <c r="J7781" t="s">
        <v>209</v>
      </c>
      <c r="K7781" t="s">
        <v>18</v>
      </c>
      <c r="L7781" t="s">
        <v>19</v>
      </c>
      <c r="M7781" t="s">
        <v>20</v>
      </c>
      <c r="N7781" t="s">
        <v>21</v>
      </c>
      <c r="O7781" t="str">
        <f t="shared" si="121"/>
        <v>Aug</v>
      </c>
    </row>
    <row r="7782" spans="1:15" x14ac:dyDescent="0.3">
      <c r="A7782" s="1">
        <v>43378</v>
      </c>
      <c r="B7782">
        <v>74</v>
      </c>
      <c r="C7782">
        <v>18</v>
      </c>
      <c r="D7782">
        <v>17</v>
      </c>
      <c r="E7782">
        <v>96</v>
      </c>
      <c r="F7782" t="s">
        <v>64</v>
      </c>
      <c r="G7782" t="s">
        <v>1631</v>
      </c>
      <c r="H7782" t="s">
        <v>120</v>
      </c>
      <c r="I7782" t="s">
        <v>203</v>
      </c>
      <c r="J7782" t="s">
        <v>70</v>
      </c>
      <c r="K7782" t="s">
        <v>18</v>
      </c>
      <c r="L7782" t="s">
        <v>48</v>
      </c>
      <c r="M7782" t="s">
        <v>20</v>
      </c>
      <c r="N7782" t="s">
        <v>21</v>
      </c>
      <c r="O7782" t="str">
        <f t="shared" si="121"/>
        <v>Oct</v>
      </c>
    </row>
    <row r="7783" spans="1:15" x14ac:dyDescent="0.3">
      <c r="A7783" s="1">
        <v>43226</v>
      </c>
      <c r="B7783">
        <v>74</v>
      </c>
      <c r="C7783">
        <v>2</v>
      </c>
      <c r="D7783">
        <v>17</v>
      </c>
      <c r="E7783">
        <v>82</v>
      </c>
      <c r="F7783" t="s">
        <v>56</v>
      </c>
      <c r="G7783" t="s">
        <v>1678</v>
      </c>
      <c r="H7783" t="s">
        <v>426</v>
      </c>
      <c r="I7783" t="s">
        <v>18</v>
      </c>
      <c r="J7783" t="s">
        <v>197</v>
      </c>
      <c r="K7783" t="s">
        <v>18</v>
      </c>
      <c r="L7783" t="s">
        <v>59</v>
      </c>
      <c r="M7783" t="s">
        <v>20</v>
      </c>
      <c r="N7783" t="s">
        <v>21</v>
      </c>
      <c r="O7783" t="str">
        <f t="shared" si="121"/>
        <v>May</v>
      </c>
    </row>
    <row r="7784" spans="1:15" x14ac:dyDescent="0.3">
      <c r="A7784" s="1">
        <v>43401</v>
      </c>
      <c r="B7784">
        <v>74</v>
      </c>
      <c r="C7784">
        <v>8</v>
      </c>
      <c r="D7784">
        <v>7</v>
      </c>
      <c r="E7784">
        <v>89</v>
      </c>
      <c r="F7784" t="s">
        <v>53</v>
      </c>
      <c r="G7784" t="s">
        <v>188</v>
      </c>
      <c r="H7784" t="s">
        <v>1036</v>
      </c>
      <c r="I7784" t="s">
        <v>236</v>
      </c>
      <c r="J7784" t="s">
        <v>18</v>
      </c>
      <c r="K7784" t="s">
        <v>18</v>
      </c>
      <c r="L7784" t="s">
        <v>48</v>
      </c>
      <c r="M7784" t="s">
        <v>20</v>
      </c>
      <c r="N7784" t="s">
        <v>21</v>
      </c>
      <c r="O7784" t="str">
        <f t="shared" si="121"/>
        <v>Oct</v>
      </c>
    </row>
    <row r="7785" spans="1:15" x14ac:dyDescent="0.3">
      <c r="A7785" s="1">
        <v>43115</v>
      </c>
      <c r="B7785">
        <v>74</v>
      </c>
      <c r="C7785">
        <v>2</v>
      </c>
      <c r="D7785">
        <v>4</v>
      </c>
      <c r="E7785">
        <v>65</v>
      </c>
      <c r="F7785" t="s">
        <v>207</v>
      </c>
      <c r="G7785" t="s">
        <v>100</v>
      </c>
      <c r="H7785" t="s">
        <v>924</v>
      </c>
      <c r="I7785" t="s">
        <v>18</v>
      </c>
      <c r="J7785" t="s">
        <v>18</v>
      </c>
      <c r="K7785" t="s">
        <v>18</v>
      </c>
      <c r="L7785" t="s">
        <v>1697</v>
      </c>
      <c r="M7785" t="s">
        <v>20</v>
      </c>
      <c r="N7785" t="s">
        <v>21</v>
      </c>
      <c r="O7785" t="str">
        <f t="shared" si="121"/>
        <v>Jan</v>
      </c>
    </row>
    <row r="7786" spans="1:15" x14ac:dyDescent="0.3">
      <c r="A7786" s="1">
        <v>43169</v>
      </c>
      <c r="B7786">
        <v>74</v>
      </c>
      <c r="C7786">
        <v>6</v>
      </c>
      <c r="D7786">
        <v>1</v>
      </c>
      <c r="E7786">
        <v>78</v>
      </c>
      <c r="F7786" t="s">
        <v>45</v>
      </c>
      <c r="G7786" t="s">
        <v>1363</v>
      </c>
      <c r="H7786" t="s">
        <v>924</v>
      </c>
      <c r="I7786" t="s">
        <v>18</v>
      </c>
      <c r="J7786" t="s">
        <v>18</v>
      </c>
      <c r="K7786" t="s">
        <v>18</v>
      </c>
      <c r="L7786" t="s">
        <v>59</v>
      </c>
      <c r="M7786" t="s">
        <v>20</v>
      </c>
      <c r="N7786" t="s">
        <v>21</v>
      </c>
      <c r="O7786" t="str">
        <f t="shared" si="121"/>
        <v>Mar</v>
      </c>
    </row>
    <row r="7787" spans="1:15" x14ac:dyDescent="0.3">
      <c r="A7787" s="1">
        <v>43146</v>
      </c>
      <c r="B7787">
        <v>74</v>
      </c>
      <c r="C7787">
        <v>3</v>
      </c>
      <c r="D7787">
        <v>-1</v>
      </c>
      <c r="E7787">
        <v>34</v>
      </c>
      <c r="F7787" t="s">
        <v>56</v>
      </c>
      <c r="G7787" t="s">
        <v>27</v>
      </c>
      <c r="H7787" t="s">
        <v>1954</v>
      </c>
      <c r="I7787" t="s">
        <v>18</v>
      </c>
      <c r="J7787" t="s">
        <v>18</v>
      </c>
      <c r="K7787" t="s">
        <v>18</v>
      </c>
      <c r="L7787" t="s">
        <v>1697</v>
      </c>
      <c r="M7787" t="s">
        <v>12</v>
      </c>
      <c r="N7787" t="s">
        <v>21</v>
      </c>
      <c r="O7787" t="str">
        <f t="shared" si="121"/>
        <v>Feb</v>
      </c>
    </row>
    <row r="7788" spans="1:15" x14ac:dyDescent="0.3">
      <c r="A7788" s="1">
        <v>43342</v>
      </c>
      <c r="B7788">
        <v>73</v>
      </c>
      <c r="C7788">
        <v>5</v>
      </c>
      <c r="D7788">
        <v>24</v>
      </c>
      <c r="E7788">
        <v>97</v>
      </c>
      <c r="F7788" t="s">
        <v>207</v>
      </c>
      <c r="G7788" t="s">
        <v>1638</v>
      </c>
      <c r="H7788" t="s">
        <v>670</v>
      </c>
      <c r="I7788" t="s">
        <v>18</v>
      </c>
      <c r="J7788" t="s">
        <v>197</v>
      </c>
      <c r="K7788" t="s">
        <v>18</v>
      </c>
      <c r="L7788" t="s">
        <v>19</v>
      </c>
      <c r="M7788" t="s">
        <v>20</v>
      </c>
      <c r="N7788" t="s">
        <v>21</v>
      </c>
      <c r="O7788" t="str">
        <f t="shared" si="121"/>
        <v>Aug</v>
      </c>
    </row>
    <row r="7789" spans="1:15" x14ac:dyDescent="0.3">
      <c r="A7789" s="1">
        <v>43333</v>
      </c>
      <c r="B7789">
        <v>73</v>
      </c>
      <c r="C7789">
        <v>6</v>
      </c>
      <c r="D7789">
        <v>24</v>
      </c>
      <c r="E7789">
        <v>89</v>
      </c>
      <c r="F7789" t="s">
        <v>180</v>
      </c>
      <c r="G7789" t="s">
        <v>987</v>
      </c>
      <c r="H7789" t="s">
        <v>471</v>
      </c>
      <c r="I7789" t="s">
        <v>18</v>
      </c>
      <c r="J7789" t="s">
        <v>78</v>
      </c>
      <c r="K7789" t="s">
        <v>18</v>
      </c>
      <c r="L7789" t="s">
        <v>19</v>
      </c>
      <c r="M7789" t="s">
        <v>20</v>
      </c>
      <c r="N7789" t="s">
        <v>21</v>
      </c>
      <c r="O7789" t="str">
        <f t="shared" si="121"/>
        <v>Aug</v>
      </c>
    </row>
    <row r="7790" spans="1:15" x14ac:dyDescent="0.3">
      <c r="A7790" s="1">
        <v>43346</v>
      </c>
      <c r="B7790">
        <v>73</v>
      </c>
      <c r="C7790">
        <v>19</v>
      </c>
      <c r="D7790">
        <v>22</v>
      </c>
      <c r="E7790">
        <v>97</v>
      </c>
      <c r="F7790" t="s">
        <v>344</v>
      </c>
      <c r="G7790" t="s">
        <v>721</v>
      </c>
      <c r="H7790" t="s">
        <v>165</v>
      </c>
      <c r="I7790" t="s">
        <v>243</v>
      </c>
      <c r="J7790" t="s">
        <v>70</v>
      </c>
      <c r="K7790" t="s">
        <v>18</v>
      </c>
      <c r="L7790" t="s">
        <v>48</v>
      </c>
      <c r="M7790" t="s">
        <v>20</v>
      </c>
      <c r="N7790" t="s">
        <v>21</v>
      </c>
      <c r="O7790" t="str">
        <f t="shared" si="121"/>
        <v>Sep</v>
      </c>
    </row>
    <row r="7791" spans="1:15" x14ac:dyDescent="0.3">
      <c r="A7791" s="1">
        <v>43177</v>
      </c>
      <c r="B7791">
        <v>73</v>
      </c>
      <c r="C7791">
        <v>6</v>
      </c>
      <c r="D7791">
        <v>6</v>
      </c>
      <c r="E7791">
        <v>54</v>
      </c>
      <c r="F7791" t="s">
        <v>141</v>
      </c>
      <c r="G7791" t="s">
        <v>972</v>
      </c>
      <c r="H7791" t="s">
        <v>804</v>
      </c>
      <c r="I7791" t="s">
        <v>18</v>
      </c>
      <c r="J7791" t="s">
        <v>18</v>
      </c>
      <c r="K7791" t="s">
        <v>18</v>
      </c>
      <c r="L7791" t="s">
        <v>59</v>
      </c>
      <c r="M7791" t="s">
        <v>20</v>
      </c>
      <c r="N7791" t="s">
        <v>21</v>
      </c>
      <c r="O7791" t="str">
        <f t="shared" si="121"/>
        <v>Mar</v>
      </c>
    </row>
    <row r="7792" spans="1:15" x14ac:dyDescent="0.3">
      <c r="A7792" s="1">
        <v>43122</v>
      </c>
      <c r="B7792">
        <v>73</v>
      </c>
      <c r="C7792">
        <v>2</v>
      </c>
      <c r="D7792">
        <v>0</v>
      </c>
      <c r="E7792">
        <v>33</v>
      </c>
      <c r="F7792" t="s">
        <v>53</v>
      </c>
      <c r="G7792" t="s">
        <v>27</v>
      </c>
      <c r="H7792" t="s">
        <v>1877</v>
      </c>
      <c r="I7792" t="s">
        <v>18</v>
      </c>
      <c r="J7792" t="s">
        <v>18</v>
      </c>
      <c r="K7792" t="s">
        <v>18</v>
      </c>
      <c r="L7792" t="s">
        <v>1697</v>
      </c>
      <c r="M7792" t="s">
        <v>20</v>
      </c>
      <c r="N7792" t="s">
        <v>21</v>
      </c>
      <c r="O7792" t="str">
        <f t="shared" si="121"/>
        <v>Jan</v>
      </c>
    </row>
    <row r="7793" spans="1:15" x14ac:dyDescent="0.3">
      <c r="A7793" s="1">
        <v>43130</v>
      </c>
      <c r="B7793">
        <v>73</v>
      </c>
      <c r="C7793">
        <v>22</v>
      </c>
      <c r="D7793">
        <v>-2</v>
      </c>
      <c r="E7793">
        <v>85</v>
      </c>
      <c r="F7793" t="s">
        <v>166</v>
      </c>
      <c r="G7793" t="s">
        <v>1766</v>
      </c>
      <c r="H7793" t="s">
        <v>1430</v>
      </c>
      <c r="I7793" t="s">
        <v>18</v>
      </c>
      <c r="J7793" t="s">
        <v>18</v>
      </c>
      <c r="K7793" t="s">
        <v>94</v>
      </c>
      <c r="L7793" t="s">
        <v>1697</v>
      </c>
      <c r="M7793" t="s">
        <v>20</v>
      </c>
      <c r="N7793" t="s">
        <v>21</v>
      </c>
      <c r="O7793" t="str">
        <f t="shared" si="121"/>
        <v>Jan</v>
      </c>
    </row>
    <row r="7794" spans="1:15" x14ac:dyDescent="0.3">
      <c r="A7794" s="1">
        <v>43121</v>
      </c>
      <c r="B7794">
        <v>73</v>
      </c>
      <c r="C7794">
        <v>4</v>
      </c>
      <c r="D7794">
        <v>-2</v>
      </c>
      <c r="E7794">
        <v>47</v>
      </c>
      <c r="F7794" t="s">
        <v>71</v>
      </c>
      <c r="G7794" t="s">
        <v>1284</v>
      </c>
      <c r="H7794" t="s">
        <v>1224</v>
      </c>
      <c r="I7794" t="s">
        <v>18</v>
      </c>
      <c r="J7794" t="s">
        <v>18</v>
      </c>
      <c r="K7794" t="s">
        <v>18</v>
      </c>
      <c r="L7794" t="s">
        <v>1697</v>
      </c>
      <c r="M7794" t="s">
        <v>20</v>
      </c>
      <c r="N7794" t="s">
        <v>21</v>
      </c>
      <c r="O7794" t="str">
        <f t="shared" si="121"/>
        <v>Jan</v>
      </c>
    </row>
    <row r="7795" spans="1:15" x14ac:dyDescent="0.3">
      <c r="A7795" s="1">
        <v>43283</v>
      </c>
      <c r="B7795">
        <v>72</v>
      </c>
      <c r="C7795">
        <v>21</v>
      </c>
      <c r="D7795">
        <v>23</v>
      </c>
      <c r="E7795">
        <v>98</v>
      </c>
      <c r="F7795" t="s">
        <v>307</v>
      </c>
      <c r="G7795" t="s">
        <v>1165</v>
      </c>
      <c r="H7795" t="s">
        <v>112</v>
      </c>
      <c r="I7795" t="s">
        <v>18</v>
      </c>
      <c r="J7795" t="s">
        <v>70</v>
      </c>
      <c r="K7795" t="s">
        <v>18</v>
      </c>
      <c r="L7795" t="s">
        <v>19</v>
      </c>
      <c r="M7795" t="s">
        <v>20</v>
      </c>
      <c r="N7795" t="s">
        <v>21</v>
      </c>
      <c r="O7795" t="str">
        <f t="shared" si="121"/>
        <v>Jul</v>
      </c>
    </row>
    <row r="7796" spans="1:15" x14ac:dyDescent="0.3">
      <c r="A7796" s="1">
        <v>43266</v>
      </c>
      <c r="B7796">
        <v>72</v>
      </c>
      <c r="C7796">
        <v>4</v>
      </c>
      <c r="D7796">
        <v>18</v>
      </c>
      <c r="E7796">
        <v>93</v>
      </c>
      <c r="F7796" t="s">
        <v>64</v>
      </c>
      <c r="G7796" t="s">
        <v>2587</v>
      </c>
      <c r="H7796" t="s">
        <v>514</v>
      </c>
      <c r="I7796" t="s">
        <v>18</v>
      </c>
      <c r="J7796" t="s">
        <v>583</v>
      </c>
      <c r="K7796" t="s">
        <v>18</v>
      </c>
      <c r="L7796" t="s">
        <v>19</v>
      </c>
      <c r="M7796" t="s">
        <v>20</v>
      </c>
      <c r="N7796" t="s">
        <v>21</v>
      </c>
      <c r="O7796" t="str">
        <f t="shared" si="121"/>
        <v>Jun</v>
      </c>
    </row>
    <row r="7797" spans="1:15" x14ac:dyDescent="0.3">
      <c r="A7797" s="1">
        <v>43233</v>
      </c>
      <c r="B7797">
        <v>72</v>
      </c>
      <c r="C7797">
        <v>5</v>
      </c>
      <c r="D7797">
        <v>14</v>
      </c>
      <c r="E7797">
        <v>98</v>
      </c>
      <c r="F7797" t="s">
        <v>83</v>
      </c>
      <c r="G7797" t="s">
        <v>2563</v>
      </c>
      <c r="H7797" t="s">
        <v>158</v>
      </c>
      <c r="I7797" t="s">
        <v>18</v>
      </c>
      <c r="J7797" t="s">
        <v>18</v>
      </c>
      <c r="K7797" t="s">
        <v>18</v>
      </c>
      <c r="L7797" t="s">
        <v>59</v>
      </c>
      <c r="M7797" t="s">
        <v>20</v>
      </c>
      <c r="N7797" t="s">
        <v>21</v>
      </c>
      <c r="O7797" t="str">
        <f t="shared" si="121"/>
        <v>May</v>
      </c>
    </row>
    <row r="7798" spans="1:15" x14ac:dyDescent="0.3">
      <c r="A7798" s="1">
        <v>43159</v>
      </c>
      <c r="B7798">
        <v>72</v>
      </c>
      <c r="C7798">
        <v>4</v>
      </c>
      <c r="D7798">
        <v>5</v>
      </c>
      <c r="E7798">
        <v>56</v>
      </c>
      <c r="F7798" t="s">
        <v>141</v>
      </c>
      <c r="G7798" t="s">
        <v>1650</v>
      </c>
      <c r="H7798" t="s">
        <v>862</v>
      </c>
      <c r="I7798" t="s">
        <v>18</v>
      </c>
      <c r="J7798" t="s">
        <v>18</v>
      </c>
      <c r="K7798" t="s">
        <v>18</v>
      </c>
      <c r="L7798" t="s">
        <v>1697</v>
      </c>
      <c r="M7798" t="s">
        <v>20</v>
      </c>
      <c r="N7798" t="s">
        <v>21</v>
      </c>
      <c r="O7798" t="str">
        <f t="shared" si="121"/>
        <v>Feb</v>
      </c>
    </row>
    <row r="7799" spans="1:15" x14ac:dyDescent="0.3">
      <c r="A7799" s="1">
        <v>43117</v>
      </c>
      <c r="B7799">
        <v>72</v>
      </c>
      <c r="C7799">
        <v>5</v>
      </c>
      <c r="D7799">
        <v>3</v>
      </c>
      <c r="E7799">
        <v>66</v>
      </c>
      <c r="F7799" t="s">
        <v>83</v>
      </c>
      <c r="G7799" t="s">
        <v>927</v>
      </c>
      <c r="H7799" t="s">
        <v>734</v>
      </c>
      <c r="I7799" t="s">
        <v>18</v>
      </c>
      <c r="J7799" t="s">
        <v>18</v>
      </c>
      <c r="K7799" t="s">
        <v>18</v>
      </c>
      <c r="L7799" t="s">
        <v>1697</v>
      </c>
      <c r="M7799" t="s">
        <v>20</v>
      </c>
      <c r="N7799" t="s">
        <v>21</v>
      </c>
      <c r="O7799" t="str">
        <f t="shared" si="121"/>
        <v>Jan</v>
      </c>
    </row>
    <row r="7800" spans="1:15" x14ac:dyDescent="0.3">
      <c r="A7800" s="1">
        <v>43155</v>
      </c>
      <c r="B7800">
        <v>72</v>
      </c>
      <c r="C7800">
        <v>6</v>
      </c>
      <c r="D7800">
        <v>1</v>
      </c>
      <c r="E7800">
        <v>83</v>
      </c>
      <c r="F7800" t="s">
        <v>105</v>
      </c>
      <c r="G7800" t="s">
        <v>2549</v>
      </c>
      <c r="H7800" t="s">
        <v>741</v>
      </c>
      <c r="I7800" t="s">
        <v>18</v>
      </c>
      <c r="J7800" t="s">
        <v>18</v>
      </c>
      <c r="K7800" t="s">
        <v>18</v>
      </c>
      <c r="L7800" t="s">
        <v>1697</v>
      </c>
      <c r="M7800" t="s">
        <v>20</v>
      </c>
      <c r="N7800" t="s">
        <v>21</v>
      </c>
      <c r="O7800" t="str">
        <f t="shared" si="121"/>
        <v>Feb</v>
      </c>
    </row>
    <row r="7801" spans="1:15" x14ac:dyDescent="0.3">
      <c r="A7801" s="1">
        <v>43158</v>
      </c>
      <c r="B7801">
        <v>72</v>
      </c>
      <c r="C7801">
        <v>5</v>
      </c>
      <c r="D7801">
        <v>1</v>
      </c>
      <c r="E7801">
        <v>50</v>
      </c>
      <c r="F7801" t="s">
        <v>200</v>
      </c>
      <c r="G7801" t="s">
        <v>2289</v>
      </c>
      <c r="H7801" t="s">
        <v>1572</v>
      </c>
      <c r="I7801" t="s">
        <v>18</v>
      </c>
      <c r="J7801" t="s">
        <v>18</v>
      </c>
      <c r="K7801" t="s">
        <v>18</v>
      </c>
      <c r="L7801" t="s">
        <v>1697</v>
      </c>
      <c r="M7801" t="s">
        <v>20</v>
      </c>
      <c r="N7801" t="s">
        <v>21</v>
      </c>
      <c r="O7801" t="str">
        <f t="shared" si="121"/>
        <v>Feb</v>
      </c>
    </row>
    <row r="7802" spans="1:15" x14ac:dyDescent="0.3">
      <c r="A7802" s="1">
        <v>43130</v>
      </c>
      <c r="B7802">
        <v>72</v>
      </c>
      <c r="C7802">
        <v>20</v>
      </c>
      <c r="D7802">
        <v>-2</v>
      </c>
      <c r="E7802">
        <v>91</v>
      </c>
      <c r="F7802" t="s">
        <v>141</v>
      </c>
      <c r="G7802" t="s">
        <v>2440</v>
      </c>
      <c r="H7802" t="s">
        <v>1183</v>
      </c>
      <c r="I7802" t="s">
        <v>18</v>
      </c>
      <c r="J7802" t="s">
        <v>18</v>
      </c>
      <c r="K7802" t="s">
        <v>180</v>
      </c>
      <c r="L7802" t="s">
        <v>1697</v>
      </c>
      <c r="M7802" t="s">
        <v>20</v>
      </c>
      <c r="N7802" t="s">
        <v>21</v>
      </c>
      <c r="O7802" t="str">
        <f t="shared" si="121"/>
        <v>Jan</v>
      </c>
    </row>
    <row r="7803" spans="1:15" x14ac:dyDescent="0.3">
      <c r="A7803" s="1">
        <v>43095</v>
      </c>
      <c r="B7803">
        <v>72</v>
      </c>
      <c r="C7803">
        <v>3</v>
      </c>
      <c r="D7803">
        <v>-3</v>
      </c>
      <c r="E7803">
        <v>70</v>
      </c>
      <c r="F7803" t="s">
        <v>70</v>
      </c>
      <c r="G7803" t="s">
        <v>50</v>
      </c>
      <c r="H7803" t="s">
        <v>1485</v>
      </c>
      <c r="I7803" t="s">
        <v>18</v>
      </c>
      <c r="J7803" t="s">
        <v>18</v>
      </c>
      <c r="K7803" t="s">
        <v>18</v>
      </c>
      <c r="L7803" t="s">
        <v>1697</v>
      </c>
      <c r="M7803" t="s">
        <v>20</v>
      </c>
      <c r="N7803" t="s">
        <v>21</v>
      </c>
      <c r="O7803" t="str">
        <f t="shared" si="121"/>
        <v>Dec</v>
      </c>
    </row>
    <row r="7804" spans="1:15" x14ac:dyDescent="0.3">
      <c r="A7804" s="1">
        <v>43094</v>
      </c>
      <c r="B7804">
        <v>72</v>
      </c>
      <c r="C7804">
        <v>4</v>
      </c>
      <c r="D7804">
        <v>-3</v>
      </c>
      <c r="E7804">
        <v>51</v>
      </c>
      <c r="F7804" t="s">
        <v>267</v>
      </c>
      <c r="G7804" t="s">
        <v>27</v>
      </c>
      <c r="H7804" t="s">
        <v>1773</v>
      </c>
      <c r="I7804" t="s">
        <v>18</v>
      </c>
      <c r="J7804" t="s">
        <v>18</v>
      </c>
      <c r="K7804" t="s">
        <v>18</v>
      </c>
      <c r="L7804" t="s">
        <v>1697</v>
      </c>
      <c r="M7804" t="s">
        <v>12</v>
      </c>
      <c r="N7804" t="s">
        <v>21</v>
      </c>
      <c r="O7804" t="str">
        <f t="shared" si="121"/>
        <v>Dec</v>
      </c>
    </row>
    <row r="7805" spans="1:15" x14ac:dyDescent="0.3">
      <c r="A7805" s="1">
        <v>43128</v>
      </c>
      <c r="B7805">
        <v>72</v>
      </c>
      <c r="C7805">
        <v>2</v>
      </c>
      <c r="D7805">
        <v>-8</v>
      </c>
      <c r="E7805">
        <v>51</v>
      </c>
      <c r="F7805" t="s">
        <v>34</v>
      </c>
      <c r="G7805" t="s">
        <v>2051</v>
      </c>
      <c r="H7805" t="s">
        <v>1914</v>
      </c>
      <c r="I7805" t="s">
        <v>18</v>
      </c>
      <c r="J7805" t="s">
        <v>18</v>
      </c>
      <c r="K7805" t="s">
        <v>18</v>
      </c>
      <c r="L7805" t="s">
        <v>1697</v>
      </c>
      <c r="M7805" t="s">
        <v>20</v>
      </c>
      <c r="N7805" t="s">
        <v>21</v>
      </c>
      <c r="O7805" t="str">
        <f t="shared" si="121"/>
        <v>Jan</v>
      </c>
    </row>
    <row r="7806" spans="1:15" x14ac:dyDescent="0.3">
      <c r="A7806" s="1">
        <v>43128</v>
      </c>
      <c r="B7806">
        <v>72</v>
      </c>
      <c r="C7806">
        <v>8</v>
      </c>
      <c r="D7806">
        <v>-8</v>
      </c>
      <c r="E7806">
        <v>43</v>
      </c>
      <c r="F7806" t="s">
        <v>141</v>
      </c>
      <c r="G7806" t="s">
        <v>579</v>
      </c>
      <c r="H7806" t="s">
        <v>2193</v>
      </c>
      <c r="I7806" t="s">
        <v>18</v>
      </c>
      <c r="J7806" t="s">
        <v>18</v>
      </c>
      <c r="K7806" t="s">
        <v>18</v>
      </c>
      <c r="L7806" t="s">
        <v>1697</v>
      </c>
      <c r="M7806" t="s">
        <v>20</v>
      </c>
      <c r="N7806" t="s">
        <v>21</v>
      </c>
      <c r="O7806" t="str">
        <f t="shared" si="121"/>
        <v>Jan</v>
      </c>
    </row>
    <row r="7807" spans="1:15" x14ac:dyDescent="0.3">
      <c r="A7807" s="1">
        <v>43292</v>
      </c>
      <c r="B7807">
        <v>71</v>
      </c>
      <c r="C7807">
        <v>4</v>
      </c>
      <c r="D7807">
        <v>24</v>
      </c>
      <c r="E7807">
        <v>97</v>
      </c>
      <c r="F7807" t="s">
        <v>70</v>
      </c>
      <c r="G7807" t="s">
        <v>2491</v>
      </c>
      <c r="H7807" t="s">
        <v>796</v>
      </c>
      <c r="I7807" t="s">
        <v>18</v>
      </c>
      <c r="J7807" t="s">
        <v>18</v>
      </c>
      <c r="K7807" t="s">
        <v>18</v>
      </c>
      <c r="L7807" t="s">
        <v>19</v>
      </c>
      <c r="M7807" t="s">
        <v>20</v>
      </c>
      <c r="N7807" t="s">
        <v>21</v>
      </c>
      <c r="O7807" t="str">
        <f t="shared" si="121"/>
        <v>Jul</v>
      </c>
    </row>
    <row r="7808" spans="1:15" x14ac:dyDescent="0.3">
      <c r="A7808" s="1">
        <v>43290</v>
      </c>
      <c r="B7808">
        <v>71</v>
      </c>
      <c r="C7808">
        <v>12</v>
      </c>
      <c r="D7808">
        <v>21</v>
      </c>
      <c r="E7808">
        <v>83</v>
      </c>
      <c r="F7808" t="s">
        <v>169</v>
      </c>
      <c r="G7808" t="s">
        <v>780</v>
      </c>
      <c r="H7808" t="s">
        <v>476</v>
      </c>
      <c r="I7808" t="s">
        <v>163</v>
      </c>
      <c r="J7808" t="s">
        <v>18</v>
      </c>
      <c r="K7808" t="s">
        <v>18</v>
      </c>
      <c r="L7808" t="s">
        <v>19</v>
      </c>
      <c r="M7808" t="s">
        <v>20</v>
      </c>
      <c r="N7808" t="s">
        <v>21</v>
      </c>
      <c r="O7808" t="str">
        <f t="shared" si="121"/>
        <v>Jul</v>
      </c>
    </row>
    <row r="7809" spans="1:15" x14ac:dyDescent="0.3">
      <c r="A7809" s="1">
        <v>43290</v>
      </c>
      <c r="B7809">
        <v>71</v>
      </c>
      <c r="C7809">
        <v>22</v>
      </c>
      <c r="D7809">
        <v>20</v>
      </c>
      <c r="E7809">
        <v>96</v>
      </c>
      <c r="F7809" t="s">
        <v>45</v>
      </c>
      <c r="G7809" t="s">
        <v>202</v>
      </c>
      <c r="H7809" t="s">
        <v>232</v>
      </c>
      <c r="I7809" t="s">
        <v>18</v>
      </c>
      <c r="J7809" t="s">
        <v>197</v>
      </c>
      <c r="K7809" t="s">
        <v>18</v>
      </c>
      <c r="L7809" t="s">
        <v>19</v>
      </c>
      <c r="M7809" t="s">
        <v>20</v>
      </c>
      <c r="N7809" t="s">
        <v>21</v>
      </c>
      <c r="O7809" t="str">
        <f t="shared" si="121"/>
        <v>Jul</v>
      </c>
    </row>
    <row r="7810" spans="1:15" x14ac:dyDescent="0.3">
      <c r="A7810" s="1">
        <v>43226</v>
      </c>
      <c r="B7810">
        <v>71</v>
      </c>
      <c r="C7810">
        <v>12</v>
      </c>
      <c r="D7810">
        <v>16</v>
      </c>
      <c r="E7810">
        <v>96</v>
      </c>
      <c r="F7810" t="s">
        <v>45</v>
      </c>
      <c r="G7810" t="s">
        <v>2387</v>
      </c>
      <c r="H7810" t="s">
        <v>16</v>
      </c>
      <c r="I7810" t="s">
        <v>197</v>
      </c>
      <c r="J7810" t="s">
        <v>22</v>
      </c>
      <c r="K7810" t="s">
        <v>18</v>
      </c>
      <c r="L7810" t="s">
        <v>59</v>
      </c>
      <c r="M7810" t="s">
        <v>20</v>
      </c>
      <c r="N7810" t="s">
        <v>21</v>
      </c>
      <c r="O7810" t="str">
        <f t="shared" ref="O7810:O7873" si="122">TEXT(A7810,"mmm")</f>
        <v>May</v>
      </c>
    </row>
    <row r="7811" spans="1:15" x14ac:dyDescent="0.3">
      <c r="A7811" s="1">
        <v>43411</v>
      </c>
      <c r="B7811">
        <v>71</v>
      </c>
      <c r="C7811">
        <v>5</v>
      </c>
      <c r="D7811">
        <v>11</v>
      </c>
      <c r="E7811">
        <v>95</v>
      </c>
      <c r="F7811" t="s">
        <v>344</v>
      </c>
      <c r="G7811" t="s">
        <v>1651</v>
      </c>
      <c r="H7811" t="s">
        <v>438</v>
      </c>
      <c r="I7811" t="s">
        <v>18</v>
      </c>
      <c r="J7811" t="s">
        <v>18</v>
      </c>
      <c r="K7811" t="s">
        <v>18</v>
      </c>
      <c r="L7811" t="s">
        <v>48</v>
      </c>
      <c r="M7811" t="s">
        <v>20</v>
      </c>
      <c r="N7811" t="s">
        <v>21</v>
      </c>
      <c r="O7811" t="str">
        <f t="shared" si="122"/>
        <v>Nov</v>
      </c>
    </row>
    <row r="7812" spans="1:15" x14ac:dyDescent="0.3">
      <c r="A7812" s="1">
        <v>43177</v>
      </c>
      <c r="B7812">
        <v>71</v>
      </c>
      <c r="C7812">
        <v>21</v>
      </c>
      <c r="D7812">
        <v>9</v>
      </c>
      <c r="E7812">
        <v>72</v>
      </c>
      <c r="F7812" t="s">
        <v>207</v>
      </c>
      <c r="G7812" t="s">
        <v>2588</v>
      </c>
      <c r="H7812" t="s">
        <v>626</v>
      </c>
      <c r="I7812" t="s">
        <v>18</v>
      </c>
      <c r="J7812" t="s">
        <v>18</v>
      </c>
      <c r="K7812" t="s">
        <v>18</v>
      </c>
      <c r="L7812" t="s">
        <v>59</v>
      </c>
      <c r="M7812" t="s">
        <v>20</v>
      </c>
      <c r="N7812" t="s">
        <v>21</v>
      </c>
      <c r="O7812" t="str">
        <f t="shared" si="122"/>
        <v>Mar</v>
      </c>
    </row>
    <row r="7813" spans="1:15" x14ac:dyDescent="0.3">
      <c r="A7813" s="1">
        <v>43184</v>
      </c>
      <c r="B7813">
        <v>71</v>
      </c>
      <c r="C7813">
        <v>6</v>
      </c>
      <c r="D7813">
        <v>5</v>
      </c>
      <c r="E7813">
        <v>84</v>
      </c>
      <c r="F7813" t="s">
        <v>71</v>
      </c>
      <c r="G7813" t="s">
        <v>2148</v>
      </c>
      <c r="H7813" t="s">
        <v>56</v>
      </c>
      <c r="I7813" t="s">
        <v>18</v>
      </c>
      <c r="J7813" t="s">
        <v>18</v>
      </c>
      <c r="K7813" t="s">
        <v>18</v>
      </c>
      <c r="L7813" t="s">
        <v>59</v>
      </c>
      <c r="M7813" t="s">
        <v>20</v>
      </c>
      <c r="N7813" t="s">
        <v>21</v>
      </c>
      <c r="O7813" t="str">
        <f t="shared" si="122"/>
        <v>Mar</v>
      </c>
    </row>
    <row r="7814" spans="1:15" x14ac:dyDescent="0.3">
      <c r="A7814" s="1">
        <v>43160</v>
      </c>
      <c r="B7814">
        <v>71</v>
      </c>
      <c r="C7814">
        <v>0</v>
      </c>
      <c r="D7814">
        <v>2</v>
      </c>
      <c r="E7814">
        <v>96</v>
      </c>
      <c r="F7814" t="s">
        <v>201</v>
      </c>
      <c r="G7814" t="s">
        <v>1013</v>
      </c>
      <c r="H7814" t="s">
        <v>53</v>
      </c>
      <c r="I7814" t="s">
        <v>18</v>
      </c>
      <c r="J7814" t="s">
        <v>239</v>
      </c>
      <c r="K7814" t="s">
        <v>18</v>
      </c>
      <c r="L7814" t="s">
        <v>59</v>
      </c>
      <c r="M7814" t="s">
        <v>12</v>
      </c>
      <c r="N7814" t="s">
        <v>21</v>
      </c>
      <c r="O7814" t="str">
        <f t="shared" si="122"/>
        <v>Mar</v>
      </c>
    </row>
    <row r="7815" spans="1:15" x14ac:dyDescent="0.3">
      <c r="A7815" s="1">
        <v>43079</v>
      </c>
      <c r="B7815">
        <v>71</v>
      </c>
      <c r="C7815">
        <v>4</v>
      </c>
      <c r="D7815">
        <v>0</v>
      </c>
      <c r="E7815">
        <v>52</v>
      </c>
      <c r="F7815" t="s">
        <v>64</v>
      </c>
      <c r="G7815" t="s">
        <v>2010</v>
      </c>
      <c r="H7815" t="s">
        <v>351</v>
      </c>
      <c r="I7815" t="s">
        <v>18</v>
      </c>
      <c r="J7815" t="s">
        <v>18</v>
      </c>
      <c r="K7815" t="s">
        <v>18</v>
      </c>
      <c r="L7815" t="s">
        <v>1697</v>
      </c>
      <c r="M7815" t="s">
        <v>20</v>
      </c>
      <c r="N7815" t="s">
        <v>21</v>
      </c>
      <c r="O7815" t="str">
        <f t="shared" si="122"/>
        <v>Dec</v>
      </c>
    </row>
    <row r="7816" spans="1:15" x14ac:dyDescent="0.3">
      <c r="A7816" s="1">
        <v>43162</v>
      </c>
      <c r="B7816">
        <v>71</v>
      </c>
      <c r="C7816">
        <v>6</v>
      </c>
      <c r="D7816">
        <v>0</v>
      </c>
      <c r="E7816">
        <v>42</v>
      </c>
      <c r="F7816" t="s">
        <v>207</v>
      </c>
      <c r="G7816" t="s">
        <v>2585</v>
      </c>
      <c r="H7816" t="s">
        <v>1835</v>
      </c>
      <c r="I7816" t="s">
        <v>18</v>
      </c>
      <c r="J7816" t="s">
        <v>18</v>
      </c>
      <c r="K7816" t="s">
        <v>18</v>
      </c>
      <c r="L7816" t="s">
        <v>59</v>
      </c>
      <c r="M7816" t="s">
        <v>20</v>
      </c>
      <c r="N7816" t="s">
        <v>21</v>
      </c>
      <c r="O7816" t="str">
        <f t="shared" si="122"/>
        <v>Mar</v>
      </c>
    </row>
    <row r="7817" spans="1:15" x14ac:dyDescent="0.3">
      <c r="A7817" s="1">
        <v>43153</v>
      </c>
      <c r="B7817">
        <v>71</v>
      </c>
      <c r="C7817">
        <v>3</v>
      </c>
      <c r="D7817">
        <v>-3</v>
      </c>
      <c r="E7817">
        <v>57</v>
      </c>
      <c r="F7817" t="s">
        <v>197</v>
      </c>
      <c r="G7817" t="s">
        <v>97</v>
      </c>
      <c r="H7817" t="s">
        <v>1854</v>
      </c>
      <c r="I7817" t="s">
        <v>18</v>
      </c>
      <c r="J7817" t="s">
        <v>18</v>
      </c>
      <c r="K7817" t="s">
        <v>18</v>
      </c>
      <c r="L7817" t="s">
        <v>1697</v>
      </c>
      <c r="M7817" t="s">
        <v>20</v>
      </c>
      <c r="N7817" t="s">
        <v>21</v>
      </c>
      <c r="O7817" t="str">
        <f t="shared" si="122"/>
        <v>Feb</v>
      </c>
    </row>
    <row r="7818" spans="1:15" x14ac:dyDescent="0.3">
      <c r="A7818" s="1">
        <v>43148</v>
      </c>
      <c r="B7818">
        <v>71</v>
      </c>
      <c r="C7818">
        <v>1</v>
      </c>
      <c r="D7818">
        <v>-3</v>
      </c>
      <c r="E7818">
        <v>36</v>
      </c>
      <c r="F7818" t="s">
        <v>94</v>
      </c>
      <c r="G7818" t="s">
        <v>27</v>
      </c>
      <c r="H7818" t="s">
        <v>1842</v>
      </c>
      <c r="I7818" t="s">
        <v>18</v>
      </c>
      <c r="J7818" t="s">
        <v>18</v>
      </c>
      <c r="K7818" t="s">
        <v>18</v>
      </c>
      <c r="L7818" t="s">
        <v>1697</v>
      </c>
      <c r="M7818" t="s">
        <v>12</v>
      </c>
      <c r="N7818" t="s">
        <v>21</v>
      </c>
      <c r="O7818" t="str">
        <f t="shared" si="122"/>
        <v>Feb</v>
      </c>
    </row>
    <row r="7819" spans="1:15" x14ac:dyDescent="0.3">
      <c r="A7819" s="1">
        <v>43077</v>
      </c>
      <c r="B7819">
        <v>71</v>
      </c>
      <c r="C7819">
        <v>4</v>
      </c>
      <c r="D7819">
        <v>-5</v>
      </c>
      <c r="E7819">
        <v>53</v>
      </c>
      <c r="F7819" t="s">
        <v>84</v>
      </c>
      <c r="G7819" t="s">
        <v>617</v>
      </c>
      <c r="H7819" t="s">
        <v>1952</v>
      </c>
      <c r="I7819" t="s">
        <v>18</v>
      </c>
      <c r="J7819" t="s">
        <v>18</v>
      </c>
      <c r="K7819" t="s">
        <v>18</v>
      </c>
      <c r="L7819" t="s">
        <v>1697</v>
      </c>
      <c r="M7819" t="s">
        <v>20</v>
      </c>
      <c r="N7819" t="s">
        <v>21</v>
      </c>
      <c r="O7819" t="str">
        <f t="shared" si="122"/>
        <v>Dec</v>
      </c>
    </row>
    <row r="7820" spans="1:15" x14ac:dyDescent="0.3">
      <c r="A7820" s="1">
        <v>43161</v>
      </c>
      <c r="B7820">
        <v>71</v>
      </c>
      <c r="C7820">
        <v>2</v>
      </c>
      <c r="D7820">
        <v>-5</v>
      </c>
      <c r="E7820">
        <v>52</v>
      </c>
      <c r="F7820" t="s">
        <v>166</v>
      </c>
      <c r="G7820" t="s">
        <v>1822</v>
      </c>
      <c r="H7820" t="s">
        <v>1868</v>
      </c>
      <c r="I7820" t="s">
        <v>18</v>
      </c>
      <c r="J7820" t="s">
        <v>18</v>
      </c>
      <c r="K7820" t="s">
        <v>18</v>
      </c>
      <c r="L7820" t="s">
        <v>59</v>
      </c>
      <c r="M7820" t="s">
        <v>20</v>
      </c>
      <c r="N7820" t="s">
        <v>21</v>
      </c>
      <c r="O7820" t="str">
        <f t="shared" si="122"/>
        <v>Mar</v>
      </c>
    </row>
    <row r="7821" spans="1:15" x14ac:dyDescent="0.3">
      <c r="A7821" s="1">
        <v>43089</v>
      </c>
      <c r="B7821">
        <v>71</v>
      </c>
      <c r="C7821">
        <v>3</v>
      </c>
      <c r="D7821">
        <v>-8</v>
      </c>
      <c r="E7821">
        <v>70</v>
      </c>
      <c r="F7821" t="s">
        <v>201</v>
      </c>
      <c r="G7821" t="s">
        <v>1310</v>
      </c>
      <c r="H7821" t="s">
        <v>1441</v>
      </c>
      <c r="I7821" t="s">
        <v>18</v>
      </c>
      <c r="J7821" t="s">
        <v>18</v>
      </c>
      <c r="K7821" t="s">
        <v>239</v>
      </c>
      <c r="L7821" t="s">
        <v>1697</v>
      </c>
      <c r="M7821" t="s">
        <v>20</v>
      </c>
      <c r="N7821" t="s">
        <v>21</v>
      </c>
      <c r="O7821" t="str">
        <f t="shared" si="122"/>
        <v>Dec</v>
      </c>
    </row>
    <row r="7822" spans="1:15" x14ac:dyDescent="0.3">
      <c r="A7822" s="1">
        <v>43125</v>
      </c>
      <c r="B7822">
        <v>71</v>
      </c>
      <c r="C7822">
        <v>6</v>
      </c>
      <c r="D7822">
        <v>-16</v>
      </c>
      <c r="E7822">
        <v>33</v>
      </c>
      <c r="F7822" t="s">
        <v>22</v>
      </c>
      <c r="G7822" t="s">
        <v>27</v>
      </c>
      <c r="H7822" t="s">
        <v>2473</v>
      </c>
      <c r="I7822" t="s">
        <v>18</v>
      </c>
      <c r="J7822" t="s">
        <v>18</v>
      </c>
      <c r="K7822" t="s">
        <v>71</v>
      </c>
      <c r="L7822" t="s">
        <v>1697</v>
      </c>
      <c r="M7822" t="s">
        <v>20</v>
      </c>
      <c r="N7822" t="s">
        <v>21</v>
      </c>
      <c r="O7822" t="str">
        <f t="shared" si="122"/>
        <v>Jan</v>
      </c>
    </row>
    <row r="7823" spans="1:15" x14ac:dyDescent="0.3">
      <c r="A7823" s="1">
        <v>43124</v>
      </c>
      <c r="B7823">
        <v>71</v>
      </c>
      <c r="C7823">
        <v>6</v>
      </c>
      <c r="D7823">
        <v>-16</v>
      </c>
      <c r="E7823">
        <v>29</v>
      </c>
      <c r="F7823" t="s">
        <v>105</v>
      </c>
      <c r="G7823" t="s">
        <v>27</v>
      </c>
      <c r="H7823" t="s">
        <v>2589</v>
      </c>
      <c r="I7823" t="s">
        <v>18</v>
      </c>
      <c r="J7823" t="s">
        <v>18</v>
      </c>
      <c r="K7823" t="s">
        <v>207</v>
      </c>
      <c r="L7823" t="s">
        <v>1697</v>
      </c>
      <c r="M7823" t="s">
        <v>20</v>
      </c>
      <c r="N7823" t="s">
        <v>21</v>
      </c>
      <c r="O7823" t="str">
        <f t="shared" si="122"/>
        <v>Jan</v>
      </c>
    </row>
    <row r="7824" spans="1:15" x14ac:dyDescent="0.3">
      <c r="A7824" s="1">
        <v>43232</v>
      </c>
      <c r="B7824">
        <v>70</v>
      </c>
      <c r="C7824">
        <v>5</v>
      </c>
      <c r="D7824">
        <v>15</v>
      </c>
      <c r="E7824">
        <v>61</v>
      </c>
      <c r="F7824" t="s">
        <v>166</v>
      </c>
      <c r="G7824" t="s">
        <v>2308</v>
      </c>
      <c r="H7824" t="s">
        <v>86</v>
      </c>
      <c r="I7824" t="s">
        <v>18</v>
      </c>
      <c r="J7824" t="s">
        <v>18</v>
      </c>
      <c r="K7824" t="s">
        <v>18</v>
      </c>
      <c r="L7824" t="s">
        <v>59</v>
      </c>
      <c r="M7824" t="s">
        <v>20</v>
      </c>
      <c r="N7824" t="s">
        <v>21</v>
      </c>
      <c r="O7824" t="str">
        <f t="shared" si="122"/>
        <v>May</v>
      </c>
    </row>
    <row r="7825" spans="1:15" x14ac:dyDescent="0.3">
      <c r="A7825" s="1">
        <v>43204</v>
      </c>
      <c r="B7825">
        <v>70</v>
      </c>
      <c r="C7825">
        <v>13</v>
      </c>
      <c r="D7825">
        <v>9</v>
      </c>
      <c r="E7825">
        <v>93</v>
      </c>
      <c r="F7825" t="s">
        <v>141</v>
      </c>
      <c r="G7825" t="s">
        <v>2553</v>
      </c>
      <c r="H7825" t="s">
        <v>241</v>
      </c>
      <c r="I7825" t="s">
        <v>192</v>
      </c>
      <c r="J7825" t="s">
        <v>18</v>
      </c>
      <c r="K7825" t="s">
        <v>18</v>
      </c>
      <c r="L7825" t="s">
        <v>59</v>
      </c>
      <c r="M7825" t="s">
        <v>20</v>
      </c>
      <c r="N7825" t="s">
        <v>21</v>
      </c>
      <c r="O7825" t="str">
        <f t="shared" si="122"/>
        <v>Apr</v>
      </c>
    </row>
    <row r="7826" spans="1:15" x14ac:dyDescent="0.3">
      <c r="A7826" s="1">
        <v>43163</v>
      </c>
      <c r="B7826">
        <v>70</v>
      </c>
      <c r="C7826">
        <v>8</v>
      </c>
      <c r="D7826">
        <v>8</v>
      </c>
      <c r="E7826">
        <v>97</v>
      </c>
      <c r="F7826" t="s">
        <v>169</v>
      </c>
      <c r="G7826" t="s">
        <v>2532</v>
      </c>
      <c r="H7826" t="s">
        <v>287</v>
      </c>
      <c r="I7826" t="s">
        <v>243</v>
      </c>
      <c r="J7826" t="s">
        <v>18</v>
      </c>
      <c r="K7826" t="s">
        <v>18</v>
      </c>
      <c r="L7826" t="s">
        <v>59</v>
      </c>
      <c r="M7826" t="s">
        <v>20</v>
      </c>
      <c r="N7826" t="s">
        <v>21</v>
      </c>
      <c r="O7826" t="str">
        <f t="shared" si="122"/>
        <v>Mar</v>
      </c>
    </row>
    <row r="7827" spans="1:15" x14ac:dyDescent="0.3">
      <c r="A7827" s="1">
        <v>43177</v>
      </c>
      <c r="B7827">
        <v>70</v>
      </c>
      <c r="C7827">
        <v>22</v>
      </c>
      <c r="D7827">
        <v>8</v>
      </c>
      <c r="E7827">
        <v>76</v>
      </c>
      <c r="F7827" t="s">
        <v>83</v>
      </c>
      <c r="G7827" t="s">
        <v>677</v>
      </c>
      <c r="H7827" t="s">
        <v>314</v>
      </c>
      <c r="I7827" t="s">
        <v>18</v>
      </c>
      <c r="J7827" t="s">
        <v>18</v>
      </c>
      <c r="K7827" t="s">
        <v>18</v>
      </c>
      <c r="L7827" t="s">
        <v>59</v>
      </c>
      <c r="M7827" t="s">
        <v>20</v>
      </c>
      <c r="N7827" t="s">
        <v>21</v>
      </c>
      <c r="O7827" t="str">
        <f t="shared" si="122"/>
        <v>Mar</v>
      </c>
    </row>
    <row r="7828" spans="1:15" x14ac:dyDescent="0.3">
      <c r="A7828" s="1">
        <v>43195</v>
      </c>
      <c r="B7828">
        <v>70</v>
      </c>
      <c r="C7828">
        <v>12</v>
      </c>
      <c r="D7828">
        <v>7</v>
      </c>
      <c r="E7828">
        <v>95</v>
      </c>
      <c r="F7828" t="s">
        <v>41</v>
      </c>
      <c r="G7828" t="s">
        <v>2004</v>
      </c>
      <c r="H7828" t="s">
        <v>930</v>
      </c>
      <c r="I7828" t="s">
        <v>72</v>
      </c>
      <c r="J7828" t="s">
        <v>197</v>
      </c>
      <c r="K7828" t="s">
        <v>18</v>
      </c>
      <c r="L7828" t="s">
        <v>59</v>
      </c>
      <c r="M7828" t="s">
        <v>20</v>
      </c>
      <c r="N7828" t="s">
        <v>21</v>
      </c>
      <c r="O7828" t="str">
        <f t="shared" si="122"/>
        <v>Apr</v>
      </c>
    </row>
    <row r="7829" spans="1:15" x14ac:dyDescent="0.3">
      <c r="A7829" s="1">
        <v>43180</v>
      </c>
      <c r="B7829">
        <v>70</v>
      </c>
      <c r="C7829">
        <v>4</v>
      </c>
      <c r="D7829">
        <v>1</v>
      </c>
      <c r="E7829">
        <v>39</v>
      </c>
      <c r="F7829" t="s">
        <v>92</v>
      </c>
      <c r="G7829" t="s">
        <v>27</v>
      </c>
      <c r="H7829" t="s">
        <v>1832</v>
      </c>
      <c r="I7829" t="s">
        <v>18</v>
      </c>
      <c r="J7829" t="s">
        <v>18</v>
      </c>
      <c r="K7829" t="s">
        <v>18</v>
      </c>
      <c r="L7829" t="s">
        <v>59</v>
      </c>
      <c r="M7829" t="s">
        <v>20</v>
      </c>
      <c r="N7829" t="s">
        <v>21</v>
      </c>
      <c r="O7829" t="str">
        <f t="shared" si="122"/>
        <v>Mar</v>
      </c>
    </row>
    <row r="7830" spans="1:15" x14ac:dyDescent="0.3">
      <c r="A7830" s="1">
        <v>43071</v>
      </c>
      <c r="B7830">
        <v>70</v>
      </c>
      <c r="C7830">
        <v>6</v>
      </c>
      <c r="D7830">
        <v>-4</v>
      </c>
      <c r="E7830">
        <v>82</v>
      </c>
      <c r="F7830" t="s">
        <v>56</v>
      </c>
      <c r="G7830" t="s">
        <v>2548</v>
      </c>
      <c r="H7830" t="s">
        <v>871</v>
      </c>
      <c r="I7830" t="s">
        <v>18</v>
      </c>
      <c r="J7830" t="s">
        <v>18</v>
      </c>
      <c r="K7830" t="s">
        <v>18</v>
      </c>
      <c r="L7830" t="s">
        <v>1697</v>
      </c>
      <c r="M7830" t="s">
        <v>20</v>
      </c>
      <c r="N7830" t="s">
        <v>21</v>
      </c>
      <c r="O7830" t="str">
        <f t="shared" si="122"/>
        <v>Dec</v>
      </c>
    </row>
    <row r="7831" spans="1:15" x14ac:dyDescent="0.3">
      <c r="A7831" s="1">
        <v>43144</v>
      </c>
      <c r="B7831">
        <v>70</v>
      </c>
      <c r="C7831">
        <v>3</v>
      </c>
      <c r="D7831">
        <v>-6</v>
      </c>
      <c r="E7831">
        <v>61</v>
      </c>
      <c r="F7831" t="s">
        <v>201</v>
      </c>
      <c r="G7831" t="s">
        <v>50</v>
      </c>
      <c r="H7831" t="s">
        <v>2056</v>
      </c>
      <c r="I7831" t="s">
        <v>18</v>
      </c>
      <c r="J7831" t="s">
        <v>18</v>
      </c>
      <c r="K7831" t="s">
        <v>18</v>
      </c>
      <c r="L7831" t="s">
        <v>1697</v>
      </c>
      <c r="M7831" t="s">
        <v>20</v>
      </c>
      <c r="N7831" t="s">
        <v>21</v>
      </c>
      <c r="O7831" t="str">
        <f t="shared" si="122"/>
        <v>Feb</v>
      </c>
    </row>
    <row r="7832" spans="1:15" x14ac:dyDescent="0.3">
      <c r="A7832" s="1">
        <v>43135</v>
      </c>
      <c r="B7832">
        <v>70</v>
      </c>
      <c r="C7832">
        <v>8</v>
      </c>
      <c r="D7832">
        <v>-13</v>
      </c>
      <c r="E7832">
        <v>56</v>
      </c>
      <c r="F7832" t="s">
        <v>84</v>
      </c>
      <c r="G7832" t="s">
        <v>2383</v>
      </c>
      <c r="H7832" t="s">
        <v>2328</v>
      </c>
      <c r="I7832" t="s">
        <v>393</v>
      </c>
      <c r="J7832" t="s">
        <v>18</v>
      </c>
      <c r="K7832" t="s">
        <v>18</v>
      </c>
      <c r="L7832" t="s">
        <v>1697</v>
      </c>
      <c r="M7832" t="s">
        <v>20</v>
      </c>
      <c r="N7832" t="s">
        <v>21</v>
      </c>
      <c r="O7832" t="str">
        <f t="shared" si="122"/>
        <v>Feb</v>
      </c>
    </row>
    <row r="7833" spans="1:15" x14ac:dyDescent="0.3">
      <c r="A7833" s="1">
        <v>43237</v>
      </c>
      <c r="B7833">
        <v>69</v>
      </c>
      <c r="C7833">
        <v>6</v>
      </c>
      <c r="D7833">
        <v>19</v>
      </c>
      <c r="E7833">
        <v>98</v>
      </c>
      <c r="F7833" t="s">
        <v>72</v>
      </c>
      <c r="G7833" t="s">
        <v>2275</v>
      </c>
      <c r="H7833" t="s">
        <v>272</v>
      </c>
      <c r="I7833" t="s">
        <v>18</v>
      </c>
      <c r="J7833" t="s">
        <v>18</v>
      </c>
      <c r="K7833" t="s">
        <v>18</v>
      </c>
      <c r="L7833" t="s">
        <v>59</v>
      </c>
      <c r="M7833" t="s">
        <v>20</v>
      </c>
      <c r="N7833" t="s">
        <v>21</v>
      </c>
      <c r="O7833" t="str">
        <f t="shared" si="122"/>
        <v>May</v>
      </c>
    </row>
    <row r="7834" spans="1:15" x14ac:dyDescent="0.3">
      <c r="A7834" s="1">
        <v>43179</v>
      </c>
      <c r="B7834">
        <v>69</v>
      </c>
      <c r="C7834">
        <v>4</v>
      </c>
      <c r="D7834">
        <v>4</v>
      </c>
      <c r="E7834">
        <v>44</v>
      </c>
      <c r="F7834" t="s">
        <v>30</v>
      </c>
      <c r="G7834" t="s">
        <v>27</v>
      </c>
      <c r="H7834" t="s">
        <v>1821</v>
      </c>
      <c r="I7834" t="s">
        <v>18</v>
      </c>
      <c r="J7834" t="s">
        <v>18</v>
      </c>
      <c r="K7834" t="s">
        <v>18</v>
      </c>
      <c r="L7834" t="s">
        <v>59</v>
      </c>
      <c r="M7834" t="s">
        <v>20</v>
      </c>
      <c r="N7834" t="s">
        <v>21</v>
      </c>
      <c r="O7834" t="str">
        <f t="shared" si="122"/>
        <v>Mar</v>
      </c>
    </row>
    <row r="7835" spans="1:15" x14ac:dyDescent="0.3">
      <c r="A7835" s="1">
        <v>43131</v>
      </c>
      <c r="B7835">
        <v>69</v>
      </c>
      <c r="C7835">
        <v>0</v>
      </c>
      <c r="D7835">
        <v>-2</v>
      </c>
      <c r="E7835">
        <v>83</v>
      </c>
      <c r="F7835" t="s">
        <v>83</v>
      </c>
      <c r="G7835" t="s">
        <v>126</v>
      </c>
      <c r="H7835" t="s">
        <v>1237</v>
      </c>
      <c r="I7835" t="s">
        <v>18</v>
      </c>
      <c r="J7835" t="s">
        <v>18</v>
      </c>
      <c r="K7835" t="s">
        <v>94</v>
      </c>
      <c r="L7835" t="s">
        <v>1697</v>
      </c>
      <c r="M7835" t="s">
        <v>20</v>
      </c>
      <c r="N7835" t="s">
        <v>21</v>
      </c>
      <c r="O7835" t="str">
        <f t="shared" si="122"/>
        <v>Jan</v>
      </c>
    </row>
    <row r="7836" spans="1:15" x14ac:dyDescent="0.3">
      <c r="A7836" s="1">
        <v>43102</v>
      </c>
      <c r="B7836">
        <v>69</v>
      </c>
      <c r="C7836">
        <v>2</v>
      </c>
      <c r="D7836">
        <v>-2</v>
      </c>
      <c r="E7836">
        <v>62</v>
      </c>
      <c r="F7836" t="s">
        <v>207</v>
      </c>
      <c r="G7836" t="s">
        <v>965</v>
      </c>
      <c r="H7836" t="s">
        <v>1572</v>
      </c>
      <c r="I7836" t="s">
        <v>18</v>
      </c>
      <c r="J7836" t="s">
        <v>18</v>
      </c>
      <c r="K7836" t="s">
        <v>18</v>
      </c>
      <c r="L7836" t="s">
        <v>1697</v>
      </c>
      <c r="M7836" t="s">
        <v>20</v>
      </c>
      <c r="N7836" t="s">
        <v>21</v>
      </c>
      <c r="O7836" t="str">
        <f t="shared" si="122"/>
        <v>Jan</v>
      </c>
    </row>
    <row r="7837" spans="1:15" x14ac:dyDescent="0.3">
      <c r="A7837" s="1">
        <v>43106</v>
      </c>
      <c r="B7837">
        <v>69</v>
      </c>
      <c r="C7837">
        <v>6</v>
      </c>
      <c r="D7837">
        <v>-6</v>
      </c>
      <c r="E7837">
        <v>67</v>
      </c>
      <c r="F7837" t="s">
        <v>71</v>
      </c>
      <c r="G7837" t="s">
        <v>2577</v>
      </c>
      <c r="H7837" t="s">
        <v>932</v>
      </c>
      <c r="I7837" t="s">
        <v>18</v>
      </c>
      <c r="J7837" t="s">
        <v>18</v>
      </c>
      <c r="K7837" t="s">
        <v>18</v>
      </c>
      <c r="L7837" t="s">
        <v>1697</v>
      </c>
      <c r="M7837" t="s">
        <v>20</v>
      </c>
      <c r="N7837" t="s">
        <v>21</v>
      </c>
      <c r="O7837" t="str">
        <f t="shared" si="122"/>
        <v>Jan</v>
      </c>
    </row>
    <row r="7838" spans="1:15" x14ac:dyDescent="0.3">
      <c r="A7838" s="1">
        <v>43084</v>
      </c>
      <c r="B7838">
        <v>69</v>
      </c>
      <c r="C7838">
        <v>4</v>
      </c>
      <c r="D7838">
        <v>-7</v>
      </c>
      <c r="E7838">
        <v>59</v>
      </c>
      <c r="F7838" t="s">
        <v>83</v>
      </c>
      <c r="G7838" t="s">
        <v>2590</v>
      </c>
      <c r="H7838" t="s">
        <v>1925</v>
      </c>
      <c r="I7838" t="s">
        <v>18</v>
      </c>
      <c r="J7838" t="s">
        <v>18</v>
      </c>
      <c r="K7838" t="s">
        <v>18</v>
      </c>
      <c r="L7838" t="s">
        <v>1697</v>
      </c>
      <c r="M7838" t="s">
        <v>20</v>
      </c>
      <c r="N7838" t="s">
        <v>21</v>
      </c>
      <c r="O7838" t="str">
        <f t="shared" si="122"/>
        <v>Dec</v>
      </c>
    </row>
    <row r="7839" spans="1:15" x14ac:dyDescent="0.3">
      <c r="A7839" s="1">
        <v>43143</v>
      </c>
      <c r="B7839">
        <v>69</v>
      </c>
      <c r="C7839">
        <v>1</v>
      </c>
      <c r="D7839">
        <v>-8</v>
      </c>
      <c r="E7839">
        <v>52</v>
      </c>
      <c r="F7839" t="s">
        <v>246</v>
      </c>
      <c r="G7839" t="s">
        <v>183</v>
      </c>
      <c r="H7839" t="s">
        <v>1842</v>
      </c>
      <c r="I7839" t="s">
        <v>18</v>
      </c>
      <c r="J7839" t="s">
        <v>18</v>
      </c>
      <c r="K7839" t="s">
        <v>18</v>
      </c>
      <c r="L7839" t="s">
        <v>1697</v>
      </c>
      <c r="M7839" t="s">
        <v>20</v>
      </c>
      <c r="N7839" t="s">
        <v>21</v>
      </c>
      <c r="O7839" t="str">
        <f t="shared" si="122"/>
        <v>Feb</v>
      </c>
    </row>
    <row r="7840" spans="1:15" x14ac:dyDescent="0.3">
      <c r="A7840" s="1">
        <v>43290</v>
      </c>
      <c r="B7840">
        <v>68</v>
      </c>
      <c r="C7840">
        <v>19</v>
      </c>
      <c r="D7840">
        <v>20</v>
      </c>
      <c r="E7840">
        <v>94</v>
      </c>
      <c r="F7840" t="s">
        <v>45</v>
      </c>
      <c r="G7840" t="s">
        <v>1019</v>
      </c>
      <c r="H7840" t="s">
        <v>1001</v>
      </c>
      <c r="I7840" t="s">
        <v>350</v>
      </c>
      <c r="J7840" t="s">
        <v>197</v>
      </c>
      <c r="K7840" t="s">
        <v>18</v>
      </c>
      <c r="L7840" t="s">
        <v>19</v>
      </c>
      <c r="M7840" t="s">
        <v>20</v>
      </c>
      <c r="N7840" t="s">
        <v>21</v>
      </c>
      <c r="O7840" t="str">
        <f t="shared" si="122"/>
        <v>Jul</v>
      </c>
    </row>
    <row r="7841" spans="1:15" x14ac:dyDescent="0.3">
      <c r="A7841" s="1">
        <v>43290</v>
      </c>
      <c r="B7841">
        <v>68</v>
      </c>
      <c r="C7841">
        <v>16</v>
      </c>
      <c r="D7841">
        <v>20</v>
      </c>
      <c r="E7841">
        <v>91</v>
      </c>
      <c r="F7841" t="s">
        <v>166</v>
      </c>
      <c r="G7841" t="s">
        <v>171</v>
      </c>
      <c r="H7841" t="s">
        <v>586</v>
      </c>
      <c r="I7841" t="s">
        <v>515</v>
      </c>
      <c r="J7841" t="s">
        <v>70</v>
      </c>
      <c r="K7841" t="s">
        <v>18</v>
      </c>
      <c r="L7841" t="s">
        <v>19</v>
      </c>
      <c r="M7841" t="s">
        <v>20</v>
      </c>
      <c r="N7841" t="s">
        <v>21</v>
      </c>
      <c r="O7841" t="str">
        <f t="shared" si="122"/>
        <v>Jul</v>
      </c>
    </row>
    <row r="7842" spans="1:15" x14ac:dyDescent="0.3">
      <c r="A7842" s="1">
        <v>43214</v>
      </c>
      <c r="B7842">
        <v>68</v>
      </c>
      <c r="C7842">
        <v>2</v>
      </c>
      <c r="D7842">
        <v>10</v>
      </c>
      <c r="E7842">
        <v>83</v>
      </c>
      <c r="F7842" t="s">
        <v>53</v>
      </c>
      <c r="G7842" t="s">
        <v>27</v>
      </c>
      <c r="H7842" t="s">
        <v>321</v>
      </c>
      <c r="I7842" t="s">
        <v>18</v>
      </c>
      <c r="J7842" t="s">
        <v>200</v>
      </c>
      <c r="K7842" t="s">
        <v>18</v>
      </c>
      <c r="L7842" t="s">
        <v>59</v>
      </c>
      <c r="M7842" t="s">
        <v>20</v>
      </c>
      <c r="N7842" t="s">
        <v>21</v>
      </c>
      <c r="O7842" t="str">
        <f t="shared" si="122"/>
        <v>Apr</v>
      </c>
    </row>
    <row r="7843" spans="1:15" x14ac:dyDescent="0.3">
      <c r="A7843" s="1">
        <v>43118</v>
      </c>
      <c r="B7843">
        <v>68</v>
      </c>
      <c r="C7843">
        <v>5</v>
      </c>
      <c r="D7843">
        <v>3</v>
      </c>
      <c r="E7843">
        <v>82</v>
      </c>
      <c r="F7843" t="s">
        <v>239</v>
      </c>
      <c r="G7843" t="s">
        <v>2285</v>
      </c>
      <c r="H7843" t="s">
        <v>829</v>
      </c>
      <c r="I7843" t="s">
        <v>18</v>
      </c>
      <c r="J7843" t="s">
        <v>18</v>
      </c>
      <c r="K7843" t="s">
        <v>18</v>
      </c>
      <c r="L7843" t="s">
        <v>1697</v>
      </c>
      <c r="M7843" t="s">
        <v>20</v>
      </c>
      <c r="N7843" t="s">
        <v>21</v>
      </c>
      <c r="O7843" t="str">
        <f t="shared" si="122"/>
        <v>Jan</v>
      </c>
    </row>
    <row r="7844" spans="1:15" x14ac:dyDescent="0.3">
      <c r="A7844" s="1">
        <v>43147</v>
      </c>
      <c r="B7844">
        <v>68</v>
      </c>
      <c r="C7844">
        <v>8</v>
      </c>
      <c r="D7844">
        <v>-5</v>
      </c>
      <c r="E7844">
        <v>38</v>
      </c>
      <c r="F7844" t="s">
        <v>71</v>
      </c>
      <c r="G7844" t="s">
        <v>27</v>
      </c>
      <c r="H7844" t="s">
        <v>2237</v>
      </c>
      <c r="I7844" t="s">
        <v>503</v>
      </c>
      <c r="J7844" t="s">
        <v>18</v>
      </c>
      <c r="K7844" t="s">
        <v>18</v>
      </c>
      <c r="L7844" t="s">
        <v>1697</v>
      </c>
      <c r="M7844" t="s">
        <v>12</v>
      </c>
      <c r="N7844" t="s">
        <v>21</v>
      </c>
      <c r="O7844" t="str">
        <f t="shared" si="122"/>
        <v>Feb</v>
      </c>
    </row>
    <row r="7845" spans="1:15" x14ac:dyDescent="0.3">
      <c r="A7845" s="1">
        <v>43084</v>
      </c>
      <c r="B7845">
        <v>68</v>
      </c>
      <c r="C7845">
        <v>5</v>
      </c>
      <c r="D7845">
        <v>-8</v>
      </c>
      <c r="E7845">
        <v>64</v>
      </c>
      <c r="F7845" t="s">
        <v>207</v>
      </c>
      <c r="G7845" t="s">
        <v>1716</v>
      </c>
      <c r="H7845" t="s">
        <v>2177</v>
      </c>
      <c r="I7845" t="s">
        <v>18</v>
      </c>
      <c r="J7845" t="s">
        <v>18</v>
      </c>
      <c r="K7845" t="s">
        <v>18</v>
      </c>
      <c r="L7845" t="s">
        <v>1697</v>
      </c>
      <c r="M7845" t="s">
        <v>20</v>
      </c>
      <c r="N7845" t="s">
        <v>21</v>
      </c>
      <c r="O7845" t="str">
        <f t="shared" si="122"/>
        <v>Dec</v>
      </c>
    </row>
    <row r="7846" spans="1:15" x14ac:dyDescent="0.3">
      <c r="A7846" s="1">
        <v>43082</v>
      </c>
      <c r="B7846">
        <v>68</v>
      </c>
      <c r="C7846">
        <v>5</v>
      </c>
      <c r="D7846">
        <v>-12</v>
      </c>
      <c r="E7846">
        <v>58</v>
      </c>
      <c r="F7846" t="s">
        <v>45</v>
      </c>
      <c r="G7846" t="s">
        <v>820</v>
      </c>
      <c r="H7846" t="s">
        <v>2300</v>
      </c>
      <c r="I7846" t="s">
        <v>18</v>
      </c>
      <c r="J7846" t="s">
        <v>18</v>
      </c>
      <c r="K7846" t="s">
        <v>18</v>
      </c>
      <c r="L7846" t="s">
        <v>1697</v>
      </c>
      <c r="M7846" t="s">
        <v>20</v>
      </c>
      <c r="N7846" t="s">
        <v>21</v>
      </c>
      <c r="O7846" t="str">
        <f t="shared" si="122"/>
        <v>Dec</v>
      </c>
    </row>
    <row r="7847" spans="1:15" x14ac:dyDescent="0.3">
      <c r="A7847" s="1">
        <v>43126</v>
      </c>
      <c r="B7847">
        <v>68</v>
      </c>
      <c r="C7847">
        <v>0</v>
      </c>
      <c r="D7847">
        <v>-15</v>
      </c>
      <c r="E7847">
        <v>34</v>
      </c>
      <c r="F7847" t="s">
        <v>141</v>
      </c>
      <c r="G7847" t="s">
        <v>27</v>
      </c>
      <c r="H7847" t="s">
        <v>2456</v>
      </c>
      <c r="I7847" t="s">
        <v>18</v>
      </c>
      <c r="J7847" t="s">
        <v>18</v>
      </c>
      <c r="K7847" t="s">
        <v>197</v>
      </c>
      <c r="L7847" t="s">
        <v>1697</v>
      </c>
      <c r="M7847" t="s">
        <v>20</v>
      </c>
      <c r="N7847" t="s">
        <v>21</v>
      </c>
      <c r="O7847" t="str">
        <f t="shared" si="122"/>
        <v>Jan</v>
      </c>
    </row>
    <row r="7848" spans="1:15" x14ac:dyDescent="0.3">
      <c r="A7848" s="1">
        <v>43125</v>
      </c>
      <c r="B7848">
        <v>68</v>
      </c>
      <c r="C7848">
        <v>1</v>
      </c>
      <c r="D7848">
        <v>-16</v>
      </c>
      <c r="E7848">
        <v>42</v>
      </c>
      <c r="F7848" t="s">
        <v>41</v>
      </c>
      <c r="G7848" t="s">
        <v>27</v>
      </c>
      <c r="H7848" t="s">
        <v>2591</v>
      </c>
      <c r="I7848" t="s">
        <v>18</v>
      </c>
      <c r="J7848" t="s">
        <v>18</v>
      </c>
      <c r="K7848" t="s">
        <v>71</v>
      </c>
      <c r="L7848" t="s">
        <v>1697</v>
      </c>
      <c r="M7848" t="s">
        <v>20</v>
      </c>
      <c r="N7848" t="s">
        <v>21</v>
      </c>
      <c r="O7848" t="str">
        <f t="shared" si="122"/>
        <v>Jan</v>
      </c>
    </row>
    <row r="7849" spans="1:15" x14ac:dyDescent="0.3">
      <c r="A7849" s="1">
        <v>43222</v>
      </c>
      <c r="B7849">
        <v>67</v>
      </c>
      <c r="C7849">
        <v>6</v>
      </c>
      <c r="D7849">
        <v>18</v>
      </c>
      <c r="E7849">
        <v>93</v>
      </c>
      <c r="F7849" t="s">
        <v>207</v>
      </c>
      <c r="G7849" t="s">
        <v>2561</v>
      </c>
      <c r="H7849" t="s">
        <v>376</v>
      </c>
      <c r="I7849" t="s">
        <v>18</v>
      </c>
      <c r="J7849" t="s">
        <v>200</v>
      </c>
      <c r="K7849" t="s">
        <v>18</v>
      </c>
      <c r="L7849" t="s">
        <v>59</v>
      </c>
      <c r="M7849" t="s">
        <v>20</v>
      </c>
      <c r="N7849" t="s">
        <v>21</v>
      </c>
      <c r="O7849" t="str">
        <f t="shared" si="122"/>
        <v>May</v>
      </c>
    </row>
    <row r="7850" spans="1:15" x14ac:dyDescent="0.3">
      <c r="A7850" s="1">
        <v>43178</v>
      </c>
      <c r="B7850">
        <v>67</v>
      </c>
      <c r="C7850">
        <v>0</v>
      </c>
      <c r="D7850">
        <v>7</v>
      </c>
      <c r="E7850">
        <v>81</v>
      </c>
      <c r="F7850" t="s">
        <v>45</v>
      </c>
      <c r="G7850" t="s">
        <v>2112</v>
      </c>
      <c r="H7850" t="s">
        <v>160</v>
      </c>
      <c r="I7850" t="s">
        <v>18</v>
      </c>
      <c r="J7850" t="s">
        <v>197</v>
      </c>
      <c r="K7850" t="s">
        <v>18</v>
      </c>
      <c r="L7850" t="s">
        <v>59</v>
      </c>
      <c r="M7850" t="s">
        <v>20</v>
      </c>
      <c r="N7850" t="s">
        <v>21</v>
      </c>
      <c r="O7850" t="str">
        <f t="shared" si="122"/>
        <v>Mar</v>
      </c>
    </row>
    <row r="7851" spans="1:15" x14ac:dyDescent="0.3">
      <c r="A7851" s="1">
        <v>43177</v>
      </c>
      <c r="B7851">
        <v>67</v>
      </c>
      <c r="C7851">
        <v>5</v>
      </c>
      <c r="D7851">
        <v>6</v>
      </c>
      <c r="E7851">
        <v>55</v>
      </c>
      <c r="F7851" t="s">
        <v>166</v>
      </c>
      <c r="G7851" t="s">
        <v>2592</v>
      </c>
      <c r="H7851" t="s">
        <v>1183</v>
      </c>
      <c r="I7851" t="s">
        <v>18</v>
      </c>
      <c r="J7851" t="s">
        <v>18</v>
      </c>
      <c r="K7851" t="s">
        <v>18</v>
      </c>
      <c r="L7851" t="s">
        <v>59</v>
      </c>
      <c r="M7851" t="s">
        <v>20</v>
      </c>
      <c r="N7851" t="s">
        <v>21</v>
      </c>
      <c r="O7851" t="str">
        <f t="shared" si="122"/>
        <v>Mar</v>
      </c>
    </row>
    <row r="7852" spans="1:15" x14ac:dyDescent="0.3">
      <c r="A7852" s="1">
        <v>43098</v>
      </c>
      <c r="B7852">
        <v>67</v>
      </c>
      <c r="C7852">
        <v>5</v>
      </c>
      <c r="D7852">
        <v>1</v>
      </c>
      <c r="E7852">
        <v>66</v>
      </c>
      <c r="F7852" t="s">
        <v>71</v>
      </c>
      <c r="G7852" t="s">
        <v>431</v>
      </c>
      <c r="H7852" t="s">
        <v>1223</v>
      </c>
      <c r="I7852" t="s">
        <v>18</v>
      </c>
      <c r="J7852" t="s">
        <v>18</v>
      </c>
      <c r="K7852" t="s">
        <v>18</v>
      </c>
      <c r="L7852" t="s">
        <v>1697</v>
      </c>
      <c r="M7852" t="s">
        <v>20</v>
      </c>
      <c r="N7852" t="s">
        <v>21</v>
      </c>
      <c r="O7852" t="str">
        <f t="shared" si="122"/>
        <v>Dec</v>
      </c>
    </row>
    <row r="7853" spans="1:15" x14ac:dyDescent="0.3">
      <c r="A7853" s="1">
        <v>43108</v>
      </c>
      <c r="B7853">
        <v>67</v>
      </c>
      <c r="C7853">
        <v>5</v>
      </c>
      <c r="D7853">
        <v>1</v>
      </c>
      <c r="E7853">
        <v>42</v>
      </c>
      <c r="F7853" t="s">
        <v>70</v>
      </c>
      <c r="G7853" t="s">
        <v>940</v>
      </c>
      <c r="H7853" t="s">
        <v>1422</v>
      </c>
      <c r="I7853" t="s">
        <v>18</v>
      </c>
      <c r="J7853" t="s">
        <v>18</v>
      </c>
      <c r="K7853" t="s">
        <v>18</v>
      </c>
      <c r="L7853" t="s">
        <v>1697</v>
      </c>
      <c r="M7853" t="s">
        <v>20</v>
      </c>
      <c r="N7853" t="s">
        <v>21</v>
      </c>
      <c r="O7853" t="str">
        <f t="shared" si="122"/>
        <v>Jan</v>
      </c>
    </row>
    <row r="7854" spans="1:15" x14ac:dyDescent="0.3">
      <c r="A7854" s="1">
        <v>43080</v>
      </c>
      <c r="B7854">
        <v>67</v>
      </c>
      <c r="C7854">
        <v>2</v>
      </c>
      <c r="D7854">
        <v>-4</v>
      </c>
      <c r="E7854">
        <v>35</v>
      </c>
      <c r="F7854" t="s">
        <v>37</v>
      </c>
      <c r="G7854" t="s">
        <v>27</v>
      </c>
      <c r="H7854" t="s">
        <v>2382</v>
      </c>
      <c r="I7854" t="s">
        <v>18</v>
      </c>
      <c r="J7854" t="s">
        <v>18</v>
      </c>
      <c r="K7854" t="s">
        <v>18</v>
      </c>
      <c r="L7854" t="s">
        <v>1697</v>
      </c>
      <c r="M7854" t="s">
        <v>20</v>
      </c>
      <c r="N7854" t="s">
        <v>21</v>
      </c>
      <c r="O7854" t="str">
        <f t="shared" si="122"/>
        <v>Dec</v>
      </c>
    </row>
    <row r="7855" spans="1:15" x14ac:dyDescent="0.3">
      <c r="A7855" s="1">
        <v>43113</v>
      </c>
      <c r="B7855">
        <v>67</v>
      </c>
      <c r="C7855">
        <v>8</v>
      </c>
      <c r="D7855">
        <v>-6</v>
      </c>
      <c r="E7855">
        <v>72</v>
      </c>
      <c r="F7855" t="s">
        <v>83</v>
      </c>
      <c r="G7855" t="s">
        <v>2035</v>
      </c>
      <c r="H7855" t="s">
        <v>1574</v>
      </c>
      <c r="I7855" t="s">
        <v>18</v>
      </c>
      <c r="J7855" t="s">
        <v>18</v>
      </c>
      <c r="K7855" t="s">
        <v>344</v>
      </c>
      <c r="L7855" t="s">
        <v>1697</v>
      </c>
      <c r="M7855" t="s">
        <v>20</v>
      </c>
      <c r="N7855" t="s">
        <v>21</v>
      </c>
      <c r="O7855" t="str">
        <f t="shared" si="122"/>
        <v>Jan</v>
      </c>
    </row>
    <row r="7856" spans="1:15" x14ac:dyDescent="0.3">
      <c r="A7856" s="1">
        <v>43105</v>
      </c>
      <c r="B7856">
        <v>67</v>
      </c>
      <c r="C7856">
        <v>3</v>
      </c>
      <c r="D7856">
        <v>-6</v>
      </c>
      <c r="E7856">
        <v>56</v>
      </c>
      <c r="F7856" t="s">
        <v>45</v>
      </c>
      <c r="G7856" t="s">
        <v>2579</v>
      </c>
      <c r="H7856" t="s">
        <v>1781</v>
      </c>
      <c r="I7856" t="s">
        <v>18</v>
      </c>
      <c r="J7856" t="s">
        <v>18</v>
      </c>
      <c r="K7856" t="s">
        <v>18</v>
      </c>
      <c r="L7856" t="s">
        <v>1697</v>
      </c>
      <c r="M7856" t="s">
        <v>20</v>
      </c>
      <c r="N7856" t="s">
        <v>21</v>
      </c>
      <c r="O7856" t="str">
        <f t="shared" si="122"/>
        <v>Jan</v>
      </c>
    </row>
    <row r="7857" spans="1:15" x14ac:dyDescent="0.3">
      <c r="A7857" s="1">
        <v>43103</v>
      </c>
      <c r="B7857">
        <v>67</v>
      </c>
      <c r="C7857">
        <v>5</v>
      </c>
      <c r="D7857">
        <v>-6</v>
      </c>
      <c r="E7857">
        <v>47</v>
      </c>
      <c r="F7857" t="s">
        <v>84</v>
      </c>
      <c r="G7857" t="s">
        <v>103</v>
      </c>
      <c r="H7857" t="s">
        <v>2183</v>
      </c>
      <c r="I7857" t="s">
        <v>18</v>
      </c>
      <c r="J7857" t="s">
        <v>18</v>
      </c>
      <c r="K7857" t="s">
        <v>18</v>
      </c>
      <c r="L7857" t="s">
        <v>1697</v>
      </c>
      <c r="M7857" t="s">
        <v>20</v>
      </c>
      <c r="N7857" t="s">
        <v>21</v>
      </c>
      <c r="O7857" t="str">
        <f t="shared" si="122"/>
        <v>Jan</v>
      </c>
    </row>
    <row r="7858" spans="1:15" x14ac:dyDescent="0.3">
      <c r="A7858" s="1">
        <v>43103</v>
      </c>
      <c r="B7858">
        <v>67</v>
      </c>
      <c r="C7858">
        <v>3</v>
      </c>
      <c r="D7858">
        <v>-6</v>
      </c>
      <c r="E7858">
        <v>45</v>
      </c>
      <c r="F7858" t="s">
        <v>201</v>
      </c>
      <c r="G7858" t="s">
        <v>536</v>
      </c>
      <c r="H7858" t="s">
        <v>1914</v>
      </c>
      <c r="I7858" t="s">
        <v>18</v>
      </c>
      <c r="J7858" t="s">
        <v>18</v>
      </c>
      <c r="K7858" t="s">
        <v>18</v>
      </c>
      <c r="L7858" t="s">
        <v>1697</v>
      </c>
      <c r="M7858" t="s">
        <v>20</v>
      </c>
      <c r="N7858" t="s">
        <v>21</v>
      </c>
      <c r="O7858" t="str">
        <f t="shared" si="122"/>
        <v>Jan</v>
      </c>
    </row>
    <row r="7859" spans="1:15" x14ac:dyDescent="0.3">
      <c r="A7859" s="1">
        <v>43128</v>
      </c>
      <c r="B7859">
        <v>67</v>
      </c>
      <c r="C7859">
        <v>3</v>
      </c>
      <c r="D7859">
        <v>-8</v>
      </c>
      <c r="E7859">
        <v>49</v>
      </c>
      <c r="F7859" t="s">
        <v>90</v>
      </c>
      <c r="G7859" t="s">
        <v>2593</v>
      </c>
      <c r="H7859" t="s">
        <v>2268</v>
      </c>
      <c r="I7859" t="s">
        <v>18</v>
      </c>
      <c r="J7859" t="s">
        <v>18</v>
      </c>
      <c r="K7859" t="s">
        <v>18</v>
      </c>
      <c r="L7859" t="s">
        <v>1697</v>
      </c>
      <c r="M7859" t="s">
        <v>20</v>
      </c>
      <c r="N7859" t="s">
        <v>21</v>
      </c>
      <c r="O7859" t="str">
        <f t="shared" si="122"/>
        <v>Jan</v>
      </c>
    </row>
    <row r="7860" spans="1:15" x14ac:dyDescent="0.3">
      <c r="A7860" s="1">
        <v>43134</v>
      </c>
      <c r="B7860">
        <v>67</v>
      </c>
      <c r="C7860">
        <v>7</v>
      </c>
      <c r="D7860">
        <v>-9</v>
      </c>
      <c r="E7860">
        <v>58</v>
      </c>
      <c r="F7860" t="s">
        <v>626</v>
      </c>
      <c r="G7860" t="s">
        <v>977</v>
      </c>
      <c r="H7860" t="s">
        <v>2084</v>
      </c>
      <c r="I7860" t="s">
        <v>18</v>
      </c>
      <c r="J7860" t="s">
        <v>18</v>
      </c>
      <c r="K7860" t="s">
        <v>72</v>
      </c>
      <c r="L7860" t="s">
        <v>1697</v>
      </c>
      <c r="M7860" t="s">
        <v>20</v>
      </c>
      <c r="N7860" t="s">
        <v>21</v>
      </c>
      <c r="O7860" t="str">
        <f t="shared" si="122"/>
        <v>Feb</v>
      </c>
    </row>
    <row r="7861" spans="1:15" x14ac:dyDescent="0.3">
      <c r="A7861" s="1">
        <v>43378</v>
      </c>
      <c r="B7861">
        <v>66</v>
      </c>
      <c r="C7861">
        <v>17</v>
      </c>
      <c r="D7861">
        <v>17</v>
      </c>
      <c r="E7861">
        <v>97</v>
      </c>
      <c r="F7861" t="s">
        <v>56</v>
      </c>
      <c r="G7861" t="s">
        <v>1427</v>
      </c>
      <c r="H7861" t="s">
        <v>74</v>
      </c>
      <c r="I7861" t="s">
        <v>210</v>
      </c>
      <c r="J7861" t="s">
        <v>172</v>
      </c>
      <c r="K7861" t="s">
        <v>18</v>
      </c>
      <c r="L7861" t="s">
        <v>48</v>
      </c>
      <c r="M7861" t="s">
        <v>20</v>
      </c>
      <c r="N7861" t="s">
        <v>21</v>
      </c>
      <c r="O7861" t="str">
        <f t="shared" si="122"/>
        <v>Oct</v>
      </c>
    </row>
    <row r="7862" spans="1:15" x14ac:dyDescent="0.3">
      <c r="A7862" s="1">
        <v>43099</v>
      </c>
      <c r="B7862">
        <v>66</v>
      </c>
      <c r="C7862">
        <v>20</v>
      </c>
      <c r="D7862">
        <v>2</v>
      </c>
      <c r="E7862">
        <v>90</v>
      </c>
      <c r="F7862" t="s">
        <v>207</v>
      </c>
      <c r="G7862" t="s">
        <v>2594</v>
      </c>
      <c r="H7862" t="s">
        <v>307</v>
      </c>
      <c r="I7862" t="s">
        <v>18</v>
      </c>
      <c r="J7862" t="s">
        <v>18</v>
      </c>
      <c r="K7862" t="s">
        <v>18</v>
      </c>
      <c r="L7862" t="s">
        <v>1697</v>
      </c>
      <c r="M7862" t="s">
        <v>20</v>
      </c>
      <c r="N7862" t="s">
        <v>21</v>
      </c>
      <c r="O7862" t="str">
        <f t="shared" si="122"/>
        <v>Dec</v>
      </c>
    </row>
    <row r="7863" spans="1:15" x14ac:dyDescent="0.3">
      <c r="A7863" s="1">
        <v>43168</v>
      </c>
      <c r="B7863">
        <v>66</v>
      </c>
      <c r="C7863">
        <v>4</v>
      </c>
      <c r="D7863">
        <v>2</v>
      </c>
      <c r="E7863">
        <v>76</v>
      </c>
      <c r="F7863" t="s">
        <v>70</v>
      </c>
      <c r="G7863" t="s">
        <v>2042</v>
      </c>
      <c r="H7863" t="s">
        <v>741</v>
      </c>
      <c r="I7863" t="s">
        <v>18</v>
      </c>
      <c r="J7863" t="s">
        <v>18</v>
      </c>
      <c r="K7863" t="s">
        <v>18</v>
      </c>
      <c r="L7863" t="s">
        <v>59</v>
      </c>
      <c r="M7863" t="s">
        <v>20</v>
      </c>
      <c r="N7863" t="s">
        <v>21</v>
      </c>
      <c r="O7863" t="str">
        <f t="shared" si="122"/>
        <v>Mar</v>
      </c>
    </row>
    <row r="7864" spans="1:15" x14ac:dyDescent="0.3">
      <c r="A7864" s="1">
        <v>43153</v>
      </c>
      <c r="B7864">
        <v>66</v>
      </c>
      <c r="C7864">
        <v>4</v>
      </c>
      <c r="D7864">
        <v>-2</v>
      </c>
      <c r="E7864">
        <v>58</v>
      </c>
      <c r="F7864" t="s">
        <v>72</v>
      </c>
      <c r="G7864" t="s">
        <v>27</v>
      </c>
      <c r="H7864" t="s">
        <v>1936</v>
      </c>
      <c r="I7864" t="s">
        <v>18</v>
      </c>
      <c r="J7864" t="s">
        <v>18</v>
      </c>
      <c r="K7864" t="s">
        <v>18</v>
      </c>
      <c r="L7864" t="s">
        <v>1697</v>
      </c>
      <c r="M7864" t="s">
        <v>20</v>
      </c>
      <c r="N7864" t="s">
        <v>21</v>
      </c>
      <c r="O7864" t="str">
        <f t="shared" si="122"/>
        <v>Feb</v>
      </c>
    </row>
    <row r="7865" spans="1:15" x14ac:dyDescent="0.3">
      <c r="A7865" s="1">
        <v>43085</v>
      </c>
      <c r="B7865">
        <v>66</v>
      </c>
      <c r="C7865">
        <v>6</v>
      </c>
      <c r="D7865">
        <v>-6</v>
      </c>
      <c r="E7865">
        <v>69</v>
      </c>
      <c r="F7865" t="s">
        <v>14</v>
      </c>
      <c r="G7865" t="s">
        <v>1872</v>
      </c>
      <c r="H7865" t="s">
        <v>1261</v>
      </c>
      <c r="I7865" t="s">
        <v>18</v>
      </c>
      <c r="J7865" t="s">
        <v>18</v>
      </c>
      <c r="K7865" t="s">
        <v>18</v>
      </c>
      <c r="L7865" t="s">
        <v>1697</v>
      </c>
      <c r="M7865" t="s">
        <v>20</v>
      </c>
      <c r="N7865" t="s">
        <v>21</v>
      </c>
      <c r="O7865" t="str">
        <f t="shared" si="122"/>
        <v>Dec</v>
      </c>
    </row>
    <row r="7866" spans="1:15" x14ac:dyDescent="0.3">
      <c r="A7866" s="1">
        <v>43104</v>
      </c>
      <c r="B7866">
        <v>66</v>
      </c>
      <c r="C7866">
        <v>5</v>
      </c>
      <c r="D7866">
        <v>-8</v>
      </c>
      <c r="E7866">
        <v>49</v>
      </c>
      <c r="F7866" t="s">
        <v>201</v>
      </c>
      <c r="G7866" t="s">
        <v>27</v>
      </c>
      <c r="H7866" t="s">
        <v>1496</v>
      </c>
      <c r="I7866" t="s">
        <v>18</v>
      </c>
      <c r="J7866" t="s">
        <v>18</v>
      </c>
      <c r="K7866" t="s">
        <v>18</v>
      </c>
      <c r="L7866" t="s">
        <v>1697</v>
      </c>
      <c r="M7866" t="s">
        <v>20</v>
      </c>
      <c r="N7866" t="s">
        <v>21</v>
      </c>
      <c r="O7866" t="str">
        <f t="shared" si="122"/>
        <v>Jan</v>
      </c>
    </row>
    <row r="7867" spans="1:15" x14ac:dyDescent="0.3">
      <c r="A7867" s="1">
        <v>43096</v>
      </c>
      <c r="B7867">
        <v>66</v>
      </c>
      <c r="C7867">
        <v>5</v>
      </c>
      <c r="D7867">
        <v>-9</v>
      </c>
      <c r="E7867">
        <v>36</v>
      </c>
      <c r="F7867" t="s">
        <v>34</v>
      </c>
      <c r="G7867" t="s">
        <v>27</v>
      </c>
      <c r="H7867" t="s">
        <v>2280</v>
      </c>
      <c r="I7867" t="s">
        <v>18</v>
      </c>
      <c r="J7867" t="s">
        <v>18</v>
      </c>
      <c r="K7867" t="s">
        <v>18</v>
      </c>
      <c r="L7867" t="s">
        <v>1697</v>
      </c>
      <c r="M7867" t="s">
        <v>20</v>
      </c>
      <c r="N7867" t="s">
        <v>21</v>
      </c>
      <c r="O7867" t="str">
        <f t="shared" si="122"/>
        <v>Dec</v>
      </c>
    </row>
    <row r="7868" spans="1:15" x14ac:dyDescent="0.3">
      <c r="A7868" s="1">
        <v>43277</v>
      </c>
      <c r="B7868">
        <v>65</v>
      </c>
      <c r="C7868">
        <v>15</v>
      </c>
      <c r="D7868">
        <v>22</v>
      </c>
      <c r="E7868">
        <v>97</v>
      </c>
      <c r="F7868" t="s">
        <v>169</v>
      </c>
      <c r="G7868" t="s">
        <v>2327</v>
      </c>
      <c r="H7868" t="s">
        <v>770</v>
      </c>
      <c r="I7868" t="s">
        <v>161</v>
      </c>
      <c r="J7868" t="s">
        <v>209</v>
      </c>
      <c r="K7868" t="s">
        <v>18</v>
      </c>
      <c r="L7868" t="s">
        <v>19</v>
      </c>
      <c r="M7868" t="s">
        <v>20</v>
      </c>
      <c r="N7868" t="s">
        <v>21</v>
      </c>
      <c r="O7868" t="str">
        <f t="shared" si="122"/>
        <v>Jun</v>
      </c>
    </row>
    <row r="7869" spans="1:15" x14ac:dyDescent="0.3">
      <c r="A7869" s="1">
        <v>43279</v>
      </c>
      <c r="B7869">
        <v>65</v>
      </c>
      <c r="C7869">
        <v>17</v>
      </c>
      <c r="D7869">
        <v>22</v>
      </c>
      <c r="E7869">
        <v>92</v>
      </c>
      <c r="F7869" t="s">
        <v>166</v>
      </c>
      <c r="G7869" t="s">
        <v>591</v>
      </c>
      <c r="H7869" t="s">
        <v>384</v>
      </c>
      <c r="I7869" t="s">
        <v>173</v>
      </c>
      <c r="J7869" t="s">
        <v>967</v>
      </c>
      <c r="K7869" t="s">
        <v>18</v>
      </c>
      <c r="L7869" t="s">
        <v>19</v>
      </c>
      <c r="M7869" t="s">
        <v>20</v>
      </c>
      <c r="N7869" t="s">
        <v>21</v>
      </c>
      <c r="O7869" t="str">
        <f t="shared" si="122"/>
        <v>Jun</v>
      </c>
    </row>
    <row r="7870" spans="1:15" x14ac:dyDescent="0.3">
      <c r="A7870" s="1">
        <v>43174</v>
      </c>
      <c r="B7870">
        <v>65</v>
      </c>
      <c r="C7870">
        <v>11</v>
      </c>
      <c r="D7870">
        <v>14</v>
      </c>
      <c r="E7870">
        <v>98</v>
      </c>
      <c r="F7870" t="s">
        <v>53</v>
      </c>
      <c r="G7870" t="s">
        <v>2109</v>
      </c>
      <c r="H7870" t="s">
        <v>745</v>
      </c>
      <c r="I7870" t="s">
        <v>381</v>
      </c>
      <c r="J7870" t="s">
        <v>18</v>
      </c>
      <c r="K7870" t="s">
        <v>18</v>
      </c>
      <c r="L7870" t="s">
        <v>59</v>
      </c>
      <c r="M7870" t="s">
        <v>20</v>
      </c>
      <c r="N7870" t="s">
        <v>21</v>
      </c>
      <c r="O7870" t="str">
        <f t="shared" si="122"/>
        <v>Mar</v>
      </c>
    </row>
    <row r="7871" spans="1:15" x14ac:dyDescent="0.3">
      <c r="A7871" s="1">
        <v>43185</v>
      </c>
      <c r="B7871">
        <v>65</v>
      </c>
      <c r="C7871">
        <v>4</v>
      </c>
      <c r="D7871">
        <v>6</v>
      </c>
      <c r="E7871">
        <v>96</v>
      </c>
      <c r="F7871" t="s">
        <v>239</v>
      </c>
      <c r="G7871" t="s">
        <v>2595</v>
      </c>
      <c r="H7871" t="s">
        <v>967</v>
      </c>
      <c r="I7871" t="s">
        <v>18</v>
      </c>
      <c r="J7871" t="s">
        <v>18</v>
      </c>
      <c r="K7871" t="s">
        <v>18</v>
      </c>
      <c r="L7871" t="s">
        <v>59</v>
      </c>
      <c r="M7871" t="s">
        <v>20</v>
      </c>
      <c r="N7871" t="s">
        <v>21</v>
      </c>
      <c r="O7871" t="str">
        <f t="shared" si="122"/>
        <v>Mar</v>
      </c>
    </row>
    <row r="7872" spans="1:15" x14ac:dyDescent="0.3">
      <c r="A7872" s="1">
        <v>43205</v>
      </c>
      <c r="B7872">
        <v>65</v>
      </c>
      <c r="C7872">
        <v>5</v>
      </c>
      <c r="D7872">
        <v>6</v>
      </c>
      <c r="E7872">
        <v>85</v>
      </c>
      <c r="F7872" t="s">
        <v>201</v>
      </c>
      <c r="G7872" t="s">
        <v>212</v>
      </c>
      <c r="H7872" t="s">
        <v>37</v>
      </c>
      <c r="I7872" t="s">
        <v>18</v>
      </c>
      <c r="J7872" t="s">
        <v>18</v>
      </c>
      <c r="K7872" t="s">
        <v>18</v>
      </c>
      <c r="L7872" t="s">
        <v>59</v>
      </c>
      <c r="M7872" t="s">
        <v>20</v>
      </c>
      <c r="N7872" t="s">
        <v>21</v>
      </c>
      <c r="O7872" t="str">
        <f t="shared" si="122"/>
        <v>Apr</v>
      </c>
    </row>
    <row r="7873" spans="1:15" x14ac:dyDescent="0.3">
      <c r="A7873" s="1">
        <v>43073</v>
      </c>
      <c r="B7873">
        <v>65</v>
      </c>
      <c r="C7873">
        <v>3</v>
      </c>
      <c r="D7873">
        <v>4</v>
      </c>
      <c r="E7873">
        <v>85</v>
      </c>
      <c r="F7873" t="s">
        <v>92</v>
      </c>
      <c r="G7873" t="s">
        <v>2438</v>
      </c>
      <c r="H7873" t="s">
        <v>201</v>
      </c>
      <c r="I7873" t="s">
        <v>18</v>
      </c>
      <c r="J7873" t="s">
        <v>18</v>
      </c>
      <c r="K7873" t="s">
        <v>18</v>
      </c>
      <c r="L7873" t="s">
        <v>1697</v>
      </c>
      <c r="M7873" t="s">
        <v>20</v>
      </c>
      <c r="N7873" t="s">
        <v>21</v>
      </c>
      <c r="O7873" t="str">
        <f t="shared" si="122"/>
        <v>Dec</v>
      </c>
    </row>
    <row r="7874" spans="1:15" x14ac:dyDescent="0.3">
      <c r="A7874" s="1">
        <v>43100</v>
      </c>
      <c r="B7874">
        <v>65</v>
      </c>
      <c r="C7874">
        <v>2</v>
      </c>
      <c r="D7874">
        <v>0</v>
      </c>
      <c r="E7874">
        <v>95</v>
      </c>
      <c r="F7874" t="s">
        <v>141</v>
      </c>
      <c r="G7874" t="s">
        <v>2596</v>
      </c>
      <c r="H7874" t="s">
        <v>442</v>
      </c>
      <c r="I7874" t="s">
        <v>18</v>
      </c>
      <c r="J7874" t="s">
        <v>18</v>
      </c>
      <c r="K7874" t="s">
        <v>166</v>
      </c>
      <c r="L7874" t="s">
        <v>1697</v>
      </c>
      <c r="M7874" t="s">
        <v>12</v>
      </c>
      <c r="N7874" t="s">
        <v>21</v>
      </c>
      <c r="O7874" t="str">
        <f t="shared" ref="O7874:O7937" si="123">TEXT(A7874,"mmm")</f>
        <v>Dec</v>
      </c>
    </row>
    <row r="7875" spans="1:15" x14ac:dyDescent="0.3">
      <c r="A7875" s="1">
        <v>43100</v>
      </c>
      <c r="B7875">
        <v>65</v>
      </c>
      <c r="C7875">
        <v>3</v>
      </c>
      <c r="D7875">
        <v>0</v>
      </c>
      <c r="E7875">
        <v>91</v>
      </c>
      <c r="F7875" t="s">
        <v>239</v>
      </c>
      <c r="G7875" t="s">
        <v>2597</v>
      </c>
      <c r="H7875" t="s">
        <v>565</v>
      </c>
      <c r="I7875" t="s">
        <v>18</v>
      </c>
      <c r="J7875" t="s">
        <v>70</v>
      </c>
      <c r="K7875" t="s">
        <v>166</v>
      </c>
      <c r="L7875" t="s">
        <v>1697</v>
      </c>
      <c r="M7875" t="s">
        <v>12</v>
      </c>
      <c r="N7875" t="s">
        <v>21</v>
      </c>
      <c r="O7875" t="str">
        <f t="shared" si="123"/>
        <v>Dec</v>
      </c>
    </row>
    <row r="7876" spans="1:15" x14ac:dyDescent="0.3">
      <c r="A7876" s="1">
        <v>43157</v>
      </c>
      <c r="B7876">
        <v>65</v>
      </c>
      <c r="C7876">
        <v>5</v>
      </c>
      <c r="D7876">
        <v>-2</v>
      </c>
      <c r="E7876">
        <v>73</v>
      </c>
      <c r="F7876" t="s">
        <v>83</v>
      </c>
      <c r="G7876" t="s">
        <v>1621</v>
      </c>
      <c r="H7876" t="s">
        <v>1037</v>
      </c>
      <c r="I7876" t="s">
        <v>18</v>
      </c>
      <c r="J7876" t="s">
        <v>18</v>
      </c>
      <c r="K7876" t="s">
        <v>18</v>
      </c>
      <c r="L7876" t="s">
        <v>1697</v>
      </c>
      <c r="M7876" t="s">
        <v>20</v>
      </c>
      <c r="N7876" t="s">
        <v>21</v>
      </c>
      <c r="O7876" t="str">
        <f t="shared" si="123"/>
        <v>Feb</v>
      </c>
    </row>
    <row r="7877" spans="1:15" x14ac:dyDescent="0.3">
      <c r="A7877" s="1">
        <v>43095</v>
      </c>
      <c r="B7877">
        <v>65</v>
      </c>
      <c r="C7877">
        <v>5</v>
      </c>
      <c r="D7877">
        <v>-3</v>
      </c>
      <c r="E7877">
        <v>77</v>
      </c>
      <c r="F7877" t="s">
        <v>83</v>
      </c>
      <c r="G7877" t="s">
        <v>275</v>
      </c>
      <c r="H7877" t="s">
        <v>1228</v>
      </c>
      <c r="I7877" t="s">
        <v>18</v>
      </c>
      <c r="J7877" t="s">
        <v>18</v>
      </c>
      <c r="K7877" t="s">
        <v>18</v>
      </c>
      <c r="L7877" t="s">
        <v>1697</v>
      </c>
      <c r="M7877" t="s">
        <v>20</v>
      </c>
      <c r="N7877" t="s">
        <v>21</v>
      </c>
      <c r="O7877" t="str">
        <f t="shared" si="123"/>
        <v>Dec</v>
      </c>
    </row>
    <row r="7878" spans="1:15" x14ac:dyDescent="0.3">
      <c r="A7878" s="1">
        <v>43101</v>
      </c>
      <c r="B7878">
        <v>65</v>
      </c>
      <c r="C7878">
        <v>6</v>
      </c>
      <c r="D7878">
        <v>-4</v>
      </c>
      <c r="E7878">
        <v>51</v>
      </c>
      <c r="F7878" t="s">
        <v>45</v>
      </c>
      <c r="G7878" t="s">
        <v>27</v>
      </c>
      <c r="H7878" t="s">
        <v>2177</v>
      </c>
      <c r="I7878" t="s">
        <v>18</v>
      </c>
      <c r="J7878" t="s">
        <v>18</v>
      </c>
      <c r="K7878" t="s">
        <v>18</v>
      </c>
      <c r="L7878" t="s">
        <v>1697</v>
      </c>
      <c r="M7878" t="s">
        <v>12</v>
      </c>
      <c r="N7878" t="s">
        <v>21</v>
      </c>
      <c r="O7878" t="str">
        <f t="shared" si="123"/>
        <v>Jan</v>
      </c>
    </row>
    <row r="7879" spans="1:15" x14ac:dyDescent="0.3">
      <c r="A7879" s="1">
        <v>43133</v>
      </c>
      <c r="B7879">
        <v>65</v>
      </c>
      <c r="C7879">
        <v>3</v>
      </c>
      <c r="D7879">
        <v>-6</v>
      </c>
      <c r="E7879">
        <v>63</v>
      </c>
      <c r="F7879" t="s">
        <v>207</v>
      </c>
      <c r="G7879" t="s">
        <v>616</v>
      </c>
      <c r="H7879" t="s">
        <v>1500</v>
      </c>
      <c r="I7879" t="s">
        <v>18</v>
      </c>
      <c r="J7879" t="s">
        <v>18</v>
      </c>
      <c r="K7879" t="s">
        <v>18</v>
      </c>
      <c r="L7879" t="s">
        <v>1697</v>
      </c>
      <c r="M7879" t="s">
        <v>20</v>
      </c>
      <c r="N7879" t="s">
        <v>21</v>
      </c>
      <c r="O7879" t="str">
        <f t="shared" si="123"/>
        <v>Feb</v>
      </c>
    </row>
    <row r="7880" spans="1:15" x14ac:dyDescent="0.3">
      <c r="A7880" s="1">
        <v>43161</v>
      </c>
      <c r="B7880">
        <v>65</v>
      </c>
      <c r="C7880">
        <v>5</v>
      </c>
      <c r="D7880">
        <v>-6</v>
      </c>
      <c r="E7880">
        <v>49</v>
      </c>
      <c r="F7880" t="s">
        <v>70</v>
      </c>
      <c r="G7880" t="s">
        <v>949</v>
      </c>
      <c r="H7880" t="s">
        <v>2003</v>
      </c>
      <c r="I7880" t="s">
        <v>18</v>
      </c>
      <c r="J7880" t="s">
        <v>18</v>
      </c>
      <c r="K7880" t="s">
        <v>18</v>
      </c>
      <c r="L7880" t="s">
        <v>59</v>
      </c>
      <c r="M7880" t="s">
        <v>20</v>
      </c>
      <c r="N7880" t="s">
        <v>21</v>
      </c>
      <c r="O7880" t="str">
        <f t="shared" si="123"/>
        <v>Mar</v>
      </c>
    </row>
    <row r="7881" spans="1:15" x14ac:dyDescent="0.3">
      <c r="A7881" s="1">
        <v>43081</v>
      </c>
      <c r="B7881">
        <v>65</v>
      </c>
      <c r="C7881">
        <v>5</v>
      </c>
      <c r="D7881">
        <v>-12</v>
      </c>
      <c r="E7881">
        <v>45</v>
      </c>
      <c r="F7881" t="s">
        <v>49</v>
      </c>
      <c r="G7881" t="s">
        <v>1534</v>
      </c>
      <c r="H7881" t="s">
        <v>2380</v>
      </c>
      <c r="I7881" t="s">
        <v>18</v>
      </c>
      <c r="J7881" t="s">
        <v>18</v>
      </c>
      <c r="K7881" t="s">
        <v>18</v>
      </c>
      <c r="L7881" t="s">
        <v>1697</v>
      </c>
      <c r="M7881" t="s">
        <v>20</v>
      </c>
      <c r="N7881" t="s">
        <v>21</v>
      </c>
      <c r="O7881" t="str">
        <f t="shared" si="123"/>
        <v>Dec</v>
      </c>
    </row>
    <row r="7882" spans="1:15" x14ac:dyDescent="0.3">
      <c r="A7882" s="1">
        <v>43340</v>
      </c>
      <c r="B7882">
        <v>64</v>
      </c>
      <c r="C7882">
        <v>22</v>
      </c>
      <c r="D7882">
        <v>23</v>
      </c>
      <c r="E7882">
        <v>97</v>
      </c>
      <c r="F7882" t="s">
        <v>201</v>
      </c>
      <c r="G7882" t="s">
        <v>27</v>
      </c>
      <c r="H7882" t="s">
        <v>450</v>
      </c>
      <c r="I7882" t="s">
        <v>18</v>
      </c>
      <c r="J7882" t="s">
        <v>197</v>
      </c>
      <c r="K7882" t="s">
        <v>18</v>
      </c>
      <c r="L7882" t="s">
        <v>19</v>
      </c>
      <c r="M7882" t="s">
        <v>20</v>
      </c>
      <c r="N7882" t="s">
        <v>21</v>
      </c>
      <c r="O7882" t="str">
        <f t="shared" si="123"/>
        <v>Aug</v>
      </c>
    </row>
    <row r="7883" spans="1:15" x14ac:dyDescent="0.3">
      <c r="A7883" s="1">
        <v>43167</v>
      </c>
      <c r="B7883">
        <v>64</v>
      </c>
      <c r="C7883">
        <v>7</v>
      </c>
      <c r="D7883">
        <v>3</v>
      </c>
      <c r="E7883">
        <v>90</v>
      </c>
      <c r="F7883" t="s">
        <v>71</v>
      </c>
      <c r="G7883" t="s">
        <v>944</v>
      </c>
      <c r="H7883" t="s">
        <v>78</v>
      </c>
      <c r="I7883" t="s">
        <v>18</v>
      </c>
      <c r="J7883" t="s">
        <v>18</v>
      </c>
      <c r="K7883" t="s">
        <v>18</v>
      </c>
      <c r="L7883" t="s">
        <v>59</v>
      </c>
      <c r="M7883" t="s">
        <v>20</v>
      </c>
      <c r="N7883" t="s">
        <v>21</v>
      </c>
      <c r="O7883" t="str">
        <f t="shared" si="123"/>
        <v>Mar</v>
      </c>
    </row>
    <row r="7884" spans="1:15" x14ac:dyDescent="0.3">
      <c r="A7884" s="1">
        <v>43099</v>
      </c>
      <c r="B7884">
        <v>64</v>
      </c>
      <c r="C7884">
        <v>21</v>
      </c>
      <c r="D7884">
        <v>2</v>
      </c>
      <c r="E7884">
        <v>92</v>
      </c>
      <c r="F7884" t="s">
        <v>45</v>
      </c>
      <c r="G7884" t="s">
        <v>2598</v>
      </c>
      <c r="H7884" t="s">
        <v>169</v>
      </c>
      <c r="I7884" t="s">
        <v>18</v>
      </c>
      <c r="J7884" t="s">
        <v>344</v>
      </c>
      <c r="K7884" t="s">
        <v>18</v>
      </c>
      <c r="L7884" t="s">
        <v>1697</v>
      </c>
      <c r="M7884" t="s">
        <v>20</v>
      </c>
      <c r="N7884" t="s">
        <v>21</v>
      </c>
      <c r="O7884" t="str">
        <f t="shared" si="123"/>
        <v>Dec</v>
      </c>
    </row>
    <row r="7885" spans="1:15" x14ac:dyDescent="0.3">
      <c r="A7885" s="1">
        <v>43091</v>
      </c>
      <c r="B7885">
        <v>64</v>
      </c>
      <c r="C7885">
        <v>4</v>
      </c>
      <c r="D7885">
        <v>0</v>
      </c>
      <c r="E7885">
        <v>76</v>
      </c>
      <c r="F7885" t="s">
        <v>207</v>
      </c>
      <c r="G7885" t="s">
        <v>689</v>
      </c>
      <c r="H7885" t="s">
        <v>886</v>
      </c>
      <c r="I7885" t="s">
        <v>18</v>
      </c>
      <c r="J7885" t="s">
        <v>18</v>
      </c>
      <c r="K7885" t="s">
        <v>71</v>
      </c>
      <c r="L7885" t="s">
        <v>1697</v>
      </c>
      <c r="M7885" t="s">
        <v>12</v>
      </c>
      <c r="N7885" t="s">
        <v>21</v>
      </c>
      <c r="O7885" t="str">
        <f t="shared" si="123"/>
        <v>Dec</v>
      </c>
    </row>
    <row r="7886" spans="1:15" x14ac:dyDescent="0.3">
      <c r="A7886" s="1">
        <v>43151</v>
      </c>
      <c r="B7886">
        <v>64</v>
      </c>
      <c r="C7886">
        <v>4</v>
      </c>
      <c r="D7886">
        <v>-2</v>
      </c>
      <c r="E7886">
        <v>83</v>
      </c>
      <c r="F7886" t="s">
        <v>169</v>
      </c>
      <c r="G7886" t="s">
        <v>2599</v>
      </c>
      <c r="H7886" t="s">
        <v>835</v>
      </c>
      <c r="I7886" t="s">
        <v>18</v>
      </c>
      <c r="J7886" t="s">
        <v>18</v>
      </c>
      <c r="K7886" t="s">
        <v>18</v>
      </c>
      <c r="L7886" t="s">
        <v>1697</v>
      </c>
      <c r="M7886" t="s">
        <v>20</v>
      </c>
      <c r="N7886" t="s">
        <v>21</v>
      </c>
      <c r="O7886" t="str">
        <f t="shared" si="123"/>
        <v>Feb</v>
      </c>
    </row>
    <row r="7887" spans="1:15" x14ac:dyDescent="0.3">
      <c r="A7887" s="1">
        <v>43126</v>
      </c>
      <c r="B7887">
        <v>64</v>
      </c>
      <c r="C7887">
        <v>6</v>
      </c>
      <c r="D7887">
        <v>-17</v>
      </c>
      <c r="E7887">
        <v>40</v>
      </c>
      <c r="F7887" t="s">
        <v>64</v>
      </c>
      <c r="G7887" t="s">
        <v>27</v>
      </c>
      <c r="H7887" t="s">
        <v>2600</v>
      </c>
      <c r="I7887" t="s">
        <v>18</v>
      </c>
      <c r="J7887" t="s">
        <v>18</v>
      </c>
      <c r="K7887" t="s">
        <v>197</v>
      </c>
      <c r="L7887" t="s">
        <v>1697</v>
      </c>
      <c r="M7887" t="s">
        <v>20</v>
      </c>
      <c r="N7887" t="s">
        <v>21</v>
      </c>
      <c r="O7887" t="str">
        <f t="shared" si="123"/>
        <v>Jan</v>
      </c>
    </row>
    <row r="7888" spans="1:15" x14ac:dyDescent="0.3">
      <c r="A7888" s="1">
        <v>43222</v>
      </c>
      <c r="B7888">
        <v>63</v>
      </c>
      <c r="C7888">
        <v>12</v>
      </c>
      <c r="D7888">
        <v>17</v>
      </c>
      <c r="E7888">
        <v>95</v>
      </c>
      <c r="F7888" t="s">
        <v>71</v>
      </c>
      <c r="G7888" t="s">
        <v>2290</v>
      </c>
      <c r="H7888" t="s">
        <v>74</v>
      </c>
      <c r="I7888" t="s">
        <v>139</v>
      </c>
      <c r="J7888" t="s">
        <v>94</v>
      </c>
      <c r="K7888" t="s">
        <v>18</v>
      </c>
      <c r="L7888" t="s">
        <v>59</v>
      </c>
      <c r="M7888" t="s">
        <v>20</v>
      </c>
      <c r="N7888" t="s">
        <v>21</v>
      </c>
      <c r="O7888" t="str">
        <f t="shared" si="123"/>
        <v>May</v>
      </c>
    </row>
    <row r="7889" spans="1:15" x14ac:dyDescent="0.3">
      <c r="A7889" s="1">
        <v>43212</v>
      </c>
      <c r="B7889">
        <v>63</v>
      </c>
      <c r="C7889">
        <v>18</v>
      </c>
      <c r="D7889">
        <v>16</v>
      </c>
      <c r="E7889">
        <v>73</v>
      </c>
      <c r="F7889" t="s">
        <v>201</v>
      </c>
      <c r="G7889" t="s">
        <v>851</v>
      </c>
      <c r="H7889" t="s">
        <v>519</v>
      </c>
      <c r="I7889" t="s">
        <v>173</v>
      </c>
      <c r="J7889" t="s">
        <v>197</v>
      </c>
      <c r="K7889" t="s">
        <v>18</v>
      </c>
      <c r="L7889" t="s">
        <v>59</v>
      </c>
      <c r="M7889" t="s">
        <v>20</v>
      </c>
      <c r="N7889" t="s">
        <v>21</v>
      </c>
      <c r="O7889" t="str">
        <f t="shared" si="123"/>
        <v>Apr</v>
      </c>
    </row>
    <row r="7890" spans="1:15" x14ac:dyDescent="0.3">
      <c r="A7890" s="1">
        <v>43092</v>
      </c>
      <c r="B7890">
        <v>63</v>
      </c>
      <c r="C7890">
        <v>6</v>
      </c>
      <c r="D7890">
        <v>5</v>
      </c>
      <c r="E7890">
        <v>81</v>
      </c>
      <c r="F7890" t="s">
        <v>201</v>
      </c>
      <c r="G7890" t="s">
        <v>1268</v>
      </c>
      <c r="H7890" t="s">
        <v>56</v>
      </c>
      <c r="I7890" t="s">
        <v>18</v>
      </c>
      <c r="J7890" t="s">
        <v>18</v>
      </c>
      <c r="K7890" t="s">
        <v>18</v>
      </c>
      <c r="L7890" t="s">
        <v>1697</v>
      </c>
      <c r="M7890" t="s">
        <v>20</v>
      </c>
      <c r="N7890" t="s">
        <v>21</v>
      </c>
      <c r="O7890" t="str">
        <f t="shared" si="123"/>
        <v>Dec</v>
      </c>
    </row>
    <row r="7891" spans="1:15" x14ac:dyDescent="0.3">
      <c r="A7891" s="1">
        <v>43122</v>
      </c>
      <c r="B7891">
        <v>63</v>
      </c>
      <c r="C7891">
        <v>15</v>
      </c>
      <c r="D7891">
        <v>4</v>
      </c>
      <c r="E7891">
        <v>69</v>
      </c>
      <c r="F7891" t="s">
        <v>90</v>
      </c>
      <c r="G7891" t="s">
        <v>2601</v>
      </c>
      <c r="H7891" t="s">
        <v>816</v>
      </c>
      <c r="I7891" t="s">
        <v>903</v>
      </c>
      <c r="J7891" t="s">
        <v>18</v>
      </c>
      <c r="K7891" t="s">
        <v>18</v>
      </c>
      <c r="L7891" t="s">
        <v>1697</v>
      </c>
      <c r="M7891" t="s">
        <v>20</v>
      </c>
      <c r="N7891" t="s">
        <v>21</v>
      </c>
      <c r="O7891" t="str">
        <f t="shared" si="123"/>
        <v>Jan</v>
      </c>
    </row>
    <row r="7892" spans="1:15" x14ac:dyDescent="0.3">
      <c r="A7892" s="1">
        <v>43170</v>
      </c>
      <c r="B7892">
        <v>63</v>
      </c>
      <c r="C7892">
        <v>6</v>
      </c>
      <c r="D7892">
        <v>3</v>
      </c>
      <c r="E7892">
        <v>85</v>
      </c>
      <c r="F7892" t="s">
        <v>78</v>
      </c>
      <c r="G7892" t="s">
        <v>2122</v>
      </c>
      <c r="H7892" t="s">
        <v>45</v>
      </c>
      <c r="I7892" t="s">
        <v>18</v>
      </c>
      <c r="J7892" t="s">
        <v>18</v>
      </c>
      <c r="K7892" t="s">
        <v>18</v>
      </c>
      <c r="L7892" t="s">
        <v>59</v>
      </c>
      <c r="M7892" t="s">
        <v>20</v>
      </c>
      <c r="N7892" t="s">
        <v>21</v>
      </c>
      <c r="O7892" t="str">
        <f t="shared" si="123"/>
        <v>Mar</v>
      </c>
    </row>
    <row r="7893" spans="1:15" x14ac:dyDescent="0.3">
      <c r="A7893" s="1">
        <v>43155</v>
      </c>
      <c r="B7893">
        <v>63</v>
      </c>
      <c r="C7893">
        <v>4</v>
      </c>
      <c r="D7893">
        <v>3</v>
      </c>
      <c r="E7893">
        <v>82</v>
      </c>
      <c r="F7893" t="s">
        <v>49</v>
      </c>
      <c r="G7893" t="s">
        <v>1292</v>
      </c>
      <c r="H7893" t="s">
        <v>18</v>
      </c>
      <c r="I7893" t="s">
        <v>18</v>
      </c>
      <c r="J7893" t="s">
        <v>18</v>
      </c>
      <c r="K7893" t="s">
        <v>18</v>
      </c>
      <c r="L7893" t="s">
        <v>1697</v>
      </c>
      <c r="M7893" t="s">
        <v>20</v>
      </c>
      <c r="N7893" t="s">
        <v>21</v>
      </c>
      <c r="O7893" t="str">
        <f t="shared" si="123"/>
        <v>Feb</v>
      </c>
    </row>
    <row r="7894" spans="1:15" x14ac:dyDescent="0.3">
      <c r="A7894" s="1">
        <v>43154</v>
      </c>
      <c r="B7894">
        <v>63</v>
      </c>
      <c r="C7894">
        <v>6</v>
      </c>
      <c r="D7894">
        <v>0</v>
      </c>
      <c r="E7894">
        <v>95</v>
      </c>
      <c r="F7894" t="s">
        <v>72</v>
      </c>
      <c r="G7894" t="s">
        <v>2110</v>
      </c>
      <c r="H7894" t="s">
        <v>442</v>
      </c>
      <c r="I7894" t="s">
        <v>18</v>
      </c>
      <c r="J7894" t="s">
        <v>18</v>
      </c>
      <c r="K7894" t="s">
        <v>151</v>
      </c>
      <c r="L7894" t="s">
        <v>1697</v>
      </c>
      <c r="M7894" t="s">
        <v>20</v>
      </c>
      <c r="N7894" t="s">
        <v>21</v>
      </c>
      <c r="O7894" t="str">
        <f t="shared" si="123"/>
        <v>Feb</v>
      </c>
    </row>
    <row r="7895" spans="1:15" x14ac:dyDescent="0.3">
      <c r="A7895" s="1">
        <v>43151</v>
      </c>
      <c r="B7895">
        <v>63</v>
      </c>
      <c r="C7895">
        <v>3</v>
      </c>
      <c r="D7895">
        <v>-1</v>
      </c>
      <c r="E7895">
        <v>80</v>
      </c>
      <c r="F7895" t="s">
        <v>71</v>
      </c>
      <c r="G7895" t="s">
        <v>1973</v>
      </c>
      <c r="H7895" t="s">
        <v>1053</v>
      </c>
      <c r="I7895" t="s">
        <v>18</v>
      </c>
      <c r="J7895" t="s">
        <v>18</v>
      </c>
      <c r="K7895" t="s">
        <v>18</v>
      </c>
      <c r="L7895" t="s">
        <v>1697</v>
      </c>
      <c r="M7895" t="s">
        <v>20</v>
      </c>
      <c r="N7895" t="s">
        <v>21</v>
      </c>
      <c r="O7895" t="str">
        <f t="shared" si="123"/>
        <v>Feb</v>
      </c>
    </row>
    <row r="7896" spans="1:15" x14ac:dyDescent="0.3">
      <c r="A7896" s="1">
        <v>43131</v>
      </c>
      <c r="B7896">
        <v>63</v>
      </c>
      <c r="C7896">
        <v>6</v>
      </c>
      <c r="D7896">
        <v>-3</v>
      </c>
      <c r="E7896">
        <v>80</v>
      </c>
      <c r="F7896" t="s">
        <v>71</v>
      </c>
      <c r="G7896" t="s">
        <v>2602</v>
      </c>
      <c r="H7896" t="s">
        <v>1656</v>
      </c>
      <c r="I7896" t="s">
        <v>18</v>
      </c>
      <c r="J7896" t="s">
        <v>18</v>
      </c>
      <c r="K7896" t="s">
        <v>94</v>
      </c>
      <c r="L7896" t="s">
        <v>1697</v>
      </c>
      <c r="M7896" t="s">
        <v>20</v>
      </c>
      <c r="N7896" t="s">
        <v>21</v>
      </c>
      <c r="O7896" t="str">
        <f t="shared" si="123"/>
        <v>Jan</v>
      </c>
    </row>
    <row r="7897" spans="1:15" x14ac:dyDescent="0.3">
      <c r="A7897" s="1">
        <v>43152</v>
      </c>
      <c r="B7897">
        <v>63</v>
      </c>
      <c r="C7897">
        <v>5</v>
      </c>
      <c r="D7897">
        <v>-4</v>
      </c>
      <c r="E7897">
        <v>35</v>
      </c>
      <c r="F7897" t="s">
        <v>90</v>
      </c>
      <c r="G7897" t="s">
        <v>27</v>
      </c>
      <c r="H7897" t="s">
        <v>2104</v>
      </c>
      <c r="I7897" t="s">
        <v>18</v>
      </c>
      <c r="J7897" t="s">
        <v>18</v>
      </c>
      <c r="K7897" t="s">
        <v>18</v>
      </c>
      <c r="L7897" t="s">
        <v>1697</v>
      </c>
      <c r="M7897" t="s">
        <v>20</v>
      </c>
      <c r="N7897" t="s">
        <v>21</v>
      </c>
      <c r="O7897" t="str">
        <f t="shared" si="123"/>
        <v>Feb</v>
      </c>
    </row>
    <row r="7898" spans="1:15" x14ac:dyDescent="0.3">
      <c r="A7898" s="1">
        <v>43110</v>
      </c>
      <c r="B7898">
        <v>63</v>
      </c>
      <c r="C7898">
        <v>2</v>
      </c>
      <c r="D7898">
        <v>-6</v>
      </c>
      <c r="E7898">
        <v>72</v>
      </c>
      <c r="F7898" t="s">
        <v>166</v>
      </c>
      <c r="G7898" t="s">
        <v>397</v>
      </c>
      <c r="H7898" t="s">
        <v>1502</v>
      </c>
      <c r="I7898" t="s">
        <v>18</v>
      </c>
      <c r="J7898" t="s">
        <v>18</v>
      </c>
      <c r="K7898" t="s">
        <v>83</v>
      </c>
      <c r="L7898" t="s">
        <v>1697</v>
      </c>
      <c r="M7898" t="s">
        <v>20</v>
      </c>
      <c r="N7898" t="s">
        <v>21</v>
      </c>
      <c r="O7898" t="str">
        <f t="shared" si="123"/>
        <v>Jan</v>
      </c>
    </row>
    <row r="7899" spans="1:15" x14ac:dyDescent="0.3">
      <c r="A7899" s="1">
        <v>43336</v>
      </c>
      <c r="B7899">
        <v>62</v>
      </c>
      <c r="C7899">
        <v>3</v>
      </c>
      <c r="D7899">
        <v>25</v>
      </c>
      <c r="E7899">
        <v>87</v>
      </c>
      <c r="F7899" t="s">
        <v>41</v>
      </c>
      <c r="G7899" t="s">
        <v>571</v>
      </c>
      <c r="H7899" t="s">
        <v>1266</v>
      </c>
      <c r="I7899" t="s">
        <v>18</v>
      </c>
      <c r="J7899" t="s">
        <v>70</v>
      </c>
      <c r="K7899" t="s">
        <v>18</v>
      </c>
      <c r="L7899" t="s">
        <v>19</v>
      </c>
      <c r="M7899" t="s">
        <v>20</v>
      </c>
      <c r="N7899" t="s">
        <v>21</v>
      </c>
      <c r="O7899" t="str">
        <f t="shared" si="123"/>
        <v>Aug</v>
      </c>
    </row>
    <row r="7900" spans="1:15" x14ac:dyDescent="0.3">
      <c r="A7900" s="1">
        <v>43205</v>
      </c>
      <c r="B7900">
        <v>62</v>
      </c>
      <c r="C7900">
        <v>15</v>
      </c>
      <c r="D7900">
        <v>13</v>
      </c>
      <c r="E7900">
        <v>54</v>
      </c>
      <c r="F7900" t="s">
        <v>314</v>
      </c>
      <c r="G7900" t="s">
        <v>1779</v>
      </c>
      <c r="H7900" t="s">
        <v>160</v>
      </c>
      <c r="I7900" t="s">
        <v>1071</v>
      </c>
      <c r="J7900" t="s">
        <v>18</v>
      </c>
      <c r="K7900" t="s">
        <v>18</v>
      </c>
      <c r="L7900" t="s">
        <v>59</v>
      </c>
      <c r="M7900" t="s">
        <v>20</v>
      </c>
      <c r="N7900" t="s">
        <v>21</v>
      </c>
      <c r="O7900" t="str">
        <f t="shared" si="123"/>
        <v>Apr</v>
      </c>
    </row>
    <row r="7901" spans="1:15" x14ac:dyDescent="0.3">
      <c r="A7901" s="1">
        <v>43204</v>
      </c>
      <c r="B7901">
        <v>62</v>
      </c>
      <c r="C7901">
        <v>3</v>
      </c>
      <c r="D7901">
        <v>12</v>
      </c>
      <c r="E7901">
        <v>41</v>
      </c>
      <c r="F7901" t="s">
        <v>70</v>
      </c>
      <c r="G7901" t="s">
        <v>27</v>
      </c>
      <c r="H7901" t="s">
        <v>728</v>
      </c>
      <c r="I7901" t="s">
        <v>18</v>
      </c>
      <c r="J7901" t="s">
        <v>344</v>
      </c>
      <c r="K7901" t="s">
        <v>18</v>
      </c>
      <c r="L7901" t="s">
        <v>59</v>
      </c>
      <c r="M7901" t="s">
        <v>20</v>
      </c>
      <c r="N7901" t="s">
        <v>21</v>
      </c>
      <c r="O7901" t="str">
        <f t="shared" si="123"/>
        <v>Apr</v>
      </c>
    </row>
    <row r="7902" spans="1:15" x14ac:dyDescent="0.3">
      <c r="A7902" s="1">
        <v>43185</v>
      </c>
      <c r="B7902">
        <v>62</v>
      </c>
      <c r="C7902">
        <v>3</v>
      </c>
      <c r="D7902">
        <v>6</v>
      </c>
      <c r="E7902">
        <v>96</v>
      </c>
      <c r="F7902" t="s">
        <v>64</v>
      </c>
      <c r="G7902" t="s">
        <v>2603</v>
      </c>
      <c r="H7902" t="s">
        <v>967</v>
      </c>
      <c r="I7902" t="s">
        <v>18</v>
      </c>
      <c r="J7902" t="s">
        <v>18</v>
      </c>
      <c r="K7902" t="s">
        <v>18</v>
      </c>
      <c r="L7902" t="s">
        <v>59</v>
      </c>
      <c r="M7902" t="s">
        <v>20</v>
      </c>
      <c r="N7902" t="s">
        <v>21</v>
      </c>
      <c r="O7902" t="str">
        <f t="shared" si="123"/>
        <v>Mar</v>
      </c>
    </row>
    <row r="7903" spans="1:15" x14ac:dyDescent="0.3">
      <c r="A7903" s="1">
        <v>43159</v>
      </c>
      <c r="B7903">
        <v>62</v>
      </c>
      <c r="C7903">
        <v>5</v>
      </c>
      <c r="D7903">
        <v>5</v>
      </c>
      <c r="E7903">
        <v>59</v>
      </c>
      <c r="F7903" t="s">
        <v>141</v>
      </c>
      <c r="G7903" t="s">
        <v>1491</v>
      </c>
      <c r="H7903" t="s">
        <v>1353</v>
      </c>
      <c r="I7903" t="s">
        <v>18</v>
      </c>
      <c r="J7903" t="s">
        <v>18</v>
      </c>
      <c r="K7903" t="s">
        <v>18</v>
      </c>
      <c r="L7903" t="s">
        <v>1697</v>
      </c>
      <c r="M7903" t="s">
        <v>20</v>
      </c>
      <c r="N7903" t="s">
        <v>21</v>
      </c>
      <c r="O7903" t="str">
        <f t="shared" si="123"/>
        <v>Feb</v>
      </c>
    </row>
    <row r="7904" spans="1:15" x14ac:dyDescent="0.3">
      <c r="A7904" s="1">
        <v>43076</v>
      </c>
      <c r="B7904">
        <v>62</v>
      </c>
      <c r="C7904">
        <v>4</v>
      </c>
      <c r="D7904">
        <v>2</v>
      </c>
      <c r="E7904">
        <v>92</v>
      </c>
      <c r="F7904" t="s">
        <v>71</v>
      </c>
      <c r="G7904" t="s">
        <v>2604</v>
      </c>
      <c r="H7904" t="s">
        <v>307</v>
      </c>
      <c r="I7904" t="s">
        <v>18</v>
      </c>
      <c r="J7904" t="s">
        <v>18</v>
      </c>
      <c r="K7904" t="s">
        <v>207</v>
      </c>
      <c r="L7904" t="s">
        <v>1697</v>
      </c>
      <c r="M7904" t="s">
        <v>20</v>
      </c>
      <c r="N7904" t="s">
        <v>21</v>
      </c>
      <c r="O7904" t="str">
        <f t="shared" si="123"/>
        <v>Dec</v>
      </c>
    </row>
    <row r="7905" spans="1:15" x14ac:dyDescent="0.3">
      <c r="A7905" s="1">
        <v>43154</v>
      </c>
      <c r="B7905">
        <v>62</v>
      </c>
      <c r="C7905">
        <v>2</v>
      </c>
      <c r="D7905">
        <v>1</v>
      </c>
      <c r="E7905">
        <v>97</v>
      </c>
      <c r="F7905" t="s">
        <v>53</v>
      </c>
      <c r="G7905" t="s">
        <v>2110</v>
      </c>
      <c r="H7905" t="s">
        <v>344</v>
      </c>
      <c r="I7905" t="s">
        <v>18</v>
      </c>
      <c r="J7905" t="s">
        <v>18</v>
      </c>
      <c r="K7905" t="s">
        <v>314</v>
      </c>
      <c r="L7905" t="s">
        <v>1697</v>
      </c>
      <c r="M7905" t="s">
        <v>20</v>
      </c>
      <c r="N7905" t="s">
        <v>21</v>
      </c>
      <c r="O7905" t="str">
        <f t="shared" si="123"/>
        <v>Feb</v>
      </c>
    </row>
    <row r="7906" spans="1:15" x14ac:dyDescent="0.3">
      <c r="A7906" s="1">
        <v>43158</v>
      </c>
      <c r="B7906">
        <v>62</v>
      </c>
      <c r="C7906">
        <v>4</v>
      </c>
      <c r="D7906">
        <v>1</v>
      </c>
      <c r="E7906">
        <v>46</v>
      </c>
      <c r="F7906" t="s">
        <v>83</v>
      </c>
      <c r="G7906" t="s">
        <v>484</v>
      </c>
      <c r="H7906" t="s">
        <v>1947</v>
      </c>
      <c r="I7906" t="s">
        <v>18</v>
      </c>
      <c r="J7906" t="s">
        <v>18</v>
      </c>
      <c r="K7906" t="s">
        <v>18</v>
      </c>
      <c r="L7906" t="s">
        <v>1697</v>
      </c>
      <c r="M7906" t="s">
        <v>20</v>
      </c>
      <c r="N7906" t="s">
        <v>21</v>
      </c>
      <c r="O7906" t="str">
        <f t="shared" si="123"/>
        <v>Feb</v>
      </c>
    </row>
    <row r="7907" spans="1:15" x14ac:dyDescent="0.3">
      <c r="A7907" s="1">
        <v>43428</v>
      </c>
      <c r="B7907">
        <v>62</v>
      </c>
      <c r="C7907">
        <v>10</v>
      </c>
      <c r="D7907">
        <v>0</v>
      </c>
      <c r="E7907">
        <v>97</v>
      </c>
      <c r="F7907" t="s">
        <v>90</v>
      </c>
      <c r="G7907" t="s">
        <v>2347</v>
      </c>
      <c r="H7907" t="s">
        <v>18</v>
      </c>
      <c r="I7907" t="s">
        <v>18</v>
      </c>
      <c r="J7907" t="s">
        <v>18</v>
      </c>
      <c r="K7907" t="s">
        <v>488</v>
      </c>
      <c r="L7907" t="s">
        <v>48</v>
      </c>
      <c r="M7907" t="s">
        <v>20</v>
      </c>
      <c r="N7907" t="s">
        <v>21</v>
      </c>
      <c r="O7907" t="str">
        <f t="shared" si="123"/>
        <v>Nov</v>
      </c>
    </row>
    <row r="7908" spans="1:15" x14ac:dyDescent="0.3">
      <c r="A7908" s="1">
        <v>43099</v>
      </c>
      <c r="B7908">
        <v>62</v>
      </c>
      <c r="C7908">
        <v>6</v>
      </c>
      <c r="D7908">
        <v>-1</v>
      </c>
      <c r="E7908">
        <v>81</v>
      </c>
      <c r="F7908" t="s">
        <v>70</v>
      </c>
      <c r="G7908" t="s">
        <v>2247</v>
      </c>
      <c r="H7908" t="s">
        <v>1567</v>
      </c>
      <c r="I7908" t="s">
        <v>18</v>
      </c>
      <c r="J7908" t="s">
        <v>18</v>
      </c>
      <c r="K7908" t="s">
        <v>18</v>
      </c>
      <c r="L7908" t="s">
        <v>1697</v>
      </c>
      <c r="M7908" t="s">
        <v>20</v>
      </c>
      <c r="N7908" t="s">
        <v>21</v>
      </c>
      <c r="O7908" t="str">
        <f t="shared" si="123"/>
        <v>Dec</v>
      </c>
    </row>
    <row r="7909" spans="1:15" x14ac:dyDescent="0.3">
      <c r="A7909" s="1">
        <v>43087</v>
      </c>
      <c r="B7909">
        <v>62</v>
      </c>
      <c r="C7909">
        <v>12</v>
      </c>
      <c r="D7909">
        <v>-2</v>
      </c>
      <c r="E7909">
        <v>83</v>
      </c>
      <c r="F7909" t="s">
        <v>166</v>
      </c>
      <c r="G7909" t="s">
        <v>1258</v>
      </c>
      <c r="H7909" t="s">
        <v>1053</v>
      </c>
      <c r="I7909" t="s">
        <v>218</v>
      </c>
      <c r="J7909" t="s">
        <v>45</v>
      </c>
      <c r="K7909" t="s">
        <v>1036</v>
      </c>
      <c r="L7909" t="s">
        <v>1697</v>
      </c>
      <c r="M7909" t="s">
        <v>20</v>
      </c>
      <c r="N7909" t="s">
        <v>21</v>
      </c>
      <c r="O7909" t="str">
        <f t="shared" si="123"/>
        <v>Dec</v>
      </c>
    </row>
    <row r="7910" spans="1:15" x14ac:dyDescent="0.3">
      <c r="A7910" s="1">
        <v>43130</v>
      </c>
      <c r="B7910">
        <v>62</v>
      </c>
      <c r="C7910">
        <v>23</v>
      </c>
      <c r="D7910">
        <v>-2</v>
      </c>
      <c r="E7910">
        <v>83</v>
      </c>
      <c r="F7910" t="s">
        <v>70</v>
      </c>
      <c r="G7910" t="s">
        <v>1457</v>
      </c>
      <c r="H7910" t="s">
        <v>1237</v>
      </c>
      <c r="I7910" t="s">
        <v>18</v>
      </c>
      <c r="J7910" t="s">
        <v>18</v>
      </c>
      <c r="K7910" t="s">
        <v>94</v>
      </c>
      <c r="L7910" t="s">
        <v>1697</v>
      </c>
      <c r="M7910" t="s">
        <v>20</v>
      </c>
      <c r="N7910" t="s">
        <v>21</v>
      </c>
      <c r="O7910" t="str">
        <f t="shared" si="123"/>
        <v>Jan</v>
      </c>
    </row>
    <row r="7911" spans="1:15" x14ac:dyDescent="0.3">
      <c r="A7911" s="1">
        <v>43101</v>
      </c>
      <c r="B7911">
        <v>62</v>
      </c>
      <c r="C7911">
        <v>4</v>
      </c>
      <c r="D7911">
        <v>-4</v>
      </c>
      <c r="E7911">
        <v>53</v>
      </c>
      <c r="F7911" t="s">
        <v>45</v>
      </c>
      <c r="G7911" t="s">
        <v>262</v>
      </c>
      <c r="H7911" t="s">
        <v>1026</v>
      </c>
      <c r="I7911" t="s">
        <v>18</v>
      </c>
      <c r="J7911" t="s">
        <v>18</v>
      </c>
      <c r="K7911" t="s">
        <v>18</v>
      </c>
      <c r="L7911" t="s">
        <v>1697</v>
      </c>
      <c r="M7911" t="s">
        <v>12</v>
      </c>
      <c r="N7911" t="s">
        <v>21</v>
      </c>
      <c r="O7911" t="str">
        <f t="shared" si="123"/>
        <v>Jan</v>
      </c>
    </row>
    <row r="7912" spans="1:15" x14ac:dyDescent="0.3">
      <c r="A7912" s="1">
        <v>43107</v>
      </c>
      <c r="B7912">
        <v>62</v>
      </c>
      <c r="C7912">
        <v>4</v>
      </c>
      <c r="D7912">
        <v>-5</v>
      </c>
      <c r="E7912">
        <v>60</v>
      </c>
      <c r="F7912" t="s">
        <v>71</v>
      </c>
      <c r="G7912" t="s">
        <v>896</v>
      </c>
      <c r="H7912" t="s">
        <v>932</v>
      </c>
      <c r="I7912" t="s">
        <v>18</v>
      </c>
      <c r="J7912" t="s">
        <v>18</v>
      </c>
      <c r="K7912" t="s">
        <v>18</v>
      </c>
      <c r="L7912" t="s">
        <v>1697</v>
      </c>
      <c r="M7912" t="s">
        <v>20</v>
      </c>
      <c r="N7912" t="s">
        <v>21</v>
      </c>
      <c r="O7912" t="str">
        <f t="shared" si="123"/>
        <v>Jan</v>
      </c>
    </row>
    <row r="7913" spans="1:15" x14ac:dyDescent="0.3">
      <c r="A7913" s="1">
        <v>43074</v>
      </c>
      <c r="B7913">
        <v>62</v>
      </c>
      <c r="C7913">
        <v>3</v>
      </c>
      <c r="D7913">
        <v>-7</v>
      </c>
      <c r="E7913">
        <v>39</v>
      </c>
      <c r="F7913" t="s">
        <v>239</v>
      </c>
      <c r="G7913" t="s">
        <v>27</v>
      </c>
      <c r="H7913" t="s">
        <v>2193</v>
      </c>
      <c r="I7913" t="s">
        <v>18</v>
      </c>
      <c r="J7913" t="s">
        <v>18</v>
      </c>
      <c r="K7913" t="s">
        <v>18</v>
      </c>
      <c r="L7913" t="s">
        <v>1697</v>
      </c>
      <c r="M7913" t="s">
        <v>20</v>
      </c>
      <c r="N7913" t="s">
        <v>21</v>
      </c>
      <c r="O7913" t="str">
        <f t="shared" si="123"/>
        <v>Dec</v>
      </c>
    </row>
    <row r="7914" spans="1:15" x14ac:dyDescent="0.3">
      <c r="A7914" s="1">
        <v>43129</v>
      </c>
      <c r="B7914">
        <v>62</v>
      </c>
      <c r="C7914">
        <v>1</v>
      </c>
      <c r="D7914">
        <v>-10</v>
      </c>
      <c r="E7914">
        <v>47</v>
      </c>
      <c r="F7914" t="s">
        <v>201</v>
      </c>
      <c r="G7914" t="s">
        <v>818</v>
      </c>
      <c r="H7914" t="s">
        <v>2039</v>
      </c>
      <c r="I7914" t="s">
        <v>18</v>
      </c>
      <c r="J7914" t="s">
        <v>18</v>
      </c>
      <c r="K7914" t="s">
        <v>18</v>
      </c>
      <c r="L7914" t="s">
        <v>1697</v>
      </c>
      <c r="M7914" t="s">
        <v>20</v>
      </c>
      <c r="N7914" t="s">
        <v>21</v>
      </c>
      <c r="O7914" t="str">
        <f t="shared" si="123"/>
        <v>Jan</v>
      </c>
    </row>
    <row r="7915" spans="1:15" x14ac:dyDescent="0.3">
      <c r="A7915" s="1">
        <v>43083</v>
      </c>
      <c r="B7915">
        <v>62</v>
      </c>
      <c r="C7915">
        <v>5</v>
      </c>
      <c r="D7915">
        <v>-11</v>
      </c>
      <c r="E7915">
        <v>48</v>
      </c>
      <c r="F7915" t="s">
        <v>83</v>
      </c>
      <c r="G7915" t="s">
        <v>1733</v>
      </c>
      <c r="H7915" t="s">
        <v>2096</v>
      </c>
      <c r="I7915" t="s">
        <v>18</v>
      </c>
      <c r="J7915" t="s">
        <v>18</v>
      </c>
      <c r="K7915" t="s">
        <v>18</v>
      </c>
      <c r="L7915" t="s">
        <v>1697</v>
      </c>
      <c r="M7915" t="s">
        <v>20</v>
      </c>
      <c r="N7915" t="s">
        <v>21</v>
      </c>
      <c r="O7915" t="str">
        <f t="shared" si="123"/>
        <v>Dec</v>
      </c>
    </row>
    <row r="7916" spans="1:15" x14ac:dyDescent="0.3">
      <c r="A7916" s="1">
        <v>43283</v>
      </c>
      <c r="B7916">
        <v>61</v>
      </c>
      <c r="C7916">
        <v>20</v>
      </c>
      <c r="D7916">
        <v>24</v>
      </c>
      <c r="E7916">
        <v>97</v>
      </c>
      <c r="F7916" t="s">
        <v>200</v>
      </c>
      <c r="G7916" t="s">
        <v>1671</v>
      </c>
      <c r="H7916" t="s">
        <v>304</v>
      </c>
      <c r="I7916" t="s">
        <v>503</v>
      </c>
      <c r="J7916" t="s">
        <v>346</v>
      </c>
      <c r="K7916" t="s">
        <v>18</v>
      </c>
      <c r="L7916" t="s">
        <v>19</v>
      </c>
      <c r="M7916" t="s">
        <v>20</v>
      </c>
      <c r="N7916" t="s">
        <v>21</v>
      </c>
      <c r="O7916" t="str">
        <f t="shared" si="123"/>
        <v>Jul</v>
      </c>
    </row>
    <row r="7917" spans="1:15" x14ac:dyDescent="0.3">
      <c r="A7917" s="1">
        <v>43339</v>
      </c>
      <c r="B7917">
        <v>61</v>
      </c>
      <c r="C7917">
        <v>1</v>
      </c>
      <c r="D7917">
        <v>20</v>
      </c>
      <c r="E7917">
        <v>89</v>
      </c>
      <c r="F7917" t="s">
        <v>197</v>
      </c>
      <c r="G7917" t="s">
        <v>2090</v>
      </c>
      <c r="H7917" t="s">
        <v>586</v>
      </c>
      <c r="I7917" t="s">
        <v>18</v>
      </c>
      <c r="J7917" t="s">
        <v>78</v>
      </c>
      <c r="K7917" t="s">
        <v>18</v>
      </c>
      <c r="L7917" t="s">
        <v>19</v>
      </c>
      <c r="M7917" t="s">
        <v>20</v>
      </c>
      <c r="N7917" t="s">
        <v>21</v>
      </c>
      <c r="O7917" t="str">
        <f t="shared" si="123"/>
        <v>Aug</v>
      </c>
    </row>
    <row r="7918" spans="1:15" x14ac:dyDescent="0.3">
      <c r="A7918" s="1">
        <v>43160</v>
      </c>
      <c r="B7918">
        <v>61</v>
      </c>
      <c r="C7918">
        <v>7</v>
      </c>
      <c r="D7918">
        <v>3</v>
      </c>
      <c r="E7918">
        <v>89</v>
      </c>
      <c r="F7918" t="s">
        <v>538</v>
      </c>
      <c r="G7918" t="s">
        <v>2605</v>
      </c>
      <c r="H7918" t="s">
        <v>207</v>
      </c>
      <c r="I7918" t="s">
        <v>18</v>
      </c>
      <c r="J7918" t="s">
        <v>18</v>
      </c>
      <c r="K7918" t="s">
        <v>18</v>
      </c>
      <c r="L7918" t="s">
        <v>59</v>
      </c>
      <c r="M7918" t="s">
        <v>12</v>
      </c>
      <c r="N7918" t="s">
        <v>21</v>
      </c>
      <c r="O7918" t="str">
        <f t="shared" si="123"/>
        <v>Mar</v>
      </c>
    </row>
    <row r="7919" spans="1:15" x14ac:dyDescent="0.3">
      <c r="A7919" s="1">
        <v>43119</v>
      </c>
      <c r="B7919">
        <v>61</v>
      </c>
      <c r="C7919">
        <v>5</v>
      </c>
      <c r="D7919">
        <v>-1</v>
      </c>
      <c r="E7919">
        <v>47</v>
      </c>
      <c r="F7919" t="s">
        <v>53</v>
      </c>
      <c r="G7919" t="s">
        <v>15</v>
      </c>
      <c r="H7919" t="s">
        <v>1873</v>
      </c>
      <c r="I7919" t="s">
        <v>18</v>
      </c>
      <c r="J7919" t="s">
        <v>18</v>
      </c>
      <c r="K7919" t="s">
        <v>18</v>
      </c>
      <c r="L7919" t="s">
        <v>1697</v>
      </c>
      <c r="M7919" t="s">
        <v>20</v>
      </c>
      <c r="N7919" t="s">
        <v>21</v>
      </c>
      <c r="O7919" t="str">
        <f t="shared" si="123"/>
        <v>Jan</v>
      </c>
    </row>
    <row r="7920" spans="1:15" x14ac:dyDescent="0.3">
      <c r="A7920" s="1">
        <v>43121</v>
      </c>
      <c r="B7920">
        <v>61</v>
      </c>
      <c r="C7920">
        <v>7</v>
      </c>
      <c r="D7920">
        <v>-3</v>
      </c>
      <c r="E7920">
        <v>54</v>
      </c>
      <c r="F7920" t="s">
        <v>166</v>
      </c>
      <c r="G7920" t="s">
        <v>126</v>
      </c>
      <c r="H7920" t="s">
        <v>1873</v>
      </c>
      <c r="I7920" t="s">
        <v>18</v>
      </c>
      <c r="J7920" t="s">
        <v>18</v>
      </c>
      <c r="K7920" t="s">
        <v>18</v>
      </c>
      <c r="L7920" t="s">
        <v>1697</v>
      </c>
      <c r="M7920" t="s">
        <v>20</v>
      </c>
      <c r="N7920" t="s">
        <v>21</v>
      </c>
      <c r="O7920" t="str">
        <f t="shared" si="123"/>
        <v>Jan</v>
      </c>
    </row>
    <row r="7921" spans="1:15" x14ac:dyDescent="0.3">
      <c r="A7921" s="1">
        <v>43101</v>
      </c>
      <c r="B7921">
        <v>61</v>
      </c>
      <c r="C7921">
        <v>5</v>
      </c>
      <c r="D7921">
        <v>-4</v>
      </c>
      <c r="E7921">
        <v>54</v>
      </c>
      <c r="F7921" t="s">
        <v>83</v>
      </c>
      <c r="G7921" t="s">
        <v>604</v>
      </c>
      <c r="H7921" t="s">
        <v>1026</v>
      </c>
      <c r="I7921" t="s">
        <v>18</v>
      </c>
      <c r="J7921" t="s">
        <v>18</v>
      </c>
      <c r="K7921" t="s">
        <v>18</v>
      </c>
      <c r="L7921" t="s">
        <v>1697</v>
      </c>
      <c r="M7921" t="s">
        <v>12</v>
      </c>
      <c r="N7921" t="s">
        <v>21</v>
      </c>
      <c r="O7921" t="str">
        <f t="shared" si="123"/>
        <v>Jan</v>
      </c>
    </row>
    <row r="7922" spans="1:15" x14ac:dyDescent="0.3">
      <c r="A7922" s="1">
        <v>43110</v>
      </c>
      <c r="B7922">
        <v>61</v>
      </c>
      <c r="C7922">
        <v>0</v>
      </c>
      <c r="D7922">
        <v>-5</v>
      </c>
      <c r="E7922">
        <v>82</v>
      </c>
      <c r="F7922" t="s">
        <v>83</v>
      </c>
      <c r="G7922" t="s">
        <v>2532</v>
      </c>
      <c r="H7922" t="s">
        <v>2076</v>
      </c>
      <c r="I7922" t="s">
        <v>18</v>
      </c>
      <c r="J7922" t="s">
        <v>197</v>
      </c>
      <c r="K7922" t="s">
        <v>197</v>
      </c>
      <c r="L7922" t="s">
        <v>1697</v>
      </c>
      <c r="M7922" t="s">
        <v>20</v>
      </c>
      <c r="N7922" t="s">
        <v>21</v>
      </c>
      <c r="O7922" t="str">
        <f t="shared" si="123"/>
        <v>Jan</v>
      </c>
    </row>
    <row r="7923" spans="1:15" x14ac:dyDescent="0.3">
      <c r="A7923" s="1">
        <v>43094</v>
      </c>
      <c r="B7923">
        <v>61</v>
      </c>
      <c r="C7923">
        <v>7</v>
      </c>
      <c r="D7923">
        <v>-5</v>
      </c>
      <c r="E7923">
        <v>46</v>
      </c>
      <c r="F7923" t="s">
        <v>49</v>
      </c>
      <c r="G7923" t="s">
        <v>27</v>
      </c>
      <c r="H7923" t="s">
        <v>1853</v>
      </c>
      <c r="I7923" t="s">
        <v>18</v>
      </c>
      <c r="J7923" t="s">
        <v>18</v>
      </c>
      <c r="K7923" t="s">
        <v>18</v>
      </c>
      <c r="L7923" t="s">
        <v>1697</v>
      </c>
      <c r="M7923" t="s">
        <v>12</v>
      </c>
      <c r="N7923" t="s">
        <v>21</v>
      </c>
      <c r="O7923" t="str">
        <f t="shared" si="123"/>
        <v>Dec</v>
      </c>
    </row>
    <row r="7924" spans="1:15" x14ac:dyDescent="0.3">
      <c r="A7924" s="1">
        <v>43106</v>
      </c>
      <c r="B7924">
        <v>61</v>
      </c>
      <c r="C7924">
        <v>4</v>
      </c>
      <c r="D7924">
        <v>-6</v>
      </c>
      <c r="E7924">
        <v>61</v>
      </c>
      <c r="F7924" t="s">
        <v>45</v>
      </c>
      <c r="G7924" t="s">
        <v>2089</v>
      </c>
      <c r="H7924" t="s">
        <v>1500</v>
      </c>
      <c r="I7924" t="s">
        <v>18</v>
      </c>
      <c r="J7924" t="s">
        <v>18</v>
      </c>
      <c r="K7924" t="s">
        <v>18</v>
      </c>
      <c r="L7924" t="s">
        <v>1697</v>
      </c>
      <c r="M7924" t="s">
        <v>20</v>
      </c>
      <c r="N7924" t="s">
        <v>21</v>
      </c>
      <c r="O7924" t="str">
        <f t="shared" si="123"/>
        <v>Jan</v>
      </c>
    </row>
    <row r="7925" spans="1:15" x14ac:dyDescent="0.3">
      <c r="A7925" s="1">
        <v>43097</v>
      </c>
      <c r="B7925">
        <v>61</v>
      </c>
      <c r="C7925">
        <v>5</v>
      </c>
      <c r="D7925">
        <v>-6</v>
      </c>
      <c r="E7925">
        <v>28</v>
      </c>
      <c r="F7925" t="s">
        <v>166</v>
      </c>
      <c r="G7925" t="s">
        <v>27</v>
      </c>
      <c r="H7925" t="s">
        <v>2486</v>
      </c>
      <c r="I7925" t="s">
        <v>18</v>
      </c>
      <c r="J7925" t="s">
        <v>18</v>
      </c>
      <c r="K7925" t="s">
        <v>18</v>
      </c>
      <c r="L7925" t="s">
        <v>1697</v>
      </c>
      <c r="M7925" t="s">
        <v>20</v>
      </c>
      <c r="N7925" t="s">
        <v>21</v>
      </c>
      <c r="O7925" t="str">
        <f t="shared" si="123"/>
        <v>Dec</v>
      </c>
    </row>
    <row r="7926" spans="1:15" x14ac:dyDescent="0.3">
      <c r="A7926" s="1">
        <v>43340</v>
      </c>
      <c r="B7926">
        <v>60</v>
      </c>
      <c r="C7926">
        <v>16</v>
      </c>
      <c r="D7926">
        <v>25</v>
      </c>
      <c r="E7926">
        <v>97</v>
      </c>
      <c r="F7926" t="s">
        <v>71</v>
      </c>
      <c r="G7926" t="s">
        <v>2310</v>
      </c>
      <c r="H7926" t="s">
        <v>923</v>
      </c>
      <c r="I7926" t="s">
        <v>903</v>
      </c>
      <c r="J7926" t="s">
        <v>105</v>
      </c>
      <c r="K7926" t="s">
        <v>18</v>
      </c>
      <c r="L7926" t="s">
        <v>19</v>
      </c>
      <c r="M7926" t="s">
        <v>20</v>
      </c>
      <c r="N7926" t="s">
        <v>21</v>
      </c>
      <c r="O7926" t="str">
        <f t="shared" si="123"/>
        <v>Aug</v>
      </c>
    </row>
    <row r="7927" spans="1:15" x14ac:dyDescent="0.3">
      <c r="A7927" s="1">
        <v>43282</v>
      </c>
      <c r="B7927">
        <v>60</v>
      </c>
      <c r="C7927">
        <v>6</v>
      </c>
      <c r="D7927">
        <v>22</v>
      </c>
      <c r="E7927">
        <v>93</v>
      </c>
      <c r="F7927" t="s">
        <v>169</v>
      </c>
      <c r="G7927" t="s">
        <v>2386</v>
      </c>
      <c r="H7927" t="s">
        <v>165</v>
      </c>
      <c r="I7927" t="s">
        <v>243</v>
      </c>
      <c r="J7927" t="s">
        <v>307</v>
      </c>
      <c r="K7927" t="s">
        <v>18</v>
      </c>
      <c r="L7927" t="s">
        <v>19</v>
      </c>
      <c r="M7927" t="s">
        <v>20</v>
      </c>
      <c r="N7927" t="s">
        <v>21</v>
      </c>
      <c r="O7927" t="str">
        <f t="shared" si="123"/>
        <v>Jul</v>
      </c>
    </row>
    <row r="7928" spans="1:15" x14ac:dyDescent="0.3">
      <c r="A7928" s="1">
        <v>43184</v>
      </c>
      <c r="B7928">
        <v>60</v>
      </c>
      <c r="C7928">
        <v>5</v>
      </c>
      <c r="D7928">
        <v>5</v>
      </c>
      <c r="E7928">
        <v>83</v>
      </c>
      <c r="F7928" t="s">
        <v>71</v>
      </c>
      <c r="G7928" t="s">
        <v>641</v>
      </c>
      <c r="H7928" t="s">
        <v>92</v>
      </c>
      <c r="I7928" t="s">
        <v>18</v>
      </c>
      <c r="J7928" t="s">
        <v>18</v>
      </c>
      <c r="K7928" t="s">
        <v>18</v>
      </c>
      <c r="L7928" t="s">
        <v>59</v>
      </c>
      <c r="M7928" t="s">
        <v>20</v>
      </c>
      <c r="N7928" t="s">
        <v>21</v>
      </c>
      <c r="O7928" t="str">
        <f t="shared" si="123"/>
        <v>Mar</v>
      </c>
    </row>
    <row r="7929" spans="1:15" x14ac:dyDescent="0.3">
      <c r="A7929" s="1">
        <v>43171</v>
      </c>
      <c r="B7929">
        <v>60</v>
      </c>
      <c r="C7929">
        <v>3</v>
      </c>
      <c r="D7929">
        <v>2</v>
      </c>
      <c r="E7929">
        <v>48</v>
      </c>
      <c r="F7929" t="s">
        <v>83</v>
      </c>
      <c r="G7929" t="s">
        <v>362</v>
      </c>
      <c r="H7929" t="s">
        <v>861</v>
      </c>
      <c r="I7929" t="s">
        <v>18</v>
      </c>
      <c r="J7929" t="s">
        <v>18</v>
      </c>
      <c r="K7929" t="s">
        <v>18</v>
      </c>
      <c r="L7929" t="s">
        <v>59</v>
      </c>
      <c r="M7929" t="s">
        <v>20</v>
      </c>
      <c r="N7929" t="s">
        <v>21</v>
      </c>
      <c r="O7929" t="str">
        <f t="shared" si="123"/>
        <v>Mar</v>
      </c>
    </row>
    <row r="7930" spans="1:15" x14ac:dyDescent="0.3">
      <c r="A7930" s="1">
        <v>43176</v>
      </c>
      <c r="B7930">
        <v>60</v>
      </c>
      <c r="C7930">
        <v>5</v>
      </c>
      <c r="D7930">
        <v>1</v>
      </c>
      <c r="E7930">
        <v>62</v>
      </c>
      <c r="F7930" t="s">
        <v>207</v>
      </c>
      <c r="G7930" t="s">
        <v>27</v>
      </c>
      <c r="H7930" t="s">
        <v>1246</v>
      </c>
      <c r="I7930" t="s">
        <v>18</v>
      </c>
      <c r="J7930" t="s">
        <v>18</v>
      </c>
      <c r="K7930" t="s">
        <v>18</v>
      </c>
      <c r="L7930" t="s">
        <v>59</v>
      </c>
      <c r="M7930" t="s">
        <v>20</v>
      </c>
      <c r="N7930" t="s">
        <v>21</v>
      </c>
      <c r="O7930" t="str">
        <f t="shared" si="123"/>
        <v>Mar</v>
      </c>
    </row>
    <row r="7931" spans="1:15" x14ac:dyDescent="0.3">
      <c r="A7931" s="1">
        <v>43122</v>
      </c>
      <c r="B7931">
        <v>60</v>
      </c>
      <c r="C7931">
        <v>5</v>
      </c>
      <c r="D7931">
        <v>0</v>
      </c>
      <c r="E7931">
        <v>32</v>
      </c>
      <c r="F7931" t="s">
        <v>71</v>
      </c>
      <c r="G7931" t="s">
        <v>27</v>
      </c>
      <c r="H7931" t="s">
        <v>1622</v>
      </c>
      <c r="I7931" t="s">
        <v>18</v>
      </c>
      <c r="J7931" t="s">
        <v>18</v>
      </c>
      <c r="K7931" t="s">
        <v>18</v>
      </c>
      <c r="L7931" t="s">
        <v>1697</v>
      </c>
      <c r="M7931" t="s">
        <v>20</v>
      </c>
      <c r="N7931" t="s">
        <v>21</v>
      </c>
      <c r="O7931" t="str">
        <f t="shared" si="123"/>
        <v>Jan</v>
      </c>
    </row>
    <row r="7932" spans="1:15" x14ac:dyDescent="0.3">
      <c r="A7932" s="1">
        <v>43130</v>
      </c>
      <c r="B7932">
        <v>60</v>
      </c>
      <c r="C7932">
        <v>21</v>
      </c>
      <c r="D7932">
        <v>-2</v>
      </c>
      <c r="E7932">
        <v>91</v>
      </c>
      <c r="F7932" t="s">
        <v>201</v>
      </c>
      <c r="G7932" t="s">
        <v>2518</v>
      </c>
      <c r="H7932" t="s">
        <v>734</v>
      </c>
      <c r="I7932" t="s">
        <v>18</v>
      </c>
      <c r="J7932" t="s">
        <v>78</v>
      </c>
      <c r="K7932" t="s">
        <v>94</v>
      </c>
      <c r="L7932" t="s">
        <v>1697</v>
      </c>
      <c r="M7932" t="s">
        <v>20</v>
      </c>
      <c r="N7932" t="s">
        <v>21</v>
      </c>
      <c r="O7932" t="str">
        <f t="shared" si="123"/>
        <v>Jan</v>
      </c>
    </row>
    <row r="7933" spans="1:15" x14ac:dyDescent="0.3">
      <c r="A7933" s="1">
        <v>43131</v>
      </c>
      <c r="B7933">
        <v>60</v>
      </c>
      <c r="C7933">
        <v>2</v>
      </c>
      <c r="D7933">
        <v>-2</v>
      </c>
      <c r="E7933">
        <v>80</v>
      </c>
      <c r="F7933" t="s">
        <v>53</v>
      </c>
      <c r="G7933" t="s">
        <v>1514</v>
      </c>
      <c r="H7933" t="s">
        <v>952</v>
      </c>
      <c r="I7933" t="s">
        <v>18</v>
      </c>
      <c r="J7933" t="s">
        <v>18</v>
      </c>
      <c r="K7933" t="s">
        <v>94</v>
      </c>
      <c r="L7933" t="s">
        <v>1697</v>
      </c>
      <c r="M7933" t="s">
        <v>20</v>
      </c>
      <c r="N7933" t="s">
        <v>21</v>
      </c>
      <c r="O7933" t="str">
        <f t="shared" si="123"/>
        <v>Jan</v>
      </c>
    </row>
    <row r="7934" spans="1:15" x14ac:dyDescent="0.3">
      <c r="A7934" s="1">
        <v>43134</v>
      </c>
      <c r="B7934">
        <v>60</v>
      </c>
      <c r="C7934">
        <v>3</v>
      </c>
      <c r="D7934">
        <v>-4</v>
      </c>
      <c r="E7934">
        <v>80</v>
      </c>
      <c r="F7934" t="s">
        <v>538</v>
      </c>
      <c r="G7934" t="s">
        <v>1128</v>
      </c>
      <c r="H7934" t="s">
        <v>1485</v>
      </c>
      <c r="I7934" t="s">
        <v>18</v>
      </c>
      <c r="J7934" t="s">
        <v>200</v>
      </c>
      <c r="K7934" t="s">
        <v>200</v>
      </c>
      <c r="L7934" t="s">
        <v>1697</v>
      </c>
      <c r="M7934" t="s">
        <v>20</v>
      </c>
      <c r="N7934" t="s">
        <v>21</v>
      </c>
      <c r="O7934" t="str">
        <f t="shared" si="123"/>
        <v>Feb</v>
      </c>
    </row>
    <row r="7935" spans="1:15" x14ac:dyDescent="0.3">
      <c r="A7935" s="1">
        <v>43107</v>
      </c>
      <c r="B7935">
        <v>60</v>
      </c>
      <c r="C7935">
        <v>7</v>
      </c>
      <c r="D7935">
        <v>-6</v>
      </c>
      <c r="E7935">
        <v>58</v>
      </c>
      <c r="F7935" t="s">
        <v>207</v>
      </c>
      <c r="G7935" t="s">
        <v>508</v>
      </c>
      <c r="H7935" t="s">
        <v>2056</v>
      </c>
      <c r="I7935" t="s">
        <v>18</v>
      </c>
      <c r="J7935" t="s">
        <v>18</v>
      </c>
      <c r="K7935" t="s">
        <v>18</v>
      </c>
      <c r="L7935" t="s">
        <v>1697</v>
      </c>
      <c r="M7935" t="s">
        <v>20</v>
      </c>
      <c r="N7935" t="s">
        <v>21</v>
      </c>
      <c r="O7935" t="str">
        <f t="shared" si="123"/>
        <v>Jan</v>
      </c>
    </row>
    <row r="7936" spans="1:15" x14ac:dyDescent="0.3">
      <c r="A7936" s="1">
        <v>43135</v>
      </c>
      <c r="B7936">
        <v>60</v>
      </c>
      <c r="C7936">
        <v>2</v>
      </c>
      <c r="D7936">
        <v>-10</v>
      </c>
      <c r="E7936">
        <v>49</v>
      </c>
      <c r="F7936" t="s">
        <v>239</v>
      </c>
      <c r="G7936" t="s">
        <v>27</v>
      </c>
      <c r="H7936" t="s">
        <v>2239</v>
      </c>
      <c r="I7936" t="s">
        <v>18</v>
      </c>
      <c r="J7936" t="s">
        <v>18</v>
      </c>
      <c r="K7936" t="s">
        <v>18</v>
      </c>
      <c r="L7936" t="s">
        <v>1697</v>
      </c>
      <c r="M7936" t="s">
        <v>20</v>
      </c>
      <c r="N7936" t="s">
        <v>21</v>
      </c>
      <c r="O7936" t="str">
        <f t="shared" si="123"/>
        <v>Feb</v>
      </c>
    </row>
    <row r="7937" spans="1:15" x14ac:dyDescent="0.3">
      <c r="A7937" s="1">
        <v>43125</v>
      </c>
      <c r="B7937">
        <v>60</v>
      </c>
      <c r="C7937">
        <v>2</v>
      </c>
      <c r="D7937">
        <v>-16</v>
      </c>
      <c r="E7937">
        <v>42</v>
      </c>
      <c r="F7937" t="s">
        <v>201</v>
      </c>
      <c r="G7937" t="s">
        <v>27</v>
      </c>
      <c r="H7937" t="s">
        <v>2536</v>
      </c>
      <c r="I7937" t="s">
        <v>18</v>
      </c>
      <c r="J7937" t="s">
        <v>18</v>
      </c>
      <c r="K7937" t="s">
        <v>71</v>
      </c>
      <c r="L7937" t="s">
        <v>1697</v>
      </c>
      <c r="M7937" t="s">
        <v>20</v>
      </c>
      <c r="N7937" t="s">
        <v>21</v>
      </c>
      <c r="O7937" t="str">
        <f t="shared" si="123"/>
        <v>Jan</v>
      </c>
    </row>
    <row r="7938" spans="1:15" x14ac:dyDescent="0.3">
      <c r="A7938" s="1">
        <v>43340</v>
      </c>
      <c r="B7938">
        <v>59</v>
      </c>
      <c r="C7938">
        <v>23</v>
      </c>
      <c r="D7938">
        <v>23</v>
      </c>
      <c r="E7938">
        <v>97</v>
      </c>
      <c r="F7938" t="s">
        <v>70</v>
      </c>
      <c r="G7938" t="s">
        <v>1354</v>
      </c>
      <c r="H7938" t="s">
        <v>214</v>
      </c>
      <c r="I7938" t="s">
        <v>18</v>
      </c>
      <c r="J7938" t="s">
        <v>94</v>
      </c>
      <c r="K7938" t="s">
        <v>18</v>
      </c>
      <c r="L7938" t="s">
        <v>19</v>
      </c>
      <c r="M7938" t="s">
        <v>20</v>
      </c>
      <c r="N7938" t="s">
        <v>21</v>
      </c>
      <c r="O7938" t="str">
        <f t="shared" ref="O7938:O8001" si="124">TEXT(A7938,"mmm")</f>
        <v>Aug</v>
      </c>
    </row>
    <row r="7939" spans="1:15" x14ac:dyDescent="0.3">
      <c r="A7939" s="1">
        <v>43236</v>
      </c>
      <c r="B7939">
        <v>59</v>
      </c>
      <c r="C7939">
        <v>12</v>
      </c>
      <c r="D7939">
        <v>23</v>
      </c>
      <c r="E7939">
        <v>87</v>
      </c>
      <c r="F7939" t="s">
        <v>626</v>
      </c>
      <c r="G7939" t="s">
        <v>1515</v>
      </c>
      <c r="H7939" t="s">
        <v>685</v>
      </c>
      <c r="I7939" t="s">
        <v>553</v>
      </c>
      <c r="J7939" t="s">
        <v>18</v>
      </c>
      <c r="K7939" t="s">
        <v>18</v>
      </c>
      <c r="L7939" t="s">
        <v>59</v>
      </c>
      <c r="M7939" t="s">
        <v>20</v>
      </c>
      <c r="N7939" t="s">
        <v>21</v>
      </c>
      <c r="O7939" t="str">
        <f t="shared" si="124"/>
        <v>May</v>
      </c>
    </row>
    <row r="7940" spans="1:15" x14ac:dyDescent="0.3">
      <c r="A7940" s="1">
        <v>43290</v>
      </c>
      <c r="B7940">
        <v>59</v>
      </c>
      <c r="C7940">
        <v>15</v>
      </c>
      <c r="D7940">
        <v>20</v>
      </c>
      <c r="E7940">
        <v>90</v>
      </c>
      <c r="F7940" t="s">
        <v>207</v>
      </c>
      <c r="G7940" t="s">
        <v>962</v>
      </c>
      <c r="H7940" t="s">
        <v>272</v>
      </c>
      <c r="I7940" t="s">
        <v>233</v>
      </c>
      <c r="J7940" t="s">
        <v>18</v>
      </c>
      <c r="K7940" t="s">
        <v>18</v>
      </c>
      <c r="L7940" t="s">
        <v>19</v>
      </c>
      <c r="M7940" t="s">
        <v>20</v>
      </c>
      <c r="N7940" t="s">
        <v>21</v>
      </c>
      <c r="O7940" t="str">
        <f t="shared" si="124"/>
        <v>Jul</v>
      </c>
    </row>
    <row r="7941" spans="1:15" x14ac:dyDescent="0.3">
      <c r="A7941" s="1">
        <v>43243</v>
      </c>
      <c r="B7941">
        <v>59</v>
      </c>
      <c r="C7941">
        <v>4</v>
      </c>
      <c r="D7941">
        <v>15</v>
      </c>
      <c r="E7941">
        <v>97</v>
      </c>
      <c r="F7941" t="s">
        <v>53</v>
      </c>
      <c r="G7941" t="s">
        <v>687</v>
      </c>
      <c r="H7941" t="s">
        <v>264</v>
      </c>
      <c r="I7941" t="s">
        <v>18</v>
      </c>
      <c r="J7941" t="s">
        <v>18</v>
      </c>
      <c r="K7941" t="s">
        <v>18</v>
      </c>
      <c r="L7941" t="s">
        <v>59</v>
      </c>
      <c r="M7941" t="s">
        <v>20</v>
      </c>
      <c r="N7941" t="s">
        <v>21</v>
      </c>
      <c r="O7941" t="str">
        <f t="shared" si="124"/>
        <v>May</v>
      </c>
    </row>
    <row r="7942" spans="1:15" x14ac:dyDescent="0.3">
      <c r="A7942" s="1">
        <v>43092</v>
      </c>
      <c r="B7942">
        <v>59</v>
      </c>
      <c r="C7942">
        <v>5</v>
      </c>
      <c r="D7942">
        <v>5</v>
      </c>
      <c r="E7942">
        <v>81</v>
      </c>
      <c r="F7942" t="s">
        <v>166</v>
      </c>
      <c r="G7942" t="s">
        <v>1690</v>
      </c>
      <c r="H7942" t="s">
        <v>239</v>
      </c>
      <c r="I7942" t="s">
        <v>18</v>
      </c>
      <c r="J7942" t="s">
        <v>18</v>
      </c>
      <c r="K7942" t="s">
        <v>18</v>
      </c>
      <c r="L7942" t="s">
        <v>1697</v>
      </c>
      <c r="M7942" t="s">
        <v>20</v>
      </c>
      <c r="N7942" t="s">
        <v>21</v>
      </c>
      <c r="O7942" t="str">
        <f t="shared" si="124"/>
        <v>Dec</v>
      </c>
    </row>
    <row r="7943" spans="1:15" x14ac:dyDescent="0.3">
      <c r="A7943" s="1">
        <v>43198</v>
      </c>
      <c r="B7943">
        <v>59</v>
      </c>
      <c r="C7943">
        <v>5</v>
      </c>
      <c r="D7943">
        <v>1</v>
      </c>
      <c r="E7943">
        <v>51</v>
      </c>
      <c r="F7943" t="s">
        <v>64</v>
      </c>
      <c r="G7943" t="s">
        <v>27</v>
      </c>
      <c r="H7943" t="s">
        <v>2076</v>
      </c>
      <c r="I7943" t="s">
        <v>18</v>
      </c>
      <c r="J7943" t="s">
        <v>18</v>
      </c>
      <c r="K7943" t="s">
        <v>18</v>
      </c>
      <c r="L7943" t="s">
        <v>59</v>
      </c>
      <c r="M7943" t="s">
        <v>20</v>
      </c>
      <c r="N7943" t="s">
        <v>21</v>
      </c>
      <c r="O7943" t="str">
        <f t="shared" si="124"/>
        <v>Apr</v>
      </c>
    </row>
    <row r="7944" spans="1:15" x14ac:dyDescent="0.3">
      <c r="A7944" s="1">
        <v>43150</v>
      </c>
      <c r="B7944">
        <v>59</v>
      </c>
      <c r="C7944">
        <v>2</v>
      </c>
      <c r="D7944">
        <v>-1</v>
      </c>
      <c r="E7944">
        <v>41</v>
      </c>
      <c r="F7944" t="s">
        <v>45</v>
      </c>
      <c r="G7944" t="s">
        <v>993</v>
      </c>
      <c r="H7944" t="s">
        <v>1781</v>
      </c>
      <c r="I7944" t="s">
        <v>18</v>
      </c>
      <c r="J7944" t="s">
        <v>18</v>
      </c>
      <c r="K7944" t="s">
        <v>18</v>
      </c>
      <c r="L7944" t="s">
        <v>1697</v>
      </c>
      <c r="M7944" t="s">
        <v>20</v>
      </c>
      <c r="N7944" t="s">
        <v>21</v>
      </c>
      <c r="O7944" t="str">
        <f t="shared" si="124"/>
        <v>Feb</v>
      </c>
    </row>
    <row r="7945" spans="1:15" x14ac:dyDescent="0.3">
      <c r="A7945" s="1">
        <v>43130</v>
      </c>
      <c r="B7945">
        <v>59</v>
      </c>
      <c r="C7945">
        <v>19</v>
      </c>
      <c r="D7945">
        <v>-2</v>
      </c>
      <c r="E7945">
        <v>91</v>
      </c>
      <c r="F7945" t="s">
        <v>45</v>
      </c>
      <c r="G7945" t="s">
        <v>2176</v>
      </c>
      <c r="H7945" t="s">
        <v>804</v>
      </c>
      <c r="I7945" t="s">
        <v>18</v>
      </c>
      <c r="J7945" t="s">
        <v>18</v>
      </c>
      <c r="K7945" t="s">
        <v>22</v>
      </c>
      <c r="L7945" t="s">
        <v>1697</v>
      </c>
      <c r="M7945" t="s">
        <v>20</v>
      </c>
      <c r="N7945" t="s">
        <v>21</v>
      </c>
      <c r="O7945" t="str">
        <f t="shared" si="124"/>
        <v>Jan</v>
      </c>
    </row>
    <row r="7946" spans="1:15" x14ac:dyDescent="0.3">
      <c r="A7946" s="1">
        <v>43150</v>
      </c>
      <c r="B7946">
        <v>59</v>
      </c>
      <c r="C7946">
        <v>5</v>
      </c>
      <c r="D7946">
        <v>-2</v>
      </c>
      <c r="E7946">
        <v>44</v>
      </c>
      <c r="F7946" t="s">
        <v>197</v>
      </c>
      <c r="G7946" t="s">
        <v>1486</v>
      </c>
      <c r="H7946" t="s">
        <v>2009</v>
      </c>
      <c r="I7946" t="s">
        <v>18</v>
      </c>
      <c r="J7946" t="s">
        <v>18</v>
      </c>
      <c r="K7946" t="s">
        <v>18</v>
      </c>
      <c r="L7946" t="s">
        <v>1697</v>
      </c>
      <c r="M7946" t="s">
        <v>20</v>
      </c>
      <c r="N7946" t="s">
        <v>21</v>
      </c>
      <c r="O7946" t="str">
        <f t="shared" si="124"/>
        <v>Feb</v>
      </c>
    </row>
    <row r="7947" spans="1:15" x14ac:dyDescent="0.3">
      <c r="A7947" s="1">
        <v>43152</v>
      </c>
      <c r="B7947">
        <v>59</v>
      </c>
      <c r="C7947">
        <v>3</v>
      </c>
      <c r="D7947">
        <v>-3</v>
      </c>
      <c r="E7947">
        <v>32</v>
      </c>
      <c r="F7947" t="s">
        <v>207</v>
      </c>
      <c r="G7947" t="s">
        <v>38</v>
      </c>
      <c r="H7947" t="s">
        <v>1830</v>
      </c>
      <c r="I7947" t="s">
        <v>18</v>
      </c>
      <c r="J7947" t="s">
        <v>18</v>
      </c>
      <c r="K7947" t="s">
        <v>18</v>
      </c>
      <c r="L7947" t="s">
        <v>1697</v>
      </c>
      <c r="M7947" t="s">
        <v>20</v>
      </c>
      <c r="N7947" t="s">
        <v>21</v>
      </c>
      <c r="O7947" t="str">
        <f t="shared" si="124"/>
        <v>Feb</v>
      </c>
    </row>
    <row r="7948" spans="1:15" x14ac:dyDescent="0.3">
      <c r="A7948" s="1">
        <v>43114</v>
      </c>
      <c r="B7948">
        <v>59</v>
      </c>
      <c r="C7948">
        <v>7</v>
      </c>
      <c r="D7948">
        <v>-4</v>
      </c>
      <c r="E7948">
        <v>80</v>
      </c>
      <c r="F7948" t="s">
        <v>53</v>
      </c>
      <c r="G7948" t="s">
        <v>672</v>
      </c>
      <c r="H7948" t="s">
        <v>1485</v>
      </c>
      <c r="I7948" t="s">
        <v>18</v>
      </c>
      <c r="J7948" t="s">
        <v>18</v>
      </c>
      <c r="K7948" t="s">
        <v>18</v>
      </c>
      <c r="L7948" t="s">
        <v>1697</v>
      </c>
      <c r="M7948" t="s">
        <v>20</v>
      </c>
      <c r="N7948" t="s">
        <v>21</v>
      </c>
      <c r="O7948" t="str">
        <f t="shared" si="124"/>
        <v>Jan</v>
      </c>
    </row>
    <row r="7949" spans="1:15" x14ac:dyDescent="0.3">
      <c r="A7949" s="1">
        <v>43094</v>
      </c>
      <c r="B7949">
        <v>59</v>
      </c>
      <c r="C7949">
        <v>6</v>
      </c>
      <c r="D7949">
        <v>-4</v>
      </c>
      <c r="E7949">
        <v>50</v>
      </c>
      <c r="F7949" t="s">
        <v>22</v>
      </c>
      <c r="G7949" t="s">
        <v>27</v>
      </c>
      <c r="H7949" t="s">
        <v>1583</v>
      </c>
      <c r="I7949" t="s">
        <v>18</v>
      </c>
      <c r="J7949" t="s">
        <v>18</v>
      </c>
      <c r="K7949" t="s">
        <v>18</v>
      </c>
      <c r="L7949" t="s">
        <v>1697</v>
      </c>
      <c r="M7949" t="s">
        <v>12</v>
      </c>
      <c r="N7949" t="s">
        <v>21</v>
      </c>
      <c r="O7949" t="str">
        <f t="shared" si="124"/>
        <v>Dec</v>
      </c>
    </row>
    <row r="7950" spans="1:15" x14ac:dyDescent="0.3">
      <c r="A7950" s="1">
        <v>43137</v>
      </c>
      <c r="B7950">
        <v>59</v>
      </c>
      <c r="C7950">
        <v>2</v>
      </c>
      <c r="D7950">
        <v>-11</v>
      </c>
      <c r="E7950">
        <v>36</v>
      </c>
      <c r="F7950" t="s">
        <v>14</v>
      </c>
      <c r="G7950" t="s">
        <v>103</v>
      </c>
      <c r="H7950" t="s">
        <v>2294</v>
      </c>
      <c r="I7950" t="s">
        <v>18</v>
      </c>
      <c r="J7950" t="s">
        <v>18</v>
      </c>
      <c r="K7950" t="s">
        <v>18</v>
      </c>
      <c r="L7950" t="s">
        <v>1697</v>
      </c>
      <c r="M7950" t="s">
        <v>20</v>
      </c>
      <c r="N7950" t="s">
        <v>21</v>
      </c>
      <c r="O7950" t="str">
        <f t="shared" si="124"/>
        <v>Feb</v>
      </c>
    </row>
    <row r="7951" spans="1:15" x14ac:dyDescent="0.3">
      <c r="A7951" s="1">
        <v>43283</v>
      </c>
      <c r="B7951">
        <v>58</v>
      </c>
      <c r="C7951">
        <v>4</v>
      </c>
      <c r="D7951">
        <v>21</v>
      </c>
      <c r="E7951">
        <v>97</v>
      </c>
      <c r="F7951" t="s">
        <v>70</v>
      </c>
      <c r="G7951" t="s">
        <v>27</v>
      </c>
      <c r="H7951" t="s">
        <v>337</v>
      </c>
      <c r="I7951" t="s">
        <v>18</v>
      </c>
      <c r="J7951" t="s">
        <v>626</v>
      </c>
      <c r="K7951" t="s">
        <v>18</v>
      </c>
      <c r="L7951" t="s">
        <v>19</v>
      </c>
      <c r="M7951" t="s">
        <v>20</v>
      </c>
      <c r="N7951" t="s">
        <v>21</v>
      </c>
      <c r="O7951" t="str">
        <f t="shared" si="124"/>
        <v>Jul</v>
      </c>
    </row>
    <row r="7952" spans="1:15" x14ac:dyDescent="0.3">
      <c r="A7952" s="1">
        <v>43242</v>
      </c>
      <c r="B7952">
        <v>58</v>
      </c>
      <c r="C7952">
        <v>21</v>
      </c>
      <c r="D7952">
        <v>17</v>
      </c>
      <c r="E7952">
        <v>85</v>
      </c>
      <c r="F7952" t="s">
        <v>45</v>
      </c>
      <c r="G7952" t="s">
        <v>2553</v>
      </c>
      <c r="H7952" t="s">
        <v>226</v>
      </c>
      <c r="I7952" t="s">
        <v>18</v>
      </c>
      <c r="J7952" t="s">
        <v>197</v>
      </c>
      <c r="K7952" t="s">
        <v>18</v>
      </c>
      <c r="L7952" t="s">
        <v>59</v>
      </c>
      <c r="M7952" t="s">
        <v>12</v>
      </c>
      <c r="N7952" t="s">
        <v>21</v>
      </c>
      <c r="O7952" t="str">
        <f t="shared" si="124"/>
        <v>May</v>
      </c>
    </row>
    <row r="7953" spans="1:15" x14ac:dyDescent="0.3">
      <c r="A7953" s="1">
        <v>43198</v>
      </c>
      <c r="B7953">
        <v>58</v>
      </c>
      <c r="C7953">
        <v>17</v>
      </c>
      <c r="D7953">
        <v>4</v>
      </c>
      <c r="E7953">
        <v>80</v>
      </c>
      <c r="F7953" t="s">
        <v>82</v>
      </c>
      <c r="G7953" t="s">
        <v>1893</v>
      </c>
      <c r="H7953" t="s">
        <v>45</v>
      </c>
      <c r="I7953" t="s">
        <v>311</v>
      </c>
      <c r="J7953" t="s">
        <v>200</v>
      </c>
      <c r="K7953" t="s">
        <v>18</v>
      </c>
      <c r="L7953" t="s">
        <v>59</v>
      </c>
      <c r="M7953" t="s">
        <v>20</v>
      </c>
      <c r="N7953" t="s">
        <v>21</v>
      </c>
      <c r="O7953" t="str">
        <f t="shared" si="124"/>
        <v>Apr</v>
      </c>
    </row>
    <row r="7954" spans="1:15" x14ac:dyDescent="0.3">
      <c r="A7954" s="1">
        <v>43115</v>
      </c>
      <c r="B7954">
        <v>58</v>
      </c>
      <c r="C7954">
        <v>3</v>
      </c>
      <c r="D7954">
        <v>4</v>
      </c>
      <c r="E7954">
        <v>70</v>
      </c>
      <c r="F7954" t="s">
        <v>141</v>
      </c>
      <c r="G7954" t="s">
        <v>1150</v>
      </c>
      <c r="H7954" t="s">
        <v>978</v>
      </c>
      <c r="I7954" t="s">
        <v>18</v>
      </c>
      <c r="J7954" t="s">
        <v>18</v>
      </c>
      <c r="K7954" t="s">
        <v>18</v>
      </c>
      <c r="L7954" t="s">
        <v>1697</v>
      </c>
      <c r="M7954" t="s">
        <v>20</v>
      </c>
      <c r="N7954" t="s">
        <v>21</v>
      </c>
      <c r="O7954" t="str">
        <f t="shared" si="124"/>
        <v>Jan</v>
      </c>
    </row>
    <row r="7955" spans="1:15" x14ac:dyDescent="0.3">
      <c r="A7955" s="1">
        <v>43155</v>
      </c>
      <c r="B7955">
        <v>58</v>
      </c>
      <c r="C7955">
        <v>5</v>
      </c>
      <c r="D7955">
        <v>2</v>
      </c>
      <c r="E7955">
        <v>84</v>
      </c>
      <c r="F7955" t="s">
        <v>60</v>
      </c>
      <c r="G7955" t="s">
        <v>2457</v>
      </c>
      <c r="H7955" t="s">
        <v>978</v>
      </c>
      <c r="I7955" t="s">
        <v>18</v>
      </c>
      <c r="J7955" t="s">
        <v>18</v>
      </c>
      <c r="K7955" t="s">
        <v>18</v>
      </c>
      <c r="L7955" t="s">
        <v>1697</v>
      </c>
      <c r="M7955" t="s">
        <v>20</v>
      </c>
      <c r="N7955" t="s">
        <v>21</v>
      </c>
      <c r="O7955" t="str">
        <f t="shared" si="124"/>
        <v>Feb</v>
      </c>
    </row>
    <row r="7956" spans="1:15" x14ac:dyDescent="0.3">
      <c r="A7956" s="1">
        <v>43079</v>
      </c>
      <c r="B7956">
        <v>58</v>
      </c>
      <c r="C7956">
        <v>11</v>
      </c>
      <c r="D7956">
        <v>1</v>
      </c>
      <c r="E7956">
        <v>92</v>
      </c>
      <c r="F7956" t="s">
        <v>207</v>
      </c>
      <c r="G7956" t="s">
        <v>2606</v>
      </c>
      <c r="H7956" t="s">
        <v>652</v>
      </c>
      <c r="I7956" t="s">
        <v>203</v>
      </c>
      <c r="J7956" t="s">
        <v>18</v>
      </c>
      <c r="K7956" t="s">
        <v>160</v>
      </c>
      <c r="L7956" t="s">
        <v>1697</v>
      </c>
      <c r="M7956" t="s">
        <v>20</v>
      </c>
      <c r="N7956" t="s">
        <v>21</v>
      </c>
      <c r="O7956" t="str">
        <f t="shared" si="124"/>
        <v>Dec</v>
      </c>
    </row>
    <row r="7957" spans="1:15" x14ac:dyDescent="0.3">
      <c r="A7957" s="1">
        <v>43116</v>
      </c>
      <c r="B7957">
        <v>58</v>
      </c>
      <c r="C7957">
        <v>5</v>
      </c>
      <c r="D7957">
        <v>1</v>
      </c>
      <c r="E7957">
        <v>64</v>
      </c>
      <c r="F7957" t="s">
        <v>197</v>
      </c>
      <c r="G7957" t="s">
        <v>2607</v>
      </c>
      <c r="H7957" t="s">
        <v>1223</v>
      </c>
      <c r="I7957" t="s">
        <v>18</v>
      </c>
      <c r="J7957" t="s">
        <v>18</v>
      </c>
      <c r="K7957" t="s">
        <v>18</v>
      </c>
      <c r="L7957" t="s">
        <v>1697</v>
      </c>
      <c r="M7957" t="s">
        <v>20</v>
      </c>
      <c r="N7957" t="s">
        <v>21</v>
      </c>
      <c r="O7957" t="str">
        <f t="shared" si="124"/>
        <v>Jan</v>
      </c>
    </row>
    <row r="7958" spans="1:15" x14ac:dyDescent="0.3">
      <c r="A7958" s="1">
        <v>43119</v>
      </c>
      <c r="B7958">
        <v>58</v>
      </c>
      <c r="C7958">
        <v>4</v>
      </c>
      <c r="D7958">
        <v>-1</v>
      </c>
      <c r="E7958">
        <v>45</v>
      </c>
      <c r="F7958" t="s">
        <v>53</v>
      </c>
      <c r="G7958" t="s">
        <v>2608</v>
      </c>
      <c r="H7958" t="s">
        <v>1832</v>
      </c>
      <c r="I7958" t="s">
        <v>18</v>
      </c>
      <c r="J7958" t="s">
        <v>18</v>
      </c>
      <c r="K7958" t="s">
        <v>18</v>
      </c>
      <c r="L7958" t="s">
        <v>1697</v>
      </c>
      <c r="M7958" t="s">
        <v>20</v>
      </c>
      <c r="N7958" t="s">
        <v>21</v>
      </c>
      <c r="O7958" t="str">
        <f t="shared" si="124"/>
        <v>Jan</v>
      </c>
    </row>
    <row r="7959" spans="1:15" x14ac:dyDescent="0.3">
      <c r="A7959" s="1">
        <v>43146</v>
      </c>
      <c r="B7959">
        <v>58</v>
      </c>
      <c r="C7959">
        <v>4</v>
      </c>
      <c r="D7959">
        <v>-2</v>
      </c>
      <c r="E7959">
        <v>34</v>
      </c>
      <c r="F7959" t="s">
        <v>22</v>
      </c>
      <c r="G7959" t="s">
        <v>27</v>
      </c>
      <c r="H7959" t="s">
        <v>1836</v>
      </c>
      <c r="I7959" t="s">
        <v>18</v>
      </c>
      <c r="J7959" t="s">
        <v>18</v>
      </c>
      <c r="K7959" t="s">
        <v>18</v>
      </c>
      <c r="L7959" t="s">
        <v>1697</v>
      </c>
      <c r="M7959" t="s">
        <v>12</v>
      </c>
      <c r="N7959" t="s">
        <v>21</v>
      </c>
      <c r="O7959" t="str">
        <f t="shared" si="124"/>
        <v>Feb</v>
      </c>
    </row>
    <row r="7960" spans="1:15" x14ac:dyDescent="0.3">
      <c r="A7960" s="1">
        <v>43075</v>
      </c>
      <c r="B7960">
        <v>58</v>
      </c>
      <c r="C7960">
        <v>4</v>
      </c>
      <c r="D7960">
        <v>-3</v>
      </c>
      <c r="E7960">
        <v>75</v>
      </c>
      <c r="F7960" t="s">
        <v>18</v>
      </c>
      <c r="G7960" t="s">
        <v>396</v>
      </c>
      <c r="H7960" t="s">
        <v>1346</v>
      </c>
      <c r="I7960" t="s">
        <v>18</v>
      </c>
      <c r="J7960" t="s">
        <v>18</v>
      </c>
      <c r="K7960" t="s">
        <v>307</v>
      </c>
      <c r="L7960" t="s">
        <v>1697</v>
      </c>
      <c r="M7960" t="s">
        <v>20</v>
      </c>
      <c r="N7960" t="s">
        <v>21</v>
      </c>
      <c r="O7960" t="str">
        <f t="shared" si="124"/>
        <v>Dec</v>
      </c>
    </row>
    <row r="7961" spans="1:15" x14ac:dyDescent="0.3">
      <c r="A7961" s="1">
        <v>43102</v>
      </c>
      <c r="B7961">
        <v>58</v>
      </c>
      <c r="C7961">
        <v>5</v>
      </c>
      <c r="D7961">
        <v>-3</v>
      </c>
      <c r="E7961">
        <v>67</v>
      </c>
      <c r="F7961" t="s">
        <v>169</v>
      </c>
      <c r="G7961" t="s">
        <v>869</v>
      </c>
      <c r="H7961" t="s">
        <v>351</v>
      </c>
      <c r="I7961" t="s">
        <v>18</v>
      </c>
      <c r="J7961" t="s">
        <v>18</v>
      </c>
      <c r="K7961" t="s">
        <v>18</v>
      </c>
      <c r="L7961" t="s">
        <v>1697</v>
      </c>
      <c r="M7961" t="s">
        <v>20</v>
      </c>
      <c r="N7961" t="s">
        <v>21</v>
      </c>
      <c r="O7961" t="str">
        <f t="shared" si="124"/>
        <v>Jan</v>
      </c>
    </row>
    <row r="7962" spans="1:15" x14ac:dyDescent="0.3">
      <c r="A7962" s="1">
        <v>43090</v>
      </c>
      <c r="B7962">
        <v>58</v>
      </c>
      <c r="C7962">
        <v>4</v>
      </c>
      <c r="D7962">
        <v>-4</v>
      </c>
      <c r="E7962">
        <v>91</v>
      </c>
      <c r="F7962" t="s">
        <v>166</v>
      </c>
      <c r="G7962" t="s">
        <v>1988</v>
      </c>
      <c r="H7962" t="s">
        <v>986</v>
      </c>
      <c r="I7962" t="s">
        <v>18</v>
      </c>
      <c r="J7962" t="s">
        <v>18</v>
      </c>
      <c r="K7962" t="s">
        <v>41</v>
      </c>
      <c r="L7962" t="s">
        <v>1697</v>
      </c>
      <c r="M7962" t="s">
        <v>20</v>
      </c>
      <c r="N7962" t="s">
        <v>21</v>
      </c>
      <c r="O7962" t="str">
        <f t="shared" si="124"/>
        <v>Dec</v>
      </c>
    </row>
    <row r="7963" spans="1:15" x14ac:dyDescent="0.3">
      <c r="A7963" s="1">
        <v>43142</v>
      </c>
      <c r="B7963">
        <v>58</v>
      </c>
      <c r="C7963">
        <v>3</v>
      </c>
      <c r="D7963">
        <v>-7</v>
      </c>
      <c r="E7963">
        <v>43</v>
      </c>
      <c r="F7963" t="s">
        <v>239</v>
      </c>
      <c r="G7963" t="s">
        <v>27</v>
      </c>
      <c r="H7963" t="s">
        <v>1882</v>
      </c>
      <c r="I7963" t="s">
        <v>18</v>
      </c>
      <c r="J7963" t="s">
        <v>18</v>
      </c>
      <c r="K7963" t="s">
        <v>18</v>
      </c>
      <c r="L7963" t="s">
        <v>1697</v>
      </c>
      <c r="M7963" t="s">
        <v>20</v>
      </c>
      <c r="N7963" t="s">
        <v>21</v>
      </c>
      <c r="O7963" t="str">
        <f t="shared" si="124"/>
        <v>Feb</v>
      </c>
    </row>
    <row r="7964" spans="1:15" x14ac:dyDescent="0.3">
      <c r="A7964" s="1">
        <v>43341</v>
      </c>
      <c r="B7964">
        <v>57</v>
      </c>
      <c r="C7964">
        <v>18</v>
      </c>
      <c r="D7964">
        <v>24</v>
      </c>
      <c r="E7964">
        <v>96</v>
      </c>
      <c r="F7964" t="s">
        <v>344</v>
      </c>
      <c r="G7964" t="s">
        <v>2132</v>
      </c>
      <c r="H7964" t="s">
        <v>323</v>
      </c>
      <c r="I7964" t="s">
        <v>18</v>
      </c>
      <c r="J7964" t="s">
        <v>78</v>
      </c>
      <c r="K7964" t="s">
        <v>18</v>
      </c>
      <c r="L7964" t="s">
        <v>19</v>
      </c>
      <c r="M7964" t="s">
        <v>20</v>
      </c>
      <c r="N7964" t="s">
        <v>21</v>
      </c>
      <c r="O7964" t="str">
        <f t="shared" si="124"/>
        <v>Aug</v>
      </c>
    </row>
    <row r="7965" spans="1:15" x14ac:dyDescent="0.3">
      <c r="A7965" s="1">
        <v>43333</v>
      </c>
      <c r="B7965">
        <v>57</v>
      </c>
      <c r="C7965">
        <v>5</v>
      </c>
      <c r="D7965">
        <v>24</v>
      </c>
      <c r="E7965">
        <v>86</v>
      </c>
      <c r="F7965" t="s">
        <v>26</v>
      </c>
      <c r="G7965" t="s">
        <v>2535</v>
      </c>
      <c r="H7965" t="s">
        <v>106</v>
      </c>
      <c r="I7965" t="s">
        <v>18</v>
      </c>
      <c r="J7965" t="s">
        <v>70</v>
      </c>
      <c r="K7965" t="s">
        <v>18</v>
      </c>
      <c r="L7965" t="s">
        <v>19</v>
      </c>
      <c r="M7965" t="s">
        <v>20</v>
      </c>
      <c r="N7965" t="s">
        <v>21</v>
      </c>
      <c r="O7965" t="str">
        <f t="shared" si="124"/>
        <v>Aug</v>
      </c>
    </row>
    <row r="7966" spans="1:15" x14ac:dyDescent="0.3">
      <c r="A7966" s="1">
        <v>43197</v>
      </c>
      <c r="B7966">
        <v>57</v>
      </c>
      <c r="C7966">
        <v>5</v>
      </c>
      <c r="D7966">
        <v>2</v>
      </c>
      <c r="E7966">
        <v>62</v>
      </c>
      <c r="F7966" t="s">
        <v>967</v>
      </c>
      <c r="G7966" t="s">
        <v>1203</v>
      </c>
      <c r="H7966" t="s">
        <v>1223</v>
      </c>
      <c r="I7966" t="s">
        <v>18</v>
      </c>
      <c r="J7966" t="s">
        <v>18</v>
      </c>
      <c r="K7966" t="s">
        <v>18</v>
      </c>
      <c r="L7966" t="s">
        <v>59</v>
      </c>
      <c r="M7966" t="s">
        <v>20</v>
      </c>
      <c r="N7966" t="s">
        <v>21</v>
      </c>
      <c r="O7966" t="str">
        <f t="shared" si="124"/>
        <v>Apr</v>
      </c>
    </row>
    <row r="7967" spans="1:15" x14ac:dyDescent="0.3">
      <c r="A7967" s="1">
        <v>43104</v>
      </c>
      <c r="B7967">
        <v>57</v>
      </c>
      <c r="C7967">
        <v>3</v>
      </c>
      <c r="D7967">
        <v>-7</v>
      </c>
      <c r="E7967">
        <v>54</v>
      </c>
      <c r="F7967" t="s">
        <v>141</v>
      </c>
      <c r="G7967" t="s">
        <v>838</v>
      </c>
      <c r="H7967" t="s">
        <v>2003</v>
      </c>
      <c r="I7967" t="s">
        <v>18</v>
      </c>
      <c r="J7967" t="s">
        <v>18</v>
      </c>
      <c r="K7967" t="s">
        <v>18</v>
      </c>
      <c r="L7967" t="s">
        <v>1697</v>
      </c>
      <c r="M7967" t="s">
        <v>20</v>
      </c>
      <c r="N7967" t="s">
        <v>21</v>
      </c>
      <c r="O7967" t="str">
        <f t="shared" si="124"/>
        <v>Jan</v>
      </c>
    </row>
    <row r="7968" spans="1:15" x14ac:dyDescent="0.3">
      <c r="A7968" s="1">
        <v>43139</v>
      </c>
      <c r="B7968">
        <v>57</v>
      </c>
      <c r="C7968">
        <v>3</v>
      </c>
      <c r="D7968">
        <v>-9</v>
      </c>
      <c r="E7968">
        <v>64</v>
      </c>
      <c r="F7968" t="s">
        <v>207</v>
      </c>
      <c r="G7968" t="s">
        <v>954</v>
      </c>
      <c r="H7968" t="s">
        <v>1021</v>
      </c>
      <c r="I7968" t="s">
        <v>18</v>
      </c>
      <c r="J7968" t="s">
        <v>18</v>
      </c>
      <c r="K7968" t="s">
        <v>18</v>
      </c>
      <c r="L7968" t="s">
        <v>1697</v>
      </c>
      <c r="M7968" t="s">
        <v>20</v>
      </c>
      <c r="N7968" t="s">
        <v>21</v>
      </c>
      <c r="O7968" t="str">
        <f t="shared" si="124"/>
        <v>Feb</v>
      </c>
    </row>
    <row r="7969" spans="1:15" x14ac:dyDescent="0.3">
      <c r="A7969" s="1">
        <v>43127</v>
      </c>
      <c r="B7969">
        <v>57</v>
      </c>
      <c r="C7969">
        <v>7</v>
      </c>
      <c r="D7969">
        <v>-16</v>
      </c>
      <c r="E7969">
        <v>53</v>
      </c>
      <c r="F7969" t="s">
        <v>201</v>
      </c>
      <c r="G7969" t="s">
        <v>1100</v>
      </c>
      <c r="H7969" t="s">
        <v>2488</v>
      </c>
      <c r="I7969" t="s">
        <v>18</v>
      </c>
      <c r="J7969" t="s">
        <v>18</v>
      </c>
      <c r="K7969" t="s">
        <v>72</v>
      </c>
      <c r="L7969" t="s">
        <v>1697</v>
      </c>
      <c r="M7969" t="s">
        <v>20</v>
      </c>
      <c r="N7969" t="s">
        <v>21</v>
      </c>
      <c r="O7969" t="str">
        <f t="shared" si="124"/>
        <v>Jan</v>
      </c>
    </row>
    <row r="7970" spans="1:15" x14ac:dyDescent="0.3">
      <c r="A7970" s="1">
        <v>43277</v>
      </c>
      <c r="B7970">
        <v>56</v>
      </c>
      <c r="C7970">
        <v>16</v>
      </c>
      <c r="D7970">
        <v>23</v>
      </c>
      <c r="E7970">
        <v>96</v>
      </c>
      <c r="F7970" t="s">
        <v>37</v>
      </c>
      <c r="G7970" t="s">
        <v>2609</v>
      </c>
      <c r="H7970" t="s">
        <v>380</v>
      </c>
      <c r="I7970" t="s">
        <v>210</v>
      </c>
      <c r="J7970" t="s">
        <v>70</v>
      </c>
      <c r="K7970" t="s">
        <v>18</v>
      </c>
      <c r="L7970" t="s">
        <v>19</v>
      </c>
      <c r="M7970" t="s">
        <v>20</v>
      </c>
      <c r="N7970" t="s">
        <v>21</v>
      </c>
      <c r="O7970" t="str">
        <f t="shared" si="124"/>
        <v>Jun</v>
      </c>
    </row>
    <row r="7971" spans="1:15" x14ac:dyDescent="0.3">
      <c r="A7971" s="1">
        <v>43412</v>
      </c>
      <c r="B7971">
        <v>56</v>
      </c>
      <c r="C7971">
        <v>15</v>
      </c>
      <c r="D7971">
        <v>11</v>
      </c>
      <c r="E7971">
        <v>96</v>
      </c>
      <c r="F7971" t="s">
        <v>239</v>
      </c>
      <c r="G7971" t="s">
        <v>2610</v>
      </c>
      <c r="H7971" t="s">
        <v>512</v>
      </c>
      <c r="I7971" t="s">
        <v>251</v>
      </c>
      <c r="J7971" t="s">
        <v>533</v>
      </c>
      <c r="K7971" t="s">
        <v>18</v>
      </c>
      <c r="L7971" t="s">
        <v>48</v>
      </c>
      <c r="M7971" t="s">
        <v>20</v>
      </c>
      <c r="N7971" t="s">
        <v>21</v>
      </c>
      <c r="O7971" t="str">
        <f t="shared" si="124"/>
        <v>Nov</v>
      </c>
    </row>
    <row r="7972" spans="1:15" x14ac:dyDescent="0.3">
      <c r="A7972" s="1">
        <v>43412</v>
      </c>
      <c r="B7972">
        <v>56</v>
      </c>
      <c r="C7972">
        <v>9</v>
      </c>
      <c r="D7972">
        <v>11</v>
      </c>
      <c r="E7972">
        <v>94</v>
      </c>
      <c r="F7972" t="s">
        <v>56</v>
      </c>
      <c r="G7972" t="s">
        <v>2611</v>
      </c>
      <c r="H7972" t="s">
        <v>368</v>
      </c>
      <c r="I7972" t="s">
        <v>211</v>
      </c>
      <c r="J7972" t="s">
        <v>239</v>
      </c>
      <c r="K7972" t="s">
        <v>18</v>
      </c>
      <c r="L7972" t="s">
        <v>48</v>
      </c>
      <c r="M7972" t="s">
        <v>20</v>
      </c>
      <c r="N7972" t="s">
        <v>21</v>
      </c>
      <c r="O7972" t="str">
        <f t="shared" si="124"/>
        <v>Nov</v>
      </c>
    </row>
    <row r="7973" spans="1:15" x14ac:dyDescent="0.3">
      <c r="A7973" s="1">
        <v>43195</v>
      </c>
      <c r="B7973">
        <v>56</v>
      </c>
      <c r="C7973">
        <v>20</v>
      </c>
      <c r="D7973">
        <v>7</v>
      </c>
      <c r="E7973">
        <v>96</v>
      </c>
      <c r="F7973" t="s">
        <v>34</v>
      </c>
      <c r="G7973" t="s">
        <v>27</v>
      </c>
      <c r="H7973" t="s">
        <v>525</v>
      </c>
      <c r="I7973" t="s">
        <v>18</v>
      </c>
      <c r="J7973" t="s">
        <v>18</v>
      </c>
      <c r="K7973" t="s">
        <v>18</v>
      </c>
      <c r="L7973" t="s">
        <v>59</v>
      </c>
      <c r="M7973" t="s">
        <v>20</v>
      </c>
      <c r="N7973" t="s">
        <v>21</v>
      </c>
      <c r="O7973" t="str">
        <f t="shared" si="124"/>
        <v>Apr</v>
      </c>
    </row>
    <row r="7974" spans="1:15" x14ac:dyDescent="0.3">
      <c r="A7974" s="1">
        <v>43196</v>
      </c>
      <c r="B7974">
        <v>56</v>
      </c>
      <c r="C7974">
        <v>0</v>
      </c>
      <c r="D7974">
        <v>7</v>
      </c>
      <c r="E7974">
        <v>95</v>
      </c>
      <c r="F7974" t="s">
        <v>207</v>
      </c>
      <c r="G7974" t="s">
        <v>1801</v>
      </c>
      <c r="H7974" t="s">
        <v>445</v>
      </c>
      <c r="I7974" t="s">
        <v>18</v>
      </c>
      <c r="J7974" t="s">
        <v>197</v>
      </c>
      <c r="K7974" t="s">
        <v>18</v>
      </c>
      <c r="L7974" t="s">
        <v>59</v>
      </c>
      <c r="M7974" t="s">
        <v>20</v>
      </c>
      <c r="N7974" t="s">
        <v>21</v>
      </c>
      <c r="O7974" t="str">
        <f t="shared" si="124"/>
        <v>Apr</v>
      </c>
    </row>
    <row r="7975" spans="1:15" x14ac:dyDescent="0.3">
      <c r="A7975" s="1">
        <v>43145</v>
      </c>
      <c r="B7975">
        <v>56</v>
      </c>
      <c r="C7975">
        <v>5</v>
      </c>
      <c r="D7975">
        <v>1</v>
      </c>
      <c r="E7975">
        <v>68</v>
      </c>
      <c r="F7975" t="s">
        <v>169</v>
      </c>
      <c r="G7975" t="s">
        <v>1080</v>
      </c>
      <c r="H7975" t="s">
        <v>1237</v>
      </c>
      <c r="I7975" t="s">
        <v>18</v>
      </c>
      <c r="J7975" t="s">
        <v>18</v>
      </c>
      <c r="K7975" t="s">
        <v>18</v>
      </c>
      <c r="L7975" t="s">
        <v>1697</v>
      </c>
      <c r="M7975" t="s">
        <v>20</v>
      </c>
      <c r="N7975" t="s">
        <v>21</v>
      </c>
      <c r="O7975" t="str">
        <f t="shared" si="124"/>
        <v>Feb</v>
      </c>
    </row>
    <row r="7976" spans="1:15" x14ac:dyDescent="0.3">
      <c r="A7976" s="1">
        <v>43120</v>
      </c>
      <c r="B7976">
        <v>56</v>
      </c>
      <c r="C7976">
        <v>5</v>
      </c>
      <c r="D7976">
        <v>0</v>
      </c>
      <c r="E7976">
        <v>62</v>
      </c>
      <c r="F7976" t="s">
        <v>169</v>
      </c>
      <c r="G7976" t="s">
        <v>2224</v>
      </c>
      <c r="H7976" t="s">
        <v>2041</v>
      </c>
      <c r="I7976" t="s">
        <v>18</v>
      </c>
      <c r="J7976" t="s">
        <v>18</v>
      </c>
      <c r="K7976" t="s">
        <v>18</v>
      </c>
      <c r="L7976" t="s">
        <v>1697</v>
      </c>
      <c r="M7976" t="s">
        <v>20</v>
      </c>
      <c r="N7976" t="s">
        <v>21</v>
      </c>
      <c r="O7976" t="str">
        <f t="shared" si="124"/>
        <v>Jan</v>
      </c>
    </row>
    <row r="7977" spans="1:15" x14ac:dyDescent="0.3">
      <c r="A7977" s="1">
        <v>43148</v>
      </c>
      <c r="B7977">
        <v>56</v>
      </c>
      <c r="C7977">
        <v>2</v>
      </c>
      <c r="D7977">
        <v>-4</v>
      </c>
      <c r="E7977">
        <v>30</v>
      </c>
      <c r="F7977" t="s">
        <v>160</v>
      </c>
      <c r="G7977" t="s">
        <v>27</v>
      </c>
      <c r="H7977" t="s">
        <v>2195</v>
      </c>
      <c r="I7977" t="s">
        <v>18</v>
      </c>
      <c r="J7977" t="s">
        <v>18</v>
      </c>
      <c r="K7977" t="s">
        <v>18</v>
      </c>
      <c r="L7977" t="s">
        <v>1697</v>
      </c>
      <c r="M7977" t="s">
        <v>12</v>
      </c>
      <c r="N7977" t="s">
        <v>21</v>
      </c>
      <c r="O7977" t="str">
        <f t="shared" si="124"/>
        <v>Feb</v>
      </c>
    </row>
    <row r="7978" spans="1:15" x14ac:dyDescent="0.3">
      <c r="A7978" s="1">
        <v>43149</v>
      </c>
      <c r="B7978">
        <v>56</v>
      </c>
      <c r="C7978">
        <v>3</v>
      </c>
      <c r="D7978">
        <v>-4</v>
      </c>
      <c r="E7978">
        <v>26</v>
      </c>
      <c r="F7978" t="s">
        <v>18</v>
      </c>
      <c r="G7978" t="s">
        <v>27</v>
      </c>
      <c r="H7978" t="s">
        <v>2380</v>
      </c>
      <c r="I7978" t="s">
        <v>18</v>
      </c>
      <c r="J7978" t="s">
        <v>18</v>
      </c>
      <c r="K7978" t="s">
        <v>18</v>
      </c>
      <c r="L7978" t="s">
        <v>1697</v>
      </c>
      <c r="M7978" t="s">
        <v>20</v>
      </c>
      <c r="N7978" t="s">
        <v>21</v>
      </c>
      <c r="O7978" t="str">
        <f t="shared" si="124"/>
        <v>Feb</v>
      </c>
    </row>
    <row r="7979" spans="1:15" x14ac:dyDescent="0.3">
      <c r="A7979" s="1">
        <v>43078</v>
      </c>
      <c r="B7979">
        <v>56</v>
      </c>
      <c r="C7979">
        <v>5</v>
      </c>
      <c r="D7979">
        <v>-5</v>
      </c>
      <c r="E7979">
        <v>49</v>
      </c>
      <c r="F7979" t="s">
        <v>83</v>
      </c>
      <c r="G7979" t="s">
        <v>536</v>
      </c>
      <c r="H7979" t="s">
        <v>1047</v>
      </c>
      <c r="I7979" t="s">
        <v>18</v>
      </c>
      <c r="J7979" t="s">
        <v>18</v>
      </c>
      <c r="K7979" t="s">
        <v>18</v>
      </c>
      <c r="L7979" t="s">
        <v>1697</v>
      </c>
      <c r="M7979" t="s">
        <v>20</v>
      </c>
      <c r="N7979" t="s">
        <v>21</v>
      </c>
      <c r="O7979" t="str">
        <f t="shared" si="124"/>
        <v>Dec</v>
      </c>
    </row>
    <row r="7980" spans="1:15" x14ac:dyDescent="0.3">
      <c r="A7980" s="1">
        <v>43089</v>
      </c>
      <c r="B7980">
        <v>56</v>
      </c>
      <c r="C7980">
        <v>5</v>
      </c>
      <c r="D7980">
        <v>-8</v>
      </c>
      <c r="E7980">
        <v>67</v>
      </c>
      <c r="F7980" t="s">
        <v>207</v>
      </c>
      <c r="G7980" t="s">
        <v>193</v>
      </c>
      <c r="H7980" t="s">
        <v>2223</v>
      </c>
      <c r="I7980" t="s">
        <v>18</v>
      </c>
      <c r="J7980" t="s">
        <v>18</v>
      </c>
      <c r="K7980" t="s">
        <v>239</v>
      </c>
      <c r="L7980" t="s">
        <v>1697</v>
      </c>
      <c r="M7980" t="s">
        <v>20</v>
      </c>
      <c r="N7980" t="s">
        <v>21</v>
      </c>
      <c r="O7980" t="str">
        <f t="shared" si="124"/>
        <v>Dec</v>
      </c>
    </row>
    <row r="7981" spans="1:15" x14ac:dyDescent="0.3">
      <c r="A7981" s="1">
        <v>43378</v>
      </c>
      <c r="B7981">
        <v>55</v>
      </c>
      <c r="C7981">
        <v>19</v>
      </c>
      <c r="D7981">
        <v>17</v>
      </c>
      <c r="E7981">
        <v>96</v>
      </c>
      <c r="F7981" t="s">
        <v>84</v>
      </c>
      <c r="G7981" t="s">
        <v>1640</v>
      </c>
      <c r="H7981" t="s">
        <v>260</v>
      </c>
      <c r="I7981" t="s">
        <v>18</v>
      </c>
      <c r="J7981" t="s">
        <v>78</v>
      </c>
      <c r="K7981" t="s">
        <v>18</v>
      </c>
      <c r="L7981" t="s">
        <v>48</v>
      </c>
      <c r="M7981" t="s">
        <v>20</v>
      </c>
      <c r="N7981" t="s">
        <v>21</v>
      </c>
      <c r="O7981" t="str">
        <f t="shared" si="124"/>
        <v>Oct</v>
      </c>
    </row>
    <row r="7982" spans="1:15" x14ac:dyDescent="0.3">
      <c r="A7982" s="1">
        <v>43383</v>
      </c>
      <c r="B7982">
        <v>55</v>
      </c>
      <c r="C7982">
        <v>2</v>
      </c>
      <c r="D7982">
        <v>14</v>
      </c>
      <c r="E7982">
        <v>91</v>
      </c>
      <c r="F7982" t="s">
        <v>307</v>
      </c>
      <c r="G7982" t="s">
        <v>2265</v>
      </c>
      <c r="H7982" t="s">
        <v>357</v>
      </c>
      <c r="I7982" t="s">
        <v>18</v>
      </c>
      <c r="J7982" t="s">
        <v>209</v>
      </c>
      <c r="K7982" t="s">
        <v>18</v>
      </c>
      <c r="L7982" t="s">
        <v>48</v>
      </c>
      <c r="M7982" t="s">
        <v>20</v>
      </c>
      <c r="N7982" t="s">
        <v>21</v>
      </c>
      <c r="O7982" t="str">
        <f t="shared" si="124"/>
        <v>Oct</v>
      </c>
    </row>
    <row r="7983" spans="1:15" x14ac:dyDescent="0.3">
      <c r="A7983" s="1">
        <v>43401</v>
      </c>
      <c r="B7983">
        <v>55</v>
      </c>
      <c r="C7983">
        <v>6</v>
      </c>
      <c r="D7983">
        <v>7</v>
      </c>
      <c r="E7983">
        <v>86</v>
      </c>
      <c r="F7983" t="s">
        <v>141</v>
      </c>
      <c r="G7983" t="s">
        <v>305</v>
      </c>
      <c r="H7983" t="s">
        <v>452</v>
      </c>
      <c r="I7983" t="s">
        <v>18</v>
      </c>
      <c r="J7983" t="s">
        <v>78</v>
      </c>
      <c r="K7983" t="s">
        <v>18</v>
      </c>
      <c r="L7983" t="s">
        <v>48</v>
      </c>
      <c r="M7983" t="s">
        <v>20</v>
      </c>
      <c r="N7983" t="s">
        <v>21</v>
      </c>
      <c r="O7983" t="str">
        <f t="shared" si="124"/>
        <v>Oct</v>
      </c>
    </row>
    <row r="7984" spans="1:15" x14ac:dyDescent="0.3">
      <c r="A7984" s="1">
        <v>43115</v>
      </c>
      <c r="B7984">
        <v>55</v>
      </c>
      <c r="C7984">
        <v>5</v>
      </c>
      <c r="D7984">
        <v>5</v>
      </c>
      <c r="E7984">
        <v>76</v>
      </c>
      <c r="F7984" t="s">
        <v>34</v>
      </c>
      <c r="G7984" t="s">
        <v>895</v>
      </c>
      <c r="H7984" t="s">
        <v>45</v>
      </c>
      <c r="I7984" t="s">
        <v>18</v>
      </c>
      <c r="J7984" t="s">
        <v>18</v>
      </c>
      <c r="K7984" t="s">
        <v>18</v>
      </c>
      <c r="L7984" t="s">
        <v>1697</v>
      </c>
      <c r="M7984" t="s">
        <v>20</v>
      </c>
      <c r="N7984" t="s">
        <v>21</v>
      </c>
      <c r="O7984" t="str">
        <f t="shared" si="124"/>
        <v>Jan</v>
      </c>
    </row>
    <row r="7985" spans="1:15" x14ac:dyDescent="0.3">
      <c r="A7985" s="1">
        <v>43117</v>
      </c>
      <c r="B7985">
        <v>55</v>
      </c>
      <c r="C7985">
        <v>4</v>
      </c>
      <c r="D7985">
        <v>3</v>
      </c>
      <c r="E7985">
        <v>68</v>
      </c>
      <c r="F7985" t="s">
        <v>197</v>
      </c>
      <c r="G7985" t="s">
        <v>2150</v>
      </c>
      <c r="H7985" t="s">
        <v>924</v>
      </c>
      <c r="I7985" t="s">
        <v>18</v>
      </c>
      <c r="J7985" t="s">
        <v>18</v>
      </c>
      <c r="K7985" t="s">
        <v>18</v>
      </c>
      <c r="L7985" t="s">
        <v>1697</v>
      </c>
      <c r="M7985" t="s">
        <v>20</v>
      </c>
      <c r="N7985" t="s">
        <v>21</v>
      </c>
      <c r="O7985" t="str">
        <f t="shared" si="124"/>
        <v>Jan</v>
      </c>
    </row>
    <row r="7986" spans="1:15" x14ac:dyDescent="0.3">
      <c r="A7986" s="1">
        <v>43154</v>
      </c>
      <c r="B7986">
        <v>55</v>
      </c>
      <c r="C7986">
        <v>1</v>
      </c>
      <c r="D7986">
        <v>1</v>
      </c>
      <c r="E7986">
        <v>96</v>
      </c>
      <c r="F7986" t="s">
        <v>56</v>
      </c>
      <c r="G7986" t="s">
        <v>2612</v>
      </c>
      <c r="H7986" t="s">
        <v>18</v>
      </c>
      <c r="I7986" t="s">
        <v>18</v>
      </c>
      <c r="J7986" t="s">
        <v>18</v>
      </c>
      <c r="K7986" t="s">
        <v>626</v>
      </c>
      <c r="L7986" t="s">
        <v>1697</v>
      </c>
      <c r="M7986" t="s">
        <v>20</v>
      </c>
      <c r="N7986" t="s">
        <v>21</v>
      </c>
      <c r="O7986" t="str">
        <f t="shared" si="124"/>
        <v>Feb</v>
      </c>
    </row>
    <row r="7987" spans="1:15" x14ac:dyDescent="0.3">
      <c r="A7987" s="1">
        <v>43162</v>
      </c>
      <c r="B7987">
        <v>55</v>
      </c>
      <c r="C7987">
        <v>5</v>
      </c>
      <c r="D7987">
        <v>1</v>
      </c>
      <c r="E7987">
        <v>39</v>
      </c>
      <c r="F7987" t="s">
        <v>70</v>
      </c>
      <c r="G7987" t="s">
        <v>1328</v>
      </c>
      <c r="H7987" t="s">
        <v>932</v>
      </c>
      <c r="I7987" t="s">
        <v>18</v>
      </c>
      <c r="J7987" t="s">
        <v>18</v>
      </c>
      <c r="K7987" t="s">
        <v>18</v>
      </c>
      <c r="L7987" t="s">
        <v>59</v>
      </c>
      <c r="M7987" t="s">
        <v>20</v>
      </c>
      <c r="N7987" t="s">
        <v>21</v>
      </c>
      <c r="O7987" t="str">
        <f t="shared" si="124"/>
        <v>Mar</v>
      </c>
    </row>
    <row r="7988" spans="1:15" x14ac:dyDescent="0.3">
      <c r="A7988" s="1">
        <v>43088</v>
      </c>
      <c r="B7988">
        <v>55</v>
      </c>
      <c r="C7988">
        <v>3</v>
      </c>
      <c r="D7988">
        <v>-3</v>
      </c>
      <c r="E7988">
        <v>58</v>
      </c>
      <c r="F7988" t="s">
        <v>64</v>
      </c>
      <c r="G7988" t="s">
        <v>1717</v>
      </c>
      <c r="H7988" t="s">
        <v>1502</v>
      </c>
      <c r="I7988" t="s">
        <v>18</v>
      </c>
      <c r="J7988" t="s">
        <v>18</v>
      </c>
      <c r="K7988" t="s">
        <v>82</v>
      </c>
      <c r="L7988" t="s">
        <v>1697</v>
      </c>
      <c r="M7988" t="s">
        <v>20</v>
      </c>
      <c r="N7988" t="s">
        <v>21</v>
      </c>
      <c r="O7988" t="str">
        <f t="shared" si="124"/>
        <v>Dec</v>
      </c>
    </row>
    <row r="7989" spans="1:15" x14ac:dyDescent="0.3">
      <c r="A7989" s="1">
        <v>43146</v>
      </c>
      <c r="B7989">
        <v>55</v>
      </c>
      <c r="C7989">
        <v>7</v>
      </c>
      <c r="D7989">
        <v>-3</v>
      </c>
      <c r="E7989">
        <v>40</v>
      </c>
      <c r="F7989" t="s">
        <v>207</v>
      </c>
      <c r="G7989" t="s">
        <v>27</v>
      </c>
      <c r="H7989" t="s">
        <v>1622</v>
      </c>
      <c r="I7989" t="s">
        <v>18</v>
      </c>
      <c r="J7989" t="s">
        <v>18</v>
      </c>
      <c r="K7989" t="s">
        <v>18</v>
      </c>
      <c r="L7989" t="s">
        <v>1697</v>
      </c>
      <c r="M7989" t="s">
        <v>12</v>
      </c>
      <c r="N7989" t="s">
        <v>21</v>
      </c>
      <c r="O7989" t="str">
        <f t="shared" si="124"/>
        <v>Feb</v>
      </c>
    </row>
    <row r="7990" spans="1:15" x14ac:dyDescent="0.3">
      <c r="A7990" s="1">
        <v>43088</v>
      </c>
      <c r="B7990">
        <v>55</v>
      </c>
      <c r="C7990">
        <v>5</v>
      </c>
      <c r="D7990">
        <v>-4</v>
      </c>
      <c r="E7990">
        <v>66</v>
      </c>
      <c r="F7990" t="s">
        <v>71</v>
      </c>
      <c r="G7990" t="s">
        <v>470</v>
      </c>
      <c r="H7990" t="s">
        <v>1553</v>
      </c>
      <c r="I7990" t="s">
        <v>18</v>
      </c>
      <c r="J7990" t="s">
        <v>18</v>
      </c>
      <c r="K7990" t="s">
        <v>82</v>
      </c>
      <c r="L7990" t="s">
        <v>1697</v>
      </c>
      <c r="M7990" t="s">
        <v>20</v>
      </c>
      <c r="N7990" t="s">
        <v>21</v>
      </c>
      <c r="O7990" t="str">
        <f t="shared" si="124"/>
        <v>Dec</v>
      </c>
    </row>
    <row r="7991" spans="1:15" x14ac:dyDescent="0.3">
      <c r="A7991" s="1">
        <v>43123</v>
      </c>
      <c r="B7991">
        <v>55</v>
      </c>
      <c r="C7991">
        <v>3</v>
      </c>
      <c r="D7991">
        <v>-9</v>
      </c>
      <c r="E7991">
        <v>68</v>
      </c>
      <c r="F7991" t="s">
        <v>180</v>
      </c>
      <c r="G7991" t="s">
        <v>27</v>
      </c>
      <c r="H7991" t="s">
        <v>1952</v>
      </c>
      <c r="I7991" t="s">
        <v>18</v>
      </c>
      <c r="J7991" t="s">
        <v>18</v>
      </c>
      <c r="K7991" t="s">
        <v>70</v>
      </c>
      <c r="L7991" t="s">
        <v>1697</v>
      </c>
      <c r="M7991" t="s">
        <v>20</v>
      </c>
      <c r="N7991" t="s">
        <v>21</v>
      </c>
      <c r="O7991" t="str">
        <f t="shared" si="124"/>
        <v>Jan</v>
      </c>
    </row>
    <row r="7992" spans="1:15" x14ac:dyDescent="0.3">
      <c r="A7992" s="1">
        <v>43096</v>
      </c>
      <c r="B7992">
        <v>55</v>
      </c>
      <c r="C7992">
        <v>4</v>
      </c>
      <c r="D7992">
        <v>-9</v>
      </c>
      <c r="E7992">
        <v>33</v>
      </c>
      <c r="F7992" t="s">
        <v>92</v>
      </c>
      <c r="G7992" t="s">
        <v>27</v>
      </c>
      <c r="H7992" t="s">
        <v>2127</v>
      </c>
      <c r="I7992" t="s">
        <v>18</v>
      </c>
      <c r="J7992" t="s">
        <v>18</v>
      </c>
      <c r="K7992" t="s">
        <v>18</v>
      </c>
      <c r="L7992" t="s">
        <v>1697</v>
      </c>
      <c r="M7992" t="s">
        <v>20</v>
      </c>
      <c r="N7992" t="s">
        <v>21</v>
      </c>
      <c r="O7992" t="str">
        <f t="shared" si="124"/>
        <v>Dec</v>
      </c>
    </row>
    <row r="7993" spans="1:15" x14ac:dyDescent="0.3">
      <c r="A7993" s="1">
        <v>43282</v>
      </c>
      <c r="B7993">
        <v>54</v>
      </c>
      <c r="C7993">
        <v>5</v>
      </c>
      <c r="D7993">
        <v>23</v>
      </c>
      <c r="E7993">
        <v>86</v>
      </c>
      <c r="F7993" t="s">
        <v>197</v>
      </c>
      <c r="G7993" t="s">
        <v>1669</v>
      </c>
      <c r="H7993" t="s">
        <v>342</v>
      </c>
      <c r="I7993" t="s">
        <v>18</v>
      </c>
      <c r="J7993" t="s">
        <v>200</v>
      </c>
      <c r="K7993" t="s">
        <v>18</v>
      </c>
      <c r="L7993" t="s">
        <v>19</v>
      </c>
      <c r="M7993" t="s">
        <v>20</v>
      </c>
      <c r="N7993" t="s">
        <v>21</v>
      </c>
      <c r="O7993" t="str">
        <f t="shared" si="124"/>
        <v>Jul</v>
      </c>
    </row>
    <row r="7994" spans="1:15" x14ac:dyDescent="0.3">
      <c r="A7994" s="1">
        <v>43237</v>
      </c>
      <c r="B7994">
        <v>54</v>
      </c>
      <c r="C7994">
        <v>5</v>
      </c>
      <c r="D7994">
        <v>19</v>
      </c>
      <c r="E7994">
        <v>97</v>
      </c>
      <c r="F7994" t="s">
        <v>207</v>
      </c>
      <c r="G7994" t="s">
        <v>152</v>
      </c>
      <c r="H7994" t="s">
        <v>701</v>
      </c>
      <c r="I7994" t="s">
        <v>18</v>
      </c>
      <c r="J7994" t="s">
        <v>18</v>
      </c>
      <c r="K7994" t="s">
        <v>18</v>
      </c>
      <c r="L7994" t="s">
        <v>59</v>
      </c>
      <c r="M7994" t="s">
        <v>20</v>
      </c>
      <c r="N7994" t="s">
        <v>21</v>
      </c>
      <c r="O7994" t="str">
        <f t="shared" si="124"/>
        <v>May</v>
      </c>
    </row>
    <row r="7995" spans="1:15" x14ac:dyDescent="0.3">
      <c r="A7995" s="1">
        <v>43399</v>
      </c>
      <c r="B7995">
        <v>54</v>
      </c>
      <c r="C7995">
        <v>11</v>
      </c>
      <c r="D7995">
        <v>12</v>
      </c>
      <c r="E7995">
        <v>87</v>
      </c>
      <c r="F7995" t="s">
        <v>70</v>
      </c>
      <c r="G7995" t="s">
        <v>2491</v>
      </c>
      <c r="H7995" t="s">
        <v>415</v>
      </c>
      <c r="I7995" t="s">
        <v>144</v>
      </c>
      <c r="J7995" t="s">
        <v>70</v>
      </c>
      <c r="K7995" t="s">
        <v>18</v>
      </c>
      <c r="L7995" t="s">
        <v>48</v>
      </c>
      <c r="M7995" t="s">
        <v>20</v>
      </c>
      <c r="N7995" t="s">
        <v>21</v>
      </c>
      <c r="O7995" t="str">
        <f t="shared" si="124"/>
        <v>Oct</v>
      </c>
    </row>
    <row r="7996" spans="1:15" x14ac:dyDescent="0.3">
      <c r="A7996" s="1">
        <v>43196</v>
      </c>
      <c r="B7996">
        <v>54</v>
      </c>
      <c r="C7996">
        <v>5</v>
      </c>
      <c r="D7996">
        <v>6</v>
      </c>
      <c r="E7996">
        <v>97</v>
      </c>
      <c r="F7996" t="s">
        <v>141</v>
      </c>
      <c r="G7996" t="s">
        <v>1177</v>
      </c>
      <c r="H7996" t="s">
        <v>953</v>
      </c>
      <c r="I7996" t="s">
        <v>18</v>
      </c>
      <c r="J7996" t="s">
        <v>197</v>
      </c>
      <c r="K7996" t="s">
        <v>18</v>
      </c>
      <c r="L7996" t="s">
        <v>59</v>
      </c>
      <c r="M7996" t="s">
        <v>20</v>
      </c>
      <c r="N7996" t="s">
        <v>21</v>
      </c>
      <c r="O7996" t="str">
        <f t="shared" si="124"/>
        <v>Apr</v>
      </c>
    </row>
    <row r="7997" spans="1:15" x14ac:dyDescent="0.3">
      <c r="A7997" s="1">
        <v>43093</v>
      </c>
      <c r="B7997">
        <v>54</v>
      </c>
      <c r="C7997">
        <v>16</v>
      </c>
      <c r="D7997">
        <v>2</v>
      </c>
      <c r="E7997">
        <v>91</v>
      </c>
      <c r="F7997" t="s">
        <v>180</v>
      </c>
      <c r="G7997" t="s">
        <v>2440</v>
      </c>
      <c r="H7997" t="s">
        <v>207</v>
      </c>
      <c r="I7997" t="s">
        <v>251</v>
      </c>
      <c r="J7997" t="s">
        <v>18</v>
      </c>
      <c r="K7997" t="s">
        <v>18</v>
      </c>
      <c r="L7997" t="s">
        <v>1697</v>
      </c>
      <c r="M7997" t="s">
        <v>12</v>
      </c>
      <c r="N7997" t="s">
        <v>21</v>
      </c>
      <c r="O7997" t="str">
        <f t="shared" si="124"/>
        <v>Dec</v>
      </c>
    </row>
    <row r="7998" spans="1:15" x14ac:dyDescent="0.3">
      <c r="A7998" s="1">
        <v>43156</v>
      </c>
      <c r="B7998">
        <v>54</v>
      </c>
      <c r="C7998">
        <v>6</v>
      </c>
      <c r="D7998">
        <v>-1</v>
      </c>
      <c r="E7998">
        <v>44</v>
      </c>
      <c r="F7998" t="s">
        <v>169</v>
      </c>
      <c r="G7998" t="s">
        <v>1241</v>
      </c>
      <c r="H7998" t="s">
        <v>1318</v>
      </c>
      <c r="I7998" t="s">
        <v>18</v>
      </c>
      <c r="J7998" t="s">
        <v>18</v>
      </c>
      <c r="K7998" t="s">
        <v>18</v>
      </c>
      <c r="L7998" t="s">
        <v>1697</v>
      </c>
      <c r="M7998" t="s">
        <v>20</v>
      </c>
      <c r="N7998" t="s">
        <v>21</v>
      </c>
      <c r="O7998" t="str">
        <f t="shared" si="124"/>
        <v>Feb</v>
      </c>
    </row>
    <row r="7999" spans="1:15" x14ac:dyDescent="0.3">
      <c r="A7999" s="1">
        <v>43135</v>
      </c>
      <c r="B7999">
        <v>54</v>
      </c>
      <c r="C7999">
        <v>3</v>
      </c>
      <c r="D7999">
        <v>-11</v>
      </c>
      <c r="E7999">
        <v>47</v>
      </c>
      <c r="F7999" t="s">
        <v>246</v>
      </c>
      <c r="G7999" t="s">
        <v>27</v>
      </c>
      <c r="H7999" t="s">
        <v>2328</v>
      </c>
      <c r="I7999" t="s">
        <v>18</v>
      </c>
      <c r="J7999" t="s">
        <v>18</v>
      </c>
      <c r="K7999" t="s">
        <v>18</v>
      </c>
      <c r="L7999" t="s">
        <v>1697</v>
      </c>
      <c r="M7999" t="s">
        <v>20</v>
      </c>
      <c r="N7999" t="s">
        <v>21</v>
      </c>
      <c r="O7999" t="str">
        <f t="shared" si="124"/>
        <v>Feb</v>
      </c>
    </row>
    <row r="8000" spans="1:15" x14ac:dyDescent="0.3">
      <c r="A8000" s="1">
        <v>43130</v>
      </c>
      <c r="B8000">
        <v>54</v>
      </c>
      <c r="C8000">
        <v>3</v>
      </c>
      <c r="D8000">
        <v>-11</v>
      </c>
      <c r="E8000">
        <v>42</v>
      </c>
      <c r="F8000" t="s">
        <v>53</v>
      </c>
      <c r="G8000" t="s">
        <v>27</v>
      </c>
      <c r="H8000" t="s">
        <v>2380</v>
      </c>
      <c r="I8000" t="s">
        <v>18</v>
      </c>
      <c r="J8000" t="s">
        <v>18</v>
      </c>
      <c r="K8000" t="s">
        <v>18</v>
      </c>
      <c r="L8000" t="s">
        <v>1697</v>
      </c>
      <c r="M8000" t="s">
        <v>20</v>
      </c>
      <c r="N8000" t="s">
        <v>21</v>
      </c>
      <c r="O8000" t="str">
        <f t="shared" si="124"/>
        <v>Jan</v>
      </c>
    </row>
    <row r="8001" spans="1:15" x14ac:dyDescent="0.3">
      <c r="A8001" s="1">
        <v>43081</v>
      </c>
      <c r="B8001">
        <v>54</v>
      </c>
      <c r="C8001">
        <v>3</v>
      </c>
      <c r="D8001">
        <v>-12</v>
      </c>
      <c r="E8001">
        <v>50</v>
      </c>
      <c r="F8001" t="s">
        <v>41</v>
      </c>
      <c r="G8001" t="s">
        <v>97</v>
      </c>
      <c r="H8001" t="s">
        <v>2336</v>
      </c>
      <c r="I8001" t="s">
        <v>18</v>
      </c>
      <c r="J8001" t="s">
        <v>18</v>
      </c>
      <c r="K8001" t="s">
        <v>18</v>
      </c>
      <c r="L8001" t="s">
        <v>1697</v>
      </c>
      <c r="M8001" t="s">
        <v>20</v>
      </c>
      <c r="N8001" t="s">
        <v>21</v>
      </c>
      <c r="O8001" t="str">
        <f t="shared" si="124"/>
        <v>Dec</v>
      </c>
    </row>
    <row r="8002" spans="1:15" x14ac:dyDescent="0.3">
      <c r="A8002" s="1">
        <v>43126</v>
      </c>
      <c r="B8002">
        <v>54</v>
      </c>
      <c r="C8002">
        <v>2</v>
      </c>
      <c r="D8002">
        <v>-16</v>
      </c>
      <c r="E8002">
        <v>33</v>
      </c>
      <c r="F8002" t="s">
        <v>41</v>
      </c>
      <c r="G8002" t="s">
        <v>27</v>
      </c>
      <c r="H8002" t="s">
        <v>2554</v>
      </c>
      <c r="I8002" t="s">
        <v>18</v>
      </c>
      <c r="J8002" t="s">
        <v>18</v>
      </c>
      <c r="K8002" t="s">
        <v>197</v>
      </c>
      <c r="L8002" t="s">
        <v>1697</v>
      </c>
      <c r="M8002" t="s">
        <v>20</v>
      </c>
      <c r="N8002" t="s">
        <v>21</v>
      </c>
      <c r="O8002" t="str">
        <f t="shared" ref="O8002:O8065" si="125">TEXT(A8002,"mmm")</f>
        <v>Jan</v>
      </c>
    </row>
    <row r="8003" spans="1:15" x14ac:dyDescent="0.3">
      <c r="A8003" s="1">
        <v>43277</v>
      </c>
      <c r="B8003">
        <v>53</v>
      </c>
      <c r="C8003">
        <v>8</v>
      </c>
      <c r="D8003">
        <v>21</v>
      </c>
      <c r="E8003">
        <v>94</v>
      </c>
      <c r="F8003" t="s">
        <v>70</v>
      </c>
      <c r="G8003" t="s">
        <v>2613</v>
      </c>
      <c r="H8003" t="s">
        <v>232</v>
      </c>
      <c r="I8003" t="s">
        <v>236</v>
      </c>
      <c r="J8003" t="s">
        <v>94</v>
      </c>
      <c r="K8003" t="s">
        <v>18</v>
      </c>
      <c r="L8003" t="s">
        <v>19</v>
      </c>
      <c r="M8003" t="s">
        <v>20</v>
      </c>
      <c r="N8003" t="s">
        <v>21</v>
      </c>
      <c r="O8003" t="str">
        <f t="shared" si="125"/>
        <v>Jun</v>
      </c>
    </row>
    <row r="8004" spans="1:15" x14ac:dyDescent="0.3">
      <c r="A8004" s="1">
        <v>43177</v>
      </c>
      <c r="B8004">
        <v>53</v>
      </c>
      <c r="C8004">
        <v>23</v>
      </c>
      <c r="D8004">
        <v>7</v>
      </c>
      <c r="E8004">
        <v>80</v>
      </c>
      <c r="F8004" t="s">
        <v>201</v>
      </c>
      <c r="G8004" t="s">
        <v>1896</v>
      </c>
      <c r="H8004" t="s">
        <v>314</v>
      </c>
      <c r="I8004" t="s">
        <v>18</v>
      </c>
      <c r="J8004" t="s">
        <v>18</v>
      </c>
      <c r="K8004" t="s">
        <v>18</v>
      </c>
      <c r="L8004" t="s">
        <v>59</v>
      </c>
      <c r="M8004" t="s">
        <v>20</v>
      </c>
      <c r="N8004" t="s">
        <v>21</v>
      </c>
      <c r="O8004" t="str">
        <f t="shared" si="125"/>
        <v>Mar</v>
      </c>
    </row>
    <row r="8005" spans="1:15" x14ac:dyDescent="0.3">
      <c r="A8005" s="1">
        <v>43108</v>
      </c>
      <c r="B8005">
        <v>53</v>
      </c>
      <c r="C8005">
        <v>3</v>
      </c>
      <c r="D8005">
        <v>1</v>
      </c>
      <c r="E8005">
        <v>43</v>
      </c>
      <c r="F8005" t="s">
        <v>307</v>
      </c>
      <c r="G8005" t="s">
        <v>1892</v>
      </c>
      <c r="H8005" t="s">
        <v>1672</v>
      </c>
      <c r="I8005" t="s">
        <v>18</v>
      </c>
      <c r="J8005" t="s">
        <v>18</v>
      </c>
      <c r="K8005" t="s">
        <v>18</v>
      </c>
      <c r="L8005" t="s">
        <v>1697</v>
      </c>
      <c r="M8005" t="s">
        <v>20</v>
      </c>
      <c r="N8005" t="s">
        <v>21</v>
      </c>
      <c r="O8005" t="str">
        <f t="shared" si="125"/>
        <v>Jan</v>
      </c>
    </row>
    <row r="8006" spans="1:15" x14ac:dyDescent="0.3">
      <c r="A8006" s="1">
        <v>43122</v>
      </c>
      <c r="B8006">
        <v>53</v>
      </c>
      <c r="C8006">
        <v>3</v>
      </c>
      <c r="D8006">
        <v>0</v>
      </c>
      <c r="E8006">
        <v>31</v>
      </c>
      <c r="F8006" t="s">
        <v>72</v>
      </c>
      <c r="G8006" t="s">
        <v>27</v>
      </c>
      <c r="H8006" t="s">
        <v>906</v>
      </c>
      <c r="I8006" t="s">
        <v>18</v>
      </c>
      <c r="J8006" t="s">
        <v>18</v>
      </c>
      <c r="K8006" t="s">
        <v>18</v>
      </c>
      <c r="L8006" t="s">
        <v>1697</v>
      </c>
      <c r="M8006" t="s">
        <v>20</v>
      </c>
      <c r="N8006" t="s">
        <v>21</v>
      </c>
      <c r="O8006" t="str">
        <f t="shared" si="125"/>
        <v>Jan</v>
      </c>
    </row>
    <row r="8007" spans="1:15" x14ac:dyDescent="0.3">
      <c r="A8007" s="1">
        <v>43130</v>
      </c>
      <c r="B8007">
        <v>53</v>
      </c>
      <c r="C8007">
        <v>17</v>
      </c>
      <c r="D8007">
        <v>-2</v>
      </c>
      <c r="E8007">
        <v>85</v>
      </c>
      <c r="F8007" t="s">
        <v>72</v>
      </c>
      <c r="G8007" t="s">
        <v>2614</v>
      </c>
      <c r="H8007" t="s">
        <v>1119</v>
      </c>
      <c r="I8007" t="s">
        <v>211</v>
      </c>
      <c r="J8007" t="s">
        <v>18</v>
      </c>
      <c r="K8007" t="s">
        <v>169</v>
      </c>
      <c r="L8007" t="s">
        <v>1697</v>
      </c>
      <c r="M8007" t="s">
        <v>20</v>
      </c>
      <c r="N8007" t="s">
        <v>21</v>
      </c>
      <c r="O8007" t="str">
        <f t="shared" si="125"/>
        <v>Jan</v>
      </c>
    </row>
    <row r="8008" spans="1:15" x14ac:dyDescent="0.3">
      <c r="A8008" s="1">
        <v>43086</v>
      </c>
      <c r="B8008">
        <v>53</v>
      </c>
      <c r="C8008">
        <v>7</v>
      </c>
      <c r="D8008">
        <v>-10</v>
      </c>
      <c r="E8008">
        <v>42</v>
      </c>
      <c r="F8008" t="s">
        <v>92</v>
      </c>
      <c r="G8008" t="s">
        <v>27</v>
      </c>
      <c r="H8008" t="s">
        <v>2292</v>
      </c>
      <c r="I8008" t="s">
        <v>18</v>
      </c>
      <c r="J8008" t="s">
        <v>18</v>
      </c>
      <c r="K8008" t="s">
        <v>18</v>
      </c>
      <c r="L8008" t="s">
        <v>1697</v>
      </c>
      <c r="M8008" t="s">
        <v>20</v>
      </c>
      <c r="N8008" t="s">
        <v>21</v>
      </c>
      <c r="O8008" t="str">
        <f t="shared" si="125"/>
        <v>Dec</v>
      </c>
    </row>
    <row r="8009" spans="1:15" x14ac:dyDescent="0.3">
      <c r="A8009" s="1">
        <v>43236</v>
      </c>
      <c r="B8009">
        <v>52</v>
      </c>
      <c r="C8009">
        <v>5</v>
      </c>
      <c r="D8009">
        <v>22</v>
      </c>
      <c r="E8009">
        <v>87</v>
      </c>
      <c r="F8009" t="s">
        <v>169</v>
      </c>
      <c r="G8009" t="s">
        <v>2049</v>
      </c>
      <c r="H8009" t="s">
        <v>945</v>
      </c>
      <c r="I8009" t="s">
        <v>18</v>
      </c>
      <c r="J8009" t="s">
        <v>18</v>
      </c>
      <c r="K8009" t="s">
        <v>18</v>
      </c>
      <c r="L8009" t="s">
        <v>59</v>
      </c>
      <c r="M8009" t="s">
        <v>20</v>
      </c>
      <c r="N8009" t="s">
        <v>21</v>
      </c>
      <c r="O8009" t="str">
        <f t="shared" si="125"/>
        <v>May</v>
      </c>
    </row>
    <row r="8010" spans="1:15" x14ac:dyDescent="0.3">
      <c r="A8010" s="1">
        <v>43204</v>
      </c>
      <c r="B8010">
        <v>52</v>
      </c>
      <c r="C8010">
        <v>11</v>
      </c>
      <c r="D8010">
        <v>8</v>
      </c>
      <c r="E8010">
        <v>94</v>
      </c>
      <c r="F8010" t="s">
        <v>166</v>
      </c>
      <c r="G8010" t="s">
        <v>1759</v>
      </c>
      <c r="H8010" t="s">
        <v>282</v>
      </c>
      <c r="I8010" t="s">
        <v>257</v>
      </c>
      <c r="J8010" t="s">
        <v>197</v>
      </c>
      <c r="K8010" t="s">
        <v>18</v>
      </c>
      <c r="L8010" t="s">
        <v>59</v>
      </c>
      <c r="M8010" t="s">
        <v>20</v>
      </c>
      <c r="N8010" t="s">
        <v>21</v>
      </c>
      <c r="O8010" t="str">
        <f t="shared" si="125"/>
        <v>Apr</v>
      </c>
    </row>
    <row r="8011" spans="1:15" x14ac:dyDescent="0.3">
      <c r="A8011" s="1">
        <v>43199</v>
      </c>
      <c r="B8011">
        <v>52</v>
      </c>
      <c r="C8011">
        <v>3</v>
      </c>
      <c r="D8011">
        <v>2</v>
      </c>
      <c r="E8011">
        <v>94</v>
      </c>
      <c r="F8011" t="s">
        <v>72</v>
      </c>
      <c r="G8011" t="s">
        <v>2261</v>
      </c>
      <c r="H8011" t="s">
        <v>71</v>
      </c>
      <c r="I8011" t="s">
        <v>18</v>
      </c>
      <c r="J8011" t="s">
        <v>18</v>
      </c>
      <c r="K8011" t="s">
        <v>18</v>
      </c>
      <c r="L8011" t="s">
        <v>59</v>
      </c>
      <c r="M8011" t="s">
        <v>20</v>
      </c>
      <c r="N8011" t="s">
        <v>21</v>
      </c>
      <c r="O8011" t="str">
        <f t="shared" si="125"/>
        <v>Apr</v>
      </c>
    </row>
    <row r="8012" spans="1:15" x14ac:dyDescent="0.3">
      <c r="A8012" s="1">
        <v>43099</v>
      </c>
      <c r="B8012">
        <v>52</v>
      </c>
      <c r="C8012">
        <v>5</v>
      </c>
      <c r="D8012">
        <v>-1</v>
      </c>
      <c r="E8012">
        <v>81</v>
      </c>
      <c r="F8012" t="s">
        <v>83</v>
      </c>
      <c r="G8012" t="s">
        <v>2384</v>
      </c>
      <c r="H8012" t="s">
        <v>886</v>
      </c>
      <c r="I8012" t="s">
        <v>18</v>
      </c>
      <c r="J8012" t="s">
        <v>18</v>
      </c>
      <c r="K8012" t="s">
        <v>18</v>
      </c>
      <c r="L8012" t="s">
        <v>1697</v>
      </c>
      <c r="M8012" t="s">
        <v>20</v>
      </c>
      <c r="N8012" t="s">
        <v>21</v>
      </c>
      <c r="O8012" t="str">
        <f t="shared" si="125"/>
        <v>Dec</v>
      </c>
    </row>
    <row r="8013" spans="1:15" x14ac:dyDescent="0.3">
      <c r="A8013" s="1">
        <v>43156</v>
      </c>
      <c r="B8013">
        <v>52</v>
      </c>
      <c r="C8013">
        <v>4</v>
      </c>
      <c r="D8013">
        <v>-1</v>
      </c>
      <c r="E8013">
        <v>43</v>
      </c>
      <c r="F8013" t="s">
        <v>71</v>
      </c>
      <c r="G8013" t="s">
        <v>1194</v>
      </c>
      <c r="H8013" t="s">
        <v>1224</v>
      </c>
      <c r="I8013" t="s">
        <v>18</v>
      </c>
      <c r="J8013" t="s">
        <v>18</v>
      </c>
      <c r="K8013" t="s">
        <v>18</v>
      </c>
      <c r="L8013" t="s">
        <v>1697</v>
      </c>
      <c r="M8013" t="s">
        <v>20</v>
      </c>
      <c r="N8013" t="s">
        <v>21</v>
      </c>
      <c r="O8013" t="str">
        <f t="shared" si="125"/>
        <v>Feb</v>
      </c>
    </row>
    <row r="8014" spans="1:15" x14ac:dyDescent="0.3">
      <c r="A8014" s="1">
        <v>43109</v>
      </c>
      <c r="B8014">
        <v>52</v>
      </c>
      <c r="C8014">
        <v>3</v>
      </c>
      <c r="D8014">
        <v>-3</v>
      </c>
      <c r="E8014">
        <v>67</v>
      </c>
      <c r="F8014" t="s">
        <v>267</v>
      </c>
      <c r="G8014" t="s">
        <v>2229</v>
      </c>
      <c r="H8014" t="s">
        <v>1572</v>
      </c>
      <c r="I8014" t="s">
        <v>18</v>
      </c>
      <c r="J8014" t="s">
        <v>18</v>
      </c>
      <c r="K8014" t="s">
        <v>207</v>
      </c>
      <c r="L8014" t="s">
        <v>1697</v>
      </c>
      <c r="M8014" t="s">
        <v>20</v>
      </c>
      <c r="N8014" t="s">
        <v>21</v>
      </c>
      <c r="O8014" t="str">
        <f t="shared" si="125"/>
        <v>Jan</v>
      </c>
    </row>
    <row r="8015" spans="1:15" x14ac:dyDescent="0.3">
      <c r="A8015" s="1">
        <v>43087</v>
      </c>
      <c r="B8015">
        <v>52</v>
      </c>
      <c r="C8015">
        <v>9</v>
      </c>
      <c r="D8015">
        <v>-4</v>
      </c>
      <c r="E8015">
        <v>89</v>
      </c>
      <c r="F8015" t="s">
        <v>70</v>
      </c>
      <c r="G8015" t="s">
        <v>2615</v>
      </c>
      <c r="H8015" t="s">
        <v>980</v>
      </c>
      <c r="I8015" t="s">
        <v>18</v>
      </c>
      <c r="J8015" t="s">
        <v>64</v>
      </c>
      <c r="K8015" t="s">
        <v>626</v>
      </c>
      <c r="L8015" t="s">
        <v>1697</v>
      </c>
      <c r="M8015" t="s">
        <v>20</v>
      </c>
      <c r="N8015" t="s">
        <v>21</v>
      </c>
      <c r="O8015" t="str">
        <f t="shared" si="125"/>
        <v>Dec</v>
      </c>
    </row>
    <row r="8016" spans="1:15" x14ac:dyDescent="0.3">
      <c r="A8016" s="1">
        <v>43109</v>
      </c>
      <c r="B8016">
        <v>52</v>
      </c>
      <c r="C8016">
        <v>5</v>
      </c>
      <c r="D8016">
        <v>-5</v>
      </c>
      <c r="E8016">
        <v>48</v>
      </c>
      <c r="F8016" t="s">
        <v>267</v>
      </c>
      <c r="G8016" t="s">
        <v>420</v>
      </c>
      <c r="H8016" t="s">
        <v>1853</v>
      </c>
      <c r="I8016" t="s">
        <v>18</v>
      </c>
      <c r="J8016" t="s">
        <v>18</v>
      </c>
      <c r="K8016" t="s">
        <v>207</v>
      </c>
      <c r="L8016" t="s">
        <v>1697</v>
      </c>
      <c r="M8016" t="s">
        <v>20</v>
      </c>
      <c r="N8016" t="s">
        <v>21</v>
      </c>
      <c r="O8016" t="str">
        <f t="shared" si="125"/>
        <v>Jan</v>
      </c>
    </row>
    <row r="8017" spans="1:15" x14ac:dyDescent="0.3">
      <c r="A8017" s="1">
        <v>43149</v>
      </c>
      <c r="B8017">
        <v>52</v>
      </c>
      <c r="C8017">
        <v>7</v>
      </c>
      <c r="D8017">
        <v>-5</v>
      </c>
      <c r="E8017">
        <v>31</v>
      </c>
      <c r="F8017" t="s">
        <v>166</v>
      </c>
      <c r="G8017" t="s">
        <v>27</v>
      </c>
      <c r="H8017" t="s">
        <v>2392</v>
      </c>
      <c r="I8017" t="s">
        <v>18</v>
      </c>
      <c r="J8017" t="s">
        <v>18</v>
      </c>
      <c r="K8017" t="s">
        <v>18</v>
      </c>
      <c r="L8017" t="s">
        <v>1697</v>
      </c>
      <c r="M8017" t="s">
        <v>20</v>
      </c>
      <c r="N8017" t="s">
        <v>21</v>
      </c>
      <c r="O8017" t="str">
        <f t="shared" si="125"/>
        <v>Feb</v>
      </c>
    </row>
    <row r="8018" spans="1:15" x14ac:dyDescent="0.3">
      <c r="A8018" s="1">
        <v>43136</v>
      </c>
      <c r="B8018">
        <v>52</v>
      </c>
      <c r="C8018">
        <v>1</v>
      </c>
      <c r="D8018">
        <v>-11</v>
      </c>
      <c r="E8018">
        <v>54</v>
      </c>
      <c r="F8018" t="s">
        <v>70</v>
      </c>
      <c r="G8018" t="s">
        <v>27</v>
      </c>
      <c r="H8018" t="s">
        <v>2317</v>
      </c>
      <c r="I8018" t="s">
        <v>18</v>
      </c>
      <c r="J8018" t="s">
        <v>18</v>
      </c>
      <c r="K8018" t="s">
        <v>18</v>
      </c>
      <c r="L8018" t="s">
        <v>1697</v>
      </c>
      <c r="M8018" t="s">
        <v>20</v>
      </c>
      <c r="N8018" t="s">
        <v>21</v>
      </c>
      <c r="O8018" t="str">
        <f t="shared" si="125"/>
        <v>Feb</v>
      </c>
    </row>
    <row r="8019" spans="1:15" x14ac:dyDescent="0.3">
      <c r="A8019" s="1">
        <v>43083</v>
      </c>
      <c r="B8019">
        <v>52</v>
      </c>
      <c r="C8019">
        <v>4</v>
      </c>
      <c r="D8019">
        <v>-11</v>
      </c>
      <c r="E8019">
        <v>50</v>
      </c>
      <c r="F8019" t="s">
        <v>83</v>
      </c>
      <c r="G8019" t="s">
        <v>1699</v>
      </c>
      <c r="H8019" t="s">
        <v>2161</v>
      </c>
      <c r="I8019" t="s">
        <v>18</v>
      </c>
      <c r="J8019" t="s">
        <v>18</v>
      </c>
      <c r="K8019" t="s">
        <v>18</v>
      </c>
      <c r="L8019" t="s">
        <v>1697</v>
      </c>
      <c r="M8019" t="s">
        <v>20</v>
      </c>
      <c r="N8019" t="s">
        <v>21</v>
      </c>
      <c r="O8019" t="str">
        <f t="shared" si="125"/>
        <v>Dec</v>
      </c>
    </row>
    <row r="8020" spans="1:15" x14ac:dyDescent="0.3">
      <c r="A8020" s="1">
        <v>43282</v>
      </c>
      <c r="B8020">
        <v>51</v>
      </c>
      <c r="C8020">
        <v>15</v>
      </c>
      <c r="D8020">
        <v>22</v>
      </c>
      <c r="E8020">
        <v>97</v>
      </c>
      <c r="F8020" t="s">
        <v>71</v>
      </c>
      <c r="G8020" t="s">
        <v>2616</v>
      </c>
      <c r="H8020" t="s">
        <v>528</v>
      </c>
      <c r="I8020" t="s">
        <v>350</v>
      </c>
      <c r="J8020" t="s">
        <v>172</v>
      </c>
      <c r="K8020" t="s">
        <v>18</v>
      </c>
      <c r="L8020" t="s">
        <v>19</v>
      </c>
      <c r="M8020" t="s">
        <v>20</v>
      </c>
      <c r="N8020" t="s">
        <v>21</v>
      </c>
      <c r="O8020" t="str">
        <f t="shared" si="125"/>
        <v>Jul</v>
      </c>
    </row>
    <row r="8021" spans="1:15" x14ac:dyDescent="0.3">
      <c r="A8021" s="1">
        <v>43237</v>
      </c>
      <c r="B8021">
        <v>51</v>
      </c>
      <c r="C8021">
        <v>4</v>
      </c>
      <c r="D8021">
        <v>19</v>
      </c>
      <c r="E8021">
        <v>98</v>
      </c>
      <c r="F8021" t="s">
        <v>84</v>
      </c>
      <c r="G8021" t="s">
        <v>613</v>
      </c>
      <c r="H8021" t="s">
        <v>423</v>
      </c>
      <c r="I8021" t="s">
        <v>18</v>
      </c>
      <c r="J8021" t="s">
        <v>140</v>
      </c>
      <c r="K8021" t="s">
        <v>18</v>
      </c>
      <c r="L8021" t="s">
        <v>59</v>
      </c>
      <c r="M8021" t="s">
        <v>20</v>
      </c>
      <c r="N8021" t="s">
        <v>21</v>
      </c>
      <c r="O8021" t="str">
        <f t="shared" si="125"/>
        <v>May</v>
      </c>
    </row>
    <row r="8022" spans="1:15" x14ac:dyDescent="0.3">
      <c r="A8022" s="1">
        <v>43174</v>
      </c>
      <c r="B8022">
        <v>51</v>
      </c>
      <c r="C8022">
        <v>3</v>
      </c>
      <c r="D8022">
        <v>16</v>
      </c>
      <c r="E8022">
        <v>69</v>
      </c>
      <c r="F8022" t="s">
        <v>84</v>
      </c>
      <c r="G8022" t="s">
        <v>1955</v>
      </c>
      <c r="H8022" t="s">
        <v>512</v>
      </c>
      <c r="I8022" t="s">
        <v>18</v>
      </c>
      <c r="J8022" t="s">
        <v>18</v>
      </c>
      <c r="K8022" t="s">
        <v>18</v>
      </c>
      <c r="L8022" t="s">
        <v>59</v>
      </c>
      <c r="M8022" t="s">
        <v>20</v>
      </c>
      <c r="N8022" t="s">
        <v>21</v>
      </c>
      <c r="O8022" t="str">
        <f t="shared" si="125"/>
        <v>Mar</v>
      </c>
    </row>
    <row r="8023" spans="1:15" x14ac:dyDescent="0.3">
      <c r="A8023" s="1">
        <v>43145</v>
      </c>
      <c r="B8023">
        <v>51</v>
      </c>
      <c r="C8023">
        <v>4</v>
      </c>
      <c r="D8023">
        <v>1</v>
      </c>
      <c r="E8023">
        <v>67</v>
      </c>
      <c r="F8023" t="s">
        <v>141</v>
      </c>
      <c r="G8023" t="s">
        <v>513</v>
      </c>
      <c r="H8023" t="s">
        <v>1053</v>
      </c>
      <c r="I8023" t="s">
        <v>18</v>
      </c>
      <c r="J8023" t="s">
        <v>18</v>
      </c>
      <c r="K8023" t="s">
        <v>18</v>
      </c>
      <c r="L8023" t="s">
        <v>1697</v>
      </c>
      <c r="M8023" t="s">
        <v>20</v>
      </c>
      <c r="N8023" t="s">
        <v>21</v>
      </c>
      <c r="O8023" t="str">
        <f t="shared" si="125"/>
        <v>Feb</v>
      </c>
    </row>
    <row r="8024" spans="1:15" x14ac:dyDescent="0.3">
      <c r="A8024" s="1">
        <v>43116</v>
      </c>
      <c r="B8024">
        <v>51</v>
      </c>
      <c r="C8024">
        <v>4</v>
      </c>
      <c r="D8024">
        <v>1</v>
      </c>
      <c r="E8024">
        <v>65</v>
      </c>
      <c r="F8024" t="s">
        <v>71</v>
      </c>
      <c r="G8024" t="s">
        <v>2416</v>
      </c>
      <c r="H8024" t="s">
        <v>1771</v>
      </c>
      <c r="I8024" t="s">
        <v>18</v>
      </c>
      <c r="J8024" t="s">
        <v>18</v>
      </c>
      <c r="K8024" t="s">
        <v>18</v>
      </c>
      <c r="L8024" t="s">
        <v>1697</v>
      </c>
      <c r="M8024" t="s">
        <v>20</v>
      </c>
      <c r="N8024" t="s">
        <v>21</v>
      </c>
      <c r="O8024" t="str">
        <f t="shared" si="125"/>
        <v>Jan</v>
      </c>
    </row>
    <row r="8025" spans="1:15" x14ac:dyDescent="0.3">
      <c r="A8025" s="1">
        <v>43144</v>
      </c>
      <c r="B8025">
        <v>51</v>
      </c>
      <c r="C8025">
        <v>5</v>
      </c>
      <c r="D8025">
        <v>-7</v>
      </c>
      <c r="E8025">
        <v>64</v>
      </c>
      <c r="F8025" t="s">
        <v>64</v>
      </c>
      <c r="G8025" t="s">
        <v>103</v>
      </c>
      <c r="H8025" t="s">
        <v>1026</v>
      </c>
      <c r="I8025" t="s">
        <v>18</v>
      </c>
      <c r="J8025" t="s">
        <v>18</v>
      </c>
      <c r="K8025" t="s">
        <v>18</v>
      </c>
      <c r="L8025" t="s">
        <v>1697</v>
      </c>
      <c r="M8025" t="s">
        <v>20</v>
      </c>
      <c r="N8025" t="s">
        <v>21</v>
      </c>
      <c r="O8025" t="str">
        <f t="shared" si="125"/>
        <v>Feb</v>
      </c>
    </row>
    <row r="8026" spans="1:15" x14ac:dyDescent="0.3">
      <c r="A8026" s="1">
        <v>43132</v>
      </c>
      <c r="B8026">
        <v>51</v>
      </c>
      <c r="C8026">
        <v>5</v>
      </c>
      <c r="D8026">
        <v>-8</v>
      </c>
      <c r="E8026">
        <v>65</v>
      </c>
      <c r="F8026" t="s">
        <v>92</v>
      </c>
      <c r="G8026" t="s">
        <v>1798</v>
      </c>
      <c r="H8026" t="s">
        <v>2097</v>
      </c>
      <c r="I8026" t="s">
        <v>18</v>
      </c>
      <c r="J8026" t="s">
        <v>18</v>
      </c>
      <c r="K8026" t="s">
        <v>64</v>
      </c>
      <c r="L8026" t="s">
        <v>1697</v>
      </c>
      <c r="M8026" t="s">
        <v>20</v>
      </c>
      <c r="N8026" t="s">
        <v>21</v>
      </c>
      <c r="O8026" t="str">
        <f t="shared" si="125"/>
        <v>Feb</v>
      </c>
    </row>
    <row r="8027" spans="1:15" x14ac:dyDescent="0.3">
      <c r="A8027" s="1">
        <v>43138</v>
      </c>
      <c r="B8027">
        <v>51</v>
      </c>
      <c r="C8027">
        <v>3</v>
      </c>
      <c r="D8027">
        <v>-12</v>
      </c>
      <c r="E8027">
        <v>49</v>
      </c>
      <c r="F8027" t="s">
        <v>78</v>
      </c>
      <c r="G8027" t="s">
        <v>765</v>
      </c>
      <c r="H8027" t="s">
        <v>2260</v>
      </c>
      <c r="I8027" t="s">
        <v>18</v>
      </c>
      <c r="J8027" t="s">
        <v>18</v>
      </c>
      <c r="K8027" t="s">
        <v>18</v>
      </c>
      <c r="L8027" t="s">
        <v>1697</v>
      </c>
      <c r="M8027" t="s">
        <v>20</v>
      </c>
      <c r="N8027" t="s">
        <v>21</v>
      </c>
      <c r="O8027" t="str">
        <f t="shared" si="125"/>
        <v>Feb</v>
      </c>
    </row>
    <row r="8028" spans="1:15" x14ac:dyDescent="0.3">
      <c r="A8028" s="1">
        <v>43242</v>
      </c>
      <c r="B8028">
        <v>50</v>
      </c>
      <c r="C8028">
        <v>17</v>
      </c>
      <c r="D8028">
        <v>19</v>
      </c>
      <c r="E8028">
        <v>84</v>
      </c>
      <c r="F8028" t="s">
        <v>90</v>
      </c>
      <c r="G8028" t="s">
        <v>2086</v>
      </c>
      <c r="H8028" t="s">
        <v>51</v>
      </c>
      <c r="I8028" t="s">
        <v>150</v>
      </c>
      <c r="J8028" t="s">
        <v>70</v>
      </c>
      <c r="K8028" t="s">
        <v>18</v>
      </c>
      <c r="L8028" t="s">
        <v>59</v>
      </c>
      <c r="M8028" t="s">
        <v>12</v>
      </c>
      <c r="N8028" t="s">
        <v>21</v>
      </c>
      <c r="O8028" t="str">
        <f t="shared" si="125"/>
        <v>May</v>
      </c>
    </row>
    <row r="8029" spans="1:15" x14ac:dyDescent="0.3">
      <c r="A8029" s="1">
        <v>43232</v>
      </c>
      <c r="B8029">
        <v>50</v>
      </c>
      <c r="C8029">
        <v>23</v>
      </c>
      <c r="D8029">
        <v>16</v>
      </c>
      <c r="E8029">
        <v>98</v>
      </c>
      <c r="F8029" t="s">
        <v>64</v>
      </c>
      <c r="G8029" t="s">
        <v>2090</v>
      </c>
      <c r="H8029" t="s">
        <v>229</v>
      </c>
      <c r="I8029" t="s">
        <v>18</v>
      </c>
      <c r="J8029" t="s">
        <v>70</v>
      </c>
      <c r="K8029" t="s">
        <v>18</v>
      </c>
      <c r="L8029" t="s">
        <v>59</v>
      </c>
      <c r="M8029" t="s">
        <v>20</v>
      </c>
      <c r="N8029" t="s">
        <v>21</v>
      </c>
      <c r="O8029" t="str">
        <f t="shared" si="125"/>
        <v>May</v>
      </c>
    </row>
    <row r="8030" spans="1:15" x14ac:dyDescent="0.3">
      <c r="A8030" s="1">
        <v>43412</v>
      </c>
      <c r="B8030">
        <v>50</v>
      </c>
      <c r="C8030">
        <v>4</v>
      </c>
      <c r="D8030">
        <v>11</v>
      </c>
      <c r="E8030">
        <v>87</v>
      </c>
      <c r="F8030" t="s">
        <v>141</v>
      </c>
      <c r="G8030" t="s">
        <v>162</v>
      </c>
      <c r="H8030" t="s">
        <v>273</v>
      </c>
      <c r="I8030" t="s">
        <v>18</v>
      </c>
      <c r="J8030" t="s">
        <v>18</v>
      </c>
      <c r="K8030" t="s">
        <v>18</v>
      </c>
      <c r="L8030" t="s">
        <v>48</v>
      </c>
      <c r="M8030" t="s">
        <v>20</v>
      </c>
      <c r="N8030" t="s">
        <v>21</v>
      </c>
      <c r="O8030" t="str">
        <f t="shared" si="125"/>
        <v>Nov</v>
      </c>
    </row>
    <row r="8031" spans="1:15" x14ac:dyDescent="0.3">
      <c r="A8031" s="1">
        <v>43213</v>
      </c>
      <c r="B8031">
        <v>50</v>
      </c>
      <c r="C8031">
        <v>19</v>
      </c>
      <c r="D8031">
        <v>9</v>
      </c>
      <c r="E8031">
        <v>95</v>
      </c>
      <c r="F8031" t="s">
        <v>90</v>
      </c>
      <c r="G8031" t="s">
        <v>1628</v>
      </c>
      <c r="H8031" t="s">
        <v>220</v>
      </c>
      <c r="I8031" t="s">
        <v>203</v>
      </c>
      <c r="J8031" t="s">
        <v>78</v>
      </c>
      <c r="K8031" t="s">
        <v>18</v>
      </c>
      <c r="L8031" t="s">
        <v>59</v>
      </c>
      <c r="M8031" t="s">
        <v>20</v>
      </c>
      <c r="N8031" t="s">
        <v>21</v>
      </c>
      <c r="O8031" t="str">
        <f t="shared" si="125"/>
        <v>Apr</v>
      </c>
    </row>
    <row r="8032" spans="1:15" x14ac:dyDescent="0.3">
      <c r="A8032" s="1">
        <v>43196</v>
      </c>
      <c r="B8032">
        <v>50</v>
      </c>
      <c r="C8032">
        <v>1</v>
      </c>
      <c r="D8032">
        <v>7</v>
      </c>
      <c r="E8032">
        <v>95</v>
      </c>
      <c r="F8032" t="s">
        <v>344</v>
      </c>
      <c r="G8032" t="s">
        <v>891</v>
      </c>
      <c r="H8032" t="s">
        <v>445</v>
      </c>
      <c r="I8032" t="s">
        <v>18</v>
      </c>
      <c r="J8032" t="s">
        <v>197</v>
      </c>
      <c r="K8032" t="s">
        <v>18</v>
      </c>
      <c r="L8032" t="s">
        <v>59</v>
      </c>
      <c r="M8032" t="s">
        <v>20</v>
      </c>
      <c r="N8032" t="s">
        <v>21</v>
      </c>
      <c r="O8032" t="str">
        <f t="shared" si="125"/>
        <v>Apr</v>
      </c>
    </row>
    <row r="8033" spans="1:15" x14ac:dyDescent="0.3">
      <c r="A8033" s="1">
        <v>43118</v>
      </c>
      <c r="B8033">
        <v>50</v>
      </c>
      <c r="C8033">
        <v>4</v>
      </c>
      <c r="D8033">
        <v>3</v>
      </c>
      <c r="E8033">
        <v>80</v>
      </c>
      <c r="F8033" t="s">
        <v>56</v>
      </c>
      <c r="G8033" t="s">
        <v>2371</v>
      </c>
      <c r="H8033" t="s">
        <v>200</v>
      </c>
      <c r="I8033" t="s">
        <v>18</v>
      </c>
      <c r="J8033" t="s">
        <v>18</v>
      </c>
      <c r="K8033" t="s">
        <v>18</v>
      </c>
      <c r="L8033" t="s">
        <v>1697</v>
      </c>
      <c r="M8033" t="s">
        <v>20</v>
      </c>
      <c r="N8033" t="s">
        <v>21</v>
      </c>
      <c r="O8033" t="str">
        <f t="shared" si="125"/>
        <v>Jan</v>
      </c>
    </row>
    <row r="8034" spans="1:15" x14ac:dyDescent="0.3">
      <c r="A8034" s="1">
        <v>43120</v>
      </c>
      <c r="B8034">
        <v>50</v>
      </c>
      <c r="C8034">
        <v>6</v>
      </c>
      <c r="D8034">
        <v>0</v>
      </c>
      <c r="E8034">
        <v>60</v>
      </c>
      <c r="F8034" t="s">
        <v>307</v>
      </c>
      <c r="G8034" t="s">
        <v>2441</v>
      </c>
      <c r="H8034" t="s">
        <v>871</v>
      </c>
      <c r="I8034" t="s">
        <v>18</v>
      </c>
      <c r="J8034" t="s">
        <v>18</v>
      </c>
      <c r="K8034" t="s">
        <v>18</v>
      </c>
      <c r="L8034" t="s">
        <v>1697</v>
      </c>
      <c r="M8034" t="s">
        <v>20</v>
      </c>
      <c r="N8034" t="s">
        <v>21</v>
      </c>
      <c r="O8034" t="str">
        <f t="shared" si="125"/>
        <v>Jan</v>
      </c>
    </row>
    <row r="8035" spans="1:15" x14ac:dyDescent="0.3">
      <c r="A8035" s="1">
        <v>43150</v>
      </c>
      <c r="B8035">
        <v>50</v>
      </c>
      <c r="C8035">
        <v>4</v>
      </c>
      <c r="D8035">
        <v>-2</v>
      </c>
      <c r="E8035">
        <v>44</v>
      </c>
      <c r="F8035" t="s">
        <v>71</v>
      </c>
      <c r="G8035" t="s">
        <v>857</v>
      </c>
      <c r="H8035" t="s">
        <v>2056</v>
      </c>
      <c r="I8035" t="s">
        <v>18</v>
      </c>
      <c r="J8035" t="s">
        <v>18</v>
      </c>
      <c r="K8035" t="s">
        <v>18</v>
      </c>
      <c r="L8035" t="s">
        <v>1697</v>
      </c>
      <c r="M8035" t="s">
        <v>20</v>
      </c>
      <c r="N8035" t="s">
        <v>21</v>
      </c>
      <c r="O8035" t="str">
        <f t="shared" si="125"/>
        <v>Feb</v>
      </c>
    </row>
    <row r="8036" spans="1:15" x14ac:dyDescent="0.3">
      <c r="A8036" s="1">
        <v>43152</v>
      </c>
      <c r="B8036">
        <v>50</v>
      </c>
      <c r="C8036">
        <v>4</v>
      </c>
      <c r="D8036">
        <v>-4</v>
      </c>
      <c r="E8036">
        <v>32</v>
      </c>
      <c r="F8036" t="s">
        <v>45</v>
      </c>
      <c r="G8036" t="s">
        <v>27</v>
      </c>
      <c r="H8036" t="s">
        <v>2300</v>
      </c>
      <c r="I8036" t="s">
        <v>18</v>
      </c>
      <c r="J8036" t="s">
        <v>18</v>
      </c>
      <c r="K8036" t="s">
        <v>18</v>
      </c>
      <c r="L8036" t="s">
        <v>1697</v>
      </c>
      <c r="M8036" t="s">
        <v>20</v>
      </c>
      <c r="N8036" t="s">
        <v>21</v>
      </c>
      <c r="O8036" t="str">
        <f t="shared" si="125"/>
        <v>Feb</v>
      </c>
    </row>
    <row r="8037" spans="1:15" x14ac:dyDescent="0.3">
      <c r="A8037" s="1">
        <v>43097</v>
      </c>
      <c r="B8037">
        <v>50</v>
      </c>
      <c r="C8037">
        <v>4</v>
      </c>
      <c r="D8037">
        <v>-6</v>
      </c>
      <c r="E8037">
        <v>32</v>
      </c>
      <c r="F8037" t="s">
        <v>64</v>
      </c>
      <c r="G8037" t="s">
        <v>27</v>
      </c>
      <c r="H8037" t="s">
        <v>1707</v>
      </c>
      <c r="I8037" t="s">
        <v>18</v>
      </c>
      <c r="J8037" t="s">
        <v>18</v>
      </c>
      <c r="K8037" t="s">
        <v>18</v>
      </c>
      <c r="L8037" t="s">
        <v>1697</v>
      </c>
      <c r="M8037" t="s">
        <v>20</v>
      </c>
      <c r="N8037" t="s">
        <v>21</v>
      </c>
      <c r="O8037" t="str">
        <f t="shared" si="125"/>
        <v>Dec</v>
      </c>
    </row>
    <row r="8038" spans="1:15" x14ac:dyDescent="0.3">
      <c r="A8038" s="1">
        <v>43129</v>
      </c>
      <c r="B8038">
        <v>50</v>
      </c>
      <c r="C8038">
        <v>5</v>
      </c>
      <c r="D8038">
        <v>-10</v>
      </c>
      <c r="E8038">
        <v>47</v>
      </c>
      <c r="F8038" t="s">
        <v>70</v>
      </c>
      <c r="G8038" t="s">
        <v>1433</v>
      </c>
      <c r="H8038" t="s">
        <v>2408</v>
      </c>
      <c r="I8038" t="s">
        <v>18</v>
      </c>
      <c r="J8038" t="s">
        <v>18</v>
      </c>
      <c r="K8038" t="s">
        <v>18</v>
      </c>
      <c r="L8038" t="s">
        <v>1697</v>
      </c>
      <c r="M8038" t="s">
        <v>20</v>
      </c>
      <c r="N8038" t="s">
        <v>21</v>
      </c>
      <c r="O8038" t="str">
        <f t="shared" si="125"/>
        <v>Jan</v>
      </c>
    </row>
    <row r="8039" spans="1:15" x14ac:dyDescent="0.3">
      <c r="A8039" s="1">
        <v>43124</v>
      </c>
      <c r="B8039">
        <v>50</v>
      </c>
      <c r="C8039">
        <v>2</v>
      </c>
      <c r="D8039">
        <v>-15</v>
      </c>
      <c r="E8039">
        <v>32</v>
      </c>
      <c r="F8039" t="s">
        <v>30</v>
      </c>
      <c r="G8039" t="s">
        <v>27</v>
      </c>
      <c r="H8039" t="s">
        <v>2554</v>
      </c>
      <c r="I8039" t="s">
        <v>18</v>
      </c>
      <c r="J8039" t="s">
        <v>18</v>
      </c>
      <c r="K8039" t="s">
        <v>207</v>
      </c>
      <c r="L8039" t="s">
        <v>1697</v>
      </c>
      <c r="M8039" t="s">
        <v>20</v>
      </c>
      <c r="N8039" t="s">
        <v>21</v>
      </c>
      <c r="O8039" t="str">
        <f t="shared" si="125"/>
        <v>Jan</v>
      </c>
    </row>
    <row r="8040" spans="1:15" x14ac:dyDescent="0.3">
      <c r="A8040" s="1">
        <v>43333</v>
      </c>
      <c r="B8040">
        <v>49</v>
      </c>
      <c r="C8040">
        <v>4</v>
      </c>
      <c r="D8040">
        <v>25</v>
      </c>
      <c r="E8040">
        <v>70</v>
      </c>
      <c r="F8040" t="s">
        <v>946</v>
      </c>
      <c r="G8040" t="s">
        <v>1985</v>
      </c>
      <c r="H8040" t="s">
        <v>542</v>
      </c>
      <c r="I8040" t="s">
        <v>18</v>
      </c>
      <c r="J8040" t="s">
        <v>307</v>
      </c>
      <c r="K8040" t="s">
        <v>18</v>
      </c>
      <c r="L8040" t="s">
        <v>19</v>
      </c>
      <c r="M8040" t="s">
        <v>20</v>
      </c>
      <c r="N8040" t="s">
        <v>21</v>
      </c>
      <c r="O8040" t="str">
        <f t="shared" si="125"/>
        <v>Aug</v>
      </c>
    </row>
    <row r="8041" spans="1:15" x14ac:dyDescent="0.3">
      <c r="A8041" s="1">
        <v>43277</v>
      </c>
      <c r="B8041">
        <v>49</v>
      </c>
      <c r="C8041">
        <v>7</v>
      </c>
      <c r="D8041">
        <v>21</v>
      </c>
      <c r="E8041">
        <v>87</v>
      </c>
      <c r="F8041" t="s">
        <v>83</v>
      </c>
      <c r="G8041" t="s">
        <v>2617</v>
      </c>
      <c r="H8041" t="s">
        <v>80</v>
      </c>
      <c r="I8041" t="s">
        <v>203</v>
      </c>
      <c r="J8041" t="s">
        <v>78</v>
      </c>
      <c r="K8041" t="s">
        <v>18</v>
      </c>
      <c r="L8041" t="s">
        <v>19</v>
      </c>
      <c r="M8041" t="s">
        <v>20</v>
      </c>
      <c r="N8041" t="s">
        <v>21</v>
      </c>
      <c r="O8041" t="str">
        <f t="shared" si="125"/>
        <v>Jun</v>
      </c>
    </row>
    <row r="8042" spans="1:15" x14ac:dyDescent="0.3">
      <c r="A8042" s="1">
        <v>43412</v>
      </c>
      <c r="B8042">
        <v>49</v>
      </c>
      <c r="C8042">
        <v>5</v>
      </c>
      <c r="D8042">
        <v>11</v>
      </c>
      <c r="E8042">
        <v>89</v>
      </c>
      <c r="F8042" t="s">
        <v>64</v>
      </c>
      <c r="G8042" t="s">
        <v>2391</v>
      </c>
      <c r="H8042" t="s">
        <v>138</v>
      </c>
      <c r="I8042" t="s">
        <v>18</v>
      </c>
      <c r="J8042" t="s">
        <v>18</v>
      </c>
      <c r="K8042" t="s">
        <v>18</v>
      </c>
      <c r="L8042" t="s">
        <v>48</v>
      </c>
      <c r="M8042" t="s">
        <v>20</v>
      </c>
      <c r="N8042" t="s">
        <v>21</v>
      </c>
      <c r="O8042" t="str">
        <f t="shared" si="125"/>
        <v>Nov</v>
      </c>
    </row>
    <row r="8043" spans="1:15" x14ac:dyDescent="0.3">
      <c r="A8043" s="1">
        <v>43167</v>
      </c>
      <c r="B8043">
        <v>49</v>
      </c>
      <c r="C8043">
        <v>0</v>
      </c>
      <c r="D8043">
        <v>5</v>
      </c>
      <c r="E8043">
        <v>83</v>
      </c>
      <c r="F8043" t="s">
        <v>78</v>
      </c>
      <c r="G8043" t="s">
        <v>1236</v>
      </c>
      <c r="H8043" t="s">
        <v>105</v>
      </c>
      <c r="I8043" t="s">
        <v>18</v>
      </c>
      <c r="J8043" t="s">
        <v>197</v>
      </c>
      <c r="K8043" t="s">
        <v>18</v>
      </c>
      <c r="L8043" t="s">
        <v>59</v>
      </c>
      <c r="M8043" t="s">
        <v>20</v>
      </c>
      <c r="N8043" t="s">
        <v>21</v>
      </c>
      <c r="O8043" t="str">
        <f t="shared" si="125"/>
        <v>Mar</v>
      </c>
    </row>
    <row r="8044" spans="1:15" x14ac:dyDescent="0.3">
      <c r="A8044" s="1">
        <v>43166</v>
      </c>
      <c r="B8044">
        <v>49</v>
      </c>
      <c r="C8044">
        <v>4</v>
      </c>
      <c r="D8044">
        <v>3</v>
      </c>
      <c r="E8044">
        <v>61</v>
      </c>
      <c r="F8044" t="s">
        <v>141</v>
      </c>
      <c r="G8044" t="s">
        <v>35</v>
      </c>
      <c r="H8044" t="s">
        <v>835</v>
      </c>
      <c r="I8044" t="s">
        <v>18</v>
      </c>
      <c r="J8044" t="s">
        <v>18</v>
      </c>
      <c r="K8044" t="s">
        <v>18</v>
      </c>
      <c r="L8044" t="s">
        <v>59</v>
      </c>
      <c r="M8044" t="s">
        <v>20</v>
      </c>
      <c r="N8044" t="s">
        <v>21</v>
      </c>
      <c r="O8044" t="str">
        <f t="shared" si="125"/>
        <v>Mar</v>
      </c>
    </row>
    <row r="8045" spans="1:15" x14ac:dyDescent="0.3">
      <c r="A8045" s="1">
        <v>43095</v>
      </c>
      <c r="B8045">
        <v>49</v>
      </c>
      <c r="C8045">
        <v>4</v>
      </c>
      <c r="D8045">
        <v>-3</v>
      </c>
      <c r="E8045">
        <v>72</v>
      </c>
      <c r="F8045" t="s">
        <v>53</v>
      </c>
      <c r="G8045" t="s">
        <v>913</v>
      </c>
      <c r="H8045" t="s">
        <v>871</v>
      </c>
      <c r="I8045" t="s">
        <v>18</v>
      </c>
      <c r="J8045" t="s">
        <v>18</v>
      </c>
      <c r="K8045" t="s">
        <v>18</v>
      </c>
      <c r="L8045" t="s">
        <v>1697</v>
      </c>
      <c r="M8045" t="s">
        <v>20</v>
      </c>
      <c r="N8045" t="s">
        <v>21</v>
      </c>
      <c r="O8045" t="str">
        <f t="shared" si="125"/>
        <v>Dec</v>
      </c>
    </row>
    <row r="8046" spans="1:15" x14ac:dyDescent="0.3">
      <c r="A8046" s="1">
        <v>43090</v>
      </c>
      <c r="B8046">
        <v>49</v>
      </c>
      <c r="C8046">
        <v>5</v>
      </c>
      <c r="D8046">
        <v>-4</v>
      </c>
      <c r="E8046">
        <v>91</v>
      </c>
      <c r="F8046" t="s">
        <v>78</v>
      </c>
      <c r="G8046" t="s">
        <v>2443</v>
      </c>
      <c r="H8046" t="s">
        <v>695</v>
      </c>
      <c r="I8046" t="s">
        <v>18</v>
      </c>
      <c r="J8046" t="s">
        <v>18</v>
      </c>
      <c r="K8046" t="s">
        <v>41</v>
      </c>
      <c r="L8046" t="s">
        <v>1697</v>
      </c>
      <c r="M8046" t="s">
        <v>20</v>
      </c>
      <c r="N8046" t="s">
        <v>21</v>
      </c>
      <c r="O8046" t="str">
        <f t="shared" si="125"/>
        <v>Dec</v>
      </c>
    </row>
    <row r="8047" spans="1:15" x14ac:dyDescent="0.3">
      <c r="A8047" s="1">
        <v>43114</v>
      </c>
      <c r="B8047">
        <v>49</v>
      </c>
      <c r="C8047">
        <v>6</v>
      </c>
      <c r="D8047">
        <v>-4</v>
      </c>
      <c r="E8047">
        <v>79</v>
      </c>
      <c r="F8047" t="s">
        <v>45</v>
      </c>
      <c r="G8047" t="s">
        <v>1097</v>
      </c>
      <c r="H8047" t="s">
        <v>1633</v>
      </c>
      <c r="I8047" t="s">
        <v>18</v>
      </c>
      <c r="J8047" t="s">
        <v>18</v>
      </c>
      <c r="K8047" t="s">
        <v>18</v>
      </c>
      <c r="L8047" t="s">
        <v>1697</v>
      </c>
      <c r="M8047" t="s">
        <v>20</v>
      </c>
      <c r="N8047" t="s">
        <v>21</v>
      </c>
      <c r="O8047" t="str">
        <f t="shared" si="125"/>
        <v>Jan</v>
      </c>
    </row>
    <row r="8048" spans="1:15" x14ac:dyDescent="0.3">
      <c r="A8048" s="1">
        <v>43147</v>
      </c>
      <c r="B8048">
        <v>49</v>
      </c>
      <c r="C8048">
        <v>7</v>
      </c>
      <c r="D8048">
        <v>-5</v>
      </c>
      <c r="E8048">
        <v>41</v>
      </c>
      <c r="F8048" t="s">
        <v>72</v>
      </c>
      <c r="G8048" t="s">
        <v>27</v>
      </c>
      <c r="H8048" t="s">
        <v>2156</v>
      </c>
      <c r="I8048" t="s">
        <v>18</v>
      </c>
      <c r="J8048" t="s">
        <v>18</v>
      </c>
      <c r="K8048" t="s">
        <v>18</v>
      </c>
      <c r="L8048" t="s">
        <v>1697</v>
      </c>
      <c r="M8048" t="s">
        <v>12</v>
      </c>
      <c r="N8048" t="s">
        <v>21</v>
      </c>
      <c r="O8048" t="str">
        <f t="shared" si="125"/>
        <v>Feb</v>
      </c>
    </row>
    <row r="8049" spans="1:15" x14ac:dyDescent="0.3">
      <c r="A8049" s="1">
        <v>43161</v>
      </c>
      <c r="B8049">
        <v>49</v>
      </c>
      <c r="C8049">
        <v>3</v>
      </c>
      <c r="D8049">
        <v>-6</v>
      </c>
      <c r="E8049">
        <v>50</v>
      </c>
      <c r="F8049" t="s">
        <v>141</v>
      </c>
      <c r="G8049" t="s">
        <v>552</v>
      </c>
      <c r="H8049" t="s">
        <v>1853</v>
      </c>
      <c r="I8049" t="s">
        <v>18</v>
      </c>
      <c r="J8049" t="s">
        <v>18</v>
      </c>
      <c r="K8049" t="s">
        <v>18</v>
      </c>
      <c r="L8049" t="s">
        <v>59</v>
      </c>
      <c r="M8049" t="s">
        <v>20</v>
      </c>
      <c r="N8049" t="s">
        <v>21</v>
      </c>
      <c r="O8049" t="str">
        <f t="shared" si="125"/>
        <v>Mar</v>
      </c>
    </row>
    <row r="8050" spans="1:15" x14ac:dyDescent="0.3">
      <c r="A8050" s="1">
        <v>43129</v>
      </c>
      <c r="B8050">
        <v>49</v>
      </c>
      <c r="C8050">
        <v>2</v>
      </c>
      <c r="D8050">
        <v>-10</v>
      </c>
      <c r="E8050">
        <v>47</v>
      </c>
      <c r="F8050" t="s">
        <v>207</v>
      </c>
      <c r="G8050" t="s">
        <v>566</v>
      </c>
      <c r="H8050" t="s">
        <v>2167</v>
      </c>
      <c r="I8050" t="s">
        <v>18</v>
      </c>
      <c r="J8050" t="s">
        <v>18</v>
      </c>
      <c r="K8050" t="s">
        <v>18</v>
      </c>
      <c r="L8050" t="s">
        <v>1697</v>
      </c>
      <c r="M8050" t="s">
        <v>20</v>
      </c>
      <c r="N8050" t="s">
        <v>21</v>
      </c>
      <c r="O8050" t="str">
        <f t="shared" si="125"/>
        <v>Jan</v>
      </c>
    </row>
    <row r="8051" spans="1:15" x14ac:dyDescent="0.3">
      <c r="A8051" s="1">
        <v>43290</v>
      </c>
      <c r="B8051">
        <v>48</v>
      </c>
      <c r="C8051">
        <v>20</v>
      </c>
      <c r="D8051">
        <v>20</v>
      </c>
      <c r="E8051">
        <v>95</v>
      </c>
      <c r="F8051" t="s">
        <v>83</v>
      </c>
      <c r="G8051" t="s">
        <v>1203</v>
      </c>
      <c r="H8051" t="s">
        <v>542</v>
      </c>
      <c r="I8051" t="s">
        <v>393</v>
      </c>
      <c r="J8051" t="s">
        <v>70</v>
      </c>
      <c r="K8051" t="s">
        <v>18</v>
      </c>
      <c r="L8051" t="s">
        <v>19</v>
      </c>
      <c r="M8051" t="s">
        <v>20</v>
      </c>
      <c r="N8051" t="s">
        <v>21</v>
      </c>
      <c r="O8051" t="str">
        <f t="shared" si="125"/>
        <v>Jul</v>
      </c>
    </row>
    <row r="8052" spans="1:15" x14ac:dyDescent="0.3">
      <c r="A8052" s="1">
        <v>43238</v>
      </c>
      <c r="B8052">
        <v>48</v>
      </c>
      <c r="C8052">
        <v>2</v>
      </c>
      <c r="D8052">
        <v>19</v>
      </c>
      <c r="E8052">
        <v>98</v>
      </c>
      <c r="F8052" t="s">
        <v>78</v>
      </c>
      <c r="G8052" t="s">
        <v>2538</v>
      </c>
      <c r="H8052" t="s">
        <v>646</v>
      </c>
      <c r="I8052" t="s">
        <v>18</v>
      </c>
      <c r="J8052" t="s">
        <v>197</v>
      </c>
      <c r="K8052" t="s">
        <v>18</v>
      </c>
      <c r="L8052" t="s">
        <v>59</v>
      </c>
      <c r="M8052" t="s">
        <v>20</v>
      </c>
      <c r="N8052" t="s">
        <v>21</v>
      </c>
      <c r="O8052" t="str">
        <f t="shared" si="125"/>
        <v>May</v>
      </c>
    </row>
    <row r="8053" spans="1:15" x14ac:dyDescent="0.3">
      <c r="A8053" s="1">
        <v>43166</v>
      </c>
      <c r="B8053">
        <v>48</v>
      </c>
      <c r="C8053">
        <v>23</v>
      </c>
      <c r="D8053">
        <v>6</v>
      </c>
      <c r="E8053">
        <v>79</v>
      </c>
      <c r="F8053" t="s">
        <v>239</v>
      </c>
      <c r="G8053" t="s">
        <v>1437</v>
      </c>
      <c r="H8053" t="s">
        <v>82</v>
      </c>
      <c r="I8053" t="s">
        <v>18</v>
      </c>
      <c r="J8053" t="s">
        <v>18</v>
      </c>
      <c r="K8053" t="s">
        <v>18</v>
      </c>
      <c r="L8053" t="s">
        <v>59</v>
      </c>
      <c r="M8053" t="s">
        <v>20</v>
      </c>
      <c r="N8053" t="s">
        <v>21</v>
      </c>
      <c r="O8053" t="str">
        <f t="shared" si="125"/>
        <v>Mar</v>
      </c>
    </row>
    <row r="8054" spans="1:15" x14ac:dyDescent="0.3">
      <c r="A8054" s="1">
        <v>43141</v>
      </c>
      <c r="B8054">
        <v>48</v>
      </c>
      <c r="C8054">
        <v>6</v>
      </c>
      <c r="D8054">
        <v>2</v>
      </c>
      <c r="E8054">
        <v>78</v>
      </c>
      <c r="F8054" t="s">
        <v>64</v>
      </c>
      <c r="G8054" t="s">
        <v>1928</v>
      </c>
      <c r="H8054" t="s">
        <v>729</v>
      </c>
      <c r="I8054" t="s">
        <v>18</v>
      </c>
      <c r="J8054" t="s">
        <v>18</v>
      </c>
      <c r="K8054" t="s">
        <v>18</v>
      </c>
      <c r="L8054" t="s">
        <v>1697</v>
      </c>
      <c r="M8054" t="s">
        <v>20</v>
      </c>
      <c r="N8054" t="s">
        <v>21</v>
      </c>
      <c r="O8054" t="str">
        <f t="shared" si="125"/>
        <v>Feb</v>
      </c>
    </row>
    <row r="8055" spans="1:15" x14ac:dyDescent="0.3">
      <c r="A8055" s="1">
        <v>43114</v>
      </c>
      <c r="B8055">
        <v>48</v>
      </c>
      <c r="C8055">
        <v>4</v>
      </c>
      <c r="D8055">
        <v>-4</v>
      </c>
      <c r="E8055">
        <v>79</v>
      </c>
      <c r="F8055" t="s">
        <v>166</v>
      </c>
      <c r="G8055" t="s">
        <v>2385</v>
      </c>
      <c r="H8055" t="s">
        <v>310</v>
      </c>
      <c r="I8055" t="s">
        <v>18</v>
      </c>
      <c r="J8055" t="s">
        <v>18</v>
      </c>
      <c r="K8055" t="s">
        <v>18</v>
      </c>
      <c r="L8055" t="s">
        <v>1697</v>
      </c>
      <c r="M8055" t="s">
        <v>20</v>
      </c>
      <c r="N8055" t="s">
        <v>21</v>
      </c>
      <c r="O8055" t="str">
        <f t="shared" si="125"/>
        <v>Jan</v>
      </c>
    </row>
    <row r="8056" spans="1:15" x14ac:dyDescent="0.3">
      <c r="A8056" s="1">
        <v>43147</v>
      </c>
      <c r="B8056">
        <v>48</v>
      </c>
      <c r="C8056">
        <v>9</v>
      </c>
      <c r="D8056">
        <v>-4</v>
      </c>
      <c r="E8056">
        <v>33</v>
      </c>
      <c r="F8056" t="s">
        <v>71</v>
      </c>
      <c r="G8056" t="s">
        <v>820</v>
      </c>
      <c r="H8056" t="s">
        <v>2320</v>
      </c>
      <c r="I8056" t="s">
        <v>169</v>
      </c>
      <c r="J8056" t="s">
        <v>18</v>
      </c>
      <c r="K8056" t="s">
        <v>18</v>
      </c>
      <c r="L8056" t="s">
        <v>1697</v>
      </c>
      <c r="M8056" t="s">
        <v>12</v>
      </c>
      <c r="N8056" t="s">
        <v>21</v>
      </c>
      <c r="O8056" t="str">
        <f t="shared" si="125"/>
        <v>Feb</v>
      </c>
    </row>
    <row r="8057" spans="1:15" x14ac:dyDescent="0.3">
      <c r="A8057" s="1">
        <v>43106</v>
      </c>
      <c r="B8057">
        <v>48</v>
      </c>
      <c r="C8057">
        <v>5</v>
      </c>
      <c r="D8057">
        <v>-6</v>
      </c>
      <c r="E8057">
        <v>64</v>
      </c>
      <c r="F8057" t="s">
        <v>70</v>
      </c>
      <c r="G8057" t="s">
        <v>825</v>
      </c>
      <c r="H8057" t="s">
        <v>2060</v>
      </c>
      <c r="I8057" t="s">
        <v>18</v>
      </c>
      <c r="J8057" t="s">
        <v>18</v>
      </c>
      <c r="K8057" t="s">
        <v>18</v>
      </c>
      <c r="L8057" t="s">
        <v>1697</v>
      </c>
      <c r="M8057" t="s">
        <v>20</v>
      </c>
      <c r="N8057" t="s">
        <v>21</v>
      </c>
      <c r="O8057" t="str">
        <f t="shared" si="125"/>
        <v>Jan</v>
      </c>
    </row>
    <row r="8058" spans="1:15" x14ac:dyDescent="0.3">
      <c r="A8058" s="1">
        <v>43133</v>
      </c>
      <c r="B8058">
        <v>48</v>
      </c>
      <c r="C8058">
        <v>5</v>
      </c>
      <c r="D8058">
        <v>-7</v>
      </c>
      <c r="E8058">
        <v>61</v>
      </c>
      <c r="F8058" t="s">
        <v>344</v>
      </c>
      <c r="G8058" t="s">
        <v>2363</v>
      </c>
      <c r="H8058" t="s">
        <v>1583</v>
      </c>
      <c r="I8058" t="s">
        <v>18</v>
      </c>
      <c r="J8058" t="s">
        <v>18</v>
      </c>
      <c r="K8058" t="s">
        <v>18</v>
      </c>
      <c r="L8058" t="s">
        <v>1697</v>
      </c>
      <c r="M8058" t="s">
        <v>20</v>
      </c>
      <c r="N8058" t="s">
        <v>21</v>
      </c>
      <c r="O8058" t="str">
        <f t="shared" si="125"/>
        <v>Feb</v>
      </c>
    </row>
    <row r="8059" spans="1:15" x14ac:dyDescent="0.3">
      <c r="A8059" s="1">
        <v>43339</v>
      </c>
      <c r="B8059">
        <v>47</v>
      </c>
      <c r="C8059">
        <v>6</v>
      </c>
      <c r="D8059">
        <v>21</v>
      </c>
      <c r="E8059">
        <v>98</v>
      </c>
      <c r="F8059" t="s">
        <v>71</v>
      </c>
      <c r="G8059" t="s">
        <v>2618</v>
      </c>
      <c r="H8059" t="s">
        <v>177</v>
      </c>
      <c r="I8059" t="s">
        <v>18</v>
      </c>
      <c r="J8059" t="s">
        <v>70</v>
      </c>
      <c r="K8059" t="s">
        <v>18</v>
      </c>
      <c r="L8059" t="s">
        <v>19</v>
      </c>
      <c r="M8059" t="s">
        <v>20</v>
      </c>
      <c r="N8059" t="s">
        <v>21</v>
      </c>
      <c r="O8059" t="str">
        <f t="shared" si="125"/>
        <v>Aug</v>
      </c>
    </row>
    <row r="8060" spans="1:15" x14ac:dyDescent="0.3">
      <c r="A8060" s="1">
        <v>43363</v>
      </c>
      <c r="B8060">
        <v>47</v>
      </c>
      <c r="C8060">
        <v>6</v>
      </c>
      <c r="D8060">
        <v>19</v>
      </c>
      <c r="E8060">
        <v>85</v>
      </c>
      <c r="F8060" t="s">
        <v>53</v>
      </c>
      <c r="G8060" t="s">
        <v>1136</v>
      </c>
      <c r="H8060" t="s">
        <v>659</v>
      </c>
      <c r="I8060" t="s">
        <v>18</v>
      </c>
      <c r="J8060" t="s">
        <v>197</v>
      </c>
      <c r="K8060" t="s">
        <v>18</v>
      </c>
      <c r="L8060" t="s">
        <v>48</v>
      </c>
      <c r="M8060" t="s">
        <v>20</v>
      </c>
      <c r="N8060" t="s">
        <v>21</v>
      </c>
      <c r="O8060" t="str">
        <f t="shared" si="125"/>
        <v>Sep</v>
      </c>
    </row>
    <row r="8061" spans="1:15" x14ac:dyDescent="0.3">
      <c r="A8061" s="1">
        <v>43238</v>
      </c>
      <c r="B8061">
        <v>47</v>
      </c>
      <c r="C8061">
        <v>3</v>
      </c>
      <c r="D8061">
        <v>18</v>
      </c>
      <c r="E8061">
        <v>98</v>
      </c>
      <c r="F8061" t="s">
        <v>64</v>
      </c>
      <c r="G8061" t="s">
        <v>2605</v>
      </c>
      <c r="H8061" t="s">
        <v>601</v>
      </c>
      <c r="I8061" t="s">
        <v>18</v>
      </c>
      <c r="J8061" t="s">
        <v>239</v>
      </c>
      <c r="K8061" t="s">
        <v>18</v>
      </c>
      <c r="L8061" t="s">
        <v>59</v>
      </c>
      <c r="M8061" t="s">
        <v>20</v>
      </c>
      <c r="N8061" t="s">
        <v>21</v>
      </c>
      <c r="O8061" t="str">
        <f t="shared" si="125"/>
        <v>May</v>
      </c>
    </row>
    <row r="8062" spans="1:15" x14ac:dyDescent="0.3">
      <c r="A8062" s="1">
        <v>43364</v>
      </c>
      <c r="B8062">
        <v>47</v>
      </c>
      <c r="C8062">
        <v>9</v>
      </c>
      <c r="D8062">
        <v>18</v>
      </c>
      <c r="E8062">
        <v>96</v>
      </c>
      <c r="F8062" t="s">
        <v>201</v>
      </c>
      <c r="G8062" t="s">
        <v>2619</v>
      </c>
      <c r="H8062" t="s">
        <v>168</v>
      </c>
      <c r="I8062" t="s">
        <v>161</v>
      </c>
      <c r="J8062" t="s">
        <v>70</v>
      </c>
      <c r="K8062" t="s">
        <v>18</v>
      </c>
      <c r="L8062" t="s">
        <v>48</v>
      </c>
      <c r="M8062" t="s">
        <v>20</v>
      </c>
      <c r="N8062" t="s">
        <v>21</v>
      </c>
      <c r="O8062" t="str">
        <f t="shared" si="125"/>
        <v>Sep</v>
      </c>
    </row>
    <row r="8063" spans="1:15" x14ac:dyDescent="0.3">
      <c r="A8063" s="1">
        <v>43378</v>
      </c>
      <c r="B8063">
        <v>47</v>
      </c>
      <c r="C8063">
        <v>9</v>
      </c>
      <c r="D8063">
        <v>16</v>
      </c>
      <c r="E8063">
        <v>85</v>
      </c>
      <c r="F8063" t="s">
        <v>90</v>
      </c>
      <c r="G8063" t="s">
        <v>510</v>
      </c>
      <c r="H8063" t="s">
        <v>405</v>
      </c>
      <c r="I8063" t="s">
        <v>381</v>
      </c>
      <c r="J8063" t="s">
        <v>166</v>
      </c>
      <c r="K8063" t="s">
        <v>18</v>
      </c>
      <c r="L8063" t="s">
        <v>48</v>
      </c>
      <c r="M8063" t="s">
        <v>20</v>
      </c>
      <c r="N8063" t="s">
        <v>21</v>
      </c>
      <c r="O8063" t="str">
        <f t="shared" si="125"/>
        <v>Oct</v>
      </c>
    </row>
    <row r="8064" spans="1:15" x14ac:dyDescent="0.3">
      <c r="A8064" s="1">
        <v>43411</v>
      </c>
      <c r="B8064">
        <v>47</v>
      </c>
      <c r="C8064">
        <v>4</v>
      </c>
      <c r="D8064">
        <v>11</v>
      </c>
      <c r="E8064">
        <v>95</v>
      </c>
      <c r="F8064" t="s">
        <v>71</v>
      </c>
      <c r="G8064" t="s">
        <v>2072</v>
      </c>
      <c r="H8064" t="s">
        <v>521</v>
      </c>
      <c r="I8064" t="s">
        <v>18</v>
      </c>
      <c r="J8064" t="s">
        <v>18</v>
      </c>
      <c r="K8064" t="s">
        <v>18</v>
      </c>
      <c r="L8064" t="s">
        <v>48</v>
      </c>
      <c r="M8064" t="s">
        <v>20</v>
      </c>
      <c r="N8064" t="s">
        <v>21</v>
      </c>
      <c r="O8064" t="str">
        <f t="shared" si="125"/>
        <v>Nov</v>
      </c>
    </row>
    <row r="8065" spans="1:15" x14ac:dyDescent="0.3">
      <c r="A8065" s="1">
        <v>43195</v>
      </c>
      <c r="B8065">
        <v>47</v>
      </c>
      <c r="C8065">
        <v>11</v>
      </c>
      <c r="D8065">
        <v>7</v>
      </c>
      <c r="E8065">
        <v>93</v>
      </c>
      <c r="F8065" t="s">
        <v>82</v>
      </c>
      <c r="G8065" t="s">
        <v>2093</v>
      </c>
      <c r="H8065" t="s">
        <v>483</v>
      </c>
      <c r="I8065" t="s">
        <v>531</v>
      </c>
      <c r="J8065" t="s">
        <v>18</v>
      </c>
      <c r="K8065" t="s">
        <v>18</v>
      </c>
      <c r="L8065" t="s">
        <v>59</v>
      </c>
      <c r="M8065" t="s">
        <v>20</v>
      </c>
      <c r="N8065" t="s">
        <v>21</v>
      </c>
      <c r="O8065" t="str">
        <f t="shared" si="125"/>
        <v>Apr</v>
      </c>
    </row>
    <row r="8066" spans="1:15" x14ac:dyDescent="0.3">
      <c r="A8066" s="1">
        <v>43171</v>
      </c>
      <c r="B8066">
        <v>47</v>
      </c>
      <c r="C8066">
        <v>4</v>
      </c>
      <c r="D8066">
        <v>3</v>
      </c>
      <c r="E8066">
        <v>52</v>
      </c>
      <c r="F8066" t="s">
        <v>169</v>
      </c>
      <c r="G8066" t="s">
        <v>2299</v>
      </c>
      <c r="H8066" t="s">
        <v>1586</v>
      </c>
      <c r="I8066" t="s">
        <v>18</v>
      </c>
      <c r="J8066" t="s">
        <v>18</v>
      </c>
      <c r="K8066" t="s">
        <v>18</v>
      </c>
      <c r="L8066" t="s">
        <v>59</v>
      </c>
      <c r="M8066" t="s">
        <v>20</v>
      </c>
      <c r="N8066" t="s">
        <v>21</v>
      </c>
      <c r="O8066" t="str">
        <f t="shared" ref="O8066:O8129" si="126">TEXT(A8066,"mmm")</f>
        <v>Mar</v>
      </c>
    </row>
    <row r="8067" spans="1:15" x14ac:dyDescent="0.3">
      <c r="A8067" s="1">
        <v>43131</v>
      </c>
      <c r="B8067">
        <v>47</v>
      </c>
      <c r="C8067">
        <v>3</v>
      </c>
      <c r="D8067">
        <v>-2</v>
      </c>
      <c r="E8067">
        <v>83</v>
      </c>
      <c r="F8067" t="s">
        <v>70</v>
      </c>
      <c r="G8067" t="s">
        <v>1713</v>
      </c>
      <c r="H8067" t="s">
        <v>1293</v>
      </c>
      <c r="I8067" t="s">
        <v>18</v>
      </c>
      <c r="J8067" t="s">
        <v>18</v>
      </c>
      <c r="K8067" t="s">
        <v>94</v>
      </c>
      <c r="L8067" t="s">
        <v>1697</v>
      </c>
      <c r="M8067" t="s">
        <v>20</v>
      </c>
      <c r="N8067" t="s">
        <v>21</v>
      </c>
      <c r="O8067" t="str">
        <f t="shared" si="126"/>
        <v>Jan</v>
      </c>
    </row>
    <row r="8068" spans="1:15" x14ac:dyDescent="0.3">
      <c r="A8068" s="1">
        <v>43147</v>
      </c>
      <c r="B8068">
        <v>47</v>
      </c>
      <c r="C8068">
        <v>2</v>
      </c>
      <c r="D8068">
        <v>-4</v>
      </c>
      <c r="E8068">
        <v>38</v>
      </c>
      <c r="F8068" t="s">
        <v>166</v>
      </c>
      <c r="G8068" t="s">
        <v>473</v>
      </c>
      <c r="H8068" t="s">
        <v>2298</v>
      </c>
      <c r="I8068" t="s">
        <v>18</v>
      </c>
      <c r="J8068" t="s">
        <v>18</v>
      </c>
      <c r="K8068" t="s">
        <v>18</v>
      </c>
      <c r="L8068" t="s">
        <v>1697</v>
      </c>
      <c r="M8068" t="s">
        <v>12</v>
      </c>
      <c r="N8068" t="s">
        <v>21</v>
      </c>
      <c r="O8068" t="str">
        <f t="shared" si="126"/>
        <v>Feb</v>
      </c>
    </row>
    <row r="8069" spans="1:15" x14ac:dyDescent="0.3">
      <c r="A8069" s="1">
        <v>43105</v>
      </c>
      <c r="B8069">
        <v>47</v>
      </c>
      <c r="C8069">
        <v>4</v>
      </c>
      <c r="D8069">
        <v>-5</v>
      </c>
      <c r="E8069">
        <v>55</v>
      </c>
      <c r="F8069" t="s">
        <v>141</v>
      </c>
      <c r="G8069" t="s">
        <v>2620</v>
      </c>
      <c r="H8069" t="s">
        <v>1312</v>
      </c>
      <c r="I8069" t="s">
        <v>18</v>
      </c>
      <c r="J8069" t="s">
        <v>18</v>
      </c>
      <c r="K8069" t="s">
        <v>18</v>
      </c>
      <c r="L8069" t="s">
        <v>1697</v>
      </c>
      <c r="M8069" t="s">
        <v>20</v>
      </c>
      <c r="N8069" t="s">
        <v>21</v>
      </c>
      <c r="O8069" t="str">
        <f t="shared" si="126"/>
        <v>Jan</v>
      </c>
    </row>
    <row r="8070" spans="1:15" x14ac:dyDescent="0.3">
      <c r="A8070" s="1">
        <v>43161</v>
      </c>
      <c r="B8070">
        <v>47</v>
      </c>
      <c r="C8070">
        <v>4</v>
      </c>
      <c r="D8070">
        <v>-6</v>
      </c>
      <c r="E8070">
        <v>48</v>
      </c>
      <c r="F8070" t="s">
        <v>78</v>
      </c>
      <c r="G8070" t="s">
        <v>1386</v>
      </c>
      <c r="H8070" t="s">
        <v>2133</v>
      </c>
      <c r="I8070" t="s">
        <v>18</v>
      </c>
      <c r="J8070" t="s">
        <v>18</v>
      </c>
      <c r="K8070" t="s">
        <v>18</v>
      </c>
      <c r="L8070" t="s">
        <v>59</v>
      </c>
      <c r="M8070" t="s">
        <v>20</v>
      </c>
      <c r="N8070" t="s">
        <v>21</v>
      </c>
      <c r="O8070" t="str">
        <f t="shared" si="126"/>
        <v>Mar</v>
      </c>
    </row>
    <row r="8071" spans="1:15" x14ac:dyDescent="0.3">
      <c r="A8071" s="1">
        <v>43113</v>
      </c>
      <c r="B8071">
        <v>47</v>
      </c>
      <c r="C8071">
        <v>4</v>
      </c>
      <c r="D8071">
        <v>-6</v>
      </c>
      <c r="E8071">
        <v>46</v>
      </c>
      <c r="F8071" t="s">
        <v>83</v>
      </c>
      <c r="G8071" t="s">
        <v>1270</v>
      </c>
      <c r="H8071" t="s">
        <v>1914</v>
      </c>
      <c r="I8071" t="s">
        <v>18</v>
      </c>
      <c r="J8071" t="s">
        <v>18</v>
      </c>
      <c r="K8071" t="s">
        <v>18</v>
      </c>
      <c r="L8071" t="s">
        <v>1697</v>
      </c>
      <c r="M8071" t="s">
        <v>20</v>
      </c>
      <c r="N8071" t="s">
        <v>21</v>
      </c>
      <c r="O8071" t="str">
        <f t="shared" si="126"/>
        <v>Jan</v>
      </c>
    </row>
    <row r="8072" spans="1:15" x14ac:dyDescent="0.3">
      <c r="A8072" s="1">
        <v>43133</v>
      </c>
      <c r="B8072">
        <v>47</v>
      </c>
      <c r="C8072">
        <v>4</v>
      </c>
      <c r="D8072">
        <v>-7</v>
      </c>
      <c r="E8072">
        <v>65</v>
      </c>
      <c r="F8072" t="s">
        <v>45</v>
      </c>
      <c r="G8072" t="s">
        <v>1138</v>
      </c>
      <c r="H8072" t="s">
        <v>1224</v>
      </c>
      <c r="I8072" t="s">
        <v>18</v>
      </c>
      <c r="J8072" t="s">
        <v>18</v>
      </c>
      <c r="K8072" t="s">
        <v>18</v>
      </c>
      <c r="L8072" t="s">
        <v>1697</v>
      </c>
      <c r="M8072" t="s">
        <v>20</v>
      </c>
      <c r="N8072" t="s">
        <v>21</v>
      </c>
      <c r="O8072" t="str">
        <f t="shared" si="126"/>
        <v>Feb</v>
      </c>
    </row>
    <row r="8073" spans="1:15" x14ac:dyDescent="0.3">
      <c r="A8073" s="1">
        <v>43130</v>
      </c>
      <c r="B8073">
        <v>47</v>
      </c>
      <c r="C8073">
        <v>5</v>
      </c>
      <c r="D8073">
        <v>-11</v>
      </c>
      <c r="E8073">
        <v>53</v>
      </c>
      <c r="F8073" t="s">
        <v>64</v>
      </c>
      <c r="G8073" t="s">
        <v>185</v>
      </c>
      <c r="H8073" t="s">
        <v>2039</v>
      </c>
      <c r="I8073" t="s">
        <v>18</v>
      </c>
      <c r="J8073" t="s">
        <v>18</v>
      </c>
      <c r="K8073" t="s">
        <v>18</v>
      </c>
      <c r="L8073" t="s">
        <v>1697</v>
      </c>
      <c r="M8073" t="s">
        <v>20</v>
      </c>
      <c r="N8073" t="s">
        <v>21</v>
      </c>
      <c r="O8073" t="str">
        <f t="shared" si="126"/>
        <v>Jan</v>
      </c>
    </row>
    <row r="8074" spans="1:15" x14ac:dyDescent="0.3">
      <c r="A8074" s="1">
        <v>43212</v>
      </c>
      <c r="B8074">
        <v>46</v>
      </c>
      <c r="C8074">
        <v>17</v>
      </c>
      <c r="D8074">
        <v>18</v>
      </c>
      <c r="E8074">
        <v>65</v>
      </c>
      <c r="F8074" t="s">
        <v>166</v>
      </c>
      <c r="G8074" t="s">
        <v>1322</v>
      </c>
      <c r="H8074" t="s">
        <v>519</v>
      </c>
      <c r="I8074" t="s">
        <v>381</v>
      </c>
      <c r="J8074" t="s">
        <v>70</v>
      </c>
      <c r="K8074" t="s">
        <v>18</v>
      </c>
      <c r="L8074" t="s">
        <v>59</v>
      </c>
      <c r="M8074" t="s">
        <v>20</v>
      </c>
      <c r="N8074" t="s">
        <v>21</v>
      </c>
      <c r="O8074" t="str">
        <f t="shared" si="126"/>
        <v>Apr</v>
      </c>
    </row>
    <row r="8075" spans="1:15" x14ac:dyDescent="0.3">
      <c r="A8075" s="1">
        <v>43412</v>
      </c>
      <c r="B8075">
        <v>46</v>
      </c>
      <c r="C8075">
        <v>14</v>
      </c>
      <c r="D8075">
        <v>11</v>
      </c>
      <c r="E8075">
        <v>96</v>
      </c>
      <c r="F8075" t="s">
        <v>60</v>
      </c>
      <c r="G8075" t="s">
        <v>2621</v>
      </c>
      <c r="H8075" t="s">
        <v>324</v>
      </c>
      <c r="I8075" t="s">
        <v>173</v>
      </c>
      <c r="J8075" t="s">
        <v>18</v>
      </c>
      <c r="K8075" t="s">
        <v>18</v>
      </c>
      <c r="L8075" t="s">
        <v>48</v>
      </c>
      <c r="M8075" t="s">
        <v>20</v>
      </c>
      <c r="N8075" t="s">
        <v>21</v>
      </c>
      <c r="O8075" t="str">
        <f t="shared" si="126"/>
        <v>Nov</v>
      </c>
    </row>
    <row r="8076" spans="1:15" x14ac:dyDescent="0.3">
      <c r="A8076" s="1">
        <v>43195</v>
      </c>
      <c r="B8076">
        <v>46</v>
      </c>
      <c r="C8076">
        <v>17</v>
      </c>
      <c r="D8076">
        <v>8</v>
      </c>
      <c r="E8076">
        <v>96</v>
      </c>
      <c r="F8076" t="s">
        <v>53</v>
      </c>
      <c r="G8076" t="s">
        <v>2427</v>
      </c>
      <c r="H8076" t="s">
        <v>321</v>
      </c>
      <c r="I8076" t="s">
        <v>381</v>
      </c>
      <c r="J8076" t="s">
        <v>70</v>
      </c>
      <c r="K8076" t="s">
        <v>18</v>
      </c>
      <c r="L8076" t="s">
        <v>59</v>
      </c>
      <c r="M8076" t="s">
        <v>20</v>
      </c>
      <c r="N8076" t="s">
        <v>21</v>
      </c>
      <c r="O8076" t="str">
        <f t="shared" si="126"/>
        <v>Apr</v>
      </c>
    </row>
    <row r="8077" spans="1:15" x14ac:dyDescent="0.3">
      <c r="A8077" s="1">
        <v>43195</v>
      </c>
      <c r="B8077">
        <v>46</v>
      </c>
      <c r="C8077">
        <v>14</v>
      </c>
      <c r="D8077">
        <v>8</v>
      </c>
      <c r="E8077">
        <v>95</v>
      </c>
      <c r="F8077" t="s">
        <v>78</v>
      </c>
      <c r="G8077" t="s">
        <v>2240</v>
      </c>
      <c r="H8077" t="s">
        <v>306</v>
      </c>
      <c r="I8077" t="s">
        <v>627</v>
      </c>
      <c r="J8077" t="s">
        <v>18</v>
      </c>
      <c r="K8077" t="s">
        <v>18</v>
      </c>
      <c r="L8077" t="s">
        <v>59</v>
      </c>
      <c r="M8077" t="s">
        <v>20</v>
      </c>
      <c r="N8077" t="s">
        <v>21</v>
      </c>
      <c r="O8077" t="str">
        <f t="shared" si="126"/>
        <v>Apr</v>
      </c>
    </row>
    <row r="8078" spans="1:15" x14ac:dyDescent="0.3">
      <c r="A8078" s="1">
        <v>43108</v>
      </c>
      <c r="B8078">
        <v>46</v>
      </c>
      <c r="C8078">
        <v>4</v>
      </c>
      <c r="D8078">
        <v>1</v>
      </c>
      <c r="E8078">
        <v>43</v>
      </c>
      <c r="F8078" t="s">
        <v>83</v>
      </c>
      <c r="G8078" t="s">
        <v>2394</v>
      </c>
      <c r="H8078" t="s">
        <v>1672</v>
      </c>
      <c r="I8078" t="s">
        <v>18</v>
      </c>
      <c r="J8078" t="s">
        <v>18</v>
      </c>
      <c r="K8078" t="s">
        <v>18</v>
      </c>
      <c r="L8078" t="s">
        <v>1697</v>
      </c>
      <c r="M8078" t="s">
        <v>20</v>
      </c>
      <c r="N8078" t="s">
        <v>21</v>
      </c>
      <c r="O8078" t="str">
        <f t="shared" si="126"/>
        <v>Jan</v>
      </c>
    </row>
    <row r="8079" spans="1:15" x14ac:dyDescent="0.3">
      <c r="A8079" s="1">
        <v>43157</v>
      </c>
      <c r="B8079">
        <v>46</v>
      </c>
      <c r="C8079">
        <v>4</v>
      </c>
      <c r="D8079">
        <v>-2</v>
      </c>
      <c r="E8079">
        <v>69</v>
      </c>
      <c r="F8079" t="s">
        <v>45</v>
      </c>
      <c r="G8079" t="s">
        <v>1482</v>
      </c>
      <c r="H8079" t="s">
        <v>1346</v>
      </c>
      <c r="I8079" t="s">
        <v>18</v>
      </c>
      <c r="J8079" t="s">
        <v>18</v>
      </c>
      <c r="K8079" t="s">
        <v>18</v>
      </c>
      <c r="L8079" t="s">
        <v>1697</v>
      </c>
      <c r="M8079" t="s">
        <v>20</v>
      </c>
      <c r="N8079" t="s">
        <v>21</v>
      </c>
      <c r="O8079" t="str">
        <f t="shared" si="126"/>
        <v>Feb</v>
      </c>
    </row>
    <row r="8080" spans="1:15" x14ac:dyDescent="0.3">
      <c r="A8080" s="1">
        <v>43157</v>
      </c>
      <c r="B8080">
        <v>46</v>
      </c>
      <c r="C8080">
        <v>3</v>
      </c>
      <c r="D8080">
        <v>-2</v>
      </c>
      <c r="E8080">
        <v>67</v>
      </c>
      <c r="F8080" t="s">
        <v>70</v>
      </c>
      <c r="G8080" t="s">
        <v>1298</v>
      </c>
      <c r="H8080" t="s">
        <v>1346</v>
      </c>
      <c r="I8080" t="s">
        <v>18</v>
      </c>
      <c r="J8080" t="s">
        <v>18</v>
      </c>
      <c r="K8080" t="s">
        <v>18</v>
      </c>
      <c r="L8080" t="s">
        <v>1697</v>
      </c>
      <c r="M8080" t="s">
        <v>20</v>
      </c>
      <c r="N8080" t="s">
        <v>21</v>
      </c>
      <c r="O8080" t="str">
        <f t="shared" si="126"/>
        <v>Feb</v>
      </c>
    </row>
    <row r="8081" spans="1:15" x14ac:dyDescent="0.3">
      <c r="A8081" s="1">
        <v>43140</v>
      </c>
      <c r="B8081">
        <v>46</v>
      </c>
      <c r="C8081">
        <v>4</v>
      </c>
      <c r="D8081">
        <v>-4</v>
      </c>
      <c r="E8081">
        <v>47</v>
      </c>
      <c r="F8081" t="s">
        <v>207</v>
      </c>
      <c r="G8081" t="s">
        <v>354</v>
      </c>
      <c r="H8081" t="s">
        <v>2007</v>
      </c>
      <c r="I8081" t="s">
        <v>18</v>
      </c>
      <c r="J8081" t="s">
        <v>18</v>
      </c>
      <c r="K8081" t="s">
        <v>18</v>
      </c>
      <c r="L8081" t="s">
        <v>1697</v>
      </c>
      <c r="M8081" t="s">
        <v>20</v>
      </c>
      <c r="N8081" t="s">
        <v>21</v>
      </c>
      <c r="O8081" t="str">
        <f t="shared" si="126"/>
        <v>Feb</v>
      </c>
    </row>
    <row r="8082" spans="1:15" x14ac:dyDescent="0.3">
      <c r="A8082" s="1">
        <v>43144</v>
      </c>
      <c r="B8082">
        <v>46</v>
      </c>
      <c r="C8082">
        <v>4</v>
      </c>
      <c r="D8082">
        <v>-6</v>
      </c>
      <c r="E8082">
        <v>62</v>
      </c>
      <c r="F8082" t="s">
        <v>90</v>
      </c>
      <c r="G8082" t="s">
        <v>195</v>
      </c>
      <c r="H8082" t="s">
        <v>2009</v>
      </c>
      <c r="I8082" t="s">
        <v>18</v>
      </c>
      <c r="J8082" t="s">
        <v>18</v>
      </c>
      <c r="K8082" t="s">
        <v>18</v>
      </c>
      <c r="L8082" t="s">
        <v>1697</v>
      </c>
      <c r="M8082" t="s">
        <v>20</v>
      </c>
      <c r="N8082" t="s">
        <v>21</v>
      </c>
      <c r="O8082" t="str">
        <f t="shared" si="126"/>
        <v>Feb</v>
      </c>
    </row>
    <row r="8083" spans="1:15" x14ac:dyDescent="0.3">
      <c r="A8083" s="1">
        <v>43139</v>
      </c>
      <c r="B8083">
        <v>46</v>
      </c>
      <c r="C8083">
        <v>4</v>
      </c>
      <c r="D8083">
        <v>-9</v>
      </c>
      <c r="E8083">
        <v>54</v>
      </c>
      <c r="F8083" t="s">
        <v>169</v>
      </c>
      <c r="G8083" t="s">
        <v>275</v>
      </c>
      <c r="H8083" t="s">
        <v>2156</v>
      </c>
      <c r="I8083" t="s">
        <v>18</v>
      </c>
      <c r="J8083" t="s">
        <v>18</v>
      </c>
      <c r="K8083" t="s">
        <v>18</v>
      </c>
      <c r="L8083" t="s">
        <v>1697</v>
      </c>
      <c r="M8083" t="s">
        <v>20</v>
      </c>
      <c r="N8083" t="s">
        <v>21</v>
      </c>
      <c r="O8083" t="str">
        <f t="shared" si="126"/>
        <v>Feb</v>
      </c>
    </row>
    <row r="8084" spans="1:15" x14ac:dyDescent="0.3">
      <c r="A8084" s="1">
        <v>43081</v>
      </c>
      <c r="B8084">
        <v>46</v>
      </c>
      <c r="C8084">
        <v>4</v>
      </c>
      <c r="D8084">
        <v>-12</v>
      </c>
      <c r="E8084">
        <v>47</v>
      </c>
      <c r="F8084" t="s">
        <v>56</v>
      </c>
      <c r="G8084" t="s">
        <v>396</v>
      </c>
      <c r="H8084" t="s">
        <v>2292</v>
      </c>
      <c r="I8084" t="s">
        <v>18</v>
      </c>
      <c r="J8084" t="s">
        <v>18</v>
      </c>
      <c r="K8084" t="s">
        <v>18</v>
      </c>
      <c r="L8084" t="s">
        <v>1697</v>
      </c>
      <c r="M8084" t="s">
        <v>20</v>
      </c>
      <c r="N8084" t="s">
        <v>21</v>
      </c>
      <c r="O8084" t="str">
        <f t="shared" si="126"/>
        <v>Dec</v>
      </c>
    </row>
    <row r="8085" spans="1:15" x14ac:dyDescent="0.3">
      <c r="A8085" s="1">
        <v>43336</v>
      </c>
      <c r="B8085">
        <v>45</v>
      </c>
      <c r="C8085">
        <v>5</v>
      </c>
      <c r="D8085">
        <v>25</v>
      </c>
      <c r="E8085">
        <v>88</v>
      </c>
      <c r="F8085" t="s">
        <v>78</v>
      </c>
      <c r="G8085" t="s">
        <v>539</v>
      </c>
      <c r="H8085" t="s">
        <v>1266</v>
      </c>
      <c r="I8085" t="s">
        <v>18</v>
      </c>
      <c r="J8085" t="s">
        <v>197</v>
      </c>
      <c r="K8085" t="s">
        <v>18</v>
      </c>
      <c r="L8085" t="s">
        <v>19</v>
      </c>
      <c r="M8085" t="s">
        <v>20</v>
      </c>
      <c r="N8085" t="s">
        <v>21</v>
      </c>
      <c r="O8085" t="str">
        <f t="shared" si="126"/>
        <v>Aug</v>
      </c>
    </row>
    <row r="8086" spans="1:15" x14ac:dyDescent="0.3">
      <c r="A8086" s="1">
        <v>43277</v>
      </c>
      <c r="B8086">
        <v>45</v>
      </c>
      <c r="C8086">
        <v>5</v>
      </c>
      <c r="D8086">
        <v>24</v>
      </c>
      <c r="E8086">
        <v>64</v>
      </c>
      <c r="F8086" t="s">
        <v>207</v>
      </c>
      <c r="G8086" t="s">
        <v>1691</v>
      </c>
      <c r="H8086" t="s">
        <v>74</v>
      </c>
      <c r="I8086" t="s">
        <v>18</v>
      </c>
      <c r="J8086" t="s">
        <v>200</v>
      </c>
      <c r="K8086" t="s">
        <v>18</v>
      </c>
      <c r="L8086" t="s">
        <v>19</v>
      </c>
      <c r="M8086" t="s">
        <v>20</v>
      </c>
      <c r="N8086" t="s">
        <v>21</v>
      </c>
      <c r="O8086" t="str">
        <f t="shared" si="126"/>
        <v>Jun</v>
      </c>
    </row>
    <row r="8087" spans="1:15" x14ac:dyDescent="0.3">
      <c r="A8087" s="1">
        <v>43364</v>
      </c>
      <c r="B8087">
        <v>45</v>
      </c>
      <c r="C8087">
        <v>7</v>
      </c>
      <c r="D8087">
        <v>18</v>
      </c>
      <c r="E8087">
        <v>96</v>
      </c>
      <c r="F8087" t="s">
        <v>141</v>
      </c>
      <c r="G8087" t="s">
        <v>2525</v>
      </c>
      <c r="H8087" t="s">
        <v>157</v>
      </c>
      <c r="I8087" t="s">
        <v>18</v>
      </c>
      <c r="J8087" t="s">
        <v>581</v>
      </c>
      <c r="K8087" t="s">
        <v>18</v>
      </c>
      <c r="L8087" t="s">
        <v>48</v>
      </c>
      <c r="M8087" t="s">
        <v>20</v>
      </c>
      <c r="N8087" t="s">
        <v>21</v>
      </c>
      <c r="O8087" t="str">
        <f t="shared" si="126"/>
        <v>Sep</v>
      </c>
    </row>
    <row r="8088" spans="1:15" x14ac:dyDescent="0.3">
      <c r="A8088" s="1">
        <v>43242</v>
      </c>
      <c r="B8088">
        <v>45</v>
      </c>
      <c r="C8088">
        <v>19</v>
      </c>
      <c r="D8088">
        <v>18</v>
      </c>
      <c r="E8088">
        <v>93</v>
      </c>
      <c r="F8088" t="s">
        <v>72</v>
      </c>
      <c r="G8088" t="s">
        <v>2521</v>
      </c>
      <c r="H8088" t="s">
        <v>74</v>
      </c>
      <c r="I8088" t="s">
        <v>211</v>
      </c>
      <c r="J8088" t="s">
        <v>78</v>
      </c>
      <c r="K8088" t="s">
        <v>18</v>
      </c>
      <c r="L8088" t="s">
        <v>59</v>
      </c>
      <c r="M8088" t="s">
        <v>12</v>
      </c>
      <c r="N8088" t="s">
        <v>21</v>
      </c>
      <c r="O8088" t="str">
        <f t="shared" si="126"/>
        <v>May</v>
      </c>
    </row>
    <row r="8089" spans="1:15" x14ac:dyDescent="0.3">
      <c r="A8089" s="1">
        <v>43170</v>
      </c>
      <c r="B8089">
        <v>45</v>
      </c>
      <c r="C8089">
        <v>5</v>
      </c>
      <c r="D8089">
        <v>4</v>
      </c>
      <c r="E8089">
        <v>85</v>
      </c>
      <c r="F8089" t="s">
        <v>64</v>
      </c>
      <c r="G8089" t="s">
        <v>2032</v>
      </c>
      <c r="H8089" t="s">
        <v>64</v>
      </c>
      <c r="I8089" t="s">
        <v>18</v>
      </c>
      <c r="J8089" t="s">
        <v>18</v>
      </c>
      <c r="K8089" t="s">
        <v>18</v>
      </c>
      <c r="L8089" t="s">
        <v>59</v>
      </c>
      <c r="M8089" t="s">
        <v>20</v>
      </c>
      <c r="N8089" t="s">
        <v>21</v>
      </c>
      <c r="O8089" t="str">
        <f t="shared" si="126"/>
        <v>Mar</v>
      </c>
    </row>
    <row r="8090" spans="1:15" x14ac:dyDescent="0.3">
      <c r="A8090" s="1">
        <v>43099</v>
      </c>
      <c r="B8090">
        <v>45</v>
      </c>
      <c r="C8090">
        <v>18</v>
      </c>
      <c r="D8090">
        <v>3</v>
      </c>
      <c r="E8090">
        <v>84</v>
      </c>
      <c r="F8090" t="s">
        <v>141</v>
      </c>
      <c r="G8090" t="s">
        <v>2606</v>
      </c>
      <c r="H8090" t="s">
        <v>197</v>
      </c>
      <c r="I8090" t="s">
        <v>18</v>
      </c>
      <c r="J8090" t="s">
        <v>72</v>
      </c>
      <c r="K8090" t="s">
        <v>18</v>
      </c>
      <c r="L8090" t="s">
        <v>1697</v>
      </c>
      <c r="M8090" t="s">
        <v>20</v>
      </c>
      <c r="N8090" t="s">
        <v>21</v>
      </c>
      <c r="O8090" t="str">
        <f t="shared" si="126"/>
        <v>Dec</v>
      </c>
    </row>
    <row r="8091" spans="1:15" x14ac:dyDescent="0.3">
      <c r="A8091" s="1">
        <v>43087</v>
      </c>
      <c r="B8091">
        <v>45</v>
      </c>
      <c r="C8091">
        <v>6</v>
      </c>
      <c r="D8091">
        <v>-5</v>
      </c>
      <c r="E8091">
        <v>85</v>
      </c>
      <c r="F8091" t="s">
        <v>207</v>
      </c>
      <c r="G8091" t="s">
        <v>2622</v>
      </c>
      <c r="H8091" t="s">
        <v>1485</v>
      </c>
      <c r="I8091" t="s">
        <v>18</v>
      </c>
      <c r="J8091" t="s">
        <v>307</v>
      </c>
      <c r="K8091" t="s">
        <v>201</v>
      </c>
      <c r="L8091" t="s">
        <v>1697</v>
      </c>
      <c r="M8091" t="s">
        <v>20</v>
      </c>
      <c r="N8091" t="s">
        <v>21</v>
      </c>
      <c r="O8091" t="str">
        <f t="shared" si="126"/>
        <v>Dec</v>
      </c>
    </row>
    <row r="8092" spans="1:15" x14ac:dyDescent="0.3">
      <c r="A8092" s="1">
        <v>43080</v>
      </c>
      <c r="B8092">
        <v>45</v>
      </c>
      <c r="C8092">
        <v>3</v>
      </c>
      <c r="D8092">
        <v>-5</v>
      </c>
      <c r="E8092">
        <v>38</v>
      </c>
      <c r="F8092" t="s">
        <v>84</v>
      </c>
      <c r="G8092" t="s">
        <v>27</v>
      </c>
      <c r="H8092" t="s">
        <v>2390</v>
      </c>
      <c r="I8092" t="s">
        <v>18</v>
      </c>
      <c r="J8092" t="s">
        <v>18</v>
      </c>
      <c r="K8092" t="s">
        <v>18</v>
      </c>
      <c r="L8092" t="s">
        <v>1697</v>
      </c>
      <c r="M8092" t="s">
        <v>20</v>
      </c>
      <c r="N8092" t="s">
        <v>21</v>
      </c>
      <c r="O8092" t="str">
        <f t="shared" si="126"/>
        <v>Dec</v>
      </c>
    </row>
    <row r="8093" spans="1:15" x14ac:dyDescent="0.3">
      <c r="A8093" s="1">
        <v>43085</v>
      </c>
      <c r="B8093">
        <v>45</v>
      </c>
      <c r="C8093">
        <v>5</v>
      </c>
      <c r="D8093">
        <v>-6</v>
      </c>
      <c r="E8093">
        <v>72</v>
      </c>
      <c r="F8093" t="s">
        <v>239</v>
      </c>
      <c r="G8093" t="s">
        <v>763</v>
      </c>
      <c r="H8093" t="s">
        <v>1174</v>
      </c>
      <c r="I8093" t="s">
        <v>18</v>
      </c>
      <c r="J8093" t="s">
        <v>18</v>
      </c>
      <c r="K8093" t="s">
        <v>18</v>
      </c>
      <c r="L8093" t="s">
        <v>1697</v>
      </c>
      <c r="M8093" t="s">
        <v>20</v>
      </c>
      <c r="N8093" t="s">
        <v>21</v>
      </c>
      <c r="O8093" t="str">
        <f t="shared" si="126"/>
        <v>Dec</v>
      </c>
    </row>
    <row r="8094" spans="1:15" x14ac:dyDescent="0.3">
      <c r="A8094" s="1">
        <v>43143</v>
      </c>
      <c r="B8094">
        <v>45</v>
      </c>
      <c r="C8094">
        <v>2</v>
      </c>
      <c r="D8094">
        <v>-8</v>
      </c>
      <c r="E8094">
        <v>49</v>
      </c>
      <c r="F8094" t="s">
        <v>60</v>
      </c>
      <c r="G8094" t="s">
        <v>27</v>
      </c>
      <c r="H8094" t="s">
        <v>1898</v>
      </c>
      <c r="I8094" t="s">
        <v>18</v>
      </c>
      <c r="J8094" t="s">
        <v>18</v>
      </c>
      <c r="K8094" t="s">
        <v>18</v>
      </c>
      <c r="L8094" t="s">
        <v>1697</v>
      </c>
      <c r="M8094" t="s">
        <v>20</v>
      </c>
      <c r="N8094" t="s">
        <v>21</v>
      </c>
      <c r="O8094" t="str">
        <f t="shared" si="126"/>
        <v>Feb</v>
      </c>
    </row>
    <row r="8095" spans="1:15" x14ac:dyDescent="0.3">
      <c r="A8095" s="1">
        <v>43123</v>
      </c>
      <c r="B8095">
        <v>45</v>
      </c>
      <c r="C8095">
        <v>4</v>
      </c>
      <c r="D8095">
        <v>-10</v>
      </c>
      <c r="E8095">
        <v>49</v>
      </c>
      <c r="F8095" t="s">
        <v>538</v>
      </c>
      <c r="G8095" t="s">
        <v>27</v>
      </c>
      <c r="H8095" t="s">
        <v>2320</v>
      </c>
      <c r="I8095" t="s">
        <v>18</v>
      </c>
      <c r="J8095" t="s">
        <v>18</v>
      </c>
      <c r="K8095" t="s">
        <v>70</v>
      </c>
      <c r="L8095" t="s">
        <v>1697</v>
      </c>
      <c r="M8095" t="s">
        <v>20</v>
      </c>
      <c r="N8095" t="s">
        <v>21</v>
      </c>
      <c r="O8095" t="str">
        <f t="shared" si="126"/>
        <v>Jan</v>
      </c>
    </row>
    <row r="8096" spans="1:15" x14ac:dyDescent="0.3">
      <c r="A8096" s="1">
        <v>43138</v>
      </c>
      <c r="B8096">
        <v>45</v>
      </c>
      <c r="C8096">
        <v>5</v>
      </c>
      <c r="D8096">
        <v>-13</v>
      </c>
      <c r="E8096">
        <v>53</v>
      </c>
      <c r="F8096" t="s">
        <v>71</v>
      </c>
      <c r="G8096" t="s">
        <v>876</v>
      </c>
      <c r="H8096" t="s">
        <v>1826</v>
      </c>
      <c r="I8096" t="s">
        <v>18</v>
      </c>
      <c r="J8096" t="s">
        <v>18</v>
      </c>
      <c r="K8096" t="s">
        <v>18</v>
      </c>
      <c r="L8096" t="s">
        <v>1697</v>
      </c>
      <c r="M8096" t="s">
        <v>20</v>
      </c>
      <c r="N8096" t="s">
        <v>21</v>
      </c>
      <c r="O8096" t="str">
        <f t="shared" si="126"/>
        <v>Feb</v>
      </c>
    </row>
    <row r="8097" spans="1:15" x14ac:dyDescent="0.3">
      <c r="A8097" s="1">
        <v>43283</v>
      </c>
      <c r="B8097">
        <v>44</v>
      </c>
      <c r="C8097">
        <v>19</v>
      </c>
      <c r="D8097">
        <v>24</v>
      </c>
      <c r="E8097">
        <v>93</v>
      </c>
      <c r="F8097" t="s">
        <v>56</v>
      </c>
      <c r="G8097" t="s">
        <v>955</v>
      </c>
      <c r="H8097" t="s">
        <v>295</v>
      </c>
      <c r="I8097" t="s">
        <v>311</v>
      </c>
      <c r="J8097" t="s">
        <v>78</v>
      </c>
      <c r="K8097" t="s">
        <v>18</v>
      </c>
      <c r="L8097" t="s">
        <v>19</v>
      </c>
      <c r="M8097" t="s">
        <v>20</v>
      </c>
      <c r="N8097" t="s">
        <v>21</v>
      </c>
      <c r="O8097" t="str">
        <f t="shared" si="126"/>
        <v>Jul</v>
      </c>
    </row>
    <row r="8098" spans="1:15" x14ac:dyDescent="0.3">
      <c r="A8098" s="1">
        <v>43339</v>
      </c>
      <c r="B8098">
        <v>44</v>
      </c>
      <c r="C8098">
        <v>2</v>
      </c>
      <c r="D8098">
        <v>20</v>
      </c>
      <c r="E8098">
        <v>97</v>
      </c>
      <c r="F8098" t="s">
        <v>71</v>
      </c>
      <c r="G8098" t="s">
        <v>1751</v>
      </c>
      <c r="H8098" t="s">
        <v>364</v>
      </c>
      <c r="I8098" t="s">
        <v>18</v>
      </c>
      <c r="J8098" t="s">
        <v>70</v>
      </c>
      <c r="K8098" t="s">
        <v>18</v>
      </c>
      <c r="L8098" t="s">
        <v>19</v>
      </c>
      <c r="M8098" t="s">
        <v>20</v>
      </c>
      <c r="N8098" t="s">
        <v>21</v>
      </c>
      <c r="O8098" t="str">
        <f t="shared" si="126"/>
        <v>Aug</v>
      </c>
    </row>
    <row r="8099" spans="1:15" x14ac:dyDescent="0.3">
      <c r="A8099" s="1">
        <v>43378</v>
      </c>
      <c r="B8099">
        <v>44</v>
      </c>
      <c r="C8099">
        <v>20</v>
      </c>
      <c r="D8099">
        <v>16</v>
      </c>
      <c r="E8099">
        <v>96</v>
      </c>
      <c r="F8099" t="s">
        <v>60</v>
      </c>
      <c r="G8099" t="s">
        <v>1214</v>
      </c>
      <c r="H8099" t="s">
        <v>51</v>
      </c>
      <c r="I8099" t="s">
        <v>18</v>
      </c>
      <c r="J8099" t="s">
        <v>70</v>
      </c>
      <c r="K8099" t="s">
        <v>18</v>
      </c>
      <c r="L8099" t="s">
        <v>48</v>
      </c>
      <c r="M8099" t="s">
        <v>20</v>
      </c>
      <c r="N8099" t="s">
        <v>21</v>
      </c>
      <c r="O8099" t="str">
        <f t="shared" si="126"/>
        <v>Oct</v>
      </c>
    </row>
    <row r="8100" spans="1:15" x14ac:dyDescent="0.3">
      <c r="A8100" s="1">
        <v>43093</v>
      </c>
      <c r="B8100">
        <v>44</v>
      </c>
      <c r="C8100">
        <v>5</v>
      </c>
      <c r="D8100">
        <v>5</v>
      </c>
      <c r="E8100">
        <v>82</v>
      </c>
      <c r="F8100" t="s">
        <v>169</v>
      </c>
      <c r="G8100" t="s">
        <v>2417</v>
      </c>
      <c r="H8100" t="s">
        <v>41</v>
      </c>
      <c r="I8100" t="s">
        <v>18</v>
      </c>
      <c r="J8100" t="s">
        <v>18</v>
      </c>
      <c r="K8100" t="s">
        <v>18</v>
      </c>
      <c r="L8100" t="s">
        <v>1697</v>
      </c>
      <c r="M8100" t="s">
        <v>12</v>
      </c>
      <c r="N8100" t="s">
        <v>21</v>
      </c>
      <c r="O8100" t="str">
        <f t="shared" si="126"/>
        <v>Dec</v>
      </c>
    </row>
    <row r="8101" spans="1:15" x14ac:dyDescent="0.3">
      <c r="A8101" s="1">
        <v>43198</v>
      </c>
      <c r="B8101">
        <v>44</v>
      </c>
      <c r="C8101">
        <v>19</v>
      </c>
      <c r="D8101">
        <v>2</v>
      </c>
      <c r="E8101">
        <v>94</v>
      </c>
      <c r="F8101" t="s">
        <v>90</v>
      </c>
      <c r="G8101" t="s">
        <v>1863</v>
      </c>
      <c r="H8101" t="s">
        <v>64</v>
      </c>
      <c r="I8101" t="s">
        <v>18</v>
      </c>
      <c r="J8101" t="s">
        <v>70</v>
      </c>
      <c r="K8101" t="s">
        <v>18</v>
      </c>
      <c r="L8101" t="s">
        <v>59</v>
      </c>
      <c r="M8101" t="s">
        <v>20</v>
      </c>
      <c r="N8101" t="s">
        <v>21</v>
      </c>
      <c r="O8101" t="str">
        <f t="shared" si="126"/>
        <v>Apr</v>
      </c>
    </row>
    <row r="8102" spans="1:15" x14ac:dyDescent="0.3">
      <c r="A8102" s="1">
        <v>43087</v>
      </c>
      <c r="B8102">
        <v>44</v>
      </c>
      <c r="C8102">
        <v>11</v>
      </c>
      <c r="D8102">
        <v>-3</v>
      </c>
      <c r="E8102">
        <v>85</v>
      </c>
      <c r="F8102" t="s">
        <v>166</v>
      </c>
      <c r="G8102" t="s">
        <v>2564</v>
      </c>
      <c r="H8102" t="s">
        <v>1771</v>
      </c>
      <c r="I8102" t="s">
        <v>211</v>
      </c>
      <c r="J8102" t="s">
        <v>18</v>
      </c>
      <c r="K8102" t="s">
        <v>500</v>
      </c>
      <c r="L8102" t="s">
        <v>1697</v>
      </c>
      <c r="M8102" t="s">
        <v>20</v>
      </c>
      <c r="N8102" t="s">
        <v>21</v>
      </c>
      <c r="O8102" t="str">
        <f t="shared" si="126"/>
        <v>Dec</v>
      </c>
    </row>
    <row r="8103" spans="1:15" x14ac:dyDescent="0.3">
      <c r="A8103" s="1">
        <v>43080</v>
      </c>
      <c r="B8103">
        <v>44</v>
      </c>
      <c r="C8103">
        <v>4</v>
      </c>
      <c r="D8103">
        <v>-5</v>
      </c>
      <c r="E8103">
        <v>35</v>
      </c>
      <c r="F8103" t="s">
        <v>267</v>
      </c>
      <c r="G8103" t="s">
        <v>27</v>
      </c>
      <c r="H8103" t="s">
        <v>2092</v>
      </c>
      <c r="I8103" t="s">
        <v>18</v>
      </c>
      <c r="J8103" t="s">
        <v>18</v>
      </c>
      <c r="K8103" t="s">
        <v>18</v>
      </c>
      <c r="L8103" t="s">
        <v>1697</v>
      </c>
      <c r="M8103" t="s">
        <v>20</v>
      </c>
      <c r="N8103" t="s">
        <v>21</v>
      </c>
      <c r="O8103" t="str">
        <f t="shared" si="126"/>
        <v>Dec</v>
      </c>
    </row>
    <row r="8104" spans="1:15" x14ac:dyDescent="0.3">
      <c r="A8104" s="1">
        <v>43123</v>
      </c>
      <c r="B8104">
        <v>44</v>
      </c>
      <c r="C8104">
        <v>5</v>
      </c>
      <c r="D8104">
        <v>-10</v>
      </c>
      <c r="E8104">
        <v>46</v>
      </c>
      <c r="F8104" t="s">
        <v>22</v>
      </c>
      <c r="G8104" t="s">
        <v>27</v>
      </c>
      <c r="H8104" t="s">
        <v>2336</v>
      </c>
      <c r="I8104" t="s">
        <v>18</v>
      </c>
      <c r="J8104" t="s">
        <v>18</v>
      </c>
      <c r="K8104" t="s">
        <v>70</v>
      </c>
      <c r="L8104" t="s">
        <v>1697</v>
      </c>
      <c r="M8104" t="s">
        <v>20</v>
      </c>
      <c r="N8104" t="s">
        <v>21</v>
      </c>
      <c r="O8104" t="str">
        <f t="shared" si="126"/>
        <v>Jan</v>
      </c>
    </row>
    <row r="8105" spans="1:15" x14ac:dyDescent="0.3">
      <c r="A8105" s="1">
        <v>43226</v>
      </c>
      <c r="B8105">
        <v>43</v>
      </c>
      <c r="C8105">
        <v>3</v>
      </c>
      <c r="D8105">
        <v>16</v>
      </c>
      <c r="E8105">
        <v>94</v>
      </c>
      <c r="F8105" t="s">
        <v>141</v>
      </c>
      <c r="G8105" t="s">
        <v>2201</v>
      </c>
      <c r="H8105" t="s">
        <v>76</v>
      </c>
      <c r="I8105" t="s">
        <v>18</v>
      </c>
      <c r="J8105" t="s">
        <v>78</v>
      </c>
      <c r="K8105" t="s">
        <v>18</v>
      </c>
      <c r="L8105" t="s">
        <v>59</v>
      </c>
      <c r="M8105" t="s">
        <v>20</v>
      </c>
      <c r="N8105" t="s">
        <v>21</v>
      </c>
      <c r="O8105" t="str">
        <f t="shared" si="126"/>
        <v>May</v>
      </c>
    </row>
    <row r="8106" spans="1:15" x14ac:dyDescent="0.3">
      <c r="A8106" s="1">
        <v>43243</v>
      </c>
      <c r="B8106">
        <v>43</v>
      </c>
      <c r="C8106">
        <v>3</v>
      </c>
      <c r="D8106">
        <v>15</v>
      </c>
      <c r="E8106">
        <v>96</v>
      </c>
      <c r="F8106" t="s">
        <v>41</v>
      </c>
      <c r="G8106" t="s">
        <v>2186</v>
      </c>
      <c r="H8106" t="s">
        <v>279</v>
      </c>
      <c r="I8106" t="s">
        <v>18</v>
      </c>
      <c r="J8106" t="s">
        <v>197</v>
      </c>
      <c r="K8106" t="s">
        <v>18</v>
      </c>
      <c r="L8106" t="s">
        <v>59</v>
      </c>
      <c r="M8106" t="s">
        <v>20</v>
      </c>
      <c r="N8106" t="s">
        <v>21</v>
      </c>
      <c r="O8106" t="str">
        <f t="shared" si="126"/>
        <v>May</v>
      </c>
    </row>
    <row r="8107" spans="1:15" x14ac:dyDescent="0.3">
      <c r="A8107" s="1">
        <v>43232</v>
      </c>
      <c r="B8107">
        <v>43</v>
      </c>
      <c r="C8107">
        <v>7</v>
      </c>
      <c r="D8107">
        <v>13</v>
      </c>
      <c r="E8107">
        <v>81</v>
      </c>
      <c r="F8107" t="s">
        <v>78</v>
      </c>
      <c r="G8107" t="s">
        <v>1726</v>
      </c>
      <c r="H8107" t="s">
        <v>109</v>
      </c>
      <c r="I8107" t="s">
        <v>503</v>
      </c>
      <c r="J8107" t="s">
        <v>200</v>
      </c>
      <c r="K8107" t="s">
        <v>18</v>
      </c>
      <c r="L8107" t="s">
        <v>59</v>
      </c>
      <c r="M8107" t="s">
        <v>20</v>
      </c>
      <c r="N8107" t="s">
        <v>21</v>
      </c>
      <c r="O8107" t="str">
        <f t="shared" si="126"/>
        <v>May</v>
      </c>
    </row>
    <row r="8108" spans="1:15" x14ac:dyDescent="0.3">
      <c r="A8108" s="1">
        <v>43204</v>
      </c>
      <c r="B8108">
        <v>43</v>
      </c>
      <c r="C8108">
        <v>10</v>
      </c>
      <c r="D8108">
        <v>8</v>
      </c>
      <c r="E8108">
        <v>94</v>
      </c>
      <c r="F8108" t="s">
        <v>70</v>
      </c>
      <c r="G8108" t="s">
        <v>1412</v>
      </c>
      <c r="H8108" t="s">
        <v>469</v>
      </c>
      <c r="I8108" t="s">
        <v>150</v>
      </c>
      <c r="J8108" t="s">
        <v>78</v>
      </c>
      <c r="K8108" t="s">
        <v>18</v>
      </c>
      <c r="L8108" t="s">
        <v>59</v>
      </c>
      <c r="M8108" t="s">
        <v>20</v>
      </c>
      <c r="N8108" t="s">
        <v>21</v>
      </c>
      <c r="O8108" t="str">
        <f t="shared" si="126"/>
        <v>Apr</v>
      </c>
    </row>
    <row r="8109" spans="1:15" x14ac:dyDescent="0.3">
      <c r="A8109" s="1">
        <v>43100</v>
      </c>
      <c r="B8109">
        <v>43</v>
      </c>
      <c r="C8109">
        <v>0</v>
      </c>
      <c r="D8109">
        <v>1</v>
      </c>
      <c r="E8109">
        <v>95</v>
      </c>
      <c r="F8109" t="s">
        <v>90</v>
      </c>
      <c r="G8109" t="s">
        <v>2623</v>
      </c>
      <c r="H8109" t="s">
        <v>200</v>
      </c>
      <c r="I8109" t="s">
        <v>18</v>
      </c>
      <c r="J8109" t="s">
        <v>344</v>
      </c>
      <c r="K8109" t="s">
        <v>344</v>
      </c>
      <c r="L8109" t="s">
        <v>1697</v>
      </c>
      <c r="M8109" t="s">
        <v>12</v>
      </c>
      <c r="N8109" t="s">
        <v>21</v>
      </c>
      <c r="O8109" t="str">
        <f t="shared" si="126"/>
        <v>Dec</v>
      </c>
    </row>
    <row r="8110" spans="1:15" x14ac:dyDescent="0.3">
      <c r="A8110" s="1">
        <v>43199</v>
      </c>
      <c r="B8110">
        <v>43</v>
      </c>
      <c r="C8110">
        <v>4</v>
      </c>
      <c r="D8110">
        <v>1</v>
      </c>
      <c r="E8110">
        <v>95</v>
      </c>
      <c r="F8110" t="s">
        <v>197</v>
      </c>
      <c r="G8110" t="s">
        <v>2101</v>
      </c>
      <c r="H8110" t="s">
        <v>72</v>
      </c>
      <c r="I8110" t="s">
        <v>18</v>
      </c>
      <c r="J8110" t="s">
        <v>18</v>
      </c>
      <c r="K8110" t="s">
        <v>18</v>
      </c>
      <c r="L8110" t="s">
        <v>59</v>
      </c>
      <c r="M8110" t="s">
        <v>20</v>
      </c>
      <c r="N8110" t="s">
        <v>21</v>
      </c>
      <c r="O8110" t="str">
        <f t="shared" si="126"/>
        <v>Apr</v>
      </c>
    </row>
    <row r="8111" spans="1:15" x14ac:dyDescent="0.3">
      <c r="A8111" s="1">
        <v>43122</v>
      </c>
      <c r="B8111">
        <v>43</v>
      </c>
      <c r="C8111">
        <v>17</v>
      </c>
      <c r="D8111">
        <v>1</v>
      </c>
      <c r="E8111">
        <v>93</v>
      </c>
      <c r="F8111" t="s">
        <v>166</v>
      </c>
      <c r="G8111" t="s">
        <v>2624</v>
      </c>
      <c r="H8111" t="s">
        <v>344</v>
      </c>
      <c r="I8111" t="s">
        <v>203</v>
      </c>
      <c r="J8111" t="s">
        <v>18</v>
      </c>
      <c r="K8111" t="s">
        <v>344</v>
      </c>
      <c r="L8111" t="s">
        <v>1697</v>
      </c>
      <c r="M8111" t="s">
        <v>20</v>
      </c>
      <c r="N8111" t="s">
        <v>21</v>
      </c>
      <c r="O8111" t="str">
        <f t="shared" si="126"/>
        <v>Jan</v>
      </c>
    </row>
    <row r="8112" spans="1:15" x14ac:dyDescent="0.3">
      <c r="A8112" s="1">
        <v>43100</v>
      </c>
      <c r="B8112">
        <v>43</v>
      </c>
      <c r="C8112">
        <v>1</v>
      </c>
      <c r="D8112">
        <v>0</v>
      </c>
      <c r="E8112">
        <v>95</v>
      </c>
      <c r="F8112" t="s">
        <v>56</v>
      </c>
      <c r="G8112" t="s">
        <v>2625</v>
      </c>
      <c r="H8112" t="s">
        <v>652</v>
      </c>
      <c r="I8112" t="s">
        <v>18</v>
      </c>
      <c r="J8112" t="s">
        <v>18</v>
      </c>
      <c r="K8112" t="s">
        <v>169</v>
      </c>
      <c r="L8112" t="s">
        <v>1697</v>
      </c>
      <c r="M8112" t="s">
        <v>12</v>
      </c>
      <c r="N8112" t="s">
        <v>21</v>
      </c>
      <c r="O8112" t="str">
        <f t="shared" si="126"/>
        <v>Dec</v>
      </c>
    </row>
    <row r="8113" spans="1:15" x14ac:dyDescent="0.3">
      <c r="A8113" s="1">
        <v>43113</v>
      </c>
      <c r="B8113">
        <v>43</v>
      </c>
      <c r="C8113">
        <v>7</v>
      </c>
      <c r="D8113">
        <v>-6</v>
      </c>
      <c r="E8113">
        <v>68</v>
      </c>
      <c r="F8113" t="s">
        <v>169</v>
      </c>
      <c r="G8113" t="s">
        <v>2626</v>
      </c>
      <c r="H8113" t="s">
        <v>1794</v>
      </c>
      <c r="I8113" t="s">
        <v>18</v>
      </c>
      <c r="J8113" t="s">
        <v>18</v>
      </c>
      <c r="K8113" t="s">
        <v>18</v>
      </c>
      <c r="L8113" t="s">
        <v>1697</v>
      </c>
      <c r="M8113" t="s">
        <v>20</v>
      </c>
      <c r="N8113" t="s">
        <v>21</v>
      </c>
      <c r="O8113" t="str">
        <f t="shared" si="126"/>
        <v>Jan</v>
      </c>
    </row>
    <row r="8114" spans="1:15" x14ac:dyDescent="0.3">
      <c r="A8114" s="1">
        <v>43103</v>
      </c>
      <c r="B8114">
        <v>43</v>
      </c>
      <c r="C8114">
        <v>4</v>
      </c>
      <c r="D8114">
        <v>-6</v>
      </c>
      <c r="E8114">
        <v>45</v>
      </c>
      <c r="F8114" t="s">
        <v>92</v>
      </c>
      <c r="G8114" t="s">
        <v>27</v>
      </c>
      <c r="H8114" t="s">
        <v>1914</v>
      </c>
      <c r="I8114" t="s">
        <v>18</v>
      </c>
      <c r="J8114" t="s">
        <v>18</v>
      </c>
      <c r="K8114" t="s">
        <v>18</v>
      </c>
      <c r="L8114" t="s">
        <v>1697</v>
      </c>
      <c r="M8114" t="s">
        <v>20</v>
      </c>
      <c r="N8114" t="s">
        <v>21</v>
      </c>
      <c r="O8114" t="str">
        <f t="shared" si="126"/>
        <v>Jan</v>
      </c>
    </row>
    <row r="8115" spans="1:15" x14ac:dyDescent="0.3">
      <c r="A8115" s="1">
        <v>43342</v>
      </c>
      <c r="B8115">
        <v>42</v>
      </c>
      <c r="C8115">
        <v>4</v>
      </c>
      <c r="D8115">
        <v>24</v>
      </c>
      <c r="E8115">
        <v>96</v>
      </c>
      <c r="F8115" t="s">
        <v>307</v>
      </c>
      <c r="G8115" t="s">
        <v>1850</v>
      </c>
      <c r="H8115" t="s">
        <v>323</v>
      </c>
      <c r="I8115" t="s">
        <v>18</v>
      </c>
      <c r="J8115" t="s">
        <v>18</v>
      </c>
      <c r="K8115" t="s">
        <v>18</v>
      </c>
      <c r="L8115" t="s">
        <v>19</v>
      </c>
      <c r="M8115" t="s">
        <v>20</v>
      </c>
      <c r="N8115" t="s">
        <v>21</v>
      </c>
      <c r="O8115" t="str">
        <f t="shared" si="126"/>
        <v>Aug</v>
      </c>
    </row>
    <row r="8116" spans="1:15" x14ac:dyDescent="0.3">
      <c r="A8116" s="1">
        <v>43205</v>
      </c>
      <c r="B8116">
        <v>42</v>
      </c>
      <c r="C8116">
        <v>17</v>
      </c>
      <c r="D8116">
        <v>12</v>
      </c>
      <c r="E8116">
        <v>60</v>
      </c>
      <c r="F8116" t="s">
        <v>14</v>
      </c>
      <c r="G8116" t="s">
        <v>731</v>
      </c>
      <c r="H8116" t="s">
        <v>430</v>
      </c>
      <c r="I8116" t="s">
        <v>169</v>
      </c>
      <c r="J8116" t="s">
        <v>18</v>
      </c>
      <c r="K8116" t="s">
        <v>18</v>
      </c>
      <c r="L8116" t="s">
        <v>59</v>
      </c>
      <c r="M8116" t="s">
        <v>20</v>
      </c>
      <c r="N8116" t="s">
        <v>21</v>
      </c>
      <c r="O8116" t="str">
        <f t="shared" si="126"/>
        <v>Apr</v>
      </c>
    </row>
    <row r="8117" spans="1:15" x14ac:dyDescent="0.3">
      <c r="A8117" s="1">
        <v>43213</v>
      </c>
      <c r="B8117">
        <v>42</v>
      </c>
      <c r="C8117">
        <v>17</v>
      </c>
      <c r="D8117">
        <v>9</v>
      </c>
      <c r="E8117">
        <v>95</v>
      </c>
      <c r="F8117" t="s">
        <v>34</v>
      </c>
      <c r="G8117" t="s">
        <v>2102</v>
      </c>
      <c r="H8117" t="s">
        <v>220</v>
      </c>
      <c r="I8117" t="s">
        <v>173</v>
      </c>
      <c r="J8117" t="s">
        <v>197</v>
      </c>
      <c r="K8117" t="s">
        <v>18</v>
      </c>
      <c r="L8117" t="s">
        <v>59</v>
      </c>
      <c r="M8117" t="s">
        <v>20</v>
      </c>
      <c r="N8117" t="s">
        <v>21</v>
      </c>
      <c r="O8117" t="str">
        <f t="shared" si="126"/>
        <v>Apr</v>
      </c>
    </row>
    <row r="8118" spans="1:15" x14ac:dyDescent="0.3">
      <c r="A8118" s="1">
        <v>43209</v>
      </c>
      <c r="B8118">
        <v>42</v>
      </c>
      <c r="C8118">
        <v>1</v>
      </c>
      <c r="D8118">
        <v>9</v>
      </c>
      <c r="E8118">
        <v>45</v>
      </c>
      <c r="F8118" t="s">
        <v>83</v>
      </c>
      <c r="G8118" t="s">
        <v>1560</v>
      </c>
      <c r="H8118" t="s">
        <v>893</v>
      </c>
      <c r="I8118" t="s">
        <v>18</v>
      </c>
      <c r="J8118" t="s">
        <v>18</v>
      </c>
      <c r="K8118" t="s">
        <v>18</v>
      </c>
      <c r="L8118" t="s">
        <v>59</v>
      </c>
      <c r="M8118" t="s">
        <v>20</v>
      </c>
      <c r="N8118" t="s">
        <v>21</v>
      </c>
      <c r="O8118" t="str">
        <f t="shared" si="126"/>
        <v>Apr</v>
      </c>
    </row>
    <row r="8119" spans="1:15" x14ac:dyDescent="0.3">
      <c r="A8119" s="1">
        <v>43154</v>
      </c>
      <c r="B8119">
        <v>42</v>
      </c>
      <c r="C8119">
        <v>0</v>
      </c>
      <c r="D8119">
        <v>2</v>
      </c>
      <c r="E8119">
        <v>86</v>
      </c>
      <c r="F8119" t="s">
        <v>60</v>
      </c>
      <c r="G8119" t="s">
        <v>2627</v>
      </c>
      <c r="H8119" t="s">
        <v>442</v>
      </c>
      <c r="I8119" t="s">
        <v>18</v>
      </c>
      <c r="J8119" t="s">
        <v>307</v>
      </c>
      <c r="K8119" t="s">
        <v>307</v>
      </c>
      <c r="L8119" t="s">
        <v>1697</v>
      </c>
      <c r="M8119" t="s">
        <v>20</v>
      </c>
      <c r="N8119" t="s">
        <v>21</v>
      </c>
      <c r="O8119" t="str">
        <f t="shared" si="126"/>
        <v>Feb</v>
      </c>
    </row>
    <row r="8120" spans="1:15" x14ac:dyDescent="0.3">
      <c r="A8120" s="1">
        <v>43099</v>
      </c>
      <c r="B8120">
        <v>42</v>
      </c>
      <c r="C8120">
        <v>23</v>
      </c>
      <c r="D8120">
        <v>1</v>
      </c>
      <c r="E8120">
        <v>92</v>
      </c>
      <c r="F8120" t="s">
        <v>34</v>
      </c>
      <c r="G8120" t="s">
        <v>2628</v>
      </c>
      <c r="H8120" t="s">
        <v>344</v>
      </c>
      <c r="I8120" t="s">
        <v>18</v>
      </c>
      <c r="J8120" t="s">
        <v>18</v>
      </c>
      <c r="K8120" t="s">
        <v>18</v>
      </c>
      <c r="L8120" t="s">
        <v>1697</v>
      </c>
      <c r="M8120" t="s">
        <v>20</v>
      </c>
      <c r="N8120" t="s">
        <v>21</v>
      </c>
      <c r="O8120" t="str">
        <f t="shared" si="126"/>
        <v>Dec</v>
      </c>
    </row>
    <row r="8121" spans="1:15" x14ac:dyDescent="0.3">
      <c r="A8121" s="1">
        <v>43150</v>
      </c>
      <c r="B8121">
        <v>42</v>
      </c>
      <c r="C8121">
        <v>3</v>
      </c>
      <c r="D8121">
        <v>-1</v>
      </c>
      <c r="E8121">
        <v>41</v>
      </c>
      <c r="F8121" t="s">
        <v>64</v>
      </c>
      <c r="G8121" t="s">
        <v>713</v>
      </c>
      <c r="H8121" t="s">
        <v>1781</v>
      </c>
      <c r="I8121" t="s">
        <v>18</v>
      </c>
      <c r="J8121" t="s">
        <v>18</v>
      </c>
      <c r="K8121" t="s">
        <v>18</v>
      </c>
      <c r="L8121" t="s">
        <v>1697</v>
      </c>
      <c r="M8121" t="s">
        <v>20</v>
      </c>
      <c r="N8121" t="s">
        <v>21</v>
      </c>
      <c r="O8121" t="str">
        <f t="shared" si="126"/>
        <v>Feb</v>
      </c>
    </row>
    <row r="8122" spans="1:15" x14ac:dyDescent="0.3">
      <c r="A8122" s="1">
        <v>43113</v>
      </c>
      <c r="B8122">
        <v>42</v>
      </c>
      <c r="C8122">
        <v>6</v>
      </c>
      <c r="D8122">
        <v>-6</v>
      </c>
      <c r="E8122">
        <v>59</v>
      </c>
      <c r="F8122" t="s">
        <v>169</v>
      </c>
      <c r="G8122" t="s">
        <v>2478</v>
      </c>
      <c r="H8122" t="s">
        <v>2177</v>
      </c>
      <c r="I8122" t="s">
        <v>18</v>
      </c>
      <c r="J8122" t="s">
        <v>18</v>
      </c>
      <c r="K8122" t="s">
        <v>18</v>
      </c>
      <c r="L8122" t="s">
        <v>1697</v>
      </c>
      <c r="M8122" t="s">
        <v>20</v>
      </c>
      <c r="N8122" t="s">
        <v>21</v>
      </c>
      <c r="O8122" t="str">
        <f t="shared" si="126"/>
        <v>Jan</v>
      </c>
    </row>
    <row r="8123" spans="1:15" x14ac:dyDescent="0.3">
      <c r="A8123" s="1">
        <v>43074</v>
      </c>
      <c r="B8123">
        <v>42</v>
      </c>
      <c r="C8123">
        <v>4</v>
      </c>
      <c r="D8123">
        <v>-7</v>
      </c>
      <c r="E8123">
        <v>34</v>
      </c>
      <c r="F8123" t="s">
        <v>22</v>
      </c>
      <c r="G8123" t="s">
        <v>27</v>
      </c>
      <c r="H8123" t="s">
        <v>2059</v>
      </c>
      <c r="I8123" t="s">
        <v>18</v>
      </c>
      <c r="J8123" t="s">
        <v>18</v>
      </c>
      <c r="K8123" t="s">
        <v>18</v>
      </c>
      <c r="L8123" t="s">
        <v>1697</v>
      </c>
      <c r="M8123" t="s">
        <v>20</v>
      </c>
      <c r="N8123" t="s">
        <v>21</v>
      </c>
      <c r="O8123" t="str">
        <f t="shared" si="126"/>
        <v>Dec</v>
      </c>
    </row>
    <row r="8124" spans="1:15" x14ac:dyDescent="0.3">
      <c r="A8124" s="1">
        <v>43128</v>
      </c>
      <c r="B8124">
        <v>42</v>
      </c>
      <c r="C8124">
        <v>7</v>
      </c>
      <c r="D8124">
        <v>-8</v>
      </c>
      <c r="E8124">
        <v>39</v>
      </c>
      <c r="F8124" t="s">
        <v>34</v>
      </c>
      <c r="G8124" t="s">
        <v>27</v>
      </c>
      <c r="H8124" t="s">
        <v>2408</v>
      </c>
      <c r="I8124" t="s">
        <v>18</v>
      </c>
      <c r="J8124" t="s">
        <v>18</v>
      </c>
      <c r="K8124" t="s">
        <v>18</v>
      </c>
      <c r="L8124" t="s">
        <v>1697</v>
      </c>
      <c r="M8124" t="s">
        <v>20</v>
      </c>
      <c r="N8124" t="s">
        <v>21</v>
      </c>
      <c r="O8124" t="str">
        <f t="shared" si="126"/>
        <v>Jan</v>
      </c>
    </row>
    <row r="8125" spans="1:15" x14ac:dyDescent="0.3">
      <c r="A8125" s="1">
        <v>43111</v>
      </c>
      <c r="B8125">
        <v>42</v>
      </c>
      <c r="C8125">
        <v>5</v>
      </c>
      <c r="D8125">
        <v>-12</v>
      </c>
      <c r="E8125">
        <v>61</v>
      </c>
      <c r="F8125" t="s">
        <v>90</v>
      </c>
      <c r="G8125" t="s">
        <v>2065</v>
      </c>
      <c r="H8125" t="s">
        <v>2024</v>
      </c>
      <c r="I8125" t="s">
        <v>18</v>
      </c>
      <c r="J8125" t="s">
        <v>18</v>
      </c>
      <c r="K8125" t="s">
        <v>18</v>
      </c>
      <c r="L8125" t="s">
        <v>1697</v>
      </c>
      <c r="M8125" t="s">
        <v>20</v>
      </c>
      <c r="N8125" t="s">
        <v>21</v>
      </c>
      <c r="O8125" t="str">
        <f t="shared" si="126"/>
        <v>Jan</v>
      </c>
    </row>
    <row r="8126" spans="1:15" x14ac:dyDescent="0.3">
      <c r="A8126" s="1">
        <v>43112</v>
      </c>
      <c r="B8126">
        <v>42</v>
      </c>
      <c r="C8126">
        <v>3</v>
      </c>
      <c r="D8126">
        <v>-14</v>
      </c>
      <c r="E8126">
        <v>45</v>
      </c>
      <c r="F8126" t="s">
        <v>90</v>
      </c>
      <c r="G8126" t="s">
        <v>27</v>
      </c>
      <c r="H8126" t="s">
        <v>2446</v>
      </c>
      <c r="I8126" t="s">
        <v>18</v>
      </c>
      <c r="J8126" t="s">
        <v>18</v>
      </c>
      <c r="K8126" t="s">
        <v>18</v>
      </c>
      <c r="L8126" t="s">
        <v>1697</v>
      </c>
      <c r="M8126" t="s">
        <v>20</v>
      </c>
      <c r="N8126" t="s">
        <v>21</v>
      </c>
      <c r="O8126" t="str">
        <f t="shared" si="126"/>
        <v>Jan</v>
      </c>
    </row>
    <row r="8127" spans="1:15" x14ac:dyDescent="0.3">
      <c r="A8127" s="1">
        <v>43282</v>
      </c>
      <c r="B8127">
        <v>41</v>
      </c>
      <c r="C8127">
        <v>16</v>
      </c>
      <c r="D8127">
        <v>22</v>
      </c>
      <c r="E8127">
        <v>97</v>
      </c>
      <c r="F8127" t="s">
        <v>45</v>
      </c>
      <c r="G8127" t="s">
        <v>379</v>
      </c>
      <c r="H8127" t="s">
        <v>425</v>
      </c>
      <c r="I8127" t="s">
        <v>577</v>
      </c>
      <c r="J8127" t="s">
        <v>70</v>
      </c>
      <c r="K8127" t="s">
        <v>18</v>
      </c>
      <c r="L8127" t="s">
        <v>19</v>
      </c>
      <c r="M8127" t="s">
        <v>20</v>
      </c>
      <c r="N8127" t="s">
        <v>21</v>
      </c>
      <c r="O8127" t="str">
        <f t="shared" si="126"/>
        <v>Jul</v>
      </c>
    </row>
    <row r="8128" spans="1:15" x14ac:dyDescent="0.3">
      <c r="A8128" s="1">
        <v>43213</v>
      </c>
      <c r="B8128">
        <v>41</v>
      </c>
      <c r="C8128">
        <v>1</v>
      </c>
      <c r="D8128">
        <v>11</v>
      </c>
      <c r="E8128">
        <v>87</v>
      </c>
      <c r="F8128" t="s">
        <v>92</v>
      </c>
      <c r="G8128" t="s">
        <v>725</v>
      </c>
      <c r="H8128" t="s">
        <v>636</v>
      </c>
      <c r="I8128" t="s">
        <v>18</v>
      </c>
      <c r="J8128" t="s">
        <v>200</v>
      </c>
      <c r="K8128" t="s">
        <v>18</v>
      </c>
      <c r="L8128" t="s">
        <v>59</v>
      </c>
      <c r="M8128" t="s">
        <v>20</v>
      </c>
      <c r="N8128" t="s">
        <v>21</v>
      </c>
      <c r="O8128" t="str">
        <f t="shared" si="126"/>
        <v>Apr</v>
      </c>
    </row>
    <row r="8129" spans="1:15" x14ac:dyDescent="0.3">
      <c r="A8129" s="1">
        <v>43213</v>
      </c>
      <c r="B8129">
        <v>41</v>
      </c>
      <c r="C8129">
        <v>16</v>
      </c>
      <c r="D8129">
        <v>10</v>
      </c>
      <c r="E8129">
        <v>96</v>
      </c>
      <c r="F8129" t="s">
        <v>141</v>
      </c>
      <c r="G8129" t="s">
        <v>1304</v>
      </c>
      <c r="H8129" t="s">
        <v>170</v>
      </c>
      <c r="I8129" t="s">
        <v>311</v>
      </c>
      <c r="J8129" t="s">
        <v>70</v>
      </c>
      <c r="K8129" t="s">
        <v>18</v>
      </c>
      <c r="L8129" t="s">
        <v>59</v>
      </c>
      <c r="M8129" t="s">
        <v>20</v>
      </c>
      <c r="N8129" t="s">
        <v>21</v>
      </c>
      <c r="O8129" t="str">
        <f t="shared" si="126"/>
        <v>Apr</v>
      </c>
    </row>
    <row r="8130" spans="1:15" x14ac:dyDescent="0.3">
      <c r="A8130" s="1">
        <v>43073</v>
      </c>
      <c r="B8130">
        <v>41</v>
      </c>
      <c r="C8130">
        <v>4</v>
      </c>
      <c r="D8130">
        <v>3</v>
      </c>
      <c r="E8130">
        <v>89</v>
      </c>
      <c r="F8130" t="s">
        <v>78</v>
      </c>
      <c r="G8130" t="s">
        <v>2629</v>
      </c>
      <c r="H8130" t="s">
        <v>45</v>
      </c>
      <c r="I8130" t="s">
        <v>18</v>
      </c>
      <c r="J8130" t="s">
        <v>18</v>
      </c>
      <c r="K8130" t="s">
        <v>18</v>
      </c>
      <c r="L8130" t="s">
        <v>1697</v>
      </c>
      <c r="M8130" t="s">
        <v>20</v>
      </c>
      <c r="N8130" t="s">
        <v>21</v>
      </c>
      <c r="O8130" t="str">
        <f t="shared" ref="O8130:O8193" si="127">TEXT(A8130,"mmm")</f>
        <v>Dec</v>
      </c>
    </row>
    <row r="8131" spans="1:15" x14ac:dyDescent="0.3">
      <c r="A8131" s="1">
        <v>43141</v>
      </c>
      <c r="B8131">
        <v>41</v>
      </c>
      <c r="C8131">
        <v>5</v>
      </c>
      <c r="D8131">
        <v>2</v>
      </c>
      <c r="E8131">
        <v>75</v>
      </c>
      <c r="F8131" t="s">
        <v>239</v>
      </c>
      <c r="G8131" t="s">
        <v>1243</v>
      </c>
      <c r="H8131" t="s">
        <v>1353</v>
      </c>
      <c r="I8131" t="s">
        <v>18</v>
      </c>
      <c r="J8131" t="s">
        <v>18</v>
      </c>
      <c r="K8131" t="s">
        <v>18</v>
      </c>
      <c r="L8131" t="s">
        <v>1697</v>
      </c>
      <c r="M8131" t="s">
        <v>20</v>
      </c>
      <c r="N8131" t="s">
        <v>21</v>
      </c>
      <c r="O8131" t="str">
        <f t="shared" si="127"/>
        <v>Feb</v>
      </c>
    </row>
    <row r="8132" spans="1:15" x14ac:dyDescent="0.3">
      <c r="A8132" s="1">
        <v>43102</v>
      </c>
      <c r="B8132">
        <v>41</v>
      </c>
      <c r="C8132">
        <v>3</v>
      </c>
      <c r="D8132">
        <v>-2</v>
      </c>
      <c r="E8132">
        <v>62</v>
      </c>
      <c r="F8132" t="s">
        <v>307</v>
      </c>
      <c r="G8132" t="s">
        <v>938</v>
      </c>
      <c r="H8132" t="s">
        <v>1888</v>
      </c>
      <c r="I8132" t="s">
        <v>18</v>
      </c>
      <c r="J8132" t="s">
        <v>18</v>
      </c>
      <c r="K8132" t="s">
        <v>18</v>
      </c>
      <c r="L8132" t="s">
        <v>1697</v>
      </c>
      <c r="M8132" t="s">
        <v>20</v>
      </c>
      <c r="N8132" t="s">
        <v>21</v>
      </c>
      <c r="O8132" t="str">
        <f t="shared" si="127"/>
        <v>Jan</v>
      </c>
    </row>
    <row r="8133" spans="1:15" x14ac:dyDescent="0.3">
      <c r="A8133" s="1">
        <v>43086</v>
      </c>
      <c r="B8133">
        <v>41</v>
      </c>
      <c r="C8133">
        <v>4</v>
      </c>
      <c r="D8133">
        <v>-10</v>
      </c>
      <c r="E8133">
        <v>40</v>
      </c>
      <c r="F8133" t="s">
        <v>34</v>
      </c>
      <c r="G8133" t="s">
        <v>27</v>
      </c>
      <c r="H8133" t="s">
        <v>2292</v>
      </c>
      <c r="I8133" t="s">
        <v>18</v>
      </c>
      <c r="J8133" t="s">
        <v>18</v>
      </c>
      <c r="K8133" t="s">
        <v>18</v>
      </c>
      <c r="L8133" t="s">
        <v>1697</v>
      </c>
      <c r="M8133" t="s">
        <v>20</v>
      </c>
      <c r="N8133" t="s">
        <v>21</v>
      </c>
      <c r="O8133" t="str">
        <f t="shared" si="127"/>
        <v>Dec</v>
      </c>
    </row>
    <row r="8134" spans="1:15" x14ac:dyDescent="0.3">
      <c r="A8134" s="1">
        <v>43082</v>
      </c>
      <c r="B8134">
        <v>41</v>
      </c>
      <c r="C8134">
        <v>4</v>
      </c>
      <c r="D8134">
        <v>-11</v>
      </c>
      <c r="E8134">
        <v>58</v>
      </c>
      <c r="F8134" t="s">
        <v>201</v>
      </c>
      <c r="G8134" t="s">
        <v>857</v>
      </c>
      <c r="H8134" t="s">
        <v>1990</v>
      </c>
      <c r="I8134" t="s">
        <v>18</v>
      </c>
      <c r="J8134" t="s">
        <v>18</v>
      </c>
      <c r="K8134" t="s">
        <v>18</v>
      </c>
      <c r="L8134" t="s">
        <v>1697</v>
      </c>
      <c r="M8134" t="s">
        <v>20</v>
      </c>
      <c r="N8134" t="s">
        <v>21</v>
      </c>
      <c r="O8134" t="str">
        <f t="shared" si="127"/>
        <v>Dec</v>
      </c>
    </row>
    <row r="8135" spans="1:15" x14ac:dyDescent="0.3">
      <c r="A8135" s="1">
        <v>43127</v>
      </c>
      <c r="B8135">
        <v>41</v>
      </c>
      <c r="C8135">
        <v>3</v>
      </c>
      <c r="D8135">
        <v>-15</v>
      </c>
      <c r="E8135">
        <v>43</v>
      </c>
      <c r="F8135" t="s">
        <v>83</v>
      </c>
      <c r="G8135" t="s">
        <v>864</v>
      </c>
      <c r="H8135" t="s">
        <v>2526</v>
      </c>
      <c r="I8135" t="s">
        <v>18</v>
      </c>
      <c r="J8135" t="s">
        <v>18</v>
      </c>
      <c r="K8135" t="s">
        <v>72</v>
      </c>
      <c r="L8135" t="s">
        <v>1697</v>
      </c>
      <c r="M8135" t="s">
        <v>20</v>
      </c>
      <c r="N8135" t="s">
        <v>21</v>
      </c>
      <c r="O8135" t="str">
        <f t="shared" si="127"/>
        <v>Jan</v>
      </c>
    </row>
    <row r="8136" spans="1:15" x14ac:dyDescent="0.3">
      <c r="A8136" s="1">
        <v>43126</v>
      </c>
      <c r="B8136">
        <v>41</v>
      </c>
      <c r="C8136">
        <v>3</v>
      </c>
      <c r="D8136">
        <v>-16</v>
      </c>
      <c r="E8136">
        <v>34</v>
      </c>
      <c r="F8136" t="s">
        <v>14</v>
      </c>
      <c r="G8136" t="s">
        <v>27</v>
      </c>
      <c r="H8136" t="s">
        <v>2554</v>
      </c>
      <c r="I8136" t="s">
        <v>18</v>
      </c>
      <c r="J8136" t="s">
        <v>18</v>
      </c>
      <c r="K8136" t="s">
        <v>197</v>
      </c>
      <c r="L8136" t="s">
        <v>1697</v>
      </c>
      <c r="M8136" t="s">
        <v>20</v>
      </c>
      <c r="N8136" t="s">
        <v>21</v>
      </c>
      <c r="O8136" t="str">
        <f t="shared" si="127"/>
        <v>Jan</v>
      </c>
    </row>
    <row r="8137" spans="1:15" x14ac:dyDescent="0.3">
      <c r="A8137" s="1">
        <v>43283</v>
      </c>
      <c r="B8137">
        <v>40</v>
      </c>
      <c r="C8137">
        <v>6</v>
      </c>
      <c r="D8137">
        <v>21</v>
      </c>
      <c r="E8137">
        <v>97</v>
      </c>
      <c r="F8137" t="s">
        <v>72</v>
      </c>
      <c r="G8137" t="s">
        <v>2386</v>
      </c>
      <c r="H8137" t="s">
        <v>177</v>
      </c>
      <c r="I8137" t="s">
        <v>18</v>
      </c>
      <c r="J8137" t="s">
        <v>70</v>
      </c>
      <c r="K8137" t="s">
        <v>18</v>
      </c>
      <c r="L8137" t="s">
        <v>19</v>
      </c>
      <c r="M8137" t="s">
        <v>20</v>
      </c>
      <c r="N8137" t="s">
        <v>21</v>
      </c>
      <c r="O8137" t="str">
        <f t="shared" si="127"/>
        <v>Jul</v>
      </c>
    </row>
    <row r="8138" spans="1:15" x14ac:dyDescent="0.3">
      <c r="A8138" s="1">
        <v>43290</v>
      </c>
      <c r="B8138">
        <v>40</v>
      </c>
      <c r="C8138">
        <v>23</v>
      </c>
      <c r="D8138">
        <v>20</v>
      </c>
      <c r="E8138">
        <v>96</v>
      </c>
      <c r="F8138" t="s">
        <v>169</v>
      </c>
      <c r="G8138" t="s">
        <v>406</v>
      </c>
      <c r="H8138" t="s">
        <v>232</v>
      </c>
      <c r="I8138" t="s">
        <v>18</v>
      </c>
      <c r="J8138" t="s">
        <v>70</v>
      </c>
      <c r="K8138" t="s">
        <v>18</v>
      </c>
      <c r="L8138" t="s">
        <v>19</v>
      </c>
      <c r="M8138" t="s">
        <v>20</v>
      </c>
      <c r="N8138" t="s">
        <v>21</v>
      </c>
      <c r="O8138" t="str">
        <f t="shared" si="127"/>
        <v>Jul</v>
      </c>
    </row>
    <row r="8139" spans="1:15" x14ac:dyDescent="0.3">
      <c r="A8139" s="1">
        <v>43412</v>
      </c>
      <c r="B8139">
        <v>40</v>
      </c>
      <c r="C8139">
        <v>18</v>
      </c>
      <c r="D8139">
        <v>13</v>
      </c>
      <c r="E8139">
        <v>97</v>
      </c>
      <c r="F8139" t="s">
        <v>18</v>
      </c>
      <c r="G8139" t="s">
        <v>2630</v>
      </c>
      <c r="H8139" t="s">
        <v>98</v>
      </c>
      <c r="I8139" t="s">
        <v>18</v>
      </c>
      <c r="J8139" t="s">
        <v>138</v>
      </c>
      <c r="K8139" t="s">
        <v>18</v>
      </c>
      <c r="L8139" t="s">
        <v>48</v>
      </c>
      <c r="M8139" t="s">
        <v>20</v>
      </c>
      <c r="N8139" t="s">
        <v>21</v>
      </c>
      <c r="O8139" t="str">
        <f t="shared" si="127"/>
        <v>Nov</v>
      </c>
    </row>
    <row r="8140" spans="1:15" x14ac:dyDescent="0.3">
      <c r="A8140" s="1">
        <v>43411</v>
      </c>
      <c r="B8140">
        <v>40</v>
      </c>
      <c r="C8140">
        <v>3</v>
      </c>
      <c r="D8140">
        <v>11</v>
      </c>
      <c r="E8140">
        <v>88</v>
      </c>
      <c r="F8140" t="s">
        <v>70</v>
      </c>
      <c r="G8140" t="s">
        <v>2631</v>
      </c>
      <c r="H8140" t="s">
        <v>488</v>
      </c>
      <c r="I8140" t="s">
        <v>18</v>
      </c>
      <c r="J8140" t="s">
        <v>197</v>
      </c>
      <c r="K8140" t="s">
        <v>18</v>
      </c>
      <c r="L8140" t="s">
        <v>48</v>
      </c>
      <c r="M8140" t="s">
        <v>20</v>
      </c>
      <c r="N8140" t="s">
        <v>21</v>
      </c>
      <c r="O8140" t="str">
        <f t="shared" si="127"/>
        <v>Nov</v>
      </c>
    </row>
    <row r="8141" spans="1:15" x14ac:dyDescent="0.3">
      <c r="A8141" s="1">
        <v>43099</v>
      </c>
      <c r="B8141">
        <v>40</v>
      </c>
      <c r="C8141">
        <v>19</v>
      </c>
      <c r="D8141">
        <v>2</v>
      </c>
      <c r="E8141">
        <v>89</v>
      </c>
      <c r="F8141" t="s">
        <v>169</v>
      </c>
      <c r="G8141" t="s">
        <v>2632</v>
      </c>
      <c r="H8141" t="s">
        <v>169</v>
      </c>
      <c r="I8141" t="s">
        <v>18</v>
      </c>
      <c r="J8141" t="s">
        <v>18</v>
      </c>
      <c r="K8141" t="s">
        <v>18</v>
      </c>
      <c r="L8141" t="s">
        <v>1697</v>
      </c>
      <c r="M8141" t="s">
        <v>20</v>
      </c>
      <c r="N8141" t="s">
        <v>21</v>
      </c>
      <c r="O8141" t="str">
        <f t="shared" si="127"/>
        <v>Dec</v>
      </c>
    </row>
    <row r="8142" spans="1:15" x14ac:dyDescent="0.3">
      <c r="A8142" s="1">
        <v>43110</v>
      </c>
      <c r="B8142">
        <v>40</v>
      </c>
      <c r="C8142">
        <v>3</v>
      </c>
      <c r="D8142">
        <v>-6</v>
      </c>
      <c r="E8142">
        <v>70</v>
      </c>
      <c r="F8142" t="s">
        <v>45</v>
      </c>
      <c r="G8142" t="s">
        <v>27</v>
      </c>
      <c r="H8142" t="s">
        <v>1422</v>
      </c>
      <c r="I8142" t="s">
        <v>18</v>
      </c>
      <c r="J8142" t="s">
        <v>72</v>
      </c>
      <c r="K8142" t="s">
        <v>83</v>
      </c>
      <c r="L8142" t="s">
        <v>1697</v>
      </c>
      <c r="M8142" t="s">
        <v>20</v>
      </c>
      <c r="N8142" t="s">
        <v>21</v>
      </c>
      <c r="O8142" t="str">
        <f t="shared" si="127"/>
        <v>Jan</v>
      </c>
    </row>
    <row r="8143" spans="1:15" x14ac:dyDescent="0.3">
      <c r="A8143" s="1">
        <v>43107</v>
      </c>
      <c r="B8143">
        <v>40</v>
      </c>
      <c r="C8143">
        <v>5</v>
      </c>
      <c r="D8143">
        <v>-6</v>
      </c>
      <c r="E8143">
        <v>58</v>
      </c>
      <c r="F8143" t="s">
        <v>71</v>
      </c>
      <c r="G8143" t="s">
        <v>1221</v>
      </c>
      <c r="H8143" t="s">
        <v>2056</v>
      </c>
      <c r="I8143" t="s">
        <v>18</v>
      </c>
      <c r="J8143" t="s">
        <v>18</v>
      </c>
      <c r="K8143" t="s">
        <v>18</v>
      </c>
      <c r="L8143" t="s">
        <v>1697</v>
      </c>
      <c r="M8143" t="s">
        <v>20</v>
      </c>
      <c r="N8143" t="s">
        <v>21</v>
      </c>
      <c r="O8143" t="str">
        <f t="shared" si="127"/>
        <v>Jan</v>
      </c>
    </row>
    <row r="8144" spans="1:15" x14ac:dyDescent="0.3">
      <c r="A8144" s="1">
        <v>43113</v>
      </c>
      <c r="B8144">
        <v>40</v>
      </c>
      <c r="C8144">
        <v>5</v>
      </c>
      <c r="D8144">
        <v>-6</v>
      </c>
      <c r="E8144">
        <v>51</v>
      </c>
      <c r="F8144" t="s">
        <v>83</v>
      </c>
      <c r="G8144" t="s">
        <v>27</v>
      </c>
      <c r="H8144" t="s">
        <v>2131</v>
      </c>
      <c r="I8144" t="s">
        <v>18</v>
      </c>
      <c r="J8144" t="s">
        <v>18</v>
      </c>
      <c r="K8144" t="s">
        <v>18</v>
      </c>
      <c r="L8144" t="s">
        <v>1697</v>
      </c>
      <c r="M8144" t="s">
        <v>20</v>
      </c>
      <c r="N8144" t="s">
        <v>21</v>
      </c>
      <c r="O8144" t="str">
        <f t="shared" si="127"/>
        <v>Jan</v>
      </c>
    </row>
    <row r="8145" spans="1:15" x14ac:dyDescent="0.3">
      <c r="A8145" s="1">
        <v>43142</v>
      </c>
      <c r="B8145">
        <v>40</v>
      </c>
      <c r="C8145">
        <v>7</v>
      </c>
      <c r="D8145">
        <v>-9</v>
      </c>
      <c r="E8145">
        <v>34</v>
      </c>
      <c r="F8145" t="s">
        <v>239</v>
      </c>
      <c r="G8145" t="s">
        <v>1093</v>
      </c>
      <c r="H8145" t="s">
        <v>2330</v>
      </c>
      <c r="I8145" t="s">
        <v>18</v>
      </c>
      <c r="J8145" t="s">
        <v>18</v>
      </c>
      <c r="K8145" t="s">
        <v>18</v>
      </c>
      <c r="L8145" t="s">
        <v>1697</v>
      </c>
      <c r="M8145" t="s">
        <v>20</v>
      </c>
      <c r="N8145" t="s">
        <v>21</v>
      </c>
      <c r="O8145" t="str">
        <f t="shared" si="127"/>
        <v>Feb</v>
      </c>
    </row>
    <row r="8146" spans="1:15" x14ac:dyDescent="0.3">
      <c r="A8146" s="1">
        <v>43137</v>
      </c>
      <c r="B8146">
        <v>40</v>
      </c>
      <c r="C8146">
        <v>5</v>
      </c>
      <c r="D8146">
        <v>-12</v>
      </c>
      <c r="E8146">
        <v>37</v>
      </c>
      <c r="F8146" t="s">
        <v>14</v>
      </c>
      <c r="G8146" t="s">
        <v>27</v>
      </c>
      <c r="H8146" t="s">
        <v>2633</v>
      </c>
      <c r="I8146" t="s">
        <v>18</v>
      </c>
      <c r="J8146" t="s">
        <v>18</v>
      </c>
      <c r="K8146" t="s">
        <v>18</v>
      </c>
      <c r="L8146" t="s">
        <v>1697</v>
      </c>
      <c r="M8146" t="s">
        <v>20</v>
      </c>
      <c r="N8146" t="s">
        <v>21</v>
      </c>
      <c r="O8146" t="str">
        <f t="shared" si="127"/>
        <v>Feb</v>
      </c>
    </row>
    <row r="8147" spans="1:15" x14ac:dyDescent="0.3">
      <c r="A8147" s="1">
        <v>43346</v>
      </c>
      <c r="B8147">
        <v>39</v>
      </c>
      <c r="C8147">
        <v>16</v>
      </c>
      <c r="D8147">
        <v>26</v>
      </c>
      <c r="E8147">
        <v>91</v>
      </c>
      <c r="F8147" t="s">
        <v>201</v>
      </c>
      <c r="G8147" t="s">
        <v>2042</v>
      </c>
      <c r="H8147" t="s">
        <v>796</v>
      </c>
      <c r="I8147" t="s">
        <v>311</v>
      </c>
      <c r="J8147" t="s">
        <v>94</v>
      </c>
      <c r="K8147" t="s">
        <v>18</v>
      </c>
      <c r="L8147" t="s">
        <v>48</v>
      </c>
      <c r="M8147" t="s">
        <v>20</v>
      </c>
      <c r="N8147" t="s">
        <v>21</v>
      </c>
      <c r="O8147" t="str">
        <f t="shared" si="127"/>
        <v>Sep</v>
      </c>
    </row>
    <row r="8148" spans="1:15" x14ac:dyDescent="0.3">
      <c r="A8148" s="1">
        <v>43340</v>
      </c>
      <c r="B8148">
        <v>39</v>
      </c>
      <c r="C8148">
        <v>17</v>
      </c>
      <c r="D8148">
        <v>25</v>
      </c>
      <c r="E8148">
        <v>96</v>
      </c>
      <c r="F8148" t="s">
        <v>90</v>
      </c>
      <c r="G8148" t="s">
        <v>1508</v>
      </c>
      <c r="H8148" t="s">
        <v>826</v>
      </c>
      <c r="I8148" t="s">
        <v>350</v>
      </c>
      <c r="J8148" t="s">
        <v>105</v>
      </c>
      <c r="K8148" t="s">
        <v>18</v>
      </c>
      <c r="L8148" t="s">
        <v>19</v>
      </c>
      <c r="M8148" t="s">
        <v>20</v>
      </c>
      <c r="N8148" t="s">
        <v>21</v>
      </c>
      <c r="O8148" t="str">
        <f t="shared" si="127"/>
        <v>Aug</v>
      </c>
    </row>
    <row r="8149" spans="1:15" x14ac:dyDescent="0.3">
      <c r="A8149" s="1">
        <v>43291</v>
      </c>
      <c r="B8149">
        <v>39</v>
      </c>
      <c r="C8149">
        <v>1</v>
      </c>
      <c r="D8149">
        <v>20</v>
      </c>
      <c r="E8149">
        <v>97</v>
      </c>
      <c r="F8149" t="s">
        <v>72</v>
      </c>
      <c r="G8149" t="s">
        <v>2148</v>
      </c>
      <c r="H8149" t="s">
        <v>561</v>
      </c>
      <c r="I8149" t="s">
        <v>18</v>
      </c>
      <c r="J8149" t="s">
        <v>636</v>
      </c>
      <c r="K8149" t="s">
        <v>18</v>
      </c>
      <c r="L8149" t="s">
        <v>19</v>
      </c>
      <c r="M8149" t="s">
        <v>20</v>
      </c>
      <c r="N8149" t="s">
        <v>21</v>
      </c>
      <c r="O8149" t="str">
        <f t="shared" si="127"/>
        <v>Jul</v>
      </c>
    </row>
    <row r="8150" spans="1:15" x14ac:dyDescent="0.3">
      <c r="A8150" s="1">
        <v>43174</v>
      </c>
      <c r="B8150">
        <v>39</v>
      </c>
      <c r="C8150">
        <v>8</v>
      </c>
      <c r="D8150">
        <v>14</v>
      </c>
      <c r="E8150">
        <v>97</v>
      </c>
      <c r="F8150" t="s">
        <v>45</v>
      </c>
      <c r="G8150" t="s">
        <v>1783</v>
      </c>
      <c r="H8150" t="s">
        <v>54</v>
      </c>
      <c r="I8150" t="s">
        <v>18</v>
      </c>
      <c r="J8150" t="s">
        <v>18</v>
      </c>
      <c r="K8150" t="s">
        <v>18</v>
      </c>
      <c r="L8150" t="s">
        <v>59</v>
      </c>
      <c r="M8150" t="s">
        <v>20</v>
      </c>
      <c r="N8150" t="s">
        <v>21</v>
      </c>
      <c r="O8150" t="str">
        <f t="shared" si="127"/>
        <v>Mar</v>
      </c>
    </row>
    <row r="8151" spans="1:15" x14ac:dyDescent="0.3">
      <c r="A8151" s="1">
        <v>43204</v>
      </c>
      <c r="B8151">
        <v>39</v>
      </c>
      <c r="C8151">
        <v>4</v>
      </c>
      <c r="D8151">
        <v>10</v>
      </c>
      <c r="E8151">
        <v>72</v>
      </c>
      <c r="F8151" t="s">
        <v>70</v>
      </c>
      <c r="G8151" t="s">
        <v>27</v>
      </c>
      <c r="H8151" t="s">
        <v>649</v>
      </c>
      <c r="I8151" t="s">
        <v>18</v>
      </c>
      <c r="J8151" t="s">
        <v>83</v>
      </c>
      <c r="K8151" t="s">
        <v>18</v>
      </c>
      <c r="L8151" t="s">
        <v>59</v>
      </c>
      <c r="M8151" t="s">
        <v>20</v>
      </c>
      <c r="N8151" t="s">
        <v>21</v>
      </c>
      <c r="O8151" t="str">
        <f t="shared" si="127"/>
        <v>Apr</v>
      </c>
    </row>
    <row r="8152" spans="1:15" x14ac:dyDescent="0.3">
      <c r="A8152" s="1">
        <v>43213</v>
      </c>
      <c r="B8152">
        <v>39</v>
      </c>
      <c r="C8152">
        <v>18</v>
      </c>
      <c r="D8152">
        <v>9</v>
      </c>
      <c r="E8152">
        <v>96</v>
      </c>
      <c r="F8152" t="s">
        <v>34</v>
      </c>
      <c r="G8152" t="s">
        <v>1354</v>
      </c>
      <c r="H8152" t="s">
        <v>273</v>
      </c>
      <c r="I8152" t="s">
        <v>251</v>
      </c>
      <c r="J8152" t="s">
        <v>70</v>
      </c>
      <c r="K8152" t="s">
        <v>18</v>
      </c>
      <c r="L8152" t="s">
        <v>59</v>
      </c>
      <c r="M8152" t="s">
        <v>20</v>
      </c>
      <c r="N8152" t="s">
        <v>21</v>
      </c>
      <c r="O8152" t="str">
        <f t="shared" si="127"/>
        <v>Apr</v>
      </c>
    </row>
    <row r="8153" spans="1:15" x14ac:dyDescent="0.3">
      <c r="A8153" s="1">
        <v>43154</v>
      </c>
      <c r="B8153">
        <v>39</v>
      </c>
      <c r="C8153">
        <v>5</v>
      </c>
      <c r="D8153">
        <v>1</v>
      </c>
      <c r="E8153">
        <v>91</v>
      </c>
      <c r="F8153" t="s">
        <v>71</v>
      </c>
      <c r="G8153" t="s">
        <v>2422</v>
      </c>
      <c r="H8153" t="s">
        <v>442</v>
      </c>
      <c r="I8153" t="s">
        <v>18</v>
      </c>
      <c r="J8153" t="s">
        <v>18</v>
      </c>
      <c r="K8153" t="s">
        <v>151</v>
      </c>
      <c r="L8153" t="s">
        <v>1697</v>
      </c>
      <c r="M8153" t="s">
        <v>20</v>
      </c>
      <c r="N8153" t="s">
        <v>21</v>
      </c>
      <c r="O8153" t="str">
        <f t="shared" si="127"/>
        <v>Feb</v>
      </c>
    </row>
    <row r="8154" spans="1:15" x14ac:dyDescent="0.3">
      <c r="A8154" s="1">
        <v>43100</v>
      </c>
      <c r="B8154">
        <v>39</v>
      </c>
      <c r="C8154">
        <v>7</v>
      </c>
      <c r="D8154">
        <v>-2</v>
      </c>
      <c r="E8154">
        <v>86</v>
      </c>
      <c r="F8154" t="s">
        <v>141</v>
      </c>
      <c r="G8154" t="s">
        <v>1720</v>
      </c>
      <c r="H8154" t="s">
        <v>1430</v>
      </c>
      <c r="I8154" t="s">
        <v>18</v>
      </c>
      <c r="J8154" t="s">
        <v>18</v>
      </c>
      <c r="K8154" t="s">
        <v>166</v>
      </c>
      <c r="L8154" t="s">
        <v>1697</v>
      </c>
      <c r="M8154" t="s">
        <v>12</v>
      </c>
      <c r="N8154" t="s">
        <v>21</v>
      </c>
      <c r="O8154" t="str">
        <f t="shared" si="127"/>
        <v>Dec</v>
      </c>
    </row>
    <row r="8155" spans="1:15" x14ac:dyDescent="0.3">
      <c r="A8155" s="1">
        <v>43088</v>
      </c>
      <c r="B8155">
        <v>39</v>
      </c>
      <c r="C8155">
        <v>4</v>
      </c>
      <c r="D8155">
        <v>-3</v>
      </c>
      <c r="E8155">
        <v>59</v>
      </c>
      <c r="F8155" t="s">
        <v>90</v>
      </c>
      <c r="G8155" t="s">
        <v>571</v>
      </c>
      <c r="H8155" t="s">
        <v>1174</v>
      </c>
      <c r="I8155" t="s">
        <v>18</v>
      </c>
      <c r="J8155" t="s">
        <v>18</v>
      </c>
      <c r="K8155" t="s">
        <v>82</v>
      </c>
      <c r="L8155" t="s">
        <v>1697</v>
      </c>
      <c r="M8155" t="s">
        <v>20</v>
      </c>
      <c r="N8155" t="s">
        <v>21</v>
      </c>
      <c r="O8155" t="str">
        <f t="shared" si="127"/>
        <v>Dec</v>
      </c>
    </row>
    <row r="8156" spans="1:15" x14ac:dyDescent="0.3">
      <c r="A8156" s="1">
        <v>43146</v>
      </c>
      <c r="B8156">
        <v>39</v>
      </c>
      <c r="C8156">
        <v>6</v>
      </c>
      <c r="D8156">
        <v>-3</v>
      </c>
      <c r="E8156">
        <v>38</v>
      </c>
      <c r="F8156" t="s">
        <v>70</v>
      </c>
      <c r="G8156" t="s">
        <v>27</v>
      </c>
      <c r="H8156" t="s">
        <v>2133</v>
      </c>
      <c r="I8156" t="s">
        <v>18</v>
      </c>
      <c r="J8156" t="s">
        <v>18</v>
      </c>
      <c r="K8156" t="s">
        <v>18</v>
      </c>
      <c r="L8156" t="s">
        <v>1697</v>
      </c>
      <c r="M8156" t="s">
        <v>12</v>
      </c>
      <c r="N8156" t="s">
        <v>21</v>
      </c>
      <c r="O8156" t="str">
        <f t="shared" si="127"/>
        <v>Feb</v>
      </c>
    </row>
    <row r="8157" spans="1:15" x14ac:dyDescent="0.3">
      <c r="A8157" s="1">
        <v>43148</v>
      </c>
      <c r="B8157">
        <v>39</v>
      </c>
      <c r="C8157">
        <v>6</v>
      </c>
      <c r="D8157">
        <v>-6</v>
      </c>
      <c r="E8157">
        <v>32</v>
      </c>
      <c r="F8157" t="s">
        <v>105</v>
      </c>
      <c r="G8157" t="s">
        <v>27</v>
      </c>
      <c r="H8157" t="s">
        <v>2111</v>
      </c>
      <c r="I8157" t="s">
        <v>18</v>
      </c>
      <c r="J8157" t="s">
        <v>18</v>
      </c>
      <c r="K8157" t="s">
        <v>18</v>
      </c>
      <c r="L8157" t="s">
        <v>1697</v>
      </c>
      <c r="M8157" t="s">
        <v>12</v>
      </c>
      <c r="N8157" t="s">
        <v>21</v>
      </c>
      <c r="O8157" t="str">
        <f t="shared" si="127"/>
        <v>Feb</v>
      </c>
    </row>
    <row r="8158" spans="1:15" x14ac:dyDescent="0.3">
      <c r="A8158" s="1">
        <v>43110</v>
      </c>
      <c r="B8158">
        <v>39</v>
      </c>
      <c r="C8158">
        <v>5</v>
      </c>
      <c r="D8158">
        <v>-7</v>
      </c>
      <c r="E8158">
        <v>75</v>
      </c>
      <c r="F8158" t="s">
        <v>64</v>
      </c>
      <c r="G8158" t="s">
        <v>27</v>
      </c>
      <c r="H8158" t="s">
        <v>1835</v>
      </c>
      <c r="I8158" t="s">
        <v>18</v>
      </c>
      <c r="J8158" t="s">
        <v>18</v>
      </c>
      <c r="K8158" t="s">
        <v>83</v>
      </c>
      <c r="L8158" t="s">
        <v>1697</v>
      </c>
      <c r="M8158" t="s">
        <v>20</v>
      </c>
      <c r="N8158" t="s">
        <v>21</v>
      </c>
      <c r="O8158" t="str">
        <f t="shared" si="127"/>
        <v>Jan</v>
      </c>
    </row>
    <row r="8159" spans="1:15" x14ac:dyDescent="0.3">
      <c r="A8159" s="1">
        <v>43142</v>
      </c>
      <c r="B8159">
        <v>39</v>
      </c>
      <c r="C8159">
        <v>6</v>
      </c>
      <c r="D8159">
        <v>-8</v>
      </c>
      <c r="E8159">
        <v>33</v>
      </c>
      <c r="F8159" t="s">
        <v>53</v>
      </c>
      <c r="G8159" t="s">
        <v>864</v>
      </c>
      <c r="H8159" t="s">
        <v>2170</v>
      </c>
      <c r="I8159" t="s">
        <v>18</v>
      </c>
      <c r="J8159" t="s">
        <v>18</v>
      </c>
      <c r="K8159" t="s">
        <v>18</v>
      </c>
      <c r="L8159" t="s">
        <v>1697</v>
      </c>
      <c r="M8159" t="s">
        <v>20</v>
      </c>
      <c r="N8159" t="s">
        <v>21</v>
      </c>
      <c r="O8159" t="str">
        <f t="shared" si="127"/>
        <v>Feb</v>
      </c>
    </row>
    <row r="8160" spans="1:15" x14ac:dyDescent="0.3">
      <c r="A8160" s="1">
        <v>43139</v>
      </c>
      <c r="B8160">
        <v>39</v>
      </c>
      <c r="C8160">
        <v>5</v>
      </c>
      <c r="D8160">
        <v>-9</v>
      </c>
      <c r="E8160">
        <v>56</v>
      </c>
      <c r="F8160" t="s">
        <v>307</v>
      </c>
      <c r="G8160" t="s">
        <v>1421</v>
      </c>
      <c r="H8160" t="s">
        <v>1914</v>
      </c>
      <c r="I8160" t="s">
        <v>18</v>
      </c>
      <c r="J8160" t="s">
        <v>18</v>
      </c>
      <c r="K8160" t="s">
        <v>18</v>
      </c>
      <c r="L8160" t="s">
        <v>1697</v>
      </c>
      <c r="M8160" t="s">
        <v>20</v>
      </c>
      <c r="N8160" t="s">
        <v>21</v>
      </c>
      <c r="O8160" t="str">
        <f t="shared" si="127"/>
        <v>Feb</v>
      </c>
    </row>
    <row r="8161" spans="1:15" x14ac:dyDescent="0.3">
      <c r="A8161" s="1">
        <v>43086</v>
      </c>
      <c r="B8161">
        <v>39</v>
      </c>
      <c r="C8161">
        <v>6</v>
      </c>
      <c r="D8161">
        <v>-10</v>
      </c>
      <c r="E8161">
        <v>42</v>
      </c>
      <c r="F8161" t="s">
        <v>92</v>
      </c>
      <c r="G8161" t="s">
        <v>27</v>
      </c>
      <c r="H8161" t="s">
        <v>2059</v>
      </c>
      <c r="I8161" t="s">
        <v>18</v>
      </c>
      <c r="J8161" t="s">
        <v>18</v>
      </c>
      <c r="K8161" t="s">
        <v>18</v>
      </c>
      <c r="L8161" t="s">
        <v>1697</v>
      </c>
      <c r="M8161" t="s">
        <v>20</v>
      </c>
      <c r="N8161" t="s">
        <v>21</v>
      </c>
      <c r="O8161" t="str">
        <f t="shared" si="127"/>
        <v>Dec</v>
      </c>
    </row>
    <row r="8162" spans="1:15" x14ac:dyDescent="0.3">
      <c r="A8162" s="1">
        <v>43136</v>
      </c>
      <c r="B8162">
        <v>39</v>
      </c>
      <c r="C8162">
        <v>2</v>
      </c>
      <c r="D8162">
        <v>-11</v>
      </c>
      <c r="E8162">
        <v>55</v>
      </c>
      <c r="F8162" t="s">
        <v>78</v>
      </c>
      <c r="G8162" t="s">
        <v>27</v>
      </c>
      <c r="H8162" t="s">
        <v>2272</v>
      </c>
      <c r="I8162" t="s">
        <v>18</v>
      </c>
      <c r="J8162" t="s">
        <v>18</v>
      </c>
      <c r="K8162" t="s">
        <v>18</v>
      </c>
      <c r="L8162" t="s">
        <v>1697</v>
      </c>
      <c r="M8162" t="s">
        <v>20</v>
      </c>
      <c r="N8162" t="s">
        <v>21</v>
      </c>
      <c r="O8162" t="str">
        <f t="shared" si="127"/>
        <v>Feb</v>
      </c>
    </row>
    <row r="8163" spans="1:15" x14ac:dyDescent="0.3">
      <c r="A8163" s="1">
        <v>43237</v>
      </c>
      <c r="B8163">
        <v>38</v>
      </c>
      <c r="C8163">
        <v>3</v>
      </c>
      <c r="D8163">
        <v>22</v>
      </c>
      <c r="E8163">
        <v>98</v>
      </c>
      <c r="F8163" t="s">
        <v>169</v>
      </c>
      <c r="G8163" t="s">
        <v>2634</v>
      </c>
      <c r="H8163" t="s">
        <v>498</v>
      </c>
      <c r="I8163" t="s">
        <v>18</v>
      </c>
      <c r="J8163" t="s">
        <v>105</v>
      </c>
      <c r="K8163" t="s">
        <v>18</v>
      </c>
      <c r="L8163" t="s">
        <v>59</v>
      </c>
      <c r="M8163" t="s">
        <v>20</v>
      </c>
      <c r="N8163" t="s">
        <v>21</v>
      </c>
      <c r="O8163" t="str">
        <f t="shared" si="127"/>
        <v>May</v>
      </c>
    </row>
    <row r="8164" spans="1:15" x14ac:dyDescent="0.3">
      <c r="A8164" s="1">
        <v>43339</v>
      </c>
      <c r="B8164">
        <v>38</v>
      </c>
      <c r="C8164">
        <v>5</v>
      </c>
      <c r="D8164">
        <v>20</v>
      </c>
      <c r="E8164">
        <v>97</v>
      </c>
      <c r="F8164" t="s">
        <v>307</v>
      </c>
      <c r="G8164" t="s">
        <v>2082</v>
      </c>
      <c r="H8164" t="s">
        <v>945</v>
      </c>
      <c r="I8164" t="s">
        <v>18</v>
      </c>
      <c r="J8164" t="s">
        <v>22</v>
      </c>
      <c r="K8164" t="s">
        <v>18</v>
      </c>
      <c r="L8164" t="s">
        <v>19</v>
      </c>
      <c r="M8164" t="s">
        <v>20</v>
      </c>
      <c r="N8164" t="s">
        <v>21</v>
      </c>
      <c r="O8164" t="str">
        <f t="shared" si="127"/>
        <v>Aug</v>
      </c>
    </row>
    <row r="8165" spans="1:15" x14ac:dyDescent="0.3">
      <c r="A8165" s="1">
        <v>43195</v>
      </c>
      <c r="B8165">
        <v>38</v>
      </c>
      <c r="C8165">
        <v>7</v>
      </c>
      <c r="D8165">
        <v>7</v>
      </c>
      <c r="E8165">
        <v>94</v>
      </c>
      <c r="F8165" t="s">
        <v>41</v>
      </c>
      <c r="G8165" t="s">
        <v>2212</v>
      </c>
      <c r="H8165" t="s">
        <v>926</v>
      </c>
      <c r="I8165" t="s">
        <v>18</v>
      </c>
      <c r="J8165" t="s">
        <v>78</v>
      </c>
      <c r="K8165" t="s">
        <v>18</v>
      </c>
      <c r="L8165" t="s">
        <v>59</v>
      </c>
      <c r="M8165" t="s">
        <v>20</v>
      </c>
      <c r="N8165" t="s">
        <v>21</v>
      </c>
      <c r="O8165" t="str">
        <f t="shared" si="127"/>
        <v>Apr</v>
      </c>
    </row>
    <row r="8166" spans="1:15" x14ac:dyDescent="0.3">
      <c r="A8166" s="1">
        <v>43178</v>
      </c>
      <c r="B8166">
        <v>38</v>
      </c>
      <c r="C8166">
        <v>1</v>
      </c>
      <c r="D8166">
        <v>7</v>
      </c>
      <c r="E8166">
        <v>84</v>
      </c>
      <c r="F8166" t="s">
        <v>83</v>
      </c>
      <c r="G8166" t="s">
        <v>2605</v>
      </c>
      <c r="H8166" t="s">
        <v>314</v>
      </c>
      <c r="I8166" t="s">
        <v>18</v>
      </c>
      <c r="J8166" t="s">
        <v>18</v>
      </c>
      <c r="K8166" t="s">
        <v>18</v>
      </c>
      <c r="L8166" t="s">
        <v>59</v>
      </c>
      <c r="M8166" t="s">
        <v>20</v>
      </c>
      <c r="N8166" t="s">
        <v>21</v>
      </c>
      <c r="O8166" t="str">
        <f t="shared" si="127"/>
        <v>Mar</v>
      </c>
    </row>
    <row r="8167" spans="1:15" x14ac:dyDescent="0.3">
      <c r="A8167" s="1">
        <v>43115</v>
      </c>
      <c r="B8167">
        <v>38</v>
      </c>
      <c r="C8167">
        <v>4</v>
      </c>
      <c r="D8167">
        <v>5</v>
      </c>
      <c r="E8167">
        <v>73</v>
      </c>
      <c r="F8167" t="s">
        <v>90</v>
      </c>
      <c r="G8167" t="s">
        <v>2013</v>
      </c>
      <c r="H8167" t="s">
        <v>307</v>
      </c>
      <c r="I8167" t="s">
        <v>18</v>
      </c>
      <c r="J8167" t="s">
        <v>18</v>
      </c>
      <c r="K8167" t="s">
        <v>18</v>
      </c>
      <c r="L8167" t="s">
        <v>1697</v>
      </c>
      <c r="M8167" t="s">
        <v>20</v>
      </c>
      <c r="N8167" t="s">
        <v>21</v>
      </c>
      <c r="O8167" t="str">
        <f t="shared" si="127"/>
        <v>Jan</v>
      </c>
    </row>
    <row r="8168" spans="1:15" x14ac:dyDescent="0.3">
      <c r="A8168" s="1">
        <v>43093</v>
      </c>
      <c r="B8168">
        <v>38</v>
      </c>
      <c r="C8168">
        <v>15</v>
      </c>
      <c r="D8168">
        <v>3</v>
      </c>
      <c r="E8168">
        <v>90</v>
      </c>
      <c r="F8168" t="s">
        <v>239</v>
      </c>
      <c r="G8168" t="s">
        <v>2558</v>
      </c>
      <c r="H8168" t="s">
        <v>53</v>
      </c>
      <c r="I8168" t="s">
        <v>210</v>
      </c>
      <c r="J8168" t="s">
        <v>94</v>
      </c>
      <c r="K8168" t="s">
        <v>18</v>
      </c>
      <c r="L8168" t="s">
        <v>1697</v>
      </c>
      <c r="M8168" t="s">
        <v>12</v>
      </c>
      <c r="N8168" t="s">
        <v>21</v>
      </c>
      <c r="O8168" t="str">
        <f t="shared" si="127"/>
        <v>Dec</v>
      </c>
    </row>
    <row r="8169" spans="1:15" x14ac:dyDescent="0.3">
      <c r="A8169" s="1">
        <v>43109</v>
      </c>
      <c r="B8169">
        <v>38</v>
      </c>
      <c r="C8169">
        <v>4</v>
      </c>
      <c r="D8169">
        <v>-4</v>
      </c>
      <c r="E8169">
        <v>59</v>
      </c>
      <c r="F8169" t="s">
        <v>767</v>
      </c>
      <c r="G8169" t="s">
        <v>2503</v>
      </c>
      <c r="H8169" t="s">
        <v>1832</v>
      </c>
      <c r="I8169" t="s">
        <v>18</v>
      </c>
      <c r="J8169" t="s">
        <v>18</v>
      </c>
      <c r="K8169" t="s">
        <v>207</v>
      </c>
      <c r="L8169" t="s">
        <v>1697</v>
      </c>
      <c r="M8169" t="s">
        <v>20</v>
      </c>
      <c r="N8169" t="s">
        <v>21</v>
      </c>
      <c r="O8169" t="str">
        <f t="shared" si="127"/>
        <v>Jan</v>
      </c>
    </row>
    <row r="8170" spans="1:15" x14ac:dyDescent="0.3">
      <c r="A8170" s="1">
        <v>43149</v>
      </c>
      <c r="B8170">
        <v>38</v>
      </c>
      <c r="C8170">
        <v>6</v>
      </c>
      <c r="D8170">
        <v>-4</v>
      </c>
      <c r="E8170">
        <v>30</v>
      </c>
      <c r="F8170" t="s">
        <v>45</v>
      </c>
      <c r="G8170" t="s">
        <v>27</v>
      </c>
      <c r="H8170" t="s">
        <v>2239</v>
      </c>
      <c r="I8170" t="s">
        <v>18</v>
      </c>
      <c r="J8170" t="s">
        <v>18</v>
      </c>
      <c r="K8170" t="s">
        <v>18</v>
      </c>
      <c r="L8170" t="s">
        <v>1697</v>
      </c>
      <c r="M8170" t="s">
        <v>20</v>
      </c>
      <c r="N8170" t="s">
        <v>21</v>
      </c>
      <c r="O8170" t="str">
        <f t="shared" si="127"/>
        <v>Feb</v>
      </c>
    </row>
    <row r="8171" spans="1:15" x14ac:dyDescent="0.3">
      <c r="A8171" s="1">
        <v>43087</v>
      </c>
      <c r="B8171">
        <v>38</v>
      </c>
      <c r="C8171">
        <v>2</v>
      </c>
      <c r="D8171">
        <v>-5</v>
      </c>
      <c r="E8171">
        <v>65</v>
      </c>
      <c r="F8171" t="s">
        <v>307</v>
      </c>
      <c r="G8171" t="s">
        <v>587</v>
      </c>
      <c r="H8171" t="s">
        <v>2100</v>
      </c>
      <c r="I8171" t="s">
        <v>18</v>
      </c>
      <c r="J8171" t="s">
        <v>18</v>
      </c>
      <c r="K8171" t="s">
        <v>344</v>
      </c>
      <c r="L8171" t="s">
        <v>1697</v>
      </c>
      <c r="M8171" t="s">
        <v>20</v>
      </c>
      <c r="N8171" t="s">
        <v>21</v>
      </c>
      <c r="O8171" t="str">
        <f t="shared" si="127"/>
        <v>Dec</v>
      </c>
    </row>
    <row r="8172" spans="1:15" x14ac:dyDescent="0.3">
      <c r="A8172" s="1">
        <v>43107</v>
      </c>
      <c r="B8172">
        <v>38</v>
      </c>
      <c r="C8172">
        <v>6</v>
      </c>
      <c r="D8172">
        <v>-6</v>
      </c>
      <c r="E8172">
        <v>52</v>
      </c>
      <c r="F8172" t="s">
        <v>71</v>
      </c>
      <c r="G8172" t="s">
        <v>1196</v>
      </c>
      <c r="H8172" t="s">
        <v>1047</v>
      </c>
      <c r="I8172" t="s">
        <v>18</v>
      </c>
      <c r="J8172" t="s">
        <v>18</v>
      </c>
      <c r="K8172" t="s">
        <v>18</v>
      </c>
      <c r="L8172" t="s">
        <v>1697</v>
      </c>
      <c r="M8172" t="s">
        <v>20</v>
      </c>
      <c r="N8172" t="s">
        <v>21</v>
      </c>
      <c r="O8172" t="str">
        <f t="shared" si="127"/>
        <v>Jan</v>
      </c>
    </row>
    <row r="8173" spans="1:15" x14ac:dyDescent="0.3">
      <c r="A8173" s="1">
        <v>43089</v>
      </c>
      <c r="B8173">
        <v>38</v>
      </c>
      <c r="C8173">
        <v>4</v>
      </c>
      <c r="D8173">
        <v>-8</v>
      </c>
      <c r="E8173">
        <v>73</v>
      </c>
      <c r="F8173" t="s">
        <v>70</v>
      </c>
      <c r="G8173" t="s">
        <v>1011</v>
      </c>
      <c r="H8173" t="s">
        <v>2009</v>
      </c>
      <c r="I8173" t="s">
        <v>18</v>
      </c>
      <c r="J8173" t="s">
        <v>18</v>
      </c>
      <c r="K8173" t="s">
        <v>239</v>
      </c>
      <c r="L8173" t="s">
        <v>1697</v>
      </c>
      <c r="M8173" t="s">
        <v>20</v>
      </c>
      <c r="N8173" t="s">
        <v>21</v>
      </c>
      <c r="O8173" t="str">
        <f t="shared" si="127"/>
        <v>Dec</v>
      </c>
    </row>
    <row r="8174" spans="1:15" x14ac:dyDescent="0.3">
      <c r="A8174" s="1">
        <v>43104</v>
      </c>
      <c r="B8174">
        <v>38</v>
      </c>
      <c r="C8174">
        <v>4</v>
      </c>
      <c r="D8174">
        <v>-8</v>
      </c>
      <c r="E8174">
        <v>55</v>
      </c>
      <c r="F8174" t="s">
        <v>201</v>
      </c>
      <c r="G8174" t="s">
        <v>1545</v>
      </c>
      <c r="H8174" t="s">
        <v>2133</v>
      </c>
      <c r="I8174" t="s">
        <v>18</v>
      </c>
      <c r="J8174" t="s">
        <v>18</v>
      </c>
      <c r="K8174" t="s">
        <v>18</v>
      </c>
      <c r="L8174" t="s">
        <v>1697</v>
      </c>
      <c r="M8174" t="s">
        <v>20</v>
      </c>
      <c r="N8174" t="s">
        <v>21</v>
      </c>
      <c r="O8174" t="str">
        <f t="shared" si="127"/>
        <v>Jan</v>
      </c>
    </row>
    <row r="8175" spans="1:15" x14ac:dyDescent="0.3">
      <c r="A8175" s="1">
        <v>43128</v>
      </c>
      <c r="B8175">
        <v>38</v>
      </c>
      <c r="C8175">
        <v>4</v>
      </c>
      <c r="D8175">
        <v>-8</v>
      </c>
      <c r="E8175">
        <v>37</v>
      </c>
      <c r="F8175" t="s">
        <v>64</v>
      </c>
      <c r="G8175" t="s">
        <v>1172</v>
      </c>
      <c r="H8175" t="s">
        <v>1707</v>
      </c>
      <c r="I8175" t="s">
        <v>18</v>
      </c>
      <c r="J8175" t="s">
        <v>18</v>
      </c>
      <c r="K8175" t="s">
        <v>18</v>
      </c>
      <c r="L8175" t="s">
        <v>1697</v>
      </c>
      <c r="M8175" t="s">
        <v>20</v>
      </c>
      <c r="N8175" t="s">
        <v>21</v>
      </c>
      <c r="O8175" t="str">
        <f t="shared" si="127"/>
        <v>Jan</v>
      </c>
    </row>
    <row r="8176" spans="1:15" x14ac:dyDescent="0.3">
      <c r="A8176" s="1">
        <v>43111</v>
      </c>
      <c r="B8176">
        <v>38</v>
      </c>
      <c r="C8176">
        <v>3</v>
      </c>
      <c r="D8176">
        <v>-11</v>
      </c>
      <c r="E8176">
        <v>59</v>
      </c>
      <c r="F8176" t="s">
        <v>14</v>
      </c>
      <c r="G8176" t="s">
        <v>1305</v>
      </c>
      <c r="H8176" t="s">
        <v>1882</v>
      </c>
      <c r="I8176" t="s">
        <v>18</v>
      </c>
      <c r="J8176" t="s">
        <v>18</v>
      </c>
      <c r="K8176" t="s">
        <v>18</v>
      </c>
      <c r="L8176" t="s">
        <v>1697</v>
      </c>
      <c r="M8176" t="s">
        <v>20</v>
      </c>
      <c r="N8176" t="s">
        <v>21</v>
      </c>
      <c r="O8176" t="str">
        <f t="shared" si="127"/>
        <v>Jan</v>
      </c>
    </row>
    <row r="8177" spans="1:15" x14ac:dyDescent="0.3">
      <c r="A8177" s="1">
        <v>43277</v>
      </c>
      <c r="B8177">
        <v>37</v>
      </c>
      <c r="C8177">
        <v>6</v>
      </c>
      <c r="D8177">
        <v>22</v>
      </c>
      <c r="E8177">
        <v>83</v>
      </c>
      <c r="F8177" t="s">
        <v>83</v>
      </c>
      <c r="G8177" t="s">
        <v>2165</v>
      </c>
      <c r="H8177" t="s">
        <v>542</v>
      </c>
      <c r="I8177" t="s">
        <v>18</v>
      </c>
      <c r="J8177" t="s">
        <v>307</v>
      </c>
      <c r="K8177" t="s">
        <v>18</v>
      </c>
      <c r="L8177" t="s">
        <v>19</v>
      </c>
      <c r="M8177" t="s">
        <v>20</v>
      </c>
      <c r="N8177" t="s">
        <v>21</v>
      </c>
      <c r="O8177" t="str">
        <f t="shared" si="127"/>
        <v>Jun</v>
      </c>
    </row>
    <row r="8178" spans="1:15" x14ac:dyDescent="0.3">
      <c r="A8178" s="1">
        <v>43232</v>
      </c>
      <c r="B8178">
        <v>37</v>
      </c>
      <c r="C8178">
        <v>6</v>
      </c>
      <c r="D8178">
        <v>14</v>
      </c>
      <c r="E8178">
        <v>71</v>
      </c>
      <c r="F8178" t="s">
        <v>201</v>
      </c>
      <c r="G8178" t="s">
        <v>1813</v>
      </c>
      <c r="H8178" t="s">
        <v>300</v>
      </c>
      <c r="I8178" t="s">
        <v>18</v>
      </c>
      <c r="J8178" t="s">
        <v>307</v>
      </c>
      <c r="K8178" t="s">
        <v>18</v>
      </c>
      <c r="L8178" t="s">
        <v>59</v>
      </c>
      <c r="M8178" t="s">
        <v>20</v>
      </c>
      <c r="N8178" t="s">
        <v>21</v>
      </c>
      <c r="O8178" t="str">
        <f t="shared" si="127"/>
        <v>May</v>
      </c>
    </row>
    <row r="8179" spans="1:15" x14ac:dyDescent="0.3">
      <c r="A8179" s="1">
        <v>43213</v>
      </c>
      <c r="B8179">
        <v>37</v>
      </c>
      <c r="C8179">
        <v>20</v>
      </c>
      <c r="D8179">
        <v>9</v>
      </c>
      <c r="E8179">
        <v>95</v>
      </c>
      <c r="F8179" t="s">
        <v>64</v>
      </c>
      <c r="G8179" t="s">
        <v>1627</v>
      </c>
      <c r="H8179" t="s">
        <v>220</v>
      </c>
      <c r="I8179" t="s">
        <v>18</v>
      </c>
      <c r="J8179" t="s">
        <v>70</v>
      </c>
      <c r="K8179" t="s">
        <v>18</v>
      </c>
      <c r="L8179" t="s">
        <v>59</v>
      </c>
      <c r="M8179" t="s">
        <v>20</v>
      </c>
      <c r="N8179" t="s">
        <v>21</v>
      </c>
      <c r="O8179" t="str">
        <f t="shared" si="127"/>
        <v>Apr</v>
      </c>
    </row>
    <row r="8180" spans="1:15" x14ac:dyDescent="0.3">
      <c r="A8180" s="1">
        <v>43195</v>
      </c>
      <c r="B8180">
        <v>37</v>
      </c>
      <c r="C8180">
        <v>15</v>
      </c>
      <c r="D8180">
        <v>8</v>
      </c>
      <c r="E8180">
        <v>96</v>
      </c>
      <c r="F8180" t="s">
        <v>34</v>
      </c>
      <c r="G8180" t="s">
        <v>2483</v>
      </c>
      <c r="H8180" t="s">
        <v>88</v>
      </c>
      <c r="I8180" t="s">
        <v>121</v>
      </c>
      <c r="J8180" t="s">
        <v>197</v>
      </c>
      <c r="K8180" t="s">
        <v>18</v>
      </c>
      <c r="L8180" t="s">
        <v>59</v>
      </c>
      <c r="M8180" t="s">
        <v>20</v>
      </c>
      <c r="N8180" t="s">
        <v>21</v>
      </c>
      <c r="O8180" t="str">
        <f t="shared" si="127"/>
        <v>Apr</v>
      </c>
    </row>
    <row r="8181" spans="1:15" x14ac:dyDescent="0.3">
      <c r="A8181" s="1">
        <v>43156</v>
      </c>
      <c r="B8181">
        <v>37</v>
      </c>
      <c r="C8181">
        <v>5</v>
      </c>
      <c r="D8181">
        <v>-1</v>
      </c>
      <c r="E8181">
        <v>41</v>
      </c>
      <c r="F8181" t="s">
        <v>207</v>
      </c>
      <c r="G8181" t="s">
        <v>1155</v>
      </c>
      <c r="H8181" t="s">
        <v>1026</v>
      </c>
      <c r="I8181" t="s">
        <v>18</v>
      </c>
      <c r="J8181" t="s">
        <v>18</v>
      </c>
      <c r="K8181" t="s">
        <v>18</v>
      </c>
      <c r="L8181" t="s">
        <v>1697</v>
      </c>
      <c r="M8181" t="s">
        <v>20</v>
      </c>
      <c r="N8181" t="s">
        <v>21</v>
      </c>
      <c r="O8181" t="str">
        <f t="shared" si="127"/>
        <v>Feb</v>
      </c>
    </row>
    <row r="8182" spans="1:15" x14ac:dyDescent="0.3">
      <c r="A8182" s="1">
        <v>43149</v>
      </c>
      <c r="B8182">
        <v>37</v>
      </c>
      <c r="C8182">
        <v>4</v>
      </c>
      <c r="D8182">
        <v>-4</v>
      </c>
      <c r="E8182">
        <v>27</v>
      </c>
      <c r="F8182" t="s">
        <v>169</v>
      </c>
      <c r="G8182" t="s">
        <v>27</v>
      </c>
      <c r="H8182" t="s">
        <v>2389</v>
      </c>
      <c r="I8182" t="s">
        <v>18</v>
      </c>
      <c r="J8182" t="s">
        <v>18</v>
      </c>
      <c r="K8182" t="s">
        <v>18</v>
      </c>
      <c r="L8182" t="s">
        <v>1697</v>
      </c>
      <c r="M8182" t="s">
        <v>20</v>
      </c>
      <c r="N8182" t="s">
        <v>21</v>
      </c>
      <c r="O8182" t="str">
        <f t="shared" si="127"/>
        <v>Feb</v>
      </c>
    </row>
    <row r="8183" spans="1:15" x14ac:dyDescent="0.3">
      <c r="A8183" s="1">
        <v>43132</v>
      </c>
      <c r="B8183">
        <v>37</v>
      </c>
      <c r="C8183">
        <v>4</v>
      </c>
      <c r="D8183">
        <v>-7</v>
      </c>
      <c r="E8183">
        <v>56</v>
      </c>
      <c r="F8183" t="s">
        <v>90</v>
      </c>
      <c r="G8183" t="s">
        <v>1000</v>
      </c>
      <c r="H8183" t="s">
        <v>1853</v>
      </c>
      <c r="I8183" t="s">
        <v>18</v>
      </c>
      <c r="J8183" t="s">
        <v>18</v>
      </c>
      <c r="K8183" t="s">
        <v>64</v>
      </c>
      <c r="L8183" t="s">
        <v>1697</v>
      </c>
      <c r="M8183" t="s">
        <v>20</v>
      </c>
      <c r="N8183" t="s">
        <v>21</v>
      </c>
      <c r="O8183" t="str">
        <f t="shared" si="127"/>
        <v>Feb</v>
      </c>
    </row>
    <row r="8184" spans="1:15" x14ac:dyDescent="0.3">
      <c r="A8184" s="1">
        <v>43136</v>
      </c>
      <c r="B8184">
        <v>37</v>
      </c>
      <c r="C8184">
        <v>5</v>
      </c>
      <c r="D8184">
        <v>-12</v>
      </c>
      <c r="E8184">
        <v>45</v>
      </c>
      <c r="F8184" t="s">
        <v>84</v>
      </c>
      <c r="G8184" t="s">
        <v>27</v>
      </c>
      <c r="H8184" t="s">
        <v>2380</v>
      </c>
      <c r="I8184" t="s">
        <v>18</v>
      </c>
      <c r="J8184" t="s">
        <v>18</v>
      </c>
      <c r="K8184" t="s">
        <v>18</v>
      </c>
      <c r="L8184" t="s">
        <v>1697</v>
      </c>
      <c r="M8184" t="s">
        <v>20</v>
      </c>
      <c r="N8184" t="s">
        <v>21</v>
      </c>
      <c r="O8184" t="str">
        <f t="shared" si="127"/>
        <v>Feb</v>
      </c>
    </row>
    <row r="8185" spans="1:15" x14ac:dyDescent="0.3">
      <c r="A8185" s="1">
        <v>43154</v>
      </c>
      <c r="B8185">
        <v>36</v>
      </c>
      <c r="C8185">
        <v>4</v>
      </c>
      <c r="D8185">
        <v>1</v>
      </c>
      <c r="E8185">
        <v>96</v>
      </c>
      <c r="F8185" t="s">
        <v>105</v>
      </c>
      <c r="G8185" t="s">
        <v>1988</v>
      </c>
      <c r="H8185" t="s">
        <v>197</v>
      </c>
      <c r="I8185" t="s">
        <v>18</v>
      </c>
      <c r="J8185" t="s">
        <v>18</v>
      </c>
      <c r="K8185" t="s">
        <v>160</v>
      </c>
      <c r="L8185" t="s">
        <v>1697</v>
      </c>
      <c r="M8185" t="s">
        <v>20</v>
      </c>
      <c r="N8185" t="s">
        <v>21</v>
      </c>
      <c r="O8185" t="str">
        <f t="shared" si="127"/>
        <v>Feb</v>
      </c>
    </row>
    <row r="8186" spans="1:15" x14ac:dyDescent="0.3">
      <c r="A8186" s="1">
        <v>43121</v>
      </c>
      <c r="B8186">
        <v>36</v>
      </c>
      <c r="C8186">
        <v>6</v>
      </c>
      <c r="D8186">
        <v>-3</v>
      </c>
      <c r="E8186">
        <v>54</v>
      </c>
      <c r="F8186" t="s">
        <v>53</v>
      </c>
      <c r="G8186" t="s">
        <v>643</v>
      </c>
      <c r="H8186" t="s">
        <v>1832</v>
      </c>
      <c r="I8186" t="s">
        <v>18</v>
      </c>
      <c r="J8186" t="s">
        <v>18</v>
      </c>
      <c r="K8186" t="s">
        <v>18</v>
      </c>
      <c r="L8186" t="s">
        <v>1697</v>
      </c>
      <c r="M8186" t="s">
        <v>20</v>
      </c>
      <c r="N8186" t="s">
        <v>21</v>
      </c>
      <c r="O8186" t="str">
        <f t="shared" si="127"/>
        <v>Jan</v>
      </c>
    </row>
    <row r="8187" spans="1:15" x14ac:dyDescent="0.3">
      <c r="A8187" s="1">
        <v>43087</v>
      </c>
      <c r="B8187">
        <v>36</v>
      </c>
      <c r="C8187">
        <v>10</v>
      </c>
      <c r="D8187">
        <v>-4</v>
      </c>
      <c r="E8187">
        <v>87</v>
      </c>
      <c r="F8187" t="s">
        <v>70</v>
      </c>
      <c r="G8187" t="s">
        <v>1933</v>
      </c>
      <c r="H8187" t="s">
        <v>695</v>
      </c>
      <c r="I8187" t="s">
        <v>203</v>
      </c>
      <c r="J8187" t="s">
        <v>18</v>
      </c>
      <c r="K8187" t="s">
        <v>500</v>
      </c>
      <c r="L8187" t="s">
        <v>1697</v>
      </c>
      <c r="M8187" t="s">
        <v>20</v>
      </c>
      <c r="N8187" t="s">
        <v>21</v>
      </c>
      <c r="O8187" t="str">
        <f t="shared" si="127"/>
        <v>Dec</v>
      </c>
    </row>
    <row r="8188" spans="1:15" x14ac:dyDescent="0.3">
      <c r="A8188" s="1">
        <v>43140</v>
      </c>
      <c r="B8188">
        <v>36</v>
      </c>
      <c r="C8188">
        <v>5</v>
      </c>
      <c r="D8188">
        <v>-4</v>
      </c>
      <c r="E8188">
        <v>44</v>
      </c>
      <c r="F8188" t="s">
        <v>45</v>
      </c>
      <c r="G8188" t="s">
        <v>2187</v>
      </c>
      <c r="H8188" t="s">
        <v>2188</v>
      </c>
      <c r="I8188" t="s">
        <v>18</v>
      </c>
      <c r="J8188" t="s">
        <v>18</v>
      </c>
      <c r="K8188" t="s">
        <v>18</v>
      </c>
      <c r="L8188" t="s">
        <v>1697</v>
      </c>
      <c r="M8188" t="s">
        <v>20</v>
      </c>
      <c r="N8188" t="s">
        <v>21</v>
      </c>
      <c r="O8188" t="str">
        <f t="shared" si="127"/>
        <v>Feb</v>
      </c>
    </row>
    <row r="8189" spans="1:15" x14ac:dyDescent="0.3">
      <c r="A8189" s="1">
        <v>43147</v>
      </c>
      <c r="B8189">
        <v>36</v>
      </c>
      <c r="C8189">
        <v>3</v>
      </c>
      <c r="D8189">
        <v>-4</v>
      </c>
      <c r="E8189">
        <v>37</v>
      </c>
      <c r="F8189" t="s">
        <v>141</v>
      </c>
      <c r="G8189" t="s">
        <v>559</v>
      </c>
      <c r="H8189" t="s">
        <v>2255</v>
      </c>
      <c r="I8189" t="s">
        <v>18</v>
      </c>
      <c r="J8189" t="s">
        <v>18</v>
      </c>
      <c r="K8189" t="s">
        <v>18</v>
      </c>
      <c r="L8189" t="s">
        <v>1697</v>
      </c>
      <c r="M8189" t="s">
        <v>12</v>
      </c>
      <c r="N8189" t="s">
        <v>21</v>
      </c>
      <c r="O8189" t="str">
        <f t="shared" si="127"/>
        <v>Feb</v>
      </c>
    </row>
    <row r="8190" spans="1:15" x14ac:dyDescent="0.3">
      <c r="A8190" s="1">
        <v>43137</v>
      </c>
      <c r="B8190">
        <v>36</v>
      </c>
      <c r="C8190">
        <v>3</v>
      </c>
      <c r="D8190">
        <v>-12</v>
      </c>
      <c r="E8190">
        <v>35</v>
      </c>
      <c r="F8190" t="s">
        <v>267</v>
      </c>
      <c r="G8190" t="s">
        <v>50</v>
      </c>
      <c r="H8190" t="s">
        <v>2633</v>
      </c>
      <c r="I8190" t="s">
        <v>18</v>
      </c>
      <c r="J8190" t="s">
        <v>18</v>
      </c>
      <c r="K8190" t="s">
        <v>18</v>
      </c>
      <c r="L8190" t="s">
        <v>1697</v>
      </c>
      <c r="M8190" t="s">
        <v>20</v>
      </c>
      <c r="N8190" t="s">
        <v>21</v>
      </c>
      <c r="O8190" t="str">
        <f t="shared" si="127"/>
        <v>Feb</v>
      </c>
    </row>
    <row r="8191" spans="1:15" x14ac:dyDescent="0.3">
      <c r="A8191" s="1">
        <v>43127</v>
      </c>
      <c r="B8191">
        <v>36</v>
      </c>
      <c r="C8191">
        <v>4</v>
      </c>
      <c r="D8191">
        <v>-15</v>
      </c>
      <c r="E8191">
        <v>47</v>
      </c>
      <c r="F8191" t="s">
        <v>83</v>
      </c>
      <c r="G8191" t="s">
        <v>1279</v>
      </c>
      <c r="H8191" t="s">
        <v>2633</v>
      </c>
      <c r="I8191" t="s">
        <v>18</v>
      </c>
      <c r="J8191" t="s">
        <v>18</v>
      </c>
      <c r="K8191" t="s">
        <v>72</v>
      </c>
      <c r="L8191" t="s">
        <v>1697</v>
      </c>
      <c r="M8191" t="s">
        <v>20</v>
      </c>
      <c r="N8191" t="s">
        <v>21</v>
      </c>
      <c r="O8191" t="str">
        <f t="shared" si="127"/>
        <v>Jan</v>
      </c>
    </row>
    <row r="8192" spans="1:15" x14ac:dyDescent="0.3">
      <c r="A8192" s="1">
        <v>43126</v>
      </c>
      <c r="B8192">
        <v>36</v>
      </c>
      <c r="C8192">
        <v>5</v>
      </c>
      <c r="D8192">
        <v>-17</v>
      </c>
      <c r="E8192">
        <v>38</v>
      </c>
      <c r="F8192" t="s">
        <v>92</v>
      </c>
      <c r="G8192" t="s">
        <v>27</v>
      </c>
      <c r="H8192" t="s">
        <v>2551</v>
      </c>
      <c r="I8192" t="s">
        <v>18</v>
      </c>
      <c r="J8192" t="s">
        <v>18</v>
      </c>
      <c r="K8192" t="s">
        <v>197</v>
      </c>
      <c r="L8192" t="s">
        <v>1697</v>
      </c>
      <c r="M8192" t="s">
        <v>20</v>
      </c>
      <c r="N8192" t="s">
        <v>21</v>
      </c>
      <c r="O8192" t="str">
        <f t="shared" si="127"/>
        <v>Jan</v>
      </c>
    </row>
    <row r="8193" spans="1:15" x14ac:dyDescent="0.3">
      <c r="A8193" s="1">
        <v>43237</v>
      </c>
      <c r="B8193">
        <v>35</v>
      </c>
      <c r="C8193">
        <v>23</v>
      </c>
      <c r="D8193">
        <v>20</v>
      </c>
      <c r="E8193">
        <v>98</v>
      </c>
      <c r="F8193" t="s">
        <v>90</v>
      </c>
      <c r="G8193" t="s">
        <v>742</v>
      </c>
      <c r="H8193" t="s">
        <v>213</v>
      </c>
      <c r="I8193" t="s">
        <v>18</v>
      </c>
      <c r="J8193" t="s">
        <v>105</v>
      </c>
      <c r="K8193" t="s">
        <v>18</v>
      </c>
      <c r="L8193" t="s">
        <v>59</v>
      </c>
      <c r="M8193" t="s">
        <v>20</v>
      </c>
      <c r="N8193" t="s">
        <v>21</v>
      </c>
      <c r="O8193" t="str">
        <f t="shared" si="127"/>
        <v>May</v>
      </c>
    </row>
    <row r="8194" spans="1:15" x14ac:dyDescent="0.3">
      <c r="A8194" s="1">
        <v>43214</v>
      </c>
      <c r="B8194">
        <v>35</v>
      </c>
      <c r="C8194">
        <v>3</v>
      </c>
      <c r="D8194">
        <v>10</v>
      </c>
      <c r="E8194">
        <v>94</v>
      </c>
      <c r="F8194" t="s">
        <v>201</v>
      </c>
      <c r="G8194" t="s">
        <v>1435</v>
      </c>
      <c r="H8194" t="s">
        <v>220</v>
      </c>
      <c r="I8194" t="s">
        <v>18</v>
      </c>
      <c r="J8194" t="s">
        <v>84</v>
      </c>
      <c r="K8194" t="s">
        <v>18</v>
      </c>
      <c r="L8194" t="s">
        <v>59</v>
      </c>
      <c r="M8194" t="s">
        <v>20</v>
      </c>
      <c r="N8194" t="s">
        <v>21</v>
      </c>
      <c r="O8194" t="str">
        <f t="shared" ref="O8194:O8257" si="128">TEXT(A8194,"mmm")</f>
        <v>Apr</v>
      </c>
    </row>
    <row r="8195" spans="1:15" x14ac:dyDescent="0.3">
      <c r="A8195" s="1">
        <v>43079</v>
      </c>
      <c r="B8195">
        <v>35</v>
      </c>
      <c r="C8195">
        <v>8</v>
      </c>
      <c r="D8195">
        <v>0</v>
      </c>
      <c r="E8195">
        <v>90</v>
      </c>
      <c r="F8195" t="s">
        <v>166</v>
      </c>
      <c r="G8195" t="s">
        <v>1777</v>
      </c>
      <c r="H8195" t="s">
        <v>179</v>
      </c>
      <c r="I8195" t="s">
        <v>18</v>
      </c>
      <c r="J8195" t="s">
        <v>18</v>
      </c>
      <c r="K8195" t="s">
        <v>314</v>
      </c>
      <c r="L8195" t="s">
        <v>1697</v>
      </c>
      <c r="M8195" t="s">
        <v>20</v>
      </c>
      <c r="N8195" t="s">
        <v>21</v>
      </c>
      <c r="O8195" t="str">
        <f t="shared" si="128"/>
        <v>Dec</v>
      </c>
    </row>
    <row r="8196" spans="1:15" x14ac:dyDescent="0.3">
      <c r="A8196" s="1">
        <v>43147</v>
      </c>
      <c r="B8196">
        <v>35</v>
      </c>
      <c r="C8196">
        <v>4</v>
      </c>
      <c r="D8196">
        <v>-4</v>
      </c>
      <c r="E8196">
        <v>42</v>
      </c>
      <c r="F8196" t="s">
        <v>53</v>
      </c>
      <c r="G8196" t="s">
        <v>532</v>
      </c>
      <c r="H8196" t="s">
        <v>2084</v>
      </c>
      <c r="I8196" t="s">
        <v>18</v>
      </c>
      <c r="J8196" t="s">
        <v>18</v>
      </c>
      <c r="K8196" t="s">
        <v>18</v>
      </c>
      <c r="L8196" t="s">
        <v>1697</v>
      </c>
      <c r="M8196" t="s">
        <v>12</v>
      </c>
      <c r="N8196" t="s">
        <v>21</v>
      </c>
      <c r="O8196" t="str">
        <f t="shared" si="128"/>
        <v>Feb</v>
      </c>
    </row>
    <row r="8197" spans="1:15" x14ac:dyDescent="0.3">
      <c r="A8197" s="1">
        <v>43134</v>
      </c>
      <c r="B8197">
        <v>35</v>
      </c>
      <c r="C8197">
        <v>4</v>
      </c>
      <c r="D8197">
        <v>-6</v>
      </c>
      <c r="E8197">
        <v>74</v>
      </c>
      <c r="F8197" t="s">
        <v>626</v>
      </c>
      <c r="G8197" t="s">
        <v>2175</v>
      </c>
      <c r="H8197" t="s">
        <v>1936</v>
      </c>
      <c r="I8197" t="s">
        <v>18</v>
      </c>
      <c r="J8197" t="s">
        <v>18</v>
      </c>
      <c r="K8197" t="s">
        <v>344</v>
      </c>
      <c r="L8197" t="s">
        <v>1697</v>
      </c>
      <c r="M8197" t="s">
        <v>20</v>
      </c>
      <c r="N8197" t="s">
        <v>21</v>
      </c>
      <c r="O8197" t="str">
        <f t="shared" si="128"/>
        <v>Feb</v>
      </c>
    </row>
    <row r="8198" spans="1:15" x14ac:dyDescent="0.3">
      <c r="A8198" s="1">
        <v>43148</v>
      </c>
      <c r="B8198">
        <v>35</v>
      </c>
      <c r="C8198">
        <v>7</v>
      </c>
      <c r="D8198">
        <v>-7</v>
      </c>
      <c r="E8198">
        <v>32</v>
      </c>
      <c r="F8198" t="s">
        <v>64</v>
      </c>
      <c r="G8198" t="s">
        <v>27</v>
      </c>
      <c r="H8198" t="s">
        <v>2412</v>
      </c>
      <c r="I8198" t="s">
        <v>18</v>
      </c>
      <c r="J8198" t="s">
        <v>18</v>
      </c>
      <c r="K8198" t="s">
        <v>18</v>
      </c>
      <c r="L8198" t="s">
        <v>1697</v>
      </c>
      <c r="M8198" t="s">
        <v>12</v>
      </c>
      <c r="N8198" t="s">
        <v>21</v>
      </c>
      <c r="O8198" t="str">
        <f t="shared" si="128"/>
        <v>Feb</v>
      </c>
    </row>
    <row r="8199" spans="1:15" x14ac:dyDescent="0.3">
      <c r="A8199" s="1">
        <v>43135</v>
      </c>
      <c r="B8199">
        <v>35</v>
      </c>
      <c r="C8199">
        <v>4</v>
      </c>
      <c r="D8199">
        <v>-11</v>
      </c>
      <c r="E8199">
        <v>47</v>
      </c>
      <c r="F8199" t="s">
        <v>92</v>
      </c>
      <c r="G8199" t="s">
        <v>27</v>
      </c>
      <c r="H8199" t="s">
        <v>2389</v>
      </c>
      <c r="I8199" t="s">
        <v>18</v>
      </c>
      <c r="J8199" t="s">
        <v>18</v>
      </c>
      <c r="K8199" t="s">
        <v>18</v>
      </c>
      <c r="L8199" t="s">
        <v>1697</v>
      </c>
      <c r="M8199" t="s">
        <v>20</v>
      </c>
      <c r="N8199" t="s">
        <v>21</v>
      </c>
      <c r="O8199" t="str">
        <f t="shared" si="128"/>
        <v>Feb</v>
      </c>
    </row>
    <row r="8200" spans="1:15" x14ac:dyDescent="0.3">
      <c r="A8200" s="1">
        <v>43112</v>
      </c>
      <c r="B8200">
        <v>35</v>
      </c>
      <c r="C8200">
        <v>5</v>
      </c>
      <c r="D8200">
        <v>-15</v>
      </c>
      <c r="E8200">
        <v>45</v>
      </c>
      <c r="F8200" t="s">
        <v>45</v>
      </c>
      <c r="G8200" t="s">
        <v>27</v>
      </c>
      <c r="H8200" t="s">
        <v>2465</v>
      </c>
      <c r="I8200" t="s">
        <v>18</v>
      </c>
      <c r="J8200" t="s">
        <v>18</v>
      </c>
      <c r="K8200" t="s">
        <v>18</v>
      </c>
      <c r="L8200" t="s">
        <v>1697</v>
      </c>
      <c r="M8200" t="s">
        <v>20</v>
      </c>
      <c r="N8200" t="s">
        <v>21</v>
      </c>
      <c r="O8200" t="str">
        <f t="shared" si="128"/>
        <v>Jan</v>
      </c>
    </row>
    <row r="8201" spans="1:15" x14ac:dyDescent="0.3">
      <c r="A8201" s="1">
        <v>43243</v>
      </c>
      <c r="B8201">
        <v>34</v>
      </c>
      <c r="C8201">
        <v>2</v>
      </c>
      <c r="D8201">
        <v>15</v>
      </c>
      <c r="E8201">
        <v>97</v>
      </c>
      <c r="F8201" t="s">
        <v>105</v>
      </c>
      <c r="G8201" t="s">
        <v>2138</v>
      </c>
      <c r="H8201" t="s">
        <v>264</v>
      </c>
      <c r="I8201" t="s">
        <v>18</v>
      </c>
      <c r="J8201" t="s">
        <v>22</v>
      </c>
      <c r="K8201" t="s">
        <v>18</v>
      </c>
      <c r="L8201" t="s">
        <v>59</v>
      </c>
      <c r="M8201" t="s">
        <v>20</v>
      </c>
      <c r="N8201" t="s">
        <v>21</v>
      </c>
      <c r="O8201" t="str">
        <f t="shared" si="128"/>
        <v>May</v>
      </c>
    </row>
    <row r="8202" spans="1:15" x14ac:dyDescent="0.3">
      <c r="A8202" s="1">
        <v>43232</v>
      </c>
      <c r="B8202">
        <v>34</v>
      </c>
      <c r="C8202">
        <v>16</v>
      </c>
      <c r="D8202">
        <v>14</v>
      </c>
      <c r="E8202">
        <v>97</v>
      </c>
      <c r="F8202" t="s">
        <v>71</v>
      </c>
      <c r="G8202" t="s">
        <v>2233</v>
      </c>
      <c r="H8202" t="s">
        <v>383</v>
      </c>
      <c r="I8202" t="s">
        <v>159</v>
      </c>
      <c r="J8202" t="s">
        <v>78</v>
      </c>
      <c r="K8202" t="s">
        <v>18</v>
      </c>
      <c r="L8202" t="s">
        <v>59</v>
      </c>
      <c r="M8202" t="s">
        <v>20</v>
      </c>
      <c r="N8202" t="s">
        <v>21</v>
      </c>
      <c r="O8202" t="str">
        <f t="shared" si="128"/>
        <v>May</v>
      </c>
    </row>
    <row r="8203" spans="1:15" x14ac:dyDescent="0.3">
      <c r="A8203" s="1">
        <v>43229</v>
      </c>
      <c r="B8203">
        <v>34</v>
      </c>
      <c r="C8203">
        <v>1</v>
      </c>
      <c r="D8203">
        <v>11</v>
      </c>
      <c r="E8203">
        <v>58</v>
      </c>
      <c r="F8203" t="s">
        <v>201</v>
      </c>
      <c r="G8203" t="s">
        <v>27</v>
      </c>
      <c r="H8203" t="s">
        <v>180</v>
      </c>
      <c r="I8203" t="s">
        <v>18</v>
      </c>
      <c r="J8203" t="s">
        <v>18</v>
      </c>
      <c r="K8203" t="s">
        <v>18</v>
      </c>
      <c r="L8203" t="s">
        <v>59</v>
      </c>
      <c r="M8203" t="s">
        <v>20</v>
      </c>
      <c r="N8203" t="s">
        <v>21</v>
      </c>
      <c r="O8203" t="str">
        <f t="shared" si="128"/>
        <v>May</v>
      </c>
    </row>
    <row r="8204" spans="1:15" x14ac:dyDescent="0.3">
      <c r="A8204" s="1">
        <v>43214</v>
      </c>
      <c r="B8204">
        <v>34</v>
      </c>
      <c r="C8204">
        <v>4</v>
      </c>
      <c r="D8204">
        <v>10</v>
      </c>
      <c r="E8204">
        <v>94</v>
      </c>
      <c r="F8204" t="s">
        <v>166</v>
      </c>
      <c r="G8204" t="s">
        <v>27</v>
      </c>
      <c r="H8204" t="s">
        <v>636</v>
      </c>
      <c r="I8204" t="s">
        <v>18</v>
      </c>
      <c r="J8204" t="s">
        <v>197</v>
      </c>
      <c r="K8204" t="s">
        <v>18</v>
      </c>
      <c r="L8204" t="s">
        <v>59</v>
      </c>
      <c r="M8204" t="s">
        <v>20</v>
      </c>
      <c r="N8204" t="s">
        <v>21</v>
      </c>
      <c r="O8204" t="str">
        <f t="shared" si="128"/>
        <v>Apr</v>
      </c>
    </row>
    <row r="8205" spans="1:15" x14ac:dyDescent="0.3">
      <c r="A8205" s="1">
        <v>43163</v>
      </c>
      <c r="B8205">
        <v>34</v>
      </c>
      <c r="C8205">
        <v>4</v>
      </c>
      <c r="D8205">
        <v>9</v>
      </c>
      <c r="E8205">
        <v>95</v>
      </c>
      <c r="F8205" t="s">
        <v>344</v>
      </c>
      <c r="G8205" t="s">
        <v>2312</v>
      </c>
      <c r="H8205" t="s">
        <v>340</v>
      </c>
      <c r="I8205" t="s">
        <v>18</v>
      </c>
      <c r="J8205" t="s">
        <v>18</v>
      </c>
      <c r="K8205" t="s">
        <v>18</v>
      </c>
      <c r="L8205" t="s">
        <v>59</v>
      </c>
      <c r="M8205" t="s">
        <v>20</v>
      </c>
      <c r="N8205" t="s">
        <v>21</v>
      </c>
      <c r="O8205" t="str">
        <f t="shared" si="128"/>
        <v>Mar</v>
      </c>
    </row>
    <row r="8206" spans="1:15" x14ac:dyDescent="0.3">
      <c r="A8206" s="1">
        <v>43131</v>
      </c>
      <c r="B8206">
        <v>34</v>
      </c>
      <c r="C8206">
        <v>4</v>
      </c>
      <c r="D8206">
        <v>-2</v>
      </c>
      <c r="E8206">
        <v>82</v>
      </c>
      <c r="F8206" t="s">
        <v>78</v>
      </c>
      <c r="G8206" t="s">
        <v>2635</v>
      </c>
      <c r="H8206" t="s">
        <v>1771</v>
      </c>
      <c r="I8206" t="s">
        <v>18</v>
      </c>
      <c r="J8206" t="s">
        <v>18</v>
      </c>
      <c r="K8206" t="s">
        <v>94</v>
      </c>
      <c r="L8206" t="s">
        <v>1697</v>
      </c>
      <c r="M8206" t="s">
        <v>20</v>
      </c>
      <c r="N8206" t="s">
        <v>21</v>
      </c>
      <c r="O8206" t="str">
        <f t="shared" si="128"/>
        <v>Jan</v>
      </c>
    </row>
    <row r="8207" spans="1:15" x14ac:dyDescent="0.3">
      <c r="A8207" s="1">
        <v>43131</v>
      </c>
      <c r="B8207">
        <v>34</v>
      </c>
      <c r="C8207">
        <v>5</v>
      </c>
      <c r="D8207">
        <v>-3</v>
      </c>
      <c r="E8207">
        <v>83</v>
      </c>
      <c r="F8207" t="s">
        <v>169</v>
      </c>
      <c r="G8207" t="s">
        <v>1668</v>
      </c>
      <c r="H8207" t="s">
        <v>1930</v>
      </c>
      <c r="I8207" t="s">
        <v>18</v>
      </c>
      <c r="J8207" t="s">
        <v>18</v>
      </c>
      <c r="K8207" t="s">
        <v>94</v>
      </c>
      <c r="L8207" t="s">
        <v>1697</v>
      </c>
      <c r="M8207" t="s">
        <v>20</v>
      </c>
      <c r="N8207" t="s">
        <v>21</v>
      </c>
      <c r="O8207" t="str">
        <f t="shared" si="128"/>
        <v>Jan</v>
      </c>
    </row>
    <row r="8208" spans="1:15" x14ac:dyDescent="0.3">
      <c r="A8208" s="1">
        <v>43148</v>
      </c>
      <c r="B8208">
        <v>34</v>
      </c>
      <c r="C8208">
        <v>3</v>
      </c>
      <c r="D8208">
        <v>-4</v>
      </c>
      <c r="E8208">
        <v>28</v>
      </c>
      <c r="F8208" t="s">
        <v>22</v>
      </c>
      <c r="G8208" t="s">
        <v>27</v>
      </c>
      <c r="H8208" t="s">
        <v>2389</v>
      </c>
      <c r="I8208" t="s">
        <v>18</v>
      </c>
      <c r="J8208" t="s">
        <v>18</v>
      </c>
      <c r="K8208" t="s">
        <v>18</v>
      </c>
      <c r="L8208" t="s">
        <v>1697</v>
      </c>
      <c r="M8208" t="s">
        <v>12</v>
      </c>
      <c r="N8208" t="s">
        <v>21</v>
      </c>
      <c r="O8208" t="str">
        <f t="shared" si="128"/>
        <v>Feb</v>
      </c>
    </row>
    <row r="8209" spans="1:15" x14ac:dyDescent="0.3">
      <c r="A8209" s="1">
        <v>43142</v>
      </c>
      <c r="B8209">
        <v>34</v>
      </c>
      <c r="C8209">
        <v>4</v>
      </c>
      <c r="D8209">
        <v>-8</v>
      </c>
      <c r="E8209">
        <v>42</v>
      </c>
      <c r="F8209" t="s">
        <v>84</v>
      </c>
      <c r="G8209" t="s">
        <v>35</v>
      </c>
      <c r="H8209" t="s">
        <v>2320</v>
      </c>
      <c r="I8209" t="s">
        <v>18</v>
      </c>
      <c r="J8209" t="s">
        <v>18</v>
      </c>
      <c r="K8209" t="s">
        <v>18</v>
      </c>
      <c r="L8209" t="s">
        <v>1697</v>
      </c>
      <c r="M8209" t="s">
        <v>20</v>
      </c>
      <c r="N8209" t="s">
        <v>21</v>
      </c>
      <c r="O8209" t="str">
        <f t="shared" si="128"/>
        <v>Feb</v>
      </c>
    </row>
    <row r="8210" spans="1:15" x14ac:dyDescent="0.3">
      <c r="A8210" s="1">
        <v>43135</v>
      </c>
      <c r="B8210">
        <v>34</v>
      </c>
      <c r="C8210">
        <v>7</v>
      </c>
      <c r="D8210">
        <v>-12</v>
      </c>
      <c r="E8210">
        <v>54</v>
      </c>
      <c r="F8210" t="s">
        <v>105</v>
      </c>
      <c r="G8210" t="s">
        <v>791</v>
      </c>
      <c r="H8210" t="s">
        <v>1707</v>
      </c>
      <c r="I8210" t="s">
        <v>18</v>
      </c>
      <c r="J8210" t="s">
        <v>18</v>
      </c>
      <c r="K8210" t="s">
        <v>18</v>
      </c>
      <c r="L8210" t="s">
        <v>1697</v>
      </c>
      <c r="M8210" t="s">
        <v>20</v>
      </c>
      <c r="N8210" t="s">
        <v>21</v>
      </c>
      <c r="O8210" t="str">
        <f t="shared" si="128"/>
        <v>Feb</v>
      </c>
    </row>
    <row r="8211" spans="1:15" x14ac:dyDescent="0.3">
      <c r="A8211" s="1">
        <v>43138</v>
      </c>
      <c r="B8211">
        <v>34</v>
      </c>
      <c r="C8211">
        <v>4</v>
      </c>
      <c r="D8211">
        <v>-13</v>
      </c>
      <c r="E8211">
        <v>54</v>
      </c>
      <c r="F8211" t="s">
        <v>71</v>
      </c>
      <c r="G8211" t="s">
        <v>1805</v>
      </c>
      <c r="H8211" t="s">
        <v>2059</v>
      </c>
      <c r="I8211" t="s">
        <v>18</v>
      </c>
      <c r="J8211" t="s">
        <v>18</v>
      </c>
      <c r="K8211" t="s">
        <v>18</v>
      </c>
      <c r="L8211" t="s">
        <v>1697</v>
      </c>
      <c r="M8211" t="s">
        <v>20</v>
      </c>
      <c r="N8211" t="s">
        <v>21</v>
      </c>
      <c r="O8211" t="str">
        <f t="shared" si="128"/>
        <v>Feb</v>
      </c>
    </row>
    <row r="8212" spans="1:15" x14ac:dyDescent="0.3">
      <c r="A8212" s="1">
        <v>43125</v>
      </c>
      <c r="B8212">
        <v>34</v>
      </c>
      <c r="C8212">
        <v>5</v>
      </c>
      <c r="D8212">
        <v>-16</v>
      </c>
      <c r="E8212">
        <v>37</v>
      </c>
      <c r="F8212" t="s">
        <v>60</v>
      </c>
      <c r="G8212" t="s">
        <v>27</v>
      </c>
      <c r="H8212" t="s">
        <v>2636</v>
      </c>
      <c r="I8212" t="s">
        <v>18</v>
      </c>
      <c r="J8212" t="s">
        <v>18</v>
      </c>
      <c r="K8212" t="s">
        <v>71</v>
      </c>
      <c r="L8212" t="s">
        <v>1697</v>
      </c>
      <c r="M8212" t="s">
        <v>20</v>
      </c>
      <c r="N8212" t="s">
        <v>21</v>
      </c>
      <c r="O8212" t="str">
        <f t="shared" si="128"/>
        <v>Jan</v>
      </c>
    </row>
    <row r="8213" spans="1:15" x14ac:dyDescent="0.3">
      <c r="A8213" s="1">
        <v>43124</v>
      </c>
      <c r="B8213">
        <v>34</v>
      </c>
      <c r="C8213">
        <v>5</v>
      </c>
      <c r="D8213">
        <v>-16</v>
      </c>
      <c r="E8213">
        <v>29</v>
      </c>
      <c r="F8213" t="s">
        <v>246</v>
      </c>
      <c r="G8213" t="s">
        <v>27</v>
      </c>
      <c r="H8213" t="s">
        <v>2546</v>
      </c>
      <c r="I8213" t="s">
        <v>18</v>
      </c>
      <c r="J8213" t="s">
        <v>18</v>
      </c>
      <c r="K8213" t="s">
        <v>207</v>
      </c>
      <c r="L8213" t="s">
        <v>1697</v>
      </c>
      <c r="M8213" t="s">
        <v>20</v>
      </c>
      <c r="N8213" t="s">
        <v>21</v>
      </c>
      <c r="O8213" t="str">
        <f t="shared" si="128"/>
        <v>Jan</v>
      </c>
    </row>
    <row r="8214" spans="1:15" x14ac:dyDescent="0.3">
      <c r="A8214" s="1">
        <v>43378</v>
      </c>
      <c r="B8214">
        <v>33</v>
      </c>
      <c r="C8214">
        <v>10</v>
      </c>
      <c r="D8214">
        <v>16</v>
      </c>
      <c r="E8214">
        <v>89</v>
      </c>
      <c r="F8214" t="s">
        <v>90</v>
      </c>
      <c r="G8214" t="s">
        <v>933</v>
      </c>
      <c r="H8214" t="s">
        <v>217</v>
      </c>
      <c r="I8214" t="s">
        <v>252</v>
      </c>
      <c r="J8214" t="s">
        <v>78</v>
      </c>
      <c r="K8214" t="s">
        <v>18</v>
      </c>
      <c r="L8214" t="s">
        <v>48</v>
      </c>
      <c r="M8214" t="s">
        <v>20</v>
      </c>
      <c r="N8214" t="s">
        <v>21</v>
      </c>
      <c r="O8214" t="str">
        <f t="shared" si="128"/>
        <v>Oct</v>
      </c>
    </row>
    <row r="8215" spans="1:15" x14ac:dyDescent="0.3">
      <c r="A8215" s="1">
        <v>43160</v>
      </c>
      <c r="B8215">
        <v>33</v>
      </c>
      <c r="C8215">
        <v>6</v>
      </c>
      <c r="D8215">
        <v>3</v>
      </c>
      <c r="E8215">
        <v>96</v>
      </c>
      <c r="F8215" t="s">
        <v>60</v>
      </c>
      <c r="G8215" t="s">
        <v>1788</v>
      </c>
      <c r="H8215" t="s">
        <v>84</v>
      </c>
      <c r="I8215" t="s">
        <v>18</v>
      </c>
      <c r="J8215" t="s">
        <v>307</v>
      </c>
      <c r="K8215" t="s">
        <v>18</v>
      </c>
      <c r="L8215" t="s">
        <v>59</v>
      </c>
      <c r="M8215" t="s">
        <v>12</v>
      </c>
      <c r="N8215" t="s">
        <v>21</v>
      </c>
      <c r="O8215" t="str">
        <f t="shared" si="128"/>
        <v>Mar</v>
      </c>
    </row>
    <row r="8216" spans="1:15" x14ac:dyDescent="0.3">
      <c r="A8216" s="1">
        <v>43428</v>
      </c>
      <c r="B8216">
        <v>33</v>
      </c>
      <c r="C8216">
        <v>8</v>
      </c>
      <c r="D8216">
        <v>0</v>
      </c>
      <c r="E8216">
        <v>96</v>
      </c>
      <c r="F8216" t="s">
        <v>30</v>
      </c>
      <c r="G8216" t="s">
        <v>2637</v>
      </c>
      <c r="H8216" t="s">
        <v>829</v>
      </c>
      <c r="I8216" t="s">
        <v>18</v>
      </c>
      <c r="J8216" t="s">
        <v>18</v>
      </c>
      <c r="K8216" t="s">
        <v>626</v>
      </c>
      <c r="L8216" t="s">
        <v>48</v>
      </c>
      <c r="M8216" t="s">
        <v>20</v>
      </c>
      <c r="N8216" t="s">
        <v>21</v>
      </c>
      <c r="O8216" t="str">
        <f t="shared" si="128"/>
        <v>Nov</v>
      </c>
    </row>
    <row r="8217" spans="1:15" x14ac:dyDescent="0.3">
      <c r="A8217" s="1">
        <v>43134</v>
      </c>
      <c r="B8217">
        <v>33</v>
      </c>
      <c r="C8217">
        <v>6</v>
      </c>
      <c r="D8217">
        <v>-8</v>
      </c>
      <c r="E8217">
        <v>57</v>
      </c>
      <c r="F8217" t="s">
        <v>500</v>
      </c>
      <c r="G8217" t="s">
        <v>204</v>
      </c>
      <c r="H8217" t="s">
        <v>2131</v>
      </c>
      <c r="I8217" t="s">
        <v>18</v>
      </c>
      <c r="J8217" t="s">
        <v>307</v>
      </c>
      <c r="K8217" t="s">
        <v>72</v>
      </c>
      <c r="L8217" t="s">
        <v>1697</v>
      </c>
      <c r="M8217" t="s">
        <v>20</v>
      </c>
      <c r="N8217" t="s">
        <v>21</v>
      </c>
      <c r="O8217" t="str">
        <f t="shared" si="128"/>
        <v>Feb</v>
      </c>
    </row>
    <row r="8218" spans="1:15" x14ac:dyDescent="0.3">
      <c r="A8218" s="1">
        <v>43143</v>
      </c>
      <c r="B8218">
        <v>33</v>
      </c>
      <c r="C8218">
        <v>4</v>
      </c>
      <c r="D8218">
        <v>-9</v>
      </c>
      <c r="E8218">
        <v>31</v>
      </c>
      <c r="F8218" t="s">
        <v>94</v>
      </c>
      <c r="G8218" t="s">
        <v>27</v>
      </c>
      <c r="H8218" t="s">
        <v>2139</v>
      </c>
      <c r="I8218" t="s">
        <v>18</v>
      </c>
      <c r="J8218" t="s">
        <v>18</v>
      </c>
      <c r="K8218" t="s">
        <v>18</v>
      </c>
      <c r="L8218" t="s">
        <v>1697</v>
      </c>
      <c r="M8218" t="s">
        <v>20</v>
      </c>
      <c r="N8218" t="s">
        <v>21</v>
      </c>
      <c r="O8218" t="str">
        <f t="shared" si="128"/>
        <v>Feb</v>
      </c>
    </row>
    <row r="8219" spans="1:15" x14ac:dyDescent="0.3">
      <c r="A8219" s="1">
        <v>43136</v>
      </c>
      <c r="B8219">
        <v>33</v>
      </c>
      <c r="C8219">
        <v>3</v>
      </c>
      <c r="D8219">
        <v>-11</v>
      </c>
      <c r="E8219">
        <v>54</v>
      </c>
      <c r="F8219" t="s">
        <v>169</v>
      </c>
      <c r="G8219" t="s">
        <v>27</v>
      </c>
      <c r="H8219" t="s">
        <v>2234</v>
      </c>
      <c r="I8219" t="s">
        <v>18</v>
      </c>
      <c r="J8219" t="s">
        <v>18</v>
      </c>
      <c r="K8219" t="s">
        <v>18</v>
      </c>
      <c r="L8219" t="s">
        <v>1697</v>
      </c>
      <c r="M8219" t="s">
        <v>20</v>
      </c>
      <c r="N8219" t="s">
        <v>21</v>
      </c>
      <c r="O8219" t="str">
        <f t="shared" si="128"/>
        <v>Feb</v>
      </c>
    </row>
    <row r="8220" spans="1:15" x14ac:dyDescent="0.3">
      <c r="A8220" s="1">
        <v>43130</v>
      </c>
      <c r="B8220">
        <v>33</v>
      </c>
      <c r="C8220">
        <v>4</v>
      </c>
      <c r="D8220">
        <v>-11</v>
      </c>
      <c r="E8220">
        <v>50</v>
      </c>
      <c r="F8220" t="s">
        <v>166</v>
      </c>
      <c r="G8220" t="s">
        <v>244</v>
      </c>
      <c r="H8220" t="s">
        <v>2161</v>
      </c>
      <c r="I8220" t="s">
        <v>18</v>
      </c>
      <c r="J8220" t="s">
        <v>18</v>
      </c>
      <c r="K8220" t="s">
        <v>18</v>
      </c>
      <c r="L8220" t="s">
        <v>1697</v>
      </c>
      <c r="M8220" t="s">
        <v>20</v>
      </c>
      <c r="N8220" t="s">
        <v>21</v>
      </c>
      <c r="O8220" t="str">
        <f t="shared" si="128"/>
        <v>Jan</v>
      </c>
    </row>
    <row r="8221" spans="1:15" x14ac:dyDescent="0.3">
      <c r="A8221" s="1">
        <v>43111</v>
      </c>
      <c r="B8221">
        <v>33</v>
      </c>
      <c r="C8221">
        <v>4</v>
      </c>
      <c r="D8221">
        <v>-12</v>
      </c>
      <c r="E8221">
        <v>57</v>
      </c>
      <c r="F8221" t="s">
        <v>92</v>
      </c>
      <c r="G8221" t="s">
        <v>394</v>
      </c>
      <c r="H8221" t="s">
        <v>2092</v>
      </c>
      <c r="I8221" t="s">
        <v>18</v>
      </c>
      <c r="J8221" t="s">
        <v>18</v>
      </c>
      <c r="K8221" t="s">
        <v>18</v>
      </c>
      <c r="L8221" t="s">
        <v>1697</v>
      </c>
      <c r="M8221" t="s">
        <v>20</v>
      </c>
      <c r="N8221" t="s">
        <v>21</v>
      </c>
      <c r="O8221" t="str">
        <f t="shared" si="128"/>
        <v>Jan</v>
      </c>
    </row>
    <row r="8222" spans="1:15" x14ac:dyDescent="0.3">
      <c r="A8222" s="1">
        <v>43127</v>
      </c>
      <c r="B8222">
        <v>33</v>
      </c>
      <c r="C8222">
        <v>6</v>
      </c>
      <c r="D8222">
        <v>-15</v>
      </c>
      <c r="E8222">
        <v>47</v>
      </c>
      <c r="F8222" t="s">
        <v>71</v>
      </c>
      <c r="G8222" t="s">
        <v>1433</v>
      </c>
      <c r="H8222" t="s">
        <v>2633</v>
      </c>
      <c r="I8222" t="s">
        <v>18</v>
      </c>
      <c r="J8222" t="s">
        <v>18</v>
      </c>
      <c r="K8222" t="s">
        <v>72</v>
      </c>
      <c r="L8222" t="s">
        <v>1697</v>
      </c>
      <c r="M8222" t="s">
        <v>20</v>
      </c>
      <c r="N8222" t="s">
        <v>21</v>
      </c>
      <c r="O8222" t="str">
        <f t="shared" si="128"/>
        <v>Jan</v>
      </c>
    </row>
    <row r="8223" spans="1:15" x14ac:dyDescent="0.3">
      <c r="A8223" s="1">
        <v>43243</v>
      </c>
      <c r="B8223">
        <v>32</v>
      </c>
      <c r="C8223">
        <v>0</v>
      </c>
      <c r="D8223">
        <v>16</v>
      </c>
      <c r="E8223">
        <v>97</v>
      </c>
      <c r="F8223" t="s">
        <v>84</v>
      </c>
      <c r="G8223" t="s">
        <v>2519</v>
      </c>
      <c r="H8223" t="s">
        <v>361</v>
      </c>
      <c r="I8223" t="s">
        <v>18</v>
      </c>
      <c r="J8223" t="s">
        <v>94</v>
      </c>
      <c r="K8223" t="s">
        <v>18</v>
      </c>
      <c r="L8223" t="s">
        <v>59</v>
      </c>
      <c r="M8223" t="s">
        <v>20</v>
      </c>
      <c r="N8223" t="s">
        <v>21</v>
      </c>
      <c r="O8223" t="str">
        <f t="shared" si="128"/>
        <v>May</v>
      </c>
    </row>
    <row r="8224" spans="1:15" x14ac:dyDescent="0.3">
      <c r="A8224" s="1">
        <v>43378</v>
      </c>
      <c r="B8224">
        <v>32</v>
      </c>
      <c r="C8224">
        <v>21</v>
      </c>
      <c r="D8224">
        <v>16</v>
      </c>
      <c r="E8224">
        <v>96</v>
      </c>
      <c r="F8224" t="s">
        <v>41</v>
      </c>
      <c r="G8224" t="s">
        <v>1652</v>
      </c>
      <c r="H8224" t="s">
        <v>51</v>
      </c>
      <c r="I8224" t="s">
        <v>18</v>
      </c>
      <c r="J8224" t="s">
        <v>78</v>
      </c>
      <c r="K8224" t="s">
        <v>18</v>
      </c>
      <c r="L8224" t="s">
        <v>48</v>
      </c>
      <c r="M8224" t="s">
        <v>20</v>
      </c>
      <c r="N8224" t="s">
        <v>21</v>
      </c>
      <c r="O8224" t="str">
        <f t="shared" si="128"/>
        <v>Oct</v>
      </c>
    </row>
    <row r="8225" spans="1:15" x14ac:dyDescent="0.3">
      <c r="A8225" s="1">
        <v>43212</v>
      </c>
      <c r="B8225">
        <v>32</v>
      </c>
      <c r="C8225">
        <v>19</v>
      </c>
      <c r="D8225">
        <v>15</v>
      </c>
      <c r="E8225">
        <v>64</v>
      </c>
      <c r="F8225" t="s">
        <v>141</v>
      </c>
      <c r="G8225" t="s">
        <v>2367</v>
      </c>
      <c r="H8225" t="s">
        <v>360</v>
      </c>
      <c r="I8225" t="s">
        <v>393</v>
      </c>
      <c r="J8225" t="s">
        <v>197</v>
      </c>
      <c r="K8225" t="s">
        <v>18</v>
      </c>
      <c r="L8225" t="s">
        <v>59</v>
      </c>
      <c r="M8225" t="s">
        <v>20</v>
      </c>
      <c r="N8225" t="s">
        <v>21</v>
      </c>
      <c r="O8225" t="str">
        <f t="shared" si="128"/>
        <v>Apr</v>
      </c>
    </row>
    <row r="8226" spans="1:15" x14ac:dyDescent="0.3">
      <c r="A8226" s="1">
        <v>43174</v>
      </c>
      <c r="B8226">
        <v>32</v>
      </c>
      <c r="C8226">
        <v>9</v>
      </c>
      <c r="D8226">
        <v>14</v>
      </c>
      <c r="E8226">
        <v>98</v>
      </c>
      <c r="F8226" t="s">
        <v>45</v>
      </c>
      <c r="G8226" t="s">
        <v>2247</v>
      </c>
      <c r="H8226" t="s">
        <v>405</v>
      </c>
      <c r="I8226" t="s">
        <v>211</v>
      </c>
      <c r="J8226" t="s">
        <v>238</v>
      </c>
      <c r="K8226" t="s">
        <v>18</v>
      </c>
      <c r="L8226" t="s">
        <v>59</v>
      </c>
      <c r="M8226" t="s">
        <v>20</v>
      </c>
      <c r="N8226" t="s">
        <v>21</v>
      </c>
      <c r="O8226" t="str">
        <f t="shared" si="128"/>
        <v>Mar</v>
      </c>
    </row>
    <row r="8227" spans="1:15" x14ac:dyDescent="0.3">
      <c r="A8227" s="1">
        <v>43072</v>
      </c>
      <c r="B8227">
        <v>32</v>
      </c>
      <c r="C8227">
        <v>5</v>
      </c>
      <c r="D8227">
        <v>4</v>
      </c>
      <c r="E8227">
        <v>75</v>
      </c>
      <c r="F8227" t="s">
        <v>34</v>
      </c>
      <c r="G8227" t="s">
        <v>1945</v>
      </c>
      <c r="H8227" t="s">
        <v>829</v>
      </c>
      <c r="I8227" t="s">
        <v>18</v>
      </c>
      <c r="J8227" t="s">
        <v>18</v>
      </c>
      <c r="K8227" t="s">
        <v>18</v>
      </c>
      <c r="L8227" t="s">
        <v>1697</v>
      </c>
      <c r="M8227" t="s">
        <v>20</v>
      </c>
      <c r="N8227" t="s">
        <v>21</v>
      </c>
      <c r="O8227" t="str">
        <f t="shared" si="128"/>
        <v>Dec</v>
      </c>
    </row>
    <row r="8228" spans="1:15" x14ac:dyDescent="0.3">
      <c r="A8228" s="1">
        <v>43167</v>
      </c>
      <c r="B8228">
        <v>32</v>
      </c>
      <c r="C8228">
        <v>6</v>
      </c>
      <c r="D8228">
        <v>3</v>
      </c>
      <c r="E8228">
        <v>89</v>
      </c>
      <c r="F8228" t="s">
        <v>344</v>
      </c>
      <c r="G8228" t="s">
        <v>2308</v>
      </c>
      <c r="H8228" t="s">
        <v>53</v>
      </c>
      <c r="I8228" t="s">
        <v>18</v>
      </c>
      <c r="J8228" t="s">
        <v>78</v>
      </c>
      <c r="K8228" t="s">
        <v>18</v>
      </c>
      <c r="L8228" t="s">
        <v>59</v>
      </c>
      <c r="M8228" t="s">
        <v>20</v>
      </c>
      <c r="N8228" t="s">
        <v>21</v>
      </c>
      <c r="O8228" t="str">
        <f t="shared" si="128"/>
        <v>Mar</v>
      </c>
    </row>
    <row r="8229" spans="1:15" x14ac:dyDescent="0.3">
      <c r="A8229" s="1">
        <v>43154</v>
      </c>
      <c r="B8229">
        <v>32</v>
      </c>
      <c r="C8229">
        <v>3</v>
      </c>
      <c r="D8229">
        <v>1</v>
      </c>
      <c r="E8229">
        <v>97</v>
      </c>
      <c r="F8229" t="s">
        <v>166</v>
      </c>
      <c r="G8229" t="s">
        <v>2564</v>
      </c>
      <c r="H8229" t="s">
        <v>307</v>
      </c>
      <c r="I8229" t="s">
        <v>18</v>
      </c>
      <c r="J8229" t="s">
        <v>246</v>
      </c>
      <c r="K8229" t="s">
        <v>314</v>
      </c>
      <c r="L8229" t="s">
        <v>1697</v>
      </c>
      <c r="M8229" t="s">
        <v>20</v>
      </c>
      <c r="N8229" t="s">
        <v>21</v>
      </c>
      <c r="O8229" t="str">
        <f t="shared" si="128"/>
        <v>Feb</v>
      </c>
    </row>
    <row r="8230" spans="1:15" x14ac:dyDescent="0.3">
      <c r="A8230" s="1">
        <v>43100</v>
      </c>
      <c r="B8230">
        <v>32</v>
      </c>
      <c r="C8230">
        <v>4</v>
      </c>
      <c r="D8230">
        <v>0</v>
      </c>
      <c r="E8230">
        <v>87</v>
      </c>
      <c r="F8230" t="s">
        <v>94</v>
      </c>
      <c r="G8230" t="s">
        <v>2318</v>
      </c>
      <c r="H8230" t="s">
        <v>1353</v>
      </c>
      <c r="I8230" t="s">
        <v>18</v>
      </c>
      <c r="J8230" t="s">
        <v>18</v>
      </c>
      <c r="K8230" t="s">
        <v>166</v>
      </c>
      <c r="L8230" t="s">
        <v>1697</v>
      </c>
      <c r="M8230" t="s">
        <v>12</v>
      </c>
      <c r="N8230" t="s">
        <v>21</v>
      </c>
      <c r="O8230" t="str">
        <f t="shared" si="128"/>
        <v>Dec</v>
      </c>
    </row>
    <row r="8231" spans="1:15" x14ac:dyDescent="0.3">
      <c r="A8231" s="1">
        <v>43146</v>
      </c>
      <c r="B8231">
        <v>32</v>
      </c>
      <c r="C8231">
        <v>5</v>
      </c>
      <c r="D8231">
        <v>-2</v>
      </c>
      <c r="E8231">
        <v>33</v>
      </c>
      <c r="F8231" t="s">
        <v>30</v>
      </c>
      <c r="G8231" t="s">
        <v>27</v>
      </c>
      <c r="H8231" t="s">
        <v>2268</v>
      </c>
      <c r="I8231" t="s">
        <v>18</v>
      </c>
      <c r="J8231" t="s">
        <v>18</v>
      </c>
      <c r="K8231" t="s">
        <v>18</v>
      </c>
      <c r="L8231" t="s">
        <v>1697</v>
      </c>
      <c r="M8231" t="s">
        <v>12</v>
      </c>
      <c r="N8231" t="s">
        <v>21</v>
      </c>
      <c r="O8231" t="str">
        <f t="shared" si="128"/>
        <v>Feb</v>
      </c>
    </row>
    <row r="8232" spans="1:15" x14ac:dyDescent="0.3">
      <c r="A8232" s="1">
        <v>43121</v>
      </c>
      <c r="B8232">
        <v>32</v>
      </c>
      <c r="C8232">
        <v>5</v>
      </c>
      <c r="D8232">
        <v>-3</v>
      </c>
      <c r="E8232">
        <v>49</v>
      </c>
      <c r="F8232" t="s">
        <v>45</v>
      </c>
      <c r="G8232" t="s">
        <v>1923</v>
      </c>
      <c r="H8232" t="s">
        <v>2060</v>
      </c>
      <c r="I8232" t="s">
        <v>18</v>
      </c>
      <c r="J8232" t="s">
        <v>18</v>
      </c>
      <c r="K8232" t="s">
        <v>18</v>
      </c>
      <c r="L8232" t="s">
        <v>1697</v>
      </c>
      <c r="M8232" t="s">
        <v>20</v>
      </c>
      <c r="N8232" t="s">
        <v>21</v>
      </c>
      <c r="O8232" t="str">
        <f t="shared" si="128"/>
        <v>Jan</v>
      </c>
    </row>
    <row r="8233" spans="1:15" x14ac:dyDescent="0.3">
      <c r="A8233" s="1">
        <v>43094</v>
      </c>
      <c r="B8233">
        <v>32</v>
      </c>
      <c r="C8233">
        <v>5</v>
      </c>
      <c r="D8233">
        <v>-4</v>
      </c>
      <c r="E8233">
        <v>51</v>
      </c>
      <c r="F8233" t="s">
        <v>82</v>
      </c>
      <c r="G8233" t="s">
        <v>27</v>
      </c>
      <c r="H8233" t="s">
        <v>1026</v>
      </c>
      <c r="I8233" t="s">
        <v>18</v>
      </c>
      <c r="J8233" t="s">
        <v>18</v>
      </c>
      <c r="K8233" t="s">
        <v>18</v>
      </c>
      <c r="L8233" t="s">
        <v>1697</v>
      </c>
      <c r="M8233" t="s">
        <v>12</v>
      </c>
      <c r="N8233" t="s">
        <v>21</v>
      </c>
      <c r="O8233" t="str">
        <f t="shared" si="128"/>
        <v>Dec</v>
      </c>
    </row>
    <row r="8234" spans="1:15" x14ac:dyDescent="0.3">
      <c r="A8234" s="1">
        <v>43087</v>
      </c>
      <c r="B8234">
        <v>32</v>
      </c>
      <c r="C8234">
        <v>3</v>
      </c>
      <c r="D8234">
        <v>-5</v>
      </c>
      <c r="E8234">
        <v>76</v>
      </c>
      <c r="F8234" t="s">
        <v>70</v>
      </c>
      <c r="G8234" t="s">
        <v>2173</v>
      </c>
      <c r="H8234" t="s">
        <v>1309</v>
      </c>
      <c r="I8234" t="s">
        <v>18</v>
      </c>
      <c r="J8234" t="s">
        <v>72</v>
      </c>
      <c r="K8234" t="s">
        <v>197</v>
      </c>
      <c r="L8234" t="s">
        <v>1697</v>
      </c>
      <c r="M8234" t="s">
        <v>20</v>
      </c>
      <c r="N8234" t="s">
        <v>21</v>
      </c>
      <c r="O8234" t="str">
        <f t="shared" si="128"/>
        <v>Dec</v>
      </c>
    </row>
    <row r="8235" spans="1:15" x14ac:dyDescent="0.3">
      <c r="A8235" s="1">
        <v>43137</v>
      </c>
      <c r="B8235">
        <v>32</v>
      </c>
      <c r="C8235">
        <v>4</v>
      </c>
      <c r="D8235">
        <v>-12</v>
      </c>
      <c r="E8235">
        <v>36</v>
      </c>
      <c r="F8235" t="s">
        <v>60</v>
      </c>
      <c r="G8235" t="s">
        <v>35</v>
      </c>
      <c r="H8235" t="s">
        <v>2633</v>
      </c>
      <c r="I8235" t="s">
        <v>18</v>
      </c>
      <c r="J8235" t="s">
        <v>18</v>
      </c>
      <c r="K8235" t="s">
        <v>18</v>
      </c>
      <c r="L8235" t="s">
        <v>1697</v>
      </c>
      <c r="M8235" t="s">
        <v>20</v>
      </c>
      <c r="N8235" t="s">
        <v>21</v>
      </c>
      <c r="O8235" t="str">
        <f t="shared" si="128"/>
        <v>Feb</v>
      </c>
    </row>
    <row r="8236" spans="1:15" x14ac:dyDescent="0.3">
      <c r="A8236" s="1">
        <v>43124</v>
      </c>
      <c r="B8236">
        <v>32</v>
      </c>
      <c r="C8236">
        <v>3</v>
      </c>
      <c r="D8236">
        <v>-15</v>
      </c>
      <c r="E8236">
        <v>30</v>
      </c>
      <c r="F8236" t="s">
        <v>37</v>
      </c>
      <c r="G8236" t="s">
        <v>27</v>
      </c>
      <c r="H8236" t="s">
        <v>2571</v>
      </c>
      <c r="I8236" t="s">
        <v>18</v>
      </c>
      <c r="J8236" t="s">
        <v>18</v>
      </c>
      <c r="K8236" t="s">
        <v>207</v>
      </c>
      <c r="L8236" t="s">
        <v>1697</v>
      </c>
      <c r="M8236" t="s">
        <v>20</v>
      </c>
      <c r="N8236" t="s">
        <v>21</v>
      </c>
      <c r="O8236" t="str">
        <f t="shared" si="128"/>
        <v>Jan</v>
      </c>
    </row>
    <row r="8237" spans="1:15" x14ac:dyDescent="0.3">
      <c r="A8237" s="1">
        <v>43125</v>
      </c>
      <c r="B8237">
        <v>32</v>
      </c>
      <c r="C8237">
        <v>3</v>
      </c>
      <c r="D8237">
        <v>-16</v>
      </c>
      <c r="E8237">
        <v>40</v>
      </c>
      <c r="F8237" t="s">
        <v>34</v>
      </c>
      <c r="G8237" t="s">
        <v>27</v>
      </c>
      <c r="H8237" t="s">
        <v>2638</v>
      </c>
      <c r="I8237" t="s">
        <v>18</v>
      </c>
      <c r="J8237" t="s">
        <v>18</v>
      </c>
      <c r="K8237" t="s">
        <v>71</v>
      </c>
      <c r="L8237" t="s">
        <v>1697</v>
      </c>
      <c r="M8237" t="s">
        <v>20</v>
      </c>
      <c r="N8237" t="s">
        <v>21</v>
      </c>
      <c r="O8237" t="str">
        <f t="shared" si="128"/>
        <v>Jan</v>
      </c>
    </row>
    <row r="8238" spans="1:15" x14ac:dyDescent="0.3">
      <c r="A8238" s="1">
        <v>43340</v>
      </c>
      <c r="B8238">
        <v>31</v>
      </c>
      <c r="C8238">
        <v>13</v>
      </c>
      <c r="D8238">
        <v>25</v>
      </c>
      <c r="E8238">
        <v>97</v>
      </c>
      <c r="F8238" t="s">
        <v>197</v>
      </c>
      <c r="G8238" t="s">
        <v>1872</v>
      </c>
      <c r="H8238" t="s">
        <v>346</v>
      </c>
      <c r="I8238" t="s">
        <v>200</v>
      </c>
      <c r="J8238" t="s">
        <v>533</v>
      </c>
      <c r="K8238" t="s">
        <v>18</v>
      </c>
      <c r="L8238" t="s">
        <v>19</v>
      </c>
      <c r="M8238" t="s">
        <v>20</v>
      </c>
      <c r="N8238" t="s">
        <v>21</v>
      </c>
      <c r="O8238" t="str">
        <f t="shared" si="128"/>
        <v>Aug</v>
      </c>
    </row>
    <row r="8239" spans="1:15" x14ac:dyDescent="0.3">
      <c r="A8239" s="1">
        <v>43195</v>
      </c>
      <c r="B8239">
        <v>31</v>
      </c>
      <c r="C8239">
        <v>16</v>
      </c>
      <c r="D8239">
        <v>8</v>
      </c>
      <c r="E8239">
        <v>96</v>
      </c>
      <c r="F8239" t="s">
        <v>78</v>
      </c>
      <c r="G8239" t="s">
        <v>1745</v>
      </c>
      <c r="H8239" t="s">
        <v>88</v>
      </c>
      <c r="I8239" t="s">
        <v>161</v>
      </c>
      <c r="J8239" t="s">
        <v>70</v>
      </c>
      <c r="K8239" t="s">
        <v>18</v>
      </c>
      <c r="L8239" t="s">
        <v>59</v>
      </c>
      <c r="M8239" t="s">
        <v>20</v>
      </c>
      <c r="N8239" t="s">
        <v>21</v>
      </c>
      <c r="O8239" t="str">
        <f t="shared" si="128"/>
        <v>Apr</v>
      </c>
    </row>
    <row r="8240" spans="1:15" x14ac:dyDescent="0.3">
      <c r="A8240" s="1">
        <v>43079</v>
      </c>
      <c r="B8240">
        <v>31</v>
      </c>
      <c r="C8240">
        <v>9</v>
      </c>
      <c r="D8240">
        <v>0</v>
      </c>
      <c r="E8240">
        <v>90</v>
      </c>
      <c r="F8240" t="s">
        <v>70</v>
      </c>
      <c r="G8240" t="s">
        <v>2639</v>
      </c>
      <c r="H8240" t="s">
        <v>840</v>
      </c>
      <c r="I8240" t="s">
        <v>18</v>
      </c>
      <c r="J8240" t="s">
        <v>64</v>
      </c>
      <c r="K8240" t="s">
        <v>538</v>
      </c>
      <c r="L8240" t="s">
        <v>1697</v>
      </c>
      <c r="M8240" t="s">
        <v>20</v>
      </c>
      <c r="N8240" t="s">
        <v>21</v>
      </c>
      <c r="O8240" t="str">
        <f t="shared" si="128"/>
        <v>Dec</v>
      </c>
    </row>
    <row r="8241" spans="1:15" x14ac:dyDescent="0.3">
      <c r="A8241" s="1">
        <v>43122</v>
      </c>
      <c r="B8241">
        <v>31</v>
      </c>
      <c r="C8241">
        <v>4</v>
      </c>
      <c r="D8241">
        <v>0</v>
      </c>
      <c r="E8241">
        <v>32</v>
      </c>
      <c r="F8241" t="s">
        <v>307</v>
      </c>
      <c r="G8241" t="s">
        <v>27</v>
      </c>
      <c r="H8241" t="s">
        <v>1622</v>
      </c>
      <c r="I8241" t="s">
        <v>18</v>
      </c>
      <c r="J8241" t="s">
        <v>18</v>
      </c>
      <c r="K8241" t="s">
        <v>18</v>
      </c>
      <c r="L8241" t="s">
        <v>1697</v>
      </c>
      <c r="M8241" t="s">
        <v>20</v>
      </c>
      <c r="N8241" t="s">
        <v>21</v>
      </c>
      <c r="O8241" t="str">
        <f t="shared" si="128"/>
        <v>Jan</v>
      </c>
    </row>
    <row r="8242" spans="1:15" x14ac:dyDescent="0.3">
      <c r="A8242" s="1">
        <v>43102</v>
      </c>
      <c r="B8242">
        <v>31</v>
      </c>
      <c r="C8242">
        <v>4</v>
      </c>
      <c r="D8242">
        <v>-3</v>
      </c>
      <c r="E8242">
        <v>67</v>
      </c>
      <c r="F8242" t="s">
        <v>197</v>
      </c>
      <c r="G8242" t="s">
        <v>1124</v>
      </c>
      <c r="H8242" t="s">
        <v>1278</v>
      </c>
      <c r="I8242" t="s">
        <v>18</v>
      </c>
      <c r="J8242" t="s">
        <v>18</v>
      </c>
      <c r="K8242" t="s">
        <v>18</v>
      </c>
      <c r="L8242" t="s">
        <v>1697</v>
      </c>
      <c r="M8242" t="s">
        <v>20</v>
      </c>
      <c r="N8242" t="s">
        <v>21</v>
      </c>
      <c r="O8242" t="str">
        <f t="shared" si="128"/>
        <v>Jan</v>
      </c>
    </row>
    <row r="8243" spans="1:15" x14ac:dyDescent="0.3">
      <c r="A8243" s="1">
        <v>43134</v>
      </c>
      <c r="B8243">
        <v>31</v>
      </c>
      <c r="C8243">
        <v>5</v>
      </c>
      <c r="D8243">
        <v>-6</v>
      </c>
      <c r="E8243">
        <v>65</v>
      </c>
      <c r="F8243" t="s">
        <v>160</v>
      </c>
      <c r="G8243" t="s">
        <v>1949</v>
      </c>
      <c r="H8243" t="s">
        <v>2060</v>
      </c>
      <c r="I8243" t="s">
        <v>18</v>
      </c>
      <c r="J8243" t="s">
        <v>18</v>
      </c>
      <c r="K8243" t="s">
        <v>72</v>
      </c>
      <c r="L8243" t="s">
        <v>1697</v>
      </c>
      <c r="M8243" t="s">
        <v>20</v>
      </c>
      <c r="N8243" t="s">
        <v>21</v>
      </c>
      <c r="O8243" t="str">
        <f t="shared" si="128"/>
        <v>Feb</v>
      </c>
    </row>
    <row r="8244" spans="1:15" x14ac:dyDescent="0.3">
      <c r="A8244" s="1">
        <v>43110</v>
      </c>
      <c r="B8244">
        <v>31</v>
      </c>
      <c r="C8244">
        <v>4</v>
      </c>
      <c r="D8244">
        <v>-7</v>
      </c>
      <c r="E8244">
        <v>72</v>
      </c>
      <c r="F8244" t="s">
        <v>41</v>
      </c>
      <c r="G8244" t="s">
        <v>27</v>
      </c>
      <c r="H8244" t="s">
        <v>1261</v>
      </c>
      <c r="I8244" t="s">
        <v>18</v>
      </c>
      <c r="J8244" t="s">
        <v>18</v>
      </c>
      <c r="K8244" t="s">
        <v>83</v>
      </c>
      <c r="L8244" t="s">
        <v>1697</v>
      </c>
      <c r="M8244" t="s">
        <v>20</v>
      </c>
      <c r="N8244" t="s">
        <v>21</v>
      </c>
      <c r="O8244" t="str">
        <f t="shared" si="128"/>
        <v>Jan</v>
      </c>
    </row>
    <row r="8245" spans="1:15" x14ac:dyDescent="0.3">
      <c r="A8245" s="1">
        <v>43086</v>
      </c>
      <c r="B8245">
        <v>31</v>
      </c>
      <c r="C8245">
        <v>5</v>
      </c>
      <c r="D8245">
        <v>-10</v>
      </c>
      <c r="E8245">
        <v>41</v>
      </c>
      <c r="F8245" t="s">
        <v>30</v>
      </c>
      <c r="G8245" t="s">
        <v>27</v>
      </c>
      <c r="H8245" t="s">
        <v>1826</v>
      </c>
      <c r="I8245" t="s">
        <v>18</v>
      </c>
      <c r="J8245" t="s">
        <v>18</v>
      </c>
      <c r="K8245" t="s">
        <v>18</v>
      </c>
      <c r="L8245" t="s">
        <v>1697</v>
      </c>
      <c r="M8245" t="s">
        <v>20</v>
      </c>
      <c r="N8245" t="s">
        <v>21</v>
      </c>
      <c r="O8245" t="str">
        <f t="shared" si="128"/>
        <v>Dec</v>
      </c>
    </row>
    <row r="8246" spans="1:15" x14ac:dyDescent="0.3">
      <c r="A8246" s="1">
        <v>43336</v>
      </c>
      <c r="B8246">
        <v>30</v>
      </c>
      <c r="C8246">
        <v>4</v>
      </c>
      <c r="D8246">
        <v>24</v>
      </c>
      <c r="E8246">
        <v>88</v>
      </c>
      <c r="F8246" t="s">
        <v>239</v>
      </c>
      <c r="G8246" t="s">
        <v>1324</v>
      </c>
      <c r="H8246" t="s">
        <v>450</v>
      </c>
      <c r="I8246" t="s">
        <v>18</v>
      </c>
      <c r="J8246" t="s">
        <v>70</v>
      </c>
      <c r="K8246" t="s">
        <v>18</v>
      </c>
      <c r="L8246" t="s">
        <v>19</v>
      </c>
      <c r="M8246" t="s">
        <v>20</v>
      </c>
      <c r="N8246" t="s">
        <v>21</v>
      </c>
      <c r="O8246" t="str">
        <f t="shared" si="128"/>
        <v>Aug</v>
      </c>
    </row>
    <row r="8247" spans="1:15" x14ac:dyDescent="0.3">
      <c r="A8247" s="1">
        <v>43282</v>
      </c>
      <c r="B8247">
        <v>30</v>
      </c>
      <c r="C8247">
        <v>13</v>
      </c>
      <c r="D8247">
        <v>21</v>
      </c>
      <c r="E8247">
        <v>97</v>
      </c>
      <c r="F8247" t="s">
        <v>45</v>
      </c>
      <c r="G8247" t="s">
        <v>689</v>
      </c>
      <c r="H8247" t="s">
        <v>685</v>
      </c>
      <c r="I8247" t="s">
        <v>344</v>
      </c>
      <c r="J8247" t="s">
        <v>94</v>
      </c>
      <c r="K8247" t="s">
        <v>18</v>
      </c>
      <c r="L8247" t="s">
        <v>19</v>
      </c>
      <c r="M8247" t="s">
        <v>20</v>
      </c>
      <c r="N8247" t="s">
        <v>21</v>
      </c>
      <c r="O8247" t="str">
        <f t="shared" si="128"/>
        <v>Jul</v>
      </c>
    </row>
    <row r="8248" spans="1:15" x14ac:dyDescent="0.3">
      <c r="A8248" s="1">
        <v>43242</v>
      </c>
      <c r="B8248">
        <v>30</v>
      </c>
      <c r="C8248">
        <v>18</v>
      </c>
      <c r="D8248">
        <v>18</v>
      </c>
      <c r="E8248">
        <v>93</v>
      </c>
      <c r="F8248" t="s">
        <v>166</v>
      </c>
      <c r="G8248" t="s">
        <v>2384</v>
      </c>
      <c r="H8248" t="s">
        <v>376</v>
      </c>
      <c r="I8248" t="s">
        <v>381</v>
      </c>
      <c r="J8248" t="s">
        <v>239</v>
      </c>
      <c r="K8248" t="s">
        <v>18</v>
      </c>
      <c r="L8248" t="s">
        <v>59</v>
      </c>
      <c r="M8248" t="s">
        <v>12</v>
      </c>
      <c r="N8248" t="s">
        <v>21</v>
      </c>
      <c r="O8248" t="str">
        <f t="shared" si="128"/>
        <v>May</v>
      </c>
    </row>
    <row r="8249" spans="1:15" x14ac:dyDescent="0.3">
      <c r="A8249" s="1">
        <v>43242</v>
      </c>
      <c r="B8249">
        <v>30</v>
      </c>
      <c r="C8249">
        <v>20</v>
      </c>
      <c r="D8249">
        <v>17</v>
      </c>
      <c r="E8249">
        <v>85</v>
      </c>
      <c r="F8249" t="s">
        <v>53</v>
      </c>
      <c r="G8249" t="s">
        <v>1964</v>
      </c>
      <c r="H8249" t="s">
        <v>28</v>
      </c>
      <c r="I8249" t="s">
        <v>18</v>
      </c>
      <c r="J8249" t="s">
        <v>197</v>
      </c>
      <c r="K8249" t="s">
        <v>18</v>
      </c>
      <c r="L8249" t="s">
        <v>59</v>
      </c>
      <c r="M8249" t="s">
        <v>12</v>
      </c>
      <c r="N8249" t="s">
        <v>21</v>
      </c>
      <c r="O8249" t="str">
        <f t="shared" si="128"/>
        <v>May</v>
      </c>
    </row>
    <row r="8250" spans="1:15" x14ac:dyDescent="0.3">
      <c r="A8250" s="1">
        <v>43232</v>
      </c>
      <c r="B8250">
        <v>30</v>
      </c>
      <c r="C8250">
        <v>22</v>
      </c>
      <c r="D8250">
        <v>16</v>
      </c>
      <c r="E8250">
        <v>98</v>
      </c>
      <c r="F8250" t="s">
        <v>307</v>
      </c>
      <c r="G8250" t="s">
        <v>2492</v>
      </c>
      <c r="H8250" t="s">
        <v>229</v>
      </c>
      <c r="I8250" t="s">
        <v>18</v>
      </c>
      <c r="J8250" t="s">
        <v>78</v>
      </c>
      <c r="K8250" t="s">
        <v>18</v>
      </c>
      <c r="L8250" t="s">
        <v>59</v>
      </c>
      <c r="M8250" t="s">
        <v>20</v>
      </c>
      <c r="N8250" t="s">
        <v>21</v>
      </c>
      <c r="O8250" t="str">
        <f t="shared" si="128"/>
        <v>May</v>
      </c>
    </row>
    <row r="8251" spans="1:15" x14ac:dyDescent="0.3">
      <c r="A8251" s="1">
        <v>43412</v>
      </c>
      <c r="B8251">
        <v>30</v>
      </c>
      <c r="C8251">
        <v>17</v>
      </c>
      <c r="D8251">
        <v>12</v>
      </c>
      <c r="E8251">
        <v>97</v>
      </c>
      <c r="F8251" t="s">
        <v>71</v>
      </c>
      <c r="G8251" t="s">
        <v>1747</v>
      </c>
      <c r="H8251" t="s">
        <v>759</v>
      </c>
      <c r="I8251" t="s">
        <v>18</v>
      </c>
      <c r="J8251" t="s">
        <v>18</v>
      </c>
      <c r="K8251" t="s">
        <v>18</v>
      </c>
      <c r="L8251" t="s">
        <v>48</v>
      </c>
      <c r="M8251" t="s">
        <v>20</v>
      </c>
      <c r="N8251" t="s">
        <v>21</v>
      </c>
      <c r="O8251" t="str">
        <f t="shared" si="128"/>
        <v>Nov</v>
      </c>
    </row>
    <row r="8252" spans="1:15" x14ac:dyDescent="0.3">
      <c r="A8252" s="1">
        <v>43099</v>
      </c>
      <c r="B8252">
        <v>30</v>
      </c>
      <c r="C8252">
        <v>22</v>
      </c>
      <c r="D8252">
        <v>2</v>
      </c>
      <c r="E8252">
        <v>92</v>
      </c>
      <c r="F8252" t="s">
        <v>166</v>
      </c>
      <c r="G8252" t="s">
        <v>2072</v>
      </c>
      <c r="H8252" t="s">
        <v>169</v>
      </c>
      <c r="I8252" t="s">
        <v>18</v>
      </c>
      <c r="J8252" t="s">
        <v>18</v>
      </c>
      <c r="K8252" t="s">
        <v>18</v>
      </c>
      <c r="L8252" t="s">
        <v>1697</v>
      </c>
      <c r="M8252" t="s">
        <v>20</v>
      </c>
      <c r="N8252" t="s">
        <v>21</v>
      </c>
      <c r="O8252" t="str">
        <f t="shared" si="128"/>
        <v>Dec</v>
      </c>
    </row>
    <row r="8253" spans="1:15" x14ac:dyDescent="0.3">
      <c r="A8253" s="1">
        <v>43428</v>
      </c>
      <c r="B8253">
        <v>30</v>
      </c>
      <c r="C8253">
        <v>7</v>
      </c>
      <c r="D8253">
        <v>1</v>
      </c>
      <c r="E8253">
        <v>87</v>
      </c>
      <c r="F8253" t="s">
        <v>34</v>
      </c>
      <c r="G8253" t="s">
        <v>2421</v>
      </c>
      <c r="H8253" t="s">
        <v>728</v>
      </c>
      <c r="I8253" t="s">
        <v>18</v>
      </c>
      <c r="J8253" t="s">
        <v>18</v>
      </c>
      <c r="K8253" t="s">
        <v>201</v>
      </c>
      <c r="L8253" t="s">
        <v>48</v>
      </c>
      <c r="M8253" t="s">
        <v>20</v>
      </c>
      <c r="N8253" t="s">
        <v>21</v>
      </c>
      <c r="O8253" t="str">
        <f t="shared" si="128"/>
        <v>Nov</v>
      </c>
    </row>
    <row r="8254" spans="1:15" x14ac:dyDescent="0.3">
      <c r="A8254" s="1">
        <v>43147</v>
      </c>
      <c r="B8254">
        <v>30</v>
      </c>
      <c r="C8254">
        <v>6</v>
      </c>
      <c r="D8254">
        <v>-5</v>
      </c>
      <c r="E8254">
        <v>42</v>
      </c>
      <c r="F8254" t="s">
        <v>71</v>
      </c>
      <c r="G8254" t="s">
        <v>504</v>
      </c>
      <c r="H8254" t="s">
        <v>1914</v>
      </c>
      <c r="I8254" t="s">
        <v>18</v>
      </c>
      <c r="J8254" t="s">
        <v>18</v>
      </c>
      <c r="K8254" t="s">
        <v>18</v>
      </c>
      <c r="L8254" t="s">
        <v>1697</v>
      </c>
      <c r="M8254" t="s">
        <v>12</v>
      </c>
      <c r="N8254" t="s">
        <v>21</v>
      </c>
      <c r="O8254" t="str">
        <f t="shared" si="128"/>
        <v>Feb</v>
      </c>
    </row>
    <row r="8255" spans="1:15" x14ac:dyDescent="0.3">
      <c r="A8255" s="1">
        <v>43128</v>
      </c>
      <c r="B8255">
        <v>30</v>
      </c>
      <c r="C8255">
        <v>6</v>
      </c>
      <c r="D8255">
        <v>-8</v>
      </c>
      <c r="E8255">
        <v>35</v>
      </c>
      <c r="F8255" t="s">
        <v>34</v>
      </c>
      <c r="G8255" t="s">
        <v>27</v>
      </c>
      <c r="H8255" t="s">
        <v>2292</v>
      </c>
      <c r="I8255" t="s">
        <v>18</v>
      </c>
      <c r="J8255" t="s">
        <v>18</v>
      </c>
      <c r="K8255" t="s">
        <v>18</v>
      </c>
      <c r="L8255" t="s">
        <v>1697</v>
      </c>
      <c r="M8255" t="s">
        <v>20</v>
      </c>
      <c r="N8255" t="s">
        <v>21</v>
      </c>
      <c r="O8255" t="str">
        <f t="shared" si="128"/>
        <v>Jan</v>
      </c>
    </row>
    <row r="8256" spans="1:15" x14ac:dyDescent="0.3">
      <c r="A8256" s="1">
        <v>43143</v>
      </c>
      <c r="B8256">
        <v>30</v>
      </c>
      <c r="C8256">
        <v>5</v>
      </c>
      <c r="D8256">
        <v>-9</v>
      </c>
      <c r="E8256">
        <v>37</v>
      </c>
      <c r="F8256" t="s">
        <v>45</v>
      </c>
      <c r="G8256" t="s">
        <v>27</v>
      </c>
      <c r="H8256" t="s">
        <v>2304</v>
      </c>
      <c r="I8256" t="s">
        <v>18</v>
      </c>
      <c r="J8256" t="s">
        <v>18</v>
      </c>
      <c r="K8256" t="s">
        <v>18</v>
      </c>
      <c r="L8256" t="s">
        <v>1697</v>
      </c>
      <c r="M8256" t="s">
        <v>20</v>
      </c>
      <c r="N8256" t="s">
        <v>21</v>
      </c>
      <c r="O8256" t="str">
        <f t="shared" si="128"/>
        <v>Feb</v>
      </c>
    </row>
    <row r="8257" spans="1:15" x14ac:dyDescent="0.3">
      <c r="A8257" s="1">
        <v>43112</v>
      </c>
      <c r="B8257">
        <v>30</v>
      </c>
      <c r="C8257">
        <v>4</v>
      </c>
      <c r="D8257">
        <v>-14</v>
      </c>
      <c r="E8257">
        <v>45</v>
      </c>
      <c r="F8257" t="s">
        <v>239</v>
      </c>
      <c r="G8257" t="s">
        <v>27</v>
      </c>
      <c r="H8257" t="s">
        <v>2445</v>
      </c>
      <c r="I8257" t="s">
        <v>18</v>
      </c>
      <c r="J8257" t="s">
        <v>18</v>
      </c>
      <c r="K8257" t="s">
        <v>18</v>
      </c>
      <c r="L8257" t="s">
        <v>1697</v>
      </c>
      <c r="M8257" t="s">
        <v>20</v>
      </c>
      <c r="N8257" t="s">
        <v>21</v>
      </c>
      <c r="O8257" t="str">
        <f t="shared" si="128"/>
        <v>Jan</v>
      </c>
    </row>
    <row r="8258" spans="1:15" x14ac:dyDescent="0.3">
      <c r="A8258" s="1">
        <v>43237</v>
      </c>
      <c r="B8258">
        <v>29</v>
      </c>
      <c r="C8258">
        <v>19</v>
      </c>
      <c r="D8258">
        <v>22</v>
      </c>
      <c r="E8258">
        <v>96</v>
      </c>
      <c r="F8258" t="s">
        <v>82</v>
      </c>
      <c r="G8258" t="s">
        <v>2088</v>
      </c>
      <c r="H8258" t="s">
        <v>425</v>
      </c>
      <c r="I8258" t="s">
        <v>18</v>
      </c>
      <c r="J8258" t="s">
        <v>18</v>
      </c>
      <c r="K8258" t="s">
        <v>18</v>
      </c>
      <c r="L8258" t="s">
        <v>59</v>
      </c>
      <c r="M8258" t="s">
        <v>20</v>
      </c>
      <c r="N8258" t="s">
        <v>21</v>
      </c>
      <c r="O8258" t="str">
        <f t="shared" ref="O8258:O8321" si="129">TEXT(A8258,"mmm")</f>
        <v>May</v>
      </c>
    </row>
    <row r="8259" spans="1:15" x14ac:dyDescent="0.3">
      <c r="A8259" s="1">
        <v>43291</v>
      </c>
      <c r="B8259">
        <v>29</v>
      </c>
      <c r="C8259">
        <v>0</v>
      </c>
      <c r="D8259">
        <v>20</v>
      </c>
      <c r="E8259">
        <v>97</v>
      </c>
      <c r="F8259" t="s">
        <v>72</v>
      </c>
      <c r="G8259" t="s">
        <v>2640</v>
      </c>
      <c r="H8259" t="s">
        <v>561</v>
      </c>
      <c r="I8259" t="s">
        <v>18</v>
      </c>
      <c r="J8259" t="s">
        <v>172</v>
      </c>
      <c r="K8259" t="s">
        <v>18</v>
      </c>
      <c r="L8259" t="s">
        <v>19</v>
      </c>
      <c r="M8259" t="s">
        <v>20</v>
      </c>
      <c r="N8259" t="s">
        <v>21</v>
      </c>
      <c r="O8259" t="str">
        <f t="shared" si="129"/>
        <v>Jul</v>
      </c>
    </row>
    <row r="8260" spans="1:15" x14ac:dyDescent="0.3">
      <c r="A8260" s="1">
        <v>43238</v>
      </c>
      <c r="B8260">
        <v>29</v>
      </c>
      <c r="C8260">
        <v>5</v>
      </c>
      <c r="D8260">
        <v>18</v>
      </c>
      <c r="E8260">
        <v>98</v>
      </c>
      <c r="F8260" t="s">
        <v>70</v>
      </c>
      <c r="G8260" t="s">
        <v>1845</v>
      </c>
      <c r="H8260" t="s">
        <v>1012</v>
      </c>
      <c r="I8260" t="s">
        <v>18</v>
      </c>
      <c r="J8260" t="s">
        <v>197</v>
      </c>
      <c r="K8260" t="s">
        <v>18</v>
      </c>
      <c r="L8260" t="s">
        <v>59</v>
      </c>
      <c r="M8260" t="s">
        <v>20</v>
      </c>
      <c r="N8260" t="s">
        <v>21</v>
      </c>
      <c r="O8260" t="str">
        <f t="shared" si="129"/>
        <v>May</v>
      </c>
    </row>
    <row r="8261" spans="1:15" x14ac:dyDescent="0.3">
      <c r="A8261" s="1">
        <v>43242</v>
      </c>
      <c r="B8261">
        <v>29</v>
      </c>
      <c r="C8261">
        <v>22</v>
      </c>
      <c r="D8261">
        <v>17</v>
      </c>
      <c r="E8261">
        <v>87</v>
      </c>
      <c r="F8261" t="s">
        <v>169</v>
      </c>
      <c r="G8261" t="s">
        <v>2641</v>
      </c>
      <c r="H8261" t="s">
        <v>28</v>
      </c>
      <c r="I8261" t="s">
        <v>18</v>
      </c>
      <c r="J8261" t="s">
        <v>197</v>
      </c>
      <c r="K8261" t="s">
        <v>18</v>
      </c>
      <c r="L8261" t="s">
        <v>59</v>
      </c>
      <c r="M8261" t="s">
        <v>12</v>
      </c>
      <c r="N8261" t="s">
        <v>21</v>
      </c>
      <c r="O8261" t="str">
        <f t="shared" si="129"/>
        <v>May</v>
      </c>
    </row>
    <row r="8262" spans="1:15" x14ac:dyDescent="0.3">
      <c r="A8262" s="1">
        <v>43232</v>
      </c>
      <c r="B8262">
        <v>29</v>
      </c>
      <c r="C8262">
        <v>20</v>
      </c>
      <c r="D8262">
        <v>16</v>
      </c>
      <c r="E8262">
        <v>97</v>
      </c>
      <c r="F8262" t="s">
        <v>72</v>
      </c>
      <c r="G8262" t="s">
        <v>2642</v>
      </c>
      <c r="H8262" t="s">
        <v>76</v>
      </c>
      <c r="I8262" t="s">
        <v>18</v>
      </c>
      <c r="J8262" t="s">
        <v>70</v>
      </c>
      <c r="K8262" t="s">
        <v>18</v>
      </c>
      <c r="L8262" t="s">
        <v>59</v>
      </c>
      <c r="M8262" t="s">
        <v>20</v>
      </c>
      <c r="N8262" t="s">
        <v>21</v>
      </c>
      <c r="O8262" t="str">
        <f t="shared" si="129"/>
        <v>May</v>
      </c>
    </row>
    <row r="8263" spans="1:15" x14ac:dyDescent="0.3">
      <c r="A8263" s="1">
        <v>43232</v>
      </c>
      <c r="B8263">
        <v>29</v>
      </c>
      <c r="C8263">
        <v>19</v>
      </c>
      <c r="D8263">
        <v>16</v>
      </c>
      <c r="E8263">
        <v>97</v>
      </c>
      <c r="F8263" t="s">
        <v>71</v>
      </c>
      <c r="G8263" t="s">
        <v>2042</v>
      </c>
      <c r="H8263" t="s">
        <v>16</v>
      </c>
      <c r="I8263" t="s">
        <v>18</v>
      </c>
      <c r="J8263" t="s">
        <v>239</v>
      </c>
      <c r="K8263" t="s">
        <v>18</v>
      </c>
      <c r="L8263" t="s">
        <v>59</v>
      </c>
      <c r="M8263" t="s">
        <v>20</v>
      </c>
      <c r="N8263" t="s">
        <v>21</v>
      </c>
      <c r="O8263" t="str">
        <f t="shared" si="129"/>
        <v>May</v>
      </c>
    </row>
    <row r="8264" spans="1:15" x14ac:dyDescent="0.3">
      <c r="A8264" s="1">
        <v>43378</v>
      </c>
      <c r="B8264">
        <v>29</v>
      </c>
      <c r="C8264">
        <v>11</v>
      </c>
      <c r="D8264">
        <v>16</v>
      </c>
      <c r="E8264">
        <v>89</v>
      </c>
      <c r="F8264" t="s">
        <v>84</v>
      </c>
      <c r="G8264" t="s">
        <v>1320</v>
      </c>
      <c r="H8264" t="s">
        <v>279</v>
      </c>
      <c r="I8264" t="s">
        <v>307</v>
      </c>
      <c r="J8264" t="s">
        <v>78</v>
      </c>
      <c r="K8264" t="s">
        <v>18</v>
      </c>
      <c r="L8264" t="s">
        <v>48</v>
      </c>
      <c r="M8264" t="s">
        <v>20</v>
      </c>
      <c r="N8264" t="s">
        <v>21</v>
      </c>
      <c r="O8264" t="str">
        <f t="shared" si="129"/>
        <v>Oct</v>
      </c>
    </row>
    <row r="8265" spans="1:15" x14ac:dyDescent="0.3">
      <c r="A8265" s="1">
        <v>43399</v>
      </c>
      <c r="B8265">
        <v>29</v>
      </c>
      <c r="C8265">
        <v>12</v>
      </c>
      <c r="D8265">
        <v>12</v>
      </c>
      <c r="E8265">
        <v>90</v>
      </c>
      <c r="F8265" t="s">
        <v>45</v>
      </c>
      <c r="G8265" t="s">
        <v>2374</v>
      </c>
      <c r="H8265" t="s">
        <v>512</v>
      </c>
      <c r="I8265" t="s">
        <v>531</v>
      </c>
      <c r="J8265" t="s">
        <v>70</v>
      </c>
      <c r="K8265" t="s">
        <v>18</v>
      </c>
      <c r="L8265" t="s">
        <v>48</v>
      </c>
      <c r="M8265" t="s">
        <v>20</v>
      </c>
      <c r="N8265" t="s">
        <v>21</v>
      </c>
      <c r="O8265" t="str">
        <f t="shared" si="129"/>
        <v>Oct</v>
      </c>
    </row>
    <row r="8266" spans="1:15" x14ac:dyDescent="0.3">
      <c r="A8266" s="1">
        <v>43114</v>
      </c>
      <c r="B8266">
        <v>29</v>
      </c>
      <c r="C8266">
        <v>5</v>
      </c>
      <c r="D8266">
        <v>-4</v>
      </c>
      <c r="E8266">
        <v>79</v>
      </c>
      <c r="F8266" t="s">
        <v>166</v>
      </c>
      <c r="G8266" t="s">
        <v>1776</v>
      </c>
      <c r="H8266" t="s">
        <v>1485</v>
      </c>
      <c r="I8266" t="s">
        <v>18</v>
      </c>
      <c r="J8266" t="s">
        <v>18</v>
      </c>
      <c r="K8266" t="s">
        <v>18</v>
      </c>
      <c r="L8266" t="s">
        <v>1697</v>
      </c>
      <c r="M8266" t="s">
        <v>20</v>
      </c>
      <c r="N8266" t="s">
        <v>21</v>
      </c>
      <c r="O8266" t="str">
        <f t="shared" si="129"/>
        <v>Jan</v>
      </c>
    </row>
    <row r="8267" spans="1:15" x14ac:dyDescent="0.3">
      <c r="A8267" s="1">
        <v>43087</v>
      </c>
      <c r="B8267">
        <v>29</v>
      </c>
      <c r="C8267">
        <v>4</v>
      </c>
      <c r="D8267">
        <v>-5</v>
      </c>
      <c r="E8267">
        <v>81</v>
      </c>
      <c r="F8267" t="s">
        <v>71</v>
      </c>
      <c r="G8267" t="s">
        <v>2440</v>
      </c>
      <c r="H8267" t="s">
        <v>799</v>
      </c>
      <c r="I8267" t="s">
        <v>18</v>
      </c>
      <c r="J8267" t="s">
        <v>18</v>
      </c>
      <c r="K8267" t="s">
        <v>71</v>
      </c>
      <c r="L8267" t="s">
        <v>1697</v>
      </c>
      <c r="M8267" t="s">
        <v>20</v>
      </c>
      <c r="N8267" t="s">
        <v>21</v>
      </c>
      <c r="O8267" t="str">
        <f t="shared" si="129"/>
        <v>Dec</v>
      </c>
    </row>
    <row r="8268" spans="1:15" x14ac:dyDescent="0.3">
      <c r="A8268" s="1">
        <v>43283</v>
      </c>
      <c r="B8268">
        <v>28</v>
      </c>
      <c r="C8268">
        <v>5</v>
      </c>
      <c r="D8268">
        <v>21</v>
      </c>
      <c r="E8268">
        <v>97</v>
      </c>
      <c r="F8268" t="s">
        <v>72</v>
      </c>
      <c r="G8268" t="s">
        <v>27</v>
      </c>
      <c r="H8268" t="s">
        <v>177</v>
      </c>
      <c r="I8268" t="s">
        <v>18</v>
      </c>
      <c r="J8268" t="s">
        <v>197</v>
      </c>
      <c r="K8268" t="s">
        <v>18</v>
      </c>
      <c r="L8268" t="s">
        <v>19</v>
      </c>
      <c r="M8268" t="s">
        <v>20</v>
      </c>
      <c r="N8268" t="s">
        <v>21</v>
      </c>
      <c r="O8268" t="str">
        <f t="shared" si="129"/>
        <v>Jul</v>
      </c>
    </row>
    <row r="8269" spans="1:15" x14ac:dyDescent="0.3">
      <c r="A8269" s="1">
        <v>43283</v>
      </c>
      <c r="B8269">
        <v>28</v>
      </c>
      <c r="C8269">
        <v>1</v>
      </c>
      <c r="D8269">
        <v>21</v>
      </c>
      <c r="E8269">
        <v>97</v>
      </c>
      <c r="F8269" t="s">
        <v>70</v>
      </c>
      <c r="G8269" t="s">
        <v>2503</v>
      </c>
      <c r="H8269" t="s">
        <v>196</v>
      </c>
      <c r="I8269" t="s">
        <v>18</v>
      </c>
      <c r="J8269" t="s">
        <v>22</v>
      </c>
      <c r="K8269" t="s">
        <v>18</v>
      </c>
      <c r="L8269" t="s">
        <v>19</v>
      </c>
      <c r="M8269" t="s">
        <v>20</v>
      </c>
      <c r="N8269" t="s">
        <v>21</v>
      </c>
      <c r="O8269" t="str">
        <f t="shared" si="129"/>
        <v>Jul</v>
      </c>
    </row>
    <row r="8270" spans="1:15" x14ac:dyDescent="0.3">
      <c r="A8270" s="1">
        <v>43237</v>
      </c>
      <c r="B8270">
        <v>28</v>
      </c>
      <c r="C8270">
        <v>9</v>
      </c>
      <c r="D8270">
        <v>20</v>
      </c>
      <c r="E8270">
        <v>98</v>
      </c>
      <c r="F8270" t="s">
        <v>197</v>
      </c>
      <c r="G8270" t="s">
        <v>2459</v>
      </c>
      <c r="H8270" t="s">
        <v>1001</v>
      </c>
      <c r="I8270" t="s">
        <v>236</v>
      </c>
      <c r="J8270" t="s">
        <v>242</v>
      </c>
      <c r="K8270" t="s">
        <v>18</v>
      </c>
      <c r="L8270" t="s">
        <v>59</v>
      </c>
      <c r="M8270" t="s">
        <v>20</v>
      </c>
      <c r="N8270" t="s">
        <v>21</v>
      </c>
      <c r="O8270" t="str">
        <f t="shared" si="129"/>
        <v>May</v>
      </c>
    </row>
    <row r="8271" spans="1:15" x14ac:dyDescent="0.3">
      <c r="A8271" s="1">
        <v>43364</v>
      </c>
      <c r="B8271">
        <v>28</v>
      </c>
      <c r="C8271">
        <v>3</v>
      </c>
      <c r="D8271">
        <v>18</v>
      </c>
      <c r="E8271">
        <v>88</v>
      </c>
      <c r="F8271" t="s">
        <v>166</v>
      </c>
      <c r="G8271" t="s">
        <v>2459</v>
      </c>
      <c r="H8271" t="s">
        <v>74</v>
      </c>
      <c r="I8271" t="s">
        <v>18</v>
      </c>
      <c r="J8271" t="s">
        <v>78</v>
      </c>
      <c r="K8271" t="s">
        <v>18</v>
      </c>
      <c r="L8271" t="s">
        <v>48</v>
      </c>
      <c r="M8271" t="s">
        <v>20</v>
      </c>
      <c r="N8271" t="s">
        <v>21</v>
      </c>
      <c r="O8271" t="str">
        <f t="shared" si="129"/>
        <v>Sep</v>
      </c>
    </row>
    <row r="8272" spans="1:15" x14ac:dyDescent="0.3">
      <c r="A8272" s="1">
        <v>43378</v>
      </c>
      <c r="B8272">
        <v>28</v>
      </c>
      <c r="C8272">
        <v>16</v>
      </c>
      <c r="D8272">
        <v>17</v>
      </c>
      <c r="E8272">
        <v>97</v>
      </c>
      <c r="F8272" t="s">
        <v>141</v>
      </c>
      <c r="G8272" t="s">
        <v>1891</v>
      </c>
      <c r="H8272" t="s">
        <v>66</v>
      </c>
      <c r="I8272" t="s">
        <v>269</v>
      </c>
      <c r="J8272" t="s">
        <v>483</v>
      </c>
      <c r="K8272" t="s">
        <v>18</v>
      </c>
      <c r="L8272" t="s">
        <v>48</v>
      </c>
      <c r="M8272" t="s">
        <v>20</v>
      </c>
      <c r="N8272" t="s">
        <v>21</v>
      </c>
      <c r="O8272" t="str">
        <f t="shared" si="129"/>
        <v>Oct</v>
      </c>
    </row>
    <row r="8273" spans="1:15" x14ac:dyDescent="0.3">
      <c r="A8273" s="1">
        <v>43159</v>
      </c>
      <c r="B8273">
        <v>28</v>
      </c>
      <c r="C8273">
        <v>13</v>
      </c>
      <c r="D8273">
        <v>8</v>
      </c>
      <c r="E8273">
        <v>57</v>
      </c>
      <c r="F8273" t="s">
        <v>92</v>
      </c>
      <c r="G8273" t="s">
        <v>198</v>
      </c>
      <c r="H8273" t="s">
        <v>442</v>
      </c>
      <c r="I8273" t="s">
        <v>325</v>
      </c>
      <c r="J8273" t="s">
        <v>18</v>
      </c>
      <c r="K8273" t="s">
        <v>18</v>
      </c>
      <c r="L8273" t="s">
        <v>1697</v>
      </c>
      <c r="M8273" t="s">
        <v>20</v>
      </c>
      <c r="N8273" t="s">
        <v>21</v>
      </c>
      <c r="O8273" t="str">
        <f t="shared" si="129"/>
        <v>Feb</v>
      </c>
    </row>
    <row r="8274" spans="1:15" x14ac:dyDescent="0.3">
      <c r="A8274" s="1">
        <v>43178</v>
      </c>
      <c r="B8274">
        <v>28</v>
      </c>
      <c r="C8274">
        <v>2</v>
      </c>
      <c r="D8274">
        <v>7</v>
      </c>
      <c r="E8274">
        <v>86</v>
      </c>
      <c r="F8274" t="s">
        <v>169</v>
      </c>
      <c r="G8274" t="s">
        <v>1579</v>
      </c>
      <c r="H8274" t="s">
        <v>767</v>
      </c>
      <c r="I8274" t="s">
        <v>18</v>
      </c>
      <c r="J8274" t="s">
        <v>18</v>
      </c>
      <c r="K8274" t="s">
        <v>18</v>
      </c>
      <c r="L8274" t="s">
        <v>59</v>
      </c>
      <c r="M8274" t="s">
        <v>20</v>
      </c>
      <c r="N8274" t="s">
        <v>21</v>
      </c>
      <c r="O8274" t="str">
        <f t="shared" si="129"/>
        <v>Mar</v>
      </c>
    </row>
    <row r="8275" spans="1:15" x14ac:dyDescent="0.3">
      <c r="A8275" s="1">
        <v>43093</v>
      </c>
      <c r="B8275">
        <v>28</v>
      </c>
      <c r="C8275">
        <v>14</v>
      </c>
      <c r="D8275">
        <v>3</v>
      </c>
      <c r="E8275">
        <v>90</v>
      </c>
      <c r="F8275" t="s">
        <v>105</v>
      </c>
      <c r="G8275" t="s">
        <v>2399</v>
      </c>
      <c r="H8275" t="s">
        <v>90</v>
      </c>
      <c r="I8275" t="s">
        <v>531</v>
      </c>
      <c r="J8275" t="s">
        <v>18</v>
      </c>
      <c r="K8275" t="s">
        <v>18</v>
      </c>
      <c r="L8275" t="s">
        <v>1697</v>
      </c>
      <c r="M8275" t="s">
        <v>12</v>
      </c>
      <c r="N8275" t="s">
        <v>21</v>
      </c>
      <c r="O8275" t="str">
        <f t="shared" si="129"/>
        <v>Dec</v>
      </c>
    </row>
    <row r="8276" spans="1:15" x14ac:dyDescent="0.3">
      <c r="A8276" s="1">
        <v>43160</v>
      </c>
      <c r="B8276">
        <v>28</v>
      </c>
      <c r="C8276">
        <v>4</v>
      </c>
      <c r="D8276">
        <v>2</v>
      </c>
      <c r="E8276">
        <v>97</v>
      </c>
      <c r="F8276" t="s">
        <v>45</v>
      </c>
      <c r="G8276" t="s">
        <v>2186</v>
      </c>
      <c r="H8276" t="s">
        <v>45</v>
      </c>
      <c r="I8276" t="s">
        <v>18</v>
      </c>
      <c r="J8276" t="s">
        <v>18</v>
      </c>
      <c r="K8276" t="s">
        <v>18</v>
      </c>
      <c r="L8276" t="s">
        <v>59</v>
      </c>
      <c r="M8276" t="s">
        <v>12</v>
      </c>
      <c r="N8276" t="s">
        <v>21</v>
      </c>
      <c r="O8276" t="str">
        <f t="shared" si="129"/>
        <v>Mar</v>
      </c>
    </row>
    <row r="8277" spans="1:15" x14ac:dyDescent="0.3">
      <c r="A8277" s="1">
        <v>43147</v>
      </c>
      <c r="B8277">
        <v>28</v>
      </c>
      <c r="C8277">
        <v>5</v>
      </c>
      <c r="D8277">
        <v>-5</v>
      </c>
      <c r="E8277">
        <v>44</v>
      </c>
      <c r="F8277" t="s">
        <v>207</v>
      </c>
      <c r="G8277" t="s">
        <v>248</v>
      </c>
      <c r="H8277" t="s">
        <v>1959</v>
      </c>
      <c r="I8277" t="s">
        <v>18</v>
      </c>
      <c r="J8277" t="s">
        <v>18</v>
      </c>
      <c r="K8277" t="s">
        <v>18</v>
      </c>
      <c r="L8277" t="s">
        <v>1697</v>
      </c>
      <c r="M8277" t="s">
        <v>12</v>
      </c>
      <c r="N8277" t="s">
        <v>21</v>
      </c>
      <c r="O8277" t="str">
        <f t="shared" si="129"/>
        <v>Feb</v>
      </c>
    </row>
    <row r="8278" spans="1:15" x14ac:dyDescent="0.3">
      <c r="A8278" s="1">
        <v>43283</v>
      </c>
      <c r="B8278">
        <v>27</v>
      </c>
      <c r="C8278">
        <v>10</v>
      </c>
      <c r="D8278">
        <v>21</v>
      </c>
      <c r="E8278">
        <v>97</v>
      </c>
      <c r="F8278" t="s">
        <v>169</v>
      </c>
      <c r="G8278" t="s">
        <v>2302</v>
      </c>
      <c r="H8278" t="s">
        <v>384</v>
      </c>
      <c r="I8278" t="s">
        <v>369</v>
      </c>
      <c r="J8278" t="s">
        <v>70</v>
      </c>
      <c r="K8278" t="s">
        <v>18</v>
      </c>
      <c r="L8278" t="s">
        <v>19</v>
      </c>
      <c r="M8278" t="s">
        <v>20</v>
      </c>
      <c r="N8278" t="s">
        <v>21</v>
      </c>
      <c r="O8278" t="str">
        <f t="shared" si="129"/>
        <v>Jul</v>
      </c>
    </row>
    <row r="8279" spans="1:15" x14ac:dyDescent="0.3">
      <c r="A8279" s="1">
        <v>43339</v>
      </c>
      <c r="B8279">
        <v>27</v>
      </c>
      <c r="C8279">
        <v>4</v>
      </c>
      <c r="D8279">
        <v>20</v>
      </c>
      <c r="E8279">
        <v>97</v>
      </c>
      <c r="F8279" t="s">
        <v>200</v>
      </c>
      <c r="G8279" t="s">
        <v>2422</v>
      </c>
      <c r="H8279" t="s">
        <v>945</v>
      </c>
      <c r="I8279" t="s">
        <v>18</v>
      </c>
      <c r="J8279" t="s">
        <v>94</v>
      </c>
      <c r="K8279" t="s">
        <v>18</v>
      </c>
      <c r="L8279" t="s">
        <v>19</v>
      </c>
      <c r="M8279" t="s">
        <v>20</v>
      </c>
      <c r="N8279" t="s">
        <v>21</v>
      </c>
      <c r="O8279" t="str">
        <f t="shared" si="129"/>
        <v>Aug</v>
      </c>
    </row>
    <row r="8280" spans="1:15" x14ac:dyDescent="0.3">
      <c r="A8280" s="1">
        <v>43174</v>
      </c>
      <c r="B8280">
        <v>27</v>
      </c>
      <c r="C8280">
        <v>10</v>
      </c>
      <c r="D8280">
        <v>14</v>
      </c>
      <c r="E8280">
        <v>98</v>
      </c>
      <c r="F8280" t="s">
        <v>166</v>
      </c>
      <c r="G8280" t="s">
        <v>2163</v>
      </c>
      <c r="H8280" t="s">
        <v>363</v>
      </c>
      <c r="I8280" t="s">
        <v>350</v>
      </c>
      <c r="J8280" t="s">
        <v>18</v>
      </c>
      <c r="K8280" t="s">
        <v>18</v>
      </c>
      <c r="L8280" t="s">
        <v>59</v>
      </c>
      <c r="M8280" t="s">
        <v>20</v>
      </c>
      <c r="N8280" t="s">
        <v>21</v>
      </c>
      <c r="O8280" t="str">
        <f t="shared" si="129"/>
        <v>Mar</v>
      </c>
    </row>
    <row r="8281" spans="1:15" x14ac:dyDescent="0.3">
      <c r="A8281" s="1">
        <v>43196</v>
      </c>
      <c r="B8281">
        <v>27</v>
      </c>
      <c r="C8281">
        <v>2</v>
      </c>
      <c r="D8281">
        <v>7</v>
      </c>
      <c r="E8281">
        <v>96</v>
      </c>
      <c r="F8281" t="s">
        <v>70</v>
      </c>
      <c r="G8281" t="s">
        <v>2332</v>
      </c>
      <c r="H8281" t="s">
        <v>525</v>
      </c>
      <c r="I8281" t="s">
        <v>18</v>
      </c>
      <c r="J8281" t="s">
        <v>78</v>
      </c>
      <c r="K8281" t="s">
        <v>18</v>
      </c>
      <c r="L8281" t="s">
        <v>59</v>
      </c>
      <c r="M8281" t="s">
        <v>20</v>
      </c>
      <c r="N8281" t="s">
        <v>21</v>
      </c>
      <c r="O8281" t="str">
        <f t="shared" si="129"/>
        <v>Apr</v>
      </c>
    </row>
    <row r="8282" spans="1:15" x14ac:dyDescent="0.3">
      <c r="A8282" s="1">
        <v>43401</v>
      </c>
      <c r="B8282">
        <v>27</v>
      </c>
      <c r="C8282">
        <v>5</v>
      </c>
      <c r="D8282">
        <v>7</v>
      </c>
      <c r="E8282">
        <v>68</v>
      </c>
      <c r="F8282" t="s">
        <v>105</v>
      </c>
      <c r="G8282" t="s">
        <v>976</v>
      </c>
      <c r="H8282" t="s">
        <v>64</v>
      </c>
      <c r="I8282" t="s">
        <v>18</v>
      </c>
      <c r="J8282" t="s">
        <v>18</v>
      </c>
      <c r="K8282" t="s">
        <v>18</v>
      </c>
      <c r="L8282" t="s">
        <v>48</v>
      </c>
      <c r="M8282" t="s">
        <v>20</v>
      </c>
      <c r="N8282" t="s">
        <v>21</v>
      </c>
      <c r="O8282" t="str">
        <f t="shared" si="129"/>
        <v>Oct</v>
      </c>
    </row>
    <row r="8283" spans="1:15" x14ac:dyDescent="0.3">
      <c r="A8283" s="1">
        <v>43178</v>
      </c>
      <c r="B8283">
        <v>27</v>
      </c>
      <c r="C8283">
        <v>5</v>
      </c>
      <c r="D8283">
        <v>6</v>
      </c>
      <c r="E8283">
        <v>89</v>
      </c>
      <c r="F8283" t="s">
        <v>78</v>
      </c>
      <c r="G8283" t="s">
        <v>2275</v>
      </c>
      <c r="H8283" t="s">
        <v>209</v>
      </c>
      <c r="I8283" t="s">
        <v>18</v>
      </c>
      <c r="J8283" t="s">
        <v>18</v>
      </c>
      <c r="K8283" t="s">
        <v>18</v>
      </c>
      <c r="L8283" t="s">
        <v>59</v>
      </c>
      <c r="M8283" t="s">
        <v>20</v>
      </c>
      <c r="N8283" t="s">
        <v>21</v>
      </c>
      <c r="O8283" t="str">
        <f t="shared" si="129"/>
        <v>Mar</v>
      </c>
    </row>
    <row r="8284" spans="1:15" x14ac:dyDescent="0.3">
      <c r="A8284" s="1">
        <v>43087</v>
      </c>
      <c r="B8284">
        <v>27</v>
      </c>
      <c r="C8284">
        <v>5</v>
      </c>
      <c r="D8284">
        <v>-5</v>
      </c>
      <c r="E8284">
        <v>81</v>
      </c>
      <c r="F8284" t="s">
        <v>207</v>
      </c>
      <c r="G8284" t="s">
        <v>705</v>
      </c>
      <c r="H8284" t="s">
        <v>1655</v>
      </c>
      <c r="I8284" t="s">
        <v>18</v>
      </c>
      <c r="J8284" t="s">
        <v>18</v>
      </c>
      <c r="K8284" t="s">
        <v>83</v>
      </c>
      <c r="L8284" t="s">
        <v>1697</v>
      </c>
      <c r="M8284" t="s">
        <v>20</v>
      </c>
      <c r="N8284" t="s">
        <v>21</v>
      </c>
      <c r="O8284" t="str">
        <f t="shared" si="129"/>
        <v>Dec</v>
      </c>
    </row>
    <row r="8285" spans="1:15" x14ac:dyDescent="0.3">
      <c r="A8285" s="1">
        <v>43129</v>
      </c>
      <c r="B8285">
        <v>27</v>
      </c>
      <c r="C8285">
        <v>3</v>
      </c>
      <c r="D8285">
        <v>-10</v>
      </c>
      <c r="E8285">
        <v>43</v>
      </c>
      <c r="F8285" t="s">
        <v>49</v>
      </c>
      <c r="G8285" t="s">
        <v>864</v>
      </c>
      <c r="H8285" t="s">
        <v>2393</v>
      </c>
      <c r="I8285" t="s">
        <v>18</v>
      </c>
      <c r="J8285" t="s">
        <v>18</v>
      </c>
      <c r="K8285" t="s">
        <v>18</v>
      </c>
      <c r="L8285" t="s">
        <v>1697</v>
      </c>
      <c r="M8285" t="s">
        <v>20</v>
      </c>
      <c r="N8285" t="s">
        <v>21</v>
      </c>
      <c r="O8285" t="str">
        <f t="shared" si="129"/>
        <v>Jan</v>
      </c>
    </row>
    <row r="8286" spans="1:15" x14ac:dyDescent="0.3">
      <c r="A8286" s="1">
        <v>43277</v>
      </c>
      <c r="B8286">
        <v>26</v>
      </c>
      <c r="C8286">
        <v>14</v>
      </c>
      <c r="D8286">
        <v>21</v>
      </c>
      <c r="E8286">
        <v>97</v>
      </c>
      <c r="F8286" t="s">
        <v>71</v>
      </c>
      <c r="G8286" t="s">
        <v>1432</v>
      </c>
      <c r="H8286" t="s">
        <v>298</v>
      </c>
      <c r="I8286" t="s">
        <v>121</v>
      </c>
      <c r="J8286" t="s">
        <v>105</v>
      </c>
      <c r="K8286" t="s">
        <v>18</v>
      </c>
      <c r="L8286" t="s">
        <v>19</v>
      </c>
      <c r="M8286" t="s">
        <v>20</v>
      </c>
      <c r="N8286" t="s">
        <v>21</v>
      </c>
      <c r="O8286" t="str">
        <f t="shared" si="129"/>
        <v>Jun</v>
      </c>
    </row>
    <row r="8287" spans="1:15" x14ac:dyDescent="0.3">
      <c r="A8287" s="1">
        <v>43283</v>
      </c>
      <c r="B8287">
        <v>26</v>
      </c>
      <c r="C8287">
        <v>0</v>
      </c>
      <c r="D8287">
        <v>21</v>
      </c>
      <c r="E8287">
        <v>97</v>
      </c>
      <c r="F8287" t="s">
        <v>169</v>
      </c>
      <c r="G8287" t="s">
        <v>1190</v>
      </c>
      <c r="H8287" t="s">
        <v>384</v>
      </c>
      <c r="I8287" t="s">
        <v>18</v>
      </c>
      <c r="J8287" t="s">
        <v>105</v>
      </c>
      <c r="K8287" t="s">
        <v>18</v>
      </c>
      <c r="L8287" t="s">
        <v>19</v>
      </c>
      <c r="M8287" t="s">
        <v>20</v>
      </c>
      <c r="N8287" t="s">
        <v>21</v>
      </c>
      <c r="O8287" t="str">
        <f t="shared" si="129"/>
        <v>Jul</v>
      </c>
    </row>
    <row r="8288" spans="1:15" x14ac:dyDescent="0.3">
      <c r="A8288" s="1">
        <v>43237</v>
      </c>
      <c r="B8288">
        <v>26</v>
      </c>
      <c r="C8288">
        <v>22</v>
      </c>
      <c r="D8288">
        <v>20</v>
      </c>
      <c r="E8288">
        <v>98</v>
      </c>
      <c r="F8288" t="s">
        <v>197</v>
      </c>
      <c r="G8288" t="s">
        <v>1735</v>
      </c>
      <c r="H8288" t="s">
        <v>364</v>
      </c>
      <c r="I8288" t="s">
        <v>18</v>
      </c>
      <c r="J8288" t="s">
        <v>483</v>
      </c>
      <c r="K8288" t="s">
        <v>18</v>
      </c>
      <c r="L8288" t="s">
        <v>59</v>
      </c>
      <c r="M8288" t="s">
        <v>20</v>
      </c>
      <c r="N8288" t="s">
        <v>21</v>
      </c>
      <c r="O8288" t="str">
        <f t="shared" si="129"/>
        <v>May</v>
      </c>
    </row>
    <row r="8289" spans="1:15" x14ac:dyDescent="0.3">
      <c r="A8289" s="1">
        <v>43412</v>
      </c>
      <c r="B8289">
        <v>26</v>
      </c>
      <c r="C8289">
        <v>23</v>
      </c>
      <c r="D8289">
        <v>12</v>
      </c>
      <c r="E8289">
        <v>96</v>
      </c>
      <c r="F8289" t="s">
        <v>22</v>
      </c>
      <c r="G8289" t="s">
        <v>2154</v>
      </c>
      <c r="H8289" t="s">
        <v>762</v>
      </c>
      <c r="I8289" t="s">
        <v>18</v>
      </c>
      <c r="J8289" t="s">
        <v>18</v>
      </c>
      <c r="K8289" t="s">
        <v>18</v>
      </c>
      <c r="L8289" t="s">
        <v>48</v>
      </c>
      <c r="M8289" t="s">
        <v>20</v>
      </c>
      <c r="N8289" t="s">
        <v>21</v>
      </c>
      <c r="O8289" t="str">
        <f t="shared" si="129"/>
        <v>Nov</v>
      </c>
    </row>
    <row r="8290" spans="1:15" x14ac:dyDescent="0.3">
      <c r="A8290" s="1">
        <v>43163</v>
      </c>
      <c r="B8290">
        <v>26</v>
      </c>
      <c r="C8290">
        <v>20</v>
      </c>
      <c r="D8290">
        <v>11</v>
      </c>
      <c r="E8290">
        <v>80</v>
      </c>
      <c r="F8290" t="s">
        <v>166</v>
      </c>
      <c r="G8290" t="s">
        <v>195</v>
      </c>
      <c r="H8290" t="s">
        <v>146</v>
      </c>
      <c r="I8290" t="s">
        <v>18</v>
      </c>
      <c r="J8290" t="s">
        <v>18</v>
      </c>
      <c r="K8290" t="s">
        <v>18</v>
      </c>
      <c r="L8290" t="s">
        <v>59</v>
      </c>
      <c r="M8290" t="s">
        <v>20</v>
      </c>
      <c r="N8290" t="s">
        <v>21</v>
      </c>
      <c r="O8290" t="str">
        <f t="shared" si="129"/>
        <v>Mar</v>
      </c>
    </row>
    <row r="8291" spans="1:15" x14ac:dyDescent="0.3">
      <c r="A8291" s="1">
        <v>43129</v>
      </c>
      <c r="B8291">
        <v>26</v>
      </c>
      <c r="C8291">
        <v>4</v>
      </c>
      <c r="D8291">
        <v>-10</v>
      </c>
      <c r="E8291">
        <v>45</v>
      </c>
      <c r="F8291" t="s">
        <v>105</v>
      </c>
      <c r="G8291" t="s">
        <v>539</v>
      </c>
      <c r="H8291" t="s">
        <v>2096</v>
      </c>
      <c r="I8291" t="s">
        <v>18</v>
      </c>
      <c r="J8291" t="s">
        <v>18</v>
      </c>
      <c r="K8291" t="s">
        <v>18</v>
      </c>
      <c r="L8291" t="s">
        <v>1697</v>
      </c>
      <c r="M8291" t="s">
        <v>20</v>
      </c>
      <c r="N8291" t="s">
        <v>21</v>
      </c>
      <c r="O8291" t="str">
        <f t="shared" si="129"/>
        <v>Jan</v>
      </c>
    </row>
    <row r="8292" spans="1:15" x14ac:dyDescent="0.3">
      <c r="A8292" s="1">
        <v>43340</v>
      </c>
      <c r="B8292">
        <v>25</v>
      </c>
      <c r="C8292">
        <v>12</v>
      </c>
      <c r="D8292">
        <v>25</v>
      </c>
      <c r="E8292">
        <v>89</v>
      </c>
      <c r="F8292" t="s">
        <v>53</v>
      </c>
      <c r="G8292" t="s">
        <v>2071</v>
      </c>
      <c r="H8292" t="s">
        <v>323</v>
      </c>
      <c r="I8292" t="s">
        <v>163</v>
      </c>
      <c r="J8292" t="s">
        <v>239</v>
      </c>
      <c r="K8292" t="s">
        <v>18</v>
      </c>
      <c r="L8292" t="s">
        <v>19</v>
      </c>
      <c r="M8292" t="s">
        <v>20</v>
      </c>
      <c r="N8292" t="s">
        <v>21</v>
      </c>
      <c r="O8292" t="str">
        <f t="shared" si="129"/>
        <v>Aug</v>
      </c>
    </row>
    <row r="8293" spans="1:15" x14ac:dyDescent="0.3">
      <c r="A8293" s="1">
        <v>43282</v>
      </c>
      <c r="B8293">
        <v>25</v>
      </c>
      <c r="C8293">
        <v>17</v>
      </c>
      <c r="D8293">
        <v>22</v>
      </c>
      <c r="E8293">
        <v>96</v>
      </c>
      <c r="F8293" t="s">
        <v>307</v>
      </c>
      <c r="G8293" t="s">
        <v>1173</v>
      </c>
      <c r="H8293" t="s">
        <v>485</v>
      </c>
      <c r="I8293" t="s">
        <v>161</v>
      </c>
      <c r="J8293" t="s">
        <v>78</v>
      </c>
      <c r="K8293" t="s">
        <v>18</v>
      </c>
      <c r="L8293" t="s">
        <v>19</v>
      </c>
      <c r="M8293" t="s">
        <v>20</v>
      </c>
      <c r="N8293" t="s">
        <v>21</v>
      </c>
      <c r="O8293" t="str">
        <f t="shared" si="129"/>
        <v>Jul</v>
      </c>
    </row>
    <row r="8294" spans="1:15" x14ac:dyDescent="0.3">
      <c r="A8294" s="1">
        <v>43282</v>
      </c>
      <c r="B8294">
        <v>25</v>
      </c>
      <c r="C8294">
        <v>7</v>
      </c>
      <c r="D8294">
        <v>22</v>
      </c>
      <c r="E8294">
        <v>89</v>
      </c>
      <c r="F8294" t="s">
        <v>197</v>
      </c>
      <c r="G8294" t="s">
        <v>1222</v>
      </c>
      <c r="H8294" t="s">
        <v>342</v>
      </c>
      <c r="I8294" t="s">
        <v>210</v>
      </c>
      <c r="J8294" t="s">
        <v>197</v>
      </c>
      <c r="K8294" t="s">
        <v>18</v>
      </c>
      <c r="L8294" t="s">
        <v>19</v>
      </c>
      <c r="M8294" t="s">
        <v>20</v>
      </c>
      <c r="N8294" t="s">
        <v>21</v>
      </c>
      <c r="O8294" t="str">
        <f t="shared" si="129"/>
        <v>Jul</v>
      </c>
    </row>
    <row r="8295" spans="1:15" x14ac:dyDescent="0.3">
      <c r="A8295" s="1">
        <v>43232</v>
      </c>
      <c r="B8295">
        <v>25</v>
      </c>
      <c r="C8295">
        <v>21</v>
      </c>
      <c r="D8295">
        <v>16</v>
      </c>
      <c r="E8295">
        <v>97</v>
      </c>
      <c r="F8295" t="s">
        <v>169</v>
      </c>
      <c r="G8295" t="s">
        <v>2148</v>
      </c>
      <c r="H8295" t="s">
        <v>361</v>
      </c>
      <c r="I8295" t="s">
        <v>18</v>
      </c>
      <c r="J8295" t="s">
        <v>197</v>
      </c>
      <c r="K8295" t="s">
        <v>18</v>
      </c>
      <c r="L8295" t="s">
        <v>59</v>
      </c>
      <c r="M8295" t="s">
        <v>20</v>
      </c>
      <c r="N8295" t="s">
        <v>21</v>
      </c>
      <c r="O8295" t="str">
        <f t="shared" si="129"/>
        <v>May</v>
      </c>
    </row>
    <row r="8296" spans="1:15" x14ac:dyDescent="0.3">
      <c r="A8296" s="1">
        <v>43243</v>
      </c>
      <c r="B8296">
        <v>25</v>
      </c>
      <c r="C8296">
        <v>1</v>
      </c>
      <c r="D8296">
        <v>15</v>
      </c>
      <c r="E8296">
        <v>97</v>
      </c>
      <c r="F8296" t="s">
        <v>267</v>
      </c>
      <c r="G8296" t="s">
        <v>1002</v>
      </c>
      <c r="H8296" t="s">
        <v>149</v>
      </c>
      <c r="I8296" t="s">
        <v>18</v>
      </c>
      <c r="J8296" t="s">
        <v>22</v>
      </c>
      <c r="K8296" t="s">
        <v>18</v>
      </c>
      <c r="L8296" t="s">
        <v>59</v>
      </c>
      <c r="M8296" t="s">
        <v>20</v>
      </c>
      <c r="N8296" t="s">
        <v>21</v>
      </c>
      <c r="O8296" t="str">
        <f t="shared" si="129"/>
        <v>May</v>
      </c>
    </row>
    <row r="8297" spans="1:15" x14ac:dyDescent="0.3">
      <c r="A8297" s="1">
        <v>43412</v>
      </c>
      <c r="B8297">
        <v>25</v>
      </c>
      <c r="C8297">
        <v>11</v>
      </c>
      <c r="D8297">
        <v>11</v>
      </c>
      <c r="E8297">
        <v>95</v>
      </c>
      <c r="F8297" t="s">
        <v>84</v>
      </c>
      <c r="G8297" t="s">
        <v>1242</v>
      </c>
      <c r="H8297" t="s">
        <v>109</v>
      </c>
      <c r="I8297" t="s">
        <v>159</v>
      </c>
      <c r="J8297" t="s">
        <v>18</v>
      </c>
      <c r="K8297" t="s">
        <v>18</v>
      </c>
      <c r="L8297" t="s">
        <v>48</v>
      </c>
      <c r="M8297" t="s">
        <v>20</v>
      </c>
      <c r="N8297" t="s">
        <v>21</v>
      </c>
      <c r="O8297" t="str">
        <f t="shared" si="129"/>
        <v>Nov</v>
      </c>
    </row>
    <row r="8298" spans="1:15" x14ac:dyDescent="0.3">
      <c r="A8298" s="1">
        <v>43213</v>
      </c>
      <c r="B8298">
        <v>25</v>
      </c>
      <c r="C8298">
        <v>8</v>
      </c>
      <c r="D8298">
        <v>9</v>
      </c>
      <c r="E8298">
        <v>95</v>
      </c>
      <c r="F8298" t="s">
        <v>49</v>
      </c>
      <c r="G8298" t="s">
        <v>1242</v>
      </c>
      <c r="H8298" t="s">
        <v>340</v>
      </c>
      <c r="I8298" t="s">
        <v>203</v>
      </c>
      <c r="J8298" t="s">
        <v>581</v>
      </c>
      <c r="K8298" t="s">
        <v>18</v>
      </c>
      <c r="L8298" t="s">
        <v>59</v>
      </c>
      <c r="M8298" t="s">
        <v>20</v>
      </c>
      <c r="N8298" t="s">
        <v>21</v>
      </c>
      <c r="O8298" t="str">
        <f t="shared" si="129"/>
        <v>Apr</v>
      </c>
    </row>
    <row r="8299" spans="1:15" x14ac:dyDescent="0.3">
      <c r="A8299" s="1">
        <v>43100</v>
      </c>
      <c r="B8299">
        <v>25</v>
      </c>
      <c r="C8299">
        <v>6</v>
      </c>
      <c r="D8299">
        <v>-1</v>
      </c>
      <c r="E8299">
        <v>84</v>
      </c>
      <c r="F8299" t="s">
        <v>84</v>
      </c>
      <c r="G8299" t="s">
        <v>1690</v>
      </c>
      <c r="H8299" t="s">
        <v>1187</v>
      </c>
      <c r="I8299" t="s">
        <v>18</v>
      </c>
      <c r="J8299" t="s">
        <v>18</v>
      </c>
      <c r="K8299" t="s">
        <v>166</v>
      </c>
      <c r="L8299" t="s">
        <v>1697</v>
      </c>
      <c r="M8299" t="s">
        <v>12</v>
      </c>
      <c r="N8299" t="s">
        <v>21</v>
      </c>
      <c r="O8299" t="str">
        <f t="shared" si="129"/>
        <v>Dec</v>
      </c>
    </row>
    <row r="8300" spans="1:15" x14ac:dyDescent="0.3">
      <c r="A8300" s="1">
        <v>43127</v>
      </c>
      <c r="B8300">
        <v>25</v>
      </c>
      <c r="C8300">
        <v>5</v>
      </c>
      <c r="D8300">
        <v>-15</v>
      </c>
      <c r="E8300">
        <v>45</v>
      </c>
      <c r="F8300" t="s">
        <v>83</v>
      </c>
      <c r="G8300" t="s">
        <v>27</v>
      </c>
      <c r="H8300" t="s">
        <v>2217</v>
      </c>
      <c r="I8300" t="s">
        <v>18</v>
      </c>
      <c r="J8300" t="s">
        <v>18</v>
      </c>
      <c r="K8300" t="s">
        <v>72</v>
      </c>
      <c r="L8300" t="s">
        <v>1697</v>
      </c>
      <c r="M8300" t="s">
        <v>20</v>
      </c>
      <c r="N8300" t="s">
        <v>21</v>
      </c>
      <c r="O8300" t="str">
        <f t="shared" si="129"/>
        <v>Jan</v>
      </c>
    </row>
    <row r="8301" spans="1:15" x14ac:dyDescent="0.3">
      <c r="A8301" s="1">
        <v>43341</v>
      </c>
      <c r="B8301">
        <v>24</v>
      </c>
      <c r="C8301">
        <v>19</v>
      </c>
      <c r="D8301">
        <v>24</v>
      </c>
      <c r="E8301">
        <v>97</v>
      </c>
      <c r="F8301" t="s">
        <v>72</v>
      </c>
      <c r="G8301" t="s">
        <v>1543</v>
      </c>
      <c r="H8301" t="s">
        <v>304</v>
      </c>
      <c r="I8301" t="s">
        <v>18</v>
      </c>
      <c r="J8301" t="s">
        <v>930</v>
      </c>
      <c r="K8301" t="s">
        <v>18</v>
      </c>
      <c r="L8301" t="s">
        <v>19</v>
      </c>
      <c r="M8301" t="s">
        <v>20</v>
      </c>
      <c r="N8301" t="s">
        <v>21</v>
      </c>
      <c r="O8301" t="str">
        <f t="shared" si="129"/>
        <v>Aug</v>
      </c>
    </row>
    <row r="8302" spans="1:15" x14ac:dyDescent="0.3">
      <c r="A8302" s="1">
        <v>43277</v>
      </c>
      <c r="B8302">
        <v>24</v>
      </c>
      <c r="C8302">
        <v>13</v>
      </c>
      <c r="D8302">
        <v>20</v>
      </c>
      <c r="E8302">
        <v>97</v>
      </c>
      <c r="F8302" t="s">
        <v>166</v>
      </c>
      <c r="G8302" t="s">
        <v>2275</v>
      </c>
      <c r="H8302" t="s">
        <v>945</v>
      </c>
      <c r="I8302" t="s">
        <v>173</v>
      </c>
      <c r="J8302" t="s">
        <v>264</v>
      </c>
      <c r="K8302" t="s">
        <v>18</v>
      </c>
      <c r="L8302" t="s">
        <v>19</v>
      </c>
      <c r="M8302" t="s">
        <v>20</v>
      </c>
      <c r="N8302" t="s">
        <v>21</v>
      </c>
      <c r="O8302" t="str">
        <f t="shared" si="129"/>
        <v>Jun</v>
      </c>
    </row>
    <row r="8303" spans="1:15" x14ac:dyDescent="0.3">
      <c r="A8303" s="1">
        <v>43364</v>
      </c>
      <c r="B8303">
        <v>24</v>
      </c>
      <c r="C8303">
        <v>4</v>
      </c>
      <c r="D8303">
        <v>18</v>
      </c>
      <c r="E8303">
        <v>95</v>
      </c>
      <c r="F8303" t="s">
        <v>141</v>
      </c>
      <c r="G8303" t="s">
        <v>851</v>
      </c>
      <c r="H8303" t="s">
        <v>238</v>
      </c>
      <c r="I8303" t="s">
        <v>18</v>
      </c>
      <c r="J8303" t="s">
        <v>105</v>
      </c>
      <c r="K8303" t="s">
        <v>18</v>
      </c>
      <c r="L8303" t="s">
        <v>48</v>
      </c>
      <c r="M8303" t="s">
        <v>20</v>
      </c>
      <c r="N8303" t="s">
        <v>21</v>
      </c>
      <c r="O8303" t="str">
        <f t="shared" si="129"/>
        <v>Sep</v>
      </c>
    </row>
    <row r="8304" spans="1:15" x14ac:dyDescent="0.3">
      <c r="A8304" s="1">
        <v>43364</v>
      </c>
      <c r="B8304">
        <v>24</v>
      </c>
      <c r="C8304">
        <v>5</v>
      </c>
      <c r="D8304">
        <v>18</v>
      </c>
      <c r="E8304">
        <v>93</v>
      </c>
      <c r="F8304" t="s">
        <v>90</v>
      </c>
      <c r="G8304" t="s">
        <v>27</v>
      </c>
      <c r="H8304" t="s">
        <v>66</v>
      </c>
      <c r="I8304" t="s">
        <v>18</v>
      </c>
      <c r="J8304" t="s">
        <v>197</v>
      </c>
      <c r="K8304" t="s">
        <v>18</v>
      </c>
      <c r="L8304" t="s">
        <v>48</v>
      </c>
      <c r="M8304" t="s">
        <v>20</v>
      </c>
      <c r="N8304" t="s">
        <v>21</v>
      </c>
      <c r="O8304" t="str">
        <f t="shared" si="129"/>
        <v>Sep</v>
      </c>
    </row>
    <row r="8305" spans="1:15" x14ac:dyDescent="0.3">
      <c r="A8305" s="1">
        <v>43232</v>
      </c>
      <c r="B8305">
        <v>24</v>
      </c>
      <c r="C8305">
        <v>17</v>
      </c>
      <c r="D8305">
        <v>14</v>
      </c>
      <c r="E8305">
        <v>98</v>
      </c>
      <c r="F8305" t="s">
        <v>71</v>
      </c>
      <c r="G8305" t="s">
        <v>2440</v>
      </c>
      <c r="H8305" t="s">
        <v>217</v>
      </c>
      <c r="I8305" t="s">
        <v>210</v>
      </c>
      <c r="J8305" t="s">
        <v>78</v>
      </c>
      <c r="K8305" t="s">
        <v>18</v>
      </c>
      <c r="L8305" t="s">
        <v>59</v>
      </c>
      <c r="M8305" t="s">
        <v>20</v>
      </c>
      <c r="N8305" t="s">
        <v>21</v>
      </c>
      <c r="O8305" t="str">
        <f t="shared" si="129"/>
        <v>May</v>
      </c>
    </row>
    <row r="8306" spans="1:15" x14ac:dyDescent="0.3">
      <c r="A8306" s="1">
        <v>43212</v>
      </c>
      <c r="B8306">
        <v>24</v>
      </c>
      <c r="C8306">
        <v>21</v>
      </c>
      <c r="D8306">
        <v>12</v>
      </c>
      <c r="E8306">
        <v>86</v>
      </c>
      <c r="F8306" t="s">
        <v>92</v>
      </c>
      <c r="G8306" t="s">
        <v>2499</v>
      </c>
      <c r="H8306" t="s">
        <v>1377</v>
      </c>
      <c r="I8306" t="s">
        <v>18</v>
      </c>
      <c r="J8306" t="s">
        <v>105</v>
      </c>
      <c r="K8306" t="s">
        <v>18</v>
      </c>
      <c r="L8306" t="s">
        <v>59</v>
      </c>
      <c r="M8306" t="s">
        <v>20</v>
      </c>
      <c r="N8306" t="s">
        <v>21</v>
      </c>
      <c r="O8306" t="str">
        <f t="shared" si="129"/>
        <v>Apr</v>
      </c>
    </row>
    <row r="8307" spans="1:15" x14ac:dyDescent="0.3">
      <c r="A8307" s="1">
        <v>43428</v>
      </c>
      <c r="B8307">
        <v>24</v>
      </c>
      <c r="C8307">
        <v>9</v>
      </c>
      <c r="D8307">
        <v>0</v>
      </c>
      <c r="E8307">
        <v>97</v>
      </c>
      <c r="F8307" t="s">
        <v>22</v>
      </c>
      <c r="G8307" t="s">
        <v>2643</v>
      </c>
      <c r="H8307" t="s">
        <v>829</v>
      </c>
      <c r="I8307" t="s">
        <v>18</v>
      </c>
      <c r="J8307" t="s">
        <v>608</v>
      </c>
      <c r="K8307" t="s">
        <v>282</v>
      </c>
      <c r="L8307" t="s">
        <v>48</v>
      </c>
      <c r="M8307" t="s">
        <v>20</v>
      </c>
      <c r="N8307" t="s">
        <v>21</v>
      </c>
      <c r="O8307" t="str">
        <f t="shared" si="129"/>
        <v>Nov</v>
      </c>
    </row>
    <row r="8308" spans="1:15" x14ac:dyDescent="0.3">
      <c r="A8308" s="1">
        <v>43124</v>
      </c>
      <c r="B8308">
        <v>24</v>
      </c>
      <c r="C8308">
        <v>4</v>
      </c>
      <c r="D8308">
        <v>-15</v>
      </c>
      <c r="E8308">
        <v>30</v>
      </c>
      <c r="F8308" t="s">
        <v>105</v>
      </c>
      <c r="G8308" t="s">
        <v>27</v>
      </c>
      <c r="H8308" t="s">
        <v>2644</v>
      </c>
      <c r="I8308" t="s">
        <v>18</v>
      </c>
      <c r="J8308" t="s">
        <v>18</v>
      </c>
      <c r="K8308" t="s">
        <v>207</v>
      </c>
      <c r="L8308" t="s">
        <v>1697</v>
      </c>
      <c r="M8308" t="s">
        <v>20</v>
      </c>
      <c r="N8308" t="s">
        <v>21</v>
      </c>
      <c r="O8308" t="str">
        <f t="shared" si="129"/>
        <v>Jan</v>
      </c>
    </row>
    <row r="8309" spans="1:15" x14ac:dyDescent="0.3">
      <c r="A8309" s="1">
        <v>43126</v>
      </c>
      <c r="B8309">
        <v>24</v>
      </c>
      <c r="C8309">
        <v>4</v>
      </c>
      <c r="D8309">
        <v>-16</v>
      </c>
      <c r="E8309">
        <v>36</v>
      </c>
      <c r="F8309" t="s">
        <v>78</v>
      </c>
      <c r="G8309" t="s">
        <v>27</v>
      </c>
      <c r="H8309" t="s">
        <v>2527</v>
      </c>
      <c r="I8309" t="s">
        <v>18</v>
      </c>
      <c r="J8309" t="s">
        <v>18</v>
      </c>
      <c r="K8309" t="s">
        <v>197</v>
      </c>
      <c r="L8309" t="s">
        <v>1697</v>
      </c>
      <c r="M8309" t="s">
        <v>20</v>
      </c>
      <c r="N8309" t="s">
        <v>21</v>
      </c>
      <c r="O8309" t="str">
        <f t="shared" si="129"/>
        <v>Jan</v>
      </c>
    </row>
    <row r="8310" spans="1:15" x14ac:dyDescent="0.3">
      <c r="A8310" s="1">
        <v>43346</v>
      </c>
      <c r="B8310">
        <v>23</v>
      </c>
      <c r="C8310">
        <v>17</v>
      </c>
      <c r="D8310">
        <v>23</v>
      </c>
      <c r="E8310">
        <v>96</v>
      </c>
      <c r="F8310" t="s">
        <v>967</v>
      </c>
      <c r="G8310" t="s">
        <v>1609</v>
      </c>
      <c r="H8310" t="s">
        <v>1091</v>
      </c>
      <c r="I8310" t="s">
        <v>251</v>
      </c>
      <c r="J8310" t="s">
        <v>693</v>
      </c>
      <c r="K8310" t="s">
        <v>18</v>
      </c>
      <c r="L8310" t="s">
        <v>48</v>
      </c>
      <c r="M8310" t="s">
        <v>20</v>
      </c>
      <c r="N8310" t="s">
        <v>21</v>
      </c>
      <c r="O8310" t="str">
        <f t="shared" si="129"/>
        <v>Sep</v>
      </c>
    </row>
    <row r="8311" spans="1:15" x14ac:dyDescent="0.3">
      <c r="A8311" s="1">
        <v>43283</v>
      </c>
      <c r="B8311">
        <v>23</v>
      </c>
      <c r="C8311">
        <v>3</v>
      </c>
      <c r="D8311">
        <v>21</v>
      </c>
      <c r="E8311">
        <v>96</v>
      </c>
      <c r="F8311" t="s">
        <v>84</v>
      </c>
      <c r="G8311" t="s">
        <v>1169</v>
      </c>
      <c r="H8311" t="s">
        <v>298</v>
      </c>
      <c r="I8311" t="s">
        <v>18</v>
      </c>
      <c r="J8311" t="s">
        <v>209</v>
      </c>
      <c r="K8311" t="s">
        <v>18</v>
      </c>
      <c r="L8311" t="s">
        <v>19</v>
      </c>
      <c r="M8311" t="s">
        <v>20</v>
      </c>
      <c r="N8311" t="s">
        <v>21</v>
      </c>
      <c r="O8311" t="str">
        <f t="shared" si="129"/>
        <v>Jul</v>
      </c>
    </row>
    <row r="8312" spans="1:15" x14ac:dyDescent="0.3">
      <c r="A8312" s="1">
        <v>43364</v>
      </c>
      <c r="B8312">
        <v>23</v>
      </c>
      <c r="C8312">
        <v>6</v>
      </c>
      <c r="D8312">
        <v>18</v>
      </c>
      <c r="E8312">
        <v>95</v>
      </c>
      <c r="F8312" t="s">
        <v>141</v>
      </c>
      <c r="G8312" t="s">
        <v>2094</v>
      </c>
      <c r="H8312" t="s">
        <v>376</v>
      </c>
      <c r="I8312" t="s">
        <v>18</v>
      </c>
      <c r="J8312" t="s">
        <v>78</v>
      </c>
      <c r="K8312" t="s">
        <v>18</v>
      </c>
      <c r="L8312" t="s">
        <v>48</v>
      </c>
      <c r="M8312" t="s">
        <v>20</v>
      </c>
      <c r="N8312" t="s">
        <v>21</v>
      </c>
      <c r="O8312" t="str">
        <f t="shared" si="129"/>
        <v>Sep</v>
      </c>
    </row>
    <row r="8313" spans="1:15" x14ac:dyDescent="0.3">
      <c r="A8313" s="1">
        <v>43378</v>
      </c>
      <c r="B8313">
        <v>23</v>
      </c>
      <c r="C8313">
        <v>12</v>
      </c>
      <c r="D8313">
        <v>17</v>
      </c>
      <c r="E8313">
        <v>90</v>
      </c>
      <c r="F8313" t="s">
        <v>141</v>
      </c>
      <c r="G8313" t="s">
        <v>2157</v>
      </c>
      <c r="H8313" t="s">
        <v>245</v>
      </c>
      <c r="I8313" t="s">
        <v>231</v>
      </c>
      <c r="J8313" t="s">
        <v>239</v>
      </c>
      <c r="K8313" t="s">
        <v>18</v>
      </c>
      <c r="L8313" t="s">
        <v>48</v>
      </c>
      <c r="M8313" t="s">
        <v>20</v>
      </c>
      <c r="N8313" t="s">
        <v>21</v>
      </c>
      <c r="O8313" t="str">
        <f t="shared" si="129"/>
        <v>Oct</v>
      </c>
    </row>
    <row r="8314" spans="1:15" x14ac:dyDescent="0.3">
      <c r="A8314" s="1">
        <v>43378</v>
      </c>
      <c r="B8314">
        <v>23</v>
      </c>
      <c r="C8314">
        <v>22</v>
      </c>
      <c r="D8314">
        <v>16</v>
      </c>
      <c r="E8314">
        <v>92</v>
      </c>
      <c r="F8314" t="s">
        <v>82</v>
      </c>
      <c r="G8314" t="s">
        <v>2040</v>
      </c>
      <c r="H8314" t="s">
        <v>149</v>
      </c>
      <c r="I8314" t="s">
        <v>18</v>
      </c>
      <c r="J8314" t="s">
        <v>78</v>
      </c>
      <c r="K8314" t="s">
        <v>18</v>
      </c>
      <c r="L8314" t="s">
        <v>48</v>
      </c>
      <c r="M8314" t="s">
        <v>20</v>
      </c>
      <c r="N8314" t="s">
        <v>21</v>
      </c>
      <c r="O8314" t="str">
        <f t="shared" si="129"/>
        <v>Oct</v>
      </c>
    </row>
    <row r="8315" spans="1:15" x14ac:dyDescent="0.3">
      <c r="A8315" s="1">
        <v>43163</v>
      </c>
      <c r="B8315">
        <v>23</v>
      </c>
      <c r="C8315">
        <v>7</v>
      </c>
      <c r="D8315">
        <v>8</v>
      </c>
      <c r="E8315">
        <v>97</v>
      </c>
      <c r="F8315" t="s">
        <v>82</v>
      </c>
      <c r="G8315" t="s">
        <v>2645</v>
      </c>
      <c r="H8315" t="s">
        <v>146</v>
      </c>
      <c r="I8315" t="s">
        <v>18</v>
      </c>
      <c r="J8315" t="s">
        <v>18</v>
      </c>
      <c r="K8315" t="s">
        <v>18</v>
      </c>
      <c r="L8315" t="s">
        <v>59</v>
      </c>
      <c r="M8315" t="s">
        <v>20</v>
      </c>
      <c r="N8315" t="s">
        <v>21</v>
      </c>
      <c r="O8315" t="str">
        <f t="shared" si="129"/>
        <v>Mar</v>
      </c>
    </row>
    <row r="8316" spans="1:15" x14ac:dyDescent="0.3">
      <c r="A8316" s="1">
        <v>43164</v>
      </c>
      <c r="B8316">
        <v>23</v>
      </c>
      <c r="C8316">
        <v>1</v>
      </c>
      <c r="D8316">
        <v>7</v>
      </c>
      <c r="E8316">
        <v>88</v>
      </c>
      <c r="F8316" t="s">
        <v>105</v>
      </c>
      <c r="G8316" t="s">
        <v>27</v>
      </c>
      <c r="H8316" t="s">
        <v>1036</v>
      </c>
      <c r="I8316" t="s">
        <v>18</v>
      </c>
      <c r="J8316" t="s">
        <v>18</v>
      </c>
      <c r="K8316" t="s">
        <v>18</v>
      </c>
      <c r="L8316" t="s">
        <v>59</v>
      </c>
      <c r="M8316" t="s">
        <v>20</v>
      </c>
      <c r="N8316" t="s">
        <v>21</v>
      </c>
      <c r="O8316" t="str">
        <f t="shared" si="129"/>
        <v>Mar</v>
      </c>
    </row>
    <row r="8317" spans="1:15" x14ac:dyDescent="0.3">
      <c r="A8317" s="1">
        <v>43167</v>
      </c>
      <c r="B8317">
        <v>23</v>
      </c>
      <c r="C8317">
        <v>1</v>
      </c>
      <c r="D8317">
        <v>5</v>
      </c>
      <c r="E8317">
        <v>86</v>
      </c>
      <c r="F8317" t="s">
        <v>71</v>
      </c>
      <c r="G8317" t="s">
        <v>2214</v>
      </c>
      <c r="H8317" t="s">
        <v>105</v>
      </c>
      <c r="I8317" t="s">
        <v>18</v>
      </c>
      <c r="J8317" t="s">
        <v>18</v>
      </c>
      <c r="K8317" t="s">
        <v>18</v>
      </c>
      <c r="L8317" t="s">
        <v>59</v>
      </c>
      <c r="M8317" t="s">
        <v>20</v>
      </c>
      <c r="N8317" t="s">
        <v>21</v>
      </c>
      <c r="O8317" t="str">
        <f t="shared" si="129"/>
        <v>Mar</v>
      </c>
    </row>
    <row r="8318" spans="1:15" x14ac:dyDescent="0.3">
      <c r="A8318" s="1">
        <v>43159</v>
      </c>
      <c r="B8318">
        <v>23</v>
      </c>
      <c r="C8318">
        <v>23</v>
      </c>
      <c r="D8318">
        <v>2</v>
      </c>
      <c r="E8318">
        <v>96</v>
      </c>
      <c r="F8318" t="s">
        <v>166</v>
      </c>
      <c r="G8318" t="s">
        <v>1232</v>
      </c>
      <c r="H8318" t="s">
        <v>166</v>
      </c>
      <c r="I8318" t="s">
        <v>18</v>
      </c>
      <c r="J8318" t="s">
        <v>18</v>
      </c>
      <c r="K8318" t="s">
        <v>18</v>
      </c>
      <c r="L8318" t="s">
        <v>1697</v>
      </c>
      <c r="M8318" t="s">
        <v>20</v>
      </c>
      <c r="N8318" t="s">
        <v>21</v>
      </c>
      <c r="O8318" t="str">
        <f t="shared" si="129"/>
        <v>Feb</v>
      </c>
    </row>
    <row r="8319" spans="1:15" x14ac:dyDescent="0.3">
      <c r="A8319" s="1">
        <v>43135</v>
      </c>
      <c r="B8319">
        <v>23</v>
      </c>
      <c r="C8319">
        <v>6</v>
      </c>
      <c r="D8319">
        <v>-12</v>
      </c>
      <c r="E8319">
        <v>54</v>
      </c>
      <c r="F8319" t="s">
        <v>84</v>
      </c>
      <c r="G8319" t="s">
        <v>1473</v>
      </c>
      <c r="H8319" t="s">
        <v>2392</v>
      </c>
      <c r="I8319" t="s">
        <v>18</v>
      </c>
      <c r="J8319" t="s">
        <v>18</v>
      </c>
      <c r="K8319" t="s">
        <v>18</v>
      </c>
      <c r="L8319" t="s">
        <v>1697</v>
      </c>
      <c r="M8319" t="s">
        <v>20</v>
      </c>
      <c r="N8319" t="s">
        <v>21</v>
      </c>
      <c r="O8319" t="str">
        <f t="shared" si="129"/>
        <v>Feb</v>
      </c>
    </row>
    <row r="8320" spans="1:15" x14ac:dyDescent="0.3">
      <c r="A8320" s="1">
        <v>43341</v>
      </c>
      <c r="B8320">
        <v>22</v>
      </c>
      <c r="C8320">
        <v>21</v>
      </c>
      <c r="D8320">
        <v>24</v>
      </c>
      <c r="E8320">
        <v>98</v>
      </c>
      <c r="F8320" t="s">
        <v>169</v>
      </c>
      <c r="G8320" t="s">
        <v>2483</v>
      </c>
      <c r="H8320" t="s">
        <v>607</v>
      </c>
      <c r="I8320" t="s">
        <v>18</v>
      </c>
      <c r="J8320" t="s">
        <v>172</v>
      </c>
      <c r="K8320" t="s">
        <v>18</v>
      </c>
      <c r="L8320" t="s">
        <v>19</v>
      </c>
      <c r="M8320" t="s">
        <v>20</v>
      </c>
      <c r="N8320" t="s">
        <v>21</v>
      </c>
      <c r="O8320" t="str">
        <f t="shared" si="129"/>
        <v>Aug</v>
      </c>
    </row>
    <row r="8321" spans="1:15" x14ac:dyDescent="0.3">
      <c r="A8321" s="1">
        <v>43339</v>
      </c>
      <c r="B8321">
        <v>22</v>
      </c>
      <c r="C8321">
        <v>3</v>
      </c>
      <c r="D8321">
        <v>20</v>
      </c>
      <c r="E8321">
        <v>97</v>
      </c>
      <c r="F8321" t="s">
        <v>307</v>
      </c>
      <c r="G8321" t="s">
        <v>641</v>
      </c>
      <c r="H8321" t="s">
        <v>364</v>
      </c>
      <c r="I8321" t="s">
        <v>18</v>
      </c>
      <c r="J8321" t="s">
        <v>78</v>
      </c>
      <c r="K8321" t="s">
        <v>18</v>
      </c>
      <c r="L8321" t="s">
        <v>19</v>
      </c>
      <c r="M8321" t="s">
        <v>20</v>
      </c>
      <c r="N8321" t="s">
        <v>21</v>
      </c>
      <c r="O8321" t="str">
        <f t="shared" si="129"/>
        <v>Aug</v>
      </c>
    </row>
    <row r="8322" spans="1:15" x14ac:dyDescent="0.3">
      <c r="A8322" s="1">
        <v>43238</v>
      </c>
      <c r="B8322">
        <v>22</v>
      </c>
      <c r="C8322">
        <v>4</v>
      </c>
      <c r="D8322">
        <v>18</v>
      </c>
      <c r="E8322">
        <v>98</v>
      </c>
      <c r="F8322" t="s">
        <v>141</v>
      </c>
      <c r="G8322" t="s">
        <v>2368</v>
      </c>
      <c r="H8322" t="s">
        <v>476</v>
      </c>
      <c r="I8322" t="s">
        <v>18</v>
      </c>
      <c r="J8322" t="s">
        <v>70</v>
      </c>
      <c r="K8322" t="s">
        <v>18</v>
      </c>
      <c r="L8322" t="s">
        <v>59</v>
      </c>
      <c r="M8322" t="s">
        <v>20</v>
      </c>
      <c r="N8322" t="s">
        <v>21</v>
      </c>
      <c r="O8322" t="str">
        <f t="shared" ref="O8322:O8385" si="130">TEXT(A8322,"mmm")</f>
        <v>May</v>
      </c>
    </row>
    <row r="8323" spans="1:15" x14ac:dyDescent="0.3">
      <c r="A8323" s="1">
        <v>43378</v>
      </c>
      <c r="B8323">
        <v>22</v>
      </c>
      <c r="C8323">
        <v>13</v>
      </c>
      <c r="D8323">
        <v>17</v>
      </c>
      <c r="E8323">
        <v>95</v>
      </c>
      <c r="F8323" t="s">
        <v>64</v>
      </c>
      <c r="G8323" t="s">
        <v>927</v>
      </c>
      <c r="H8323" t="s">
        <v>120</v>
      </c>
      <c r="I8323" t="s">
        <v>47</v>
      </c>
      <c r="J8323" t="s">
        <v>626</v>
      </c>
      <c r="K8323" t="s">
        <v>18</v>
      </c>
      <c r="L8323" t="s">
        <v>48</v>
      </c>
      <c r="M8323" t="s">
        <v>20</v>
      </c>
      <c r="N8323" t="s">
        <v>21</v>
      </c>
      <c r="O8323" t="str">
        <f t="shared" si="130"/>
        <v>Oct</v>
      </c>
    </row>
    <row r="8324" spans="1:15" x14ac:dyDescent="0.3">
      <c r="A8324" s="1">
        <v>43232</v>
      </c>
      <c r="B8324">
        <v>22</v>
      </c>
      <c r="C8324">
        <v>18</v>
      </c>
      <c r="D8324">
        <v>15</v>
      </c>
      <c r="E8324">
        <v>97</v>
      </c>
      <c r="F8324" t="s">
        <v>34</v>
      </c>
      <c r="G8324" t="s">
        <v>2071</v>
      </c>
      <c r="H8324" t="s">
        <v>245</v>
      </c>
      <c r="I8324" t="s">
        <v>203</v>
      </c>
      <c r="J8324" t="s">
        <v>239</v>
      </c>
      <c r="K8324" t="s">
        <v>18</v>
      </c>
      <c r="L8324" t="s">
        <v>59</v>
      </c>
      <c r="M8324" t="s">
        <v>20</v>
      </c>
      <c r="N8324" t="s">
        <v>21</v>
      </c>
      <c r="O8324" t="str">
        <f t="shared" si="130"/>
        <v>May</v>
      </c>
    </row>
    <row r="8325" spans="1:15" x14ac:dyDescent="0.3">
      <c r="A8325" s="1">
        <v>43194</v>
      </c>
      <c r="B8325">
        <v>22</v>
      </c>
      <c r="C8325">
        <v>3</v>
      </c>
      <c r="D8325">
        <v>14</v>
      </c>
      <c r="E8325">
        <v>97</v>
      </c>
      <c r="F8325" t="s">
        <v>166</v>
      </c>
      <c r="G8325" t="s">
        <v>2468</v>
      </c>
      <c r="H8325" t="s">
        <v>363</v>
      </c>
      <c r="I8325" t="s">
        <v>18</v>
      </c>
      <c r="J8325" t="s">
        <v>250</v>
      </c>
      <c r="K8325" t="s">
        <v>18</v>
      </c>
      <c r="L8325" t="s">
        <v>59</v>
      </c>
      <c r="M8325" t="s">
        <v>20</v>
      </c>
      <c r="N8325" t="s">
        <v>21</v>
      </c>
      <c r="O8325" t="str">
        <f t="shared" si="130"/>
        <v>Apr</v>
      </c>
    </row>
    <row r="8326" spans="1:15" x14ac:dyDescent="0.3">
      <c r="A8326" s="1">
        <v>43232</v>
      </c>
      <c r="B8326">
        <v>22</v>
      </c>
      <c r="C8326">
        <v>14</v>
      </c>
      <c r="D8326">
        <v>13</v>
      </c>
      <c r="E8326">
        <v>97</v>
      </c>
      <c r="F8326" t="s">
        <v>83</v>
      </c>
      <c r="G8326" t="s">
        <v>2557</v>
      </c>
      <c r="H8326" t="s">
        <v>114</v>
      </c>
      <c r="I8326" t="s">
        <v>269</v>
      </c>
      <c r="J8326" t="s">
        <v>239</v>
      </c>
      <c r="K8326" t="s">
        <v>18</v>
      </c>
      <c r="L8326" t="s">
        <v>59</v>
      </c>
      <c r="M8326" t="s">
        <v>20</v>
      </c>
      <c r="N8326" t="s">
        <v>21</v>
      </c>
      <c r="O8326" t="str">
        <f t="shared" si="130"/>
        <v>May</v>
      </c>
    </row>
    <row r="8327" spans="1:15" x14ac:dyDescent="0.3">
      <c r="A8327" s="1">
        <v>43164</v>
      </c>
      <c r="B8327">
        <v>22</v>
      </c>
      <c r="C8327">
        <v>0</v>
      </c>
      <c r="D8327">
        <v>8</v>
      </c>
      <c r="E8327">
        <v>88</v>
      </c>
      <c r="F8327" t="s">
        <v>105</v>
      </c>
      <c r="G8327" t="s">
        <v>326</v>
      </c>
      <c r="H8327" t="s">
        <v>555</v>
      </c>
      <c r="I8327" t="s">
        <v>18</v>
      </c>
      <c r="J8327" t="s">
        <v>138</v>
      </c>
      <c r="K8327" t="s">
        <v>18</v>
      </c>
      <c r="L8327" t="s">
        <v>59</v>
      </c>
      <c r="M8327" t="s">
        <v>20</v>
      </c>
      <c r="N8327" t="s">
        <v>21</v>
      </c>
      <c r="O8327" t="str">
        <f t="shared" si="130"/>
        <v>Mar</v>
      </c>
    </row>
    <row r="8328" spans="1:15" x14ac:dyDescent="0.3">
      <c r="A8328" s="1">
        <v>43164</v>
      </c>
      <c r="B8328">
        <v>22</v>
      </c>
      <c r="C8328">
        <v>5</v>
      </c>
      <c r="D8328">
        <v>5</v>
      </c>
      <c r="E8328">
        <v>89</v>
      </c>
      <c r="F8328" t="s">
        <v>92</v>
      </c>
      <c r="G8328" t="s">
        <v>1703</v>
      </c>
      <c r="H8328" t="s">
        <v>22</v>
      </c>
      <c r="I8328" t="s">
        <v>18</v>
      </c>
      <c r="J8328" t="s">
        <v>18</v>
      </c>
      <c r="K8328" t="s">
        <v>18</v>
      </c>
      <c r="L8328" t="s">
        <v>59</v>
      </c>
      <c r="M8328" t="s">
        <v>20</v>
      </c>
      <c r="N8328" t="s">
        <v>21</v>
      </c>
      <c r="O8328" t="str">
        <f t="shared" si="130"/>
        <v>Mar</v>
      </c>
    </row>
    <row r="8329" spans="1:15" x14ac:dyDescent="0.3">
      <c r="A8329" s="1">
        <v>43072</v>
      </c>
      <c r="B8329">
        <v>22</v>
      </c>
      <c r="C8329">
        <v>7</v>
      </c>
      <c r="D8329">
        <v>3</v>
      </c>
      <c r="E8329">
        <v>91</v>
      </c>
      <c r="F8329" t="s">
        <v>166</v>
      </c>
      <c r="G8329" t="s">
        <v>2646</v>
      </c>
      <c r="H8329" t="s">
        <v>141</v>
      </c>
      <c r="I8329" t="s">
        <v>18</v>
      </c>
      <c r="J8329" t="s">
        <v>18</v>
      </c>
      <c r="K8329" t="s">
        <v>18</v>
      </c>
      <c r="L8329" t="s">
        <v>1697</v>
      </c>
      <c r="M8329" t="s">
        <v>20</v>
      </c>
      <c r="N8329" t="s">
        <v>21</v>
      </c>
      <c r="O8329" t="str">
        <f t="shared" si="130"/>
        <v>Dec</v>
      </c>
    </row>
    <row r="8330" spans="1:15" x14ac:dyDescent="0.3">
      <c r="A8330" s="1">
        <v>43198</v>
      </c>
      <c r="B8330">
        <v>22</v>
      </c>
      <c r="C8330">
        <v>18</v>
      </c>
      <c r="D8330">
        <v>3</v>
      </c>
      <c r="E8330">
        <v>89</v>
      </c>
      <c r="F8330" t="s">
        <v>78</v>
      </c>
      <c r="G8330" t="s">
        <v>2647</v>
      </c>
      <c r="H8330" t="s">
        <v>201</v>
      </c>
      <c r="I8330" t="s">
        <v>251</v>
      </c>
      <c r="J8330" t="s">
        <v>34</v>
      </c>
      <c r="K8330" t="s">
        <v>18</v>
      </c>
      <c r="L8330" t="s">
        <v>59</v>
      </c>
      <c r="M8330" t="s">
        <v>20</v>
      </c>
      <c r="N8330" t="s">
        <v>21</v>
      </c>
      <c r="O8330" t="str">
        <f t="shared" si="130"/>
        <v>Apr</v>
      </c>
    </row>
    <row r="8331" spans="1:15" x14ac:dyDescent="0.3">
      <c r="A8331" s="1">
        <v>43100</v>
      </c>
      <c r="B8331">
        <v>22</v>
      </c>
      <c r="C8331">
        <v>5</v>
      </c>
      <c r="D8331">
        <v>-1</v>
      </c>
      <c r="E8331">
        <v>85</v>
      </c>
      <c r="F8331" t="s">
        <v>49</v>
      </c>
      <c r="G8331" t="s">
        <v>2337</v>
      </c>
      <c r="H8331" t="s">
        <v>1069</v>
      </c>
      <c r="I8331" t="s">
        <v>18</v>
      </c>
      <c r="J8331" t="s">
        <v>18</v>
      </c>
      <c r="K8331" t="s">
        <v>166</v>
      </c>
      <c r="L8331" t="s">
        <v>1697</v>
      </c>
      <c r="M8331" t="s">
        <v>12</v>
      </c>
      <c r="N8331" t="s">
        <v>21</v>
      </c>
      <c r="O8331" t="str">
        <f t="shared" si="130"/>
        <v>Dec</v>
      </c>
    </row>
    <row r="8332" spans="1:15" x14ac:dyDescent="0.3">
      <c r="A8332" s="1">
        <v>43149</v>
      </c>
      <c r="B8332">
        <v>22</v>
      </c>
      <c r="C8332">
        <v>5</v>
      </c>
      <c r="D8332">
        <v>-4</v>
      </c>
      <c r="E8332">
        <v>28</v>
      </c>
      <c r="F8332" t="s">
        <v>197</v>
      </c>
      <c r="G8332" t="s">
        <v>27</v>
      </c>
      <c r="H8332" t="s">
        <v>1707</v>
      </c>
      <c r="I8332" t="s">
        <v>18</v>
      </c>
      <c r="J8332" t="s">
        <v>18</v>
      </c>
      <c r="K8332" t="s">
        <v>18</v>
      </c>
      <c r="L8332" t="s">
        <v>1697</v>
      </c>
      <c r="M8332" t="s">
        <v>20</v>
      </c>
      <c r="N8332" t="s">
        <v>21</v>
      </c>
      <c r="O8332" t="str">
        <f t="shared" si="130"/>
        <v>Feb</v>
      </c>
    </row>
    <row r="8333" spans="1:15" x14ac:dyDescent="0.3">
      <c r="A8333" s="1">
        <v>43125</v>
      </c>
      <c r="B8333">
        <v>22</v>
      </c>
      <c r="C8333">
        <v>4</v>
      </c>
      <c r="D8333">
        <v>-16</v>
      </c>
      <c r="E8333">
        <v>37</v>
      </c>
      <c r="F8333" t="s">
        <v>84</v>
      </c>
      <c r="G8333" t="s">
        <v>568</v>
      </c>
      <c r="H8333" t="s">
        <v>2648</v>
      </c>
      <c r="I8333" t="s">
        <v>18</v>
      </c>
      <c r="J8333" t="s">
        <v>18</v>
      </c>
      <c r="K8333" t="s">
        <v>71</v>
      </c>
      <c r="L8333" t="s">
        <v>1697</v>
      </c>
      <c r="M8333" t="s">
        <v>20</v>
      </c>
      <c r="N8333" t="s">
        <v>21</v>
      </c>
      <c r="O8333" t="str">
        <f t="shared" si="130"/>
        <v>Jan</v>
      </c>
    </row>
    <row r="8334" spans="1:15" x14ac:dyDescent="0.3">
      <c r="A8334" s="1">
        <v>43412</v>
      </c>
      <c r="B8334">
        <v>21</v>
      </c>
      <c r="C8334">
        <v>21</v>
      </c>
      <c r="D8334">
        <v>14</v>
      </c>
      <c r="E8334">
        <v>96</v>
      </c>
      <c r="F8334" t="s">
        <v>314</v>
      </c>
      <c r="G8334" t="s">
        <v>1299</v>
      </c>
      <c r="H8334" t="s">
        <v>383</v>
      </c>
      <c r="I8334" t="s">
        <v>18</v>
      </c>
      <c r="J8334" t="s">
        <v>336</v>
      </c>
      <c r="K8334" t="s">
        <v>18</v>
      </c>
      <c r="L8334" t="s">
        <v>48</v>
      </c>
      <c r="M8334" t="s">
        <v>20</v>
      </c>
      <c r="N8334" t="s">
        <v>21</v>
      </c>
      <c r="O8334" t="str">
        <f t="shared" si="130"/>
        <v>Nov</v>
      </c>
    </row>
    <row r="8335" spans="1:15" x14ac:dyDescent="0.3">
      <c r="A8335" s="1">
        <v>43213</v>
      </c>
      <c r="B8335">
        <v>21</v>
      </c>
      <c r="C8335">
        <v>2</v>
      </c>
      <c r="D8335">
        <v>10</v>
      </c>
      <c r="E8335">
        <v>90</v>
      </c>
      <c r="F8335" t="s">
        <v>41</v>
      </c>
      <c r="G8335" t="s">
        <v>589</v>
      </c>
      <c r="H8335" t="s">
        <v>220</v>
      </c>
      <c r="I8335" t="s">
        <v>18</v>
      </c>
      <c r="J8335" t="s">
        <v>207</v>
      </c>
      <c r="K8335" t="s">
        <v>18</v>
      </c>
      <c r="L8335" t="s">
        <v>59</v>
      </c>
      <c r="M8335" t="s">
        <v>20</v>
      </c>
      <c r="N8335" t="s">
        <v>21</v>
      </c>
      <c r="O8335" t="str">
        <f t="shared" si="130"/>
        <v>Apr</v>
      </c>
    </row>
    <row r="8336" spans="1:15" x14ac:dyDescent="0.3">
      <c r="A8336" s="1">
        <v>43195</v>
      </c>
      <c r="B8336">
        <v>21</v>
      </c>
      <c r="C8336">
        <v>6</v>
      </c>
      <c r="D8336">
        <v>8</v>
      </c>
      <c r="E8336">
        <v>94</v>
      </c>
      <c r="F8336" t="s">
        <v>84</v>
      </c>
      <c r="G8336" t="s">
        <v>2649</v>
      </c>
      <c r="H8336" t="s">
        <v>930</v>
      </c>
      <c r="I8336" t="s">
        <v>18</v>
      </c>
      <c r="J8336" t="s">
        <v>307</v>
      </c>
      <c r="K8336" t="s">
        <v>18</v>
      </c>
      <c r="L8336" t="s">
        <v>59</v>
      </c>
      <c r="M8336" t="s">
        <v>20</v>
      </c>
      <c r="N8336" t="s">
        <v>21</v>
      </c>
      <c r="O8336" t="str">
        <f t="shared" si="130"/>
        <v>Apr</v>
      </c>
    </row>
    <row r="8337" spans="1:15" x14ac:dyDescent="0.3">
      <c r="A8337" s="1">
        <v>43143</v>
      </c>
      <c r="B8337">
        <v>21</v>
      </c>
      <c r="C8337">
        <v>3</v>
      </c>
      <c r="D8337">
        <v>-8</v>
      </c>
      <c r="E8337">
        <v>35</v>
      </c>
      <c r="F8337" t="s">
        <v>60</v>
      </c>
      <c r="G8337" t="s">
        <v>27</v>
      </c>
      <c r="H8337" t="s">
        <v>2304</v>
      </c>
      <c r="I8337" t="s">
        <v>18</v>
      </c>
      <c r="J8337" t="s">
        <v>18</v>
      </c>
      <c r="K8337" t="s">
        <v>18</v>
      </c>
      <c r="L8337" t="s">
        <v>1697</v>
      </c>
      <c r="M8337" t="s">
        <v>20</v>
      </c>
      <c r="N8337" t="s">
        <v>21</v>
      </c>
      <c r="O8337" t="str">
        <f t="shared" si="130"/>
        <v>Feb</v>
      </c>
    </row>
    <row r="8338" spans="1:15" x14ac:dyDescent="0.3">
      <c r="A8338" s="1">
        <v>43128</v>
      </c>
      <c r="B8338">
        <v>21</v>
      </c>
      <c r="C8338">
        <v>5</v>
      </c>
      <c r="D8338">
        <v>-8</v>
      </c>
      <c r="E8338">
        <v>33</v>
      </c>
      <c r="F8338" t="s">
        <v>78</v>
      </c>
      <c r="G8338" t="s">
        <v>27</v>
      </c>
      <c r="H8338" t="s">
        <v>2260</v>
      </c>
      <c r="I8338" t="s">
        <v>18</v>
      </c>
      <c r="J8338" t="s">
        <v>18</v>
      </c>
      <c r="K8338" t="s">
        <v>18</v>
      </c>
      <c r="L8338" t="s">
        <v>1697</v>
      </c>
      <c r="M8338" t="s">
        <v>20</v>
      </c>
      <c r="N8338" t="s">
        <v>21</v>
      </c>
      <c r="O8338" t="str">
        <f t="shared" si="130"/>
        <v>Jan</v>
      </c>
    </row>
    <row r="8339" spans="1:15" x14ac:dyDescent="0.3">
      <c r="A8339" s="1">
        <v>43135</v>
      </c>
      <c r="B8339">
        <v>21</v>
      </c>
      <c r="C8339">
        <v>5</v>
      </c>
      <c r="D8339">
        <v>-12</v>
      </c>
      <c r="E8339">
        <v>51</v>
      </c>
      <c r="F8339" t="s">
        <v>180</v>
      </c>
      <c r="G8339" t="s">
        <v>473</v>
      </c>
      <c r="H8339" t="s">
        <v>2096</v>
      </c>
      <c r="I8339" t="s">
        <v>18</v>
      </c>
      <c r="J8339" t="s">
        <v>18</v>
      </c>
      <c r="K8339" t="s">
        <v>18</v>
      </c>
      <c r="L8339" t="s">
        <v>1697</v>
      </c>
      <c r="M8339" t="s">
        <v>20</v>
      </c>
      <c r="N8339" t="s">
        <v>21</v>
      </c>
      <c r="O8339" t="str">
        <f t="shared" si="130"/>
        <v>Feb</v>
      </c>
    </row>
    <row r="8340" spans="1:15" x14ac:dyDescent="0.3">
      <c r="A8340" s="1">
        <v>43282</v>
      </c>
      <c r="B8340">
        <v>20</v>
      </c>
      <c r="C8340">
        <v>8</v>
      </c>
      <c r="D8340">
        <v>22</v>
      </c>
      <c r="E8340">
        <v>93</v>
      </c>
      <c r="F8340" t="s">
        <v>197</v>
      </c>
      <c r="G8340" t="s">
        <v>1568</v>
      </c>
      <c r="H8340" t="s">
        <v>770</v>
      </c>
      <c r="I8340" t="s">
        <v>350</v>
      </c>
      <c r="J8340" t="s">
        <v>70</v>
      </c>
      <c r="K8340" t="s">
        <v>18</v>
      </c>
      <c r="L8340" t="s">
        <v>19</v>
      </c>
      <c r="M8340" t="s">
        <v>20</v>
      </c>
      <c r="N8340" t="s">
        <v>21</v>
      </c>
      <c r="O8340" t="str">
        <f t="shared" si="130"/>
        <v>Jul</v>
      </c>
    </row>
    <row r="8341" spans="1:15" x14ac:dyDescent="0.3">
      <c r="A8341" s="1">
        <v>43379</v>
      </c>
      <c r="B8341">
        <v>20</v>
      </c>
      <c r="C8341">
        <v>11</v>
      </c>
      <c r="D8341">
        <v>18</v>
      </c>
      <c r="E8341">
        <v>95</v>
      </c>
      <c r="F8341" t="s">
        <v>239</v>
      </c>
      <c r="G8341" t="s">
        <v>148</v>
      </c>
      <c r="H8341" t="s">
        <v>66</v>
      </c>
      <c r="I8341" t="s">
        <v>627</v>
      </c>
      <c r="J8341" t="s">
        <v>94</v>
      </c>
      <c r="K8341" t="s">
        <v>18</v>
      </c>
      <c r="L8341" t="s">
        <v>48</v>
      </c>
      <c r="M8341" t="s">
        <v>20</v>
      </c>
      <c r="N8341" t="s">
        <v>21</v>
      </c>
      <c r="O8341" t="str">
        <f t="shared" si="130"/>
        <v>Oct</v>
      </c>
    </row>
    <row r="8342" spans="1:15" x14ac:dyDescent="0.3">
      <c r="A8342" s="1">
        <v>43232</v>
      </c>
      <c r="B8342">
        <v>20</v>
      </c>
      <c r="C8342">
        <v>8</v>
      </c>
      <c r="D8342">
        <v>12</v>
      </c>
      <c r="E8342">
        <v>87</v>
      </c>
      <c r="F8342" t="s">
        <v>70</v>
      </c>
      <c r="G8342" t="s">
        <v>2109</v>
      </c>
      <c r="H8342" t="s">
        <v>521</v>
      </c>
      <c r="I8342" t="s">
        <v>200</v>
      </c>
      <c r="J8342" t="s">
        <v>70</v>
      </c>
      <c r="K8342" t="s">
        <v>18</v>
      </c>
      <c r="L8342" t="s">
        <v>59</v>
      </c>
      <c r="M8342" t="s">
        <v>20</v>
      </c>
      <c r="N8342" t="s">
        <v>21</v>
      </c>
      <c r="O8342" t="str">
        <f t="shared" si="130"/>
        <v>May</v>
      </c>
    </row>
    <row r="8343" spans="1:15" x14ac:dyDescent="0.3">
      <c r="A8343" s="1">
        <v>43204</v>
      </c>
      <c r="B8343">
        <v>20</v>
      </c>
      <c r="C8343">
        <v>5</v>
      </c>
      <c r="D8343">
        <v>10</v>
      </c>
      <c r="E8343">
        <v>76</v>
      </c>
      <c r="F8343" t="s">
        <v>83</v>
      </c>
      <c r="G8343" t="s">
        <v>550</v>
      </c>
      <c r="H8343" t="s">
        <v>649</v>
      </c>
      <c r="I8343" t="s">
        <v>18</v>
      </c>
      <c r="J8343" t="s">
        <v>18</v>
      </c>
      <c r="K8343" t="s">
        <v>18</v>
      </c>
      <c r="L8343" t="s">
        <v>59</v>
      </c>
      <c r="M8343" t="s">
        <v>20</v>
      </c>
      <c r="N8343" t="s">
        <v>21</v>
      </c>
      <c r="O8343" t="str">
        <f t="shared" si="130"/>
        <v>Apr</v>
      </c>
    </row>
    <row r="8344" spans="1:15" x14ac:dyDescent="0.3">
      <c r="A8344" s="1">
        <v>43209</v>
      </c>
      <c r="B8344">
        <v>20</v>
      </c>
      <c r="C8344">
        <v>8</v>
      </c>
      <c r="D8344">
        <v>10</v>
      </c>
      <c r="E8344">
        <v>39</v>
      </c>
      <c r="F8344" t="s">
        <v>83</v>
      </c>
      <c r="G8344" t="s">
        <v>1648</v>
      </c>
      <c r="H8344" t="s">
        <v>1388</v>
      </c>
      <c r="I8344" t="s">
        <v>99</v>
      </c>
      <c r="J8344" t="s">
        <v>18</v>
      </c>
      <c r="K8344" t="s">
        <v>18</v>
      </c>
      <c r="L8344" t="s">
        <v>59</v>
      </c>
      <c r="M8344" t="s">
        <v>20</v>
      </c>
      <c r="N8344" t="s">
        <v>21</v>
      </c>
      <c r="O8344" t="str">
        <f t="shared" si="130"/>
        <v>Apr</v>
      </c>
    </row>
    <row r="8345" spans="1:15" x14ac:dyDescent="0.3">
      <c r="A8345" s="1">
        <v>43163</v>
      </c>
      <c r="B8345">
        <v>20</v>
      </c>
      <c r="C8345">
        <v>6</v>
      </c>
      <c r="D8345">
        <v>9</v>
      </c>
      <c r="E8345">
        <v>96</v>
      </c>
      <c r="F8345" t="s">
        <v>71</v>
      </c>
      <c r="G8345" t="s">
        <v>2650</v>
      </c>
      <c r="H8345" t="s">
        <v>146</v>
      </c>
      <c r="I8345" t="s">
        <v>18</v>
      </c>
      <c r="J8345" t="s">
        <v>344</v>
      </c>
      <c r="K8345" t="s">
        <v>18</v>
      </c>
      <c r="L8345" t="s">
        <v>59</v>
      </c>
      <c r="M8345" t="s">
        <v>20</v>
      </c>
      <c r="N8345" t="s">
        <v>21</v>
      </c>
      <c r="O8345" t="str">
        <f t="shared" si="130"/>
        <v>Mar</v>
      </c>
    </row>
    <row r="8346" spans="1:15" x14ac:dyDescent="0.3">
      <c r="A8346" s="1">
        <v>43164</v>
      </c>
      <c r="B8346">
        <v>20</v>
      </c>
      <c r="C8346">
        <v>6</v>
      </c>
      <c r="D8346">
        <v>4</v>
      </c>
      <c r="E8346">
        <v>87</v>
      </c>
      <c r="F8346" t="s">
        <v>239</v>
      </c>
      <c r="G8346" t="s">
        <v>185</v>
      </c>
      <c r="H8346" t="s">
        <v>41</v>
      </c>
      <c r="I8346" t="s">
        <v>18</v>
      </c>
      <c r="J8346" t="s">
        <v>239</v>
      </c>
      <c r="K8346" t="s">
        <v>18</v>
      </c>
      <c r="L8346" t="s">
        <v>59</v>
      </c>
      <c r="M8346" t="s">
        <v>20</v>
      </c>
      <c r="N8346" t="s">
        <v>21</v>
      </c>
      <c r="O8346" t="str">
        <f t="shared" si="130"/>
        <v>Mar</v>
      </c>
    </row>
    <row r="8347" spans="1:15" x14ac:dyDescent="0.3">
      <c r="A8347" s="1">
        <v>43079</v>
      </c>
      <c r="B8347">
        <v>20</v>
      </c>
      <c r="C8347">
        <v>7</v>
      </c>
      <c r="D8347">
        <v>0</v>
      </c>
      <c r="E8347">
        <v>92</v>
      </c>
      <c r="F8347" t="s">
        <v>45</v>
      </c>
      <c r="G8347" t="s">
        <v>2651</v>
      </c>
      <c r="H8347" t="s">
        <v>816</v>
      </c>
      <c r="I8347" t="s">
        <v>18</v>
      </c>
      <c r="J8347" t="s">
        <v>18</v>
      </c>
      <c r="K8347" t="s">
        <v>626</v>
      </c>
      <c r="L8347" t="s">
        <v>1697</v>
      </c>
      <c r="M8347" t="s">
        <v>20</v>
      </c>
      <c r="N8347" t="s">
        <v>21</v>
      </c>
      <c r="O8347" t="str">
        <f t="shared" si="130"/>
        <v>Dec</v>
      </c>
    </row>
    <row r="8348" spans="1:15" x14ac:dyDescent="0.3">
      <c r="A8348" s="1">
        <v>43148</v>
      </c>
      <c r="B8348">
        <v>20</v>
      </c>
      <c r="C8348">
        <v>4</v>
      </c>
      <c r="D8348">
        <v>-5</v>
      </c>
      <c r="E8348">
        <v>28</v>
      </c>
      <c r="F8348" t="s">
        <v>105</v>
      </c>
      <c r="G8348" t="s">
        <v>27</v>
      </c>
      <c r="H8348" t="s">
        <v>2269</v>
      </c>
      <c r="I8348" t="s">
        <v>18</v>
      </c>
      <c r="J8348" t="s">
        <v>18</v>
      </c>
      <c r="K8348" t="s">
        <v>18</v>
      </c>
      <c r="L8348" t="s">
        <v>1697</v>
      </c>
      <c r="M8348" t="s">
        <v>12</v>
      </c>
      <c r="N8348" t="s">
        <v>21</v>
      </c>
      <c r="O8348" t="str">
        <f t="shared" si="130"/>
        <v>Feb</v>
      </c>
    </row>
    <row r="8349" spans="1:15" x14ac:dyDescent="0.3">
      <c r="A8349" s="1">
        <v>43136</v>
      </c>
      <c r="B8349">
        <v>20</v>
      </c>
      <c r="C8349">
        <v>4</v>
      </c>
      <c r="D8349">
        <v>-12</v>
      </c>
      <c r="E8349">
        <v>51</v>
      </c>
      <c r="F8349" t="s">
        <v>166</v>
      </c>
      <c r="G8349" t="s">
        <v>27</v>
      </c>
      <c r="H8349" t="s">
        <v>1707</v>
      </c>
      <c r="I8349" t="s">
        <v>18</v>
      </c>
      <c r="J8349" t="s">
        <v>18</v>
      </c>
      <c r="K8349" t="s">
        <v>18</v>
      </c>
      <c r="L8349" t="s">
        <v>1697</v>
      </c>
      <c r="M8349" t="s">
        <v>20</v>
      </c>
      <c r="N8349" t="s">
        <v>21</v>
      </c>
      <c r="O8349" t="str">
        <f t="shared" si="130"/>
        <v>Feb</v>
      </c>
    </row>
    <row r="8350" spans="1:15" x14ac:dyDescent="0.3">
      <c r="A8350" s="1">
        <v>43341</v>
      </c>
      <c r="B8350">
        <v>19</v>
      </c>
      <c r="C8350">
        <v>20</v>
      </c>
      <c r="D8350">
        <v>23</v>
      </c>
      <c r="E8350">
        <v>98</v>
      </c>
      <c r="F8350" t="s">
        <v>169</v>
      </c>
      <c r="G8350" t="s">
        <v>2652</v>
      </c>
      <c r="H8350" t="s">
        <v>112</v>
      </c>
      <c r="I8350" t="s">
        <v>18</v>
      </c>
      <c r="J8350" t="s">
        <v>216</v>
      </c>
      <c r="K8350" t="s">
        <v>18</v>
      </c>
      <c r="L8350" t="s">
        <v>19</v>
      </c>
      <c r="M8350" t="s">
        <v>20</v>
      </c>
      <c r="N8350" t="s">
        <v>21</v>
      </c>
      <c r="O8350" t="str">
        <f t="shared" si="130"/>
        <v>Aug</v>
      </c>
    </row>
    <row r="8351" spans="1:15" x14ac:dyDescent="0.3">
      <c r="A8351" s="1">
        <v>43277</v>
      </c>
      <c r="B8351">
        <v>19</v>
      </c>
      <c r="C8351">
        <v>9</v>
      </c>
      <c r="D8351">
        <v>20</v>
      </c>
      <c r="E8351">
        <v>96</v>
      </c>
      <c r="F8351" t="s">
        <v>45</v>
      </c>
      <c r="G8351" t="s">
        <v>2653</v>
      </c>
      <c r="H8351" t="s">
        <v>213</v>
      </c>
      <c r="I8351" t="s">
        <v>211</v>
      </c>
      <c r="J8351" t="s">
        <v>930</v>
      </c>
      <c r="K8351" t="s">
        <v>18</v>
      </c>
      <c r="L8351" t="s">
        <v>19</v>
      </c>
      <c r="M8351" t="s">
        <v>20</v>
      </c>
      <c r="N8351" t="s">
        <v>21</v>
      </c>
      <c r="O8351" t="str">
        <f t="shared" si="130"/>
        <v>Jun</v>
      </c>
    </row>
    <row r="8352" spans="1:15" x14ac:dyDescent="0.3">
      <c r="A8352" s="1">
        <v>43232</v>
      </c>
      <c r="B8352">
        <v>19</v>
      </c>
      <c r="C8352">
        <v>13</v>
      </c>
      <c r="D8352">
        <v>13</v>
      </c>
      <c r="E8352">
        <v>97</v>
      </c>
      <c r="F8352" t="s">
        <v>169</v>
      </c>
      <c r="G8352" t="s">
        <v>2191</v>
      </c>
      <c r="H8352" t="s">
        <v>240</v>
      </c>
      <c r="I8352" t="s">
        <v>350</v>
      </c>
      <c r="J8352" t="s">
        <v>22</v>
      </c>
      <c r="K8352" t="s">
        <v>18</v>
      </c>
      <c r="L8352" t="s">
        <v>59</v>
      </c>
      <c r="M8352" t="s">
        <v>20</v>
      </c>
      <c r="N8352" t="s">
        <v>21</v>
      </c>
      <c r="O8352" t="str">
        <f t="shared" si="130"/>
        <v>May</v>
      </c>
    </row>
    <row r="8353" spans="1:15" x14ac:dyDescent="0.3">
      <c r="A8353" s="1">
        <v>43412</v>
      </c>
      <c r="B8353">
        <v>19</v>
      </c>
      <c r="C8353">
        <v>19</v>
      </c>
      <c r="D8353">
        <v>13</v>
      </c>
      <c r="E8353">
        <v>97</v>
      </c>
      <c r="F8353" t="s">
        <v>207</v>
      </c>
      <c r="G8353" t="s">
        <v>2549</v>
      </c>
      <c r="H8353" t="s">
        <v>69</v>
      </c>
      <c r="I8353" t="s">
        <v>18</v>
      </c>
      <c r="J8353" t="s">
        <v>18</v>
      </c>
      <c r="K8353" t="s">
        <v>18</v>
      </c>
      <c r="L8353" t="s">
        <v>48</v>
      </c>
      <c r="M8353" t="s">
        <v>20</v>
      </c>
      <c r="N8353" t="s">
        <v>21</v>
      </c>
      <c r="O8353" t="str">
        <f t="shared" si="130"/>
        <v>Nov</v>
      </c>
    </row>
    <row r="8354" spans="1:15" x14ac:dyDescent="0.3">
      <c r="A8354" s="1">
        <v>43194</v>
      </c>
      <c r="B8354">
        <v>19</v>
      </c>
      <c r="C8354">
        <v>5</v>
      </c>
      <c r="D8354">
        <v>12</v>
      </c>
      <c r="E8354">
        <v>97</v>
      </c>
      <c r="F8354" t="s">
        <v>37</v>
      </c>
      <c r="G8354" t="s">
        <v>2639</v>
      </c>
      <c r="H8354" t="s">
        <v>759</v>
      </c>
      <c r="I8354" t="s">
        <v>18</v>
      </c>
      <c r="J8354" t="s">
        <v>22</v>
      </c>
      <c r="K8354" t="s">
        <v>18</v>
      </c>
      <c r="L8354" t="s">
        <v>59</v>
      </c>
      <c r="M8354" t="s">
        <v>20</v>
      </c>
      <c r="N8354" t="s">
        <v>21</v>
      </c>
      <c r="O8354" t="str">
        <f t="shared" si="130"/>
        <v>Apr</v>
      </c>
    </row>
    <row r="8355" spans="1:15" x14ac:dyDescent="0.3">
      <c r="A8355" s="1">
        <v>43167</v>
      </c>
      <c r="B8355">
        <v>19</v>
      </c>
      <c r="C8355">
        <v>2</v>
      </c>
      <c r="D8355">
        <v>4</v>
      </c>
      <c r="E8355">
        <v>88</v>
      </c>
      <c r="F8355" t="s">
        <v>207</v>
      </c>
      <c r="G8355" t="s">
        <v>2566</v>
      </c>
      <c r="H8355" t="s">
        <v>92</v>
      </c>
      <c r="I8355" t="s">
        <v>18</v>
      </c>
      <c r="J8355" t="s">
        <v>18</v>
      </c>
      <c r="K8355" t="s">
        <v>18</v>
      </c>
      <c r="L8355" t="s">
        <v>59</v>
      </c>
      <c r="M8355" t="s">
        <v>20</v>
      </c>
      <c r="N8355" t="s">
        <v>21</v>
      </c>
      <c r="O8355" t="str">
        <f t="shared" si="130"/>
        <v>Mar</v>
      </c>
    </row>
    <row r="8356" spans="1:15" x14ac:dyDescent="0.3">
      <c r="A8356" s="1">
        <v>43159</v>
      </c>
      <c r="B8356">
        <v>19</v>
      </c>
      <c r="C8356">
        <v>19</v>
      </c>
      <c r="D8356">
        <v>2</v>
      </c>
      <c r="E8356">
        <v>95</v>
      </c>
      <c r="F8356" t="s">
        <v>34</v>
      </c>
      <c r="G8356" t="s">
        <v>2149</v>
      </c>
      <c r="H8356" t="s">
        <v>141</v>
      </c>
      <c r="I8356" t="s">
        <v>18</v>
      </c>
      <c r="J8356" t="s">
        <v>18</v>
      </c>
      <c r="K8356" t="s">
        <v>18</v>
      </c>
      <c r="L8356" t="s">
        <v>1697</v>
      </c>
      <c r="M8356" t="s">
        <v>20</v>
      </c>
      <c r="N8356" t="s">
        <v>21</v>
      </c>
      <c r="O8356" t="str">
        <f t="shared" si="130"/>
        <v>Feb</v>
      </c>
    </row>
    <row r="8357" spans="1:15" x14ac:dyDescent="0.3">
      <c r="A8357" s="1">
        <v>43079</v>
      </c>
      <c r="B8357">
        <v>19</v>
      </c>
      <c r="C8357">
        <v>10</v>
      </c>
      <c r="D8357">
        <v>0</v>
      </c>
      <c r="E8357">
        <v>91</v>
      </c>
      <c r="F8357" t="s">
        <v>307</v>
      </c>
      <c r="G8357" t="s">
        <v>2653</v>
      </c>
      <c r="H8357" t="s">
        <v>618</v>
      </c>
      <c r="I8357" t="s">
        <v>18</v>
      </c>
      <c r="J8357" t="s">
        <v>18</v>
      </c>
      <c r="K8357" t="s">
        <v>538</v>
      </c>
      <c r="L8357" t="s">
        <v>1697</v>
      </c>
      <c r="M8357" t="s">
        <v>20</v>
      </c>
      <c r="N8357" t="s">
        <v>21</v>
      </c>
      <c r="O8357" t="str">
        <f t="shared" si="130"/>
        <v>Dec</v>
      </c>
    </row>
    <row r="8358" spans="1:15" x14ac:dyDescent="0.3">
      <c r="A8358" s="1">
        <v>43142</v>
      </c>
      <c r="B8358">
        <v>19</v>
      </c>
      <c r="C8358">
        <v>5</v>
      </c>
      <c r="D8358">
        <v>-8</v>
      </c>
      <c r="E8358">
        <v>39</v>
      </c>
      <c r="F8358" t="s">
        <v>49</v>
      </c>
      <c r="G8358" t="s">
        <v>27</v>
      </c>
      <c r="H8358" t="s">
        <v>2167</v>
      </c>
      <c r="I8358" t="s">
        <v>18</v>
      </c>
      <c r="J8358" t="s">
        <v>18</v>
      </c>
      <c r="K8358" t="s">
        <v>18</v>
      </c>
      <c r="L8358" t="s">
        <v>1697</v>
      </c>
      <c r="M8358" t="s">
        <v>20</v>
      </c>
      <c r="N8358" t="s">
        <v>21</v>
      </c>
      <c r="O8358" t="str">
        <f t="shared" si="130"/>
        <v>Feb</v>
      </c>
    </row>
    <row r="8359" spans="1:15" x14ac:dyDescent="0.3">
      <c r="A8359" s="1">
        <v>43282</v>
      </c>
      <c r="B8359">
        <v>18</v>
      </c>
      <c r="C8359">
        <v>19</v>
      </c>
      <c r="D8359">
        <v>22</v>
      </c>
      <c r="E8359">
        <v>96</v>
      </c>
      <c r="F8359" t="s">
        <v>166</v>
      </c>
      <c r="G8359" t="s">
        <v>2654</v>
      </c>
      <c r="H8359" t="s">
        <v>528</v>
      </c>
      <c r="I8359" t="s">
        <v>243</v>
      </c>
      <c r="J8359" t="s">
        <v>172</v>
      </c>
      <c r="K8359" t="s">
        <v>18</v>
      </c>
      <c r="L8359" t="s">
        <v>19</v>
      </c>
      <c r="M8359" t="s">
        <v>20</v>
      </c>
      <c r="N8359" t="s">
        <v>21</v>
      </c>
      <c r="O8359" t="str">
        <f t="shared" si="130"/>
        <v>Jul</v>
      </c>
    </row>
    <row r="8360" spans="1:15" x14ac:dyDescent="0.3">
      <c r="A8360" s="1">
        <v>43237</v>
      </c>
      <c r="B8360">
        <v>18</v>
      </c>
      <c r="C8360">
        <v>21</v>
      </c>
      <c r="D8360">
        <v>20</v>
      </c>
      <c r="E8360">
        <v>97</v>
      </c>
      <c r="F8360" t="s">
        <v>45</v>
      </c>
      <c r="G8360" t="s">
        <v>1876</v>
      </c>
      <c r="H8360" t="s">
        <v>945</v>
      </c>
      <c r="I8360" t="s">
        <v>18</v>
      </c>
      <c r="J8360" t="s">
        <v>626</v>
      </c>
      <c r="K8360" t="s">
        <v>18</v>
      </c>
      <c r="L8360" t="s">
        <v>59</v>
      </c>
      <c r="M8360" t="s">
        <v>20</v>
      </c>
      <c r="N8360" t="s">
        <v>21</v>
      </c>
      <c r="O8360" t="str">
        <f t="shared" si="130"/>
        <v>May</v>
      </c>
    </row>
    <row r="8361" spans="1:15" x14ac:dyDescent="0.3">
      <c r="A8361" s="1">
        <v>43242</v>
      </c>
      <c r="B8361">
        <v>18</v>
      </c>
      <c r="C8361">
        <v>23</v>
      </c>
      <c r="D8361">
        <v>16</v>
      </c>
      <c r="E8361">
        <v>96</v>
      </c>
      <c r="F8361" t="s">
        <v>45</v>
      </c>
      <c r="G8361" t="s">
        <v>2462</v>
      </c>
      <c r="H8361" t="s">
        <v>268</v>
      </c>
      <c r="I8361" t="s">
        <v>18</v>
      </c>
      <c r="J8361" t="s">
        <v>105</v>
      </c>
      <c r="K8361" t="s">
        <v>18</v>
      </c>
      <c r="L8361" t="s">
        <v>59</v>
      </c>
      <c r="M8361" t="s">
        <v>12</v>
      </c>
      <c r="N8361" t="s">
        <v>21</v>
      </c>
      <c r="O8361" t="str">
        <f t="shared" si="130"/>
        <v>May</v>
      </c>
    </row>
    <row r="8362" spans="1:15" x14ac:dyDescent="0.3">
      <c r="A8362" s="1">
        <v>43399</v>
      </c>
      <c r="B8362">
        <v>18</v>
      </c>
      <c r="C8362">
        <v>13</v>
      </c>
      <c r="D8362">
        <v>13</v>
      </c>
      <c r="E8362">
        <v>87</v>
      </c>
      <c r="F8362" t="s">
        <v>92</v>
      </c>
      <c r="G8362" t="s">
        <v>2221</v>
      </c>
      <c r="H8362" t="s">
        <v>277</v>
      </c>
      <c r="I8362" t="s">
        <v>381</v>
      </c>
      <c r="J8362" t="s">
        <v>78</v>
      </c>
      <c r="K8362" t="s">
        <v>18</v>
      </c>
      <c r="L8362" t="s">
        <v>48</v>
      </c>
      <c r="M8362" t="s">
        <v>20</v>
      </c>
      <c r="N8362" t="s">
        <v>21</v>
      </c>
      <c r="O8362" t="str">
        <f t="shared" si="130"/>
        <v>Oct</v>
      </c>
    </row>
    <row r="8363" spans="1:15" x14ac:dyDescent="0.3">
      <c r="A8363" s="1">
        <v>43232</v>
      </c>
      <c r="B8363">
        <v>18</v>
      </c>
      <c r="C8363">
        <v>11</v>
      </c>
      <c r="D8363">
        <v>12</v>
      </c>
      <c r="E8363">
        <v>96</v>
      </c>
      <c r="F8363" t="s">
        <v>70</v>
      </c>
      <c r="G8363" t="s">
        <v>2544</v>
      </c>
      <c r="H8363" t="s">
        <v>186</v>
      </c>
      <c r="I8363" t="s">
        <v>350</v>
      </c>
      <c r="J8363" t="s">
        <v>94</v>
      </c>
      <c r="K8363" t="s">
        <v>18</v>
      </c>
      <c r="L8363" t="s">
        <v>59</v>
      </c>
      <c r="M8363" t="s">
        <v>20</v>
      </c>
      <c r="N8363" t="s">
        <v>21</v>
      </c>
      <c r="O8363" t="str">
        <f t="shared" si="130"/>
        <v>May</v>
      </c>
    </row>
    <row r="8364" spans="1:15" x14ac:dyDescent="0.3">
      <c r="A8364" s="1">
        <v>43412</v>
      </c>
      <c r="B8364">
        <v>18</v>
      </c>
      <c r="C8364">
        <v>13</v>
      </c>
      <c r="D8364">
        <v>12</v>
      </c>
      <c r="E8364">
        <v>95</v>
      </c>
      <c r="F8364" t="s">
        <v>56</v>
      </c>
      <c r="G8364" t="s">
        <v>1845</v>
      </c>
      <c r="H8364" t="s">
        <v>512</v>
      </c>
      <c r="I8364" t="s">
        <v>163</v>
      </c>
      <c r="J8364" t="s">
        <v>18</v>
      </c>
      <c r="K8364" t="s">
        <v>18</v>
      </c>
      <c r="L8364" t="s">
        <v>48</v>
      </c>
      <c r="M8364" t="s">
        <v>20</v>
      </c>
      <c r="N8364" t="s">
        <v>21</v>
      </c>
      <c r="O8364" t="str">
        <f t="shared" si="130"/>
        <v>Nov</v>
      </c>
    </row>
    <row r="8365" spans="1:15" x14ac:dyDescent="0.3">
      <c r="A8365" s="1">
        <v>43212</v>
      </c>
      <c r="B8365">
        <v>18</v>
      </c>
      <c r="C8365">
        <v>23</v>
      </c>
      <c r="D8365">
        <v>11</v>
      </c>
      <c r="E8365">
        <v>94</v>
      </c>
      <c r="F8365" t="s">
        <v>64</v>
      </c>
      <c r="G8365" t="s">
        <v>2599</v>
      </c>
      <c r="H8365" t="s">
        <v>438</v>
      </c>
      <c r="I8365" t="s">
        <v>18</v>
      </c>
      <c r="J8365" t="s">
        <v>22</v>
      </c>
      <c r="K8365" t="s">
        <v>18</v>
      </c>
      <c r="L8365" t="s">
        <v>59</v>
      </c>
      <c r="M8365" t="s">
        <v>20</v>
      </c>
      <c r="N8365" t="s">
        <v>21</v>
      </c>
      <c r="O8365" t="str">
        <f t="shared" si="130"/>
        <v>Apr</v>
      </c>
    </row>
    <row r="8366" spans="1:15" x14ac:dyDescent="0.3">
      <c r="A8366" s="1">
        <v>43204</v>
      </c>
      <c r="B8366">
        <v>18</v>
      </c>
      <c r="C8366">
        <v>7</v>
      </c>
      <c r="D8366">
        <v>8</v>
      </c>
      <c r="E8366">
        <v>88</v>
      </c>
      <c r="F8366" t="s">
        <v>71</v>
      </c>
      <c r="G8366" t="s">
        <v>2248</v>
      </c>
      <c r="H8366" t="s">
        <v>1450</v>
      </c>
      <c r="I8366" t="s">
        <v>243</v>
      </c>
      <c r="J8366" t="s">
        <v>239</v>
      </c>
      <c r="K8366" t="s">
        <v>18</v>
      </c>
      <c r="L8366" t="s">
        <v>59</v>
      </c>
      <c r="M8366" t="s">
        <v>20</v>
      </c>
      <c r="N8366" t="s">
        <v>21</v>
      </c>
      <c r="O8366" t="str">
        <f t="shared" si="130"/>
        <v>Apr</v>
      </c>
    </row>
    <row r="8367" spans="1:15" x14ac:dyDescent="0.3">
      <c r="A8367" s="1">
        <v>43195</v>
      </c>
      <c r="B8367">
        <v>18</v>
      </c>
      <c r="C8367">
        <v>5</v>
      </c>
      <c r="D8367">
        <v>8</v>
      </c>
      <c r="E8367">
        <v>81</v>
      </c>
      <c r="F8367" t="s">
        <v>239</v>
      </c>
      <c r="G8367" t="s">
        <v>291</v>
      </c>
      <c r="H8367" t="s">
        <v>355</v>
      </c>
      <c r="I8367" t="s">
        <v>18</v>
      </c>
      <c r="J8367" t="s">
        <v>200</v>
      </c>
      <c r="K8367" t="s">
        <v>18</v>
      </c>
      <c r="L8367" t="s">
        <v>59</v>
      </c>
      <c r="M8367" t="s">
        <v>20</v>
      </c>
      <c r="N8367" t="s">
        <v>21</v>
      </c>
      <c r="O8367" t="str">
        <f t="shared" si="130"/>
        <v>Apr</v>
      </c>
    </row>
    <row r="8368" spans="1:15" x14ac:dyDescent="0.3">
      <c r="A8368" s="1">
        <v>43196</v>
      </c>
      <c r="B8368">
        <v>18</v>
      </c>
      <c r="C8368">
        <v>3</v>
      </c>
      <c r="D8368">
        <v>7</v>
      </c>
      <c r="E8368">
        <v>96</v>
      </c>
      <c r="F8368" t="s">
        <v>83</v>
      </c>
      <c r="G8368" t="s">
        <v>1863</v>
      </c>
      <c r="H8368" t="s">
        <v>930</v>
      </c>
      <c r="I8368" t="s">
        <v>18</v>
      </c>
      <c r="J8368" t="s">
        <v>239</v>
      </c>
      <c r="K8368" t="s">
        <v>18</v>
      </c>
      <c r="L8368" t="s">
        <v>59</v>
      </c>
      <c r="M8368" t="s">
        <v>20</v>
      </c>
      <c r="N8368" t="s">
        <v>21</v>
      </c>
      <c r="O8368" t="str">
        <f t="shared" si="130"/>
        <v>Apr</v>
      </c>
    </row>
    <row r="8369" spans="1:15" x14ac:dyDescent="0.3">
      <c r="A8369" s="1">
        <v>43122</v>
      </c>
      <c r="B8369">
        <v>18</v>
      </c>
      <c r="C8369">
        <v>16</v>
      </c>
      <c r="D8369">
        <v>2</v>
      </c>
      <c r="E8369">
        <v>87</v>
      </c>
      <c r="F8369" t="s">
        <v>34</v>
      </c>
      <c r="G8369" t="s">
        <v>2655</v>
      </c>
      <c r="H8369" t="s">
        <v>18</v>
      </c>
      <c r="I8369" t="s">
        <v>203</v>
      </c>
      <c r="J8369" t="s">
        <v>18</v>
      </c>
      <c r="K8369" t="s">
        <v>18</v>
      </c>
      <c r="L8369" t="s">
        <v>1697</v>
      </c>
      <c r="M8369" t="s">
        <v>20</v>
      </c>
      <c r="N8369" t="s">
        <v>21</v>
      </c>
      <c r="O8369" t="str">
        <f t="shared" si="130"/>
        <v>Jan</v>
      </c>
    </row>
    <row r="8370" spans="1:15" x14ac:dyDescent="0.3">
      <c r="A8370" s="1">
        <v>43282</v>
      </c>
      <c r="B8370">
        <v>17</v>
      </c>
      <c r="C8370">
        <v>21</v>
      </c>
      <c r="D8370">
        <v>22</v>
      </c>
      <c r="E8370">
        <v>97</v>
      </c>
      <c r="F8370" t="s">
        <v>169</v>
      </c>
      <c r="G8370" t="s">
        <v>1467</v>
      </c>
      <c r="H8370" t="s">
        <v>528</v>
      </c>
      <c r="I8370" t="s">
        <v>18</v>
      </c>
      <c r="J8370" t="s">
        <v>94</v>
      </c>
      <c r="K8370" t="s">
        <v>18</v>
      </c>
      <c r="L8370" t="s">
        <v>19</v>
      </c>
      <c r="M8370" t="s">
        <v>20</v>
      </c>
      <c r="N8370" t="s">
        <v>21</v>
      </c>
      <c r="O8370" t="str">
        <f t="shared" si="130"/>
        <v>Jul</v>
      </c>
    </row>
    <row r="8371" spans="1:15" x14ac:dyDescent="0.3">
      <c r="A8371" s="1">
        <v>43282</v>
      </c>
      <c r="B8371">
        <v>17</v>
      </c>
      <c r="C8371">
        <v>18</v>
      </c>
      <c r="D8371">
        <v>22</v>
      </c>
      <c r="E8371">
        <v>96</v>
      </c>
      <c r="F8371" t="s">
        <v>166</v>
      </c>
      <c r="G8371" t="s">
        <v>1920</v>
      </c>
      <c r="H8371" t="s">
        <v>194</v>
      </c>
      <c r="I8371" t="s">
        <v>218</v>
      </c>
      <c r="J8371" t="s">
        <v>94</v>
      </c>
      <c r="K8371" t="s">
        <v>18</v>
      </c>
      <c r="L8371" t="s">
        <v>19</v>
      </c>
      <c r="M8371" t="s">
        <v>20</v>
      </c>
      <c r="N8371" t="s">
        <v>21</v>
      </c>
      <c r="O8371" t="str">
        <f t="shared" si="130"/>
        <v>Jul</v>
      </c>
    </row>
    <row r="8372" spans="1:15" x14ac:dyDescent="0.3">
      <c r="A8372" s="1">
        <v>43283</v>
      </c>
      <c r="B8372">
        <v>17</v>
      </c>
      <c r="C8372">
        <v>2</v>
      </c>
      <c r="D8372">
        <v>21</v>
      </c>
      <c r="E8372">
        <v>97</v>
      </c>
      <c r="F8372" t="s">
        <v>83</v>
      </c>
      <c r="G8372" t="s">
        <v>434</v>
      </c>
      <c r="H8372" t="s">
        <v>685</v>
      </c>
      <c r="I8372" t="s">
        <v>18</v>
      </c>
      <c r="J8372" t="s">
        <v>239</v>
      </c>
      <c r="K8372" t="s">
        <v>18</v>
      </c>
      <c r="L8372" t="s">
        <v>19</v>
      </c>
      <c r="M8372" t="s">
        <v>20</v>
      </c>
      <c r="N8372" t="s">
        <v>21</v>
      </c>
      <c r="O8372" t="str">
        <f t="shared" si="130"/>
        <v>Jul</v>
      </c>
    </row>
    <row r="8373" spans="1:15" x14ac:dyDescent="0.3">
      <c r="A8373" s="1">
        <v>43237</v>
      </c>
      <c r="B8373">
        <v>17</v>
      </c>
      <c r="C8373">
        <v>20</v>
      </c>
      <c r="D8373">
        <v>21</v>
      </c>
      <c r="E8373">
        <v>97</v>
      </c>
      <c r="F8373" t="s">
        <v>49</v>
      </c>
      <c r="G8373" t="s">
        <v>2047</v>
      </c>
      <c r="H8373" t="s">
        <v>196</v>
      </c>
      <c r="I8373" t="s">
        <v>18</v>
      </c>
      <c r="J8373" t="s">
        <v>114</v>
      </c>
      <c r="K8373" t="s">
        <v>18</v>
      </c>
      <c r="L8373" t="s">
        <v>59</v>
      </c>
      <c r="M8373" t="s">
        <v>20</v>
      </c>
      <c r="N8373" t="s">
        <v>21</v>
      </c>
      <c r="O8373" t="str">
        <f t="shared" si="130"/>
        <v>May</v>
      </c>
    </row>
    <row r="8374" spans="1:15" x14ac:dyDescent="0.3">
      <c r="A8374" s="1">
        <v>43378</v>
      </c>
      <c r="B8374">
        <v>17</v>
      </c>
      <c r="C8374">
        <v>14</v>
      </c>
      <c r="D8374">
        <v>17</v>
      </c>
      <c r="E8374">
        <v>95</v>
      </c>
      <c r="F8374" t="s">
        <v>64</v>
      </c>
      <c r="G8374" t="s">
        <v>2566</v>
      </c>
      <c r="H8374" t="s">
        <v>285</v>
      </c>
      <c r="I8374" t="s">
        <v>47</v>
      </c>
      <c r="J8374" t="s">
        <v>105</v>
      </c>
      <c r="K8374" t="s">
        <v>18</v>
      </c>
      <c r="L8374" t="s">
        <v>48</v>
      </c>
      <c r="M8374" t="s">
        <v>20</v>
      </c>
      <c r="N8374" t="s">
        <v>21</v>
      </c>
      <c r="O8374" t="str">
        <f t="shared" si="130"/>
        <v>Oct</v>
      </c>
    </row>
    <row r="8375" spans="1:15" x14ac:dyDescent="0.3">
      <c r="A8375" s="1">
        <v>43232</v>
      </c>
      <c r="B8375">
        <v>17</v>
      </c>
      <c r="C8375">
        <v>15</v>
      </c>
      <c r="D8375">
        <v>13</v>
      </c>
      <c r="E8375">
        <v>97</v>
      </c>
      <c r="F8375" t="s">
        <v>83</v>
      </c>
      <c r="G8375" t="s">
        <v>1998</v>
      </c>
      <c r="H8375" t="s">
        <v>147</v>
      </c>
      <c r="I8375" t="s">
        <v>159</v>
      </c>
      <c r="J8375" t="s">
        <v>22</v>
      </c>
      <c r="K8375" t="s">
        <v>18</v>
      </c>
      <c r="L8375" t="s">
        <v>59</v>
      </c>
      <c r="M8375" t="s">
        <v>20</v>
      </c>
      <c r="N8375" t="s">
        <v>21</v>
      </c>
      <c r="O8375" t="str">
        <f t="shared" si="130"/>
        <v>May</v>
      </c>
    </row>
    <row r="8376" spans="1:15" x14ac:dyDescent="0.3">
      <c r="A8376" s="1">
        <v>43412</v>
      </c>
      <c r="B8376">
        <v>17</v>
      </c>
      <c r="C8376">
        <v>12</v>
      </c>
      <c r="D8376">
        <v>11</v>
      </c>
      <c r="E8376">
        <v>95</v>
      </c>
      <c r="F8376" t="s">
        <v>105</v>
      </c>
      <c r="G8376" t="s">
        <v>367</v>
      </c>
      <c r="H8376" t="s">
        <v>324</v>
      </c>
      <c r="I8376" t="s">
        <v>296</v>
      </c>
      <c r="J8376" t="s">
        <v>172</v>
      </c>
      <c r="K8376" t="s">
        <v>18</v>
      </c>
      <c r="L8376" t="s">
        <v>48</v>
      </c>
      <c r="M8376" t="s">
        <v>20</v>
      </c>
      <c r="N8376" t="s">
        <v>21</v>
      </c>
      <c r="O8376" t="str">
        <f t="shared" si="130"/>
        <v>Nov</v>
      </c>
    </row>
    <row r="8377" spans="1:15" x14ac:dyDescent="0.3">
      <c r="A8377" s="1">
        <v>43412</v>
      </c>
      <c r="B8377">
        <v>17</v>
      </c>
      <c r="C8377">
        <v>10</v>
      </c>
      <c r="D8377">
        <v>11</v>
      </c>
      <c r="E8377">
        <v>94</v>
      </c>
      <c r="F8377" t="s">
        <v>90</v>
      </c>
      <c r="G8377" t="s">
        <v>944</v>
      </c>
      <c r="H8377" t="s">
        <v>521</v>
      </c>
      <c r="I8377" t="s">
        <v>269</v>
      </c>
      <c r="J8377" t="s">
        <v>18</v>
      </c>
      <c r="K8377" t="s">
        <v>18</v>
      </c>
      <c r="L8377" t="s">
        <v>48</v>
      </c>
      <c r="M8377" t="s">
        <v>20</v>
      </c>
      <c r="N8377" t="s">
        <v>21</v>
      </c>
      <c r="O8377" t="str">
        <f t="shared" si="130"/>
        <v>Nov</v>
      </c>
    </row>
    <row r="8378" spans="1:15" x14ac:dyDescent="0.3">
      <c r="A8378" s="1">
        <v>43213</v>
      </c>
      <c r="B8378">
        <v>17</v>
      </c>
      <c r="C8378">
        <v>14</v>
      </c>
      <c r="D8378">
        <v>9</v>
      </c>
      <c r="E8378">
        <v>96</v>
      </c>
      <c r="F8378" t="s">
        <v>82</v>
      </c>
      <c r="G8378" t="s">
        <v>1902</v>
      </c>
      <c r="H8378" t="s">
        <v>273</v>
      </c>
      <c r="I8378" t="s">
        <v>257</v>
      </c>
      <c r="J8378" t="s">
        <v>626</v>
      </c>
      <c r="K8378" t="s">
        <v>18</v>
      </c>
      <c r="L8378" t="s">
        <v>59</v>
      </c>
      <c r="M8378" t="s">
        <v>20</v>
      </c>
      <c r="N8378" t="s">
        <v>21</v>
      </c>
      <c r="O8378" t="str">
        <f t="shared" si="130"/>
        <v>Apr</v>
      </c>
    </row>
    <row r="8379" spans="1:15" x14ac:dyDescent="0.3">
      <c r="A8379" s="1">
        <v>43213</v>
      </c>
      <c r="B8379">
        <v>17</v>
      </c>
      <c r="C8379">
        <v>7</v>
      </c>
      <c r="D8379">
        <v>9</v>
      </c>
      <c r="E8379">
        <v>95</v>
      </c>
      <c r="F8379" t="s">
        <v>92</v>
      </c>
      <c r="G8379" t="s">
        <v>2425</v>
      </c>
      <c r="H8379" t="s">
        <v>370</v>
      </c>
      <c r="I8379" t="s">
        <v>18</v>
      </c>
      <c r="J8379" t="s">
        <v>483</v>
      </c>
      <c r="K8379" t="s">
        <v>18</v>
      </c>
      <c r="L8379" t="s">
        <v>59</v>
      </c>
      <c r="M8379" t="s">
        <v>20</v>
      </c>
      <c r="N8379" t="s">
        <v>21</v>
      </c>
      <c r="O8379" t="str">
        <f t="shared" si="130"/>
        <v>Apr</v>
      </c>
    </row>
    <row r="8380" spans="1:15" x14ac:dyDescent="0.3">
      <c r="A8380" s="1">
        <v>43204</v>
      </c>
      <c r="B8380">
        <v>17</v>
      </c>
      <c r="C8380">
        <v>9</v>
      </c>
      <c r="D8380">
        <v>8</v>
      </c>
      <c r="E8380">
        <v>94</v>
      </c>
      <c r="F8380" t="s">
        <v>78</v>
      </c>
      <c r="G8380" t="s">
        <v>2340</v>
      </c>
      <c r="H8380" t="s">
        <v>930</v>
      </c>
      <c r="I8380" t="s">
        <v>269</v>
      </c>
      <c r="J8380" t="s">
        <v>78</v>
      </c>
      <c r="K8380" t="s">
        <v>18</v>
      </c>
      <c r="L8380" t="s">
        <v>59</v>
      </c>
      <c r="M8380" t="s">
        <v>20</v>
      </c>
      <c r="N8380" t="s">
        <v>21</v>
      </c>
      <c r="O8380" t="str">
        <f t="shared" si="130"/>
        <v>Apr</v>
      </c>
    </row>
    <row r="8381" spans="1:15" x14ac:dyDescent="0.3">
      <c r="A8381" s="1">
        <v>43204</v>
      </c>
      <c r="B8381">
        <v>17</v>
      </c>
      <c r="C8381">
        <v>8</v>
      </c>
      <c r="D8381">
        <v>8</v>
      </c>
      <c r="E8381">
        <v>88</v>
      </c>
      <c r="F8381" t="s">
        <v>53</v>
      </c>
      <c r="G8381" t="s">
        <v>1161</v>
      </c>
      <c r="H8381" t="s">
        <v>953</v>
      </c>
      <c r="I8381" t="s">
        <v>210</v>
      </c>
      <c r="J8381" t="s">
        <v>70</v>
      </c>
      <c r="K8381" t="s">
        <v>18</v>
      </c>
      <c r="L8381" t="s">
        <v>59</v>
      </c>
      <c r="M8381" t="s">
        <v>20</v>
      </c>
      <c r="N8381" t="s">
        <v>21</v>
      </c>
      <c r="O8381" t="str">
        <f t="shared" si="130"/>
        <v>Apr</v>
      </c>
    </row>
    <row r="8382" spans="1:15" x14ac:dyDescent="0.3">
      <c r="A8382" s="1">
        <v>43159</v>
      </c>
      <c r="B8382">
        <v>17</v>
      </c>
      <c r="C8382">
        <v>14</v>
      </c>
      <c r="D8382">
        <v>6</v>
      </c>
      <c r="E8382">
        <v>80</v>
      </c>
      <c r="F8382" t="s">
        <v>246</v>
      </c>
      <c r="G8382" t="s">
        <v>2144</v>
      </c>
      <c r="H8382" t="s">
        <v>105</v>
      </c>
      <c r="I8382" t="s">
        <v>381</v>
      </c>
      <c r="J8382" t="s">
        <v>18</v>
      </c>
      <c r="K8382" t="s">
        <v>18</v>
      </c>
      <c r="L8382" t="s">
        <v>1697</v>
      </c>
      <c r="M8382" t="s">
        <v>20</v>
      </c>
      <c r="N8382" t="s">
        <v>21</v>
      </c>
      <c r="O8382" t="str">
        <f t="shared" si="130"/>
        <v>Feb</v>
      </c>
    </row>
    <row r="8383" spans="1:15" x14ac:dyDescent="0.3">
      <c r="A8383" s="1">
        <v>43167</v>
      </c>
      <c r="B8383">
        <v>17</v>
      </c>
      <c r="C8383">
        <v>5</v>
      </c>
      <c r="D8383">
        <v>3</v>
      </c>
      <c r="E8383">
        <v>90</v>
      </c>
      <c r="F8383" t="s">
        <v>166</v>
      </c>
      <c r="G8383" t="s">
        <v>2094</v>
      </c>
      <c r="H8383" t="s">
        <v>64</v>
      </c>
      <c r="I8383" t="s">
        <v>18</v>
      </c>
      <c r="J8383" t="s">
        <v>18</v>
      </c>
      <c r="K8383" t="s">
        <v>18</v>
      </c>
      <c r="L8383" t="s">
        <v>59</v>
      </c>
      <c r="M8383" t="s">
        <v>20</v>
      </c>
      <c r="N8383" t="s">
        <v>21</v>
      </c>
      <c r="O8383" t="str">
        <f t="shared" si="130"/>
        <v>Mar</v>
      </c>
    </row>
    <row r="8384" spans="1:15" x14ac:dyDescent="0.3">
      <c r="A8384" s="1">
        <v>43282</v>
      </c>
      <c r="B8384">
        <v>16</v>
      </c>
      <c r="C8384">
        <v>20</v>
      </c>
      <c r="D8384">
        <v>22</v>
      </c>
      <c r="E8384">
        <v>97</v>
      </c>
      <c r="F8384" t="s">
        <v>45</v>
      </c>
      <c r="G8384" t="s">
        <v>2311</v>
      </c>
      <c r="H8384" t="s">
        <v>106</v>
      </c>
      <c r="I8384" t="s">
        <v>18</v>
      </c>
      <c r="J8384" t="s">
        <v>483</v>
      </c>
      <c r="K8384" t="s">
        <v>18</v>
      </c>
      <c r="L8384" t="s">
        <v>19</v>
      </c>
      <c r="M8384" t="s">
        <v>20</v>
      </c>
      <c r="N8384" t="s">
        <v>21</v>
      </c>
      <c r="O8384" t="str">
        <f t="shared" si="130"/>
        <v>Jul</v>
      </c>
    </row>
    <row r="8385" spans="1:15" x14ac:dyDescent="0.3">
      <c r="A8385" s="1">
        <v>43282</v>
      </c>
      <c r="B8385">
        <v>16</v>
      </c>
      <c r="C8385">
        <v>22</v>
      </c>
      <c r="D8385">
        <v>22</v>
      </c>
      <c r="E8385">
        <v>97</v>
      </c>
      <c r="F8385" t="s">
        <v>71</v>
      </c>
      <c r="G8385" t="s">
        <v>1644</v>
      </c>
      <c r="H8385" t="s">
        <v>165</v>
      </c>
      <c r="I8385" t="s">
        <v>18</v>
      </c>
      <c r="J8385" t="s">
        <v>94</v>
      </c>
      <c r="K8385" t="s">
        <v>18</v>
      </c>
      <c r="L8385" t="s">
        <v>19</v>
      </c>
      <c r="M8385" t="s">
        <v>20</v>
      </c>
      <c r="N8385" t="s">
        <v>21</v>
      </c>
      <c r="O8385" t="str">
        <f t="shared" si="130"/>
        <v>Jul</v>
      </c>
    </row>
    <row r="8386" spans="1:15" x14ac:dyDescent="0.3">
      <c r="A8386" s="1">
        <v>43226</v>
      </c>
      <c r="B8386">
        <v>16</v>
      </c>
      <c r="C8386">
        <v>4</v>
      </c>
      <c r="D8386">
        <v>16</v>
      </c>
      <c r="E8386">
        <v>93</v>
      </c>
      <c r="F8386" t="s">
        <v>307</v>
      </c>
      <c r="G8386" t="s">
        <v>2656</v>
      </c>
      <c r="H8386" t="s">
        <v>28</v>
      </c>
      <c r="I8386" t="s">
        <v>18</v>
      </c>
      <c r="J8386" t="s">
        <v>78</v>
      </c>
      <c r="K8386" t="s">
        <v>18</v>
      </c>
      <c r="L8386" t="s">
        <v>59</v>
      </c>
      <c r="M8386" t="s">
        <v>20</v>
      </c>
      <c r="N8386" t="s">
        <v>21</v>
      </c>
      <c r="O8386" t="str">
        <f t="shared" ref="O8386:O8449" si="131">TEXT(A8386,"mmm")</f>
        <v>May</v>
      </c>
    </row>
    <row r="8387" spans="1:15" x14ac:dyDescent="0.3">
      <c r="A8387" s="1">
        <v>43226</v>
      </c>
      <c r="B8387">
        <v>16</v>
      </c>
      <c r="C8387">
        <v>7</v>
      </c>
      <c r="D8387">
        <v>15</v>
      </c>
      <c r="E8387">
        <v>97</v>
      </c>
      <c r="F8387" t="s">
        <v>197</v>
      </c>
      <c r="G8387" t="s">
        <v>2327</v>
      </c>
      <c r="H8387" t="s">
        <v>28</v>
      </c>
      <c r="I8387" t="s">
        <v>203</v>
      </c>
      <c r="J8387" t="s">
        <v>105</v>
      </c>
      <c r="K8387" t="s">
        <v>18</v>
      </c>
      <c r="L8387" t="s">
        <v>59</v>
      </c>
      <c r="M8387" t="s">
        <v>20</v>
      </c>
      <c r="N8387" t="s">
        <v>21</v>
      </c>
      <c r="O8387" t="str">
        <f t="shared" si="131"/>
        <v>May</v>
      </c>
    </row>
    <row r="8388" spans="1:15" x14ac:dyDescent="0.3">
      <c r="A8388" s="1">
        <v>43226</v>
      </c>
      <c r="B8388">
        <v>16</v>
      </c>
      <c r="C8388">
        <v>8</v>
      </c>
      <c r="D8388">
        <v>15</v>
      </c>
      <c r="E8388">
        <v>97</v>
      </c>
      <c r="F8388" t="s">
        <v>70</v>
      </c>
      <c r="G8388" t="s">
        <v>2514</v>
      </c>
      <c r="H8388" t="s">
        <v>235</v>
      </c>
      <c r="I8388" t="s">
        <v>210</v>
      </c>
      <c r="J8388" t="s">
        <v>239</v>
      </c>
      <c r="K8388" t="s">
        <v>18</v>
      </c>
      <c r="L8388" t="s">
        <v>59</v>
      </c>
      <c r="M8388" t="s">
        <v>20</v>
      </c>
      <c r="N8388" t="s">
        <v>21</v>
      </c>
      <c r="O8388" t="str">
        <f t="shared" si="131"/>
        <v>May</v>
      </c>
    </row>
    <row r="8389" spans="1:15" x14ac:dyDescent="0.3">
      <c r="A8389" s="1">
        <v>43232</v>
      </c>
      <c r="B8389">
        <v>16</v>
      </c>
      <c r="C8389">
        <v>9</v>
      </c>
      <c r="D8389">
        <v>12</v>
      </c>
      <c r="E8389">
        <v>95</v>
      </c>
      <c r="F8389" t="s">
        <v>70</v>
      </c>
      <c r="G8389" t="s">
        <v>2513</v>
      </c>
      <c r="H8389" t="s">
        <v>316</v>
      </c>
      <c r="I8389" t="s">
        <v>350</v>
      </c>
      <c r="J8389" t="s">
        <v>22</v>
      </c>
      <c r="K8389" t="s">
        <v>18</v>
      </c>
      <c r="L8389" t="s">
        <v>59</v>
      </c>
      <c r="M8389" t="s">
        <v>20</v>
      </c>
      <c r="N8389" t="s">
        <v>21</v>
      </c>
      <c r="O8389" t="str">
        <f t="shared" si="131"/>
        <v>May</v>
      </c>
    </row>
    <row r="8390" spans="1:15" x14ac:dyDescent="0.3">
      <c r="A8390" s="1">
        <v>43282</v>
      </c>
      <c r="B8390">
        <v>15</v>
      </c>
      <c r="C8390">
        <v>23</v>
      </c>
      <c r="D8390">
        <v>22</v>
      </c>
      <c r="E8390">
        <v>97</v>
      </c>
      <c r="F8390" t="s">
        <v>78</v>
      </c>
      <c r="G8390" t="s">
        <v>1435</v>
      </c>
      <c r="H8390" t="s">
        <v>770</v>
      </c>
      <c r="I8390" t="s">
        <v>18</v>
      </c>
      <c r="J8390" t="s">
        <v>581</v>
      </c>
      <c r="K8390" t="s">
        <v>18</v>
      </c>
      <c r="L8390" t="s">
        <v>19</v>
      </c>
      <c r="M8390" t="s">
        <v>20</v>
      </c>
      <c r="N8390" t="s">
        <v>21</v>
      </c>
      <c r="O8390" t="str">
        <f t="shared" si="131"/>
        <v>Jul</v>
      </c>
    </row>
    <row r="8391" spans="1:15" x14ac:dyDescent="0.3">
      <c r="A8391" s="1">
        <v>43174</v>
      </c>
      <c r="B8391">
        <v>15</v>
      </c>
      <c r="C8391">
        <v>7</v>
      </c>
      <c r="D8391">
        <v>14</v>
      </c>
      <c r="E8391">
        <v>97</v>
      </c>
      <c r="F8391" t="s">
        <v>72</v>
      </c>
      <c r="G8391" t="s">
        <v>2378</v>
      </c>
      <c r="H8391" t="s">
        <v>363</v>
      </c>
      <c r="I8391" t="s">
        <v>18</v>
      </c>
      <c r="J8391" t="s">
        <v>18</v>
      </c>
      <c r="K8391" t="s">
        <v>18</v>
      </c>
      <c r="L8391" t="s">
        <v>59</v>
      </c>
      <c r="M8391" t="s">
        <v>20</v>
      </c>
      <c r="N8391" t="s">
        <v>21</v>
      </c>
      <c r="O8391" t="str">
        <f t="shared" si="131"/>
        <v>Mar</v>
      </c>
    </row>
    <row r="8392" spans="1:15" x14ac:dyDescent="0.3">
      <c r="A8392" s="1">
        <v>43194</v>
      </c>
      <c r="B8392">
        <v>15</v>
      </c>
      <c r="C8392">
        <v>2</v>
      </c>
      <c r="D8392">
        <v>14</v>
      </c>
      <c r="E8392">
        <v>97</v>
      </c>
      <c r="F8392" t="s">
        <v>41</v>
      </c>
      <c r="G8392" t="s">
        <v>2492</v>
      </c>
      <c r="H8392" t="s">
        <v>24</v>
      </c>
      <c r="I8392" t="s">
        <v>18</v>
      </c>
      <c r="J8392" t="s">
        <v>94</v>
      </c>
      <c r="K8392" t="s">
        <v>18</v>
      </c>
      <c r="L8392" t="s">
        <v>59</v>
      </c>
      <c r="M8392" t="s">
        <v>20</v>
      </c>
      <c r="N8392" t="s">
        <v>21</v>
      </c>
      <c r="O8392" t="str">
        <f t="shared" si="131"/>
        <v>Apr</v>
      </c>
    </row>
    <row r="8393" spans="1:15" x14ac:dyDescent="0.3">
      <c r="A8393" s="1">
        <v>43163</v>
      </c>
      <c r="B8393">
        <v>15</v>
      </c>
      <c r="C8393">
        <v>5</v>
      </c>
      <c r="D8393">
        <v>9</v>
      </c>
      <c r="E8393">
        <v>96</v>
      </c>
      <c r="F8393" t="s">
        <v>166</v>
      </c>
      <c r="G8393" t="s">
        <v>2233</v>
      </c>
      <c r="H8393" t="s">
        <v>496</v>
      </c>
      <c r="I8393" t="s">
        <v>18</v>
      </c>
      <c r="J8393" t="s">
        <v>18</v>
      </c>
      <c r="K8393" t="s">
        <v>18</v>
      </c>
      <c r="L8393" t="s">
        <v>59</v>
      </c>
      <c r="M8393" t="s">
        <v>20</v>
      </c>
      <c r="N8393" t="s">
        <v>21</v>
      </c>
      <c r="O8393" t="str">
        <f t="shared" si="131"/>
        <v>Mar</v>
      </c>
    </row>
    <row r="8394" spans="1:15" x14ac:dyDescent="0.3">
      <c r="A8394" s="1">
        <v>43282</v>
      </c>
      <c r="B8394">
        <v>14</v>
      </c>
      <c r="C8394">
        <v>14</v>
      </c>
      <c r="D8394">
        <v>22</v>
      </c>
      <c r="E8394">
        <v>97</v>
      </c>
      <c r="F8394" t="s">
        <v>71</v>
      </c>
      <c r="G8394" t="s">
        <v>1980</v>
      </c>
      <c r="H8394" t="s">
        <v>770</v>
      </c>
      <c r="I8394" t="s">
        <v>278</v>
      </c>
      <c r="J8394" t="s">
        <v>70</v>
      </c>
      <c r="K8394" t="s">
        <v>18</v>
      </c>
      <c r="L8394" t="s">
        <v>19</v>
      </c>
      <c r="M8394" t="s">
        <v>20</v>
      </c>
      <c r="N8394" t="s">
        <v>21</v>
      </c>
      <c r="O8394" t="str">
        <f t="shared" si="131"/>
        <v>Jul</v>
      </c>
    </row>
    <row r="8395" spans="1:15" x14ac:dyDescent="0.3">
      <c r="A8395" s="1">
        <v>43194</v>
      </c>
      <c r="B8395">
        <v>14</v>
      </c>
      <c r="C8395">
        <v>4</v>
      </c>
      <c r="D8395">
        <v>14</v>
      </c>
      <c r="E8395">
        <v>97</v>
      </c>
      <c r="F8395" t="s">
        <v>141</v>
      </c>
      <c r="G8395" t="s">
        <v>2307</v>
      </c>
      <c r="H8395" t="s">
        <v>54</v>
      </c>
      <c r="I8395" t="s">
        <v>18</v>
      </c>
      <c r="J8395" t="s">
        <v>22</v>
      </c>
      <c r="K8395" t="s">
        <v>18</v>
      </c>
      <c r="L8395" t="s">
        <v>59</v>
      </c>
      <c r="M8395" t="s">
        <v>20</v>
      </c>
      <c r="N8395" t="s">
        <v>21</v>
      </c>
      <c r="O8395" t="str">
        <f t="shared" si="131"/>
        <v>Apr</v>
      </c>
    </row>
    <row r="8396" spans="1:15" x14ac:dyDescent="0.3">
      <c r="A8396" s="1">
        <v>43412</v>
      </c>
      <c r="B8396">
        <v>14</v>
      </c>
      <c r="C8396">
        <v>16</v>
      </c>
      <c r="D8396">
        <v>12</v>
      </c>
      <c r="E8396">
        <v>96</v>
      </c>
      <c r="F8396" t="s">
        <v>53</v>
      </c>
      <c r="G8396" t="s">
        <v>921</v>
      </c>
      <c r="H8396" t="s">
        <v>316</v>
      </c>
      <c r="I8396" t="s">
        <v>393</v>
      </c>
      <c r="J8396" t="s">
        <v>18</v>
      </c>
      <c r="K8396" t="s">
        <v>18</v>
      </c>
      <c r="L8396" t="s">
        <v>48</v>
      </c>
      <c r="M8396" t="s">
        <v>20</v>
      </c>
      <c r="N8396" t="s">
        <v>21</v>
      </c>
      <c r="O8396" t="str">
        <f t="shared" si="131"/>
        <v>Nov</v>
      </c>
    </row>
    <row r="8397" spans="1:15" x14ac:dyDescent="0.3">
      <c r="A8397" s="1">
        <v>43412</v>
      </c>
      <c r="B8397">
        <v>14</v>
      </c>
      <c r="C8397">
        <v>22</v>
      </c>
      <c r="D8397">
        <v>12</v>
      </c>
      <c r="E8397">
        <v>96</v>
      </c>
      <c r="F8397" t="s">
        <v>60</v>
      </c>
      <c r="G8397" t="s">
        <v>1977</v>
      </c>
      <c r="H8397" t="s">
        <v>444</v>
      </c>
      <c r="I8397" t="s">
        <v>18</v>
      </c>
      <c r="J8397" t="s">
        <v>18</v>
      </c>
      <c r="K8397" t="s">
        <v>18</v>
      </c>
      <c r="L8397" t="s">
        <v>48</v>
      </c>
      <c r="M8397" t="s">
        <v>20</v>
      </c>
      <c r="N8397" t="s">
        <v>21</v>
      </c>
      <c r="O8397" t="str">
        <f t="shared" si="131"/>
        <v>Nov</v>
      </c>
    </row>
    <row r="8398" spans="1:15" x14ac:dyDescent="0.3">
      <c r="A8398" s="1">
        <v>43213</v>
      </c>
      <c r="B8398">
        <v>14</v>
      </c>
      <c r="C8398">
        <v>15</v>
      </c>
      <c r="D8398">
        <v>10</v>
      </c>
      <c r="E8398">
        <v>96</v>
      </c>
      <c r="F8398" t="s">
        <v>41</v>
      </c>
      <c r="G8398" t="s">
        <v>1757</v>
      </c>
      <c r="H8398" t="s">
        <v>488</v>
      </c>
      <c r="I8398" t="s">
        <v>89</v>
      </c>
      <c r="J8398" t="s">
        <v>78</v>
      </c>
      <c r="K8398" t="s">
        <v>18</v>
      </c>
      <c r="L8398" t="s">
        <v>59</v>
      </c>
      <c r="M8398" t="s">
        <v>20</v>
      </c>
      <c r="N8398" t="s">
        <v>21</v>
      </c>
      <c r="O8398" t="str">
        <f t="shared" si="131"/>
        <v>Apr</v>
      </c>
    </row>
    <row r="8399" spans="1:15" x14ac:dyDescent="0.3">
      <c r="A8399" s="1">
        <v>43148</v>
      </c>
      <c r="B8399">
        <v>14</v>
      </c>
      <c r="C8399">
        <v>5</v>
      </c>
      <c r="D8399">
        <v>-6</v>
      </c>
      <c r="E8399">
        <v>31</v>
      </c>
      <c r="F8399" t="s">
        <v>92</v>
      </c>
      <c r="G8399" t="s">
        <v>536</v>
      </c>
      <c r="H8399" t="s">
        <v>2073</v>
      </c>
      <c r="I8399" t="s">
        <v>18</v>
      </c>
      <c r="J8399" t="s">
        <v>18</v>
      </c>
      <c r="K8399" t="s">
        <v>18</v>
      </c>
      <c r="L8399" t="s">
        <v>1697</v>
      </c>
      <c r="M8399" t="s">
        <v>12</v>
      </c>
      <c r="N8399" t="s">
        <v>21</v>
      </c>
      <c r="O8399" t="str">
        <f t="shared" si="131"/>
        <v>Feb</v>
      </c>
    </row>
    <row r="8400" spans="1:15" x14ac:dyDescent="0.3">
      <c r="A8400" s="1">
        <v>43282</v>
      </c>
      <c r="B8400">
        <v>13</v>
      </c>
      <c r="C8400">
        <v>10</v>
      </c>
      <c r="D8400">
        <v>22</v>
      </c>
      <c r="E8400">
        <v>97</v>
      </c>
      <c r="F8400" t="s">
        <v>197</v>
      </c>
      <c r="G8400" t="s">
        <v>2439</v>
      </c>
      <c r="H8400" t="s">
        <v>216</v>
      </c>
      <c r="I8400" t="s">
        <v>381</v>
      </c>
      <c r="J8400" t="s">
        <v>544</v>
      </c>
      <c r="K8400" t="s">
        <v>18</v>
      </c>
      <c r="L8400" t="s">
        <v>19</v>
      </c>
      <c r="M8400" t="s">
        <v>20</v>
      </c>
      <c r="N8400" t="s">
        <v>21</v>
      </c>
      <c r="O8400" t="str">
        <f t="shared" si="131"/>
        <v>Jul</v>
      </c>
    </row>
    <row r="8401" spans="1:15" x14ac:dyDescent="0.3">
      <c r="A8401" s="1">
        <v>43226</v>
      </c>
      <c r="B8401">
        <v>13</v>
      </c>
      <c r="C8401">
        <v>10</v>
      </c>
      <c r="D8401">
        <v>15</v>
      </c>
      <c r="E8401">
        <v>97</v>
      </c>
      <c r="F8401" t="s">
        <v>169</v>
      </c>
      <c r="G8401" t="s">
        <v>1784</v>
      </c>
      <c r="H8401" t="s">
        <v>245</v>
      </c>
      <c r="I8401" t="s">
        <v>192</v>
      </c>
      <c r="J8401" t="s">
        <v>78</v>
      </c>
      <c r="K8401" t="s">
        <v>18</v>
      </c>
      <c r="L8401" t="s">
        <v>59</v>
      </c>
      <c r="M8401" t="s">
        <v>20</v>
      </c>
      <c r="N8401" t="s">
        <v>21</v>
      </c>
      <c r="O8401" t="str">
        <f t="shared" si="131"/>
        <v>May</v>
      </c>
    </row>
    <row r="8402" spans="1:15" x14ac:dyDescent="0.3">
      <c r="A8402" s="1">
        <v>43212</v>
      </c>
      <c r="B8402">
        <v>13</v>
      </c>
      <c r="C8402">
        <v>22</v>
      </c>
      <c r="D8402">
        <v>12</v>
      </c>
      <c r="E8402">
        <v>89</v>
      </c>
      <c r="F8402" t="s">
        <v>239</v>
      </c>
      <c r="G8402" t="s">
        <v>2142</v>
      </c>
      <c r="H8402" t="s">
        <v>521</v>
      </c>
      <c r="I8402" t="s">
        <v>18</v>
      </c>
      <c r="J8402" t="s">
        <v>626</v>
      </c>
      <c r="K8402" t="s">
        <v>18</v>
      </c>
      <c r="L8402" t="s">
        <v>59</v>
      </c>
      <c r="M8402" t="s">
        <v>20</v>
      </c>
      <c r="N8402" t="s">
        <v>21</v>
      </c>
      <c r="O8402" t="str">
        <f t="shared" si="131"/>
        <v>Apr</v>
      </c>
    </row>
    <row r="8403" spans="1:15" x14ac:dyDescent="0.3">
      <c r="A8403" s="1">
        <v>43072</v>
      </c>
      <c r="B8403">
        <v>13</v>
      </c>
      <c r="C8403">
        <v>6</v>
      </c>
      <c r="D8403">
        <v>3</v>
      </c>
      <c r="E8403">
        <v>86</v>
      </c>
      <c r="F8403" t="s">
        <v>105</v>
      </c>
      <c r="G8403" t="s">
        <v>2543</v>
      </c>
      <c r="H8403" t="s">
        <v>166</v>
      </c>
      <c r="I8403" t="s">
        <v>18</v>
      </c>
      <c r="J8403" t="s">
        <v>70</v>
      </c>
      <c r="K8403" t="s">
        <v>18</v>
      </c>
      <c r="L8403" t="s">
        <v>1697</v>
      </c>
      <c r="M8403" t="s">
        <v>20</v>
      </c>
      <c r="N8403" t="s">
        <v>21</v>
      </c>
      <c r="O8403" t="str">
        <f t="shared" si="131"/>
        <v>Dec</v>
      </c>
    </row>
    <row r="8404" spans="1:15" x14ac:dyDescent="0.3">
      <c r="A8404" s="1">
        <v>43159</v>
      </c>
      <c r="B8404">
        <v>13</v>
      </c>
      <c r="C8404">
        <v>22</v>
      </c>
      <c r="D8404">
        <v>2</v>
      </c>
      <c r="E8404">
        <v>96</v>
      </c>
      <c r="F8404" t="s">
        <v>34</v>
      </c>
      <c r="G8404" t="s">
        <v>1797</v>
      </c>
      <c r="H8404" t="s">
        <v>141</v>
      </c>
      <c r="I8404" t="s">
        <v>18</v>
      </c>
      <c r="J8404" t="s">
        <v>18</v>
      </c>
      <c r="K8404" t="s">
        <v>18</v>
      </c>
      <c r="L8404" t="s">
        <v>1697</v>
      </c>
      <c r="M8404" t="s">
        <v>20</v>
      </c>
      <c r="N8404" t="s">
        <v>21</v>
      </c>
      <c r="O8404" t="str">
        <f t="shared" si="131"/>
        <v>Feb</v>
      </c>
    </row>
    <row r="8405" spans="1:15" x14ac:dyDescent="0.3">
      <c r="A8405" s="1">
        <v>43079</v>
      </c>
      <c r="B8405">
        <v>13</v>
      </c>
      <c r="C8405">
        <v>5</v>
      </c>
      <c r="D8405">
        <v>0</v>
      </c>
      <c r="E8405">
        <v>74</v>
      </c>
      <c r="F8405" t="s">
        <v>70</v>
      </c>
      <c r="G8405" t="s">
        <v>1002</v>
      </c>
      <c r="H8405" t="s">
        <v>1388</v>
      </c>
      <c r="I8405" t="s">
        <v>18</v>
      </c>
      <c r="J8405" t="s">
        <v>18</v>
      </c>
      <c r="K8405" t="s">
        <v>71</v>
      </c>
      <c r="L8405" t="s">
        <v>1697</v>
      </c>
      <c r="M8405" t="s">
        <v>20</v>
      </c>
      <c r="N8405" t="s">
        <v>21</v>
      </c>
      <c r="O8405" t="str">
        <f t="shared" si="131"/>
        <v>Dec</v>
      </c>
    </row>
    <row r="8406" spans="1:15" x14ac:dyDescent="0.3">
      <c r="A8406" s="1">
        <v>43226</v>
      </c>
      <c r="B8406">
        <v>12</v>
      </c>
      <c r="C8406">
        <v>9</v>
      </c>
      <c r="D8406">
        <v>15</v>
      </c>
      <c r="E8406">
        <v>97</v>
      </c>
      <c r="F8406" t="s">
        <v>83</v>
      </c>
      <c r="G8406" t="s">
        <v>872</v>
      </c>
      <c r="H8406" t="s">
        <v>245</v>
      </c>
      <c r="I8406" t="s">
        <v>252</v>
      </c>
      <c r="J8406" t="s">
        <v>70</v>
      </c>
      <c r="K8406" t="s">
        <v>18</v>
      </c>
      <c r="L8406" t="s">
        <v>59</v>
      </c>
      <c r="M8406" t="s">
        <v>20</v>
      </c>
      <c r="N8406" t="s">
        <v>21</v>
      </c>
      <c r="O8406" t="str">
        <f t="shared" si="131"/>
        <v>May</v>
      </c>
    </row>
    <row r="8407" spans="1:15" x14ac:dyDescent="0.3">
      <c r="A8407" s="1">
        <v>43412</v>
      </c>
      <c r="B8407">
        <v>12</v>
      </c>
      <c r="C8407">
        <v>20</v>
      </c>
      <c r="D8407">
        <v>14</v>
      </c>
      <c r="E8407">
        <v>97</v>
      </c>
      <c r="F8407" t="s">
        <v>105</v>
      </c>
      <c r="G8407" t="s">
        <v>1929</v>
      </c>
      <c r="H8407" t="s">
        <v>456</v>
      </c>
      <c r="I8407" t="s">
        <v>18</v>
      </c>
      <c r="J8407" t="s">
        <v>18</v>
      </c>
      <c r="K8407" t="s">
        <v>18</v>
      </c>
      <c r="L8407" t="s">
        <v>48</v>
      </c>
      <c r="M8407" t="s">
        <v>20</v>
      </c>
      <c r="N8407" t="s">
        <v>21</v>
      </c>
      <c r="O8407" t="str">
        <f t="shared" si="131"/>
        <v>Nov</v>
      </c>
    </row>
    <row r="8408" spans="1:15" x14ac:dyDescent="0.3">
      <c r="A8408" s="1">
        <v>43212</v>
      </c>
      <c r="B8408">
        <v>12</v>
      </c>
      <c r="C8408">
        <v>20</v>
      </c>
      <c r="D8408">
        <v>13</v>
      </c>
      <c r="E8408">
        <v>80</v>
      </c>
      <c r="F8408" t="s">
        <v>90</v>
      </c>
      <c r="G8408" t="s">
        <v>338</v>
      </c>
      <c r="H8408" t="s">
        <v>57</v>
      </c>
      <c r="I8408" t="s">
        <v>18</v>
      </c>
      <c r="J8408" t="s">
        <v>78</v>
      </c>
      <c r="K8408" t="s">
        <v>18</v>
      </c>
      <c r="L8408" t="s">
        <v>59</v>
      </c>
      <c r="M8408" t="s">
        <v>20</v>
      </c>
      <c r="N8408" t="s">
        <v>21</v>
      </c>
      <c r="O8408" t="str">
        <f t="shared" si="131"/>
        <v>Apr</v>
      </c>
    </row>
    <row r="8409" spans="1:15" x14ac:dyDescent="0.3">
      <c r="A8409" s="1">
        <v>43213</v>
      </c>
      <c r="B8409">
        <v>12</v>
      </c>
      <c r="C8409">
        <v>10</v>
      </c>
      <c r="D8409">
        <v>9</v>
      </c>
      <c r="E8409">
        <v>95</v>
      </c>
      <c r="F8409" t="s">
        <v>105</v>
      </c>
      <c r="G8409" t="s">
        <v>944</v>
      </c>
      <c r="H8409" t="s">
        <v>287</v>
      </c>
      <c r="I8409" t="s">
        <v>344</v>
      </c>
      <c r="J8409" t="s">
        <v>626</v>
      </c>
      <c r="K8409" t="s">
        <v>18</v>
      </c>
      <c r="L8409" t="s">
        <v>59</v>
      </c>
      <c r="M8409" t="s">
        <v>20</v>
      </c>
      <c r="N8409" t="s">
        <v>21</v>
      </c>
      <c r="O8409" t="str">
        <f t="shared" si="131"/>
        <v>Apr</v>
      </c>
    </row>
    <row r="8410" spans="1:15" x14ac:dyDescent="0.3">
      <c r="A8410" s="1">
        <v>43204</v>
      </c>
      <c r="B8410">
        <v>12</v>
      </c>
      <c r="C8410">
        <v>6</v>
      </c>
      <c r="D8410">
        <v>9</v>
      </c>
      <c r="E8410">
        <v>80</v>
      </c>
      <c r="F8410" t="s">
        <v>45</v>
      </c>
      <c r="G8410" t="s">
        <v>570</v>
      </c>
      <c r="H8410" t="s">
        <v>649</v>
      </c>
      <c r="I8410" t="s">
        <v>18</v>
      </c>
      <c r="J8410" t="s">
        <v>70</v>
      </c>
      <c r="K8410" t="s">
        <v>18</v>
      </c>
      <c r="L8410" t="s">
        <v>59</v>
      </c>
      <c r="M8410" t="s">
        <v>20</v>
      </c>
      <c r="N8410" t="s">
        <v>21</v>
      </c>
      <c r="O8410" t="str">
        <f t="shared" si="131"/>
        <v>Apr</v>
      </c>
    </row>
    <row r="8411" spans="1:15" x14ac:dyDescent="0.3">
      <c r="A8411" s="1">
        <v>43178</v>
      </c>
      <c r="B8411">
        <v>12</v>
      </c>
      <c r="C8411">
        <v>3</v>
      </c>
      <c r="D8411">
        <v>6</v>
      </c>
      <c r="E8411">
        <v>88</v>
      </c>
      <c r="F8411" t="s">
        <v>207</v>
      </c>
      <c r="G8411" t="s">
        <v>2263</v>
      </c>
      <c r="H8411" t="s">
        <v>313</v>
      </c>
      <c r="I8411" t="s">
        <v>18</v>
      </c>
      <c r="J8411" t="s">
        <v>72</v>
      </c>
      <c r="K8411" t="s">
        <v>18</v>
      </c>
      <c r="L8411" t="s">
        <v>59</v>
      </c>
      <c r="M8411" t="s">
        <v>20</v>
      </c>
      <c r="N8411" t="s">
        <v>21</v>
      </c>
      <c r="O8411" t="str">
        <f t="shared" si="131"/>
        <v>Mar</v>
      </c>
    </row>
    <row r="8412" spans="1:15" x14ac:dyDescent="0.3">
      <c r="A8412" s="1">
        <v>43093</v>
      </c>
      <c r="B8412">
        <v>12</v>
      </c>
      <c r="C8412">
        <v>6</v>
      </c>
      <c r="D8412">
        <v>5</v>
      </c>
      <c r="E8412">
        <v>84</v>
      </c>
      <c r="F8412" t="s">
        <v>201</v>
      </c>
      <c r="G8412" t="s">
        <v>2613</v>
      </c>
      <c r="H8412" t="s">
        <v>84</v>
      </c>
      <c r="I8412" t="s">
        <v>18</v>
      </c>
      <c r="J8412" t="s">
        <v>200</v>
      </c>
      <c r="K8412" t="s">
        <v>18</v>
      </c>
      <c r="L8412" t="s">
        <v>1697</v>
      </c>
      <c r="M8412" t="s">
        <v>12</v>
      </c>
      <c r="N8412" t="s">
        <v>21</v>
      </c>
      <c r="O8412" t="str">
        <f t="shared" si="131"/>
        <v>Dec</v>
      </c>
    </row>
    <row r="8413" spans="1:15" x14ac:dyDescent="0.3">
      <c r="A8413" s="1">
        <v>43167</v>
      </c>
      <c r="B8413">
        <v>12</v>
      </c>
      <c r="C8413">
        <v>3</v>
      </c>
      <c r="D8413">
        <v>4</v>
      </c>
      <c r="E8413">
        <v>90</v>
      </c>
      <c r="F8413" t="s">
        <v>83</v>
      </c>
      <c r="G8413" t="s">
        <v>1928</v>
      </c>
      <c r="H8413" t="s">
        <v>92</v>
      </c>
      <c r="I8413" t="s">
        <v>18</v>
      </c>
      <c r="J8413" t="s">
        <v>239</v>
      </c>
      <c r="K8413" t="s">
        <v>18</v>
      </c>
      <c r="L8413" t="s">
        <v>59</v>
      </c>
      <c r="M8413" t="s">
        <v>20</v>
      </c>
      <c r="N8413" t="s">
        <v>21</v>
      </c>
      <c r="O8413" t="str">
        <f t="shared" si="131"/>
        <v>Mar</v>
      </c>
    </row>
    <row r="8414" spans="1:15" x14ac:dyDescent="0.3">
      <c r="A8414" s="1">
        <v>43282</v>
      </c>
      <c r="B8414">
        <v>11</v>
      </c>
      <c r="C8414">
        <v>11</v>
      </c>
      <c r="D8414">
        <v>21</v>
      </c>
      <c r="E8414">
        <v>97</v>
      </c>
      <c r="F8414" t="s">
        <v>166</v>
      </c>
      <c r="G8414" t="s">
        <v>2563</v>
      </c>
      <c r="H8414" t="s">
        <v>685</v>
      </c>
      <c r="I8414" t="s">
        <v>269</v>
      </c>
      <c r="J8414" t="s">
        <v>272</v>
      </c>
      <c r="K8414" t="s">
        <v>18</v>
      </c>
      <c r="L8414" t="s">
        <v>19</v>
      </c>
      <c r="M8414" t="s">
        <v>20</v>
      </c>
      <c r="N8414" t="s">
        <v>21</v>
      </c>
      <c r="O8414" t="str">
        <f t="shared" si="131"/>
        <v>Jul</v>
      </c>
    </row>
    <row r="8415" spans="1:15" x14ac:dyDescent="0.3">
      <c r="A8415" s="1">
        <v>43277</v>
      </c>
      <c r="B8415">
        <v>11</v>
      </c>
      <c r="C8415">
        <v>11</v>
      </c>
      <c r="D8415">
        <v>20</v>
      </c>
      <c r="E8415">
        <v>97</v>
      </c>
      <c r="F8415" t="s">
        <v>53</v>
      </c>
      <c r="G8415" t="s">
        <v>2646</v>
      </c>
      <c r="H8415" t="s">
        <v>561</v>
      </c>
      <c r="I8415" t="s">
        <v>218</v>
      </c>
      <c r="J8415" t="s">
        <v>120</v>
      </c>
      <c r="K8415" t="s">
        <v>18</v>
      </c>
      <c r="L8415" t="s">
        <v>19</v>
      </c>
      <c r="M8415" t="s">
        <v>20</v>
      </c>
      <c r="N8415" t="s">
        <v>21</v>
      </c>
      <c r="O8415" t="str">
        <f t="shared" si="131"/>
        <v>Jun</v>
      </c>
    </row>
    <row r="8416" spans="1:15" x14ac:dyDescent="0.3">
      <c r="A8416" s="1">
        <v>43226</v>
      </c>
      <c r="B8416">
        <v>11</v>
      </c>
      <c r="C8416">
        <v>5</v>
      </c>
      <c r="D8416">
        <v>15</v>
      </c>
      <c r="E8416">
        <v>96</v>
      </c>
      <c r="F8416" t="s">
        <v>72</v>
      </c>
      <c r="G8416" t="s">
        <v>2657</v>
      </c>
      <c r="H8416" t="s">
        <v>235</v>
      </c>
      <c r="I8416" t="s">
        <v>18</v>
      </c>
      <c r="J8416" t="s">
        <v>239</v>
      </c>
      <c r="K8416" t="s">
        <v>18</v>
      </c>
      <c r="L8416" t="s">
        <v>59</v>
      </c>
      <c r="M8416" t="s">
        <v>20</v>
      </c>
      <c r="N8416" t="s">
        <v>21</v>
      </c>
      <c r="O8416" t="str">
        <f t="shared" si="131"/>
        <v>May</v>
      </c>
    </row>
    <row r="8417" spans="1:15" x14ac:dyDescent="0.3">
      <c r="A8417" s="1">
        <v>43232</v>
      </c>
      <c r="B8417">
        <v>11</v>
      </c>
      <c r="C8417">
        <v>12</v>
      </c>
      <c r="D8417">
        <v>12</v>
      </c>
      <c r="E8417">
        <v>97</v>
      </c>
      <c r="F8417" t="s">
        <v>83</v>
      </c>
      <c r="G8417" t="s">
        <v>2572</v>
      </c>
      <c r="H8417" t="s">
        <v>358</v>
      </c>
      <c r="I8417" t="s">
        <v>350</v>
      </c>
      <c r="J8417" t="s">
        <v>239</v>
      </c>
      <c r="K8417" t="s">
        <v>18</v>
      </c>
      <c r="L8417" t="s">
        <v>59</v>
      </c>
      <c r="M8417" t="s">
        <v>20</v>
      </c>
      <c r="N8417" t="s">
        <v>21</v>
      </c>
      <c r="O8417" t="str">
        <f t="shared" si="131"/>
        <v>May</v>
      </c>
    </row>
    <row r="8418" spans="1:15" x14ac:dyDescent="0.3">
      <c r="A8418" s="1">
        <v>43213</v>
      </c>
      <c r="B8418">
        <v>11</v>
      </c>
      <c r="C8418">
        <v>13</v>
      </c>
      <c r="D8418">
        <v>9</v>
      </c>
      <c r="E8418">
        <v>95</v>
      </c>
      <c r="F8418" t="s">
        <v>92</v>
      </c>
      <c r="G8418" t="s">
        <v>1403</v>
      </c>
      <c r="H8418" t="s">
        <v>636</v>
      </c>
      <c r="I8418" t="s">
        <v>307</v>
      </c>
      <c r="J8418" t="s">
        <v>105</v>
      </c>
      <c r="K8418" t="s">
        <v>18</v>
      </c>
      <c r="L8418" t="s">
        <v>59</v>
      </c>
      <c r="M8418" t="s">
        <v>20</v>
      </c>
      <c r="N8418" t="s">
        <v>21</v>
      </c>
      <c r="O8418" t="str">
        <f t="shared" si="131"/>
        <v>Apr</v>
      </c>
    </row>
    <row r="8419" spans="1:15" x14ac:dyDescent="0.3">
      <c r="A8419" s="1">
        <v>43159</v>
      </c>
      <c r="B8419">
        <v>11</v>
      </c>
      <c r="C8419">
        <v>18</v>
      </c>
      <c r="D8419">
        <v>4</v>
      </c>
      <c r="E8419">
        <v>90</v>
      </c>
      <c r="F8419" t="s">
        <v>56</v>
      </c>
      <c r="G8419" t="s">
        <v>1063</v>
      </c>
      <c r="H8419" t="s">
        <v>56</v>
      </c>
      <c r="I8419" t="s">
        <v>18</v>
      </c>
      <c r="J8419" t="s">
        <v>533</v>
      </c>
      <c r="K8419" t="s">
        <v>18</v>
      </c>
      <c r="L8419" t="s">
        <v>1697</v>
      </c>
      <c r="M8419" t="s">
        <v>20</v>
      </c>
      <c r="N8419" t="s">
        <v>21</v>
      </c>
      <c r="O8419" t="str">
        <f t="shared" si="131"/>
        <v>Feb</v>
      </c>
    </row>
    <row r="8420" spans="1:15" x14ac:dyDescent="0.3">
      <c r="A8420" s="1">
        <v>43160</v>
      </c>
      <c r="B8420">
        <v>11</v>
      </c>
      <c r="C8420">
        <v>5</v>
      </c>
      <c r="D8420">
        <v>2</v>
      </c>
      <c r="E8420">
        <v>97</v>
      </c>
      <c r="F8420" t="s">
        <v>14</v>
      </c>
      <c r="G8420" t="s">
        <v>985</v>
      </c>
      <c r="H8420" t="s">
        <v>141</v>
      </c>
      <c r="I8420" t="s">
        <v>18</v>
      </c>
      <c r="J8420" t="s">
        <v>18</v>
      </c>
      <c r="K8420" t="s">
        <v>18</v>
      </c>
      <c r="L8420" t="s">
        <v>59</v>
      </c>
      <c r="M8420" t="s">
        <v>12</v>
      </c>
      <c r="N8420" t="s">
        <v>21</v>
      </c>
      <c r="O8420" t="str">
        <f t="shared" si="131"/>
        <v>Mar</v>
      </c>
    </row>
    <row r="8421" spans="1:15" x14ac:dyDescent="0.3">
      <c r="A8421" s="1">
        <v>43340</v>
      </c>
      <c r="B8421">
        <v>10</v>
      </c>
      <c r="C8421">
        <v>20</v>
      </c>
      <c r="D8421">
        <v>23</v>
      </c>
      <c r="E8421">
        <v>97</v>
      </c>
      <c r="F8421" t="s">
        <v>180</v>
      </c>
      <c r="G8421" t="s">
        <v>2640</v>
      </c>
      <c r="H8421" t="s">
        <v>399</v>
      </c>
      <c r="I8421" t="s">
        <v>18</v>
      </c>
      <c r="J8421" t="s">
        <v>253</v>
      </c>
      <c r="K8421" t="s">
        <v>18</v>
      </c>
      <c r="L8421" t="s">
        <v>19</v>
      </c>
      <c r="M8421" t="s">
        <v>20</v>
      </c>
      <c r="N8421" t="s">
        <v>21</v>
      </c>
      <c r="O8421" t="str">
        <f t="shared" si="131"/>
        <v>Aug</v>
      </c>
    </row>
    <row r="8422" spans="1:15" x14ac:dyDescent="0.3">
      <c r="A8422" s="1">
        <v>43277</v>
      </c>
      <c r="B8422">
        <v>10</v>
      </c>
      <c r="C8422">
        <v>12</v>
      </c>
      <c r="D8422">
        <v>20</v>
      </c>
      <c r="E8422">
        <v>97</v>
      </c>
      <c r="F8422" t="s">
        <v>90</v>
      </c>
      <c r="G8422" t="s">
        <v>2422</v>
      </c>
      <c r="H8422" t="s">
        <v>945</v>
      </c>
      <c r="I8422" t="s">
        <v>269</v>
      </c>
      <c r="J8422" t="s">
        <v>581</v>
      </c>
      <c r="K8422" t="s">
        <v>18</v>
      </c>
      <c r="L8422" t="s">
        <v>19</v>
      </c>
      <c r="M8422" t="s">
        <v>20</v>
      </c>
      <c r="N8422" t="s">
        <v>21</v>
      </c>
      <c r="O8422" t="str">
        <f t="shared" si="131"/>
        <v>Jun</v>
      </c>
    </row>
    <row r="8423" spans="1:15" x14ac:dyDescent="0.3">
      <c r="A8423" s="1">
        <v>43226</v>
      </c>
      <c r="B8423">
        <v>10</v>
      </c>
      <c r="C8423">
        <v>11</v>
      </c>
      <c r="D8423">
        <v>16</v>
      </c>
      <c r="E8423">
        <v>97</v>
      </c>
      <c r="F8423" t="s">
        <v>83</v>
      </c>
      <c r="G8423" t="s">
        <v>2135</v>
      </c>
      <c r="H8423" t="s">
        <v>16</v>
      </c>
      <c r="I8423" t="s">
        <v>307</v>
      </c>
      <c r="J8423" t="s">
        <v>94</v>
      </c>
      <c r="K8423" t="s">
        <v>18</v>
      </c>
      <c r="L8423" t="s">
        <v>59</v>
      </c>
      <c r="M8423" t="s">
        <v>20</v>
      </c>
      <c r="N8423" t="s">
        <v>21</v>
      </c>
      <c r="O8423" t="str">
        <f t="shared" si="131"/>
        <v>May</v>
      </c>
    </row>
    <row r="8424" spans="1:15" x14ac:dyDescent="0.3">
      <c r="A8424" s="1">
        <v>43174</v>
      </c>
      <c r="B8424">
        <v>10</v>
      </c>
      <c r="C8424">
        <v>6</v>
      </c>
      <c r="D8424">
        <v>14</v>
      </c>
      <c r="E8424">
        <v>96</v>
      </c>
      <c r="F8424" t="s">
        <v>71</v>
      </c>
      <c r="G8424" t="s">
        <v>2385</v>
      </c>
      <c r="H8424" t="s">
        <v>405</v>
      </c>
      <c r="I8424" t="s">
        <v>18</v>
      </c>
      <c r="J8424" t="s">
        <v>340</v>
      </c>
      <c r="K8424" t="s">
        <v>18</v>
      </c>
      <c r="L8424" t="s">
        <v>59</v>
      </c>
      <c r="M8424" t="s">
        <v>20</v>
      </c>
      <c r="N8424" t="s">
        <v>21</v>
      </c>
      <c r="O8424" t="str">
        <f t="shared" si="131"/>
        <v>Mar</v>
      </c>
    </row>
    <row r="8425" spans="1:15" x14ac:dyDescent="0.3">
      <c r="A8425" s="1">
        <v>43213</v>
      </c>
      <c r="B8425">
        <v>10</v>
      </c>
      <c r="C8425">
        <v>12</v>
      </c>
      <c r="D8425">
        <v>9</v>
      </c>
      <c r="E8425">
        <v>96</v>
      </c>
      <c r="F8425" t="s">
        <v>34</v>
      </c>
      <c r="G8425" t="s">
        <v>1729</v>
      </c>
      <c r="H8425" t="s">
        <v>39</v>
      </c>
      <c r="I8425" t="s">
        <v>128</v>
      </c>
      <c r="J8425" t="s">
        <v>172</v>
      </c>
      <c r="K8425" t="s">
        <v>18</v>
      </c>
      <c r="L8425" t="s">
        <v>59</v>
      </c>
      <c r="M8425" t="s">
        <v>20</v>
      </c>
      <c r="N8425" t="s">
        <v>21</v>
      </c>
      <c r="O8425" t="str">
        <f t="shared" si="131"/>
        <v>Apr</v>
      </c>
    </row>
    <row r="8426" spans="1:15" x14ac:dyDescent="0.3">
      <c r="A8426" s="1">
        <v>43213</v>
      </c>
      <c r="B8426">
        <v>10</v>
      </c>
      <c r="C8426">
        <v>11</v>
      </c>
      <c r="D8426">
        <v>9</v>
      </c>
      <c r="E8426">
        <v>91</v>
      </c>
      <c r="F8426" t="s">
        <v>41</v>
      </c>
      <c r="G8426" t="s">
        <v>1491</v>
      </c>
      <c r="H8426" t="s">
        <v>86</v>
      </c>
      <c r="I8426" t="s">
        <v>278</v>
      </c>
      <c r="J8426" t="s">
        <v>78</v>
      </c>
      <c r="K8426" t="s">
        <v>18</v>
      </c>
      <c r="L8426" t="s">
        <v>59</v>
      </c>
      <c r="M8426" t="s">
        <v>20</v>
      </c>
      <c r="N8426" t="s">
        <v>21</v>
      </c>
      <c r="O8426" t="str">
        <f t="shared" si="131"/>
        <v>Apr</v>
      </c>
    </row>
    <row r="8427" spans="1:15" x14ac:dyDescent="0.3">
      <c r="A8427" s="1">
        <v>43159</v>
      </c>
      <c r="B8427">
        <v>10</v>
      </c>
      <c r="C8427">
        <v>21</v>
      </c>
      <c r="D8427">
        <v>2</v>
      </c>
      <c r="E8427">
        <v>95</v>
      </c>
      <c r="F8427" t="s">
        <v>105</v>
      </c>
      <c r="G8427" t="s">
        <v>2369</v>
      </c>
      <c r="H8427" t="s">
        <v>64</v>
      </c>
      <c r="I8427" t="s">
        <v>18</v>
      </c>
      <c r="J8427" t="s">
        <v>138</v>
      </c>
      <c r="K8427" t="s">
        <v>18</v>
      </c>
      <c r="L8427" t="s">
        <v>1697</v>
      </c>
      <c r="M8427" t="s">
        <v>20</v>
      </c>
      <c r="N8427" t="s">
        <v>21</v>
      </c>
      <c r="O8427" t="str">
        <f t="shared" si="131"/>
        <v>Feb</v>
      </c>
    </row>
    <row r="8428" spans="1:15" x14ac:dyDescent="0.3">
      <c r="A8428" s="1">
        <v>43282</v>
      </c>
      <c r="B8428">
        <v>9</v>
      </c>
      <c r="C8428">
        <v>9</v>
      </c>
      <c r="D8428">
        <v>22</v>
      </c>
      <c r="E8428">
        <v>94</v>
      </c>
      <c r="F8428" t="s">
        <v>207</v>
      </c>
      <c r="G8428" t="s">
        <v>2005</v>
      </c>
      <c r="H8428" t="s">
        <v>216</v>
      </c>
      <c r="I8428" t="s">
        <v>553</v>
      </c>
      <c r="J8428" t="s">
        <v>78</v>
      </c>
      <c r="K8428" t="s">
        <v>18</v>
      </c>
      <c r="L8428" t="s">
        <v>19</v>
      </c>
      <c r="M8428" t="s">
        <v>20</v>
      </c>
      <c r="N8428" t="s">
        <v>21</v>
      </c>
      <c r="O8428" t="str">
        <f t="shared" si="131"/>
        <v>Jul</v>
      </c>
    </row>
    <row r="8429" spans="1:15" x14ac:dyDescent="0.3">
      <c r="A8429" s="1">
        <v>43282</v>
      </c>
      <c r="B8429">
        <v>9</v>
      </c>
      <c r="C8429">
        <v>12</v>
      </c>
      <c r="D8429">
        <v>21</v>
      </c>
      <c r="E8429">
        <v>97</v>
      </c>
      <c r="F8429" t="s">
        <v>166</v>
      </c>
      <c r="G8429" t="s">
        <v>1667</v>
      </c>
      <c r="H8429" t="s">
        <v>142</v>
      </c>
      <c r="I8429" t="s">
        <v>903</v>
      </c>
      <c r="J8429" t="s">
        <v>86</v>
      </c>
      <c r="K8429" t="s">
        <v>18</v>
      </c>
      <c r="L8429" t="s">
        <v>19</v>
      </c>
      <c r="M8429" t="s">
        <v>20</v>
      </c>
      <c r="N8429" t="s">
        <v>21</v>
      </c>
      <c r="O8429" t="str">
        <f t="shared" si="131"/>
        <v>Jul</v>
      </c>
    </row>
    <row r="8430" spans="1:15" x14ac:dyDescent="0.3">
      <c r="A8430" s="1">
        <v>43277</v>
      </c>
      <c r="B8430">
        <v>9</v>
      </c>
      <c r="C8430">
        <v>10</v>
      </c>
      <c r="D8430">
        <v>20</v>
      </c>
      <c r="E8430">
        <v>97</v>
      </c>
      <c r="F8430" t="s">
        <v>70</v>
      </c>
      <c r="G8430" t="s">
        <v>2658</v>
      </c>
      <c r="H8430" t="s">
        <v>364</v>
      </c>
      <c r="I8430" t="s">
        <v>159</v>
      </c>
      <c r="J8430" t="s">
        <v>533</v>
      </c>
      <c r="K8430" t="s">
        <v>18</v>
      </c>
      <c r="L8430" t="s">
        <v>19</v>
      </c>
      <c r="M8430" t="s">
        <v>20</v>
      </c>
      <c r="N8430" t="s">
        <v>21</v>
      </c>
      <c r="O8430" t="str">
        <f t="shared" si="131"/>
        <v>Jun</v>
      </c>
    </row>
    <row r="8431" spans="1:15" x14ac:dyDescent="0.3">
      <c r="A8431" s="1">
        <v>43174</v>
      </c>
      <c r="B8431">
        <v>9</v>
      </c>
      <c r="C8431">
        <v>4</v>
      </c>
      <c r="D8431">
        <v>15</v>
      </c>
      <c r="E8431">
        <v>86</v>
      </c>
      <c r="F8431" t="s">
        <v>56</v>
      </c>
      <c r="G8431" t="s">
        <v>2635</v>
      </c>
      <c r="H8431" t="s">
        <v>131</v>
      </c>
      <c r="I8431" t="s">
        <v>18</v>
      </c>
      <c r="J8431" t="s">
        <v>18</v>
      </c>
      <c r="K8431" t="s">
        <v>18</v>
      </c>
      <c r="L8431" t="s">
        <v>59</v>
      </c>
      <c r="M8431" t="s">
        <v>20</v>
      </c>
      <c r="N8431" t="s">
        <v>21</v>
      </c>
      <c r="O8431" t="str">
        <f t="shared" si="131"/>
        <v>Mar</v>
      </c>
    </row>
    <row r="8432" spans="1:15" x14ac:dyDescent="0.3">
      <c r="A8432" s="1">
        <v>43163</v>
      </c>
      <c r="B8432">
        <v>9</v>
      </c>
      <c r="C8432">
        <v>23</v>
      </c>
      <c r="D8432">
        <v>9</v>
      </c>
      <c r="E8432">
        <v>91</v>
      </c>
      <c r="F8432" t="s">
        <v>14</v>
      </c>
      <c r="G8432" t="s">
        <v>2391</v>
      </c>
      <c r="H8432" t="s">
        <v>321</v>
      </c>
      <c r="I8432" t="s">
        <v>18</v>
      </c>
      <c r="J8432" t="s">
        <v>18</v>
      </c>
      <c r="K8432" t="s">
        <v>18</v>
      </c>
      <c r="L8432" t="s">
        <v>59</v>
      </c>
      <c r="M8432" t="s">
        <v>20</v>
      </c>
      <c r="N8432" t="s">
        <v>21</v>
      </c>
      <c r="O8432" t="str">
        <f t="shared" si="131"/>
        <v>Mar</v>
      </c>
    </row>
    <row r="8433" spans="1:15" x14ac:dyDescent="0.3">
      <c r="A8433" s="1">
        <v>43213</v>
      </c>
      <c r="B8433">
        <v>9</v>
      </c>
      <c r="C8433">
        <v>9</v>
      </c>
      <c r="D8433">
        <v>8</v>
      </c>
      <c r="E8433">
        <v>95</v>
      </c>
      <c r="F8433" t="s">
        <v>82</v>
      </c>
      <c r="G8433" t="s">
        <v>2641</v>
      </c>
      <c r="H8433" t="s">
        <v>241</v>
      </c>
      <c r="I8433" t="s">
        <v>200</v>
      </c>
      <c r="J8433" t="s">
        <v>340</v>
      </c>
      <c r="K8433" t="s">
        <v>18</v>
      </c>
      <c r="L8433" t="s">
        <v>59</v>
      </c>
      <c r="M8433" t="s">
        <v>20</v>
      </c>
      <c r="N8433" t="s">
        <v>21</v>
      </c>
      <c r="O8433" t="str">
        <f t="shared" si="131"/>
        <v>Apr</v>
      </c>
    </row>
    <row r="8434" spans="1:15" x14ac:dyDescent="0.3">
      <c r="A8434" s="1">
        <v>43196</v>
      </c>
      <c r="B8434">
        <v>9</v>
      </c>
      <c r="C8434">
        <v>4</v>
      </c>
      <c r="D8434">
        <v>7</v>
      </c>
      <c r="E8434">
        <v>97</v>
      </c>
      <c r="F8434" t="s">
        <v>41</v>
      </c>
      <c r="G8434" t="s">
        <v>2385</v>
      </c>
      <c r="H8434" t="s">
        <v>1450</v>
      </c>
      <c r="I8434" t="s">
        <v>18</v>
      </c>
      <c r="J8434" t="s">
        <v>239</v>
      </c>
      <c r="K8434" t="s">
        <v>18</v>
      </c>
      <c r="L8434" t="s">
        <v>59</v>
      </c>
      <c r="M8434" t="s">
        <v>20</v>
      </c>
      <c r="N8434" t="s">
        <v>21</v>
      </c>
      <c r="O8434" t="str">
        <f t="shared" si="131"/>
        <v>Apr</v>
      </c>
    </row>
    <row r="8435" spans="1:15" x14ac:dyDescent="0.3">
      <c r="A8435" s="1">
        <v>43178</v>
      </c>
      <c r="B8435">
        <v>9</v>
      </c>
      <c r="C8435">
        <v>4</v>
      </c>
      <c r="D8435">
        <v>6</v>
      </c>
      <c r="E8435">
        <v>90</v>
      </c>
      <c r="F8435" t="s">
        <v>70</v>
      </c>
      <c r="G8435" t="s">
        <v>2435</v>
      </c>
      <c r="H8435" t="s">
        <v>452</v>
      </c>
      <c r="I8435" t="s">
        <v>18</v>
      </c>
      <c r="J8435" t="s">
        <v>18</v>
      </c>
      <c r="K8435" t="s">
        <v>18</v>
      </c>
      <c r="L8435" t="s">
        <v>59</v>
      </c>
      <c r="M8435" t="s">
        <v>20</v>
      </c>
      <c r="N8435" t="s">
        <v>21</v>
      </c>
      <c r="O8435" t="str">
        <f t="shared" si="131"/>
        <v>Mar</v>
      </c>
    </row>
    <row r="8436" spans="1:15" x14ac:dyDescent="0.3">
      <c r="A8436" s="1">
        <v>43164</v>
      </c>
      <c r="B8436">
        <v>9</v>
      </c>
      <c r="C8436">
        <v>2</v>
      </c>
      <c r="D8436">
        <v>6</v>
      </c>
      <c r="E8436">
        <v>89</v>
      </c>
      <c r="F8436" t="s">
        <v>41</v>
      </c>
      <c r="G8436" t="s">
        <v>2266</v>
      </c>
      <c r="H8436" t="s">
        <v>313</v>
      </c>
      <c r="I8436" t="s">
        <v>18</v>
      </c>
      <c r="J8436" t="s">
        <v>18</v>
      </c>
      <c r="K8436" t="s">
        <v>18</v>
      </c>
      <c r="L8436" t="s">
        <v>59</v>
      </c>
      <c r="M8436" t="s">
        <v>20</v>
      </c>
      <c r="N8436" t="s">
        <v>21</v>
      </c>
      <c r="O8436" t="str">
        <f t="shared" si="131"/>
        <v>Mar</v>
      </c>
    </row>
    <row r="8437" spans="1:15" x14ac:dyDescent="0.3">
      <c r="A8437" s="1">
        <v>43093</v>
      </c>
      <c r="B8437">
        <v>9</v>
      </c>
      <c r="C8437">
        <v>11</v>
      </c>
      <c r="D8437">
        <v>5</v>
      </c>
      <c r="E8437">
        <v>95</v>
      </c>
      <c r="F8437" t="s">
        <v>83</v>
      </c>
      <c r="G8437" t="s">
        <v>2305</v>
      </c>
      <c r="H8437" t="s">
        <v>151</v>
      </c>
      <c r="I8437" t="s">
        <v>236</v>
      </c>
      <c r="J8437" t="s">
        <v>18</v>
      </c>
      <c r="K8437" t="s">
        <v>18</v>
      </c>
      <c r="L8437" t="s">
        <v>1697</v>
      </c>
      <c r="M8437" t="s">
        <v>12</v>
      </c>
      <c r="N8437" t="s">
        <v>21</v>
      </c>
      <c r="O8437" t="str">
        <f t="shared" si="131"/>
        <v>Dec</v>
      </c>
    </row>
    <row r="8438" spans="1:15" x14ac:dyDescent="0.3">
      <c r="A8438" s="1">
        <v>43159</v>
      </c>
      <c r="B8438">
        <v>9</v>
      </c>
      <c r="C8438">
        <v>16</v>
      </c>
      <c r="D8438">
        <v>4</v>
      </c>
      <c r="E8438">
        <v>89</v>
      </c>
      <c r="F8438" t="s">
        <v>105</v>
      </c>
      <c r="G8438" t="s">
        <v>1780</v>
      </c>
      <c r="H8438" t="s">
        <v>105</v>
      </c>
      <c r="I8438" t="s">
        <v>251</v>
      </c>
      <c r="J8438" t="s">
        <v>18</v>
      </c>
      <c r="K8438" t="s">
        <v>18</v>
      </c>
      <c r="L8438" t="s">
        <v>1697</v>
      </c>
      <c r="M8438" t="s">
        <v>20</v>
      </c>
      <c r="N8438" t="s">
        <v>21</v>
      </c>
      <c r="O8438" t="str">
        <f t="shared" si="131"/>
        <v>Feb</v>
      </c>
    </row>
    <row r="8439" spans="1:15" x14ac:dyDescent="0.3">
      <c r="A8439" s="1">
        <v>43079</v>
      </c>
      <c r="B8439">
        <v>9</v>
      </c>
      <c r="C8439">
        <v>6</v>
      </c>
      <c r="D8439">
        <v>0</v>
      </c>
      <c r="E8439">
        <v>90</v>
      </c>
      <c r="F8439" t="s">
        <v>207</v>
      </c>
      <c r="G8439" t="s">
        <v>2659</v>
      </c>
      <c r="H8439" t="s">
        <v>849</v>
      </c>
      <c r="I8439" t="s">
        <v>18</v>
      </c>
      <c r="J8439" t="s">
        <v>105</v>
      </c>
      <c r="K8439" t="s">
        <v>60</v>
      </c>
      <c r="L8439" t="s">
        <v>1697</v>
      </c>
      <c r="M8439" t="s">
        <v>20</v>
      </c>
      <c r="N8439" t="s">
        <v>21</v>
      </c>
      <c r="O8439" t="str">
        <f t="shared" si="131"/>
        <v>Dec</v>
      </c>
    </row>
    <row r="8440" spans="1:15" x14ac:dyDescent="0.3">
      <c r="A8440" s="1">
        <v>43378</v>
      </c>
      <c r="B8440">
        <v>8</v>
      </c>
      <c r="C8440">
        <v>15</v>
      </c>
      <c r="D8440">
        <v>17</v>
      </c>
      <c r="E8440">
        <v>96</v>
      </c>
      <c r="F8440" t="s">
        <v>169</v>
      </c>
      <c r="G8440" t="s">
        <v>2125</v>
      </c>
      <c r="H8440" t="s">
        <v>143</v>
      </c>
      <c r="I8440" t="s">
        <v>121</v>
      </c>
      <c r="J8440" t="s">
        <v>626</v>
      </c>
      <c r="K8440" t="s">
        <v>18</v>
      </c>
      <c r="L8440" t="s">
        <v>48</v>
      </c>
      <c r="M8440" t="s">
        <v>20</v>
      </c>
      <c r="N8440" t="s">
        <v>21</v>
      </c>
      <c r="O8440" t="str">
        <f t="shared" si="131"/>
        <v>Oct</v>
      </c>
    </row>
    <row r="8441" spans="1:15" x14ac:dyDescent="0.3">
      <c r="A8441" s="1">
        <v>43174</v>
      </c>
      <c r="B8441">
        <v>8</v>
      </c>
      <c r="C8441">
        <v>5</v>
      </c>
      <c r="D8441">
        <v>14</v>
      </c>
      <c r="E8441">
        <v>94</v>
      </c>
      <c r="F8441" t="s">
        <v>239</v>
      </c>
      <c r="G8441" t="s">
        <v>2660</v>
      </c>
      <c r="H8441" t="s">
        <v>745</v>
      </c>
      <c r="I8441" t="s">
        <v>18</v>
      </c>
      <c r="J8441" t="s">
        <v>18</v>
      </c>
      <c r="K8441" t="s">
        <v>18</v>
      </c>
      <c r="L8441" t="s">
        <v>59</v>
      </c>
      <c r="M8441" t="s">
        <v>20</v>
      </c>
      <c r="N8441" t="s">
        <v>21</v>
      </c>
      <c r="O8441" t="str">
        <f t="shared" si="131"/>
        <v>Mar</v>
      </c>
    </row>
    <row r="8442" spans="1:15" x14ac:dyDescent="0.3">
      <c r="A8442" s="1">
        <v>43213</v>
      </c>
      <c r="B8442">
        <v>8</v>
      </c>
      <c r="C8442">
        <v>3</v>
      </c>
      <c r="D8442">
        <v>10</v>
      </c>
      <c r="E8442">
        <v>93</v>
      </c>
      <c r="F8442" t="s">
        <v>92</v>
      </c>
      <c r="G8442" t="s">
        <v>587</v>
      </c>
      <c r="H8442" t="s">
        <v>488</v>
      </c>
      <c r="I8442" t="s">
        <v>18</v>
      </c>
      <c r="J8442" t="s">
        <v>197</v>
      </c>
      <c r="K8442" t="s">
        <v>18</v>
      </c>
      <c r="L8442" t="s">
        <v>59</v>
      </c>
      <c r="M8442" t="s">
        <v>20</v>
      </c>
      <c r="N8442" t="s">
        <v>21</v>
      </c>
      <c r="O8442" t="str">
        <f t="shared" si="131"/>
        <v>Apr</v>
      </c>
    </row>
    <row r="8443" spans="1:15" x14ac:dyDescent="0.3">
      <c r="A8443" s="1">
        <v>43163</v>
      </c>
      <c r="B8443">
        <v>8</v>
      </c>
      <c r="C8443">
        <v>22</v>
      </c>
      <c r="D8443">
        <v>10</v>
      </c>
      <c r="E8443">
        <v>92</v>
      </c>
      <c r="F8443" t="s">
        <v>105</v>
      </c>
      <c r="G8443" t="s">
        <v>2661</v>
      </c>
      <c r="H8443" t="s">
        <v>39</v>
      </c>
      <c r="I8443" t="s">
        <v>18</v>
      </c>
      <c r="J8443" t="s">
        <v>18</v>
      </c>
      <c r="K8443" t="s">
        <v>18</v>
      </c>
      <c r="L8443" t="s">
        <v>59</v>
      </c>
      <c r="M8443" t="s">
        <v>20</v>
      </c>
      <c r="N8443" t="s">
        <v>21</v>
      </c>
      <c r="O8443" t="str">
        <f t="shared" si="131"/>
        <v>Mar</v>
      </c>
    </row>
    <row r="8444" spans="1:15" x14ac:dyDescent="0.3">
      <c r="A8444" s="1">
        <v>43159</v>
      </c>
      <c r="B8444">
        <v>8</v>
      </c>
      <c r="C8444">
        <v>17</v>
      </c>
      <c r="D8444">
        <v>4</v>
      </c>
      <c r="E8444">
        <v>90</v>
      </c>
      <c r="F8444" t="s">
        <v>60</v>
      </c>
      <c r="G8444" t="s">
        <v>2662</v>
      </c>
      <c r="H8444" t="s">
        <v>92</v>
      </c>
      <c r="I8444" t="s">
        <v>18</v>
      </c>
      <c r="J8444" t="s">
        <v>18</v>
      </c>
      <c r="K8444" t="s">
        <v>18</v>
      </c>
      <c r="L8444" t="s">
        <v>1697</v>
      </c>
      <c r="M8444" t="s">
        <v>20</v>
      </c>
      <c r="N8444" t="s">
        <v>21</v>
      </c>
      <c r="O8444" t="str">
        <f t="shared" si="131"/>
        <v>Feb</v>
      </c>
    </row>
    <row r="8445" spans="1:15" x14ac:dyDescent="0.3">
      <c r="A8445" s="1">
        <v>43159</v>
      </c>
      <c r="B8445">
        <v>8</v>
      </c>
      <c r="C8445">
        <v>20</v>
      </c>
      <c r="D8445">
        <v>3</v>
      </c>
      <c r="E8445">
        <v>96</v>
      </c>
      <c r="F8445" t="s">
        <v>78</v>
      </c>
      <c r="G8445" t="s">
        <v>1624</v>
      </c>
      <c r="H8445" t="s">
        <v>56</v>
      </c>
      <c r="I8445" t="s">
        <v>18</v>
      </c>
      <c r="J8445" t="s">
        <v>18</v>
      </c>
      <c r="K8445" t="s">
        <v>18</v>
      </c>
      <c r="L8445" t="s">
        <v>1697</v>
      </c>
      <c r="M8445" t="s">
        <v>20</v>
      </c>
      <c r="N8445" t="s">
        <v>21</v>
      </c>
      <c r="O8445" t="str">
        <f t="shared" si="131"/>
        <v>Feb</v>
      </c>
    </row>
    <row r="8446" spans="1:15" x14ac:dyDescent="0.3">
      <c r="A8446" s="1">
        <v>43167</v>
      </c>
      <c r="B8446">
        <v>8</v>
      </c>
      <c r="C8446">
        <v>4</v>
      </c>
      <c r="D8446">
        <v>3</v>
      </c>
      <c r="E8446">
        <v>90</v>
      </c>
      <c r="F8446" t="s">
        <v>201</v>
      </c>
      <c r="G8446" t="s">
        <v>2226</v>
      </c>
      <c r="H8446" t="s">
        <v>90</v>
      </c>
      <c r="I8446" t="s">
        <v>18</v>
      </c>
      <c r="J8446" t="s">
        <v>18</v>
      </c>
      <c r="K8446" t="s">
        <v>18</v>
      </c>
      <c r="L8446" t="s">
        <v>59</v>
      </c>
      <c r="M8446" t="s">
        <v>20</v>
      </c>
      <c r="N8446" t="s">
        <v>21</v>
      </c>
      <c r="O8446" t="str">
        <f t="shared" si="131"/>
        <v>Mar</v>
      </c>
    </row>
    <row r="8447" spans="1:15" x14ac:dyDescent="0.3">
      <c r="A8447" s="1">
        <v>43226</v>
      </c>
      <c r="B8447">
        <v>7</v>
      </c>
      <c r="C8447">
        <v>6</v>
      </c>
      <c r="D8447">
        <v>15</v>
      </c>
      <c r="E8447">
        <v>97</v>
      </c>
      <c r="F8447" t="s">
        <v>72</v>
      </c>
      <c r="G8447" t="s">
        <v>2663</v>
      </c>
      <c r="H8447" t="s">
        <v>28</v>
      </c>
      <c r="I8447" t="s">
        <v>18</v>
      </c>
      <c r="J8447" t="s">
        <v>22</v>
      </c>
      <c r="K8447" t="s">
        <v>18</v>
      </c>
      <c r="L8447" t="s">
        <v>59</v>
      </c>
      <c r="M8447" t="s">
        <v>20</v>
      </c>
      <c r="N8447" t="s">
        <v>21</v>
      </c>
      <c r="O8447" t="str">
        <f t="shared" si="131"/>
        <v>May</v>
      </c>
    </row>
    <row r="8448" spans="1:15" x14ac:dyDescent="0.3">
      <c r="A8448" s="1">
        <v>43163</v>
      </c>
      <c r="B8448">
        <v>7</v>
      </c>
      <c r="C8448">
        <v>21</v>
      </c>
      <c r="D8448">
        <v>11</v>
      </c>
      <c r="E8448">
        <v>89</v>
      </c>
      <c r="F8448" t="s">
        <v>56</v>
      </c>
      <c r="G8448" t="s">
        <v>1395</v>
      </c>
      <c r="H8448" t="s">
        <v>488</v>
      </c>
      <c r="I8448" t="s">
        <v>18</v>
      </c>
      <c r="J8448" t="s">
        <v>239</v>
      </c>
      <c r="K8448" t="s">
        <v>18</v>
      </c>
      <c r="L8448" t="s">
        <v>59</v>
      </c>
      <c r="M8448" t="s">
        <v>20</v>
      </c>
      <c r="N8448" t="s">
        <v>21</v>
      </c>
      <c r="O8448" t="str">
        <f t="shared" si="131"/>
        <v>Mar</v>
      </c>
    </row>
    <row r="8449" spans="1:15" x14ac:dyDescent="0.3">
      <c r="A8449" s="1">
        <v>43159</v>
      </c>
      <c r="B8449">
        <v>7</v>
      </c>
      <c r="C8449">
        <v>15</v>
      </c>
      <c r="D8449">
        <v>5</v>
      </c>
      <c r="E8449">
        <v>87</v>
      </c>
      <c r="F8449" t="s">
        <v>14</v>
      </c>
      <c r="G8449" t="s">
        <v>2664</v>
      </c>
      <c r="H8449" t="s">
        <v>49</v>
      </c>
      <c r="I8449" t="s">
        <v>210</v>
      </c>
      <c r="J8449" t="s">
        <v>209</v>
      </c>
      <c r="K8449" t="s">
        <v>18</v>
      </c>
      <c r="L8449" t="s">
        <v>1697</v>
      </c>
      <c r="M8449" t="s">
        <v>20</v>
      </c>
      <c r="N8449" t="s">
        <v>21</v>
      </c>
      <c r="O8449" t="str">
        <f t="shared" si="131"/>
        <v>Feb</v>
      </c>
    </row>
    <row r="8450" spans="1:15" x14ac:dyDescent="0.3">
      <c r="A8450" s="1">
        <v>43093</v>
      </c>
      <c r="B8450">
        <v>7</v>
      </c>
      <c r="C8450">
        <v>13</v>
      </c>
      <c r="D8450">
        <v>4</v>
      </c>
      <c r="E8450">
        <v>90</v>
      </c>
      <c r="F8450" t="s">
        <v>71</v>
      </c>
      <c r="G8450" t="s">
        <v>1333</v>
      </c>
      <c r="H8450" t="s">
        <v>41</v>
      </c>
      <c r="I8450" t="s">
        <v>269</v>
      </c>
      <c r="J8450" t="s">
        <v>18</v>
      </c>
      <c r="K8450" t="s">
        <v>18</v>
      </c>
      <c r="L8450" t="s">
        <v>1697</v>
      </c>
      <c r="M8450" t="s">
        <v>12</v>
      </c>
      <c r="N8450" t="s">
        <v>21</v>
      </c>
      <c r="O8450" t="str">
        <f t="shared" ref="O8450:O8513" si="132">TEXT(A8450,"mmm")</f>
        <v>Dec</v>
      </c>
    </row>
    <row r="8451" spans="1:15" x14ac:dyDescent="0.3">
      <c r="A8451" s="1">
        <v>43379</v>
      </c>
      <c r="B8451">
        <v>6</v>
      </c>
      <c r="C8451">
        <v>8</v>
      </c>
      <c r="D8451">
        <v>17</v>
      </c>
      <c r="E8451">
        <v>97</v>
      </c>
      <c r="F8451" t="s">
        <v>239</v>
      </c>
      <c r="G8451" t="s">
        <v>1845</v>
      </c>
      <c r="H8451" t="s">
        <v>43</v>
      </c>
      <c r="I8451" t="s">
        <v>243</v>
      </c>
      <c r="J8451" t="s">
        <v>138</v>
      </c>
      <c r="K8451" t="s">
        <v>18</v>
      </c>
      <c r="L8451" t="s">
        <v>48</v>
      </c>
      <c r="M8451" t="s">
        <v>20</v>
      </c>
      <c r="N8451" t="s">
        <v>21</v>
      </c>
      <c r="O8451" t="str">
        <f t="shared" si="132"/>
        <v>Oct</v>
      </c>
    </row>
    <row r="8452" spans="1:15" x14ac:dyDescent="0.3">
      <c r="A8452" s="1">
        <v>43232</v>
      </c>
      <c r="B8452">
        <v>6</v>
      </c>
      <c r="C8452">
        <v>10</v>
      </c>
      <c r="D8452">
        <v>12</v>
      </c>
      <c r="E8452">
        <v>96</v>
      </c>
      <c r="F8452" t="s">
        <v>201</v>
      </c>
      <c r="G8452" t="s">
        <v>2475</v>
      </c>
      <c r="H8452" t="s">
        <v>822</v>
      </c>
      <c r="I8452" t="s">
        <v>159</v>
      </c>
      <c r="J8452" t="s">
        <v>105</v>
      </c>
      <c r="K8452" t="s">
        <v>18</v>
      </c>
      <c r="L8452" t="s">
        <v>59</v>
      </c>
      <c r="M8452" t="s">
        <v>20</v>
      </c>
      <c r="N8452" t="s">
        <v>21</v>
      </c>
      <c r="O8452" t="str">
        <f t="shared" si="132"/>
        <v>May</v>
      </c>
    </row>
    <row r="8453" spans="1:15" x14ac:dyDescent="0.3">
      <c r="A8453" s="1">
        <v>43213</v>
      </c>
      <c r="B8453">
        <v>6</v>
      </c>
      <c r="C8453">
        <v>5</v>
      </c>
      <c r="D8453">
        <v>9</v>
      </c>
      <c r="E8453">
        <v>95</v>
      </c>
      <c r="F8453" t="s">
        <v>92</v>
      </c>
      <c r="G8453" t="s">
        <v>1539</v>
      </c>
      <c r="H8453" t="s">
        <v>360</v>
      </c>
      <c r="I8453" t="s">
        <v>18</v>
      </c>
      <c r="J8453" t="s">
        <v>105</v>
      </c>
      <c r="K8453" t="s">
        <v>18</v>
      </c>
      <c r="L8453" t="s">
        <v>59</v>
      </c>
      <c r="M8453" t="s">
        <v>20</v>
      </c>
      <c r="N8453" t="s">
        <v>21</v>
      </c>
      <c r="O8453" t="str">
        <f t="shared" si="132"/>
        <v>Apr</v>
      </c>
    </row>
    <row r="8454" spans="1:15" x14ac:dyDescent="0.3">
      <c r="A8454" s="1">
        <v>43379</v>
      </c>
      <c r="B8454">
        <v>5</v>
      </c>
      <c r="C8454">
        <v>9</v>
      </c>
      <c r="D8454">
        <v>17</v>
      </c>
      <c r="E8454">
        <v>97</v>
      </c>
      <c r="F8454" t="s">
        <v>14</v>
      </c>
      <c r="G8454" t="s">
        <v>527</v>
      </c>
      <c r="H8454" t="s">
        <v>659</v>
      </c>
      <c r="I8454" t="s">
        <v>236</v>
      </c>
      <c r="J8454" t="s">
        <v>483</v>
      </c>
      <c r="K8454" t="s">
        <v>18</v>
      </c>
      <c r="L8454" t="s">
        <v>48</v>
      </c>
      <c r="M8454" t="s">
        <v>20</v>
      </c>
      <c r="N8454" t="s">
        <v>21</v>
      </c>
      <c r="O8454" t="str">
        <f t="shared" si="132"/>
        <v>Oct</v>
      </c>
    </row>
    <row r="8455" spans="1:15" x14ac:dyDescent="0.3">
      <c r="A8455" s="1">
        <v>43379</v>
      </c>
      <c r="B8455">
        <v>5</v>
      </c>
      <c r="C8455">
        <v>7</v>
      </c>
      <c r="D8455">
        <v>16</v>
      </c>
      <c r="E8455">
        <v>97</v>
      </c>
      <c r="F8455" t="s">
        <v>92</v>
      </c>
      <c r="G8455" t="s">
        <v>1209</v>
      </c>
      <c r="H8455" t="s">
        <v>120</v>
      </c>
      <c r="I8455" t="s">
        <v>18</v>
      </c>
      <c r="J8455" t="s">
        <v>533</v>
      </c>
      <c r="K8455" t="s">
        <v>18</v>
      </c>
      <c r="L8455" t="s">
        <v>48</v>
      </c>
      <c r="M8455" t="s">
        <v>20</v>
      </c>
      <c r="N8455" t="s">
        <v>21</v>
      </c>
      <c r="O8455" t="str">
        <f t="shared" si="132"/>
        <v>Oct</v>
      </c>
    </row>
    <row r="8456" spans="1:15" x14ac:dyDescent="0.3">
      <c r="A8456" s="1">
        <v>43213</v>
      </c>
      <c r="B8456">
        <v>5</v>
      </c>
      <c r="C8456">
        <v>6</v>
      </c>
      <c r="D8456">
        <v>9</v>
      </c>
      <c r="E8456">
        <v>95</v>
      </c>
      <c r="F8456" t="s">
        <v>60</v>
      </c>
      <c r="G8456" t="s">
        <v>1436</v>
      </c>
      <c r="H8456" t="s">
        <v>39</v>
      </c>
      <c r="I8456" t="s">
        <v>18</v>
      </c>
      <c r="J8456" t="s">
        <v>250</v>
      </c>
      <c r="K8456" t="s">
        <v>18</v>
      </c>
      <c r="L8456" t="s">
        <v>59</v>
      </c>
      <c r="M8456" t="s">
        <v>20</v>
      </c>
      <c r="N8456" t="s">
        <v>21</v>
      </c>
      <c r="O8456" t="str">
        <f t="shared" si="132"/>
        <v>Apr</v>
      </c>
    </row>
    <row r="8457" spans="1:15" x14ac:dyDescent="0.3">
      <c r="A8457" s="1">
        <v>43378</v>
      </c>
      <c r="B8457">
        <v>4</v>
      </c>
      <c r="C8457">
        <v>23</v>
      </c>
      <c r="D8457">
        <v>16</v>
      </c>
      <c r="E8457">
        <v>91</v>
      </c>
      <c r="F8457" t="s">
        <v>90</v>
      </c>
      <c r="G8457" t="s">
        <v>68</v>
      </c>
      <c r="H8457" t="s">
        <v>149</v>
      </c>
      <c r="I8457" t="s">
        <v>18</v>
      </c>
      <c r="J8457" t="s">
        <v>197</v>
      </c>
      <c r="K8457" t="s">
        <v>18</v>
      </c>
      <c r="L8457" t="s">
        <v>48</v>
      </c>
      <c r="M8457" t="s">
        <v>20</v>
      </c>
      <c r="N8457" t="s">
        <v>21</v>
      </c>
      <c r="O8457" t="str">
        <f t="shared" si="132"/>
        <v>Oct</v>
      </c>
    </row>
    <row r="8458" spans="1:15" x14ac:dyDescent="0.3">
      <c r="A8458" s="1">
        <v>43093</v>
      </c>
      <c r="B8458">
        <v>4</v>
      </c>
      <c r="C8458">
        <v>10</v>
      </c>
      <c r="D8458">
        <v>5</v>
      </c>
      <c r="E8458">
        <v>96</v>
      </c>
      <c r="F8458" t="s">
        <v>169</v>
      </c>
      <c r="G8458" t="s">
        <v>2665</v>
      </c>
      <c r="H8458" t="s">
        <v>430</v>
      </c>
      <c r="I8458" t="s">
        <v>503</v>
      </c>
      <c r="J8458" t="s">
        <v>18</v>
      </c>
      <c r="K8458" t="s">
        <v>18</v>
      </c>
      <c r="L8458" t="s">
        <v>1697</v>
      </c>
      <c r="M8458" t="s">
        <v>12</v>
      </c>
      <c r="N8458" t="s">
        <v>21</v>
      </c>
      <c r="O8458" t="str">
        <f t="shared" si="132"/>
        <v>Dec</v>
      </c>
    </row>
    <row r="8459" spans="1:15" x14ac:dyDescent="0.3">
      <c r="A8459" s="1">
        <v>43093</v>
      </c>
      <c r="B8459">
        <v>4</v>
      </c>
      <c r="C8459">
        <v>8</v>
      </c>
      <c r="D8459">
        <v>5</v>
      </c>
      <c r="E8459">
        <v>91</v>
      </c>
      <c r="F8459" t="s">
        <v>141</v>
      </c>
      <c r="G8459" t="s">
        <v>2666</v>
      </c>
      <c r="H8459" t="s">
        <v>267</v>
      </c>
      <c r="I8459" t="s">
        <v>18</v>
      </c>
      <c r="J8459" t="s">
        <v>18</v>
      </c>
      <c r="K8459" t="s">
        <v>18</v>
      </c>
      <c r="L8459" t="s">
        <v>1697</v>
      </c>
      <c r="M8459" t="s">
        <v>12</v>
      </c>
      <c r="N8459" t="s">
        <v>21</v>
      </c>
      <c r="O8459" t="str">
        <f t="shared" si="132"/>
        <v>Dec</v>
      </c>
    </row>
    <row r="8460" spans="1:15" x14ac:dyDescent="0.3">
      <c r="A8460" s="1">
        <v>43164</v>
      </c>
      <c r="B8460">
        <v>4</v>
      </c>
      <c r="C8460">
        <v>4</v>
      </c>
      <c r="D8460">
        <v>5</v>
      </c>
      <c r="E8460">
        <v>90</v>
      </c>
      <c r="F8460" t="s">
        <v>82</v>
      </c>
      <c r="G8460" t="s">
        <v>657</v>
      </c>
      <c r="H8460" t="s">
        <v>94</v>
      </c>
      <c r="I8460" t="s">
        <v>18</v>
      </c>
      <c r="J8460" t="s">
        <v>18</v>
      </c>
      <c r="K8460" t="s">
        <v>18</v>
      </c>
      <c r="L8460" t="s">
        <v>59</v>
      </c>
      <c r="M8460" t="s">
        <v>20</v>
      </c>
      <c r="N8460" t="s">
        <v>21</v>
      </c>
      <c r="O8460" t="str">
        <f t="shared" si="132"/>
        <v>Mar</v>
      </c>
    </row>
    <row r="8461" spans="1:15" x14ac:dyDescent="0.3">
      <c r="A8461" s="1">
        <v>43093</v>
      </c>
      <c r="B8461">
        <v>4</v>
      </c>
      <c r="C8461">
        <v>12</v>
      </c>
      <c r="D8461">
        <v>4</v>
      </c>
      <c r="E8461">
        <v>91</v>
      </c>
      <c r="F8461" t="s">
        <v>83</v>
      </c>
      <c r="G8461" t="s">
        <v>1539</v>
      </c>
      <c r="H8461" t="s">
        <v>60</v>
      </c>
      <c r="I8461" t="s">
        <v>251</v>
      </c>
      <c r="J8461" t="s">
        <v>533</v>
      </c>
      <c r="K8461" t="s">
        <v>18</v>
      </c>
      <c r="L8461" t="s">
        <v>1697</v>
      </c>
      <c r="M8461" t="s">
        <v>12</v>
      </c>
      <c r="N8461" t="s">
        <v>21</v>
      </c>
      <c r="O8461" t="str">
        <f t="shared" si="132"/>
        <v>Dec</v>
      </c>
    </row>
    <row r="8462" spans="1:15" x14ac:dyDescent="0.3">
      <c r="A8462" s="1">
        <v>43093</v>
      </c>
      <c r="B8462">
        <v>3</v>
      </c>
      <c r="C8462">
        <v>9</v>
      </c>
      <c r="D8462">
        <v>5</v>
      </c>
      <c r="E8462">
        <v>94</v>
      </c>
      <c r="F8462" t="s">
        <v>207</v>
      </c>
      <c r="G8462" t="s">
        <v>2667</v>
      </c>
      <c r="H8462" t="s">
        <v>246</v>
      </c>
      <c r="I8462" t="s">
        <v>18</v>
      </c>
      <c r="J8462" t="s">
        <v>445</v>
      </c>
      <c r="K8462" t="s">
        <v>18</v>
      </c>
      <c r="L8462" t="s">
        <v>1697</v>
      </c>
      <c r="M8462" t="s">
        <v>12</v>
      </c>
      <c r="N8462" t="s">
        <v>21</v>
      </c>
      <c r="O8462" t="str">
        <f t="shared" si="132"/>
        <v>Dec</v>
      </c>
    </row>
    <row r="8463" spans="1:15" x14ac:dyDescent="0.3">
      <c r="A8463" s="1">
        <v>43093</v>
      </c>
      <c r="B8463">
        <v>3</v>
      </c>
      <c r="C8463">
        <v>7</v>
      </c>
      <c r="D8463">
        <v>5</v>
      </c>
      <c r="E8463">
        <v>89</v>
      </c>
      <c r="F8463" t="s">
        <v>45</v>
      </c>
      <c r="G8463" t="s">
        <v>2668</v>
      </c>
      <c r="H8463" t="s">
        <v>22</v>
      </c>
      <c r="I8463" t="s">
        <v>18</v>
      </c>
      <c r="J8463" t="s">
        <v>18</v>
      </c>
      <c r="K8463" t="s">
        <v>18</v>
      </c>
      <c r="L8463" t="s">
        <v>1697</v>
      </c>
      <c r="M8463" t="s">
        <v>12</v>
      </c>
      <c r="N8463" t="s">
        <v>21</v>
      </c>
      <c r="O8463" t="str">
        <f t="shared" si="132"/>
        <v>Dec</v>
      </c>
    </row>
    <row r="8464" spans="1:15" x14ac:dyDescent="0.3">
      <c r="A8464" s="1">
        <v>43379</v>
      </c>
      <c r="B8464">
        <v>2</v>
      </c>
      <c r="C8464">
        <v>10</v>
      </c>
      <c r="D8464">
        <v>17</v>
      </c>
      <c r="E8464">
        <v>97</v>
      </c>
      <c r="F8464" t="s">
        <v>78</v>
      </c>
      <c r="G8464" t="s">
        <v>2004</v>
      </c>
      <c r="H8464" t="s">
        <v>143</v>
      </c>
      <c r="I8464" t="s">
        <v>269</v>
      </c>
      <c r="J8464" t="s">
        <v>483</v>
      </c>
      <c r="K8464" t="s">
        <v>18</v>
      </c>
      <c r="L8464" t="s">
        <v>48</v>
      </c>
      <c r="M8464" t="s">
        <v>20</v>
      </c>
      <c r="N8464" t="s">
        <v>21</v>
      </c>
      <c r="O8464" t="str">
        <f t="shared" si="132"/>
        <v>Oct</v>
      </c>
    </row>
    <row r="8465" spans="1:15" x14ac:dyDescent="0.3">
      <c r="A8465" s="1">
        <v>43213</v>
      </c>
      <c r="B8465">
        <v>2</v>
      </c>
      <c r="C8465">
        <v>4</v>
      </c>
      <c r="D8465">
        <v>10</v>
      </c>
      <c r="E8465">
        <v>95</v>
      </c>
      <c r="F8465" t="s">
        <v>84</v>
      </c>
      <c r="G8465" t="s">
        <v>2483</v>
      </c>
      <c r="H8465" t="s">
        <v>273</v>
      </c>
      <c r="I8465" t="s">
        <v>18</v>
      </c>
      <c r="J8465" t="s">
        <v>94</v>
      </c>
      <c r="K8465" t="s">
        <v>18</v>
      </c>
      <c r="L8465" t="s">
        <v>59</v>
      </c>
      <c r="M8465" t="s">
        <v>20</v>
      </c>
      <c r="N8465" t="s">
        <v>21</v>
      </c>
      <c r="O8465" t="str">
        <f t="shared" si="132"/>
        <v>Apr</v>
      </c>
    </row>
    <row r="8466" spans="1:15" x14ac:dyDescent="0.3">
      <c r="A8466" s="1">
        <v>43164</v>
      </c>
      <c r="B8466">
        <v>2</v>
      </c>
      <c r="C8466">
        <v>3</v>
      </c>
      <c r="D8466">
        <v>6</v>
      </c>
      <c r="E8466">
        <v>92</v>
      </c>
      <c r="F8466" t="s">
        <v>239</v>
      </c>
      <c r="G8466" t="s">
        <v>1825</v>
      </c>
      <c r="H8466" t="s">
        <v>767</v>
      </c>
      <c r="I8466" t="s">
        <v>18</v>
      </c>
      <c r="J8466" t="s">
        <v>78</v>
      </c>
      <c r="K8466" t="s">
        <v>18</v>
      </c>
      <c r="L8466" t="s">
        <v>59</v>
      </c>
      <c r="M8466" t="s">
        <v>20</v>
      </c>
      <c r="N8466" t="s">
        <v>21</v>
      </c>
      <c r="O8466" t="str">
        <f t="shared" si="132"/>
        <v>Mar</v>
      </c>
    </row>
    <row r="8467" spans="1:15" x14ac:dyDescent="0.3">
      <c r="A8467" s="1">
        <v>43361</v>
      </c>
      <c r="B8467">
        <v>0</v>
      </c>
      <c r="C8467">
        <v>15</v>
      </c>
      <c r="D8467">
        <v>26</v>
      </c>
      <c r="E8467">
        <v>43</v>
      </c>
      <c r="F8467" t="s">
        <v>49</v>
      </c>
      <c r="G8467" t="s">
        <v>1492</v>
      </c>
      <c r="H8467" t="s">
        <v>114</v>
      </c>
      <c r="I8467" t="s">
        <v>551</v>
      </c>
      <c r="J8467" t="s">
        <v>18</v>
      </c>
      <c r="K8467" t="s">
        <v>18</v>
      </c>
      <c r="L8467" t="s">
        <v>48</v>
      </c>
      <c r="M8467" t="s">
        <v>20</v>
      </c>
      <c r="N8467" t="s">
        <v>2669</v>
      </c>
      <c r="O8467" t="str">
        <f t="shared" si="132"/>
        <v>Sep</v>
      </c>
    </row>
    <row r="8468" spans="1:15" x14ac:dyDescent="0.3">
      <c r="A8468" s="1">
        <v>43362</v>
      </c>
      <c r="B8468">
        <v>0</v>
      </c>
      <c r="C8468">
        <v>16</v>
      </c>
      <c r="D8468">
        <v>26</v>
      </c>
      <c r="E8468">
        <v>41</v>
      </c>
      <c r="F8468" t="s">
        <v>166</v>
      </c>
      <c r="G8468" t="s">
        <v>990</v>
      </c>
      <c r="H8468" t="s">
        <v>186</v>
      </c>
      <c r="I8468" t="s">
        <v>215</v>
      </c>
      <c r="J8468" t="s">
        <v>18</v>
      </c>
      <c r="K8468" t="s">
        <v>18</v>
      </c>
      <c r="L8468" t="s">
        <v>48</v>
      </c>
      <c r="M8468" t="s">
        <v>20</v>
      </c>
      <c r="N8468" t="s">
        <v>2669</v>
      </c>
      <c r="O8468" t="str">
        <f t="shared" si="132"/>
        <v>Sep</v>
      </c>
    </row>
    <row r="8469" spans="1:15" x14ac:dyDescent="0.3">
      <c r="A8469" s="1">
        <v>43362</v>
      </c>
      <c r="B8469">
        <v>0</v>
      </c>
      <c r="C8469">
        <v>14</v>
      </c>
      <c r="D8469">
        <v>26</v>
      </c>
      <c r="E8469">
        <v>40</v>
      </c>
      <c r="F8469" t="s">
        <v>166</v>
      </c>
      <c r="G8469" t="s">
        <v>602</v>
      </c>
      <c r="H8469" t="s">
        <v>759</v>
      </c>
      <c r="I8469" t="s">
        <v>104</v>
      </c>
      <c r="J8469" t="s">
        <v>18</v>
      </c>
      <c r="K8469" t="s">
        <v>18</v>
      </c>
      <c r="L8469" t="s">
        <v>48</v>
      </c>
      <c r="M8469" t="s">
        <v>20</v>
      </c>
      <c r="N8469" t="s">
        <v>2669</v>
      </c>
      <c r="O8469" t="str">
        <f t="shared" si="132"/>
        <v>Sep</v>
      </c>
    </row>
    <row r="8470" spans="1:15" x14ac:dyDescent="0.3">
      <c r="A8470" s="1">
        <v>43361</v>
      </c>
      <c r="B8470">
        <v>0</v>
      </c>
      <c r="C8470">
        <v>13</v>
      </c>
      <c r="D8470">
        <v>26</v>
      </c>
      <c r="E8470">
        <v>40</v>
      </c>
      <c r="F8470" t="s">
        <v>105</v>
      </c>
      <c r="G8470" t="s">
        <v>1089</v>
      </c>
      <c r="H8470" t="s">
        <v>62</v>
      </c>
      <c r="I8470" t="s">
        <v>1227</v>
      </c>
      <c r="J8470" t="s">
        <v>18</v>
      </c>
      <c r="K8470" t="s">
        <v>18</v>
      </c>
      <c r="L8470" t="s">
        <v>48</v>
      </c>
      <c r="M8470" t="s">
        <v>20</v>
      </c>
      <c r="N8470" t="s">
        <v>2669</v>
      </c>
      <c r="O8470" t="str">
        <f t="shared" si="132"/>
        <v>Sep</v>
      </c>
    </row>
    <row r="8471" spans="1:15" x14ac:dyDescent="0.3">
      <c r="A8471" s="1">
        <v>43362</v>
      </c>
      <c r="B8471">
        <v>0</v>
      </c>
      <c r="C8471">
        <v>13</v>
      </c>
      <c r="D8471">
        <v>26</v>
      </c>
      <c r="E8471">
        <v>39</v>
      </c>
      <c r="F8471" t="s">
        <v>141</v>
      </c>
      <c r="G8471" t="s">
        <v>965</v>
      </c>
      <c r="H8471" t="s">
        <v>759</v>
      </c>
      <c r="I8471" t="s">
        <v>1372</v>
      </c>
      <c r="J8471" t="s">
        <v>18</v>
      </c>
      <c r="K8471" t="s">
        <v>18</v>
      </c>
      <c r="L8471" t="s">
        <v>48</v>
      </c>
      <c r="M8471" t="s">
        <v>20</v>
      </c>
      <c r="N8471" t="s">
        <v>2669</v>
      </c>
      <c r="O8471" t="str">
        <f t="shared" si="132"/>
        <v>Sep</v>
      </c>
    </row>
    <row r="8472" spans="1:15" x14ac:dyDescent="0.3">
      <c r="A8472" s="1">
        <v>43362</v>
      </c>
      <c r="B8472">
        <v>0</v>
      </c>
      <c r="C8472">
        <v>15</v>
      </c>
      <c r="D8472">
        <v>26</v>
      </c>
      <c r="E8472">
        <v>39</v>
      </c>
      <c r="F8472" t="s">
        <v>53</v>
      </c>
      <c r="G8472" t="s">
        <v>984</v>
      </c>
      <c r="H8472" t="s">
        <v>762</v>
      </c>
      <c r="I8472" t="s">
        <v>207</v>
      </c>
      <c r="J8472" t="s">
        <v>18</v>
      </c>
      <c r="K8472" t="s">
        <v>18</v>
      </c>
      <c r="L8472" t="s">
        <v>48</v>
      </c>
      <c r="M8472" t="s">
        <v>20</v>
      </c>
      <c r="N8472" t="s">
        <v>2669</v>
      </c>
      <c r="O8472" t="str">
        <f t="shared" si="132"/>
        <v>Sep</v>
      </c>
    </row>
    <row r="8473" spans="1:15" x14ac:dyDescent="0.3">
      <c r="A8473" s="1">
        <v>43361</v>
      </c>
      <c r="B8473">
        <v>0</v>
      </c>
      <c r="C8473">
        <v>17</v>
      </c>
      <c r="D8473">
        <v>26</v>
      </c>
      <c r="E8473">
        <v>38</v>
      </c>
      <c r="F8473" t="s">
        <v>14</v>
      </c>
      <c r="G8473" t="s">
        <v>136</v>
      </c>
      <c r="H8473" t="s">
        <v>109</v>
      </c>
      <c r="I8473" t="s">
        <v>352</v>
      </c>
      <c r="J8473" t="s">
        <v>18</v>
      </c>
      <c r="K8473" t="s">
        <v>18</v>
      </c>
      <c r="L8473" t="s">
        <v>48</v>
      </c>
      <c r="M8473" t="s">
        <v>20</v>
      </c>
      <c r="N8473" t="s">
        <v>2669</v>
      </c>
      <c r="O8473" t="str">
        <f t="shared" si="132"/>
        <v>Sep</v>
      </c>
    </row>
    <row r="8474" spans="1:15" x14ac:dyDescent="0.3">
      <c r="A8474" s="1">
        <v>43361</v>
      </c>
      <c r="B8474">
        <v>0</v>
      </c>
      <c r="C8474">
        <v>14</v>
      </c>
      <c r="D8474">
        <v>26</v>
      </c>
      <c r="E8474">
        <v>37</v>
      </c>
      <c r="F8474" t="s">
        <v>92</v>
      </c>
      <c r="G8474" t="s">
        <v>388</v>
      </c>
      <c r="H8474" t="s">
        <v>415</v>
      </c>
      <c r="I8474" t="s">
        <v>817</v>
      </c>
      <c r="J8474" t="s">
        <v>18</v>
      </c>
      <c r="K8474" t="s">
        <v>18</v>
      </c>
      <c r="L8474" t="s">
        <v>48</v>
      </c>
      <c r="M8474" t="s">
        <v>20</v>
      </c>
      <c r="N8474" t="s">
        <v>2669</v>
      </c>
      <c r="O8474" t="str">
        <f t="shared" si="132"/>
        <v>Sep</v>
      </c>
    </row>
    <row r="8475" spans="1:15" x14ac:dyDescent="0.3">
      <c r="A8475" s="1">
        <v>43361</v>
      </c>
      <c r="B8475">
        <v>0</v>
      </c>
      <c r="C8475">
        <v>16</v>
      </c>
      <c r="D8475">
        <v>26</v>
      </c>
      <c r="E8475">
        <v>34</v>
      </c>
      <c r="F8475" t="s">
        <v>105</v>
      </c>
      <c r="G8475" t="s">
        <v>712</v>
      </c>
      <c r="H8475" t="s">
        <v>300</v>
      </c>
      <c r="I8475" t="s">
        <v>64</v>
      </c>
      <c r="J8475" t="s">
        <v>18</v>
      </c>
      <c r="K8475" t="s">
        <v>18</v>
      </c>
      <c r="L8475" t="s">
        <v>48</v>
      </c>
      <c r="M8475" t="s">
        <v>20</v>
      </c>
      <c r="N8475" t="s">
        <v>2669</v>
      </c>
      <c r="O8475" t="str">
        <f t="shared" si="132"/>
        <v>Sep</v>
      </c>
    </row>
    <row r="8476" spans="1:15" x14ac:dyDescent="0.3">
      <c r="A8476" s="1">
        <v>43362</v>
      </c>
      <c r="B8476">
        <v>0</v>
      </c>
      <c r="C8476">
        <v>12</v>
      </c>
      <c r="D8476">
        <v>25</v>
      </c>
      <c r="E8476">
        <v>51</v>
      </c>
      <c r="F8476" t="s">
        <v>166</v>
      </c>
      <c r="G8476" t="s">
        <v>541</v>
      </c>
      <c r="H8476" t="s">
        <v>24</v>
      </c>
      <c r="I8476" t="s">
        <v>501</v>
      </c>
      <c r="J8476" t="s">
        <v>18</v>
      </c>
      <c r="K8476" t="s">
        <v>18</v>
      </c>
      <c r="L8476" t="s">
        <v>48</v>
      </c>
      <c r="M8476" t="s">
        <v>20</v>
      </c>
      <c r="N8476" t="s">
        <v>2669</v>
      </c>
      <c r="O8476" t="str">
        <f t="shared" si="132"/>
        <v>Sep</v>
      </c>
    </row>
    <row r="8477" spans="1:15" x14ac:dyDescent="0.3">
      <c r="A8477" s="1">
        <v>43361</v>
      </c>
      <c r="B8477">
        <v>0</v>
      </c>
      <c r="C8477">
        <v>18</v>
      </c>
      <c r="D8477">
        <v>25</v>
      </c>
      <c r="E8477">
        <v>48</v>
      </c>
      <c r="F8477" t="s">
        <v>53</v>
      </c>
      <c r="G8477" t="s">
        <v>27</v>
      </c>
      <c r="H8477" t="s">
        <v>693</v>
      </c>
      <c r="I8477" t="s">
        <v>231</v>
      </c>
      <c r="J8477" t="s">
        <v>18</v>
      </c>
      <c r="K8477" t="s">
        <v>18</v>
      </c>
      <c r="L8477" t="s">
        <v>48</v>
      </c>
      <c r="M8477" t="s">
        <v>20</v>
      </c>
      <c r="N8477" t="s">
        <v>2669</v>
      </c>
      <c r="O8477" t="str">
        <f t="shared" si="132"/>
        <v>Sep</v>
      </c>
    </row>
    <row r="8478" spans="1:15" x14ac:dyDescent="0.3">
      <c r="A8478" s="1">
        <v>43362</v>
      </c>
      <c r="B8478">
        <v>0</v>
      </c>
      <c r="C8478">
        <v>17</v>
      </c>
      <c r="D8478">
        <v>25</v>
      </c>
      <c r="E8478">
        <v>44</v>
      </c>
      <c r="F8478" t="s">
        <v>201</v>
      </c>
      <c r="G8478" t="s">
        <v>756</v>
      </c>
      <c r="H8478" t="s">
        <v>358</v>
      </c>
      <c r="I8478" t="s">
        <v>175</v>
      </c>
      <c r="J8478" t="s">
        <v>18</v>
      </c>
      <c r="K8478" t="s">
        <v>18</v>
      </c>
      <c r="L8478" t="s">
        <v>48</v>
      </c>
      <c r="M8478" t="s">
        <v>20</v>
      </c>
      <c r="N8478" t="s">
        <v>2669</v>
      </c>
      <c r="O8478" t="str">
        <f t="shared" si="132"/>
        <v>Sep</v>
      </c>
    </row>
    <row r="8479" spans="1:15" x14ac:dyDescent="0.3">
      <c r="A8479" s="1">
        <v>43361</v>
      </c>
      <c r="B8479">
        <v>0</v>
      </c>
      <c r="C8479">
        <v>12</v>
      </c>
      <c r="D8479">
        <v>25</v>
      </c>
      <c r="E8479">
        <v>43</v>
      </c>
      <c r="F8479" t="s">
        <v>90</v>
      </c>
      <c r="G8479" t="s">
        <v>1439</v>
      </c>
      <c r="H8479" t="s">
        <v>519</v>
      </c>
      <c r="I8479" t="s">
        <v>1963</v>
      </c>
      <c r="J8479" t="s">
        <v>18</v>
      </c>
      <c r="K8479" t="s">
        <v>18</v>
      </c>
      <c r="L8479" t="s">
        <v>48</v>
      </c>
      <c r="M8479" t="s">
        <v>20</v>
      </c>
      <c r="N8479" t="s">
        <v>2669</v>
      </c>
      <c r="O8479" t="str">
        <f t="shared" si="132"/>
        <v>Sep</v>
      </c>
    </row>
    <row r="8480" spans="1:15" x14ac:dyDescent="0.3">
      <c r="A8480" s="1">
        <v>43377</v>
      </c>
      <c r="B8480">
        <v>0</v>
      </c>
      <c r="C8480">
        <v>16</v>
      </c>
      <c r="D8480">
        <v>25</v>
      </c>
      <c r="E8480">
        <v>41</v>
      </c>
      <c r="F8480" t="s">
        <v>70</v>
      </c>
      <c r="G8480" t="s">
        <v>27</v>
      </c>
      <c r="H8480" t="s">
        <v>62</v>
      </c>
      <c r="I8480" t="s">
        <v>283</v>
      </c>
      <c r="J8480" t="s">
        <v>18</v>
      </c>
      <c r="K8480" t="s">
        <v>18</v>
      </c>
      <c r="L8480" t="s">
        <v>48</v>
      </c>
      <c r="M8480" t="s">
        <v>20</v>
      </c>
      <c r="N8480" t="s">
        <v>2669</v>
      </c>
      <c r="O8480" t="str">
        <f t="shared" si="132"/>
        <v>Oct</v>
      </c>
    </row>
    <row r="8481" spans="1:15" x14ac:dyDescent="0.3">
      <c r="A8481" s="1">
        <v>43377</v>
      </c>
      <c r="B8481">
        <v>0</v>
      </c>
      <c r="C8481">
        <v>15</v>
      </c>
      <c r="D8481">
        <v>25</v>
      </c>
      <c r="E8481">
        <v>39</v>
      </c>
      <c r="F8481" t="s">
        <v>64</v>
      </c>
      <c r="G8481" t="s">
        <v>27</v>
      </c>
      <c r="H8481" t="s">
        <v>438</v>
      </c>
      <c r="I8481" t="s">
        <v>783</v>
      </c>
      <c r="J8481" t="s">
        <v>18</v>
      </c>
      <c r="K8481" t="s">
        <v>18</v>
      </c>
      <c r="L8481" t="s">
        <v>48</v>
      </c>
      <c r="M8481" t="s">
        <v>20</v>
      </c>
      <c r="N8481" t="s">
        <v>2669</v>
      </c>
      <c r="O8481" t="str">
        <f t="shared" si="132"/>
        <v>Oct</v>
      </c>
    </row>
    <row r="8482" spans="1:15" x14ac:dyDescent="0.3">
      <c r="A8482" s="1">
        <v>43362</v>
      </c>
      <c r="B8482">
        <v>0</v>
      </c>
      <c r="C8482">
        <v>19</v>
      </c>
      <c r="D8482">
        <v>24</v>
      </c>
      <c r="E8482">
        <v>58</v>
      </c>
      <c r="F8482" t="s">
        <v>307</v>
      </c>
      <c r="G8482" t="s">
        <v>984</v>
      </c>
      <c r="H8482" t="s">
        <v>235</v>
      </c>
      <c r="I8482" t="s">
        <v>18</v>
      </c>
      <c r="J8482" t="s">
        <v>18</v>
      </c>
      <c r="K8482" t="s">
        <v>18</v>
      </c>
      <c r="L8482" t="s">
        <v>48</v>
      </c>
      <c r="M8482" t="s">
        <v>20</v>
      </c>
      <c r="N8482" t="s">
        <v>2669</v>
      </c>
      <c r="O8482" t="str">
        <f t="shared" si="132"/>
        <v>Sep</v>
      </c>
    </row>
    <row r="8483" spans="1:15" x14ac:dyDescent="0.3">
      <c r="A8483" s="1">
        <v>43362</v>
      </c>
      <c r="B8483">
        <v>0</v>
      </c>
      <c r="C8483">
        <v>18</v>
      </c>
      <c r="D8483">
        <v>24</v>
      </c>
      <c r="E8483">
        <v>55</v>
      </c>
      <c r="F8483" t="s">
        <v>41</v>
      </c>
      <c r="G8483" t="s">
        <v>2381</v>
      </c>
      <c r="H8483" t="s">
        <v>137</v>
      </c>
      <c r="I8483" t="s">
        <v>159</v>
      </c>
      <c r="J8483" t="s">
        <v>18</v>
      </c>
      <c r="K8483" t="s">
        <v>18</v>
      </c>
      <c r="L8483" t="s">
        <v>48</v>
      </c>
      <c r="M8483" t="s">
        <v>20</v>
      </c>
      <c r="N8483" t="s">
        <v>2669</v>
      </c>
      <c r="O8483" t="str">
        <f t="shared" si="132"/>
        <v>Sep</v>
      </c>
    </row>
    <row r="8484" spans="1:15" x14ac:dyDescent="0.3">
      <c r="A8484" s="1">
        <v>43362</v>
      </c>
      <c r="B8484">
        <v>0</v>
      </c>
      <c r="C8484">
        <v>11</v>
      </c>
      <c r="D8484">
        <v>24</v>
      </c>
      <c r="E8484">
        <v>55</v>
      </c>
      <c r="F8484" t="s">
        <v>169</v>
      </c>
      <c r="G8484" t="s">
        <v>1011</v>
      </c>
      <c r="H8484" t="s">
        <v>24</v>
      </c>
      <c r="I8484" t="s">
        <v>398</v>
      </c>
      <c r="J8484" t="s">
        <v>18</v>
      </c>
      <c r="K8484" t="s">
        <v>18</v>
      </c>
      <c r="L8484" t="s">
        <v>48</v>
      </c>
      <c r="M8484" t="s">
        <v>20</v>
      </c>
      <c r="N8484" t="s">
        <v>2669</v>
      </c>
      <c r="O8484" t="str">
        <f t="shared" si="132"/>
        <v>Sep</v>
      </c>
    </row>
    <row r="8485" spans="1:15" x14ac:dyDescent="0.3">
      <c r="A8485" s="1">
        <v>43361</v>
      </c>
      <c r="B8485">
        <v>0</v>
      </c>
      <c r="C8485">
        <v>11</v>
      </c>
      <c r="D8485">
        <v>24</v>
      </c>
      <c r="E8485">
        <v>46</v>
      </c>
      <c r="F8485" t="s">
        <v>56</v>
      </c>
      <c r="G8485" t="s">
        <v>1421</v>
      </c>
      <c r="H8485" t="s">
        <v>444</v>
      </c>
      <c r="I8485" t="s">
        <v>1108</v>
      </c>
      <c r="J8485" t="s">
        <v>18</v>
      </c>
      <c r="K8485" t="s">
        <v>18</v>
      </c>
      <c r="L8485" t="s">
        <v>48</v>
      </c>
      <c r="M8485" t="s">
        <v>20</v>
      </c>
      <c r="N8485" t="s">
        <v>2669</v>
      </c>
      <c r="O8485" t="str">
        <f t="shared" si="132"/>
        <v>Sep</v>
      </c>
    </row>
    <row r="8486" spans="1:15" x14ac:dyDescent="0.3">
      <c r="A8486" s="1">
        <v>43377</v>
      </c>
      <c r="B8486">
        <v>0</v>
      </c>
      <c r="C8486">
        <v>17</v>
      </c>
      <c r="D8486">
        <v>24</v>
      </c>
      <c r="E8486">
        <v>44</v>
      </c>
      <c r="F8486" t="s">
        <v>78</v>
      </c>
      <c r="G8486" t="s">
        <v>27</v>
      </c>
      <c r="H8486" t="s">
        <v>822</v>
      </c>
      <c r="I8486" t="s">
        <v>386</v>
      </c>
      <c r="J8486" t="s">
        <v>18</v>
      </c>
      <c r="K8486" t="s">
        <v>18</v>
      </c>
      <c r="L8486" t="s">
        <v>48</v>
      </c>
      <c r="M8486" t="s">
        <v>20</v>
      </c>
      <c r="N8486" t="s">
        <v>2669</v>
      </c>
      <c r="O8486" t="str">
        <f t="shared" si="132"/>
        <v>Oct</v>
      </c>
    </row>
    <row r="8487" spans="1:15" x14ac:dyDescent="0.3">
      <c r="A8487" s="1">
        <v>43377</v>
      </c>
      <c r="B8487">
        <v>0</v>
      </c>
      <c r="C8487">
        <v>14</v>
      </c>
      <c r="D8487">
        <v>24</v>
      </c>
      <c r="E8487">
        <v>39</v>
      </c>
      <c r="F8487" t="s">
        <v>141</v>
      </c>
      <c r="G8487" t="s">
        <v>27</v>
      </c>
      <c r="H8487" t="s">
        <v>440</v>
      </c>
      <c r="I8487" t="s">
        <v>1227</v>
      </c>
      <c r="J8487" t="s">
        <v>18</v>
      </c>
      <c r="K8487" t="s">
        <v>18</v>
      </c>
      <c r="L8487" t="s">
        <v>48</v>
      </c>
      <c r="M8487" t="s">
        <v>20</v>
      </c>
      <c r="N8487" t="s">
        <v>2669</v>
      </c>
      <c r="O8487" t="str">
        <f t="shared" si="132"/>
        <v>Oct</v>
      </c>
    </row>
    <row r="8488" spans="1:15" x14ac:dyDescent="0.3">
      <c r="A8488" s="1">
        <v>43362</v>
      </c>
      <c r="B8488">
        <v>0</v>
      </c>
      <c r="C8488">
        <v>20</v>
      </c>
      <c r="D8488">
        <v>23</v>
      </c>
      <c r="E8488">
        <v>67</v>
      </c>
      <c r="F8488" t="s">
        <v>72</v>
      </c>
      <c r="G8488" t="s">
        <v>1798</v>
      </c>
      <c r="H8488" t="s">
        <v>43</v>
      </c>
      <c r="I8488" t="s">
        <v>18</v>
      </c>
      <c r="J8488" t="s">
        <v>18</v>
      </c>
      <c r="K8488" t="s">
        <v>18</v>
      </c>
      <c r="L8488" t="s">
        <v>48</v>
      </c>
      <c r="M8488" t="s">
        <v>20</v>
      </c>
      <c r="N8488" t="s">
        <v>2669</v>
      </c>
      <c r="O8488" t="str">
        <f t="shared" si="132"/>
        <v>Sep</v>
      </c>
    </row>
    <row r="8489" spans="1:15" x14ac:dyDescent="0.3">
      <c r="A8489" s="1">
        <v>43362</v>
      </c>
      <c r="B8489">
        <v>0</v>
      </c>
      <c r="C8489">
        <v>10</v>
      </c>
      <c r="D8489">
        <v>23</v>
      </c>
      <c r="E8489">
        <v>59</v>
      </c>
      <c r="F8489" t="s">
        <v>45</v>
      </c>
      <c r="G8489" t="s">
        <v>174</v>
      </c>
      <c r="H8489" t="s">
        <v>226</v>
      </c>
      <c r="I8489" t="s">
        <v>645</v>
      </c>
      <c r="J8489" t="s">
        <v>18</v>
      </c>
      <c r="K8489" t="s">
        <v>18</v>
      </c>
      <c r="L8489" t="s">
        <v>48</v>
      </c>
      <c r="M8489" t="s">
        <v>20</v>
      </c>
      <c r="N8489" t="s">
        <v>2669</v>
      </c>
      <c r="O8489" t="str">
        <f t="shared" si="132"/>
        <v>Sep</v>
      </c>
    </row>
    <row r="8490" spans="1:15" x14ac:dyDescent="0.3">
      <c r="A8490" s="1">
        <v>43361</v>
      </c>
      <c r="B8490">
        <v>0</v>
      </c>
      <c r="C8490">
        <v>20</v>
      </c>
      <c r="D8490">
        <v>23</v>
      </c>
      <c r="E8490">
        <v>58</v>
      </c>
      <c r="F8490" t="s">
        <v>53</v>
      </c>
      <c r="G8490" t="s">
        <v>27</v>
      </c>
      <c r="H8490" t="s">
        <v>217</v>
      </c>
      <c r="I8490" t="s">
        <v>18</v>
      </c>
      <c r="J8490" t="s">
        <v>18</v>
      </c>
      <c r="K8490" t="s">
        <v>18</v>
      </c>
      <c r="L8490" t="s">
        <v>48</v>
      </c>
      <c r="M8490" t="s">
        <v>20</v>
      </c>
      <c r="N8490" t="s">
        <v>2669</v>
      </c>
      <c r="O8490" t="str">
        <f t="shared" si="132"/>
        <v>Sep</v>
      </c>
    </row>
    <row r="8491" spans="1:15" x14ac:dyDescent="0.3">
      <c r="A8491" s="1">
        <v>43361</v>
      </c>
      <c r="B8491">
        <v>0</v>
      </c>
      <c r="C8491">
        <v>19</v>
      </c>
      <c r="D8491">
        <v>23</v>
      </c>
      <c r="E8491">
        <v>57</v>
      </c>
      <c r="F8491" t="s">
        <v>41</v>
      </c>
      <c r="G8491" t="s">
        <v>27</v>
      </c>
      <c r="H8491" t="s">
        <v>279</v>
      </c>
      <c r="I8491" t="s">
        <v>203</v>
      </c>
      <c r="J8491" t="s">
        <v>18</v>
      </c>
      <c r="K8491" t="s">
        <v>18</v>
      </c>
      <c r="L8491" t="s">
        <v>48</v>
      </c>
      <c r="M8491" t="s">
        <v>20</v>
      </c>
      <c r="N8491" t="s">
        <v>2669</v>
      </c>
      <c r="O8491" t="str">
        <f t="shared" si="132"/>
        <v>Sep</v>
      </c>
    </row>
    <row r="8492" spans="1:15" x14ac:dyDescent="0.3">
      <c r="A8492" s="1">
        <v>43361</v>
      </c>
      <c r="B8492">
        <v>0</v>
      </c>
      <c r="C8492">
        <v>10</v>
      </c>
      <c r="D8492">
        <v>23</v>
      </c>
      <c r="E8492">
        <v>54</v>
      </c>
      <c r="F8492" t="s">
        <v>70</v>
      </c>
      <c r="G8492" t="s">
        <v>541</v>
      </c>
      <c r="H8492" t="s">
        <v>357</v>
      </c>
      <c r="I8492" t="s">
        <v>843</v>
      </c>
      <c r="J8492" t="s">
        <v>18</v>
      </c>
      <c r="K8492" t="s">
        <v>18</v>
      </c>
      <c r="L8492" t="s">
        <v>48</v>
      </c>
      <c r="M8492" t="s">
        <v>20</v>
      </c>
      <c r="N8492" t="s">
        <v>2669</v>
      </c>
      <c r="O8492" t="str">
        <f t="shared" si="132"/>
        <v>Sep</v>
      </c>
    </row>
    <row r="8493" spans="1:15" x14ac:dyDescent="0.3">
      <c r="A8493" s="1">
        <v>43377</v>
      </c>
      <c r="B8493">
        <v>0</v>
      </c>
      <c r="C8493">
        <v>18</v>
      </c>
      <c r="D8493">
        <v>23</v>
      </c>
      <c r="E8493">
        <v>48</v>
      </c>
      <c r="F8493" t="s">
        <v>201</v>
      </c>
      <c r="G8493" t="s">
        <v>27</v>
      </c>
      <c r="H8493" t="s">
        <v>759</v>
      </c>
      <c r="I8493" t="s">
        <v>344</v>
      </c>
      <c r="J8493" t="s">
        <v>18</v>
      </c>
      <c r="K8493" t="s">
        <v>18</v>
      </c>
      <c r="L8493" t="s">
        <v>48</v>
      </c>
      <c r="M8493" t="s">
        <v>20</v>
      </c>
      <c r="N8493" t="s">
        <v>2669</v>
      </c>
      <c r="O8493" t="str">
        <f t="shared" si="132"/>
        <v>Oct</v>
      </c>
    </row>
    <row r="8494" spans="1:15" x14ac:dyDescent="0.3">
      <c r="A8494" s="1">
        <v>43377</v>
      </c>
      <c r="B8494">
        <v>0</v>
      </c>
      <c r="C8494">
        <v>13</v>
      </c>
      <c r="D8494">
        <v>23</v>
      </c>
      <c r="E8494">
        <v>39</v>
      </c>
      <c r="F8494" t="s">
        <v>53</v>
      </c>
      <c r="G8494" t="s">
        <v>27</v>
      </c>
      <c r="H8494" t="s">
        <v>220</v>
      </c>
      <c r="I8494" t="s">
        <v>391</v>
      </c>
      <c r="J8494" t="s">
        <v>18</v>
      </c>
      <c r="K8494" t="s">
        <v>18</v>
      </c>
      <c r="L8494" t="s">
        <v>48</v>
      </c>
      <c r="M8494" t="s">
        <v>20</v>
      </c>
      <c r="N8494" t="s">
        <v>2669</v>
      </c>
      <c r="O8494" t="str">
        <f t="shared" si="132"/>
        <v>Oct</v>
      </c>
    </row>
    <row r="8495" spans="1:15" x14ac:dyDescent="0.3">
      <c r="A8495" s="1">
        <v>43377</v>
      </c>
      <c r="B8495">
        <v>0</v>
      </c>
      <c r="C8495">
        <v>12</v>
      </c>
      <c r="D8495">
        <v>23</v>
      </c>
      <c r="E8495">
        <v>38</v>
      </c>
      <c r="F8495" t="s">
        <v>141</v>
      </c>
      <c r="G8495" t="s">
        <v>341</v>
      </c>
      <c r="H8495" t="s">
        <v>340</v>
      </c>
      <c r="I8495" t="s">
        <v>991</v>
      </c>
      <c r="J8495" t="s">
        <v>18</v>
      </c>
      <c r="K8495" t="s">
        <v>18</v>
      </c>
      <c r="L8495" t="s">
        <v>48</v>
      </c>
      <c r="M8495" t="s">
        <v>20</v>
      </c>
      <c r="N8495" t="s">
        <v>2669</v>
      </c>
      <c r="O8495" t="str">
        <f t="shared" si="132"/>
        <v>Oct</v>
      </c>
    </row>
    <row r="8496" spans="1:15" x14ac:dyDescent="0.3">
      <c r="A8496" s="1">
        <v>43361</v>
      </c>
      <c r="B8496">
        <v>0</v>
      </c>
      <c r="C8496">
        <v>22</v>
      </c>
      <c r="D8496">
        <v>22</v>
      </c>
      <c r="E8496">
        <v>65</v>
      </c>
      <c r="F8496" t="s">
        <v>72</v>
      </c>
      <c r="G8496" t="s">
        <v>27</v>
      </c>
      <c r="H8496" t="s">
        <v>245</v>
      </c>
      <c r="I8496" t="s">
        <v>18</v>
      </c>
      <c r="J8496" t="s">
        <v>18</v>
      </c>
      <c r="K8496" t="s">
        <v>18</v>
      </c>
      <c r="L8496" t="s">
        <v>48</v>
      </c>
      <c r="M8496" t="s">
        <v>20</v>
      </c>
      <c r="N8496" t="s">
        <v>2669</v>
      </c>
      <c r="O8496" t="str">
        <f t="shared" si="132"/>
        <v>Sep</v>
      </c>
    </row>
    <row r="8497" spans="1:15" x14ac:dyDescent="0.3">
      <c r="A8497" s="1">
        <v>43362</v>
      </c>
      <c r="B8497">
        <v>0</v>
      </c>
      <c r="C8497">
        <v>21</v>
      </c>
      <c r="D8497">
        <v>22</v>
      </c>
      <c r="E8497">
        <v>63</v>
      </c>
      <c r="F8497" t="s">
        <v>90</v>
      </c>
      <c r="G8497" t="s">
        <v>1380</v>
      </c>
      <c r="H8497" t="s">
        <v>137</v>
      </c>
      <c r="I8497" t="s">
        <v>18</v>
      </c>
      <c r="J8497" t="s">
        <v>200</v>
      </c>
      <c r="K8497" t="s">
        <v>18</v>
      </c>
      <c r="L8497" t="s">
        <v>48</v>
      </c>
      <c r="M8497" t="s">
        <v>20</v>
      </c>
      <c r="N8497" t="s">
        <v>2669</v>
      </c>
      <c r="O8497" t="str">
        <f t="shared" si="132"/>
        <v>Sep</v>
      </c>
    </row>
    <row r="8498" spans="1:15" x14ac:dyDescent="0.3">
      <c r="A8498" s="1">
        <v>43362</v>
      </c>
      <c r="B8498">
        <v>0</v>
      </c>
      <c r="C8498">
        <v>9</v>
      </c>
      <c r="D8498">
        <v>22</v>
      </c>
      <c r="E8498">
        <v>61</v>
      </c>
      <c r="F8498" t="s">
        <v>83</v>
      </c>
      <c r="G8498" t="s">
        <v>773</v>
      </c>
      <c r="H8498" t="s">
        <v>54</v>
      </c>
      <c r="I8498" t="s">
        <v>352</v>
      </c>
      <c r="J8498" t="s">
        <v>18</v>
      </c>
      <c r="K8498" t="s">
        <v>18</v>
      </c>
      <c r="L8498" t="s">
        <v>48</v>
      </c>
      <c r="M8498" t="s">
        <v>20</v>
      </c>
      <c r="N8498" t="s">
        <v>2669</v>
      </c>
      <c r="O8498" t="str">
        <f t="shared" si="132"/>
        <v>Sep</v>
      </c>
    </row>
    <row r="8499" spans="1:15" x14ac:dyDescent="0.3">
      <c r="A8499" s="1">
        <v>43361</v>
      </c>
      <c r="B8499">
        <v>0</v>
      </c>
      <c r="C8499">
        <v>21</v>
      </c>
      <c r="D8499">
        <v>22</v>
      </c>
      <c r="E8499">
        <v>61</v>
      </c>
      <c r="F8499" t="s">
        <v>78</v>
      </c>
      <c r="G8499" t="s">
        <v>27</v>
      </c>
      <c r="H8499" t="s">
        <v>279</v>
      </c>
      <c r="I8499" t="s">
        <v>18</v>
      </c>
      <c r="J8499" t="s">
        <v>18</v>
      </c>
      <c r="K8499" t="s">
        <v>18</v>
      </c>
      <c r="L8499" t="s">
        <v>48</v>
      </c>
      <c r="M8499" t="s">
        <v>20</v>
      </c>
      <c r="N8499" t="s">
        <v>2669</v>
      </c>
      <c r="O8499" t="str">
        <f t="shared" si="132"/>
        <v>Sep</v>
      </c>
    </row>
    <row r="8500" spans="1:15" x14ac:dyDescent="0.3">
      <c r="A8500" s="1">
        <v>43371</v>
      </c>
      <c r="B8500">
        <v>0</v>
      </c>
      <c r="C8500">
        <v>17</v>
      </c>
      <c r="D8500">
        <v>22</v>
      </c>
      <c r="E8500">
        <v>52</v>
      </c>
      <c r="F8500" t="s">
        <v>45</v>
      </c>
      <c r="G8500" t="s">
        <v>27</v>
      </c>
      <c r="H8500" t="s">
        <v>759</v>
      </c>
      <c r="I8500" t="s">
        <v>99</v>
      </c>
      <c r="J8500" t="s">
        <v>18</v>
      </c>
      <c r="K8500" t="s">
        <v>18</v>
      </c>
      <c r="L8500" t="s">
        <v>48</v>
      </c>
      <c r="M8500" t="s">
        <v>20</v>
      </c>
      <c r="N8500" t="s">
        <v>2669</v>
      </c>
      <c r="O8500" t="str">
        <f t="shared" si="132"/>
        <v>Sep</v>
      </c>
    </row>
    <row r="8501" spans="1:15" x14ac:dyDescent="0.3">
      <c r="A8501" s="1">
        <v>43377</v>
      </c>
      <c r="B8501">
        <v>0</v>
      </c>
      <c r="C8501">
        <v>19</v>
      </c>
      <c r="D8501">
        <v>22</v>
      </c>
      <c r="E8501">
        <v>50</v>
      </c>
      <c r="F8501" t="s">
        <v>53</v>
      </c>
      <c r="G8501" t="s">
        <v>27</v>
      </c>
      <c r="H8501" t="s">
        <v>186</v>
      </c>
      <c r="I8501" t="s">
        <v>18</v>
      </c>
      <c r="J8501" t="s">
        <v>18</v>
      </c>
      <c r="K8501" t="s">
        <v>18</v>
      </c>
      <c r="L8501" t="s">
        <v>48</v>
      </c>
      <c r="M8501" t="s">
        <v>20</v>
      </c>
      <c r="N8501" t="s">
        <v>2669</v>
      </c>
      <c r="O8501" t="str">
        <f t="shared" si="132"/>
        <v>Oct</v>
      </c>
    </row>
    <row r="8502" spans="1:15" x14ac:dyDescent="0.3">
      <c r="A8502" s="1">
        <v>43371</v>
      </c>
      <c r="B8502">
        <v>0</v>
      </c>
      <c r="C8502">
        <v>16</v>
      </c>
      <c r="D8502">
        <v>22</v>
      </c>
      <c r="E8502">
        <v>46</v>
      </c>
      <c r="F8502" t="s">
        <v>166</v>
      </c>
      <c r="G8502" t="s">
        <v>97</v>
      </c>
      <c r="H8502" t="s">
        <v>1377</v>
      </c>
      <c r="I8502" t="s">
        <v>1578</v>
      </c>
      <c r="J8502" t="s">
        <v>18</v>
      </c>
      <c r="K8502" t="s">
        <v>18</v>
      </c>
      <c r="L8502" t="s">
        <v>48</v>
      </c>
      <c r="M8502" t="s">
        <v>20</v>
      </c>
      <c r="N8502" t="s">
        <v>2669</v>
      </c>
      <c r="O8502" t="str">
        <f t="shared" si="132"/>
        <v>Sep</v>
      </c>
    </row>
    <row r="8503" spans="1:15" x14ac:dyDescent="0.3">
      <c r="A8503" s="1">
        <v>43375</v>
      </c>
      <c r="B8503">
        <v>0</v>
      </c>
      <c r="C8503">
        <v>14</v>
      </c>
      <c r="D8503">
        <v>22</v>
      </c>
      <c r="E8503">
        <v>39</v>
      </c>
      <c r="F8503" t="s">
        <v>105</v>
      </c>
      <c r="G8503" t="s">
        <v>2381</v>
      </c>
      <c r="H8503" t="s">
        <v>946</v>
      </c>
      <c r="I8503" t="s">
        <v>1512</v>
      </c>
      <c r="J8503" t="s">
        <v>18</v>
      </c>
      <c r="K8503" t="s">
        <v>18</v>
      </c>
      <c r="L8503" t="s">
        <v>48</v>
      </c>
      <c r="M8503" t="s">
        <v>20</v>
      </c>
      <c r="N8503" t="s">
        <v>2669</v>
      </c>
      <c r="O8503" t="str">
        <f t="shared" si="132"/>
        <v>Oct</v>
      </c>
    </row>
    <row r="8504" spans="1:15" x14ac:dyDescent="0.3">
      <c r="A8504" s="1">
        <v>43375</v>
      </c>
      <c r="B8504">
        <v>0</v>
      </c>
      <c r="C8504">
        <v>15</v>
      </c>
      <c r="D8504">
        <v>22</v>
      </c>
      <c r="E8504">
        <v>38</v>
      </c>
      <c r="F8504" t="s">
        <v>82</v>
      </c>
      <c r="G8504" t="s">
        <v>1593</v>
      </c>
      <c r="H8504" t="s">
        <v>93</v>
      </c>
      <c r="I8504" t="s">
        <v>981</v>
      </c>
      <c r="J8504" t="s">
        <v>18</v>
      </c>
      <c r="K8504" t="s">
        <v>18</v>
      </c>
      <c r="L8504" t="s">
        <v>48</v>
      </c>
      <c r="M8504" t="s">
        <v>20</v>
      </c>
      <c r="N8504" t="s">
        <v>2669</v>
      </c>
      <c r="O8504" t="str">
        <f t="shared" si="132"/>
        <v>Oct</v>
      </c>
    </row>
    <row r="8505" spans="1:15" x14ac:dyDescent="0.3">
      <c r="A8505" s="1">
        <v>43375</v>
      </c>
      <c r="B8505">
        <v>0</v>
      </c>
      <c r="C8505">
        <v>16</v>
      </c>
      <c r="D8505">
        <v>22</v>
      </c>
      <c r="E8505">
        <v>36</v>
      </c>
      <c r="F8505" t="s">
        <v>267</v>
      </c>
      <c r="G8505" t="s">
        <v>913</v>
      </c>
      <c r="H8505" t="s">
        <v>526</v>
      </c>
      <c r="I8505" t="s">
        <v>588</v>
      </c>
      <c r="J8505" t="s">
        <v>18</v>
      </c>
      <c r="K8505" t="s">
        <v>18</v>
      </c>
      <c r="L8505" t="s">
        <v>48</v>
      </c>
      <c r="M8505" t="s">
        <v>20</v>
      </c>
      <c r="N8505" t="s">
        <v>2669</v>
      </c>
      <c r="O8505" t="str">
        <f t="shared" si="132"/>
        <v>Oct</v>
      </c>
    </row>
    <row r="8506" spans="1:15" x14ac:dyDescent="0.3">
      <c r="A8506" s="1">
        <v>43362</v>
      </c>
      <c r="B8506">
        <v>0</v>
      </c>
      <c r="C8506">
        <v>22</v>
      </c>
      <c r="D8506">
        <v>21</v>
      </c>
      <c r="E8506">
        <v>71</v>
      </c>
      <c r="F8506" t="s">
        <v>64</v>
      </c>
      <c r="G8506" t="s">
        <v>1068</v>
      </c>
      <c r="H8506" t="s">
        <v>229</v>
      </c>
      <c r="I8506" t="s">
        <v>18</v>
      </c>
      <c r="J8506" t="s">
        <v>200</v>
      </c>
      <c r="K8506" t="s">
        <v>18</v>
      </c>
      <c r="L8506" t="s">
        <v>48</v>
      </c>
      <c r="M8506" t="s">
        <v>20</v>
      </c>
      <c r="N8506" t="s">
        <v>2669</v>
      </c>
      <c r="O8506" t="str">
        <f t="shared" si="132"/>
        <v>Sep</v>
      </c>
    </row>
    <row r="8507" spans="1:15" x14ac:dyDescent="0.3">
      <c r="A8507" s="1">
        <v>43361</v>
      </c>
      <c r="B8507">
        <v>0</v>
      </c>
      <c r="C8507">
        <v>23</v>
      </c>
      <c r="D8507">
        <v>21</v>
      </c>
      <c r="E8507">
        <v>69</v>
      </c>
      <c r="F8507" t="s">
        <v>201</v>
      </c>
      <c r="G8507" t="s">
        <v>536</v>
      </c>
      <c r="H8507" t="s">
        <v>76</v>
      </c>
      <c r="I8507" t="s">
        <v>18</v>
      </c>
      <c r="J8507" t="s">
        <v>18</v>
      </c>
      <c r="K8507" t="s">
        <v>18</v>
      </c>
      <c r="L8507" t="s">
        <v>48</v>
      </c>
      <c r="M8507" t="s">
        <v>20</v>
      </c>
      <c r="N8507" t="s">
        <v>2669</v>
      </c>
      <c r="O8507" t="str">
        <f t="shared" si="132"/>
        <v>Sep</v>
      </c>
    </row>
    <row r="8508" spans="1:15" x14ac:dyDescent="0.3">
      <c r="A8508" s="1">
        <v>43362</v>
      </c>
      <c r="B8508">
        <v>0</v>
      </c>
      <c r="C8508">
        <v>0</v>
      </c>
      <c r="D8508">
        <v>21</v>
      </c>
      <c r="E8508">
        <v>66</v>
      </c>
      <c r="F8508" t="s">
        <v>307</v>
      </c>
      <c r="G8508" t="s">
        <v>27</v>
      </c>
      <c r="H8508" t="s">
        <v>137</v>
      </c>
      <c r="I8508" t="s">
        <v>18</v>
      </c>
      <c r="J8508" t="s">
        <v>18</v>
      </c>
      <c r="K8508" t="s">
        <v>18</v>
      </c>
      <c r="L8508" t="s">
        <v>48</v>
      </c>
      <c r="M8508" t="s">
        <v>20</v>
      </c>
      <c r="N8508" t="s">
        <v>2669</v>
      </c>
      <c r="O8508" t="str">
        <f t="shared" si="132"/>
        <v>Sep</v>
      </c>
    </row>
    <row r="8509" spans="1:15" x14ac:dyDescent="0.3">
      <c r="A8509" s="1">
        <v>43361</v>
      </c>
      <c r="B8509">
        <v>0</v>
      </c>
      <c r="C8509">
        <v>9</v>
      </c>
      <c r="D8509">
        <v>21</v>
      </c>
      <c r="E8509">
        <v>64</v>
      </c>
      <c r="F8509" t="s">
        <v>45</v>
      </c>
      <c r="G8509" t="s">
        <v>1612</v>
      </c>
      <c r="H8509" t="s">
        <v>405</v>
      </c>
      <c r="I8509" t="s">
        <v>798</v>
      </c>
      <c r="J8509" t="s">
        <v>18</v>
      </c>
      <c r="K8509" t="s">
        <v>18</v>
      </c>
      <c r="L8509" t="s">
        <v>48</v>
      </c>
      <c r="M8509" t="s">
        <v>20</v>
      </c>
      <c r="N8509" t="s">
        <v>2669</v>
      </c>
      <c r="O8509" t="str">
        <f t="shared" si="132"/>
        <v>Sep</v>
      </c>
    </row>
    <row r="8510" spans="1:15" x14ac:dyDescent="0.3">
      <c r="A8510" s="1">
        <v>43373</v>
      </c>
      <c r="B8510">
        <v>0</v>
      </c>
      <c r="C8510">
        <v>10</v>
      </c>
      <c r="D8510">
        <v>21</v>
      </c>
      <c r="E8510">
        <v>62</v>
      </c>
      <c r="F8510" t="s">
        <v>201</v>
      </c>
      <c r="G8510" t="s">
        <v>2670</v>
      </c>
      <c r="H8510" t="s">
        <v>158</v>
      </c>
      <c r="I8510" t="s">
        <v>1615</v>
      </c>
      <c r="J8510" t="s">
        <v>18</v>
      </c>
      <c r="K8510" t="s">
        <v>18</v>
      </c>
      <c r="L8510" t="s">
        <v>48</v>
      </c>
      <c r="M8510" t="s">
        <v>20</v>
      </c>
      <c r="N8510" t="s">
        <v>2669</v>
      </c>
      <c r="O8510" t="str">
        <f t="shared" si="132"/>
        <v>Sep</v>
      </c>
    </row>
    <row r="8511" spans="1:15" x14ac:dyDescent="0.3">
      <c r="A8511" s="1">
        <v>43377</v>
      </c>
      <c r="B8511">
        <v>0</v>
      </c>
      <c r="C8511">
        <v>20</v>
      </c>
      <c r="D8511">
        <v>21</v>
      </c>
      <c r="E8511">
        <v>53</v>
      </c>
      <c r="F8511" t="s">
        <v>90</v>
      </c>
      <c r="G8511" t="s">
        <v>27</v>
      </c>
      <c r="H8511" t="s">
        <v>186</v>
      </c>
      <c r="I8511" t="s">
        <v>18</v>
      </c>
      <c r="J8511" t="s">
        <v>18</v>
      </c>
      <c r="K8511" t="s">
        <v>18</v>
      </c>
      <c r="L8511" t="s">
        <v>48</v>
      </c>
      <c r="M8511" t="s">
        <v>20</v>
      </c>
      <c r="N8511" t="s">
        <v>2669</v>
      </c>
      <c r="O8511" t="str">
        <f t="shared" si="132"/>
        <v>Oct</v>
      </c>
    </row>
    <row r="8512" spans="1:15" x14ac:dyDescent="0.3">
      <c r="A8512" s="1">
        <v>43373</v>
      </c>
      <c r="B8512">
        <v>0</v>
      </c>
      <c r="C8512">
        <v>12</v>
      </c>
      <c r="D8512">
        <v>21</v>
      </c>
      <c r="E8512">
        <v>47</v>
      </c>
      <c r="F8512" t="s">
        <v>30</v>
      </c>
      <c r="G8512" t="s">
        <v>1976</v>
      </c>
      <c r="H8512" t="s">
        <v>138</v>
      </c>
      <c r="I8512" t="s">
        <v>239</v>
      </c>
      <c r="J8512" t="s">
        <v>18</v>
      </c>
      <c r="K8512" t="s">
        <v>18</v>
      </c>
      <c r="L8512" t="s">
        <v>48</v>
      </c>
      <c r="M8512" t="s">
        <v>20</v>
      </c>
      <c r="N8512" t="s">
        <v>2669</v>
      </c>
      <c r="O8512" t="str">
        <f t="shared" si="132"/>
        <v>Sep</v>
      </c>
    </row>
    <row r="8513" spans="1:15" x14ac:dyDescent="0.3">
      <c r="A8513" s="1">
        <v>43230</v>
      </c>
      <c r="B8513">
        <v>0</v>
      </c>
      <c r="C8513">
        <v>14</v>
      </c>
      <c r="D8513">
        <v>21</v>
      </c>
      <c r="E8513">
        <v>47</v>
      </c>
      <c r="F8513" t="s">
        <v>246</v>
      </c>
      <c r="G8513" t="s">
        <v>2020</v>
      </c>
      <c r="H8513" t="s">
        <v>440</v>
      </c>
      <c r="I8513" t="s">
        <v>964</v>
      </c>
      <c r="J8513" t="s">
        <v>18</v>
      </c>
      <c r="K8513" t="s">
        <v>18</v>
      </c>
      <c r="L8513" t="s">
        <v>59</v>
      </c>
      <c r="M8513" t="s">
        <v>20</v>
      </c>
      <c r="N8513" t="s">
        <v>2669</v>
      </c>
      <c r="O8513" t="str">
        <f t="shared" si="132"/>
        <v>May</v>
      </c>
    </row>
    <row r="8514" spans="1:15" x14ac:dyDescent="0.3">
      <c r="A8514" s="1">
        <v>43230</v>
      </c>
      <c r="B8514">
        <v>0</v>
      </c>
      <c r="C8514">
        <v>13</v>
      </c>
      <c r="D8514">
        <v>21</v>
      </c>
      <c r="E8514">
        <v>46</v>
      </c>
      <c r="F8514" t="s">
        <v>14</v>
      </c>
      <c r="G8514" t="s">
        <v>1380</v>
      </c>
      <c r="H8514" t="s">
        <v>220</v>
      </c>
      <c r="I8514" t="s">
        <v>819</v>
      </c>
      <c r="J8514" t="s">
        <v>18</v>
      </c>
      <c r="K8514" t="s">
        <v>18</v>
      </c>
      <c r="L8514" t="s">
        <v>59</v>
      </c>
      <c r="M8514" t="s">
        <v>20</v>
      </c>
      <c r="N8514" t="s">
        <v>2669</v>
      </c>
      <c r="O8514" t="str">
        <f t="shared" ref="O8514:O8577" si="133">TEXT(A8514,"mmm")</f>
        <v>May</v>
      </c>
    </row>
    <row r="8515" spans="1:15" x14ac:dyDescent="0.3">
      <c r="A8515" s="1">
        <v>43373</v>
      </c>
      <c r="B8515">
        <v>0</v>
      </c>
      <c r="C8515">
        <v>13</v>
      </c>
      <c r="D8515">
        <v>21</v>
      </c>
      <c r="E8515">
        <v>42</v>
      </c>
      <c r="F8515" t="s">
        <v>313</v>
      </c>
      <c r="G8515" t="s">
        <v>1062</v>
      </c>
      <c r="H8515" t="s">
        <v>661</v>
      </c>
      <c r="I8515" t="s">
        <v>1238</v>
      </c>
      <c r="J8515" t="s">
        <v>18</v>
      </c>
      <c r="K8515" t="s">
        <v>18</v>
      </c>
      <c r="L8515" t="s">
        <v>48</v>
      </c>
      <c r="M8515" t="s">
        <v>20</v>
      </c>
      <c r="N8515" t="s">
        <v>2669</v>
      </c>
      <c r="O8515" t="str">
        <f t="shared" si="133"/>
        <v>Sep</v>
      </c>
    </row>
    <row r="8516" spans="1:15" x14ac:dyDescent="0.3">
      <c r="A8516" s="1">
        <v>43377</v>
      </c>
      <c r="B8516">
        <v>0</v>
      </c>
      <c r="C8516">
        <v>11</v>
      </c>
      <c r="D8516">
        <v>21</v>
      </c>
      <c r="E8516">
        <v>41</v>
      </c>
      <c r="F8516" t="s">
        <v>34</v>
      </c>
      <c r="G8516" t="s">
        <v>864</v>
      </c>
      <c r="H8516" t="s">
        <v>86</v>
      </c>
      <c r="I8516" t="s">
        <v>698</v>
      </c>
      <c r="J8516" t="s">
        <v>18</v>
      </c>
      <c r="K8516" t="s">
        <v>18</v>
      </c>
      <c r="L8516" t="s">
        <v>48</v>
      </c>
      <c r="M8516" t="s">
        <v>20</v>
      </c>
      <c r="N8516" t="s">
        <v>2669</v>
      </c>
      <c r="O8516" t="str">
        <f t="shared" si="133"/>
        <v>Oct</v>
      </c>
    </row>
    <row r="8517" spans="1:15" x14ac:dyDescent="0.3">
      <c r="A8517" s="1">
        <v>43375</v>
      </c>
      <c r="B8517">
        <v>0</v>
      </c>
      <c r="C8517">
        <v>17</v>
      </c>
      <c r="D8517">
        <v>21</v>
      </c>
      <c r="E8517">
        <v>40</v>
      </c>
      <c r="F8517" t="s">
        <v>84</v>
      </c>
      <c r="G8517" t="s">
        <v>27</v>
      </c>
      <c r="H8517" t="s">
        <v>250</v>
      </c>
      <c r="I8517" t="s">
        <v>654</v>
      </c>
      <c r="J8517" t="s">
        <v>18</v>
      </c>
      <c r="K8517" t="s">
        <v>18</v>
      </c>
      <c r="L8517" t="s">
        <v>48</v>
      </c>
      <c r="M8517" t="s">
        <v>20</v>
      </c>
      <c r="N8517" t="s">
        <v>2669</v>
      </c>
      <c r="O8517" t="str">
        <f t="shared" si="133"/>
        <v>Oct</v>
      </c>
    </row>
    <row r="8518" spans="1:15" x14ac:dyDescent="0.3">
      <c r="A8518" s="1">
        <v>43373</v>
      </c>
      <c r="B8518">
        <v>0</v>
      </c>
      <c r="C8518">
        <v>15</v>
      </c>
      <c r="D8518">
        <v>21</v>
      </c>
      <c r="E8518">
        <v>32</v>
      </c>
      <c r="F8518" t="s">
        <v>151</v>
      </c>
      <c r="G8518" t="s">
        <v>27</v>
      </c>
      <c r="H8518" t="s">
        <v>160</v>
      </c>
      <c r="I8518" t="s">
        <v>1274</v>
      </c>
      <c r="J8518" t="s">
        <v>18</v>
      </c>
      <c r="K8518" t="s">
        <v>18</v>
      </c>
      <c r="L8518" t="s">
        <v>48</v>
      </c>
      <c r="M8518" t="s">
        <v>20</v>
      </c>
      <c r="N8518" t="s">
        <v>2669</v>
      </c>
      <c r="O8518" t="str">
        <f t="shared" si="133"/>
        <v>Sep</v>
      </c>
    </row>
    <row r="8519" spans="1:15" x14ac:dyDescent="0.3">
      <c r="A8519" s="1">
        <v>43373</v>
      </c>
      <c r="B8519">
        <v>0</v>
      </c>
      <c r="C8519">
        <v>14</v>
      </c>
      <c r="D8519">
        <v>21</v>
      </c>
      <c r="E8519">
        <v>32</v>
      </c>
      <c r="F8519" t="s">
        <v>767</v>
      </c>
      <c r="G8519" t="s">
        <v>536</v>
      </c>
      <c r="H8519" t="s">
        <v>246</v>
      </c>
      <c r="I8519" t="s">
        <v>792</v>
      </c>
      <c r="J8519" t="s">
        <v>18</v>
      </c>
      <c r="K8519" t="s">
        <v>18</v>
      </c>
      <c r="L8519" t="s">
        <v>48</v>
      </c>
      <c r="M8519" t="s">
        <v>20</v>
      </c>
      <c r="N8519" t="s">
        <v>2669</v>
      </c>
      <c r="O8519" t="str">
        <f t="shared" si="133"/>
        <v>Sep</v>
      </c>
    </row>
    <row r="8520" spans="1:15" x14ac:dyDescent="0.3">
      <c r="A8520" s="1">
        <v>43373</v>
      </c>
      <c r="B8520">
        <v>0</v>
      </c>
      <c r="C8520">
        <v>16</v>
      </c>
      <c r="D8520">
        <v>21</v>
      </c>
      <c r="E8520">
        <v>28</v>
      </c>
      <c r="F8520" t="s">
        <v>267</v>
      </c>
      <c r="G8520" t="s">
        <v>27</v>
      </c>
      <c r="H8520" t="s">
        <v>34</v>
      </c>
      <c r="I8520" t="s">
        <v>1189</v>
      </c>
      <c r="J8520" t="s">
        <v>18</v>
      </c>
      <c r="K8520" t="s">
        <v>18</v>
      </c>
      <c r="L8520" t="s">
        <v>48</v>
      </c>
      <c r="M8520" t="s">
        <v>20</v>
      </c>
      <c r="N8520" t="s">
        <v>2669</v>
      </c>
      <c r="O8520" t="str">
        <f t="shared" si="133"/>
        <v>Sep</v>
      </c>
    </row>
    <row r="8521" spans="1:15" x14ac:dyDescent="0.3">
      <c r="A8521" s="1">
        <v>43361</v>
      </c>
      <c r="B8521">
        <v>0</v>
      </c>
      <c r="C8521">
        <v>0</v>
      </c>
      <c r="D8521">
        <v>20</v>
      </c>
      <c r="E8521">
        <v>73</v>
      </c>
      <c r="F8521" t="s">
        <v>166</v>
      </c>
      <c r="G8521" t="s">
        <v>1738</v>
      </c>
      <c r="H8521" t="s">
        <v>264</v>
      </c>
      <c r="I8521" t="s">
        <v>18</v>
      </c>
      <c r="J8521" t="s">
        <v>18</v>
      </c>
      <c r="K8521" t="s">
        <v>18</v>
      </c>
      <c r="L8521" t="s">
        <v>48</v>
      </c>
      <c r="M8521" t="s">
        <v>20</v>
      </c>
      <c r="N8521" t="s">
        <v>2669</v>
      </c>
      <c r="O8521" t="str">
        <f t="shared" si="133"/>
        <v>Sep</v>
      </c>
    </row>
    <row r="8522" spans="1:15" x14ac:dyDescent="0.3">
      <c r="A8522" s="1">
        <v>43362</v>
      </c>
      <c r="B8522">
        <v>0</v>
      </c>
      <c r="C8522">
        <v>8</v>
      </c>
      <c r="D8522">
        <v>20</v>
      </c>
      <c r="E8522">
        <v>71</v>
      </c>
      <c r="F8522" t="s">
        <v>45</v>
      </c>
      <c r="G8522" t="s">
        <v>1378</v>
      </c>
      <c r="H8522" t="s">
        <v>137</v>
      </c>
      <c r="I8522" t="s">
        <v>121</v>
      </c>
      <c r="J8522" t="s">
        <v>18</v>
      </c>
      <c r="K8522" t="s">
        <v>18</v>
      </c>
      <c r="L8522" t="s">
        <v>48</v>
      </c>
      <c r="M8522" t="s">
        <v>20</v>
      </c>
      <c r="N8522" t="s">
        <v>2669</v>
      </c>
      <c r="O8522" t="str">
        <f t="shared" si="133"/>
        <v>Sep</v>
      </c>
    </row>
    <row r="8523" spans="1:15" x14ac:dyDescent="0.3">
      <c r="A8523" s="1">
        <v>43362</v>
      </c>
      <c r="B8523">
        <v>0</v>
      </c>
      <c r="C8523">
        <v>4</v>
      </c>
      <c r="D8523">
        <v>20</v>
      </c>
      <c r="E8523">
        <v>70</v>
      </c>
      <c r="F8523" t="s">
        <v>197</v>
      </c>
      <c r="G8523" t="s">
        <v>27</v>
      </c>
      <c r="H8523" t="s">
        <v>363</v>
      </c>
      <c r="I8523" t="s">
        <v>18</v>
      </c>
      <c r="J8523" t="s">
        <v>18</v>
      </c>
      <c r="K8523" t="s">
        <v>18</v>
      </c>
      <c r="L8523" t="s">
        <v>48</v>
      </c>
      <c r="M8523" t="s">
        <v>20</v>
      </c>
      <c r="N8523" t="s">
        <v>2669</v>
      </c>
      <c r="O8523" t="str">
        <f t="shared" si="133"/>
        <v>Sep</v>
      </c>
    </row>
    <row r="8524" spans="1:15" x14ac:dyDescent="0.3">
      <c r="A8524" s="1">
        <v>43362</v>
      </c>
      <c r="B8524">
        <v>0</v>
      </c>
      <c r="C8524">
        <v>2</v>
      </c>
      <c r="D8524">
        <v>20</v>
      </c>
      <c r="E8524">
        <v>70</v>
      </c>
      <c r="F8524" t="s">
        <v>344</v>
      </c>
      <c r="G8524" t="s">
        <v>27</v>
      </c>
      <c r="H8524" t="s">
        <v>137</v>
      </c>
      <c r="I8524" t="s">
        <v>18</v>
      </c>
      <c r="J8524" t="s">
        <v>18</v>
      </c>
      <c r="K8524" t="s">
        <v>18</v>
      </c>
      <c r="L8524" t="s">
        <v>48</v>
      </c>
      <c r="M8524" t="s">
        <v>20</v>
      </c>
      <c r="N8524" t="s">
        <v>2669</v>
      </c>
      <c r="O8524" t="str">
        <f t="shared" si="133"/>
        <v>Sep</v>
      </c>
    </row>
    <row r="8525" spans="1:15" x14ac:dyDescent="0.3">
      <c r="A8525" s="1">
        <v>43362</v>
      </c>
      <c r="B8525">
        <v>0</v>
      </c>
      <c r="C8525">
        <v>3</v>
      </c>
      <c r="D8525">
        <v>20</v>
      </c>
      <c r="E8525">
        <v>70</v>
      </c>
      <c r="F8525" t="s">
        <v>197</v>
      </c>
      <c r="G8525" t="s">
        <v>27</v>
      </c>
      <c r="H8525" t="s">
        <v>24</v>
      </c>
      <c r="I8525" t="s">
        <v>18</v>
      </c>
      <c r="J8525" t="s">
        <v>18</v>
      </c>
      <c r="K8525" t="s">
        <v>18</v>
      </c>
      <c r="L8525" t="s">
        <v>48</v>
      </c>
      <c r="M8525" t="s">
        <v>20</v>
      </c>
      <c r="N8525" t="s">
        <v>2669</v>
      </c>
      <c r="O8525" t="str">
        <f t="shared" si="133"/>
        <v>Sep</v>
      </c>
    </row>
    <row r="8526" spans="1:15" x14ac:dyDescent="0.3">
      <c r="A8526" s="1">
        <v>43362</v>
      </c>
      <c r="B8526">
        <v>0</v>
      </c>
      <c r="C8526">
        <v>1</v>
      </c>
      <c r="D8526">
        <v>20</v>
      </c>
      <c r="E8526">
        <v>64</v>
      </c>
      <c r="F8526" t="s">
        <v>307</v>
      </c>
      <c r="G8526" t="s">
        <v>27</v>
      </c>
      <c r="H8526" t="s">
        <v>456</v>
      </c>
      <c r="I8526" t="s">
        <v>18</v>
      </c>
      <c r="J8526" t="s">
        <v>18</v>
      </c>
      <c r="K8526" t="s">
        <v>18</v>
      </c>
      <c r="L8526" t="s">
        <v>48</v>
      </c>
      <c r="M8526" t="s">
        <v>20</v>
      </c>
      <c r="N8526" t="s">
        <v>2669</v>
      </c>
      <c r="O8526" t="str">
        <f t="shared" si="133"/>
        <v>Sep</v>
      </c>
    </row>
    <row r="8527" spans="1:15" x14ac:dyDescent="0.3">
      <c r="A8527" s="1">
        <v>43373</v>
      </c>
      <c r="B8527">
        <v>0</v>
      </c>
      <c r="C8527">
        <v>11</v>
      </c>
      <c r="D8527">
        <v>20</v>
      </c>
      <c r="E8527">
        <v>63</v>
      </c>
      <c r="F8527" t="s">
        <v>49</v>
      </c>
      <c r="G8527" t="s">
        <v>2283</v>
      </c>
      <c r="H8527" t="s">
        <v>357</v>
      </c>
      <c r="I8527" t="s">
        <v>178</v>
      </c>
      <c r="J8527" t="s">
        <v>18</v>
      </c>
      <c r="K8527" t="s">
        <v>18</v>
      </c>
      <c r="L8527" t="s">
        <v>48</v>
      </c>
      <c r="M8527" t="s">
        <v>20</v>
      </c>
      <c r="N8527" t="s">
        <v>2669</v>
      </c>
      <c r="O8527" t="str">
        <f t="shared" si="133"/>
        <v>Sep</v>
      </c>
    </row>
    <row r="8528" spans="1:15" x14ac:dyDescent="0.3">
      <c r="A8528" s="1">
        <v>43377</v>
      </c>
      <c r="B8528">
        <v>0</v>
      </c>
      <c r="C8528">
        <v>22</v>
      </c>
      <c r="D8528">
        <v>20</v>
      </c>
      <c r="E8528">
        <v>60</v>
      </c>
      <c r="F8528" t="s">
        <v>64</v>
      </c>
      <c r="G8528" t="s">
        <v>27</v>
      </c>
      <c r="H8528" t="s">
        <v>358</v>
      </c>
      <c r="I8528" t="s">
        <v>18</v>
      </c>
      <c r="J8528" t="s">
        <v>18</v>
      </c>
      <c r="K8528" t="s">
        <v>18</v>
      </c>
      <c r="L8528" t="s">
        <v>48</v>
      </c>
      <c r="M8528" t="s">
        <v>20</v>
      </c>
      <c r="N8528" t="s">
        <v>2669</v>
      </c>
      <c r="O8528" t="str">
        <f t="shared" si="133"/>
        <v>Oct</v>
      </c>
    </row>
    <row r="8529" spans="1:15" x14ac:dyDescent="0.3">
      <c r="A8529" s="1">
        <v>43362</v>
      </c>
      <c r="B8529">
        <v>0</v>
      </c>
      <c r="C8529">
        <v>23</v>
      </c>
      <c r="D8529">
        <v>20</v>
      </c>
      <c r="E8529">
        <v>57</v>
      </c>
      <c r="F8529" t="s">
        <v>207</v>
      </c>
      <c r="G8529" t="s">
        <v>27</v>
      </c>
      <c r="H8529" t="s">
        <v>199</v>
      </c>
      <c r="I8529" t="s">
        <v>18</v>
      </c>
      <c r="J8529" t="s">
        <v>18</v>
      </c>
      <c r="K8529" t="s">
        <v>18</v>
      </c>
      <c r="L8529" t="s">
        <v>48</v>
      </c>
      <c r="M8529" t="s">
        <v>20</v>
      </c>
      <c r="N8529" t="s">
        <v>2669</v>
      </c>
      <c r="O8529" t="str">
        <f t="shared" si="133"/>
        <v>Sep</v>
      </c>
    </row>
    <row r="8530" spans="1:15" x14ac:dyDescent="0.3">
      <c r="A8530" s="1">
        <v>43377</v>
      </c>
      <c r="B8530">
        <v>0</v>
      </c>
      <c r="C8530">
        <v>21</v>
      </c>
      <c r="D8530">
        <v>20</v>
      </c>
      <c r="E8530">
        <v>57</v>
      </c>
      <c r="F8530" t="s">
        <v>239</v>
      </c>
      <c r="G8530" t="s">
        <v>27</v>
      </c>
      <c r="H8530" t="s">
        <v>154</v>
      </c>
      <c r="I8530" t="s">
        <v>18</v>
      </c>
      <c r="J8530" t="s">
        <v>18</v>
      </c>
      <c r="K8530" t="s">
        <v>18</v>
      </c>
      <c r="L8530" t="s">
        <v>48</v>
      </c>
      <c r="M8530" t="s">
        <v>20</v>
      </c>
      <c r="N8530" t="s">
        <v>2669</v>
      </c>
      <c r="O8530" t="str">
        <f t="shared" si="133"/>
        <v>Oct</v>
      </c>
    </row>
    <row r="8531" spans="1:15" x14ac:dyDescent="0.3">
      <c r="A8531" s="1">
        <v>43371</v>
      </c>
      <c r="B8531">
        <v>0</v>
      </c>
      <c r="C8531">
        <v>18</v>
      </c>
      <c r="D8531">
        <v>20</v>
      </c>
      <c r="E8531">
        <v>56</v>
      </c>
      <c r="F8531" t="s">
        <v>141</v>
      </c>
      <c r="G8531" t="s">
        <v>27</v>
      </c>
      <c r="H8531" t="s">
        <v>186</v>
      </c>
      <c r="I8531" t="s">
        <v>344</v>
      </c>
      <c r="J8531" t="s">
        <v>18</v>
      </c>
      <c r="K8531" t="s">
        <v>18</v>
      </c>
      <c r="L8531" t="s">
        <v>48</v>
      </c>
      <c r="M8531" t="s">
        <v>20</v>
      </c>
      <c r="N8531" t="s">
        <v>2669</v>
      </c>
      <c r="O8531" t="str">
        <f t="shared" si="133"/>
        <v>Sep</v>
      </c>
    </row>
    <row r="8532" spans="1:15" x14ac:dyDescent="0.3">
      <c r="A8532" s="1">
        <v>43230</v>
      </c>
      <c r="B8532">
        <v>0</v>
      </c>
      <c r="C8532">
        <v>16</v>
      </c>
      <c r="D8532">
        <v>20</v>
      </c>
      <c r="E8532">
        <v>54</v>
      </c>
      <c r="F8532" t="s">
        <v>160</v>
      </c>
      <c r="G8532" t="s">
        <v>721</v>
      </c>
      <c r="H8532" t="s">
        <v>242</v>
      </c>
      <c r="I8532" t="s">
        <v>787</v>
      </c>
      <c r="J8532" t="s">
        <v>18</v>
      </c>
      <c r="K8532" t="s">
        <v>18</v>
      </c>
      <c r="L8532" t="s">
        <v>59</v>
      </c>
      <c r="M8532" t="s">
        <v>20</v>
      </c>
      <c r="N8532" t="s">
        <v>2669</v>
      </c>
      <c r="O8532" t="str">
        <f t="shared" si="133"/>
        <v>May</v>
      </c>
    </row>
    <row r="8533" spans="1:15" x14ac:dyDescent="0.3">
      <c r="A8533" s="1">
        <v>43371</v>
      </c>
      <c r="B8533">
        <v>0</v>
      </c>
      <c r="C8533">
        <v>15</v>
      </c>
      <c r="D8533">
        <v>20</v>
      </c>
      <c r="E8533">
        <v>52</v>
      </c>
      <c r="F8533" t="s">
        <v>201</v>
      </c>
      <c r="G8533" t="s">
        <v>27</v>
      </c>
      <c r="H8533" t="s">
        <v>109</v>
      </c>
      <c r="I8533" t="s">
        <v>339</v>
      </c>
      <c r="J8533" t="s">
        <v>18</v>
      </c>
      <c r="K8533" t="s">
        <v>18</v>
      </c>
      <c r="L8533" t="s">
        <v>48</v>
      </c>
      <c r="M8533" t="s">
        <v>20</v>
      </c>
      <c r="N8533" t="s">
        <v>2669</v>
      </c>
      <c r="O8533" t="str">
        <f t="shared" si="133"/>
        <v>Sep</v>
      </c>
    </row>
    <row r="8534" spans="1:15" x14ac:dyDescent="0.3">
      <c r="A8534" s="1">
        <v>43230</v>
      </c>
      <c r="B8534">
        <v>0</v>
      </c>
      <c r="C8534">
        <v>15</v>
      </c>
      <c r="D8534">
        <v>20</v>
      </c>
      <c r="E8534">
        <v>51</v>
      </c>
      <c r="F8534" t="s">
        <v>626</v>
      </c>
      <c r="G8534" t="s">
        <v>1668</v>
      </c>
      <c r="H8534" t="s">
        <v>57</v>
      </c>
      <c r="I8534" t="s">
        <v>1142</v>
      </c>
      <c r="J8534" t="s">
        <v>18</v>
      </c>
      <c r="K8534" t="s">
        <v>18</v>
      </c>
      <c r="L8534" t="s">
        <v>59</v>
      </c>
      <c r="M8534" t="s">
        <v>20</v>
      </c>
      <c r="N8534" t="s">
        <v>2669</v>
      </c>
      <c r="O8534" t="str">
        <f t="shared" si="133"/>
        <v>May</v>
      </c>
    </row>
    <row r="8535" spans="1:15" x14ac:dyDescent="0.3">
      <c r="A8535" s="1">
        <v>43230</v>
      </c>
      <c r="B8535">
        <v>0</v>
      </c>
      <c r="C8535">
        <v>12</v>
      </c>
      <c r="D8535">
        <v>20</v>
      </c>
      <c r="E8535">
        <v>49</v>
      </c>
      <c r="F8535" t="s">
        <v>92</v>
      </c>
      <c r="G8535" t="s">
        <v>2560</v>
      </c>
      <c r="H8535" t="s">
        <v>273</v>
      </c>
      <c r="I8535" t="s">
        <v>1391</v>
      </c>
      <c r="J8535" t="s">
        <v>18</v>
      </c>
      <c r="K8535" t="s">
        <v>18</v>
      </c>
      <c r="L8535" t="s">
        <v>59</v>
      </c>
      <c r="M8535" t="s">
        <v>20</v>
      </c>
      <c r="N8535" t="s">
        <v>2669</v>
      </c>
      <c r="O8535" t="str">
        <f t="shared" si="133"/>
        <v>May</v>
      </c>
    </row>
    <row r="8536" spans="1:15" x14ac:dyDescent="0.3">
      <c r="A8536" s="1">
        <v>43375</v>
      </c>
      <c r="B8536">
        <v>0</v>
      </c>
      <c r="C8536">
        <v>13</v>
      </c>
      <c r="D8536">
        <v>20</v>
      </c>
      <c r="E8536">
        <v>36</v>
      </c>
      <c r="F8536" t="s">
        <v>82</v>
      </c>
      <c r="G8536" t="s">
        <v>939</v>
      </c>
      <c r="H8536" t="s">
        <v>500</v>
      </c>
      <c r="I8536" t="s">
        <v>1327</v>
      </c>
      <c r="J8536" t="s">
        <v>18</v>
      </c>
      <c r="K8536" t="s">
        <v>18</v>
      </c>
      <c r="L8536" t="s">
        <v>48</v>
      </c>
      <c r="M8536" t="s">
        <v>20</v>
      </c>
      <c r="N8536" t="s">
        <v>2669</v>
      </c>
      <c r="O8536" t="str">
        <f t="shared" si="133"/>
        <v>Oct</v>
      </c>
    </row>
    <row r="8537" spans="1:15" x14ac:dyDescent="0.3">
      <c r="A8537" s="1">
        <v>43373</v>
      </c>
      <c r="B8537">
        <v>0</v>
      </c>
      <c r="C8537">
        <v>17</v>
      </c>
      <c r="D8537">
        <v>20</v>
      </c>
      <c r="E8537">
        <v>31</v>
      </c>
      <c r="F8537" t="s">
        <v>267</v>
      </c>
      <c r="G8537" t="s">
        <v>27</v>
      </c>
      <c r="H8537" t="s">
        <v>82</v>
      </c>
      <c r="I8537" t="s">
        <v>155</v>
      </c>
      <c r="J8537" t="s">
        <v>18</v>
      </c>
      <c r="K8537" t="s">
        <v>18</v>
      </c>
      <c r="L8537" t="s">
        <v>48</v>
      </c>
      <c r="M8537" t="s">
        <v>20</v>
      </c>
      <c r="N8537" t="s">
        <v>2669</v>
      </c>
      <c r="O8537" t="str">
        <f t="shared" si="133"/>
        <v>Sep</v>
      </c>
    </row>
    <row r="8538" spans="1:15" x14ac:dyDescent="0.3">
      <c r="A8538" s="1">
        <v>43361</v>
      </c>
      <c r="B8538">
        <v>0</v>
      </c>
      <c r="C8538">
        <v>3</v>
      </c>
      <c r="D8538">
        <v>19</v>
      </c>
      <c r="E8538">
        <v>76</v>
      </c>
      <c r="F8538" t="s">
        <v>197</v>
      </c>
      <c r="G8538" t="s">
        <v>1738</v>
      </c>
      <c r="H8538" t="s">
        <v>137</v>
      </c>
      <c r="I8538" t="s">
        <v>18</v>
      </c>
      <c r="J8538" t="s">
        <v>18</v>
      </c>
      <c r="K8538" t="s">
        <v>18</v>
      </c>
      <c r="L8538" t="s">
        <v>48</v>
      </c>
      <c r="M8538" t="s">
        <v>20</v>
      </c>
      <c r="N8538" t="s">
        <v>2669</v>
      </c>
      <c r="O8538" t="str">
        <f t="shared" si="133"/>
        <v>Sep</v>
      </c>
    </row>
    <row r="8539" spans="1:15" x14ac:dyDescent="0.3">
      <c r="A8539" s="1">
        <v>43362</v>
      </c>
      <c r="B8539">
        <v>0</v>
      </c>
      <c r="C8539">
        <v>6</v>
      </c>
      <c r="D8539">
        <v>19</v>
      </c>
      <c r="E8539">
        <v>76</v>
      </c>
      <c r="F8539" t="s">
        <v>72</v>
      </c>
      <c r="G8539" t="s">
        <v>2671</v>
      </c>
      <c r="H8539" t="s">
        <v>28</v>
      </c>
      <c r="I8539" t="s">
        <v>18</v>
      </c>
      <c r="J8539" t="s">
        <v>18</v>
      </c>
      <c r="K8539" t="s">
        <v>18</v>
      </c>
      <c r="L8539" t="s">
        <v>48</v>
      </c>
      <c r="M8539" t="s">
        <v>20</v>
      </c>
      <c r="N8539" t="s">
        <v>2669</v>
      </c>
      <c r="O8539" t="str">
        <f t="shared" si="133"/>
        <v>Sep</v>
      </c>
    </row>
    <row r="8540" spans="1:15" x14ac:dyDescent="0.3">
      <c r="A8540" s="1">
        <v>43362</v>
      </c>
      <c r="B8540">
        <v>0</v>
      </c>
      <c r="C8540">
        <v>7</v>
      </c>
      <c r="D8540">
        <v>19</v>
      </c>
      <c r="E8540">
        <v>74</v>
      </c>
      <c r="F8540" t="s">
        <v>83</v>
      </c>
      <c r="G8540" t="s">
        <v>717</v>
      </c>
      <c r="H8540" t="s">
        <v>279</v>
      </c>
      <c r="I8540" t="s">
        <v>203</v>
      </c>
      <c r="J8540" t="s">
        <v>18</v>
      </c>
      <c r="K8540" t="s">
        <v>18</v>
      </c>
      <c r="L8540" t="s">
        <v>48</v>
      </c>
      <c r="M8540" t="s">
        <v>20</v>
      </c>
      <c r="N8540" t="s">
        <v>2669</v>
      </c>
      <c r="O8540" t="str">
        <f t="shared" si="133"/>
        <v>Sep</v>
      </c>
    </row>
    <row r="8541" spans="1:15" x14ac:dyDescent="0.3">
      <c r="A8541" s="1">
        <v>43361</v>
      </c>
      <c r="B8541">
        <v>0</v>
      </c>
      <c r="C8541">
        <v>2</v>
      </c>
      <c r="D8541">
        <v>19</v>
      </c>
      <c r="E8541">
        <v>74</v>
      </c>
      <c r="F8541" t="s">
        <v>344</v>
      </c>
      <c r="G8541" t="s">
        <v>707</v>
      </c>
      <c r="H8541" t="s">
        <v>24</v>
      </c>
      <c r="I8541" t="s">
        <v>18</v>
      </c>
      <c r="J8541" t="s">
        <v>18</v>
      </c>
      <c r="K8541" t="s">
        <v>18</v>
      </c>
      <c r="L8541" t="s">
        <v>48</v>
      </c>
      <c r="M8541" t="s">
        <v>20</v>
      </c>
      <c r="N8541" t="s">
        <v>2669</v>
      </c>
      <c r="O8541" t="str">
        <f t="shared" si="133"/>
        <v>Sep</v>
      </c>
    </row>
    <row r="8542" spans="1:15" x14ac:dyDescent="0.3">
      <c r="A8542" s="1">
        <v>43362</v>
      </c>
      <c r="B8542">
        <v>0</v>
      </c>
      <c r="C8542">
        <v>5</v>
      </c>
      <c r="D8542">
        <v>19</v>
      </c>
      <c r="E8542">
        <v>73</v>
      </c>
      <c r="F8542" t="s">
        <v>207</v>
      </c>
      <c r="G8542" t="s">
        <v>750</v>
      </c>
      <c r="H8542" t="s">
        <v>137</v>
      </c>
      <c r="I8542" t="s">
        <v>18</v>
      </c>
      <c r="J8542" t="s">
        <v>18</v>
      </c>
      <c r="K8542" t="s">
        <v>18</v>
      </c>
      <c r="L8542" t="s">
        <v>48</v>
      </c>
      <c r="M8542" t="s">
        <v>20</v>
      </c>
      <c r="N8542" t="s">
        <v>2669</v>
      </c>
      <c r="O8542" t="str">
        <f t="shared" si="133"/>
        <v>Sep</v>
      </c>
    </row>
    <row r="8543" spans="1:15" x14ac:dyDescent="0.3">
      <c r="A8543" s="1">
        <v>43361</v>
      </c>
      <c r="B8543">
        <v>0</v>
      </c>
      <c r="C8543">
        <v>8</v>
      </c>
      <c r="D8543">
        <v>19</v>
      </c>
      <c r="E8543">
        <v>73</v>
      </c>
      <c r="F8543" t="s">
        <v>207</v>
      </c>
      <c r="G8543" t="s">
        <v>860</v>
      </c>
      <c r="H8543" t="s">
        <v>405</v>
      </c>
      <c r="I8543" t="s">
        <v>233</v>
      </c>
      <c r="J8543" t="s">
        <v>18</v>
      </c>
      <c r="K8543" t="s">
        <v>18</v>
      </c>
      <c r="L8543" t="s">
        <v>48</v>
      </c>
      <c r="M8543" t="s">
        <v>20</v>
      </c>
      <c r="N8543" t="s">
        <v>2669</v>
      </c>
      <c r="O8543" t="str">
        <f t="shared" si="133"/>
        <v>Sep</v>
      </c>
    </row>
    <row r="8544" spans="1:15" x14ac:dyDescent="0.3">
      <c r="A8544" s="1">
        <v>43361</v>
      </c>
      <c r="B8544">
        <v>0</v>
      </c>
      <c r="C8544">
        <v>1</v>
      </c>
      <c r="D8544">
        <v>19</v>
      </c>
      <c r="E8544">
        <v>71</v>
      </c>
      <c r="F8544" t="s">
        <v>307</v>
      </c>
      <c r="G8544" t="s">
        <v>1074</v>
      </c>
      <c r="H8544" t="s">
        <v>217</v>
      </c>
      <c r="I8544" t="s">
        <v>18</v>
      </c>
      <c r="J8544" t="s">
        <v>18</v>
      </c>
      <c r="K8544" t="s">
        <v>18</v>
      </c>
      <c r="L8544" t="s">
        <v>48</v>
      </c>
      <c r="M8544" t="s">
        <v>20</v>
      </c>
      <c r="N8544" t="s">
        <v>2669</v>
      </c>
      <c r="O8544" t="str">
        <f t="shared" si="133"/>
        <v>Sep</v>
      </c>
    </row>
    <row r="8545" spans="1:15" x14ac:dyDescent="0.3">
      <c r="A8545" s="1">
        <v>43377</v>
      </c>
      <c r="B8545">
        <v>0</v>
      </c>
      <c r="C8545">
        <v>23</v>
      </c>
      <c r="D8545">
        <v>19</v>
      </c>
      <c r="E8545">
        <v>62</v>
      </c>
      <c r="F8545" t="s">
        <v>141</v>
      </c>
      <c r="G8545" t="s">
        <v>27</v>
      </c>
      <c r="H8545" t="s">
        <v>46</v>
      </c>
      <c r="I8545" t="s">
        <v>18</v>
      </c>
      <c r="J8545" t="s">
        <v>18</v>
      </c>
      <c r="K8545" t="s">
        <v>18</v>
      </c>
      <c r="L8545" t="s">
        <v>48</v>
      </c>
      <c r="M8545" t="s">
        <v>20</v>
      </c>
      <c r="N8545" t="s">
        <v>2669</v>
      </c>
      <c r="O8545" t="str">
        <f t="shared" si="133"/>
        <v>Oct</v>
      </c>
    </row>
    <row r="8546" spans="1:15" x14ac:dyDescent="0.3">
      <c r="A8546" s="1">
        <v>43371</v>
      </c>
      <c r="B8546">
        <v>0</v>
      </c>
      <c r="C8546">
        <v>19</v>
      </c>
      <c r="D8546">
        <v>19</v>
      </c>
      <c r="E8546">
        <v>61</v>
      </c>
      <c r="F8546" t="s">
        <v>83</v>
      </c>
      <c r="G8546" t="s">
        <v>27</v>
      </c>
      <c r="H8546" t="s">
        <v>199</v>
      </c>
      <c r="I8546" t="s">
        <v>243</v>
      </c>
      <c r="J8546" t="s">
        <v>18</v>
      </c>
      <c r="K8546" t="s">
        <v>18</v>
      </c>
      <c r="L8546" t="s">
        <v>48</v>
      </c>
      <c r="M8546" t="s">
        <v>20</v>
      </c>
      <c r="N8546" t="s">
        <v>2669</v>
      </c>
      <c r="O8546" t="str">
        <f t="shared" si="133"/>
        <v>Sep</v>
      </c>
    </row>
    <row r="8547" spans="1:15" x14ac:dyDescent="0.3">
      <c r="A8547" s="1">
        <v>43230</v>
      </c>
      <c r="B8547">
        <v>0</v>
      </c>
      <c r="C8547">
        <v>17</v>
      </c>
      <c r="D8547">
        <v>19</v>
      </c>
      <c r="E8547">
        <v>54</v>
      </c>
      <c r="F8547" t="s">
        <v>37</v>
      </c>
      <c r="G8547" t="s">
        <v>1712</v>
      </c>
      <c r="H8547" t="s">
        <v>368</v>
      </c>
      <c r="I8547" t="s">
        <v>1244</v>
      </c>
      <c r="J8547" t="s">
        <v>18</v>
      </c>
      <c r="K8547" t="s">
        <v>18</v>
      </c>
      <c r="L8547" t="s">
        <v>59</v>
      </c>
      <c r="M8547" t="s">
        <v>20</v>
      </c>
      <c r="N8547" t="s">
        <v>2669</v>
      </c>
      <c r="O8547" t="str">
        <f t="shared" si="133"/>
        <v>May</v>
      </c>
    </row>
    <row r="8548" spans="1:15" x14ac:dyDescent="0.3">
      <c r="A8548" s="1">
        <v>43371</v>
      </c>
      <c r="B8548">
        <v>0</v>
      </c>
      <c r="C8548">
        <v>14</v>
      </c>
      <c r="D8548">
        <v>19</v>
      </c>
      <c r="E8548">
        <v>53</v>
      </c>
      <c r="F8548" t="s">
        <v>53</v>
      </c>
      <c r="G8548" t="s">
        <v>27</v>
      </c>
      <c r="H8548" t="s">
        <v>533</v>
      </c>
      <c r="I8548" t="s">
        <v>650</v>
      </c>
      <c r="J8548" t="s">
        <v>18</v>
      </c>
      <c r="K8548" t="s">
        <v>18</v>
      </c>
      <c r="L8548" t="s">
        <v>48</v>
      </c>
      <c r="M8548" t="s">
        <v>20</v>
      </c>
      <c r="N8548" t="s">
        <v>2669</v>
      </c>
      <c r="O8548" t="str">
        <f t="shared" si="133"/>
        <v>Sep</v>
      </c>
    </row>
    <row r="8549" spans="1:15" x14ac:dyDescent="0.3">
      <c r="A8549" s="1">
        <v>43371</v>
      </c>
      <c r="B8549">
        <v>0</v>
      </c>
      <c r="C8549">
        <v>13</v>
      </c>
      <c r="D8549">
        <v>19</v>
      </c>
      <c r="E8549">
        <v>53</v>
      </c>
      <c r="F8549" t="s">
        <v>53</v>
      </c>
      <c r="G8549" t="s">
        <v>27</v>
      </c>
      <c r="H8549" t="s">
        <v>300</v>
      </c>
      <c r="I8549" t="s">
        <v>877</v>
      </c>
      <c r="J8549" t="s">
        <v>18</v>
      </c>
      <c r="K8549" t="s">
        <v>18</v>
      </c>
      <c r="L8549" t="s">
        <v>48</v>
      </c>
      <c r="M8549" t="s">
        <v>20</v>
      </c>
      <c r="N8549" t="s">
        <v>2669</v>
      </c>
      <c r="O8549" t="str">
        <f t="shared" si="133"/>
        <v>Sep</v>
      </c>
    </row>
    <row r="8550" spans="1:15" x14ac:dyDescent="0.3">
      <c r="A8550" s="1">
        <v>43371</v>
      </c>
      <c r="B8550">
        <v>0</v>
      </c>
      <c r="C8550">
        <v>12</v>
      </c>
      <c r="D8550">
        <v>19</v>
      </c>
      <c r="E8550">
        <v>52</v>
      </c>
      <c r="F8550" t="s">
        <v>166</v>
      </c>
      <c r="G8550" t="s">
        <v>27</v>
      </c>
      <c r="H8550" t="s">
        <v>170</v>
      </c>
      <c r="I8550" t="s">
        <v>654</v>
      </c>
      <c r="J8550" t="s">
        <v>18</v>
      </c>
      <c r="K8550" t="s">
        <v>18</v>
      </c>
      <c r="L8550" t="s">
        <v>48</v>
      </c>
      <c r="M8550" t="s">
        <v>20</v>
      </c>
      <c r="N8550" t="s">
        <v>2669</v>
      </c>
      <c r="O8550" t="str">
        <f t="shared" si="133"/>
        <v>Sep</v>
      </c>
    </row>
    <row r="8551" spans="1:15" x14ac:dyDescent="0.3">
      <c r="A8551" s="1">
        <v>43377</v>
      </c>
      <c r="B8551">
        <v>0</v>
      </c>
      <c r="C8551">
        <v>10</v>
      </c>
      <c r="D8551">
        <v>19</v>
      </c>
      <c r="E8551">
        <v>49</v>
      </c>
      <c r="F8551" t="s">
        <v>141</v>
      </c>
      <c r="G8551" t="s">
        <v>504</v>
      </c>
      <c r="H8551" t="s">
        <v>340</v>
      </c>
      <c r="I8551" t="s">
        <v>629</v>
      </c>
      <c r="J8551" t="s">
        <v>18</v>
      </c>
      <c r="K8551" t="s">
        <v>18</v>
      </c>
      <c r="L8551" t="s">
        <v>48</v>
      </c>
      <c r="M8551" t="s">
        <v>20</v>
      </c>
      <c r="N8551" t="s">
        <v>2669</v>
      </c>
      <c r="O8551" t="str">
        <f t="shared" si="133"/>
        <v>Oct</v>
      </c>
    </row>
    <row r="8552" spans="1:15" x14ac:dyDescent="0.3">
      <c r="A8552" s="1">
        <v>43375</v>
      </c>
      <c r="B8552">
        <v>0</v>
      </c>
      <c r="C8552">
        <v>18</v>
      </c>
      <c r="D8552">
        <v>19</v>
      </c>
      <c r="E8552">
        <v>48</v>
      </c>
      <c r="F8552" t="s">
        <v>41</v>
      </c>
      <c r="G8552" t="s">
        <v>27</v>
      </c>
      <c r="H8552" t="s">
        <v>146</v>
      </c>
      <c r="I8552" t="s">
        <v>150</v>
      </c>
      <c r="J8552" t="s">
        <v>18</v>
      </c>
      <c r="K8552" t="s">
        <v>18</v>
      </c>
      <c r="L8552" t="s">
        <v>48</v>
      </c>
      <c r="M8552" t="s">
        <v>20</v>
      </c>
      <c r="N8552" t="s">
        <v>2669</v>
      </c>
      <c r="O8552" t="str">
        <f t="shared" si="133"/>
        <v>Oct</v>
      </c>
    </row>
    <row r="8553" spans="1:15" x14ac:dyDescent="0.3">
      <c r="A8553" s="1">
        <v>43375</v>
      </c>
      <c r="B8553">
        <v>0</v>
      </c>
      <c r="C8553">
        <v>12</v>
      </c>
      <c r="D8553">
        <v>19</v>
      </c>
      <c r="E8553">
        <v>41</v>
      </c>
      <c r="F8553" t="s">
        <v>30</v>
      </c>
      <c r="G8553" t="s">
        <v>778</v>
      </c>
      <c r="H8553" t="s">
        <v>555</v>
      </c>
      <c r="I8553" t="s">
        <v>1456</v>
      </c>
      <c r="J8553" t="s">
        <v>18</v>
      </c>
      <c r="K8553" t="s">
        <v>18</v>
      </c>
      <c r="L8553" t="s">
        <v>48</v>
      </c>
      <c r="M8553" t="s">
        <v>20</v>
      </c>
      <c r="N8553" t="s">
        <v>2669</v>
      </c>
      <c r="O8553" t="str">
        <f t="shared" si="133"/>
        <v>Oct</v>
      </c>
    </row>
    <row r="8554" spans="1:15" x14ac:dyDescent="0.3">
      <c r="A8554" s="1">
        <v>43382</v>
      </c>
      <c r="B8554">
        <v>0</v>
      </c>
      <c r="C8554">
        <v>14</v>
      </c>
      <c r="D8554">
        <v>19</v>
      </c>
      <c r="E8554">
        <v>39</v>
      </c>
      <c r="F8554" t="s">
        <v>64</v>
      </c>
      <c r="G8554" t="s">
        <v>27</v>
      </c>
      <c r="H8554" t="s">
        <v>209</v>
      </c>
      <c r="I8554" t="s">
        <v>1192</v>
      </c>
      <c r="J8554" t="s">
        <v>18</v>
      </c>
      <c r="K8554" t="s">
        <v>18</v>
      </c>
      <c r="L8554" t="s">
        <v>48</v>
      </c>
      <c r="M8554" t="s">
        <v>12</v>
      </c>
      <c r="N8554" t="s">
        <v>2669</v>
      </c>
      <c r="O8554" t="str">
        <f t="shared" si="133"/>
        <v>Oct</v>
      </c>
    </row>
    <row r="8555" spans="1:15" x14ac:dyDescent="0.3">
      <c r="A8555" s="1">
        <v>43382</v>
      </c>
      <c r="B8555">
        <v>0</v>
      </c>
      <c r="C8555">
        <v>13</v>
      </c>
      <c r="D8555">
        <v>19</v>
      </c>
      <c r="E8555">
        <v>39</v>
      </c>
      <c r="F8555" t="s">
        <v>70</v>
      </c>
      <c r="G8555" t="s">
        <v>27</v>
      </c>
      <c r="H8555" t="s">
        <v>500</v>
      </c>
      <c r="I8555" t="s">
        <v>524</v>
      </c>
      <c r="J8555" t="s">
        <v>18</v>
      </c>
      <c r="K8555" t="s">
        <v>18</v>
      </c>
      <c r="L8555" t="s">
        <v>48</v>
      </c>
      <c r="M8555" t="s">
        <v>12</v>
      </c>
      <c r="N8555" t="s">
        <v>2669</v>
      </c>
      <c r="O8555" t="str">
        <f t="shared" si="133"/>
        <v>Oct</v>
      </c>
    </row>
    <row r="8556" spans="1:15" x14ac:dyDescent="0.3">
      <c r="A8556" s="1">
        <v>43382</v>
      </c>
      <c r="B8556">
        <v>0</v>
      </c>
      <c r="C8556">
        <v>16</v>
      </c>
      <c r="D8556">
        <v>19</v>
      </c>
      <c r="E8556">
        <v>39</v>
      </c>
      <c r="F8556" t="s">
        <v>53</v>
      </c>
      <c r="G8556" t="s">
        <v>27</v>
      </c>
      <c r="H8556" t="s">
        <v>452</v>
      </c>
      <c r="I8556" t="s">
        <v>682</v>
      </c>
      <c r="J8556" t="s">
        <v>18</v>
      </c>
      <c r="K8556" t="s">
        <v>18</v>
      </c>
      <c r="L8556" t="s">
        <v>48</v>
      </c>
      <c r="M8556" t="s">
        <v>12</v>
      </c>
      <c r="N8556" t="s">
        <v>2669</v>
      </c>
      <c r="O8556" t="str">
        <f t="shared" si="133"/>
        <v>Oct</v>
      </c>
    </row>
    <row r="8557" spans="1:15" x14ac:dyDescent="0.3">
      <c r="A8557" s="1">
        <v>43407</v>
      </c>
      <c r="B8557">
        <v>0</v>
      </c>
      <c r="C8557">
        <v>16</v>
      </c>
      <c r="D8557">
        <v>19</v>
      </c>
      <c r="E8557">
        <v>25</v>
      </c>
      <c r="F8557" t="s">
        <v>56</v>
      </c>
      <c r="G8557" t="s">
        <v>1233</v>
      </c>
      <c r="H8557" t="s">
        <v>868</v>
      </c>
      <c r="I8557" t="s">
        <v>63</v>
      </c>
      <c r="J8557" t="s">
        <v>18</v>
      </c>
      <c r="K8557" t="s">
        <v>18</v>
      </c>
      <c r="L8557" t="s">
        <v>48</v>
      </c>
      <c r="M8557" t="s">
        <v>20</v>
      </c>
      <c r="N8557" t="s">
        <v>2669</v>
      </c>
      <c r="O8557" t="str">
        <f t="shared" si="133"/>
        <v>Nov</v>
      </c>
    </row>
    <row r="8558" spans="1:15" x14ac:dyDescent="0.3">
      <c r="A8558" s="1">
        <v>43361</v>
      </c>
      <c r="B8558">
        <v>0</v>
      </c>
      <c r="C8558">
        <v>4</v>
      </c>
      <c r="D8558">
        <v>18</v>
      </c>
      <c r="E8558">
        <v>78</v>
      </c>
      <c r="F8558" t="s">
        <v>307</v>
      </c>
      <c r="G8558" t="s">
        <v>1195</v>
      </c>
      <c r="H8558" t="s">
        <v>137</v>
      </c>
      <c r="I8558" t="s">
        <v>18</v>
      </c>
      <c r="J8558" t="s">
        <v>18</v>
      </c>
      <c r="K8558" t="s">
        <v>18</v>
      </c>
      <c r="L8558" t="s">
        <v>48</v>
      </c>
      <c r="M8558" t="s">
        <v>20</v>
      </c>
      <c r="N8558" t="s">
        <v>2669</v>
      </c>
      <c r="O8558" t="str">
        <f t="shared" si="133"/>
        <v>Sep</v>
      </c>
    </row>
    <row r="8559" spans="1:15" x14ac:dyDescent="0.3">
      <c r="A8559" s="1">
        <v>43361</v>
      </c>
      <c r="B8559">
        <v>0</v>
      </c>
      <c r="C8559">
        <v>5</v>
      </c>
      <c r="D8559">
        <v>18</v>
      </c>
      <c r="E8559">
        <v>77</v>
      </c>
      <c r="F8559" t="s">
        <v>197</v>
      </c>
      <c r="G8559" t="s">
        <v>460</v>
      </c>
      <c r="H8559" t="s">
        <v>363</v>
      </c>
      <c r="I8559" t="s">
        <v>18</v>
      </c>
      <c r="J8559" t="s">
        <v>18</v>
      </c>
      <c r="K8559" t="s">
        <v>18</v>
      </c>
      <c r="L8559" t="s">
        <v>48</v>
      </c>
      <c r="M8559" t="s">
        <v>20</v>
      </c>
      <c r="N8559" t="s">
        <v>2669</v>
      </c>
      <c r="O8559" t="str">
        <f t="shared" si="133"/>
        <v>Sep</v>
      </c>
    </row>
    <row r="8560" spans="1:15" x14ac:dyDescent="0.3">
      <c r="A8560" s="1">
        <v>43361</v>
      </c>
      <c r="B8560">
        <v>0</v>
      </c>
      <c r="C8560">
        <v>6</v>
      </c>
      <c r="D8560">
        <v>18</v>
      </c>
      <c r="E8560">
        <v>77</v>
      </c>
      <c r="F8560" t="s">
        <v>344</v>
      </c>
      <c r="G8560" t="s">
        <v>1501</v>
      </c>
      <c r="H8560" t="s">
        <v>54</v>
      </c>
      <c r="I8560" t="s">
        <v>18</v>
      </c>
      <c r="J8560" t="s">
        <v>18</v>
      </c>
      <c r="K8560" t="s">
        <v>18</v>
      </c>
      <c r="L8560" t="s">
        <v>48</v>
      </c>
      <c r="M8560" t="s">
        <v>20</v>
      </c>
      <c r="N8560" t="s">
        <v>2669</v>
      </c>
      <c r="O8560" t="str">
        <f t="shared" si="133"/>
        <v>Sep</v>
      </c>
    </row>
    <row r="8561" spans="1:15" x14ac:dyDescent="0.3">
      <c r="A8561" s="1">
        <v>43361</v>
      </c>
      <c r="B8561">
        <v>0</v>
      </c>
      <c r="C8561">
        <v>7</v>
      </c>
      <c r="D8561">
        <v>18</v>
      </c>
      <c r="E8561">
        <v>76</v>
      </c>
      <c r="F8561" t="s">
        <v>197</v>
      </c>
      <c r="G8561" t="s">
        <v>1666</v>
      </c>
      <c r="H8561" t="s">
        <v>745</v>
      </c>
      <c r="I8561" t="s">
        <v>210</v>
      </c>
      <c r="J8561" t="s">
        <v>18</v>
      </c>
      <c r="K8561" t="s">
        <v>18</v>
      </c>
      <c r="L8561" t="s">
        <v>48</v>
      </c>
      <c r="M8561" t="s">
        <v>20</v>
      </c>
      <c r="N8561" t="s">
        <v>2669</v>
      </c>
      <c r="O8561" t="str">
        <f t="shared" si="133"/>
        <v>Sep</v>
      </c>
    </row>
    <row r="8562" spans="1:15" x14ac:dyDescent="0.3">
      <c r="A8562" s="1">
        <v>43371</v>
      </c>
      <c r="B8562">
        <v>0</v>
      </c>
      <c r="C8562">
        <v>20</v>
      </c>
      <c r="D8562">
        <v>18</v>
      </c>
      <c r="E8562">
        <v>67</v>
      </c>
      <c r="F8562" t="s">
        <v>71</v>
      </c>
      <c r="G8562" t="s">
        <v>27</v>
      </c>
      <c r="H8562" t="s">
        <v>444</v>
      </c>
      <c r="I8562" t="s">
        <v>18</v>
      </c>
      <c r="J8562" t="s">
        <v>18</v>
      </c>
      <c r="K8562" t="s">
        <v>18</v>
      </c>
      <c r="L8562" t="s">
        <v>48</v>
      </c>
      <c r="M8562" t="s">
        <v>20</v>
      </c>
      <c r="N8562" t="s">
        <v>2669</v>
      </c>
      <c r="O8562" t="str">
        <f t="shared" si="133"/>
        <v>Sep</v>
      </c>
    </row>
    <row r="8563" spans="1:15" x14ac:dyDescent="0.3">
      <c r="A8563" s="1">
        <v>43373</v>
      </c>
      <c r="B8563">
        <v>0</v>
      </c>
      <c r="C8563">
        <v>1</v>
      </c>
      <c r="D8563">
        <v>18</v>
      </c>
      <c r="E8563">
        <v>66</v>
      </c>
      <c r="F8563" t="s">
        <v>197</v>
      </c>
      <c r="G8563" t="s">
        <v>27</v>
      </c>
      <c r="H8563" t="s">
        <v>316</v>
      </c>
      <c r="I8563" t="s">
        <v>18</v>
      </c>
      <c r="J8563" t="s">
        <v>18</v>
      </c>
      <c r="K8563" t="s">
        <v>18</v>
      </c>
      <c r="L8563" t="s">
        <v>48</v>
      </c>
      <c r="M8563" t="s">
        <v>20</v>
      </c>
      <c r="N8563" t="s">
        <v>2669</v>
      </c>
      <c r="O8563" t="str">
        <f t="shared" si="133"/>
        <v>Sep</v>
      </c>
    </row>
    <row r="8564" spans="1:15" x14ac:dyDescent="0.3">
      <c r="A8564" s="1">
        <v>43371</v>
      </c>
      <c r="B8564">
        <v>0</v>
      </c>
      <c r="C8564">
        <v>21</v>
      </c>
      <c r="D8564">
        <v>18</v>
      </c>
      <c r="E8564">
        <v>66</v>
      </c>
      <c r="F8564" t="s">
        <v>45</v>
      </c>
      <c r="G8564" t="s">
        <v>27</v>
      </c>
      <c r="H8564" t="s">
        <v>186</v>
      </c>
      <c r="I8564" t="s">
        <v>18</v>
      </c>
      <c r="J8564" t="s">
        <v>18</v>
      </c>
      <c r="K8564" t="s">
        <v>18</v>
      </c>
      <c r="L8564" t="s">
        <v>48</v>
      </c>
      <c r="M8564" t="s">
        <v>20</v>
      </c>
      <c r="N8564" t="s">
        <v>2669</v>
      </c>
      <c r="O8564" t="str">
        <f t="shared" si="133"/>
        <v>Sep</v>
      </c>
    </row>
    <row r="8565" spans="1:15" x14ac:dyDescent="0.3">
      <c r="A8565" s="1">
        <v>43373</v>
      </c>
      <c r="B8565">
        <v>0</v>
      </c>
      <c r="C8565">
        <v>9</v>
      </c>
      <c r="D8565">
        <v>18</v>
      </c>
      <c r="E8565">
        <v>62</v>
      </c>
      <c r="F8565" t="s">
        <v>197</v>
      </c>
      <c r="G8565" t="s">
        <v>1758</v>
      </c>
      <c r="H8565" t="s">
        <v>316</v>
      </c>
      <c r="I8565" t="s">
        <v>70</v>
      </c>
      <c r="J8565" t="s">
        <v>18</v>
      </c>
      <c r="K8565" t="s">
        <v>18</v>
      </c>
      <c r="L8565" t="s">
        <v>48</v>
      </c>
      <c r="M8565" t="s">
        <v>20</v>
      </c>
      <c r="N8565" t="s">
        <v>2669</v>
      </c>
      <c r="O8565" t="str">
        <f t="shared" si="133"/>
        <v>Sep</v>
      </c>
    </row>
    <row r="8566" spans="1:15" x14ac:dyDescent="0.3">
      <c r="A8566" s="1">
        <v>43230</v>
      </c>
      <c r="B8566">
        <v>0</v>
      </c>
      <c r="C8566">
        <v>18</v>
      </c>
      <c r="D8566">
        <v>18</v>
      </c>
      <c r="E8566">
        <v>61</v>
      </c>
      <c r="F8566" t="s">
        <v>94</v>
      </c>
      <c r="G8566" t="s">
        <v>2672</v>
      </c>
      <c r="H8566" t="s">
        <v>438</v>
      </c>
      <c r="I8566" t="s">
        <v>102</v>
      </c>
      <c r="J8566" t="s">
        <v>18</v>
      </c>
      <c r="K8566" t="s">
        <v>18</v>
      </c>
      <c r="L8566" t="s">
        <v>59</v>
      </c>
      <c r="M8566" t="s">
        <v>20</v>
      </c>
      <c r="N8566" t="s">
        <v>2669</v>
      </c>
      <c r="O8566" t="str">
        <f t="shared" si="133"/>
        <v>May</v>
      </c>
    </row>
    <row r="8567" spans="1:15" x14ac:dyDescent="0.3">
      <c r="A8567" s="1">
        <v>43373</v>
      </c>
      <c r="B8567">
        <v>0</v>
      </c>
      <c r="C8567">
        <v>0</v>
      </c>
      <c r="D8567">
        <v>18</v>
      </c>
      <c r="E8567">
        <v>60</v>
      </c>
      <c r="F8567" t="s">
        <v>344</v>
      </c>
      <c r="G8567" t="s">
        <v>27</v>
      </c>
      <c r="H8567" t="s">
        <v>415</v>
      </c>
      <c r="I8567" t="s">
        <v>18</v>
      </c>
      <c r="J8567" t="s">
        <v>18</v>
      </c>
      <c r="K8567" t="s">
        <v>18</v>
      </c>
      <c r="L8567" t="s">
        <v>48</v>
      </c>
      <c r="M8567" t="s">
        <v>20</v>
      </c>
      <c r="N8567" t="s">
        <v>2669</v>
      </c>
      <c r="O8567" t="str">
        <f t="shared" si="133"/>
        <v>Sep</v>
      </c>
    </row>
    <row r="8568" spans="1:15" x14ac:dyDescent="0.3">
      <c r="A8568" s="1">
        <v>43375</v>
      </c>
      <c r="B8568">
        <v>0</v>
      </c>
      <c r="C8568">
        <v>19</v>
      </c>
      <c r="D8568">
        <v>18</v>
      </c>
      <c r="E8568">
        <v>57</v>
      </c>
      <c r="F8568" t="s">
        <v>141</v>
      </c>
      <c r="G8568" t="s">
        <v>27</v>
      </c>
      <c r="H8568" t="s">
        <v>170</v>
      </c>
      <c r="I8568" t="s">
        <v>18</v>
      </c>
      <c r="J8568" t="s">
        <v>18</v>
      </c>
      <c r="K8568" t="s">
        <v>18</v>
      </c>
      <c r="L8568" t="s">
        <v>48</v>
      </c>
      <c r="M8568" t="s">
        <v>20</v>
      </c>
      <c r="N8568" t="s">
        <v>2669</v>
      </c>
      <c r="O8568" t="str">
        <f t="shared" si="133"/>
        <v>Oct</v>
      </c>
    </row>
    <row r="8569" spans="1:15" x14ac:dyDescent="0.3">
      <c r="A8569" s="1">
        <v>43371</v>
      </c>
      <c r="B8569">
        <v>0</v>
      </c>
      <c r="C8569">
        <v>11</v>
      </c>
      <c r="D8569">
        <v>18</v>
      </c>
      <c r="E8569">
        <v>54</v>
      </c>
      <c r="F8569" t="s">
        <v>53</v>
      </c>
      <c r="G8569" t="s">
        <v>27</v>
      </c>
      <c r="H8569" t="s">
        <v>360</v>
      </c>
      <c r="I8569" t="s">
        <v>417</v>
      </c>
      <c r="J8569" t="s">
        <v>18</v>
      </c>
      <c r="K8569" t="s">
        <v>18</v>
      </c>
      <c r="L8569" t="s">
        <v>48</v>
      </c>
      <c r="M8569" t="s">
        <v>20</v>
      </c>
      <c r="N8569" t="s">
        <v>2669</v>
      </c>
      <c r="O8569" t="str">
        <f t="shared" si="133"/>
        <v>Sep</v>
      </c>
    </row>
    <row r="8570" spans="1:15" x14ac:dyDescent="0.3">
      <c r="A8570" s="1">
        <v>43230</v>
      </c>
      <c r="B8570">
        <v>0</v>
      </c>
      <c r="C8570">
        <v>11</v>
      </c>
      <c r="D8570">
        <v>18</v>
      </c>
      <c r="E8570">
        <v>51</v>
      </c>
      <c r="F8570" t="s">
        <v>30</v>
      </c>
      <c r="G8570" t="s">
        <v>1167</v>
      </c>
      <c r="H8570" t="s">
        <v>146</v>
      </c>
      <c r="I8570" t="s">
        <v>894</v>
      </c>
      <c r="J8570" t="s">
        <v>18</v>
      </c>
      <c r="K8570" t="s">
        <v>18</v>
      </c>
      <c r="L8570" t="s">
        <v>59</v>
      </c>
      <c r="M8570" t="s">
        <v>20</v>
      </c>
      <c r="N8570" t="s">
        <v>2669</v>
      </c>
      <c r="O8570" t="str">
        <f t="shared" si="133"/>
        <v>May</v>
      </c>
    </row>
    <row r="8571" spans="1:15" x14ac:dyDescent="0.3">
      <c r="A8571" s="1">
        <v>43375</v>
      </c>
      <c r="B8571">
        <v>0</v>
      </c>
      <c r="C8571">
        <v>11</v>
      </c>
      <c r="D8571">
        <v>18</v>
      </c>
      <c r="E8571">
        <v>44</v>
      </c>
      <c r="F8571" t="s">
        <v>22</v>
      </c>
      <c r="G8571" t="s">
        <v>1659</v>
      </c>
      <c r="H8571" t="s">
        <v>953</v>
      </c>
      <c r="I8571" t="s">
        <v>909</v>
      </c>
      <c r="J8571" t="s">
        <v>18</v>
      </c>
      <c r="K8571" t="s">
        <v>18</v>
      </c>
      <c r="L8571" t="s">
        <v>48</v>
      </c>
      <c r="M8571" t="s">
        <v>20</v>
      </c>
      <c r="N8571" t="s">
        <v>2669</v>
      </c>
      <c r="O8571" t="str">
        <f t="shared" si="133"/>
        <v>Oct</v>
      </c>
    </row>
    <row r="8572" spans="1:15" x14ac:dyDescent="0.3">
      <c r="A8572" s="1">
        <v>43382</v>
      </c>
      <c r="B8572">
        <v>0</v>
      </c>
      <c r="C8572">
        <v>18</v>
      </c>
      <c r="D8572">
        <v>18</v>
      </c>
      <c r="E8572">
        <v>43</v>
      </c>
      <c r="F8572" t="s">
        <v>78</v>
      </c>
      <c r="G8572" t="s">
        <v>27</v>
      </c>
      <c r="H8572" t="s">
        <v>967</v>
      </c>
      <c r="I8572" t="s">
        <v>236</v>
      </c>
      <c r="J8572" t="s">
        <v>18</v>
      </c>
      <c r="K8572" t="s">
        <v>18</v>
      </c>
      <c r="L8572" t="s">
        <v>48</v>
      </c>
      <c r="M8572" t="s">
        <v>12</v>
      </c>
      <c r="N8572" t="s">
        <v>2669</v>
      </c>
      <c r="O8572" t="str">
        <f t="shared" si="133"/>
        <v>Oct</v>
      </c>
    </row>
    <row r="8573" spans="1:15" x14ac:dyDescent="0.3">
      <c r="A8573" s="1">
        <v>43382</v>
      </c>
      <c r="B8573">
        <v>0</v>
      </c>
      <c r="C8573">
        <v>12</v>
      </c>
      <c r="D8573">
        <v>18</v>
      </c>
      <c r="E8573">
        <v>40</v>
      </c>
      <c r="F8573" t="s">
        <v>169</v>
      </c>
      <c r="G8573" t="s">
        <v>97</v>
      </c>
      <c r="H8573" t="s">
        <v>767</v>
      </c>
      <c r="I8573" t="s">
        <v>609</v>
      </c>
      <c r="J8573" t="s">
        <v>18</v>
      </c>
      <c r="K8573" t="s">
        <v>18</v>
      </c>
      <c r="L8573" t="s">
        <v>48</v>
      </c>
      <c r="M8573" t="s">
        <v>12</v>
      </c>
      <c r="N8573" t="s">
        <v>2669</v>
      </c>
      <c r="O8573" t="str">
        <f t="shared" si="133"/>
        <v>Oct</v>
      </c>
    </row>
    <row r="8574" spans="1:15" x14ac:dyDescent="0.3">
      <c r="A8574" s="1">
        <v>43382</v>
      </c>
      <c r="B8574">
        <v>0</v>
      </c>
      <c r="C8574">
        <v>15</v>
      </c>
      <c r="D8574">
        <v>18</v>
      </c>
      <c r="E8574">
        <v>40</v>
      </c>
      <c r="F8574" t="s">
        <v>166</v>
      </c>
      <c r="G8574" t="s">
        <v>27</v>
      </c>
      <c r="H8574" t="s">
        <v>767</v>
      </c>
      <c r="I8574" t="s">
        <v>325</v>
      </c>
      <c r="J8574" t="s">
        <v>18</v>
      </c>
      <c r="K8574" t="s">
        <v>18</v>
      </c>
      <c r="L8574" t="s">
        <v>48</v>
      </c>
      <c r="M8574" t="s">
        <v>12</v>
      </c>
      <c r="N8574" t="s">
        <v>2669</v>
      </c>
      <c r="O8574" t="str">
        <f t="shared" si="133"/>
        <v>Oct</v>
      </c>
    </row>
    <row r="8575" spans="1:15" x14ac:dyDescent="0.3">
      <c r="A8575" s="1">
        <v>43382</v>
      </c>
      <c r="B8575">
        <v>0</v>
      </c>
      <c r="C8575">
        <v>17</v>
      </c>
      <c r="D8575">
        <v>18</v>
      </c>
      <c r="E8575">
        <v>39</v>
      </c>
      <c r="F8575" t="s">
        <v>56</v>
      </c>
      <c r="G8575" t="s">
        <v>27</v>
      </c>
      <c r="H8575" t="s">
        <v>314</v>
      </c>
      <c r="I8575" t="s">
        <v>187</v>
      </c>
      <c r="J8575" t="s">
        <v>18</v>
      </c>
      <c r="K8575" t="s">
        <v>18</v>
      </c>
      <c r="L8575" t="s">
        <v>48</v>
      </c>
      <c r="M8575" t="s">
        <v>12</v>
      </c>
      <c r="N8575" t="s">
        <v>2669</v>
      </c>
      <c r="O8575" t="str">
        <f t="shared" si="133"/>
        <v>Oct</v>
      </c>
    </row>
    <row r="8576" spans="1:15" x14ac:dyDescent="0.3">
      <c r="A8576" s="1">
        <v>43373</v>
      </c>
      <c r="B8576">
        <v>0</v>
      </c>
      <c r="C8576">
        <v>18</v>
      </c>
      <c r="D8576">
        <v>18</v>
      </c>
      <c r="E8576">
        <v>34</v>
      </c>
      <c r="F8576" t="s">
        <v>180</v>
      </c>
      <c r="G8576" t="s">
        <v>27</v>
      </c>
      <c r="H8576" t="s">
        <v>56</v>
      </c>
      <c r="I8576" t="s">
        <v>175</v>
      </c>
      <c r="J8576" t="s">
        <v>18</v>
      </c>
      <c r="K8576" t="s">
        <v>18</v>
      </c>
      <c r="L8576" t="s">
        <v>48</v>
      </c>
      <c r="M8576" t="s">
        <v>20</v>
      </c>
      <c r="N8576" t="s">
        <v>2669</v>
      </c>
      <c r="O8576" t="str">
        <f t="shared" si="133"/>
        <v>Sep</v>
      </c>
    </row>
    <row r="8577" spans="1:15" x14ac:dyDescent="0.3">
      <c r="A8577" s="1">
        <v>43407</v>
      </c>
      <c r="B8577">
        <v>0</v>
      </c>
      <c r="C8577">
        <v>13</v>
      </c>
      <c r="D8577">
        <v>18</v>
      </c>
      <c r="E8577">
        <v>29</v>
      </c>
      <c r="F8577" t="s">
        <v>239</v>
      </c>
      <c r="G8577" t="s">
        <v>901</v>
      </c>
      <c r="H8577" t="s">
        <v>580</v>
      </c>
      <c r="I8577" t="s">
        <v>1092</v>
      </c>
      <c r="J8577" t="s">
        <v>18</v>
      </c>
      <c r="K8577" t="s">
        <v>18</v>
      </c>
      <c r="L8577" t="s">
        <v>48</v>
      </c>
      <c r="M8577" t="s">
        <v>20</v>
      </c>
      <c r="N8577" t="s">
        <v>2669</v>
      </c>
      <c r="O8577" t="str">
        <f t="shared" si="133"/>
        <v>Nov</v>
      </c>
    </row>
    <row r="8578" spans="1:15" x14ac:dyDescent="0.3">
      <c r="A8578" s="1">
        <v>43407</v>
      </c>
      <c r="B8578">
        <v>0</v>
      </c>
      <c r="C8578">
        <v>15</v>
      </c>
      <c r="D8578">
        <v>18</v>
      </c>
      <c r="E8578">
        <v>25</v>
      </c>
      <c r="F8578" t="s">
        <v>64</v>
      </c>
      <c r="G8578" t="s">
        <v>2363</v>
      </c>
      <c r="H8578" t="s">
        <v>849</v>
      </c>
      <c r="I8578" t="s">
        <v>850</v>
      </c>
      <c r="J8578" t="s">
        <v>18</v>
      </c>
      <c r="K8578" t="s">
        <v>18</v>
      </c>
      <c r="L8578" t="s">
        <v>48</v>
      </c>
      <c r="M8578" t="s">
        <v>20</v>
      </c>
      <c r="N8578" t="s">
        <v>2669</v>
      </c>
      <c r="O8578" t="str">
        <f t="shared" ref="O8578:O8641" si="134">TEXT(A8578,"mmm")</f>
        <v>Nov</v>
      </c>
    </row>
    <row r="8579" spans="1:15" x14ac:dyDescent="0.3">
      <c r="A8579" s="1">
        <v>43407</v>
      </c>
      <c r="B8579">
        <v>0</v>
      </c>
      <c r="C8579">
        <v>14</v>
      </c>
      <c r="D8579">
        <v>18</v>
      </c>
      <c r="E8579">
        <v>24</v>
      </c>
      <c r="F8579" t="s">
        <v>84</v>
      </c>
      <c r="G8579" t="s">
        <v>990</v>
      </c>
      <c r="H8579" t="s">
        <v>734</v>
      </c>
      <c r="I8579" t="s">
        <v>330</v>
      </c>
      <c r="J8579" t="s">
        <v>18</v>
      </c>
      <c r="K8579" t="s">
        <v>18</v>
      </c>
      <c r="L8579" t="s">
        <v>48</v>
      </c>
      <c r="M8579" t="s">
        <v>20</v>
      </c>
      <c r="N8579" t="s">
        <v>2669</v>
      </c>
      <c r="O8579" t="str">
        <f t="shared" si="134"/>
        <v>Nov</v>
      </c>
    </row>
    <row r="8580" spans="1:15" x14ac:dyDescent="0.3">
      <c r="A8580" s="1">
        <v>43379</v>
      </c>
      <c r="B8580">
        <v>0</v>
      </c>
      <c r="C8580">
        <v>5</v>
      </c>
      <c r="D8580">
        <v>17</v>
      </c>
      <c r="E8580">
        <v>93</v>
      </c>
      <c r="F8580" t="s">
        <v>49</v>
      </c>
      <c r="G8580" t="s">
        <v>1890</v>
      </c>
      <c r="H8580" t="s">
        <v>253</v>
      </c>
      <c r="I8580" t="s">
        <v>18</v>
      </c>
      <c r="J8580" t="s">
        <v>209</v>
      </c>
      <c r="K8580" t="s">
        <v>18</v>
      </c>
      <c r="L8580" t="s">
        <v>48</v>
      </c>
      <c r="M8580" t="s">
        <v>20</v>
      </c>
      <c r="N8580" t="s">
        <v>2669</v>
      </c>
      <c r="O8580" t="str">
        <f t="shared" si="134"/>
        <v>Oct</v>
      </c>
    </row>
    <row r="8581" spans="1:15" x14ac:dyDescent="0.3">
      <c r="A8581" s="1">
        <v>43379</v>
      </c>
      <c r="B8581">
        <v>0</v>
      </c>
      <c r="C8581">
        <v>3</v>
      </c>
      <c r="D8581">
        <v>17</v>
      </c>
      <c r="E8581">
        <v>90</v>
      </c>
      <c r="F8581" t="s">
        <v>180</v>
      </c>
      <c r="G8581" t="s">
        <v>1225</v>
      </c>
      <c r="H8581" t="s">
        <v>127</v>
      </c>
      <c r="I8581" t="s">
        <v>18</v>
      </c>
      <c r="J8581" t="s">
        <v>239</v>
      </c>
      <c r="K8581" t="s">
        <v>18</v>
      </c>
      <c r="L8581" t="s">
        <v>48</v>
      </c>
      <c r="M8581" t="s">
        <v>20</v>
      </c>
      <c r="N8581" t="s">
        <v>2669</v>
      </c>
      <c r="O8581" t="str">
        <f t="shared" si="134"/>
        <v>Oct</v>
      </c>
    </row>
    <row r="8582" spans="1:15" x14ac:dyDescent="0.3">
      <c r="A8582" s="1">
        <v>43379</v>
      </c>
      <c r="B8582">
        <v>0</v>
      </c>
      <c r="C8582">
        <v>4</v>
      </c>
      <c r="D8582">
        <v>17</v>
      </c>
      <c r="E8582">
        <v>89</v>
      </c>
      <c r="F8582" t="s">
        <v>60</v>
      </c>
      <c r="G8582" t="s">
        <v>2502</v>
      </c>
      <c r="H8582" t="s">
        <v>16</v>
      </c>
      <c r="I8582" t="s">
        <v>18</v>
      </c>
      <c r="J8582" t="s">
        <v>105</v>
      </c>
      <c r="K8582" t="s">
        <v>18</v>
      </c>
      <c r="L8582" t="s">
        <v>48</v>
      </c>
      <c r="M8582" t="s">
        <v>20</v>
      </c>
      <c r="N8582" t="s">
        <v>2669</v>
      </c>
      <c r="O8582" t="str">
        <f t="shared" si="134"/>
        <v>Oct</v>
      </c>
    </row>
    <row r="8583" spans="1:15" x14ac:dyDescent="0.3">
      <c r="A8583" s="1">
        <v>43379</v>
      </c>
      <c r="B8583">
        <v>0</v>
      </c>
      <c r="C8583">
        <v>1</v>
      </c>
      <c r="D8583">
        <v>17</v>
      </c>
      <c r="E8583">
        <v>89</v>
      </c>
      <c r="F8583" t="s">
        <v>84</v>
      </c>
      <c r="G8583" t="s">
        <v>1671</v>
      </c>
      <c r="H8583" t="s">
        <v>149</v>
      </c>
      <c r="I8583" t="s">
        <v>18</v>
      </c>
      <c r="J8583" t="s">
        <v>70</v>
      </c>
      <c r="K8583" t="s">
        <v>18</v>
      </c>
      <c r="L8583" t="s">
        <v>48</v>
      </c>
      <c r="M8583" t="s">
        <v>20</v>
      </c>
      <c r="N8583" t="s">
        <v>2669</v>
      </c>
      <c r="O8583" t="str">
        <f t="shared" si="134"/>
        <v>Oct</v>
      </c>
    </row>
    <row r="8584" spans="1:15" x14ac:dyDescent="0.3">
      <c r="A8584" s="1">
        <v>43379</v>
      </c>
      <c r="B8584">
        <v>0</v>
      </c>
      <c r="C8584">
        <v>2</v>
      </c>
      <c r="D8584">
        <v>17</v>
      </c>
      <c r="E8584">
        <v>88</v>
      </c>
      <c r="F8584" t="s">
        <v>105</v>
      </c>
      <c r="G8584" t="s">
        <v>27</v>
      </c>
      <c r="H8584" t="s">
        <v>149</v>
      </c>
      <c r="I8584" t="s">
        <v>18</v>
      </c>
      <c r="J8584" t="s">
        <v>78</v>
      </c>
      <c r="K8584" t="s">
        <v>18</v>
      </c>
      <c r="L8584" t="s">
        <v>48</v>
      </c>
      <c r="M8584" t="s">
        <v>20</v>
      </c>
      <c r="N8584" t="s">
        <v>2669</v>
      </c>
      <c r="O8584" t="str">
        <f t="shared" si="134"/>
        <v>Oct</v>
      </c>
    </row>
    <row r="8585" spans="1:15" x14ac:dyDescent="0.3">
      <c r="A8585" s="1">
        <v>43373</v>
      </c>
      <c r="B8585">
        <v>0</v>
      </c>
      <c r="C8585">
        <v>4</v>
      </c>
      <c r="D8585">
        <v>17</v>
      </c>
      <c r="E8585">
        <v>73</v>
      </c>
      <c r="F8585" t="s">
        <v>72</v>
      </c>
      <c r="G8585" t="s">
        <v>27</v>
      </c>
      <c r="H8585" t="s">
        <v>444</v>
      </c>
      <c r="I8585" t="s">
        <v>18</v>
      </c>
      <c r="J8585" t="s">
        <v>18</v>
      </c>
      <c r="K8585" t="s">
        <v>18</v>
      </c>
      <c r="L8585" t="s">
        <v>48</v>
      </c>
      <c r="M8585" t="s">
        <v>20</v>
      </c>
      <c r="N8585" t="s">
        <v>2669</v>
      </c>
      <c r="O8585" t="str">
        <f t="shared" si="134"/>
        <v>Sep</v>
      </c>
    </row>
    <row r="8586" spans="1:15" x14ac:dyDescent="0.3">
      <c r="A8586" s="1">
        <v>43373</v>
      </c>
      <c r="B8586">
        <v>0</v>
      </c>
      <c r="C8586">
        <v>3</v>
      </c>
      <c r="D8586">
        <v>17</v>
      </c>
      <c r="E8586">
        <v>70</v>
      </c>
      <c r="F8586" t="s">
        <v>207</v>
      </c>
      <c r="G8586" t="s">
        <v>27</v>
      </c>
      <c r="H8586" t="s">
        <v>759</v>
      </c>
      <c r="I8586" t="s">
        <v>18</v>
      </c>
      <c r="J8586" t="s">
        <v>18</v>
      </c>
      <c r="K8586" t="s">
        <v>18</v>
      </c>
      <c r="L8586" t="s">
        <v>48</v>
      </c>
      <c r="M8586" t="s">
        <v>20</v>
      </c>
      <c r="N8586" t="s">
        <v>2669</v>
      </c>
      <c r="O8586" t="str">
        <f t="shared" si="134"/>
        <v>Sep</v>
      </c>
    </row>
    <row r="8587" spans="1:15" x14ac:dyDescent="0.3">
      <c r="A8587" s="1">
        <v>43371</v>
      </c>
      <c r="B8587">
        <v>0</v>
      </c>
      <c r="C8587">
        <v>22</v>
      </c>
      <c r="D8587">
        <v>17</v>
      </c>
      <c r="E8587">
        <v>70</v>
      </c>
      <c r="F8587" t="s">
        <v>70</v>
      </c>
      <c r="G8587" t="s">
        <v>27</v>
      </c>
      <c r="H8587" t="s">
        <v>199</v>
      </c>
      <c r="I8587" t="s">
        <v>18</v>
      </c>
      <c r="J8587" t="s">
        <v>18</v>
      </c>
      <c r="K8587" t="s">
        <v>18</v>
      </c>
      <c r="L8587" t="s">
        <v>48</v>
      </c>
      <c r="M8587" t="s">
        <v>20</v>
      </c>
      <c r="N8587" t="s">
        <v>2669</v>
      </c>
      <c r="O8587" t="str">
        <f t="shared" si="134"/>
        <v>Sep</v>
      </c>
    </row>
    <row r="8588" spans="1:15" x14ac:dyDescent="0.3">
      <c r="A8588" s="1">
        <v>43371</v>
      </c>
      <c r="B8588">
        <v>0</v>
      </c>
      <c r="C8588">
        <v>23</v>
      </c>
      <c r="D8588">
        <v>17</v>
      </c>
      <c r="E8588">
        <v>69</v>
      </c>
      <c r="F8588" t="s">
        <v>70</v>
      </c>
      <c r="G8588" t="s">
        <v>27</v>
      </c>
      <c r="H8588" t="s">
        <v>762</v>
      </c>
      <c r="I8588" t="s">
        <v>18</v>
      </c>
      <c r="J8588" t="s">
        <v>18</v>
      </c>
      <c r="K8588" t="s">
        <v>18</v>
      </c>
      <c r="L8588" t="s">
        <v>48</v>
      </c>
      <c r="M8588" t="s">
        <v>20</v>
      </c>
      <c r="N8588" t="s">
        <v>2669</v>
      </c>
      <c r="O8588" t="str">
        <f t="shared" si="134"/>
        <v>Sep</v>
      </c>
    </row>
    <row r="8589" spans="1:15" x14ac:dyDescent="0.3">
      <c r="A8589" s="1">
        <v>43373</v>
      </c>
      <c r="B8589">
        <v>0</v>
      </c>
      <c r="C8589">
        <v>2</v>
      </c>
      <c r="D8589">
        <v>17</v>
      </c>
      <c r="E8589">
        <v>68</v>
      </c>
      <c r="F8589" t="s">
        <v>71</v>
      </c>
      <c r="G8589" t="s">
        <v>27</v>
      </c>
      <c r="H8589" t="s">
        <v>186</v>
      </c>
      <c r="I8589" t="s">
        <v>18</v>
      </c>
      <c r="J8589" t="s">
        <v>18</v>
      </c>
      <c r="K8589" t="s">
        <v>18</v>
      </c>
      <c r="L8589" t="s">
        <v>48</v>
      </c>
      <c r="M8589" t="s">
        <v>20</v>
      </c>
      <c r="N8589" t="s">
        <v>2669</v>
      </c>
      <c r="O8589" t="str">
        <f t="shared" si="134"/>
        <v>Sep</v>
      </c>
    </row>
    <row r="8590" spans="1:15" x14ac:dyDescent="0.3">
      <c r="A8590" s="1">
        <v>43375</v>
      </c>
      <c r="B8590">
        <v>0</v>
      </c>
      <c r="C8590">
        <v>20</v>
      </c>
      <c r="D8590">
        <v>17</v>
      </c>
      <c r="E8590">
        <v>62</v>
      </c>
      <c r="F8590" t="s">
        <v>239</v>
      </c>
      <c r="G8590" t="s">
        <v>27</v>
      </c>
      <c r="H8590" t="s">
        <v>440</v>
      </c>
      <c r="I8590" t="s">
        <v>18</v>
      </c>
      <c r="J8590" t="s">
        <v>18</v>
      </c>
      <c r="K8590" t="s">
        <v>18</v>
      </c>
      <c r="L8590" t="s">
        <v>48</v>
      </c>
      <c r="M8590" t="s">
        <v>20</v>
      </c>
      <c r="N8590" t="s">
        <v>2669</v>
      </c>
      <c r="O8590" t="str">
        <f t="shared" si="134"/>
        <v>Oct</v>
      </c>
    </row>
    <row r="8591" spans="1:15" x14ac:dyDescent="0.3">
      <c r="A8591" s="1">
        <v>43375</v>
      </c>
      <c r="B8591">
        <v>0</v>
      </c>
      <c r="C8591">
        <v>10</v>
      </c>
      <c r="D8591">
        <v>17</v>
      </c>
      <c r="E8591">
        <v>58</v>
      </c>
      <c r="F8591" t="s">
        <v>84</v>
      </c>
      <c r="G8591" t="s">
        <v>793</v>
      </c>
      <c r="H8591" t="s">
        <v>39</v>
      </c>
      <c r="I8591" t="s">
        <v>999</v>
      </c>
      <c r="J8591" t="s">
        <v>18</v>
      </c>
      <c r="K8591" t="s">
        <v>18</v>
      </c>
      <c r="L8591" t="s">
        <v>48</v>
      </c>
      <c r="M8591" t="s">
        <v>20</v>
      </c>
      <c r="N8591" t="s">
        <v>2669</v>
      </c>
      <c r="O8591" t="str">
        <f t="shared" si="134"/>
        <v>Oct</v>
      </c>
    </row>
    <row r="8592" spans="1:15" x14ac:dyDescent="0.3">
      <c r="A8592" s="1">
        <v>43377</v>
      </c>
      <c r="B8592">
        <v>0</v>
      </c>
      <c r="C8592">
        <v>9</v>
      </c>
      <c r="D8592">
        <v>17</v>
      </c>
      <c r="E8592">
        <v>58</v>
      </c>
      <c r="F8592" t="s">
        <v>90</v>
      </c>
      <c r="G8592" t="s">
        <v>420</v>
      </c>
      <c r="H8592" t="s">
        <v>39</v>
      </c>
      <c r="I8592" t="s">
        <v>283</v>
      </c>
      <c r="J8592" t="s">
        <v>18</v>
      </c>
      <c r="K8592" t="s">
        <v>18</v>
      </c>
      <c r="L8592" t="s">
        <v>48</v>
      </c>
      <c r="M8592" t="s">
        <v>20</v>
      </c>
      <c r="N8592" t="s">
        <v>2669</v>
      </c>
      <c r="O8592" t="str">
        <f t="shared" si="134"/>
        <v>Oct</v>
      </c>
    </row>
    <row r="8593" spans="1:15" x14ac:dyDescent="0.3">
      <c r="A8593" s="1">
        <v>43382</v>
      </c>
      <c r="B8593">
        <v>0</v>
      </c>
      <c r="C8593">
        <v>22</v>
      </c>
      <c r="D8593">
        <v>17</v>
      </c>
      <c r="E8593">
        <v>55</v>
      </c>
      <c r="F8593" t="s">
        <v>34</v>
      </c>
      <c r="G8593" t="s">
        <v>27</v>
      </c>
      <c r="H8593" t="s">
        <v>661</v>
      </c>
      <c r="I8593" t="s">
        <v>18</v>
      </c>
      <c r="J8593" t="s">
        <v>18</v>
      </c>
      <c r="K8593" t="s">
        <v>18</v>
      </c>
      <c r="L8593" t="s">
        <v>48</v>
      </c>
      <c r="M8593" t="s">
        <v>12</v>
      </c>
      <c r="N8593" t="s">
        <v>2669</v>
      </c>
      <c r="O8593" t="str">
        <f t="shared" si="134"/>
        <v>Oct</v>
      </c>
    </row>
    <row r="8594" spans="1:15" x14ac:dyDescent="0.3">
      <c r="A8594" s="1">
        <v>43410</v>
      </c>
      <c r="B8594">
        <v>0</v>
      </c>
      <c r="C8594">
        <v>16</v>
      </c>
      <c r="D8594">
        <v>17</v>
      </c>
      <c r="E8594">
        <v>55</v>
      </c>
      <c r="F8594" t="s">
        <v>201</v>
      </c>
      <c r="G8594" t="s">
        <v>1922</v>
      </c>
      <c r="H8594" t="s">
        <v>86</v>
      </c>
      <c r="I8594" t="s">
        <v>265</v>
      </c>
      <c r="J8594" t="s">
        <v>18</v>
      </c>
      <c r="K8594" t="s">
        <v>18</v>
      </c>
      <c r="L8594" t="s">
        <v>48</v>
      </c>
      <c r="M8594" t="s">
        <v>20</v>
      </c>
      <c r="N8594" t="s">
        <v>2669</v>
      </c>
      <c r="O8594" t="str">
        <f t="shared" si="134"/>
        <v>Nov</v>
      </c>
    </row>
    <row r="8595" spans="1:15" x14ac:dyDescent="0.3">
      <c r="A8595" s="1">
        <v>43382</v>
      </c>
      <c r="B8595">
        <v>0</v>
      </c>
      <c r="C8595">
        <v>23</v>
      </c>
      <c r="D8595">
        <v>17</v>
      </c>
      <c r="E8595">
        <v>53</v>
      </c>
      <c r="F8595" t="s">
        <v>45</v>
      </c>
      <c r="G8595" t="s">
        <v>27</v>
      </c>
      <c r="H8595" t="s">
        <v>946</v>
      </c>
      <c r="I8595" t="s">
        <v>18</v>
      </c>
      <c r="J8595" t="s">
        <v>18</v>
      </c>
      <c r="K8595" t="s">
        <v>18</v>
      </c>
      <c r="L8595" t="s">
        <v>48</v>
      </c>
      <c r="M8595" t="s">
        <v>12</v>
      </c>
      <c r="N8595" t="s">
        <v>2669</v>
      </c>
      <c r="O8595" t="str">
        <f t="shared" si="134"/>
        <v>Oct</v>
      </c>
    </row>
    <row r="8596" spans="1:15" x14ac:dyDescent="0.3">
      <c r="A8596" s="1">
        <v>43371</v>
      </c>
      <c r="B8596">
        <v>0</v>
      </c>
      <c r="C8596">
        <v>0</v>
      </c>
      <c r="D8596">
        <v>17</v>
      </c>
      <c r="E8596">
        <v>52</v>
      </c>
      <c r="F8596" t="s">
        <v>53</v>
      </c>
      <c r="G8596" t="s">
        <v>27</v>
      </c>
      <c r="H8596" t="s">
        <v>282</v>
      </c>
      <c r="I8596" t="s">
        <v>18</v>
      </c>
      <c r="J8596" t="s">
        <v>18</v>
      </c>
      <c r="K8596" t="s">
        <v>18</v>
      </c>
      <c r="L8596" t="s">
        <v>48</v>
      </c>
      <c r="M8596" t="s">
        <v>20</v>
      </c>
      <c r="N8596" t="s">
        <v>2669</v>
      </c>
      <c r="O8596" t="str">
        <f t="shared" si="134"/>
        <v>Sep</v>
      </c>
    </row>
    <row r="8597" spans="1:15" x14ac:dyDescent="0.3">
      <c r="A8597" s="1">
        <v>43230</v>
      </c>
      <c r="B8597">
        <v>0</v>
      </c>
      <c r="C8597">
        <v>10</v>
      </c>
      <c r="D8597">
        <v>17</v>
      </c>
      <c r="E8597">
        <v>52</v>
      </c>
      <c r="F8597" t="s">
        <v>92</v>
      </c>
      <c r="G8597" t="s">
        <v>299</v>
      </c>
      <c r="H8597" t="s">
        <v>321</v>
      </c>
      <c r="I8597" t="s">
        <v>844</v>
      </c>
      <c r="J8597" t="s">
        <v>18</v>
      </c>
      <c r="K8597" t="s">
        <v>18</v>
      </c>
      <c r="L8597" t="s">
        <v>59</v>
      </c>
      <c r="M8597" t="s">
        <v>20</v>
      </c>
      <c r="N8597" t="s">
        <v>2669</v>
      </c>
      <c r="O8597" t="str">
        <f t="shared" si="134"/>
        <v>May</v>
      </c>
    </row>
    <row r="8598" spans="1:15" x14ac:dyDescent="0.3">
      <c r="A8598" s="1">
        <v>43382</v>
      </c>
      <c r="B8598">
        <v>0</v>
      </c>
      <c r="C8598">
        <v>21</v>
      </c>
      <c r="D8598">
        <v>17</v>
      </c>
      <c r="E8598">
        <v>52</v>
      </c>
      <c r="F8598" t="s">
        <v>64</v>
      </c>
      <c r="G8598" t="s">
        <v>27</v>
      </c>
      <c r="H8598" t="s">
        <v>93</v>
      </c>
      <c r="I8598" t="s">
        <v>18</v>
      </c>
      <c r="J8598" t="s">
        <v>18</v>
      </c>
      <c r="K8598" t="s">
        <v>18</v>
      </c>
      <c r="L8598" t="s">
        <v>48</v>
      </c>
      <c r="M8598" t="s">
        <v>12</v>
      </c>
      <c r="N8598" t="s">
        <v>2669</v>
      </c>
      <c r="O8598" t="str">
        <f t="shared" si="134"/>
        <v>Oct</v>
      </c>
    </row>
    <row r="8599" spans="1:15" x14ac:dyDescent="0.3">
      <c r="A8599" s="1">
        <v>43371</v>
      </c>
      <c r="B8599">
        <v>0</v>
      </c>
      <c r="C8599">
        <v>10</v>
      </c>
      <c r="D8599">
        <v>17</v>
      </c>
      <c r="E8599">
        <v>51</v>
      </c>
      <c r="F8599" t="s">
        <v>201</v>
      </c>
      <c r="G8599" t="s">
        <v>559</v>
      </c>
      <c r="H8599" t="s">
        <v>282</v>
      </c>
      <c r="I8599" t="s">
        <v>225</v>
      </c>
      <c r="J8599" t="s">
        <v>18</v>
      </c>
      <c r="K8599" t="s">
        <v>18</v>
      </c>
      <c r="L8599" t="s">
        <v>48</v>
      </c>
      <c r="M8599" t="s">
        <v>20</v>
      </c>
      <c r="N8599" t="s">
        <v>2669</v>
      </c>
      <c r="O8599" t="str">
        <f t="shared" si="134"/>
        <v>Sep</v>
      </c>
    </row>
    <row r="8600" spans="1:15" x14ac:dyDescent="0.3">
      <c r="A8600" s="1">
        <v>43410</v>
      </c>
      <c r="B8600">
        <v>0</v>
      </c>
      <c r="C8600">
        <v>14</v>
      </c>
      <c r="D8600">
        <v>17</v>
      </c>
      <c r="E8600">
        <v>50</v>
      </c>
      <c r="F8600" t="s">
        <v>84</v>
      </c>
      <c r="G8600" t="s">
        <v>1340</v>
      </c>
      <c r="H8600" t="s">
        <v>93</v>
      </c>
      <c r="I8600" t="s">
        <v>1494</v>
      </c>
      <c r="J8600" t="s">
        <v>18</v>
      </c>
      <c r="K8600" t="s">
        <v>18</v>
      </c>
      <c r="L8600" t="s">
        <v>48</v>
      </c>
      <c r="M8600" t="s">
        <v>20</v>
      </c>
      <c r="N8600" t="s">
        <v>2669</v>
      </c>
      <c r="O8600" t="str">
        <f t="shared" si="134"/>
        <v>Nov</v>
      </c>
    </row>
    <row r="8601" spans="1:15" x14ac:dyDescent="0.3">
      <c r="A8601" s="1">
        <v>43382</v>
      </c>
      <c r="B8601">
        <v>0</v>
      </c>
      <c r="C8601">
        <v>20</v>
      </c>
      <c r="D8601">
        <v>17</v>
      </c>
      <c r="E8601">
        <v>49</v>
      </c>
      <c r="F8601" t="s">
        <v>53</v>
      </c>
      <c r="G8601" t="s">
        <v>27</v>
      </c>
      <c r="H8601" t="s">
        <v>926</v>
      </c>
      <c r="I8601" t="s">
        <v>18</v>
      </c>
      <c r="J8601" t="s">
        <v>18</v>
      </c>
      <c r="K8601" t="s">
        <v>18</v>
      </c>
      <c r="L8601" t="s">
        <v>48</v>
      </c>
      <c r="M8601" t="s">
        <v>12</v>
      </c>
      <c r="N8601" t="s">
        <v>2669</v>
      </c>
      <c r="O8601" t="str">
        <f t="shared" si="134"/>
        <v>Oct</v>
      </c>
    </row>
    <row r="8602" spans="1:15" x14ac:dyDescent="0.3">
      <c r="A8602" s="1">
        <v>43382</v>
      </c>
      <c r="B8602">
        <v>0</v>
      </c>
      <c r="C8602">
        <v>19</v>
      </c>
      <c r="D8602">
        <v>17</v>
      </c>
      <c r="E8602">
        <v>47</v>
      </c>
      <c r="F8602" t="s">
        <v>41</v>
      </c>
      <c r="G8602" t="s">
        <v>27</v>
      </c>
      <c r="H8602" t="s">
        <v>953</v>
      </c>
      <c r="I8602" t="s">
        <v>18</v>
      </c>
      <c r="J8602" t="s">
        <v>18</v>
      </c>
      <c r="K8602" t="s">
        <v>18</v>
      </c>
      <c r="L8602" t="s">
        <v>48</v>
      </c>
      <c r="M8602" t="s">
        <v>12</v>
      </c>
      <c r="N8602" t="s">
        <v>2669</v>
      </c>
      <c r="O8602" t="str">
        <f t="shared" si="134"/>
        <v>Oct</v>
      </c>
    </row>
    <row r="8603" spans="1:15" x14ac:dyDescent="0.3">
      <c r="A8603" s="1">
        <v>43407</v>
      </c>
      <c r="B8603">
        <v>0</v>
      </c>
      <c r="C8603">
        <v>17</v>
      </c>
      <c r="D8603">
        <v>17</v>
      </c>
      <c r="E8603">
        <v>45</v>
      </c>
      <c r="F8603" t="s">
        <v>41</v>
      </c>
      <c r="G8603" t="s">
        <v>554</v>
      </c>
      <c r="H8603" t="s">
        <v>313</v>
      </c>
      <c r="I8603" t="s">
        <v>128</v>
      </c>
      <c r="J8603" t="s">
        <v>18</v>
      </c>
      <c r="K8603" t="s">
        <v>18</v>
      </c>
      <c r="L8603" t="s">
        <v>48</v>
      </c>
      <c r="M8603" t="s">
        <v>20</v>
      </c>
      <c r="N8603" t="s">
        <v>2669</v>
      </c>
      <c r="O8603" t="str">
        <f t="shared" si="134"/>
        <v>Nov</v>
      </c>
    </row>
    <row r="8604" spans="1:15" x14ac:dyDescent="0.3">
      <c r="A8604" s="1">
        <v>43373</v>
      </c>
      <c r="B8604">
        <v>0</v>
      </c>
      <c r="C8604">
        <v>19</v>
      </c>
      <c r="D8604">
        <v>17</v>
      </c>
      <c r="E8604">
        <v>35</v>
      </c>
      <c r="F8604" t="s">
        <v>14</v>
      </c>
      <c r="G8604" t="s">
        <v>27</v>
      </c>
      <c r="H8604" t="s">
        <v>53</v>
      </c>
      <c r="I8604" t="s">
        <v>18</v>
      </c>
      <c r="J8604" t="s">
        <v>18</v>
      </c>
      <c r="K8604" t="s">
        <v>18</v>
      </c>
      <c r="L8604" t="s">
        <v>48</v>
      </c>
      <c r="M8604" t="s">
        <v>20</v>
      </c>
      <c r="N8604" t="s">
        <v>2669</v>
      </c>
      <c r="O8604" t="str">
        <f t="shared" si="134"/>
        <v>Sep</v>
      </c>
    </row>
    <row r="8605" spans="1:15" x14ac:dyDescent="0.3">
      <c r="A8605" s="1">
        <v>43201</v>
      </c>
      <c r="B8605">
        <v>0</v>
      </c>
      <c r="C8605">
        <v>15</v>
      </c>
      <c r="D8605">
        <v>17</v>
      </c>
      <c r="E8605">
        <v>28</v>
      </c>
      <c r="F8605" t="s">
        <v>94</v>
      </c>
      <c r="G8605" t="s">
        <v>1213</v>
      </c>
      <c r="H8605" t="s">
        <v>179</v>
      </c>
      <c r="I8605" t="s">
        <v>14</v>
      </c>
      <c r="J8605" t="s">
        <v>18</v>
      </c>
      <c r="K8605" t="s">
        <v>18</v>
      </c>
      <c r="L8605" t="s">
        <v>59</v>
      </c>
      <c r="M8605" t="s">
        <v>20</v>
      </c>
      <c r="N8605" t="s">
        <v>2669</v>
      </c>
      <c r="O8605" t="str">
        <f t="shared" si="134"/>
        <v>Apr</v>
      </c>
    </row>
    <row r="8606" spans="1:15" x14ac:dyDescent="0.3">
      <c r="A8606" s="1">
        <v>43201</v>
      </c>
      <c r="B8606">
        <v>0</v>
      </c>
      <c r="C8606">
        <v>16</v>
      </c>
      <c r="D8606">
        <v>17</v>
      </c>
      <c r="E8606">
        <v>23</v>
      </c>
      <c r="F8606" t="s">
        <v>767</v>
      </c>
      <c r="G8606" t="s">
        <v>1345</v>
      </c>
      <c r="H8606" t="s">
        <v>1392</v>
      </c>
      <c r="I8606" t="s">
        <v>1164</v>
      </c>
      <c r="J8606" t="s">
        <v>18</v>
      </c>
      <c r="K8606" t="s">
        <v>18</v>
      </c>
      <c r="L8606" t="s">
        <v>59</v>
      </c>
      <c r="M8606" t="s">
        <v>20</v>
      </c>
      <c r="N8606" t="s">
        <v>2669</v>
      </c>
      <c r="O8606" t="str">
        <f t="shared" si="134"/>
        <v>Apr</v>
      </c>
    </row>
    <row r="8607" spans="1:15" x14ac:dyDescent="0.3">
      <c r="A8607" s="1">
        <v>43379</v>
      </c>
      <c r="B8607">
        <v>0</v>
      </c>
      <c r="C8607">
        <v>6</v>
      </c>
      <c r="D8607">
        <v>16</v>
      </c>
      <c r="E8607">
        <v>96</v>
      </c>
      <c r="F8607" t="s">
        <v>92</v>
      </c>
      <c r="G8607" t="s">
        <v>2559</v>
      </c>
      <c r="H8607" t="s">
        <v>51</v>
      </c>
      <c r="I8607" t="s">
        <v>18</v>
      </c>
      <c r="J8607" t="s">
        <v>636</v>
      </c>
      <c r="K8607" t="s">
        <v>18</v>
      </c>
      <c r="L8607" t="s">
        <v>48</v>
      </c>
      <c r="M8607" t="s">
        <v>20</v>
      </c>
      <c r="N8607" t="s">
        <v>2669</v>
      </c>
      <c r="O8607" t="str">
        <f t="shared" si="134"/>
        <v>Oct</v>
      </c>
    </row>
    <row r="8608" spans="1:15" x14ac:dyDescent="0.3">
      <c r="A8608" s="1">
        <v>43379</v>
      </c>
      <c r="B8608">
        <v>0</v>
      </c>
      <c r="C8608">
        <v>0</v>
      </c>
      <c r="D8608">
        <v>16</v>
      </c>
      <c r="E8608">
        <v>94</v>
      </c>
      <c r="F8608" t="s">
        <v>90</v>
      </c>
      <c r="G8608" t="s">
        <v>1632</v>
      </c>
      <c r="H8608" t="s">
        <v>229</v>
      </c>
      <c r="I8608" t="s">
        <v>18</v>
      </c>
      <c r="J8608" t="s">
        <v>70</v>
      </c>
      <c r="K8608" t="s">
        <v>18</v>
      </c>
      <c r="L8608" t="s">
        <v>48</v>
      </c>
      <c r="M8608" t="s">
        <v>20</v>
      </c>
      <c r="N8608" t="s">
        <v>2669</v>
      </c>
      <c r="O8608" t="str">
        <f t="shared" si="134"/>
        <v>Oct</v>
      </c>
    </row>
    <row r="8609" spans="1:15" x14ac:dyDescent="0.3">
      <c r="A8609" s="1">
        <v>43373</v>
      </c>
      <c r="B8609">
        <v>0</v>
      </c>
      <c r="C8609">
        <v>6</v>
      </c>
      <c r="D8609">
        <v>16</v>
      </c>
      <c r="E8609">
        <v>80</v>
      </c>
      <c r="F8609" t="s">
        <v>307</v>
      </c>
      <c r="G8609" t="s">
        <v>27</v>
      </c>
      <c r="H8609" t="s">
        <v>544</v>
      </c>
      <c r="I8609" t="s">
        <v>18</v>
      </c>
      <c r="J8609" t="s">
        <v>18</v>
      </c>
      <c r="K8609" t="s">
        <v>18</v>
      </c>
      <c r="L8609" t="s">
        <v>48</v>
      </c>
      <c r="M8609" t="s">
        <v>20</v>
      </c>
      <c r="N8609" t="s">
        <v>2669</v>
      </c>
      <c r="O8609" t="str">
        <f t="shared" si="134"/>
        <v>Sep</v>
      </c>
    </row>
    <row r="8610" spans="1:15" x14ac:dyDescent="0.3">
      <c r="A8610" s="1">
        <v>43373</v>
      </c>
      <c r="B8610">
        <v>0</v>
      </c>
      <c r="C8610">
        <v>5</v>
      </c>
      <c r="D8610">
        <v>16</v>
      </c>
      <c r="E8610">
        <v>78</v>
      </c>
      <c r="F8610" t="s">
        <v>307</v>
      </c>
      <c r="G8610" t="s">
        <v>27</v>
      </c>
      <c r="H8610" t="s">
        <v>495</v>
      </c>
      <c r="I8610" t="s">
        <v>18</v>
      </c>
      <c r="J8610" t="s">
        <v>18</v>
      </c>
      <c r="K8610" t="s">
        <v>18</v>
      </c>
      <c r="L8610" t="s">
        <v>48</v>
      </c>
      <c r="M8610" t="s">
        <v>20</v>
      </c>
      <c r="N8610" t="s">
        <v>2669</v>
      </c>
      <c r="O8610" t="str">
        <f t="shared" si="134"/>
        <v>Sep</v>
      </c>
    </row>
    <row r="8611" spans="1:15" x14ac:dyDescent="0.3">
      <c r="A8611" s="1">
        <v>43230</v>
      </c>
      <c r="B8611">
        <v>0</v>
      </c>
      <c r="C8611">
        <v>19</v>
      </c>
      <c r="D8611">
        <v>16</v>
      </c>
      <c r="E8611">
        <v>74</v>
      </c>
      <c r="F8611" t="s">
        <v>26</v>
      </c>
      <c r="G8611" t="s">
        <v>1731</v>
      </c>
      <c r="H8611" t="s">
        <v>762</v>
      </c>
      <c r="I8611" t="s">
        <v>627</v>
      </c>
      <c r="J8611" t="s">
        <v>18</v>
      </c>
      <c r="K8611" t="s">
        <v>18</v>
      </c>
      <c r="L8611" t="s">
        <v>59</v>
      </c>
      <c r="M8611" t="s">
        <v>20</v>
      </c>
      <c r="N8611" t="s">
        <v>2669</v>
      </c>
      <c r="O8611" t="str">
        <f t="shared" si="134"/>
        <v>May</v>
      </c>
    </row>
    <row r="8612" spans="1:15" x14ac:dyDescent="0.3">
      <c r="A8612" s="1">
        <v>43375</v>
      </c>
      <c r="B8612">
        <v>0</v>
      </c>
      <c r="C8612">
        <v>22</v>
      </c>
      <c r="D8612">
        <v>16</v>
      </c>
      <c r="E8612">
        <v>69</v>
      </c>
      <c r="F8612" t="s">
        <v>83</v>
      </c>
      <c r="G8612" t="s">
        <v>95</v>
      </c>
      <c r="H8612" t="s">
        <v>521</v>
      </c>
      <c r="I8612" t="s">
        <v>18</v>
      </c>
      <c r="J8612" t="s">
        <v>18</v>
      </c>
      <c r="K8612" t="s">
        <v>18</v>
      </c>
      <c r="L8612" t="s">
        <v>48</v>
      </c>
      <c r="M8612" t="s">
        <v>20</v>
      </c>
      <c r="N8612" t="s">
        <v>2669</v>
      </c>
      <c r="O8612" t="str">
        <f t="shared" si="134"/>
        <v>Oct</v>
      </c>
    </row>
    <row r="8613" spans="1:15" x14ac:dyDescent="0.3">
      <c r="A8613" s="1">
        <v>43373</v>
      </c>
      <c r="B8613">
        <v>0</v>
      </c>
      <c r="C8613">
        <v>8</v>
      </c>
      <c r="D8613">
        <v>16</v>
      </c>
      <c r="E8613">
        <v>69</v>
      </c>
      <c r="F8613" t="s">
        <v>45</v>
      </c>
      <c r="G8613" t="s">
        <v>27</v>
      </c>
      <c r="H8613" t="s">
        <v>277</v>
      </c>
      <c r="I8613" t="s">
        <v>52</v>
      </c>
      <c r="J8613" t="s">
        <v>18</v>
      </c>
      <c r="K8613" t="s">
        <v>18</v>
      </c>
      <c r="L8613" t="s">
        <v>48</v>
      </c>
      <c r="M8613" t="s">
        <v>20</v>
      </c>
      <c r="N8613" t="s">
        <v>2669</v>
      </c>
      <c r="O8613" t="str">
        <f t="shared" si="134"/>
        <v>Sep</v>
      </c>
    </row>
    <row r="8614" spans="1:15" x14ac:dyDescent="0.3">
      <c r="A8614" s="1">
        <v>43375</v>
      </c>
      <c r="B8614">
        <v>0</v>
      </c>
      <c r="C8614">
        <v>21</v>
      </c>
      <c r="D8614">
        <v>16</v>
      </c>
      <c r="E8614">
        <v>65</v>
      </c>
      <c r="F8614" t="s">
        <v>78</v>
      </c>
      <c r="G8614" t="s">
        <v>27</v>
      </c>
      <c r="H8614" t="s">
        <v>368</v>
      </c>
      <c r="I8614" t="s">
        <v>18</v>
      </c>
      <c r="J8614" t="s">
        <v>18</v>
      </c>
      <c r="K8614" t="s">
        <v>18</v>
      </c>
      <c r="L8614" t="s">
        <v>48</v>
      </c>
      <c r="M8614" t="s">
        <v>20</v>
      </c>
      <c r="N8614" t="s">
        <v>2669</v>
      </c>
      <c r="O8614" t="str">
        <f t="shared" si="134"/>
        <v>Oct</v>
      </c>
    </row>
    <row r="8615" spans="1:15" x14ac:dyDescent="0.3">
      <c r="A8615" s="1">
        <v>43377</v>
      </c>
      <c r="B8615">
        <v>0</v>
      </c>
      <c r="C8615">
        <v>0</v>
      </c>
      <c r="D8615">
        <v>16</v>
      </c>
      <c r="E8615">
        <v>65</v>
      </c>
      <c r="F8615" t="s">
        <v>83</v>
      </c>
      <c r="G8615" t="s">
        <v>27</v>
      </c>
      <c r="H8615" t="s">
        <v>170</v>
      </c>
      <c r="I8615" t="s">
        <v>18</v>
      </c>
      <c r="J8615" t="s">
        <v>18</v>
      </c>
      <c r="K8615" t="s">
        <v>18</v>
      </c>
      <c r="L8615" t="s">
        <v>48</v>
      </c>
      <c r="M8615" t="s">
        <v>20</v>
      </c>
      <c r="N8615" t="s">
        <v>2669</v>
      </c>
      <c r="O8615" t="str">
        <f t="shared" si="134"/>
        <v>Oct</v>
      </c>
    </row>
    <row r="8616" spans="1:15" x14ac:dyDescent="0.3">
      <c r="A8616" s="1">
        <v>43371</v>
      </c>
      <c r="B8616">
        <v>0</v>
      </c>
      <c r="C8616">
        <v>2</v>
      </c>
      <c r="D8616">
        <v>16</v>
      </c>
      <c r="E8616">
        <v>56</v>
      </c>
      <c r="F8616" t="s">
        <v>78</v>
      </c>
      <c r="G8616" t="s">
        <v>27</v>
      </c>
      <c r="H8616" t="s">
        <v>306</v>
      </c>
      <c r="I8616" t="s">
        <v>18</v>
      </c>
      <c r="J8616" t="s">
        <v>18</v>
      </c>
      <c r="K8616" t="s">
        <v>18</v>
      </c>
      <c r="L8616" t="s">
        <v>48</v>
      </c>
      <c r="M8616" t="s">
        <v>20</v>
      </c>
      <c r="N8616" t="s">
        <v>2669</v>
      </c>
      <c r="O8616" t="str">
        <f t="shared" si="134"/>
        <v>Sep</v>
      </c>
    </row>
    <row r="8617" spans="1:15" x14ac:dyDescent="0.3">
      <c r="A8617" s="1">
        <v>43410</v>
      </c>
      <c r="B8617">
        <v>0</v>
      </c>
      <c r="C8617">
        <v>13</v>
      </c>
      <c r="D8617">
        <v>16</v>
      </c>
      <c r="E8617">
        <v>56</v>
      </c>
      <c r="F8617" t="s">
        <v>141</v>
      </c>
      <c r="G8617" t="s">
        <v>2673</v>
      </c>
      <c r="H8617" t="s">
        <v>321</v>
      </c>
      <c r="I8617" t="s">
        <v>1250</v>
      </c>
      <c r="J8617" t="s">
        <v>18</v>
      </c>
      <c r="K8617" t="s">
        <v>18</v>
      </c>
      <c r="L8617" t="s">
        <v>48</v>
      </c>
      <c r="M8617" t="s">
        <v>20</v>
      </c>
      <c r="N8617" t="s">
        <v>2669</v>
      </c>
      <c r="O8617" t="str">
        <f t="shared" si="134"/>
        <v>Nov</v>
      </c>
    </row>
    <row r="8618" spans="1:15" x14ac:dyDescent="0.3">
      <c r="A8618" s="1">
        <v>43230</v>
      </c>
      <c r="B8618">
        <v>0</v>
      </c>
      <c r="C8618">
        <v>9</v>
      </c>
      <c r="D8618">
        <v>16</v>
      </c>
      <c r="E8618">
        <v>55</v>
      </c>
      <c r="F8618" t="s">
        <v>141</v>
      </c>
      <c r="G8618" t="s">
        <v>2674</v>
      </c>
      <c r="H8618" t="s">
        <v>445</v>
      </c>
      <c r="I8618" t="s">
        <v>427</v>
      </c>
      <c r="J8618" t="s">
        <v>18</v>
      </c>
      <c r="K8618" t="s">
        <v>18</v>
      </c>
      <c r="L8618" t="s">
        <v>59</v>
      </c>
      <c r="M8618" t="s">
        <v>20</v>
      </c>
      <c r="N8618" t="s">
        <v>2669</v>
      </c>
      <c r="O8618" t="str">
        <f t="shared" si="134"/>
        <v>May</v>
      </c>
    </row>
    <row r="8619" spans="1:15" x14ac:dyDescent="0.3">
      <c r="A8619" s="1">
        <v>43410</v>
      </c>
      <c r="B8619">
        <v>0</v>
      </c>
      <c r="C8619">
        <v>15</v>
      </c>
      <c r="D8619">
        <v>16</v>
      </c>
      <c r="E8619">
        <v>54</v>
      </c>
      <c r="F8619" t="s">
        <v>64</v>
      </c>
      <c r="G8619" t="s">
        <v>1784</v>
      </c>
      <c r="H8619" t="s">
        <v>946</v>
      </c>
      <c r="I8619" t="s">
        <v>877</v>
      </c>
      <c r="J8619" t="s">
        <v>18</v>
      </c>
      <c r="K8619" t="s">
        <v>18</v>
      </c>
      <c r="L8619" t="s">
        <v>48</v>
      </c>
      <c r="M8619" t="s">
        <v>20</v>
      </c>
      <c r="N8619" t="s">
        <v>2669</v>
      </c>
      <c r="O8619" t="str">
        <f t="shared" si="134"/>
        <v>Nov</v>
      </c>
    </row>
    <row r="8620" spans="1:15" x14ac:dyDescent="0.3">
      <c r="A8620" s="1">
        <v>43371</v>
      </c>
      <c r="B8620">
        <v>0</v>
      </c>
      <c r="C8620">
        <v>1</v>
      </c>
      <c r="D8620">
        <v>16</v>
      </c>
      <c r="E8620">
        <v>53</v>
      </c>
      <c r="F8620" t="s">
        <v>78</v>
      </c>
      <c r="G8620" t="s">
        <v>27</v>
      </c>
      <c r="H8620" t="s">
        <v>93</v>
      </c>
      <c r="I8620" t="s">
        <v>18</v>
      </c>
      <c r="J8620" t="s">
        <v>18</v>
      </c>
      <c r="K8620" t="s">
        <v>18</v>
      </c>
      <c r="L8620" t="s">
        <v>48</v>
      </c>
      <c r="M8620" t="s">
        <v>20</v>
      </c>
      <c r="N8620" t="s">
        <v>2669</v>
      </c>
      <c r="O8620" t="str">
        <f t="shared" si="134"/>
        <v>Sep</v>
      </c>
    </row>
    <row r="8621" spans="1:15" x14ac:dyDescent="0.3">
      <c r="A8621" s="1">
        <v>43371</v>
      </c>
      <c r="B8621">
        <v>0</v>
      </c>
      <c r="C8621">
        <v>9</v>
      </c>
      <c r="D8621">
        <v>16</v>
      </c>
      <c r="E8621">
        <v>50</v>
      </c>
      <c r="F8621" t="s">
        <v>166</v>
      </c>
      <c r="G8621" t="s">
        <v>27</v>
      </c>
      <c r="H8621" t="s">
        <v>483</v>
      </c>
      <c r="I8621" t="s">
        <v>265</v>
      </c>
      <c r="J8621" t="s">
        <v>18</v>
      </c>
      <c r="K8621" t="s">
        <v>18</v>
      </c>
      <c r="L8621" t="s">
        <v>48</v>
      </c>
      <c r="M8621" t="s">
        <v>20</v>
      </c>
      <c r="N8621" t="s">
        <v>2669</v>
      </c>
      <c r="O8621" t="str">
        <f t="shared" si="134"/>
        <v>Sep</v>
      </c>
    </row>
    <row r="8622" spans="1:15" x14ac:dyDescent="0.3">
      <c r="A8622" s="1">
        <v>43201</v>
      </c>
      <c r="B8622">
        <v>0</v>
      </c>
      <c r="C8622">
        <v>12</v>
      </c>
      <c r="D8622">
        <v>16</v>
      </c>
      <c r="E8622">
        <v>46</v>
      </c>
      <c r="F8622" t="s">
        <v>160</v>
      </c>
      <c r="G8622" t="s">
        <v>1361</v>
      </c>
      <c r="H8622" t="s">
        <v>626</v>
      </c>
      <c r="I8622" t="s">
        <v>1144</v>
      </c>
      <c r="J8622" t="s">
        <v>18</v>
      </c>
      <c r="K8622" t="s">
        <v>18</v>
      </c>
      <c r="L8622" t="s">
        <v>59</v>
      </c>
      <c r="M8622" t="s">
        <v>20</v>
      </c>
      <c r="N8622" t="s">
        <v>2669</v>
      </c>
      <c r="O8622" t="str">
        <f t="shared" si="134"/>
        <v>Apr</v>
      </c>
    </row>
    <row r="8623" spans="1:15" x14ac:dyDescent="0.3">
      <c r="A8623" s="1">
        <v>43382</v>
      </c>
      <c r="B8623">
        <v>0</v>
      </c>
      <c r="C8623">
        <v>11</v>
      </c>
      <c r="D8623">
        <v>16</v>
      </c>
      <c r="E8623">
        <v>45</v>
      </c>
      <c r="F8623" t="s">
        <v>71</v>
      </c>
      <c r="G8623" t="s">
        <v>27</v>
      </c>
      <c r="H8623" t="s">
        <v>767</v>
      </c>
      <c r="I8623" t="s">
        <v>283</v>
      </c>
      <c r="J8623" t="s">
        <v>18</v>
      </c>
      <c r="K8623" t="s">
        <v>18</v>
      </c>
      <c r="L8623" t="s">
        <v>48</v>
      </c>
      <c r="M8623" t="s">
        <v>12</v>
      </c>
      <c r="N8623" t="s">
        <v>2669</v>
      </c>
      <c r="O8623" t="str">
        <f t="shared" si="134"/>
        <v>Oct</v>
      </c>
    </row>
    <row r="8624" spans="1:15" x14ac:dyDescent="0.3">
      <c r="A8624" s="1">
        <v>43373</v>
      </c>
      <c r="B8624">
        <v>0</v>
      </c>
      <c r="C8624">
        <v>20</v>
      </c>
      <c r="D8624">
        <v>16</v>
      </c>
      <c r="E8624">
        <v>39</v>
      </c>
      <c r="F8624" t="s">
        <v>14</v>
      </c>
      <c r="G8624" t="s">
        <v>27</v>
      </c>
      <c r="H8624" t="s">
        <v>239</v>
      </c>
      <c r="I8624" t="s">
        <v>18</v>
      </c>
      <c r="J8624" t="s">
        <v>18</v>
      </c>
      <c r="K8624" t="s">
        <v>18</v>
      </c>
      <c r="L8624" t="s">
        <v>48</v>
      </c>
      <c r="M8624" t="s">
        <v>20</v>
      </c>
      <c r="N8624" t="s">
        <v>2669</v>
      </c>
      <c r="O8624" t="str">
        <f t="shared" si="134"/>
        <v>Sep</v>
      </c>
    </row>
    <row r="8625" spans="1:15" x14ac:dyDescent="0.3">
      <c r="A8625" s="1">
        <v>43201</v>
      </c>
      <c r="B8625">
        <v>0</v>
      </c>
      <c r="C8625">
        <v>13</v>
      </c>
      <c r="D8625">
        <v>16</v>
      </c>
      <c r="E8625">
        <v>38</v>
      </c>
      <c r="F8625" t="s">
        <v>452</v>
      </c>
      <c r="G8625" t="s">
        <v>1194</v>
      </c>
      <c r="H8625" t="s">
        <v>201</v>
      </c>
      <c r="I8625" t="s">
        <v>1163</v>
      </c>
      <c r="J8625" t="s">
        <v>18</v>
      </c>
      <c r="K8625" t="s">
        <v>18</v>
      </c>
      <c r="L8625" t="s">
        <v>59</v>
      </c>
      <c r="M8625" t="s">
        <v>20</v>
      </c>
      <c r="N8625" t="s">
        <v>2669</v>
      </c>
      <c r="O8625" t="str">
        <f t="shared" si="134"/>
        <v>Apr</v>
      </c>
    </row>
    <row r="8626" spans="1:15" x14ac:dyDescent="0.3">
      <c r="A8626" s="1">
        <v>43407</v>
      </c>
      <c r="B8626">
        <v>0</v>
      </c>
      <c r="C8626">
        <v>12</v>
      </c>
      <c r="D8626">
        <v>16</v>
      </c>
      <c r="E8626">
        <v>37</v>
      </c>
      <c r="F8626" t="s">
        <v>90</v>
      </c>
      <c r="G8626" t="s">
        <v>291</v>
      </c>
      <c r="H8626" t="s">
        <v>141</v>
      </c>
      <c r="I8626" t="s">
        <v>474</v>
      </c>
      <c r="J8626" t="s">
        <v>18</v>
      </c>
      <c r="K8626" t="s">
        <v>18</v>
      </c>
      <c r="L8626" t="s">
        <v>48</v>
      </c>
      <c r="M8626" t="s">
        <v>20</v>
      </c>
      <c r="N8626" t="s">
        <v>2669</v>
      </c>
      <c r="O8626" t="str">
        <f t="shared" si="134"/>
        <v>Nov</v>
      </c>
    </row>
    <row r="8627" spans="1:15" x14ac:dyDescent="0.3">
      <c r="A8627" s="1">
        <v>43201</v>
      </c>
      <c r="B8627">
        <v>0</v>
      </c>
      <c r="C8627">
        <v>14</v>
      </c>
      <c r="D8627">
        <v>16</v>
      </c>
      <c r="E8627">
        <v>28</v>
      </c>
      <c r="F8627" t="s">
        <v>37</v>
      </c>
      <c r="G8627" t="s">
        <v>1213</v>
      </c>
      <c r="H8627" t="s">
        <v>1353</v>
      </c>
      <c r="I8627" t="s">
        <v>1160</v>
      </c>
      <c r="J8627" t="s">
        <v>18</v>
      </c>
      <c r="K8627" t="s">
        <v>18</v>
      </c>
      <c r="L8627" t="s">
        <v>59</v>
      </c>
      <c r="M8627" t="s">
        <v>20</v>
      </c>
      <c r="N8627" t="s">
        <v>2669</v>
      </c>
      <c r="O8627" t="str">
        <f t="shared" si="134"/>
        <v>Apr</v>
      </c>
    </row>
    <row r="8628" spans="1:15" x14ac:dyDescent="0.3">
      <c r="A8628" s="1">
        <v>43201</v>
      </c>
      <c r="B8628">
        <v>0</v>
      </c>
      <c r="C8628">
        <v>17</v>
      </c>
      <c r="D8628">
        <v>16</v>
      </c>
      <c r="E8628">
        <v>22</v>
      </c>
      <c r="F8628" t="s">
        <v>314</v>
      </c>
      <c r="G8628" t="s">
        <v>27</v>
      </c>
      <c r="H8628" t="s">
        <v>695</v>
      </c>
      <c r="I8628" t="s">
        <v>629</v>
      </c>
      <c r="J8628" t="s">
        <v>18</v>
      </c>
      <c r="K8628" t="s">
        <v>18</v>
      </c>
      <c r="L8628" t="s">
        <v>59</v>
      </c>
      <c r="M8628" t="s">
        <v>20</v>
      </c>
      <c r="N8628" t="s">
        <v>2669</v>
      </c>
      <c r="O8628" t="str">
        <f t="shared" si="134"/>
        <v>Apr</v>
      </c>
    </row>
    <row r="8629" spans="1:15" x14ac:dyDescent="0.3">
      <c r="A8629" s="1">
        <v>43373</v>
      </c>
      <c r="B8629">
        <v>0</v>
      </c>
      <c r="C8629">
        <v>7</v>
      </c>
      <c r="D8629">
        <v>15</v>
      </c>
      <c r="E8629">
        <v>81</v>
      </c>
      <c r="F8629" t="s">
        <v>83</v>
      </c>
      <c r="G8629" t="s">
        <v>737</v>
      </c>
      <c r="H8629" t="s">
        <v>358</v>
      </c>
      <c r="I8629" t="s">
        <v>203</v>
      </c>
      <c r="J8629" t="s">
        <v>18</v>
      </c>
      <c r="K8629" t="s">
        <v>18</v>
      </c>
      <c r="L8629" t="s">
        <v>48</v>
      </c>
      <c r="M8629" t="s">
        <v>20</v>
      </c>
      <c r="N8629" t="s">
        <v>2669</v>
      </c>
      <c r="O8629" t="str">
        <f t="shared" si="134"/>
        <v>Sep</v>
      </c>
    </row>
    <row r="8630" spans="1:15" x14ac:dyDescent="0.3">
      <c r="A8630" s="1">
        <v>43377</v>
      </c>
      <c r="B8630">
        <v>0</v>
      </c>
      <c r="C8630">
        <v>1</v>
      </c>
      <c r="D8630">
        <v>15</v>
      </c>
      <c r="E8630">
        <v>69</v>
      </c>
      <c r="F8630" t="s">
        <v>169</v>
      </c>
      <c r="G8630" t="s">
        <v>27</v>
      </c>
      <c r="H8630" t="s">
        <v>138</v>
      </c>
      <c r="I8630" t="s">
        <v>18</v>
      </c>
      <c r="J8630" t="s">
        <v>18</v>
      </c>
      <c r="K8630" t="s">
        <v>18</v>
      </c>
      <c r="L8630" t="s">
        <v>48</v>
      </c>
      <c r="M8630" t="s">
        <v>20</v>
      </c>
      <c r="N8630" t="s">
        <v>2669</v>
      </c>
      <c r="O8630" t="str">
        <f t="shared" si="134"/>
        <v>Oct</v>
      </c>
    </row>
    <row r="8631" spans="1:15" x14ac:dyDescent="0.3">
      <c r="A8631" s="1">
        <v>43375</v>
      </c>
      <c r="B8631">
        <v>0</v>
      </c>
      <c r="C8631">
        <v>23</v>
      </c>
      <c r="D8631">
        <v>15</v>
      </c>
      <c r="E8631">
        <v>68</v>
      </c>
      <c r="F8631" t="s">
        <v>200</v>
      </c>
      <c r="G8631" t="s">
        <v>262</v>
      </c>
      <c r="H8631" t="s">
        <v>170</v>
      </c>
      <c r="I8631" t="s">
        <v>18</v>
      </c>
      <c r="J8631" t="s">
        <v>18</v>
      </c>
      <c r="K8631" t="s">
        <v>18</v>
      </c>
      <c r="L8631" t="s">
        <v>48</v>
      </c>
      <c r="M8631" t="s">
        <v>20</v>
      </c>
      <c r="N8631" t="s">
        <v>2669</v>
      </c>
      <c r="O8631" t="str">
        <f t="shared" si="134"/>
        <v>Oct</v>
      </c>
    </row>
    <row r="8632" spans="1:15" x14ac:dyDescent="0.3">
      <c r="A8632" s="1">
        <v>43410</v>
      </c>
      <c r="B8632">
        <v>0</v>
      </c>
      <c r="C8632">
        <v>17</v>
      </c>
      <c r="D8632">
        <v>15</v>
      </c>
      <c r="E8632">
        <v>63</v>
      </c>
      <c r="F8632" t="s">
        <v>166</v>
      </c>
      <c r="G8632" t="s">
        <v>2442</v>
      </c>
      <c r="H8632" t="s">
        <v>370</v>
      </c>
      <c r="I8632" t="s">
        <v>311</v>
      </c>
      <c r="J8632" t="s">
        <v>18</v>
      </c>
      <c r="K8632" t="s">
        <v>18</v>
      </c>
      <c r="L8632" t="s">
        <v>48</v>
      </c>
      <c r="M8632" t="s">
        <v>20</v>
      </c>
      <c r="N8632" t="s">
        <v>2669</v>
      </c>
      <c r="O8632" t="str">
        <f t="shared" si="134"/>
        <v>Nov</v>
      </c>
    </row>
    <row r="8633" spans="1:15" x14ac:dyDescent="0.3">
      <c r="A8633" s="1">
        <v>43371</v>
      </c>
      <c r="B8633">
        <v>0</v>
      </c>
      <c r="C8633">
        <v>4</v>
      </c>
      <c r="D8633">
        <v>15</v>
      </c>
      <c r="E8633">
        <v>62</v>
      </c>
      <c r="F8633" t="s">
        <v>78</v>
      </c>
      <c r="G8633" t="s">
        <v>27</v>
      </c>
      <c r="H8633" t="s">
        <v>88</v>
      </c>
      <c r="I8633" t="s">
        <v>18</v>
      </c>
      <c r="J8633" t="s">
        <v>18</v>
      </c>
      <c r="K8633" t="s">
        <v>18</v>
      </c>
      <c r="L8633" t="s">
        <v>48</v>
      </c>
      <c r="M8633" t="s">
        <v>20</v>
      </c>
      <c r="N8633" t="s">
        <v>2669</v>
      </c>
      <c r="O8633" t="str">
        <f t="shared" si="134"/>
        <v>Sep</v>
      </c>
    </row>
    <row r="8634" spans="1:15" x14ac:dyDescent="0.3">
      <c r="A8634" s="1">
        <v>43371</v>
      </c>
      <c r="B8634">
        <v>0</v>
      </c>
      <c r="C8634">
        <v>3</v>
      </c>
      <c r="D8634">
        <v>15</v>
      </c>
      <c r="E8634">
        <v>59</v>
      </c>
      <c r="F8634" t="s">
        <v>64</v>
      </c>
      <c r="G8634" t="s">
        <v>27</v>
      </c>
      <c r="H8634" t="s">
        <v>321</v>
      </c>
      <c r="I8634" t="s">
        <v>18</v>
      </c>
      <c r="J8634" t="s">
        <v>18</v>
      </c>
      <c r="K8634" t="s">
        <v>18</v>
      </c>
      <c r="L8634" t="s">
        <v>48</v>
      </c>
      <c r="M8634" t="s">
        <v>20</v>
      </c>
      <c r="N8634" t="s">
        <v>2669</v>
      </c>
      <c r="O8634" t="str">
        <f t="shared" si="134"/>
        <v>Sep</v>
      </c>
    </row>
    <row r="8635" spans="1:15" x14ac:dyDescent="0.3">
      <c r="A8635" s="1">
        <v>43371</v>
      </c>
      <c r="B8635">
        <v>0</v>
      </c>
      <c r="C8635">
        <v>8</v>
      </c>
      <c r="D8635">
        <v>15</v>
      </c>
      <c r="E8635">
        <v>58</v>
      </c>
      <c r="F8635" t="s">
        <v>141</v>
      </c>
      <c r="G8635" t="s">
        <v>27</v>
      </c>
      <c r="H8635" t="s">
        <v>946</v>
      </c>
      <c r="I8635" t="s">
        <v>278</v>
      </c>
      <c r="J8635" t="s">
        <v>18</v>
      </c>
      <c r="K8635" t="s">
        <v>18</v>
      </c>
      <c r="L8635" t="s">
        <v>48</v>
      </c>
      <c r="M8635" t="s">
        <v>20</v>
      </c>
      <c r="N8635" t="s">
        <v>2669</v>
      </c>
      <c r="O8635" t="str">
        <f t="shared" si="134"/>
        <v>Sep</v>
      </c>
    </row>
    <row r="8636" spans="1:15" x14ac:dyDescent="0.3">
      <c r="A8636" s="1">
        <v>43413</v>
      </c>
      <c r="B8636">
        <v>0</v>
      </c>
      <c r="C8636">
        <v>15</v>
      </c>
      <c r="D8636">
        <v>15</v>
      </c>
      <c r="E8636">
        <v>52</v>
      </c>
      <c r="F8636" t="s">
        <v>37</v>
      </c>
      <c r="G8636" t="s">
        <v>2447</v>
      </c>
      <c r="H8636" t="s">
        <v>222</v>
      </c>
      <c r="I8636" t="s">
        <v>201</v>
      </c>
      <c r="J8636" t="s">
        <v>18</v>
      </c>
      <c r="K8636" t="s">
        <v>18</v>
      </c>
      <c r="L8636" t="s">
        <v>48</v>
      </c>
      <c r="M8636" t="s">
        <v>20</v>
      </c>
      <c r="N8636" t="s">
        <v>2669</v>
      </c>
      <c r="O8636" t="str">
        <f t="shared" si="134"/>
        <v>Nov</v>
      </c>
    </row>
    <row r="8637" spans="1:15" x14ac:dyDescent="0.3">
      <c r="A8637" s="1">
        <v>43382</v>
      </c>
      <c r="B8637">
        <v>0</v>
      </c>
      <c r="C8637">
        <v>10</v>
      </c>
      <c r="D8637">
        <v>15</v>
      </c>
      <c r="E8637">
        <v>51</v>
      </c>
      <c r="F8637" t="s">
        <v>70</v>
      </c>
      <c r="G8637" t="s">
        <v>35</v>
      </c>
      <c r="H8637" t="s">
        <v>452</v>
      </c>
      <c r="I8637" t="s">
        <v>63</v>
      </c>
      <c r="J8637" t="s">
        <v>18</v>
      </c>
      <c r="K8637" t="s">
        <v>18</v>
      </c>
      <c r="L8637" t="s">
        <v>48</v>
      </c>
      <c r="M8637" t="s">
        <v>12</v>
      </c>
      <c r="N8637" t="s">
        <v>2669</v>
      </c>
      <c r="O8637" t="str">
        <f t="shared" si="134"/>
        <v>Oct</v>
      </c>
    </row>
    <row r="8638" spans="1:15" x14ac:dyDescent="0.3">
      <c r="A8638" s="1">
        <v>43413</v>
      </c>
      <c r="B8638">
        <v>0</v>
      </c>
      <c r="C8638">
        <v>14</v>
      </c>
      <c r="D8638">
        <v>15</v>
      </c>
      <c r="E8638">
        <v>49</v>
      </c>
      <c r="F8638" t="s">
        <v>49</v>
      </c>
      <c r="G8638" t="s">
        <v>2157</v>
      </c>
      <c r="H8638" t="s">
        <v>538</v>
      </c>
      <c r="I8638" t="s">
        <v>118</v>
      </c>
      <c r="J8638" t="s">
        <v>18</v>
      </c>
      <c r="K8638" t="s">
        <v>18</v>
      </c>
      <c r="L8638" t="s">
        <v>48</v>
      </c>
      <c r="M8638" t="s">
        <v>20</v>
      </c>
      <c r="N8638" t="s">
        <v>2669</v>
      </c>
      <c r="O8638" t="str">
        <f t="shared" si="134"/>
        <v>Nov</v>
      </c>
    </row>
    <row r="8639" spans="1:15" x14ac:dyDescent="0.3">
      <c r="A8639" s="1">
        <v>43373</v>
      </c>
      <c r="B8639">
        <v>0</v>
      </c>
      <c r="C8639">
        <v>22</v>
      </c>
      <c r="D8639">
        <v>15</v>
      </c>
      <c r="E8639">
        <v>46</v>
      </c>
      <c r="F8639" t="s">
        <v>41</v>
      </c>
      <c r="G8639" t="s">
        <v>27</v>
      </c>
      <c r="H8639" t="s">
        <v>22</v>
      </c>
      <c r="I8639" t="s">
        <v>18</v>
      </c>
      <c r="J8639" t="s">
        <v>18</v>
      </c>
      <c r="K8639" t="s">
        <v>18</v>
      </c>
      <c r="L8639" t="s">
        <v>48</v>
      </c>
      <c r="M8639" t="s">
        <v>20</v>
      </c>
      <c r="N8639" t="s">
        <v>2669</v>
      </c>
      <c r="O8639" t="str">
        <f t="shared" si="134"/>
        <v>Sep</v>
      </c>
    </row>
    <row r="8640" spans="1:15" x14ac:dyDescent="0.3">
      <c r="A8640" s="1">
        <v>43201</v>
      </c>
      <c r="B8640">
        <v>0</v>
      </c>
      <c r="C8640">
        <v>11</v>
      </c>
      <c r="D8640">
        <v>15</v>
      </c>
      <c r="E8640">
        <v>44</v>
      </c>
      <c r="F8640" t="s">
        <v>626</v>
      </c>
      <c r="G8640" t="s">
        <v>2675</v>
      </c>
      <c r="H8640" t="s">
        <v>60</v>
      </c>
      <c r="I8640" t="s">
        <v>837</v>
      </c>
      <c r="J8640" t="s">
        <v>18</v>
      </c>
      <c r="K8640" t="s">
        <v>18</v>
      </c>
      <c r="L8640" t="s">
        <v>59</v>
      </c>
      <c r="M8640" t="s">
        <v>20</v>
      </c>
      <c r="N8640" t="s">
        <v>2669</v>
      </c>
      <c r="O8640" t="str">
        <f t="shared" si="134"/>
        <v>Apr</v>
      </c>
    </row>
    <row r="8641" spans="1:15" x14ac:dyDescent="0.3">
      <c r="A8641" s="1">
        <v>43373</v>
      </c>
      <c r="B8641">
        <v>0</v>
      </c>
      <c r="C8641">
        <v>21</v>
      </c>
      <c r="D8641">
        <v>15</v>
      </c>
      <c r="E8641">
        <v>40</v>
      </c>
      <c r="F8641" t="s">
        <v>22</v>
      </c>
      <c r="G8641" t="s">
        <v>27</v>
      </c>
      <c r="H8641" t="s">
        <v>64</v>
      </c>
      <c r="I8641" t="s">
        <v>18</v>
      </c>
      <c r="J8641" t="s">
        <v>18</v>
      </c>
      <c r="K8641" t="s">
        <v>18</v>
      </c>
      <c r="L8641" t="s">
        <v>48</v>
      </c>
      <c r="M8641" t="s">
        <v>20</v>
      </c>
      <c r="N8641" t="s">
        <v>2669</v>
      </c>
      <c r="O8641" t="str">
        <f t="shared" si="134"/>
        <v>Sep</v>
      </c>
    </row>
    <row r="8642" spans="1:15" x14ac:dyDescent="0.3">
      <c r="A8642" s="1">
        <v>43201</v>
      </c>
      <c r="B8642">
        <v>0</v>
      </c>
      <c r="C8642">
        <v>18</v>
      </c>
      <c r="D8642">
        <v>15</v>
      </c>
      <c r="E8642">
        <v>21</v>
      </c>
      <c r="F8642" t="s">
        <v>14</v>
      </c>
      <c r="G8642" t="s">
        <v>27</v>
      </c>
      <c r="H8642" t="s">
        <v>1248</v>
      </c>
      <c r="I8642" t="s">
        <v>153</v>
      </c>
      <c r="J8642" t="s">
        <v>18</v>
      </c>
      <c r="K8642" t="s">
        <v>18</v>
      </c>
      <c r="L8642" t="s">
        <v>59</v>
      </c>
      <c r="M8642" t="s">
        <v>20</v>
      </c>
      <c r="N8642" t="s">
        <v>2669</v>
      </c>
      <c r="O8642" t="str">
        <f t="shared" ref="O8642:O8705" si="135">TEXT(A8642,"mmm")</f>
        <v>Apr</v>
      </c>
    </row>
    <row r="8643" spans="1:15" x14ac:dyDescent="0.3">
      <c r="A8643" s="1">
        <v>43201</v>
      </c>
      <c r="B8643">
        <v>0</v>
      </c>
      <c r="C8643">
        <v>0</v>
      </c>
      <c r="D8643">
        <v>14</v>
      </c>
      <c r="E8643">
        <v>82</v>
      </c>
      <c r="F8643" t="s">
        <v>313</v>
      </c>
      <c r="G8643" t="s">
        <v>234</v>
      </c>
      <c r="H8643" t="s">
        <v>186</v>
      </c>
      <c r="I8643" t="s">
        <v>18</v>
      </c>
      <c r="J8643" t="s">
        <v>18</v>
      </c>
      <c r="K8643" t="s">
        <v>18</v>
      </c>
      <c r="L8643" t="s">
        <v>59</v>
      </c>
      <c r="M8643" t="s">
        <v>20</v>
      </c>
      <c r="N8643" t="s">
        <v>2669</v>
      </c>
      <c r="O8643" t="str">
        <f t="shared" si="135"/>
        <v>Apr</v>
      </c>
    </row>
    <row r="8644" spans="1:15" x14ac:dyDescent="0.3">
      <c r="A8644" s="1">
        <v>43230</v>
      </c>
      <c r="B8644">
        <v>0</v>
      </c>
      <c r="C8644">
        <v>20</v>
      </c>
      <c r="D8644">
        <v>14</v>
      </c>
      <c r="E8644">
        <v>82</v>
      </c>
      <c r="F8644" t="s">
        <v>56</v>
      </c>
      <c r="G8644" t="s">
        <v>1024</v>
      </c>
      <c r="H8644" t="s">
        <v>583</v>
      </c>
      <c r="I8644" t="s">
        <v>393</v>
      </c>
      <c r="J8644" t="s">
        <v>18</v>
      </c>
      <c r="K8644" t="s">
        <v>18</v>
      </c>
      <c r="L8644" t="s">
        <v>59</v>
      </c>
      <c r="M8644" t="s">
        <v>20</v>
      </c>
      <c r="N8644" t="s">
        <v>2669</v>
      </c>
      <c r="O8644" t="str">
        <f t="shared" si="135"/>
        <v>May</v>
      </c>
    </row>
    <row r="8645" spans="1:15" x14ac:dyDescent="0.3">
      <c r="A8645" s="1">
        <v>43201</v>
      </c>
      <c r="B8645">
        <v>0</v>
      </c>
      <c r="C8645">
        <v>1</v>
      </c>
      <c r="D8645">
        <v>14</v>
      </c>
      <c r="E8645">
        <v>81</v>
      </c>
      <c r="F8645" t="s">
        <v>26</v>
      </c>
      <c r="G8645" t="s">
        <v>615</v>
      </c>
      <c r="H8645" t="s">
        <v>438</v>
      </c>
      <c r="I8645" t="s">
        <v>18</v>
      </c>
      <c r="J8645" t="s">
        <v>18</v>
      </c>
      <c r="K8645" t="s">
        <v>18</v>
      </c>
      <c r="L8645" t="s">
        <v>59</v>
      </c>
      <c r="M8645" t="s">
        <v>20</v>
      </c>
      <c r="N8645" t="s">
        <v>2669</v>
      </c>
      <c r="O8645" t="str">
        <f t="shared" si="135"/>
        <v>Apr</v>
      </c>
    </row>
    <row r="8646" spans="1:15" x14ac:dyDescent="0.3">
      <c r="A8646" s="1">
        <v>43377</v>
      </c>
      <c r="B8646">
        <v>0</v>
      </c>
      <c r="C8646">
        <v>3</v>
      </c>
      <c r="D8646">
        <v>14</v>
      </c>
      <c r="E8646">
        <v>75</v>
      </c>
      <c r="F8646" t="s">
        <v>83</v>
      </c>
      <c r="G8646" t="s">
        <v>320</v>
      </c>
      <c r="H8646" t="s">
        <v>300</v>
      </c>
      <c r="I8646" t="s">
        <v>18</v>
      </c>
      <c r="J8646" t="s">
        <v>18</v>
      </c>
      <c r="K8646" t="s">
        <v>18</v>
      </c>
      <c r="L8646" t="s">
        <v>48</v>
      </c>
      <c r="M8646" t="s">
        <v>20</v>
      </c>
      <c r="N8646" t="s">
        <v>2669</v>
      </c>
      <c r="O8646" t="str">
        <f t="shared" si="135"/>
        <v>Oct</v>
      </c>
    </row>
    <row r="8647" spans="1:15" x14ac:dyDescent="0.3">
      <c r="A8647" s="1">
        <v>43377</v>
      </c>
      <c r="B8647">
        <v>0</v>
      </c>
      <c r="C8647">
        <v>2</v>
      </c>
      <c r="D8647">
        <v>14</v>
      </c>
      <c r="E8647">
        <v>73</v>
      </c>
      <c r="F8647" t="s">
        <v>197</v>
      </c>
      <c r="G8647" t="s">
        <v>50</v>
      </c>
      <c r="H8647" t="s">
        <v>300</v>
      </c>
      <c r="I8647" t="s">
        <v>18</v>
      </c>
      <c r="J8647" t="s">
        <v>18</v>
      </c>
      <c r="K8647" t="s">
        <v>18</v>
      </c>
      <c r="L8647" t="s">
        <v>48</v>
      </c>
      <c r="M8647" t="s">
        <v>20</v>
      </c>
      <c r="N8647" t="s">
        <v>2669</v>
      </c>
      <c r="O8647" t="str">
        <f t="shared" si="135"/>
        <v>Oct</v>
      </c>
    </row>
    <row r="8648" spans="1:15" x14ac:dyDescent="0.3">
      <c r="A8648" s="1">
        <v>43410</v>
      </c>
      <c r="B8648">
        <v>0</v>
      </c>
      <c r="C8648">
        <v>18</v>
      </c>
      <c r="D8648">
        <v>14</v>
      </c>
      <c r="E8648">
        <v>71</v>
      </c>
      <c r="F8648" t="s">
        <v>78</v>
      </c>
      <c r="G8648" t="s">
        <v>2293</v>
      </c>
      <c r="H8648" t="s">
        <v>488</v>
      </c>
      <c r="I8648" t="s">
        <v>243</v>
      </c>
      <c r="J8648" t="s">
        <v>18</v>
      </c>
      <c r="K8648" t="s">
        <v>18</v>
      </c>
      <c r="L8648" t="s">
        <v>48</v>
      </c>
      <c r="M8648" t="s">
        <v>20</v>
      </c>
      <c r="N8648" t="s">
        <v>2669</v>
      </c>
      <c r="O8648" t="str">
        <f t="shared" si="135"/>
        <v>Nov</v>
      </c>
    </row>
    <row r="8649" spans="1:15" x14ac:dyDescent="0.3">
      <c r="A8649" s="1">
        <v>43377</v>
      </c>
      <c r="B8649">
        <v>0</v>
      </c>
      <c r="C8649">
        <v>8</v>
      </c>
      <c r="D8649">
        <v>14</v>
      </c>
      <c r="E8649">
        <v>68</v>
      </c>
      <c r="F8649" t="s">
        <v>207</v>
      </c>
      <c r="G8649" t="s">
        <v>1074</v>
      </c>
      <c r="H8649" t="s">
        <v>340</v>
      </c>
      <c r="I8649" t="s">
        <v>233</v>
      </c>
      <c r="J8649" t="s">
        <v>18</v>
      </c>
      <c r="K8649" t="s">
        <v>18</v>
      </c>
      <c r="L8649" t="s">
        <v>48</v>
      </c>
      <c r="M8649" t="s">
        <v>20</v>
      </c>
      <c r="N8649" t="s">
        <v>2669</v>
      </c>
      <c r="O8649" t="str">
        <f t="shared" si="135"/>
        <v>Oct</v>
      </c>
    </row>
    <row r="8650" spans="1:15" x14ac:dyDescent="0.3">
      <c r="A8650" s="1">
        <v>43230</v>
      </c>
      <c r="B8650">
        <v>0</v>
      </c>
      <c r="C8650">
        <v>1</v>
      </c>
      <c r="D8650">
        <v>14</v>
      </c>
      <c r="E8650">
        <v>66</v>
      </c>
      <c r="F8650" t="s">
        <v>70</v>
      </c>
      <c r="G8650" t="s">
        <v>320</v>
      </c>
      <c r="H8650" t="s">
        <v>661</v>
      </c>
      <c r="I8650" t="s">
        <v>18</v>
      </c>
      <c r="J8650" t="s">
        <v>18</v>
      </c>
      <c r="K8650" t="s">
        <v>18</v>
      </c>
      <c r="L8650" t="s">
        <v>59</v>
      </c>
      <c r="M8650" t="s">
        <v>20</v>
      </c>
      <c r="N8650" t="s">
        <v>2669</v>
      </c>
      <c r="O8650" t="str">
        <f t="shared" si="135"/>
        <v>May</v>
      </c>
    </row>
    <row r="8651" spans="1:15" x14ac:dyDescent="0.3">
      <c r="A8651" s="1">
        <v>43375</v>
      </c>
      <c r="B8651">
        <v>0</v>
      </c>
      <c r="C8651">
        <v>9</v>
      </c>
      <c r="D8651">
        <v>14</v>
      </c>
      <c r="E8651">
        <v>66</v>
      </c>
      <c r="F8651" t="s">
        <v>64</v>
      </c>
      <c r="G8651" t="s">
        <v>477</v>
      </c>
      <c r="H8651" t="s">
        <v>661</v>
      </c>
      <c r="I8651" t="s">
        <v>184</v>
      </c>
      <c r="J8651" t="s">
        <v>18</v>
      </c>
      <c r="K8651" t="s">
        <v>18</v>
      </c>
      <c r="L8651" t="s">
        <v>48</v>
      </c>
      <c r="M8651" t="s">
        <v>20</v>
      </c>
      <c r="N8651" t="s">
        <v>2669</v>
      </c>
      <c r="O8651" t="str">
        <f t="shared" si="135"/>
        <v>Oct</v>
      </c>
    </row>
    <row r="8652" spans="1:15" x14ac:dyDescent="0.3">
      <c r="A8652" s="1">
        <v>43230</v>
      </c>
      <c r="B8652">
        <v>0</v>
      </c>
      <c r="C8652">
        <v>8</v>
      </c>
      <c r="D8652">
        <v>14</v>
      </c>
      <c r="E8652">
        <v>63</v>
      </c>
      <c r="F8652" t="s">
        <v>41</v>
      </c>
      <c r="G8652" t="s">
        <v>631</v>
      </c>
      <c r="H8652" t="s">
        <v>930</v>
      </c>
      <c r="I8652" t="s">
        <v>398</v>
      </c>
      <c r="J8652" t="s">
        <v>18</v>
      </c>
      <c r="K8652" t="s">
        <v>18</v>
      </c>
      <c r="L8652" t="s">
        <v>59</v>
      </c>
      <c r="M8652" t="s">
        <v>20</v>
      </c>
      <c r="N8652" t="s">
        <v>2669</v>
      </c>
      <c r="O8652" t="str">
        <f t="shared" si="135"/>
        <v>May</v>
      </c>
    </row>
    <row r="8653" spans="1:15" x14ac:dyDescent="0.3">
      <c r="A8653" s="1">
        <v>43230</v>
      </c>
      <c r="B8653">
        <v>0</v>
      </c>
      <c r="C8653">
        <v>0</v>
      </c>
      <c r="D8653">
        <v>14</v>
      </c>
      <c r="E8653">
        <v>63</v>
      </c>
      <c r="F8653" t="s">
        <v>207</v>
      </c>
      <c r="G8653" t="s">
        <v>27</v>
      </c>
      <c r="H8653" t="s">
        <v>86</v>
      </c>
      <c r="I8653" t="s">
        <v>18</v>
      </c>
      <c r="J8653" t="s">
        <v>18</v>
      </c>
      <c r="K8653" t="s">
        <v>18</v>
      </c>
      <c r="L8653" t="s">
        <v>59</v>
      </c>
      <c r="M8653" t="s">
        <v>20</v>
      </c>
      <c r="N8653" t="s">
        <v>2669</v>
      </c>
      <c r="O8653" t="str">
        <f t="shared" si="135"/>
        <v>May</v>
      </c>
    </row>
    <row r="8654" spans="1:15" x14ac:dyDescent="0.3">
      <c r="A8654" s="1">
        <v>43371</v>
      </c>
      <c r="B8654">
        <v>0</v>
      </c>
      <c r="C8654">
        <v>7</v>
      </c>
      <c r="D8654">
        <v>14</v>
      </c>
      <c r="E8654">
        <v>62</v>
      </c>
      <c r="F8654" t="s">
        <v>78</v>
      </c>
      <c r="G8654" t="s">
        <v>27</v>
      </c>
      <c r="H8654" t="s">
        <v>306</v>
      </c>
      <c r="I8654" t="s">
        <v>203</v>
      </c>
      <c r="J8654" t="s">
        <v>18</v>
      </c>
      <c r="K8654" t="s">
        <v>18</v>
      </c>
      <c r="L8654" t="s">
        <v>48</v>
      </c>
      <c r="M8654" t="s">
        <v>20</v>
      </c>
      <c r="N8654" t="s">
        <v>2669</v>
      </c>
      <c r="O8654" t="str">
        <f t="shared" si="135"/>
        <v>Sep</v>
      </c>
    </row>
    <row r="8655" spans="1:15" x14ac:dyDescent="0.3">
      <c r="A8655" s="1">
        <v>43371</v>
      </c>
      <c r="B8655">
        <v>0</v>
      </c>
      <c r="C8655">
        <v>6</v>
      </c>
      <c r="D8655">
        <v>14</v>
      </c>
      <c r="E8655">
        <v>61</v>
      </c>
      <c r="F8655" t="s">
        <v>166</v>
      </c>
      <c r="G8655" t="s">
        <v>27</v>
      </c>
      <c r="H8655" t="s">
        <v>946</v>
      </c>
      <c r="I8655" t="s">
        <v>18</v>
      </c>
      <c r="J8655" t="s">
        <v>18</v>
      </c>
      <c r="K8655" t="s">
        <v>18</v>
      </c>
      <c r="L8655" t="s">
        <v>48</v>
      </c>
      <c r="M8655" t="s">
        <v>20</v>
      </c>
      <c r="N8655" t="s">
        <v>2669</v>
      </c>
      <c r="O8655" t="str">
        <f t="shared" si="135"/>
        <v>Sep</v>
      </c>
    </row>
    <row r="8656" spans="1:15" x14ac:dyDescent="0.3">
      <c r="A8656" s="1">
        <v>43371</v>
      </c>
      <c r="B8656">
        <v>0</v>
      </c>
      <c r="C8656">
        <v>5</v>
      </c>
      <c r="D8656">
        <v>14</v>
      </c>
      <c r="E8656">
        <v>60</v>
      </c>
      <c r="F8656" t="s">
        <v>53</v>
      </c>
      <c r="G8656" t="s">
        <v>27</v>
      </c>
      <c r="H8656" t="s">
        <v>93</v>
      </c>
      <c r="I8656" t="s">
        <v>18</v>
      </c>
      <c r="J8656" t="s">
        <v>18</v>
      </c>
      <c r="K8656" t="s">
        <v>18</v>
      </c>
      <c r="L8656" t="s">
        <v>48</v>
      </c>
      <c r="M8656" t="s">
        <v>20</v>
      </c>
      <c r="N8656" t="s">
        <v>2669</v>
      </c>
      <c r="O8656" t="str">
        <f t="shared" si="135"/>
        <v>Sep</v>
      </c>
    </row>
    <row r="8657" spans="1:15" x14ac:dyDescent="0.3">
      <c r="A8657" s="1">
        <v>43413</v>
      </c>
      <c r="B8657">
        <v>0</v>
      </c>
      <c r="C8657">
        <v>16</v>
      </c>
      <c r="D8657">
        <v>14</v>
      </c>
      <c r="E8657">
        <v>59</v>
      </c>
      <c r="F8657" t="s">
        <v>26</v>
      </c>
      <c r="G8657" t="s">
        <v>1817</v>
      </c>
      <c r="H8657" t="s">
        <v>1450</v>
      </c>
      <c r="I8657" t="s">
        <v>347</v>
      </c>
      <c r="J8657" t="s">
        <v>18</v>
      </c>
      <c r="K8657" t="s">
        <v>18</v>
      </c>
      <c r="L8657" t="s">
        <v>48</v>
      </c>
      <c r="M8657" t="s">
        <v>20</v>
      </c>
      <c r="N8657" t="s">
        <v>2669</v>
      </c>
      <c r="O8657" t="str">
        <f t="shared" si="135"/>
        <v>Nov</v>
      </c>
    </row>
    <row r="8658" spans="1:15" x14ac:dyDescent="0.3">
      <c r="A8658" s="1">
        <v>43410</v>
      </c>
      <c r="B8658">
        <v>0</v>
      </c>
      <c r="C8658">
        <v>12</v>
      </c>
      <c r="D8658">
        <v>14</v>
      </c>
      <c r="E8658">
        <v>57</v>
      </c>
      <c r="F8658" t="s">
        <v>83</v>
      </c>
      <c r="G8658" t="s">
        <v>1436</v>
      </c>
      <c r="H8658" t="s">
        <v>483</v>
      </c>
      <c r="I8658" t="s">
        <v>664</v>
      </c>
      <c r="J8658" t="s">
        <v>18</v>
      </c>
      <c r="K8658" t="s">
        <v>18</v>
      </c>
      <c r="L8658" t="s">
        <v>48</v>
      </c>
      <c r="M8658" t="s">
        <v>20</v>
      </c>
      <c r="N8658" t="s">
        <v>2669</v>
      </c>
      <c r="O8658" t="str">
        <f t="shared" si="135"/>
        <v>Nov</v>
      </c>
    </row>
    <row r="8659" spans="1:15" x14ac:dyDescent="0.3">
      <c r="A8659" s="1">
        <v>43373</v>
      </c>
      <c r="B8659">
        <v>0</v>
      </c>
      <c r="C8659">
        <v>23</v>
      </c>
      <c r="D8659">
        <v>14</v>
      </c>
      <c r="E8659">
        <v>53</v>
      </c>
      <c r="F8659" t="s">
        <v>56</v>
      </c>
      <c r="G8659" t="s">
        <v>27</v>
      </c>
      <c r="H8659" t="s">
        <v>313</v>
      </c>
      <c r="I8659" t="s">
        <v>18</v>
      </c>
      <c r="J8659" t="s">
        <v>18</v>
      </c>
      <c r="K8659" t="s">
        <v>18</v>
      </c>
      <c r="L8659" t="s">
        <v>48</v>
      </c>
      <c r="M8659" t="s">
        <v>20</v>
      </c>
      <c r="N8659" t="s">
        <v>2669</v>
      </c>
      <c r="O8659" t="str">
        <f t="shared" si="135"/>
        <v>Sep</v>
      </c>
    </row>
    <row r="8660" spans="1:15" x14ac:dyDescent="0.3">
      <c r="A8660" s="1">
        <v>43407</v>
      </c>
      <c r="B8660">
        <v>0</v>
      </c>
      <c r="C8660">
        <v>18</v>
      </c>
      <c r="D8660">
        <v>14</v>
      </c>
      <c r="E8660">
        <v>51</v>
      </c>
      <c r="F8660" t="s">
        <v>78</v>
      </c>
      <c r="G8660" t="s">
        <v>587</v>
      </c>
      <c r="H8660" t="s">
        <v>314</v>
      </c>
      <c r="I8660" t="s">
        <v>393</v>
      </c>
      <c r="J8660" t="s">
        <v>18</v>
      </c>
      <c r="K8660" t="s">
        <v>18</v>
      </c>
      <c r="L8660" t="s">
        <v>48</v>
      </c>
      <c r="M8660" t="s">
        <v>20</v>
      </c>
      <c r="N8660" t="s">
        <v>2669</v>
      </c>
      <c r="O8660" t="str">
        <f t="shared" si="135"/>
        <v>Nov</v>
      </c>
    </row>
    <row r="8661" spans="1:15" x14ac:dyDescent="0.3">
      <c r="A8661" s="1">
        <v>43413</v>
      </c>
      <c r="B8661">
        <v>0</v>
      </c>
      <c r="C8661">
        <v>12</v>
      </c>
      <c r="D8661">
        <v>14</v>
      </c>
      <c r="E8661">
        <v>50</v>
      </c>
      <c r="F8661" t="s">
        <v>314</v>
      </c>
      <c r="G8661" t="s">
        <v>1428</v>
      </c>
      <c r="H8661" t="s">
        <v>26</v>
      </c>
      <c r="I8661" t="s">
        <v>474</v>
      </c>
      <c r="J8661" t="s">
        <v>18</v>
      </c>
      <c r="K8661" t="s">
        <v>18</v>
      </c>
      <c r="L8661" t="s">
        <v>48</v>
      </c>
      <c r="M8661" t="s">
        <v>20</v>
      </c>
      <c r="N8661" t="s">
        <v>2669</v>
      </c>
      <c r="O8661" t="str">
        <f t="shared" si="135"/>
        <v>Nov</v>
      </c>
    </row>
    <row r="8662" spans="1:15" x14ac:dyDescent="0.3">
      <c r="A8662" s="1">
        <v>43413</v>
      </c>
      <c r="B8662">
        <v>0</v>
      </c>
      <c r="C8662">
        <v>13</v>
      </c>
      <c r="D8662">
        <v>14</v>
      </c>
      <c r="E8662">
        <v>46</v>
      </c>
      <c r="F8662" t="s">
        <v>222</v>
      </c>
      <c r="G8662" t="s">
        <v>1087</v>
      </c>
      <c r="H8662" t="s">
        <v>105</v>
      </c>
      <c r="I8662" t="s">
        <v>624</v>
      </c>
      <c r="J8662" t="s">
        <v>18</v>
      </c>
      <c r="K8662" t="s">
        <v>18</v>
      </c>
      <c r="L8662" t="s">
        <v>48</v>
      </c>
      <c r="M8662" t="s">
        <v>20</v>
      </c>
      <c r="N8662" t="s">
        <v>2669</v>
      </c>
      <c r="O8662" t="str">
        <f t="shared" si="135"/>
        <v>Nov</v>
      </c>
    </row>
    <row r="8663" spans="1:15" x14ac:dyDescent="0.3">
      <c r="A8663" s="1">
        <v>43407</v>
      </c>
      <c r="B8663">
        <v>0</v>
      </c>
      <c r="C8663">
        <v>11</v>
      </c>
      <c r="D8663">
        <v>14</v>
      </c>
      <c r="E8663">
        <v>42</v>
      </c>
      <c r="F8663" t="s">
        <v>64</v>
      </c>
      <c r="G8663" t="s">
        <v>1219</v>
      </c>
      <c r="H8663" t="s">
        <v>141</v>
      </c>
      <c r="I8663" t="s">
        <v>481</v>
      </c>
      <c r="J8663" t="s">
        <v>18</v>
      </c>
      <c r="K8663" t="s">
        <v>18</v>
      </c>
      <c r="L8663" t="s">
        <v>48</v>
      </c>
      <c r="M8663" t="s">
        <v>20</v>
      </c>
      <c r="N8663" t="s">
        <v>2669</v>
      </c>
      <c r="O8663" t="str">
        <f t="shared" si="135"/>
        <v>Nov</v>
      </c>
    </row>
    <row r="8664" spans="1:15" x14ac:dyDescent="0.3">
      <c r="A8664" s="1">
        <v>43230</v>
      </c>
      <c r="B8664">
        <v>0</v>
      </c>
      <c r="C8664">
        <v>21</v>
      </c>
      <c r="D8664">
        <v>13</v>
      </c>
      <c r="E8664">
        <v>85</v>
      </c>
      <c r="F8664" t="s">
        <v>84</v>
      </c>
      <c r="G8664" t="s">
        <v>1239</v>
      </c>
      <c r="H8664" t="s">
        <v>109</v>
      </c>
      <c r="I8664" t="s">
        <v>18</v>
      </c>
      <c r="J8664" t="s">
        <v>18</v>
      </c>
      <c r="K8664" t="s">
        <v>18</v>
      </c>
      <c r="L8664" t="s">
        <v>59</v>
      </c>
      <c r="M8664" t="s">
        <v>20</v>
      </c>
      <c r="N8664" t="s">
        <v>2669</v>
      </c>
      <c r="O8664" t="str">
        <f t="shared" si="135"/>
        <v>May</v>
      </c>
    </row>
    <row r="8665" spans="1:15" x14ac:dyDescent="0.3">
      <c r="A8665" s="1">
        <v>43201</v>
      </c>
      <c r="B8665">
        <v>0</v>
      </c>
      <c r="C8665">
        <v>2</v>
      </c>
      <c r="D8665">
        <v>13</v>
      </c>
      <c r="E8665">
        <v>80</v>
      </c>
      <c r="F8665" t="s">
        <v>160</v>
      </c>
      <c r="G8665" t="s">
        <v>1443</v>
      </c>
      <c r="H8665" t="s">
        <v>343</v>
      </c>
      <c r="I8665" t="s">
        <v>18</v>
      </c>
      <c r="J8665" t="s">
        <v>18</v>
      </c>
      <c r="K8665" t="s">
        <v>18</v>
      </c>
      <c r="L8665" t="s">
        <v>59</v>
      </c>
      <c r="M8665" t="s">
        <v>20</v>
      </c>
      <c r="N8665" t="s">
        <v>2669</v>
      </c>
      <c r="O8665" t="str">
        <f t="shared" si="135"/>
        <v>Apr</v>
      </c>
    </row>
    <row r="8666" spans="1:15" x14ac:dyDescent="0.3">
      <c r="A8666" s="1">
        <v>43410</v>
      </c>
      <c r="B8666">
        <v>0</v>
      </c>
      <c r="C8666">
        <v>21</v>
      </c>
      <c r="D8666">
        <v>13</v>
      </c>
      <c r="E8666">
        <v>76</v>
      </c>
      <c r="F8666" t="s">
        <v>207</v>
      </c>
      <c r="G8666" t="s">
        <v>2508</v>
      </c>
      <c r="H8666" t="s">
        <v>488</v>
      </c>
      <c r="I8666" t="s">
        <v>18</v>
      </c>
      <c r="J8666" t="s">
        <v>18</v>
      </c>
      <c r="K8666" t="s">
        <v>18</v>
      </c>
      <c r="L8666" t="s">
        <v>48</v>
      </c>
      <c r="M8666" t="s">
        <v>20</v>
      </c>
      <c r="N8666" t="s">
        <v>2669</v>
      </c>
      <c r="O8666" t="str">
        <f t="shared" si="135"/>
        <v>Nov</v>
      </c>
    </row>
    <row r="8667" spans="1:15" x14ac:dyDescent="0.3">
      <c r="A8667" s="1">
        <v>43377</v>
      </c>
      <c r="B8667">
        <v>0</v>
      </c>
      <c r="C8667">
        <v>7</v>
      </c>
      <c r="D8667">
        <v>13</v>
      </c>
      <c r="E8667">
        <v>75</v>
      </c>
      <c r="F8667" t="s">
        <v>83</v>
      </c>
      <c r="G8667" t="s">
        <v>1516</v>
      </c>
      <c r="H8667" t="s">
        <v>488</v>
      </c>
      <c r="I8667" t="s">
        <v>243</v>
      </c>
      <c r="J8667" t="s">
        <v>18</v>
      </c>
      <c r="K8667" t="s">
        <v>18</v>
      </c>
      <c r="L8667" t="s">
        <v>48</v>
      </c>
      <c r="M8667" t="s">
        <v>20</v>
      </c>
      <c r="N8667" t="s">
        <v>2669</v>
      </c>
      <c r="O8667" t="str">
        <f t="shared" si="135"/>
        <v>Oct</v>
      </c>
    </row>
    <row r="8668" spans="1:15" x14ac:dyDescent="0.3">
      <c r="A8668" s="1">
        <v>43377</v>
      </c>
      <c r="B8668">
        <v>0</v>
      </c>
      <c r="C8668">
        <v>4</v>
      </c>
      <c r="D8668">
        <v>13</v>
      </c>
      <c r="E8668">
        <v>75</v>
      </c>
      <c r="F8668" t="s">
        <v>307</v>
      </c>
      <c r="G8668" t="s">
        <v>1538</v>
      </c>
      <c r="H8668" t="s">
        <v>170</v>
      </c>
      <c r="I8668" t="s">
        <v>18</v>
      </c>
      <c r="J8668" t="s">
        <v>18</v>
      </c>
      <c r="K8668" t="s">
        <v>18</v>
      </c>
      <c r="L8668" t="s">
        <v>48</v>
      </c>
      <c r="M8668" t="s">
        <v>20</v>
      </c>
      <c r="N8668" t="s">
        <v>2669</v>
      </c>
      <c r="O8668" t="str">
        <f t="shared" si="135"/>
        <v>Oct</v>
      </c>
    </row>
    <row r="8669" spans="1:15" x14ac:dyDescent="0.3">
      <c r="A8669" s="1">
        <v>43230</v>
      </c>
      <c r="B8669">
        <v>0</v>
      </c>
      <c r="C8669">
        <v>3</v>
      </c>
      <c r="D8669">
        <v>13</v>
      </c>
      <c r="E8669">
        <v>74</v>
      </c>
      <c r="F8669" t="s">
        <v>141</v>
      </c>
      <c r="G8669" t="s">
        <v>1252</v>
      </c>
      <c r="H8669" t="s">
        <v>39</v>
      </c>
      <c r="I8669" t="s">
        <v>18</v>
      </c>
      <c r="J8669" t="s">
        <v>18</v>
      </c>
      <c r="K8669" t="s">
        <v>18</v>
      </c>
      <c r="L8669" t="s">
        <v>59</v>
      </c>
      <c r="M8669" t="s">
        <v>20</v>
      </c>
      <c r="N8669" t="s">
        <v>2669</v>
      </c>
      <c r="O8669" t="str">
        <f t="shared" si="135"/>
        <v>May</v>
      </c>
    </row>
    <row r="8670" spans="1:15" x14ac:dyDescent="0.3">
      <c r="A8670" s="1">
        <v>43410</v>
      </c>
      <c r="B8670">
        <v>0</v>
      </c>
      <c r="C8670">
        <v>20</v>
      </c>
      <c r="D8670">
        <v>13</v>
      </c>
      <c r="E8670">
        <v>73</v>
      </c>
      <c r="F8670" t="s">
        <v>45</v>
      </c>
      <c r="G8670" t="s">
        <v>2318</v>
      </c>
      <c r="H8670" t="s">
        <v>360</v>
      </c>
      <c r="I8670" t="s">
        <v>18</v>
      </c>
      <c r="J8670" t="s">
        <v>18</v>
      </c>
      <c r="K8670" t="s">
        <v>18</v>
      </c>
      <c r="L8670" t="s">
        <v>48</v>
      </c>
      <c r="M8670" t="s">
        <v>20</v>
      </c>
      <c r="N8670" t="s">
        <v>2669</v>
      </c>
      <c r="O8670" t="str">
        <f t="shared" si="135"/>
        <v>Nov</v>
      </c>
    </row>
    <row r="8671" spans="1:15" x14ac:dyDescent="0.3">
      <c r="A8671" s="1">
        <v>43230</v>
      </c>
      <c r="B8671">
        <v>0</v>
      </c>
      <c r="C8671">
        <v>2</v>
      </c>
      <c r="D8671">
        <v>13</v>
      </c>
      <c r="E8671">
        <v>73</v>
      </c>
      <c r="F8671" t="s">
        <v>34</v>
      </c>
      <c r="G8671" t="s">
        <v>1389</v>
      </c>
      <c r="H8671" t="s">
        <v>39</v>
      </c>
      <c r="I8671" t="s">
        <v>18</v>
      </c>
      <c r="J8671" t="s">
        <v>18</v>
      </c>
      <c r="K8671" t="s">
        <v>18</v>
      </c>
      <c r="L8671" t="s">
        <v>59</v>
      </c>
      <c r="M8671" t="s">
        <v>20</v>
      </c>
      <c r="N8671" t="s">
        <v>2669</v>
      </c>
      <c r="O8671" t="str">
        <f t="shared" si="135"/>
        <v>May</v>
      </c>
    </row>
    <row r="8672" spans="1:15" x14ac:dyDescent="0.3">
      <c r="A8672" s="1">
        <v>43377</v>
      </c>
      <c r="B8672">
        <v>0</v>
      </c>
      <c r="C8672">
        <v>5</v>
      </c>
      <c r="D8672">
        <v>13</v>
      </c>
      <c r="E8672">
        <v>73</v>
      </c>
      <c r="F8672" t="s">
        <v>207</v>
      </c>
      <c r="G8672" t="s">
        <v>468</v>
      </c>
      <c r="H8672" t="s">
        <v>360</v>
      </c>
      <c r="I8672" t="s">
        <v>18</v>
      </c>
      <c r="J8672" t="s">
        <v>18</v>
      </c>
      <c r="K8672" t="s">
        <v>18</v>
      </c>
      <c r="L8672" t="s">
        <v>48</v>
      </c>
      <c r="M8672" t="s">
        <v>20</v>
      </c>
      <c r="N8672" t="s">
        <v>2669</v>
      </c>
      <c r="O8672" t="str">
        <f t="shared" si="135"/>
        <v>Oct</v>
      </c>
    </row>
    <row r="8673" spans="1:15" x14ac:dyDescent="0.3">
      <c r="A8673" s="1">
        <v>43377</v>
      </c>
      <c r="B8673">
        <v>0</v>
      </c>
      <c r="C8673">
        <v>6</v>
      </c>
      <c r="D8673">
        <v>13</v>
      </c>
      <c r="E8673">
        <v>73</v>
      </c>
      <c r="F8673" t="s">
        <v>45</v>
      </c>
      <c r="G8673" t="s">
        <v>1551</v>
      </c>
      <c r="H8673" t="s">
        <v>360</v>
      </c>
      <c r="I8673" t="s">
        <v>18</v>
      </c>
      <c r="J8673" t="s">
        <v>18</v>
      </c>
      <c r="K8673" t="s">
        <v>18</v>
      </c>
      <c r="L8673" t="s">
        <v>48</v>
      </c>
      <c r="M8673" t="s">
        <v>20</v>
      </c>
      <c r="N8673" t="s">
        <v>2669</v>
      </c>
      <c r="O8673" t="str">
        <f t="shared" si="135"/>
        <v>Oct</v>
      </c>
    </row>
    <row r="8674" spans="1:15" x14ac:dyDescent="0.3">
      <c r="A8674" s="1">
        <v>43410</v>
      </c>
      <c r="B8674">
        <v>0</v>
      </c>
      <c r="C8674">
        <v>19</v>
      </c>
      <c r="D8674">
        <v>13</v>
      </c>
      <c r="E8674">
        <v>72</v>
      </c>
      <c r="F8674" t="s">
        <v>45</v>
      </c>
      <c r="G8674" t="s">
        <v>2122</v>
      </c>
      <c r="H8674" t="s">
        <v>39</v>
      </c>
      <c r="I8674" t="s">
        <v>18</v>
      </c>
      <c r="J8674" t="s">
        <v>18</v>
      </c>
      <c r="K8674" t="s">
        <v>18</v>
      </c>
      <c r="L8674" t="s">
        <v>48</v>
      </c>
      <c r="M8674" t="s">
        <v>20</v>
      </c>
      <c r="N8674" t="s">
        <v>2669</v>
      </c>
      <c r="O8674" t="str">
        <f t="shared" si="135"/>
        <v>Nov</v>
      </c>
    </row>
    <row r="8675" spans="1:15" x14ac:dyDescent="0.3">
      <c r="A8675" s="1">
        <v>43375</v>
      </c>
      <c r="B8675">
        <v>0</v>
      </c>
      <c r="C8675">
        <v>0</v>
      </c>
      <c r="D8675">
        <v>13</v>
      </c>
      <c r="E8675">
        <v>72</v>
      </c>
      <c r="F8675" t="s">
        <v>90</v>
      </c>
      <c r="G8675" t="s">
        <v>95</v>
      </c>
      <c r="H8675" t="s">
        <v>340</v>
      </c>
      <c r="I8675" t="s">
        <v>18</v>
      </c>
      <c r="J8675" t="s">
        <v>18</v>
      </c>
      <c r="K8675" t="s">
        <v>18</v>
      </c>
      <c r="L8675" t="s">
        <v>48</v>
      </c>
      <c r="M8675" t="s">
        <v>20</v>
      </c>
      <c r="N8675" t="s">
        <v>2669</v>
      </c>
      <c r="O8675" t="str">
        <f t="shared" si="135"/>
        <v>Oct</v>
      </c>
    </row>
    <row r="8676" spans="1:15" x14ac:dyDescent="0.3">
      <c r="A8676" s="1">
        <v>43413</v>
      </c>
      <c r="B8676">
        <v>0</v>
      </c>
      <c r="C8676">
        <v>17</v>
      </c>
      <c r="D8676">
        <v>13</v>
      </c>
      <c r="E8676">
        <v>66</v>
      </c>
      <c r="F8676" t="s">
        <v>26</v>
      </c>
      <c r="G8676" t="s">
        <v>2226</v>
      </c>
      <c r="H8676" t="s">
        <v>525</v>
      </c>
      <c r="I8676" t="s">
        <v>163</v>
      </c>
      <c r="J8676" t="s">
        <v>18</v>
      </c>
      <c r="K8676" t="s">
        <v>18</v>
      </c>
      <c r="L8676" t="s">
        <v>48</v>
      </c>
      <c r="M8676" t="s">
        <v>20</v>
      </c>
      <c r="N8676" t="s">
        <v>2669</v>
      </c>
      <c r="O8676" t="str">
        <f t="shared" si="135"/>
        <v>Nov</v>
      </c>
    </row>
    <row r="8677" spans="1:15" x14ac:dyDescent="0.3">
      <c r="A8677" s="1">
        <v>43407</v>
      </c>
      <c r="B8677">
        <v>0</v>
      </c>
      <c r="C8677">
        <v>19</v>
      </c>
      <c r="D8677">
        <v>13</v>
      </c>
      <c r="E8677">
        <v>62</v>
      </c>
      <c r="F8677" t="s">
        <v>64</v>
      </c>
      <c r="G8677" t="s">
        <v>1627</v>
      </c>
      <c r="H8677" t="s">
        <v>753</v>
      </c>
      <c r="I8677" t="s">
        <v>18</v>
      </c>
      <c r="J8677" t="s">
        <v>18</v>
      </c>
      <c r="K8677" t="s">
        <v>18</v>
      </c>
      <c r="L8677" t="s">
        <v>48</v>
      </c>
      <c r="M8677" t="s">
        <v>20</v>
      </c>
      <c r="N8677" t="s">
        <v>2669</v>
      </c>
      <c r="O8677" t="str">
        <f t="shared" si="135"/>
        <v>Nov</v>
      </c>
    </row>
    <row r="8678" spans="1:15" x14ac:dyDescent="0.3">
      <c r="A8678" s="1">
        <v>43413</v>
      </c>
      <c r="B8678">
        <v>0</v>
      </c>
      <c r="C8678">
        <v>11</v>
      </c>
      <c r="D8678">
        <v>13</v>
      </c>
      <c r="E8678">
        <v>59</v>
      </c>
      <c r="F8678" t="s">
        <v>314</v>
      </c>
      <c r="G8678" t="s">
        <v>1643</v>
      </c>
      <c r="H8678" t="s">
        <v>649</v>
      </c>
      <c r="I8678" t="s">
        <v>135</v>
      </c>
      <c r="J8678" t="s">
        <v>18</v>
      </c>
      <c r="K8678" t="s">
        <v>18</v>
      </c>
      <c r="L8678" t="s">
        <v>48</v>
      </c>
      <c r="M8678" t="s">
        <v>20</v>
      </c>
      <c r="N8678" t="s">
        <v>2669</v>
      </c>
      <c r="O8678" t="str">
        <f t="shared" si="135"/>
        <v>Nov</v>
      </c>
    </row>
    <row r="8679" spans="1:15" x14ac:dyDescent="0.3">
      <c r="A8679" s="1">
        <v>43382</v>
      </c>
      <c r="B8679">
        <v>0</v>
      </c>
      <c r="C8679">
        <v>9</v>
      </c>
      <c r="D8679">
        <v>13</v>
      </c>
      <c r="E8679">
        <v>57</v>
      </c>
      <c r="F8679" t="s">
        <v>166</v>
      </c>
      <c r="G8679" t="s">
        <v>959</v>
      </c>
      <c r="H8679" t="s">
        <v>767</v>
      </c>
      <c r="I8679" t="s">
        <v>189</v>
      </c>
      <c r="J8679" t="s">
        <v>18</v>
      </c>
      <c r="K8679" t="s">
        <v>18</v>
      </c>
      <c r="L8679" t="s">
        <v>48</v>
      </c>
      <c r="M8679" t="s">
        <v>12</v>
      </c>
      <c r="N8679" t="s">
        <v>2669</v>
      </c>
      <c r="O8679" t="str">
        <f t="shared" si="135"/>
        <v>Oct</v>
      </c>
    </row>
    <row r="8680" spans="1:15" x14ac:dyDescent="0.3">
      <c r="A8680" s="1">
        <v>43410</v>
      </c>
      <c r="B8680">
        <v>0</v>
      </c>
      <c r="C8680">
        <v>11</v>
      </c>
      <c r="D8680">
        <v>13</v>
      </c>
      <c r="E8680">
        <v>55</v>
      </c>
      <c r="F8680" t="s">
        <v>70</v>
      </c>
      <c r="G8680" t="s">
        <v>1722</v>
      </c>
      <c r="H8680" t="s">
        <v>314</v>
      </c>
      <c r="I8680" t="s">
        <v>87</v>
      </c>
      <c r="J8680" t="s">
        <v>18</v>
      </c>
      <c r="K8680" t="s">
        <v>18</v>
      </c>
      <c r="L8680" t="s">
        <v>48</v>
      </c>
      <c r="M8680" t="s">
        <v>20</v>
      </c>
      <c r="N8680" t="s">
        <v>2669</v>
      </c>
      <c r="O8680" t="str">
        <f t="shared" si="135"/>
        <v>Nov</v>
      </c>
    </row>
    <row r="8681" spans="1:15" x14ac:dyDescent="0.3">
      <c r="A8681" s="1">
        <v>43382</v>
      </c>
      <c r="B8681">
        <v>0</v>
      </c>
      <c r="C8681">
        <v>0</v>
      </c>
      <c r="D8681">
        <v>13</v>
      </c>
      <c r="E8681">
        <v>54</v>
      </c>
      <c r="F8681" t="s">
        <v>344</v>
      </c>
      <c r="G8681" t="s">
        <v>27</v>
      </c>
      <c r="H8681" t="s">
        <v>94</v>
      </c>
      <c r="I8681" t="s">
        <v>18</v>
      </c>
      <c r="J8681" t="s">
        <v>18</v>
      </c>
      <c r="K8681" t="s">
        <v>18</v>
      </c>
      <c r="L8681" t="s">
        <v>48</v>
      </c>
      <c r="M8681" t="s">
        <v>12</v>
      </c>
      <c r="N8681" t="s">
        <v>2669</v>
      </c>
      <c r="O8681" t="str">
        <f t="shared" si="135"/>
        <v>Oct</v>
      </c>
    </row>
    <row r="8682" spans="1:15" x14ac:dyDescent="0.3">
      <c r="A8682" s="1">
        <v>43201</v>
      </c>
      <c r="B8682">
        <v>0</v>
      </c>
      <c r="C8682">
        <v>10</v>
      </c>
      <c r="D8682">
        <v>13</v>
      </c>
      <c r="E8682">
        <v>51</v>
      </c>
      <c r="F8682" t="s">
        <v>314</v>
      </c>
      <c r="G8682" t="s">
        <v>1330</v>
      </c>
      <c r="H8682" t="s">
        <v>180</v>
      </c>
      <c r="I8682" t="s">
        <v>1092</v>
      </c>
      <c r="J8682" t="s">
        <v>18</v>
      </c>
      <c r="K8682" t="s">
        <v>18</v>
      </c>
      <c r="L8682" t="s">
        <v>59</v>
      </c>
      <c r="M8682" t="s">
        <v>20</v>
      </c>
      <c r="N8682" t="s">
        <v>2669</v>
      </c>
      <c r="O8682" t="str">
        <f t="shared" si="135"/>
        <v>Apr</v>
      </c>
    </row>
    <row r="8683" spans="1:15" x14ac:dyDescent="0.3">
      <c r="A8683" s="1">
        <v>43201</v>
      </c>
      <c r="B8683">
        <v>0</v>
      </c>
      <c r="C8683">
        <v>19</v>
      </c>
      <c r="D8683">
        <v>13</v>
      </c>
      <c r="E8683">
        <v>28</v>
      </c>
      <c r="F8683" t="s">
        <v>14</v>
      </c>
      <c r="G8683" t="s">
        <v>27</v>
      </c>
      <c r="H8683" t="s">
        <v>1223</v>
      </c>
      <c r="I8683" t="s">
        <v>553</v>
      </c>
      <c r="J8683" t="s">
        <v>18</v>
      </c>
      <c r="K8683" t="s">
        <v>18</v>
      </c>
      <c r="L8683" t="s">
        <v>59</v>
      </c>
      <c r="M8683" t="s">
        <v>20</v>
      </c>
      <c r="N8683" t="s">
        <v>2669</v>
      </c>
      <c r="O8683" t="str">
        <f t="shared" si="135"/>
        <v>Apr</v>
      </c>
    </row>
    <row r="8684" spans="1:15" x14ac:dyDescent="0.3">
      <c r="A8684" s="1">
        <v>43413</v>
      </c>
      <c r="B8684">
        <v>0</v>
      </c>
      <c r="C8684">
        <v>0</v>
      </c>
      <c r="D8684">
        <v>12</v>
      </c>
      <c r="E8684">
        <v>96</v>
      </c>
      <c r="F8684" t="s">
        <v>30</v>
      </c>
      <c r="G8684" t="s">
        <v>2367</v>
      </c>
      <c r="H8684" t="s">
        <v>186</v>
      </c>
      <c r="I8684" t="s">
        <v>18</v>
      </c>
      <c r="J8684" t="s">
        <v>336</v>
      </c>
      <c r="K8684" t="s">
        <v>18</v>
      </c>
      <c r="L8684" t="s">
        <v>48</v>
      </c>
      <c r="M8684" t="s">
        <v>20</v>
      </c>
      <c r="N8684" t="s">
        <v>2669</v>
      </c>
      <c r="O8684" t="str">
        <f t="shared" si="135"/>
        <v>Nov</v>
      </c>
    </row>
    <row r="8685" spans="1:15" x14ac:dyDescent="0.3">
      <c r="A8685" s="1">
        <v>43230</v>
      </c>
      <c r="B8685">
        <v>0</v>
      </c>
      <c r="C8685">
        <v>23</v>
      </c>
      <c r="D8685">
        <v>12</v>
      </c>
      <c r="E8685">
        <v>85</v>
      </c>
      <c r="F8685" t="s">
        <v>45</v>
      </c>
      <c r="G8685" t="s">
        <v>1262</v>
      </c>
      <c r="H8685" t="s">
        <v>57</v>
      </c>
      <c r="I8685" t="s">
        <v>18</v>
      </c>
      <c r="J8685" t="s">
        <v>18</v>
      </c>
      <c r="K8685" t="s">
        <v>18</v>
      </c>
      <c r="L8685" t="s">
        <v>59</v>
      </c>
      <c r="M8685" t="s">
        <v>20</v>
      </c>
      <c r="N8685" t="s">
        <v>2669</v>
      </c>
      <c r="O8685" t="str">
        <f t="shared" si="135"/>
        <v>May</v>
      </c>
    </row>
    <row r="8686" spans="1:15" x14ac:dyDescent="0.3">
      <c r="A8686" s="1">
        <v>43230</v>
      </c>
      <c r="B8686">
        <v>0</v>
      </c>
      <c r="C8686">
        <v>22</v>
      </c>
      <c r="D8686">
        <v>12</v>
      </c>
      <c r="E8686">
        <v>85</v>
      </c>
      <c r="F8686" t="s">
        <v>92</v>
      </c>
      <c r="G8686" t="s">
        <v>1609</v>
      </c>
      <c r="H8686" t="s">
        <v>521</v>
      </c>
      <c r="I8686" t="s">
        <v>18</v>
      </c>
      <c r="J8686" t="s">
        <v>18</v>
      </c>
      <c r="K8686" t="s">
        <v>18</v>
      </c>
      <c r="L8686" t="s">
        <v>59</v>
      </c>
      <c r="M8686" t="s">
        <v>20</v>
      </c>
      <c r="N8686" t="s">
        <v>2669</v>
      </c>
      <c r="O8686" t="str">
        <f t="shared" si="135"/>
        <v>May</v>
      </c>
    </row>
    <row r="8687" spans="1:15" x14ac:dyDescent="0.3">
      <c r="A8687" s="1">
        <v>43201</v>
      </c>
      <c r="B8687">
        <v>0</v>
      </c>
      <c r="C8687">
        <v>3</v>
      </c>
      <c r="D8687">
        <v>12</v>
      </c>
      <c r="E8687">
        <v>81</v>
      </c>
      <c r="F8687" t="s">
        <v>30</v>
      </c>
      <c r="G8687" t="s">
        <v>431</v>
      </c>
      <c r="H8687" t="s">
        <v>360</v>
      </c>
      <c r="I8687" t="s">
        <v>18</v>
      </c>
      <c r="J8687" t="s">
        <v>18</v>
      </c>
      <c r="K8687" t="s">
        <v>18</v>
      </c>
      <c r="L8687" t="s">
        <v>59</v>
      </c>
      <c r="M8687" t="s">
        <v>20</v>
      </c>
      <c r="N8687" t="s">
        <v>2669</v>
      </c>
      <c r="O8687" t="str">
        <f t="shared" si="135"/>
        <v>Apr</v>
      </c>
    </row>
    <row r="8688" spans="1:15" x14ac:dyDescent="0.3">
      <c r="A8688" s="1">
        <v>43230</v>
      </c>
      <c r="B8688">
        <v>0</v>
      </c>
      <c r="C8688">
        <v>5</v>
      </c>
      <c r="D8688">
        <v>12</v>
      </c>
      <c r="E8688">
        <v>80</v>
      </c>
      <c r="F8688" t="s">
        <v>207</v>
      </c>
      <c r="G8688" t="s">
        <v>2094</v>
      </c>
      <c r="H8688" t="s">
        <v>496</v>
      </c>
      <c r="I8688" t="s">
        <v>18</v>
      </c>
      <c r="J8688" t="s">
        <v>18</v>
      </c>
      <c r="K8688" t="s">
        <v>18</v>
      </c>
      <c r="L8688" t="s">
        <v>59</v>
      </c>
      <c r="M8688" t="s">
        <v>20</v>
      </c>
      <c r="N8688" t="s">
        <v>2669</v>
      </c>
      <c r="O8688" t="str">
        <f t="shared" si="135"/>
        <v>May</v>
      </c>
    </row>
    <row r="8689" spans="1:15" x14ac:dyDescent="0.3">
      <c r="A8689" s="1">
        <v>43230</v>
      </c>
      <c r="B8689">
        <v>0</v>
      </c>
      <c r="C8689">
        <v>4</v>
      </c>
      <c r="D8689">
        <v>12</v>
      </c>
      <c r="E8689">
        <v>79</v>
      </c>
      <c r="F8689" t="s">
        <v>169</v>
      </c>
      <c r="G8689" t="s">
        <v>1723</v>
      </c>
      <c r="H8689" t="s">
        <v>360</v>
      </c>
      <c r="I8689" t="s">
        <v>18</v>
      </c>
      <c r="J8689" t="s">
        <v>18</v>
      </c>
      <c r="K8689" t="s">
        <v>18</v>
      </c>
      <c r="L8689" t="s">
        <v>59</v>
      </c>
      <c r="M8689" t="s">
        <v>20</v>
      </c>
      <c r="N8689" t="s">
        <v>2669</v>
      </c>
      <c r="O8689" t="str">
        <f t="shared" si="135"/>
        <v>May</v>
      </c>
    </row>
    <row r="8690" spans="1:15" x14ac:dyDescent="0.3">
      <c r="A8690" s="1">
        <v>43375</v>
      </c>
      <c r="B8690">
        <v>0</v>
      </c>
      <c r="C8690">
        <v>3</v>
      </c>
      <c r="D8690">
        <v>12</v>
      </c>
      <c r="E8690">
        <v>78</v>
      </c>
      <c r="F8690" t="s">
        <v>72</v>
      </c>
      <c r="G8690" t="s">
        <v>1446</v>
      </c>
      <c r="H8690" t="s">
        <v>340</v>
      </c>
      <c r="I8690" t="s">
        <v>18</v>
      </c>
      <c r="J8690" t="s">
        <v>18</v>
      </c>
      <c r="K8690" t="s">
        <v>18</v>
      </c>
      <c r="L8690" t="s">
        <v>48</v>
      </c>
      <c r="M8690" t="s">
        <v>20</v>
      </c>
      <c r="N8690" t="s">
        <v>2669</v>
      </c>
      <c r="O8690" t="str">
        <f t="shared" si="135"/>
        <v>Oct</v>
      </c>
    </row>
    <row r="8691" spans="1:15" x14ac:dyDescent="0.3">
      <c r="A8691" s="1">
        <v>43375</v>
      </c>
      <c r="B8691">
        <v>0</v>
      </c>
      <c r="C8691">
        <v>2</v>
      </c>
      <c r="D8691">
        <v>12</v>
      </c>
      <c r="E8691">
        <v>75</v>
      </c>
      <c r="F8691" t="s">
        <v>64</v>
      </c>
      <c r="G8691" t="s">
        <v>602</v>
      </c>
      <c r="H8691" t="s">
        <v>146</v>
      </c>
      <c r="I8691" t="s">
        <v>18</v>
      </c>
      <c r="J8691" t="s">
        <v>18</v>
      </c>
      <c r="K8691" t="s">
        <v>18</v>
      </c>
      <c r="L8691" t="s">
        <v>48</v>
      </c>
      <c r="M8691" t="s">
        <v>20</v>
      </c>
      <c r="N8691" t="s">
        <v>2669</v>
      </c>
      <c r="O8691" t="str">
        <f t="shared" si="135"/>
        <v>Oct</v>
      </c>
    </row>
    <row r="8692" spans="1:15" x14ac:dyDescent="0.3">
      <c r="A8692" s="1">
        <v>43375</v>
      </c>
      <c r="B8692">
        <v>0</v>
      </c>
      <c r="C8692">
        <v>1</v>
      </c>
      <c r="D8692">
        <v>12</v>
      </c>
      <c r="E8692">
        <v>74</v>
      </c>
      <c r="F8692" t="s">
        <v>34</v>
      </c>
      <c r="G8692" t="s">
        <v>50</v>
      </c>
      <c r="H8692" t="s">
        <v>146</v>
      </c>
      <c r="I8692" t="s">
        <v>18</v>
      </c>
      <c r="J8692" t="s">
        <v>18</v>
      </c>
      <c r="K8692" t="s">
        <v>18</v>
      </c>
      <c r="L8692" t="s">
        <v>48</v>
      </c>
      <c r="M8692" t="s">
        <v>20</v>
      </c>
      <c r="N8692" t="s">
        <v>2669</v>
      </c>
      <c r="O8692" t="str">
        <f t="shared" si="135"/>
        <v>Oct</v>
      </c>
    </row>
    <row r="8693" spans="1:15" x14ac:dyDescent="0.3">
      <c r="A8693" s="1">
        <v>43410</v>
      </c>
      <c r="B8693">
        <v>0</v>
      </c>
      <c r="C8693">
        <v>23</v>
      </c>
      <c r="D8693">
        <v>12</v>
      </c>
      <c r="E8693">
        <v>74</v>
      </c>
      <c r="F8693" t="s">
        <v>45</v>
      </c>
      <c r="G8693" t="s">
        <v>1541</v>
      </c>
      <c r="H8693" t="s">
        <v>661</v>
      </c>
      <c r="I8693" t="s">
        <v>18</v>
      </c>
      <c r="J8693" t="s">
        <v>18</v>
      </c>
      <c r="K8693" t="s">
        <v>18</v>
      </c>
      <c r="L8693" t="s">
        <v>48</v>
      </c>
      <c r="M8693" t="s">
        <v>20</v>
      </c>
      <c r="N8693" t="s">
        <v>2669</v>
      </c>
      <c r="O8693" t="str">
        <f t="shared" si="135"/>
        <v>Nov</v>
      </c>
    </row>
    <row r="8694" spans="1:15" x14ac:dyDescent="0.3">
      <c r="A8694" s="1">
        <v>43410</v>
      </c>
      <c r="B8694">
        <v>0</v>
      </c>
      <c r="C8694">
        <v>22</v>
      </c>
      <c r="D8694">
        <v>12</v>
      </c>
      <c r="E8694">
        <v>73</v>
      </c>
      <c r="F8694" t="s">
        <v>166</v>
      </c>
      <c r="G8694" t="s">
        <v>1590</v>
      </c>
      <c r="H8694" t="s">
        <v>86</v>
      </c>
      <c r="I8694" t="s">
        <v>18</v>
      </c>
      <c r="J8694" t="s">
        <v>18</v>
      </c>
      <c r="K8694" t="s">
        <v>18</v>
      </c>
      <c r="L8694" t="s">
        <v>48</v>
      </c>
      <c r="M8694" t="s">
        <v>20</v>
      </c>
      <c r="N8694" t="s">
        <v>2669</v>
      </c>
      <c r="O8694" t="str">
        <f t="shared" si="135"/>
        <v>Nov</v>
      </c>
    </row>
    <row r="8695" spans="1:15" x14ac:dyDescent="0.3">
      <c r="A8695" s="1">
        <v>43413</v>
      </c>
      <c r="B8695">
        <v>0</v>
      </c>
      <c r="C8695">
        <v>20</v>
      </c>
      <c r="D8695">
        <v>12</v>
      </c>
      <c r="E8695">
        <v>72</v>
      </c>
      <c r="F8695" t="s">
        <v>105</v>
      </c>
      <c r="G8695" t="s">
        <v>2676</v>
      </c>
      <c r="H8695" t="s">
        <v>250</v>
      </c>
      <c r="I8695" t="s">
        <v>18</v>
      </c>
      <c r="J8695" t="s">
        <v>18</v>
      </c>
      <c r="K8695" t="s">
        <v>18</v>
      </c>
      <c r="L8695" t="s">
        <v>48</v>
      </c>
      <c r="M8695" t="s">
        <v>20</v>
      </c>
      <c r="N8695" t="s">
        <v>2669</v>
      </c>
      <c r="O8695" t="str">
        <f t="shared" si="135"/>
        <v>Nov</v>
      </c>
    </row>
    <row r="8696" spans="1:15" x14ac:dyDescent="0.3">
      <c r="A8696" s="1">
        <v>43413</v>
      </c>
      <c r="B8696">
        <v>0</v>
      </c>
      <c r="C8696">
        <v>19</v>
      </c>
      <c r="D8696">
        <v>12</v>
      </c>
      <c r="E8696">
        <v>71</v>
      </c>
      <c r="F8696" t="s">
        <v>60</v>
      </c>
      <c r="G8696" t="s">
        <v>742</v>
      </c>
      <c r="H8696" t="s">
        <v>469</v>
      </c>
      <c r="I8696" t="s">
        <v>18</v>
      </c>
      <c r="J8696" t="s">
        <v>18</v>
      </c>
      <c r="K8696" t="s">
        <v>18</v>
      </c>
      <c r="L8696" t="s">
        <v>48</v>
      </c>
      <c r="M8696" t="s">
        <v>20</v>
      </c>
      <c r="N8696" t="s">
        <v>2669</v>
      </c>
      <c r="O8696" t="str">
        <f t="shared" si="135"/>
        <v>Nov</v>
      </c>
    </row>
    <row r="8697" spans="1:15" x14ac:dyDescent="0.3">
      <c r="A8697" s="1">
        <v>43230</v>
      </c>
      <c r="B8697">
        <v>0</v>
      </c>
      <c r="C8697">
        <v>7</v>
      </c>
      <c r="D8697">
        <v>12</v>
      </c>
      <c r="E8697">
        <v>71</v>
      </c>
      <c r="F8697" t="s">
        <v>64</v>
      </c>
      <c r="G8697" t="s">
        <v>1691</v>
      </c>
      <c r="H8697" t="s">
        <v>946</v>
      </c>
      <c r="I8697" t="s">
        <v>233</v>
      </c>
      <c r="J8697" t="s">
        <v>18</v>
      </c>
      <c r="K8697" t="s">
        <v>18</v>
      </c>
      <c r="L8697" t="s">
        <v>59</v>
      </c>
      <c r="M8697" t="s">
        <v>20</v>
      </c>
      <c r="N8697" t="s">
        <v>2669</v>
      </c>
      <c r="O8697" t="str">
        <f t="shared" si="135"/>
        <v>May</v>
      </c>
    </row>
    <row r="8698" spans="1:15" x14ac:dyDescent="0.3">
      <c r="A8698" s="1">
        <v>43413</v>
      </c>
      <c r="B8698">
        <v>0</v>
      </c>
      <c r="C8698">
        <v>18</v>
      </c>
      <c r="D8698">
        <v>12</v>
      </c>
      <c r="E8698">
        <v>69</v>
      </c>
      <c r="F8698" t="s">
        <v>56</v>
      </c>
      <c r="G8698" t="s">
        <v>1157</v>
      </c>
      <c r="H8698" t="s">
        <v>469</v>
      </c>
      <c r="I8698" t="s">
        <v>243</v>
      </c>
      <c r="J8698" t="s">
        <v>18</v>
      </c>
      <c r="K8698" t="s">
        <v>18</v>
      </c>
      <c r="L8698" t="s">
        <v>48</v>
      </c>
      <c r="M8698" t="s">
        <v>20</v>
      </c>
      <c r="N8698" t="s">
        <v>2669</v>
      </c>
      <c r="O8698" t="str">
        <f t="shared" si="135"/>
        <v>Nov</v>
      </c>
    </row>
    <row r="8699" spans="1:15" x14ac:dyDescent="0.3">
      <c r="A8699" s="1">
        <v>43407</v>
      </c>
      <c r="B8699">
        <v>0</v>
      </c>
      <c r="C8699">
        <v>20</v>
      </c>
      <c r="D8699">
        <v>12</v>
      </c>
      <c r="E8699">
        <v>68</v>
      </c>
      <c r="F8699" t="s">
        <v>83</v>
      </c>
      <c r="G8699" t="s">
        <v>1979</v>
      </c>
      <c r="H8699" t="s">
        <v>1450</v>
      </c>
      <c r="I8699" t="s">
        <v>18</v>
      </c>
      <c r="J8699" t="s">
        <v>18</v>
      </c>
      <c r="K8699" t="s">
        <v>18</v>
      </c>
      <c r="L8699" t="s">
        <v>48</v>
      </c>
      <c r="M8699" t="s">
        <v>20</v>
      </c>
      <c r="N8699" t="s">
        <v>2669</v>
      </c>
      <c r="O8699" t="str">
        <f t="shared" si="135"/>
        <v>Nov</v>
      </c>
    </row>
    <row r="8700" spans="1:15" x14ac:dyDescent="0.3">
      <c r="A8700" s="1">
        <v>43410</v>
      </c>
      <c r="B8700">
        <v>0</v>
      </c>
      <c r="C8700">
        <v>10</v>
      </c>
      <c r="D8700">
        <v>12</v>
      </c>
      <c r="E8700">
        <v>62</v>
      </c>
      <c r="F8700" t="s">
        <v>197</v>
      </c>
      <c r="G8700" t="s">
        <v>1752</v>
      </c>
      <c r="H8700" t="s">
        <v>313</v>
      </c>
      <c r="I8700" t="s">
        <v>85</v>
      </c>
      <c r="J8700" t="s">
        <v>18</v>
      </c>
      <c r="K8700" t="s">
        <v>18</v>
      </c>
      <c r="L8700" t="s">
        <v>48</v>
      </c>
      <c r="M8700" t="s">
        <v>20</v>
      </c>
      <c r="N8700" t="s">
        <v>2669</v>
      </c>
      <c r="O8700" t="str">
        <f t="shared" si="135"/>
        <v>Nov</v>
      </c>
    </row>
    <row r="8701" spans="1:15" x14ac:dyDescent="0.3">
      <c r="A8701" s="1">
        <v>43201</v>
      </c>
      <c r="B8701">
        <v>0</v>
      </c>
      <c r="C8701">
        <v>9</v>
      </c>
      <c r="D8701">
        <v>12</v>
      </c>
      <c r="E8701">
        <v>59</v>
      </c>
      <c r="F8701" t="s">
        <v>56</v>
      </c>
      <c r="G8701" t="s">
        <v>1760</v>
      </c>
      <c r="H8701" t="s">
        <v>626</v>
      </c>
      <c r="I8701" t="s">
        <v>764</v>
      </c>
      <c r="J8701" t="s">
        <v>18</v>
      </c>
      <c r="K8701" t="s">
        <v>18</v>
      </c>
      <c r="L8701" t="s">
        <v>59</v>
      </c>
      <c r="M8701" t="s">
        <v>20</v>
      </c>
      <c r="N8701" t="s">
        <v>2669</v>
      </c>
      <c r="O8701" t="str">
        <f t="shared" si="135"/>
        <v>Apr</v>
      </c>
    </row>
    <row r="8702" spans="1:15" x14ac:dyDescent="0.3">
      <c r="A8702" s="1">
        <v>43382</v>
      </c>
      <c r="B8702">
        <v>0</v>
      </c>
      <c r="C8702">
        <v>1</v>
      </c>
      <c r="D8702">
        <v>12</v>
      </c>
      <c r="E8702">
        <v>58</v>
      </c>
      <c r="F8702" t="s">
        <v>71</v>
      </c>
      <c r="G8702" t="s">
        <v>27</v>
      </c>
      <c r="H8702" t="s">
        <v>160</v>
      </c>
      <c r="I8702" t="s">
        <v>18</v>
      </c>
      <c r="J8702" t="s">
        <v>18</v>
      </c>
      <c r="K8702" t="s">
        <v>18</v>
      </c>
      <c r="L8702" t="s">
        <v>48</v>
      </c>
      <c r="M8702" t="s">
        <v>12</v>
      </c>
      <c r="N8702" t="s">
        <v>2669</v>
      </c>
      <c r="O8702" t="str">
        <f t="shared" si="135"/>
        <v>Oct</v>
      </c>
    </row>
    <row r="8703" spans="1:15" x14ac:dyDescent="0.3">
      <c r="A8703" s="1">
        <v>43201</v>
      </c>
      <c r="B8703">
        <v>0</v>
      </c>
      <c r="C8703">
        <v>20</v>
      </c>
      <c r="D8703">
        <v>12</v>
      </c>
      <c r="E8703">
        <v>33</v>
      </c>
      <c r="F8703" t="s">
        <v>239</v>
      </c>
      <c r="G8703" t="s">
        <v>27</v>
      </c>
      <c r="H8703" t="s">
        <v>1430</v>
      </c>
      <c r="I8703" t="s">
        <v>18</v>
      </c>
      <c r="J8703" t="s">
        <v>18</v>
      </c>
      <c r="K8703" t="s">
        <v>18</v>
      </c>
      <c r="L8703" t="s">
        <v>59</v>
      </c>
      <c r="M8703" t="s">
        <v>20</v>
      </c>
      <c r="N8703" t="s">
        <v>2669</v>
      </c>
      <c r="O8703" t="str">
        <f t="shared" si="135"/>
        <v>Apr</v>
      </c>
    </row>
    <row r="8704" spans="1:15" x14ac:dyDescent="0.3">
      <c r="A8704" s="1">
        <v>43413</v>
      </c>
      <c r="B8704">
        <v>0</v>
      </c>
      <c r="C8704">
        <v>1</v>
      </c>
      <c r="D8704">
        <v>11</v>
      </c>
      <c r="E8704">
        <v>89</v>
      </c>
      <c r="F8704" t="s">
        <v>82</v>
      </c>
      <c r="G8704" t="s">
        <v>2001</v>
      </c>
      <c r="H8704" t="s">
        <v>368</v>
      </c>
      <c r="I8704" t="s">
        <v>18</v>
      </c>
      <c r="J8704" t="s">
        <v>18</v>
      </c>
      <c r="K8704" t="s">
        <v>18</v>
      </c>
      <c r="L8704" t="s">
        <v>48</v>
      </c>
      <c r="M8704" t="s">
        <v>20</v>
      </c>
      <c r="N8704" t="s">
        <v>2669</v>
      </c>
      <c r="O8704" t="str">
        <f t="shared" si="135"/>
        <v>Nov</v>
      </c>
    </row>
    <row r="8705" spans="1:15" x14ac:dyDescent="0.3">
      <c r="A8705" s="1">
        <v>43413</v>
      </c>
      <c r="B8705">
        <v>0</v>
      </c>
      <c r="C8705">
        <v>2</v>
      </c>
      <c r="D8705">
        <v>11</v>
      </c>
      <c r="E8705">
        <v>88</v>
      </c>
      <c r="F8705" t="s">
        <v>246</v>
      </c>
      <c r="G8705" t="s">
        <v>1061</v>
      </c>
      <c r="H8705" t="s">
        <v>343</v>
      </c>
      <c r="I8705" t="s">
        <v>18</v>
      </c>
      <c r="J8705" t="s">
        <v>18</v>
      </c>
      <c r="K8705" t="s">
        <v>18</v>
      </c>
      <c r="L8705" t="s">
        <v>48</v>
      </c>
      <c r="M8705" t="s">
        <v>20</v>
      </c>
      <c r="N8705" t="s">
        <v>2669</v>
      </c>
      <c r="O8705" t="str">
        <f t="shared" si="135"/>
        <v>Nov</v>
      </c>
    </row>
    <row r="8706" spans="1:15" x14ac:dyDescent="0.3">
      <c r="A8706" s="1">
        <v>43375</v>
      </c>
      <c r="B8706">
        <v>0</v>
      </c>
      <c r="C8706">
        <v>5</v>
      </c>
      <c r="D8706">
        <v>11</v>
      </c>
      <c r="E8706">
        <v>82</v>
      </c>
      <c r="F8706" t="s">
        <v>72</v>
      </c>
      <c r="G8706" t="s">
        <v>454</v>
      </c>
      <c r="H8706" t="s">
        <v>287</v>
      </c>
      <c r="I8706" t="s">
        <v>18</v>
      </c>
      <c r="J8706" t="s">
        <v>18</v>
      </c>
      <c r="K8706" t="s">
        <v>18</v>
      </c>
      <c r="L8706" t="s">
        <v>48</v>
      </c>
      <c r="M8706" t="s">
        <v>20</v>
      </c>
      <c r="N8706" t="s">
        <v>2669</v>
      </c>
      <c r="O8706" t="str">
        <f t="shared" ref="O8706:O8761" si="136">TEXT(A8706,"mmm")</f>
        <v>Oct</v>
      </c>
    </row>
    <row r="8707" spans="1:15" x14ac:dyDescent="0.3">
      <c r="A8707" s="1">
        <v>43413</v>
      </c>
      <c r="B8707">
        <v>0</v>
      </c>
      <c r="C8707">
        <v>3</v>
      </c>
      <c r="D8707">
        <v>11</v>
      </c>
      <c r="E8707">
        <v>82</v>
      </c>
      <c r="F8707" t="s">
        <v>49</v>
      </c>
      <c r="G8707" t="s">
        <v>1306</v>
      </c>
      <c r="H8707" t="s">
        <v>287</v>
      </c>
      <c r="I8707" t="s">
        <v>18</v>
      </c>
      <c r="J8707" t="s">
        <v>197</v>
      </c>
      <c r="K8707" t="s">
        <v>18</v>
      </c>
      <c r="L8707" t="s">
        <v>48</v>
      </c>
      <c r="M8707" t="s">
        <v>20</v>
      </c>
      <c r="N8707" t="s">
        <v>2669</v>
      </c>
      <c r="O8707" t="str">
        <f t="shared" si="136"/>
        <v>Nov</v>
      </c>
    </row>
    <row r="8708" spans="1:15" x14ac:dyDescent="0.3">
      <c r="A8708" s="1">
        <v>43375</v>
      </c>
      <c r="B8708">
        <v>0</v>
      </c>
      <c r="C8708">
        <v>6</v>
      </c>
      <c r="D8708">
        <v>11</v>
      </c>
      <c r="E8708">
        <v>81</v>
      </c>
      <c r="F8708" t="s">
        <v>18</v>
      </c>
      <c r="G8708" t="s">
        <v>1273</v>
      </c>
      <c r="H8708" t="s">
        <v>88</v>
      </c>
      <c r="I8708" t="s">
        <v>18</v>
      </c>
      <c r="J8708" t="s">
        <v>18</v>
      </c>
      <c r="K8708" t="s">
        <v>18</v>
      </c>
      <c r="L8708" t="s">
        <v>48</v>
      </c>
      <c r="M8708" t="s">
        <v>20</v>
      </c>
      <c r="N8708" t="s">
        <v>2669</v>
      </c>
      <c r="O8708" t="str">
        <f t="shared" si="136"/>
        <v>Oct</v>
      </c>
    </row>
    <row r="8709" spans="1:15" x14ac:dyDescent="0.3">
      <c r="A8709" s="1">
        <v>43230</v>
      </c>
      <c r="B8709">
        <v>0</v>
      </c>
      <c r="C8709">
        <v>6</v>
      </c>
      <c r="D8709">
        <v>11</v>
      </c>
      <c r="E8709">
        <v>80</v>
      </c>
      <c r="F8709" t="s">
        <v>70</v>
      </c>
      <c r="G8709" t="s">
        <v>1443</v>
      </c>
      <c r="H8709" t="s">
        <v>340</v>
      </c>
      <c r="I8709" t="s">
        <v>393</v>
      </c>
      <c r="J8709" t="s">
        <v>18</v>
      </c>
      <c r="K8709" t="s">
        <v>18</v>
      </c>
      <c r="L8709" t="s">
        <v>59</v>
      </c>
      <c r="M8709" t="s">
        <v>20</v>
      </c>
      <c r="N8709" t="s">
        <v>2669</v>
      </c>
      <c r="O8709" t="str">
        <f t="shared" si="136"/>
        <v>May</v>
      </c>
    </row>
    <row r="8710" spans="1:15" x14ac:dyDescent="0.3">
      <c r="A8710" s="1">
        <v>43375</v>
      </c>
      <c r="B8710">
        <v>0</v>
      </c>
      <c r="C8710">
        <v>4</v>
      </c>
      <c r="D8710">
        <v>11</v>
      </c>
      <c r="E8710">
        <v>80</v>
      </c>
      <c r="F8710" t="s">
        <v>72</v>
      </c>
      <c r="G8710" t="s">
        <v>167</v>
      </c>
      <c r="H8710" t="s">
        <v>287</v>
      </c>
      <c r="I8710" t="s">
        <v>18</v>
      </c>
      <c r="J8710" t="s">
        <v>18</v>
      </c>
      <c r="K8710" t="s">
        <v>18</v>
      </c>
      <c r="L8710" t="s">
        <v>48</v>
      </c>
      <c r="M8710" t="s">
        <v>20</v>
      </c>
      <c r="N8710" t="s">
        <v>2669</v>
      </c>
      <c r="O8710" t="str">
        <f t="shared" si="136"/>
        <v>Oct</v>
      </c>
    </row>
    <row r="8711" spans="1:15" x14ac:dyDescent="0.3">
      <c r="A8711" s="1">
        <v>43413</v>
      </c>
      <c r="B8711">
        <v>0</v>
      </c>
      <c r="C8711">
        <v>9</v>
      </c>
      <c r="D8711">
        <v>11</v>
      </c>
      <c r="E8711">
        <v>78</v>
      </c>
      <c r="F8711" t="s">
        <v>82</v>
      </c>
      <c r="G8711" t="s">
        <v>568</v>
      </c>
      <c r="H8711" t="s">
        <v>282</v>
      </c>
      <c r="I8711" t="s">
        <v>381</v>
      </c>
      <c r="J8711" t="s">
        <v>197</v>
      </c>
      <c r="K8711" t="s">
        <v>18</v>
      </c>
      <c r="L8711" t="s">
        <v>48</v>
      </c>
      <c r="M8711" t="s">
        <v>20</v>
      </c>
      <c r="N8711" t="s">
        <v>2669</v>
      </c>
      <c r="O8711" t="str">
        <f t="shared" si="136"/>
        <v>Nov</v>
      </c>
    </row>
    <row r="8712" spans="1:15" x14ac:dyDescent="0.3">
      <c r="A8712" s="1">
        <v>43413</v>
      </c>
      <c r="B8712">
        <v>0</v>
      </c>
      <c r="C8712">
        <v>23</v>
      </c>
      <c r="D8712">
        <v>11</v>
      </c>
      <c r="E8712">
        <v>76</v>
      </c>
      <c r="F8712" t="s">
        <v>166</v>
      </c>
      <c r="G8712" t="s">
        <v>2677</v>
      </c>
      <c r="H8712" t="s">
        <v>93</v>
      </c>
      <c r="I8712" t="s">
        <v>18</v>
      </c>
      <c r="J8712" t="s">
        <v>18</v>
      </c>
      <c r="K8712" t="s">
        <v>18</v>
      </c>
      <c r="L8712" t="s">
        <v>48</v>
      </c>
      <c r="M8712" t="s">
        <v>20</v>
      </c>
      <c r="N8712" t="s">
        <v>2669</v>
      </c>
      <c r="O8712" t="str">
        <f t="shared" si="136"/>
        <v>Nov</v>
      </c>
    </row>
    <row r="8713" spans="1:15" x14ac:dyDescent="0.3">
      <c r="A8713" s="1">
        <v>43413</v>
      </c>
      <c r="B8713">
        <v>0</v>
      </c>
      <c r="C8713">
        <v>4</v>
      </c>
      <c r="D8713">
        <v>11</v>
      </c>
      <c r="E8713">
        <v>75</v>
      </c>
      <c r="F8713" t="s">
        <v>267</v>
      </c>
      <c r="G8713" t="s">
        <v>1175</v>
      </c>
      <c r="H8713" t="s">
        <v>1450</v>
      </c>
      <c r="I8713" t="s">
        <v>18</v>
      </c>
      <c r="J8713" t="s">
        <v>18</v>
      </c>
      <c r="K8713" t="s">
        <v>18</v>
      </c>
      <c r="L8713" t="s">
        <v>48</v>
      </c>
      <c r="M8713" t="s">
        <v>20</v>
      </c>
      <c r="N8713" t="s">
        <v>2669</v>
      </c>
      <c r="O8713" t="str">
        <f t="shared" si="136"/>
        <v>Nov</v>
      </c>
    </row>
    <row r="8714" spans="1:15" x14ac:dyDescent="0.3">
      <c r="A8714" s="1">
        <v>43413</v>
      </c>
      <c r="B8714">
        <v>0</v>
      </c>
      <c r="C8714">
        <v>22</v>
      </c>
      <c r="D8714">
        <v>11</v>
      </c>
      <c r="E8714">
        <v>75</v>
      </c>
      <c r="F8714" t="s">
        <v>141</v>
      </c>
      <c r="G8714" t="s">
        <v>2215</v>
      </c>
      <c r="H8714" t="s">
        <v>946</v>
      </c>
      <c r="I8714" t="s">
        <v>18</v>
      </c>
      <c r="J8714" t="s">
        <v>18</v>
      </c>
      <c r="K8714" t="s">
        <v>18</v>
      </c>
      <c r="L8714" t="s">
        <v>48</v>
      </c>
      <c r="M8714" t="s">
        <v>20</v>
      </c>
      <c r="N8714" t="s">
        <v>2669</v>
      </c>
      <c r="O8714" t="str">
        <f t="shared" si="136"/>
        <v>Nov</v>
      </c>
    </row>
    <row r="8715" spans="1:15" x14ac:dyDescent="0.3">
      <c r="A8715" s="1">
        <v>43413</v>
      </c>
      <c r="B8715">
        <v>0</v>
      </c>
      <c r="C8715">
        <v>21</v>
      </c>
      <c r="D8715">
        <v>11</v>
      </c>
      <c r="E8715">
        <v>74</v>
      </c>
      <c r="F8715" t="s">
        <v>34</v>
      </c>
      <c r="G8715" t="s">
        <v>1946</v>
      </c>
      <c r="H8715" t="s">
        <v>946</v>
      </c>
      <c r="I8715" t="s">
        <v>18</v>
      </c>
      <c r="J8715" t="s">
        <v>18</v>
      </c>
      <c r="K8715" t="s">
        <v>18</v>
      </c>
      <c r="L8715" t="s">
        <v>48</v>
      </c>
      <c r="M8715" t="s">
        <v>20</v>
      </c>
      <c r="N8715" t="s">
        <v>2669</v>
      </c>
      <c r="O8715" t="str">
        <f t="shared" si="136"/>
        <v>Nov</v>
      </c>
    </row>
    <row r="8716" spans="1:15" x14ac:dyDescent="0.3">
      <c r="A8716" s="1">
        <v>43413</v>
      </c>
      <c r="B8716">
        <v>0</v>
      </c>
      <c r="C8716">
        <v>6</v>
      </c>
      <c r="D8716">
        <v>11</v>
      </c>
      <c r="E8716">
        <v>70</v>
      </c>
      <c r="F8716" t="s">
        <v>30</v>
      </c>
      <c r="G8716" t="s">
        <v>1287</v>
      </c>
      <c r="H8716" t="s">
        <v>555</v>
      </c>
      <c r="I8716" t="s">
        <v>18</v>
      </c>
      <c r="J8716" t="s">
        <v>18</v>
      </c>
      <c r="K8716" t="s">
        <v>18</v>
      </c>
      <c r="L8716" t="s">
        <v>48</v>
      </c>
      <c r="M8716" t="s">
        <v>20</v>
      </c>
      <c r="N8716" t="s">
        <v>2669</v>
      </c>
      <c r="O8716" t="str">
        <f t="shared" si="136"/>
        <v>Nov</v>
      </c>
    </row>
    <row r="8717" spans="1:15" x14ac:dyDescent="0.3">
      <c r="A8717" s="1">
        <v>43382</v>
      </c>
      <c r="B8717">
        <v>0</v>
      </c>
      <c r="C8717">
        <v>7</v>
      </c>
      <c r="D8717">
        <v>11</v>
      </c>
      <c r="E8717">
        <v>70</v>
      </c>
      <c r="F8717" t="s">
        <v>71</v>
      </c>
      <c r="G8717" t="s">
        <v>27</v>
      </c>
      <c r="H8717" t="s">
        <v>125</v>
      </c>
      <c r="I8717" t="s">
        <v>18</v>
      </c>
      <c r="J8717" t="s">
        <v>18</v>
      </c>
      <c r="K8717" t="s">
        <v>18</v>
      </c>
      <c r="L8717" t="s">
        <v>48</v>
      </c>
      <c r="M8717" t="s">
        <v>12</v>
      </c>
      <c r="N8717" t="s">
        <v>2669</v>
      </c>
      <c r="O8717" t="str">
        <f t="shared" si="136"/>
        <v>Oct</v>
      </c>
    </row>
    <row r="8718" spans="1:15" x14ac:dyDescent="0.3">
      <c r="A8718" s="1">
        <v>43407</v>
      </c>
      <c r="B8718">
        <v>0</v>
      </c>
      <c r="C8718">
        <v>21</v>
      </c>
      <c r="D8718">
        <v>11</v>
      </c>
      <c r="E8718">
        <v>69</v>
      </c>
      <c r="F8718" t="s">
        <v>207</v>
      </c>
      <c r="G8718" t="s">
        <v>2066</v>
      </c>
      <c r="H8718" t="s">
        <v>125</v>
      </c>
      <c r="I8718" t="s">
        <v>18</v>
      </c>
      <c r="J8718" t="s">
        <v>18</v>
      </c>
      <c r="K8718" t="s">
        <v>18</v>
      </c>
      <c r="L8718" t="s">
        <v>48</v>
      </c>
      <c r="M8718" t="s">
        <v>20</v>
      </c>
      <c r="N8718" t="s">
        <v>2669</v>
      </c>
      <c r="O8718" t="str">
        <f t="shared" si="136"/>
        <v>Nov</v>
      </c>
    </row>
    <row r="8719" spans="1:15" x14ac:dyDescent="0.3">
      <c r="A8719" s="1">
        <v>43382</v>
      </c>
      <c r="B8719">
        <v>0</v>
      </c>
      <c r="C8719">
        <v>6</v>
      </c>
      <c r="D8719">
        <v>11</v>
      </c>
      <c r="E8719">
        <v>69</v>
      </c>
      <c r="F8719" t="s">
        <v>83</v>
      </c>
      <c r="G8719" t="s">
        <v>27</v>
      </c>
      <c r="H8719" t="s">
        <v>222</v>
      </c>
      <c r="I8719" t="s">
        <v>18</v>
      </c>
      <c r="J8719" t="s">
        <v>18</v>
      </c>
      <c r="K8719" t="s">
        <v>18</v>
      </c>
      <c r="L8719" t="s">
        <v>48</v>
      </c>
      <c r="M8719" t="s">
        <v>12</v>
      </c>
      <c r="N8719" t="s">
        <v>2669</v>
      </c>
      <c r="O8719" t="str">
        <f t="shared" si="136"/>
        <v>Oct</v>
      </c>
    </row>
    <row r="8720" spans="1:15" x14ac:dyDescent="0.3">
      <c r="A8720" s="1">
        <v>43375</v>
      </c>
      <c r="B8720">
        <v>0</v>
      </c>
      <c r="C8720">
        <v>8</v>
      </c>
      <c r="D8720">
        <v>11</v>
      </c>
      <c r="E8720">
        <v>69</v>
      </c>
      <c r="F8720" t="s">
        <v>207</v>
      </c>
      <c r="G8720" t="s">
        <v>382</v>
      </c>
      <c r="H8720" t="s">
        <v>555</v>
      </c>
      <c r="I8720" t="s">
        <v>274</v>
      </c>
      <c r="J8720" t="s">
        <v>18</v>
      </c>
      <c r="K8720" t="s">
        <v>18</v>
      </c>
      <c r="L8720" t="s">
        <v>48</v>
      </c>
      <c r="M8720" t="s">
        <v>20</v>
      </c>
      <c r="N8720" t="s">
        <v>2669</v>
      </c>
      <c r="O8720" t="str">
        <f t="shared" si="136"/>
        <v>Oct</v>
      </c>
    </row>
    <row r="8721" spans="1:15" x14ac:dyDescent="0.3">
      <c r="A8721" s="1">
        <v>43413</v>
      </c>
      <c r="B8721">
        <v>0</v>
      </c>
      <c r="C8721">
        <v>10</v>
      </c>
      <c r="D8721">
        <v>11</v>
      </c>
      <c r="E8721">
        <v>68</v>
      </c>
      <c r="F8721" t="s">
        <v>452</v>
      </c>
      <c r="G8721" t="s">
        <v>1545</v>
      </c>
      <c r="H8721" t="s">
        <v>172</v>
      </c>
      <c r="I8721" t="s">
        <v>296</v>
      </c>
      <c r="J8721" t="s">
        <v>18</v>
      </c>
      <c r="K8721" t="s">
        <v>18</v>
      </c>
      <c r="L8721" t="s">
        <v>48</v>
      </c>
      <c r="M8721" t="s">
        <v>20</v>
      </c>
      <c r="N8721" t="s">
        <v>2669</v>
      </c>
      <c r="O8721" t="str">
        <f t="shared" si="136"/>
        <v>Nov</v>
      </c>
    </row>
    <row r="8722" spans="1:15" x14ac:dyDescent="0.3">
      <c r="A8722" s="1">
        <v>43413</v>
      </c>
      <c r="B8722">
        <v>0</v>
      </c>
      <c r="C8722">
        <v>5</v>
      </c>
      <c r="D8722">
        <v>11</v>
      </c>
      <c r="E8722">
        <v>68</v>
      </c>
      <c r="F8722" t="s">
        <v>30</v>
      </c>
      <c r="G8722" t="s">
        <v>1725</v>
      </c>
      <c r="H8722" t="s">
        <v>355</v>
      </c>
      <c r="I8722" t="s">
        <v>18</v>
      </c>
      <c r="J8722" t="s">
        <v>18</v>
      </c>
      <c r="K8722" t="s">
        <v>18</v>
      </c>
      <c r="L8722" t="s">
        <v>48</v>
      </c>
      <c r="M8722" t="s">
        <v>20</v>
      </c>
      <c r="N8722" t="s">
        <v>2669</v>
      </c>
      <c r="O8722" t="str">
        <f t="shared" si="136"/>
        <v>Nov</v>
      </c>
    </row>
    <row r="8723" spans="1:15" x14ac:dyDescent="0.3">
      <c r="A8723" s="1">
        <v>43382</v>
      </c>
      <c r="B8723">
        <v>0</v>
      </c>
      <c r="C8723">
        <v>8</v>
      </c>
      <c r="D8723">
        <v>11</v>
      </c>
      <c r="E8723">
        <v>66</v>
      </c>
      <c r="F8723" t="s">
        <v>83</v>
      </c>
      <c r="G8723" t="s">
        <v>918</v>
      </c>
      <c r="H8723" t="s">
        <v>355</v>
      </c>
      <c r="I8723" t="s">
        <v>252</v>
      </c>
      <c r="J8723" t="s">
        <v>18</v>
      </c>
      <c r="K8723" t="s">
        <v>18</v>
      </c>
      <c r="L8723" t="s">
        <v>48</v>
      </c>
      <c r="M8723" t="s">
        <v>12</v>
      </c>
      <c r="N8723" t="s">
        <v>2669</v>
      </c>
      <c r="O8723" t="str">
        <f t="shared" si="136"/>
        <v>Oct</v>
      </c>
    </row>
    <row r="8724" spans="1:15" x14ac:dyDescent="0.3">
      <c r="A8724" s="1">
        <v>43382</v>
      </c>
      <c r="B8724">
        <v>0</v>
      </c>
      <c r="C8724">
        <v>3</v>
      </c>
      <c r="D8724">
        <v>11</v>
      </c>
      <c r="E8724">
        <v>66</v>
      </c>
      <c r="F8724" t="s">
        <v>207</v>
      </c>
      <c r="G8724" t="s">
        <v>27</v>
      </c>
      <c r="H8724" t="s">
        <v>500</v>
      </c>
      <c r="I8724" t="s">
        <v>18</v>
      </c>
      <c r="J8724" t="s">
        <v>18</v>
      </c>
      <c r="K8724" t="s">
        <v>18</v>
      </c>
      <c r="L8724" t="s">
        <v>48</v>
      </c>
      <c r="M8724" t="s">
        <v>12</v>
      </c>
      <c r="N8724" t="s">
        <v>2669</v>
      </c>
      <c r="O8724" t="str">
        <f t="shared" si="136"/>
        <v>Oct</v>
      </c>
    </row>
    <row r="8725" spans="1:15" x14ac:dyDescent="0.3">
      <c r="A8725" s="1">
        <v>43382</v>
      </c>
      <c r="B8725">
        <v>0</v>
      </c>
      <c r="C8725">
        <v>2</v>
      </c>
      <c r="D8725">
        <v>11</v>
      </c>
      <c r="E8725">
        <v>65</v>
      </c>
      <c r="F8725" t="s">
        <v>45</v>
      </c>
      <c r="G8725" t="s">
        <v>27</v>
      </c>
      <c r="H8725" t="s">
        <v>581</v>
      </c>
      <c r="I8725" t="s">
        <v>18</v>
      </c>
      <c r="J8725" t="s">
        <v>18</v>
      </c>
      <c r="K8725" t="s">
        <v>18</v>
      </c>
      <c r="L8725" t="s">
        <v>48</v>
      </c>
      <c r="M8725" t="s">
        <v>12</v>
      </c>
      <c r="N8725" t="s">
        <v>2669</v>
      </c>
      <c r="O8725" t="str">
        <f t="shared" si="136"/>
        <v>Oct</v>
      </c>
    </row>
    <row r="8726" spans="1:15" x14ac:dyDescent="0.3">
      <c r="A8726" s="1">
        <v>43382</v>
      </c>
      <c r="B8726">
        <v>0</v>
      </c>
      <c r="C8726">
        <v>5</v>
      </c>
      <c r="D8726">
        <v>11</v>
      </c>
      <c r="E8726">
        <v>64</v>
      </c>
      <c r="F8726" t="s">
        <v>83</v>
      </c>
      <c r="G8726" t="s">
        <v>27</v>
      </c>
      <c r="H8726" t="s">
        <v>430</v>
      </c>
      <c r="I8726" t="s">
        <v>18</v>
      </c>
      <c r="J8726" t="s">
        <v>18</v>
      </c>
      <c r="K8726" t="s">
        <v>18</v>
      </c>
      <c r="L8726" t="s">
        <v>48</v>
      </c>
      <c r="M8726" t="s">
        <v>12</v>
      </c>
      <c r="N8726" t="s">
        <v>2669</v>
      </c>
      <c r="O8726" t="str">
        <f t="shared" si="136"/>
        <v>Oct</v>
      </c>
    </row>
    <row r="8727" spans="1:15" x14ac:dyDescent="0.3">
      <c r="A8727" s="1">
        <v>43382</v>
      </c>
      <c r="B8727">
        <v>0</v>
      </c>
      <c r="C8727">
        <v>4</v>
      </c>
      <c r="D8727">
        <v>11</v>
      </c>
      <c r="E8727">
        <v>63</v>
      </c>
      <c r="F8727" t="s">
        <v>83</v>
      </c>
      <c r="G8727" t="s">
        <v>27</v>
      </c>
      <c r="H8727" t="s">
        <v>430</v>
      </c>
      <c r="I8727" t="s">
        <v>18</v>
      </c>
      <c r="J8727" t="s">
        <v>18</v>
      </c>
      <c r="K8727" t="s">
        <v>18</v>
      </c>
      <c r="L8727" t="s">
        <v>48</v>
      </c>
      <c r="M8727" t="s">
        <v>12</v>
      </c>
      <c r="N8727" t="s">
        <v>2669</v>
      </c>
      <c r="O8727" t="str">
        <f t="shared" si="136"/>
        <v>Oct</v>
      </c>
    </row>
    <row r="8728" spans="1:15" x14ac:dyDescent="0.3">
      <c r="A8728" s="1">
        <v>43407</v>
      </c>
      <c r="B8728">
        <v>0</v>
      </c>
      <c r="C8728">
        <v>10</v>
      </c>
      <c r="D8728">
        <v>11</v>
      </c>
      <c r="E8728">
        <v>49</v>
      </c>
      <c r="F8728" t="s">
        <v>71</v>
      </c>
      <c r="G8728" t="s">
        <v>2391</v>
      </c>
      <c r="H8728" t="s">
        <v>169</v>
      </c>
      <c r="I8728" t="s">
        <v>53</v>
      </c>
      <c r="J8728" t="s">
        <v>18</v>
      </c>
      <c r="K8728" t="s">
        <v>18</v>
      </c>
      <c r="L8728" t="s">
        <v>48</v>
      </c>
      <c r="M8728" t="s">
        <v>20</v>
      </c>
      <c r="N8728" t="s">
        <v>2669</v>
      </c>
      <c r="O8728" t="str">
        <f t="shared" si="136"/>
        <v>Nov</v>
      </c>
    </row>
    <row r="8729" spans="1:15" x14ac:dyDescent="0.3">
      <c r="A8729" s="1">
        <v>43201</v>
      </c>
      <c r="B8729">
        <v>0</v>
      </c>
      <c r="C8729">
        <v>21</v>
      </c>
      <c r="D8729">
        <v>11</v>
      </c>
      <c r="E8729">
        <v>34</v>
      </c>
      <c r="F8729" t="s">
        <v>56</v>
      </c>
      <c r="G8729" t="s">
        <v>27</v>
      </c>
      <c r="H8729" t="s">
        <v>1237</v>
      </c>
      <c r="I8729" t="s">
        <v>18</v>
      </c>
      <c r="J8729" t="s">
        <v>18</v>
      </c>
      <c r="K8729" t="s">
        <v>18</v>
      </c>
      <c r="L8729" t="s">
        <v>59</v>
      </c>
      <c r="M8729" t="s">
        <v>20</v>
      </c>
      <c r="N8729" t="s">
        <v>2669</v>
      </c>
      <c r="O8729" t="str">
        <f t="shared" si="136"/>
        <v>Apr</v>
      </c>
    </row>
    <row r="8730" spans="1:15" x14ac:dyDescent="0.3">
      <c r="A8730" s="1">
        <v>43413</v>
      </c>
      <c r="B8730">
        <v>0</v>
      </c>
      <c r="C8730">
        <v>8</v>
      </c>
      <c r="D8730">
        <v>10</v>
      </c>
      <c r="E8730">
        <v>85</v>
      </c>
      <c r="F8730" t="s">
        <v>84</v>
      </c>
      <c r="G8730" t="s">
        <v>1439</v>
      </c>
      <c r="H8730" t="s">
        <v>661</v>
      </c>
      <c r="I8730" t="s">
        <v>236</v>
      </c>
      <c r="J8730" t="s">
        <v>18</v>
      </c>
      <c r="K8730" t="s">
        <v>18</v>
      </c>
      <c r="L8730" t="s">
        <v>48</v>
      </c>
      <c r="M8730" t="s">
        <v>20</v>
      </c>
      <c r="N8730" t="s">
        <v>2669</v>
      </c>
      <c r="O8730" t="str">
        <f t="shared" si="136"/>
        <v>Nov</v>
      </c>
    </row>
    <row r="8731" spans="1:15" x14ac:dyDescent="0.3">
      <c r="A8731" s="1">
        <v>43201</v>
      </c>
      <c r="B8731">
        <v>0</v>
      </c>
      <c r="C8731">
        <v>5</v>
      </c>
      <c r="D8731">
        <v>10</v>
      </c>
      <c r="E8731">
        <v>84</v>
      </c>
      <c r="F8731" t="s">
        <v>141</v>
      </c>
      <c r="G8731" t="s">
        <v>2641</v>
      </c>
      <c r="H8731" t="s">
        <v>282</v>
      </c>
      <c r="I8731" t="s">
        <v>18</v>
      </c>
      <c r="J8731" t="s">
        <v>18</v>
      </c>
      <c r="K8731" t="s">
        <v>18</v>
      </c>
      <c r="L8731" t="s">
        <v>59</v>
      </c>
      <c r="M8731" t="s">
        <v>20</v>
      </c>
      <c r="N8731" t="s">
        <v>2669</v>
      </c>
      <c r="O8731" t="str">
        <f t="shared" si="136"/>
        <v>Apr</v>
      </c>
    </row>
    <row r="8732" spans="1:15" x14ac:dyDescent="0.3">
      <c r="A8732" s="1">
        <v>43201</v>
      </c>
      <c r="B8732">
        <v>0</v>
      </c>
      <c r="C8732">
        <v>4</v>
      </c>
      <c r="D8732">
        <v>10</v>
      </c>
      <c r="E8732">
        <v>83</v>
      </c>
      <c r="F8732" t="s">
        <v>94</v>
      </c>
      <c r="G8732" t="s">
        <v>198</v>
      </c>
      <c r="H8732" t="s">
        <v>88</v>
      </c>
      <c r="I8732" t="s">
        <v>18</v>
      </c>
      <c r="J8732" t="s">
        <v>18</v>
      </c>
      <c r="K8732" t="s">
        <v>18</v>
      </c>
      <c r="L8732" t="s">
        <v>59</v>
      </c>
      <c r="M8732" t="s">
        <v>20</v>
      </c>
      <c r="N8732" t="s">
        <v>2669</v>
      </c>
      <c r="O8732" t="str">
        <f t="shared" si="136"/>
        <v>Apr</v>
      </c>
    </row>
    <row r="8733" spans="1:15" x14ac:dyDescent="0.3">
      <c r="A8733" s="1">
        <v>43413</v>
      </c>
      <c r="B8733">
        <v>0</v>
      </c>
      <c r="C8733">
        <v>7</v>
      </c>
      <c r="D8733">
        <v>10</v>
      </c>
      <c r="E8733">
        <v>81</v>
      </c>
      <c r="F8733" t="s">
        <v>22</v>
      </c>
      <c r="G8733" t="s">
        <v>1050</v>
      </c>
      <c r="H8733" t="s">
        <v>306</v>
      </c>
      <c r="I8733" t="s">
        <v>18</v>
      </c>
      <c r="J8733" t="s">
        <v>18</v>
      </c>
      <c r="K8733" t="s">
        <v>18</v>
      </c>
      <c r="L8733" t="s">
        <v>48</v>
      </c>
      <c r="M8733" t="s">
        <v>20</v>
      </c>
      <c r="N8733" t="s">
        <v>2669</v>
      </c>
      <c r="O8733" t="str">
        <f t="shared" si="136"/>
        <v>Nov</v>
      </c>
    </row>
    <row r="8734" spans="1:15" x14ac:dyDescent="0.3">
      <c r="A8734" s="1">
        <v>43375</v>
      </c>
      <c r="B8734">
        <v>0</v>
      </c>
      <c r="C8734">
        <v>7</v>
      </c>
      <c r="D8734">
        <v>10</v>
      </c>
      <c r="E8734">
        <v>81</v>
      </c>
      <c r="F8734" t="s">
        <v>72</v>
      </c>
      <c r="G8734" t="s">
        <v>778</v>
      </c>
      <c r="H8734" t="s">
        <v>306</v>
      </c>
      <c r="I8734" t="s">
        <v>393</v>
      </c>
      <c r="J8734" t="s">
        <v>18</v>
      </c>
      <c r="K8734" t="s">
        <v>18</v>
      </c>
      <c r="L8734" t="s">
        <v>48</v>
      </c>
      <c r="M8734" t="s">
        <v>20</v>
      </c>
      <c r="N8734" t="s">
        <v>2669</v>
      </c>
      <c r="O8734" t="str">
        <f t="shared" si="136"/>
        <v>Oct</v>
      </c>
    </row>
    <row r="8735" spans="1:15" x14ac:dyDescent="0.3">
      <c r="A8735" s="1">
        <v>43410</v>
      </c>
      <c r="B8735">
        <v>0</v>
      </c>
      <c r="C8735">
        <v>2</v>
      </c>
      <c r="D8735">
        <v>10</v>
      </c>
      <c r="E8735">
        <v>78</v>
      </c>
      <c r="F8735" t="s">
        <v>18</v>
      </c>
      <c r="G8735" t="s">
        <v>2066</v>
      </c>
      <c r="H8735" t="s">
        <v>483</v>
      </c>
      <c r="I8735" t="s">
        <v>18</v>
      </c>
      <c r="J8735" t="s">
        <v>18</v>
      </c>
      <c r="K8735" t="s">
        <v>18</v>
      </c>
      <c r="L8735" t="s">
        <v>48</v>
      </c>
      <c r="M8735" t="s">
        <v>20</v>
      </c>
      <c r="N8735" t="s">
        <v>2669</v>
      </c>
      <c r="O8735" t="str">
        <f t="shared" si="136"/>
        <v>Nov</v>
      </c>
    </row>
    <row r="8736" spans="1:15" x14ac:dyDescent="0.3">
      <c r="A8736" s="1">
        <v>43201</v>
      </c>
      <c r="B8736">
        <v>0</v>
      </c>
      <c r="C8736">
        <v>8</v>
      </c>
      <c r="D8736">
        <v>10</v>
      </c>
      <c r="E8736">
        <v>77</v>
      </c>
      <c r="F8736" t="s">
        <v>64</v>
      </c>
      <c r="G8736" t="s">
        <v>1242</v>
      </c>
      <c r="H8736" t="s">
        <v>953</v>
      </c>
      <c r="I8736" t="s">
        <v>650</v>
      </c>
      <c r="J8736" t="s">
        <v>18</v>
      </c>
      <c r="K8736" t="s">
        <v>18</v>
      </c>
      <c r="L8736" t="s">
        <v>59</v>
      </c>
      <c r="M8736" t="s">
        <v>20</v>
      </c>
      <c r="N8736" t="s">
        <v>2669</v>
      </c>
      <c r="O8736" t="str">
        <f t="shared" si="136"/>
        <v>Apr</v>
      </c>
    </row>
    <row r="8737" spans="1:15" x14ac:dyDescent="0.3">
      <c r="A8737" s="1">
        <v>43410</v>
      </c>
      <c r="B8737">
        <v>0</v>
      </c>
      <c r="C8737">
        <v>1</v>
      </c>
      <c r="D8737">
        <v>10</v>
      </c>
      <c r="E8737">
        <v>75</v>
      </c>
      <c r="F8737" t="s">
        <v>197</v>
      </c>
      <c r="G8737" t="s">
        <v>2134</v>
      </c>
      <c r="H8737" t="s">
        <v>172</v>
      </c>
      <c r="I8737" t="s">
        <v>18</v>
      </c>
      <c r="J8737" t="s">
        <v>18</v>
      </c>
      <c r="K8737" t="s">
        <v>18</v>
      </c>
      <c r="L8737" t="s">
        <v>48</v>
      </c>
      <c r="M8737" t="s">
        <v>20</v>
      </c>
      <c r="N8737" t="s">
        <v>2669</v>
      </c>
      <c r="O8737" t="str">
        <f t="shared" si="136"/>
        <v>Nov</v>
      </c>
    </row>
    <row r="8738" spans="1:15" x14ac:dyDescent="0.3">
      <c r="A8738" s="1">
        <v>43410</v>
      </c>
      <c r="B8738">
        <v>0</v>
      </c>
      <c r="C8738">
        <v>0</v>
      </c>
      <c r="D8738">
        <v>10</v>
      </c>
      <c r="E8738">
        <v>73</v>
      </c>
      <c r="F8738" t="s">
        <v>197</v>
      </c>
      <c r="G8738" t="s">
        <v>2143</v>
      </c>
      <c r="H8738" t="s">
        <v>222</v>
      </c>
      <c r="I8738" t="s">
        <v>18</v>
      </c>
      <c r="J8738" t="s">
        <v>18</v>
      </c>
      <c r="K8738" t="s">
        <v>18</v>
      </c>
      <c r="L8738" t="s">
        <v>48</v>
      </c>
      <c r="M8738" t="s">
        <v>20</v>
      </c>
      <c r="N8738" t="s">
        <v>2669</v>
      </c>
      <c r="O8738" t="str">
        <f t="shared" si="136"/>
        <v>Nov</v>
      </c>
    </row>
    <row r="8739" spans="1:15" x14ac:dyDescent="0.3">
      <c r="A8739" s="1">
        <v>43410</v>
      </c>
      <c r="B8739">
        <v>0</v>
      </c>
      <c r="C8739">
        <v>9</v>
      </c>
      <c r="D8739">
        <v>10</v>
      </c>
      <c r="E8739">
        <v>68</v>
      </c>
      <c r="F8739" t="s">
        <v>344</v>
      </c>
      <c r="G8739" t="s">
        <v>944</v>
      </c>
      <c r="H8739" t="s">
        <v>767</v>
      </c>
      <c r="I8739" t="s">
        <v>325</v>
      </c>
      <c r="J8739" t="s">
        <v>18</v>
      </c>
      <c r="K8739" t="s">
        <v>18</v>
      </c>
      <c r="L8739" t="s">
        <v>48</v>
      </c>
      <c r="M8739" t="s">
        <v>20</v>
      </c>
      <c r="N8739" t="s">
        <v>2669</v>
      </c>
      <c r="O8739" t="str">
        <f t="shared" si="136"/>
        <v>Nov</v>
      </c>
    </row>
    <row r="8740" spans="1:15" x14ac:dyDescent="0.3">
      <c r="A8740" s="1">
        <v>43407</v>
      </c>
      <c r="B8740">
        <v>0</v>
      </c>
      <c r="C8740">
        <v>22</v>
      </c>
      <c r="D8740">
        <v>10</v>
      </c>
      <c r="E8740">
        <v>68</v>
      </c>
      <c r="F8740" t="s">
        <v>45</v>
      </c>
      <c r="G8740" t="s">
        <v>1803</v>
      </c>
      <c r="H8740" t="s">
        <v>538</v>
      </c>
      <c r="I8740" t="s">
        <v>18</v>
      </c>
      <c r="J8740" t="s">
        <v>18</v>
      </c>
      <c r="K8740" t="s">
        <v>18</v>
      </c>
      <c r="L8740" t="s">
        <v>48</v>
      </c>
      <c r="M8740" t="s">
        <v>20</v>
      </c>
      <c r="N8740" t="s">
        <v>2669</v>
      </c>
      <c r="O8740" t="str">
        <f t="shared" si="136"/>
        <v>Nov</v>
      </c>
    </row>
    <row r="8741" spans="1:15" x14ac:dyDescent="0.3">
      <c r="A8741" s="1">
        <v>43201</v>
      </c>
      <c r="B8741">
        <v>0</v>
      </c>
      <c r="C8741">
        <v>23</v>
      </c>
      <c r="D8741">
        <v>10</v>
      </c>
      <c r="E8741">
        <v>45</v>
      </c>
      <c r="F8741" t="s">
        <v>239</v>
      </c>
      <c r="G8741" t="s">
        <v>292</v>
      </c>
      <c r="H8741" t="s">
        <v>179</v>
      </c>
      <c r="I8741" t="s">
        <v>18</v>
      </c>
      <c r="J8741" t="s">
        <v>18</v>
      </c>
      <c r="K8741" t="s">
        <v>18</v>
      </c>
      <c r="L8741" t="s">
        <v>59</v>
      </c>
      <c r="M8741" t="s">
        <v>20</v>
      </c>
      <c r="N8741" t="s">
        <v>2669</v>
      </c>
      <c r="O8741" t="str">
        <f t="shared" si="136"/>
        <v>Apr</v>
      </c>
    </row>
    <row r="8742" spans="1:15" x14ac:dyDescent="0.3">
      <c r="A8742" s="1">
        <v>43201</v>
      </c>
      <c r="B8742">
        <v>0</v>
      </c>
      <c r="C8742">
        <v>22</v>
      </c>
      <c r="D8742">
        <v>10</v>
      </c>
      <c r="E8742">
        <v>42</v>
      </c>
      <c r="F8742" t="s">
        <v>70</v>
      </c>
      <c r="G8742" t="s">
        <v>820</v>
      </c>
      <c r="H8742" t="s">
        <v>893</v>
      </c>
      <c r="I8742" t="s">
        <v>18</v>
      </c>
      <c r="J8742" t="s">
        <v>18</v>
      </c>
      <c r="K8742" t="s">
        <v>18</v>
      </c>
      <c r="L8742" t="s">
        <v>59</v>
      </c>
      <c r="M8742" t="s">
        <v>20</v>
      </c>
      <c r="N8742" t="s">
        <v>2669</v>
      </c>
      <c r="O8742" t="str">
        <f t="shared" si="136"/>
        <v>Apr</v>
      </c>
    </row>
    <row r="8743" spans="1:15" x14ac:dyDescent="0.3">
      <c r="A8743" s="1">
        <v>43201</v>
      </c>
      <c r="B8743">
        <v>0</v>
      </c>
      <c r="C8743">
        <v>6</v>
      </c>
      <c r="D8743">
        <v>9</v>
      </c>
      <c r="E8743">
        <v>86</v>
      </c>
      <c r="F8743" t="s">
        <v>239</v>
      </c>
      <c r="G8743" t="s">
        <v>1776</v>
      </c>
      <c r="H8743" t="s">
        <v>469</v>
      </c>
      <c r="I8743" t="s">
        <v>18</v>
      </c>
      <c r="J8743" t="s">
        <v>18</v>
      </c>
      <c r="K8743" t="s">
        <v>18</v>
      </c>
      <c r="L8743" t="s">
        <v>59</v>
      </c>
      <c r="M8743" t="s">
        <v>20</v>
      </c>
      <c r="N8743" t="s">
        <v>2669</v>
      </c>
      <c r="O8743" t="str">
        <f t="shared" si="136"/>
        <v>Apr</v>
      </c>
    </row>
    <row r="8744" spans="1:15" x14ac:dyDescent="0.3">
      <c r="A8744" s="1">
        <v>43201</v>
      </c>
      <c r="B8744">
        <v>0</v>
      </c>
      <c r="C8744">
        <v>7</v>
      </c>
      <c r="D8744">
        <v>9</v>
      </c>
      <c r="E8744">
        <v>85</v>
      </c>
      <c r="F8744" t="s">
        <v>45</v>
      </c>
      <c r="G8744" t="s">
        <v>2146</v>
      </c>
      <c r="H8744" t="s">
        <v>445</v>
      </c>
      <c r="I8744" t="s">
        <v>173</v>
      </c>
      <c r="J8744" t="s">
        <v>18</v>
      </c>
      <c r="K8744" t="s">
        <v>18</v>
      </c>
      <c r="L8744" t="s">
        <v>59</v>
      </c>
      <c r="M8744" t="s">
        <v>20</v>
      </c>
      <c r="N8744" t="s">
        <v>2669</v>
      </c>
      <c r="O8744" t="str">
        <f t="shared" si="136"/>
        <v>Apr</v>
      </c>
    </row>
    <row r="8745" spans="1:15" x14ac:dyDescent="0.3">
      <c r="A8745" s="1">
        <v>43410</v>
      </c>
      <c r="B8745">
        <v>0</v>
      </c>
      <c r="C8745">
        <v>5</v>
      </c>
      <c r="D8745">
        <v>9</v>
      </c>
      <c r="E8745">
        <v>84</v>
      </c>
      <c r="F8745" t="s">
        <v>169</v>
      </c>
      <c r="G8745" t="s">
        <v>2535</v>
      </c>
      <c r="H8745" t="s">
        <v>753</v>
      </c>
      <c r="I8745" t="s">
        <v>18</v>
      </c>
      <c r="J8745" t="s">
        <v>18</v>
      </c>
      <c r="K8745" t="s">
        <v>18</v>
      </c>
      <c r="L8745" t="s">
        <v>48</v>
      </c>
      <c r="M8745" t="s">
        <v>20</v>
      </c>
      <c r="N8745" t="s">
        <v>2669</v>
      </c>
      <c r="O8745" t="str">
        <f t="shared" si="136"/>
        <v>Nov</v>
      </c>
    </row>
    <row r="8746" spans="1:15" x14ac:dyDescent="0.3">
      <c r="A8746" s="1">
        <v>43410</v>
      </c>
      <c r="B8746">
        <v>0</v>
      </c>
      <c r="C8746">
        <v>4</v>
      </c>
      <c r="D8746">
        <v>9</v>
      </c>
      <c r="E8746">
        <v>81</v>
      </c>
      <c r="F8746" t="s">
        <v>18</v>
      </c>
      <c r="G8746" t="s">
        <v>1844</v>
      </c>
      <c r="H8746" t="s">
        <v>483</v>
      </c>
      <c r="I8746" t="s">
        <v>18</v>
      </c>
      <c r="J8746" t="s">
        <v>18</v>
      </c>
      <c r="K8746" t="s">
        <v>18</v>
      </c>
      <c r="L8746" t="s">
        <v>48</v>
      </c>
      <c r="M8746" t="s">
        <v>20</v>
      </c>
      <c r="N8746" t="s">
        <v>2669</v>
      </c>
      <c r="O8746" t="str">
        <f t="shared" si="136"/>
        <v>Nov</v>
      </c>
    </row>
    <row r="8747" spans="1:15" x14ac:dyDescent="0.3">
      <c r="A8747" s="1">
        <v>43410</v>
      </c>
      <c r="B8747">
        <v>0</v>
      </c>
      <c r="C8747">
        <v>3</v>
      </c>
      <c r="D8747">
        <v>9</v>
      </c>
      <c r="E8747">
        <v>81</v>
      </c>
      <c r="F8747" t="s">
        <v>72</v>
      </c>
      <c r="G8747" t="s">
        <v>557</v>
      </c>
      <c r="H8747" t="s">
        <v>753</v>
      </c>
      <c r="I8747" t="s">
        <v>18</v>
      </c>
      <c r="J8747" t="s">
        <v>18</v>
      </c>
      <c r="K8747" t="s">
        <v>18</v>
      </c>
      <c r="L8747" t="s">
        <v>48</v>
      </c>
      <c r="M8747" t="s">
        <v>20</v>
      </c>
      <c r="N8747" t="s">
        <v>2669</v>
      </c>
      <c r="O8747" t="str">
        <f t="shared" si="136"/>
        <v>Nov</v>
      </c>
    </row>
    <row r="8748" spans="1:15" x14ac:dyDescent="0.3">
      <c r="A8748" s="1">
        <v>43410</v>
      </c>
      <c r="B8748">
        <v>0</v>
      </c>
      <c r="C8748">
        <v>8</v>
      </c>
      <c r="D8748">
        <v>9</v>
      </c>
      <c r="E8748">
        <v>77</v>
      </c>
      <c r="F8748" t="s">
        <v>71</v>
      </c>
      <c r="G8748" t="s">
        <v>1958</v>
      </c>
      <c r="H8748" t="s">
        <v>500</v>
      </c>
      <c r="I8748" t="s">
        <v>173</v>
      </c>
      <c r="J8748" t="s">
        <v>18</v>
      </c>
      <c r="K8748" t="s">
        <v>18</v>
      </c>
      <c r="L8748" t="s">
        <v>48</v>
      </c>
      <c r="M8748" t="s">
        <v>20</v>
      </c>
      <c r="N8748" t="s">
        <v>2669</v>
      </c>
      <c r="O8748" t="str">
        <f t="shared" si="136"/>
        <v>Nov</v>
      </c>
    </row>
    <row r="8749" spans="1:15" x14ac:dyDescent="0.3">
      <c r="A8749" s="1">
        <v>43407</v>
      </c>
      <c r="B8749">
        <v>0</v>
      </c>
      <c r="C8749">
        <v>23</v>
      </c>
      <c r="D8749">
        <v>9</v>
      </c>
      <c r="E8749">
        <v>65</v>
      </c>
      <c r="F8749" t="s">
        <v>166</v>
      </c>
      <c r="G8749" t="s">
        <v>2418</v>
      </c>
      <c r="H8749" t="s">
        <v>14</v>
      </c>
      <c r="I8749" t="s">
        <v>18</v>
      </c>
      <c r="J8749" t="s">
        <v>18</v>
      </c>
      <c r="K8749" t="s">
        <v>18</v>
      </c>
      <c r="L8749" t="s">
        <v>48</v>
      </c>
      <c r="M8749" t="s">
        <v>20</v>
      </c>
      <c r="N8749" t="s">
        <v>2669</v>
      </c>
      <c r="O8749" t="str">
        <f t="shared" si="136"/>
        <v>Nov</v>
      </c>
    </row>
    <row r="8750" spans="1:15" x14ac:dyDescent="0.3">
      <c r="A8750" s="1">
        <v>43407</v>
      </c>
      <c r="B8750">
        <v>0</v>
      </c>
      <c r="C8750">
        <v>0</v>
      </c>
      <c r="D8750">
        <v>9</v>
      </c>
      <c r="E8750">
        <v>63</v>
      </c>
      <c r="F8750" t="s">
        <v>169</v>
      </c>
      <c r="G8750" t="s">
        <v>1332</v>
      </c>
      <c r="H8750" t="s">
        <v>56</v>
      </c>
      <c r="I8750" t="s">
        <v>18</v>
      </c>
      <c r="J8750" t="s">
        <v>18</v>
      </c>
      <c r="K8750" t="s">
        <v>18</v>
      </c>
      <c r="L8750" t="s">
        <v>48</v>
      </c>
      <c r="M8750" t="s">
        <v>20</v>
      </c>
      <c r="N8750" t="s">
        <v>2669</v>
      </c>
      <c r="O8750" t="str">
        <f t="shared" si="136"/>
        <v>Nov</v>
      </c>
    </row>
    <row r="8751" spans="1:15" x14ac:dyDescent="0.3">
      <c r="A8751" s="1">
        <v>43410</v>
      </c>
      <c r="B8751">
        <v>0</v>
      </c>
      <c r="C8751">
        <v>7</v>
      </c>
      <c r="D8751">
        <v>8</v>
      </c>
      <c r="E8751">
        <v>84</v>
      </c>
      <c r="F8751" t="s">
        <v>207</v>
      </c>
      <c r="G8751" t="s">
        <v>2087</v>
      </c>
      <c r="H8751" t="s">
        <v>555</v>
      </c>
      <c r="I8751" t="s">
        <v>18</v>
      </c>
      <c r="J8751" t="s">
        <v>18</v>
      </c>
      <c r="K8751" t="s">
        <v>18</v>
      </c>
      <c r="L8751" t="s">
        <v>48</v>
      </c>
      <c r="M8751" t="s">
        <v>20</v>
      </c>
      <c r="N8751" t="s">
        <v>2669</v>
      </c>
      <c r="O8751" t="str">
        <f t="shared" si="136"/>
        <v>Nov</v>
      </c>
    </row>
    <row r="8752" spans="1:15" x14ac:dyDescent="0.3">
      <c r="A8752" s="1">
        <v>43410</v>
      </c>
      <c r="B8752">
        <v>0</v>
      </c>
      <c r="C8752">
        <v>6</v>
      </c>
      <c r="D8752">
        <v>8</v>
      </c>
      <c r="E8752">
        <v>83</v>
      </c>
      <c r="F8752" t="s">
        <v>71</v>
      </c>
      <c r="G8752" t="s">
        <v>1597</v>
      </c>
      <c r="H8752" t="s">
        <v>555</v>
      </c>
      <c r="I8752" t="s">
        <v>18</v>
      </c>
      <c r="J8752" t="s">
        <v>18</v>
      </c>
      <c r="K8752" t="s">
        <v>18</v>
      </c>
      <c r="L8752" t="s">
        <v>48</v>
      </c>
      <c r="M8752" t="s">
        <v>20</v>
      </c>
      <c r="N8752" t="s">
        <v>2669</v>
      </c>
      <c r="O8752" t="str">
        <f t="shared" si="136"/>
        <v>Nov</v>
      </c>
    </row>
    <row r="8753" spans="1:15" x14ac:dyDescent="0.3">
      <c r="A8753" s="1">
        <v>43407</v>
      </c>
      <c r="B8753">
        <v>0</v>
      </c>
      <c r="C8753">
        <v>2</v>
      </c>
      <c r="D8753">
        <v>8</v>
      </c>
      <c r="E8753">
        <v>68</v>
      </c>
      <c r="F8753" t="s">
        <v>166</v>
      </c>
      <c r="G8753" t="s">
        <v>507</v>
      </c>
      <c r="H8753" t="s">
        <v>239</v>
      </c>
      <c r="I8753" t="s">
        <v>18</v>
      </c>
      <c r="J8753" t="s">
        <v>18</v>
      </c>
      <c r="K8753" t="s">
        <v>18</v>
      </c>
      <c r="L8753" t="s">
        <v>48</v>
      </c>
      <c r="M8753" t="s">
        <v>20</v>
      </c>
      <c r="N8753" t="s">
        <v>2669</v>
      </c>
      <c r="O8753" t="str">
        <f t="shared" si="136"/>
        <v>Nov</v>
      </c>
    </row>
    <row r="8754" spans="1:15" x14ac:dyDescent="0.3">
      <c r="A8754" s="1">
        <v>43407</v>
      </c>
      <c r="B8754">
        <v>0</v>
      </c>
      <c r="C8754">
        <v>1</v>
      </c>
      <c r="D8754">
        <v>8</v>
      </c>
      <c r="E8754">
        <v>61</v>
      </c>
      <c r="F8754" t="s">
        <v>344</v>
      </c>
      <c r="G8754" t="s">
        <v>929</v>
      </c>
      <c r="H8754" t="s">
        <v>201</v>
      </c>
      <c r="I8754" t="s">
        <v>18</v>
      </c>
      <c r="J8754" t="s">
        <v>18</v>
      </c>
      <c r="K8754" t="s">
        <v>18</v>
      </c>
      <c r="L8754" t="s">
        <v>48</v>
      </c>
      <c r="M8754" t="s">
        <v>20</v>
      </c>
      <c r="N8754" t="s">
        <v>2669</v>
      </c>
      <c r="O8754" t="str">
        <f t="shared" si="136"/>
        <v>Nov</v>
      </c>
    </row>
    <row r="8755" spans="1:15" x14ac:dyDescent="0.3">
      <c r="A8755" s="1">
        <v>43407</v>
      </c>
      <c r="B8755">
        <v>0</v>
      </c>
      <c r="C8755">
        <v>9</v>
      </c>
      <c r="D8755">
        <v>8</v>
      </c>
      <c r="E8755">
        <v>58</v>
      </c>
      <c r="F8755" t="s">
        <v>201</v>
      </c>
      <c r="G8755" t="s">
        <v>2678</v>
      </c>
      <c r="H8755" t="s">
        <v>200</v>
      </c>
      <c r="I8755" t="s">
        <v>83</v>
      </c>
      <c r="J8755" t="s">
        <v>18</v>
      </c>
      <c r="K8755" t="s">
        <v>18</v>
      </c>
      <c r="L8755" t="s">
        <v>48</v>
      </c>
      <c r="M8755" t="s">
        <v>20</v>
      </c>
      <c r="N8755" t="s">
        <v>2669</v>
      </c>
      <c r="O8755" t="str">
        <f t="shared" si="136"/>
        <v>Nov</v>
      </c>
    </row>
    <row r="8756" spans="1:15" x14ac:dyDescent="0.3">
      <c r="A8756" s="1">
        <v>43407</v>
      </c>
      <c r="B8756">
        <v>0</v>
      </c>
      <c r="C8756">
        <v>3</v>
      </c>
      <c r="D8756">
        <v>7</v>
      </c>
      <c r="E8756">
        <v>67</v>
      </c>
      <c r="F8756" t="s">
        <v>169</v>
      </c>
      <c r="G8756" t="s">
        <v>1548</v>
      </c>
      <c r="H8756" t="s">
        <v>201</v>
      </c>
      <c r="I8756" t="s">
        <v>18</v>
      </c>
      <c r="J8756" t="s">
        <v>18</v>
      </c>
      <c r="K8756" t="s">
        <v>18</v>
      </c>
      <c r="L8756" t="s">
        <v>48</v>
      </c>
      <c r="M8756" t="s">
        <v>20</v>
      </c>
      <c r="N8756" t="s">
        <v>2669</v>
      </c>
      <c r="O8756" t="str">
        <f t="shared" si="136"/>
        <v>Nov</v>
      </c>
    </row>
    <row r="8757" spans="1:15" x14ac:dyDescent="0.3">
      <c r="A8757" s="1">
        <v>43407</v>
      </c>
      <c r="B8757">
        <v>0</v>
      </c>
      <c r="C8757">
        <v>6</v>
      </c>
      <c r="D8757">
        <v>6</v>
      </c>
      <c r="E8757">
        <v>78</v>
      </c>
      <c r="F8757" t="s">
        <v>169</v>
      </c>
      <c r="G8757" t="s">
        <v>2414</v>
      </c>
      <c r="H8757" t="s">
        <v>34</v>
      </c>
      <c r="I8757" t="s">
        <v>18</v>
      </c>
      <c r="J8757" t="s">
        <v>18</v>
      </c>
      <c r="K8757" t="s">
        <v>18</v>
      </c>
      <c r="L8757" t="s">
        <v>48</v>
      </c>
      <c r="M8757" t="s">
        <v>20</v>
      </c>
      <c r="N8757" t="s">
        <v>2669</v>
      </c>
      <c r="O8757" t="str">
        <f t="shared" si="136"/>
        <v>Nov</v>
      </c>
    </row>
    <row r="8758" spans="1:15" x14ac:dyDescent="0.3">
      <c r="A8758" s="1">
        <v>43407</v>
      </c>
      <c r="B8758">
        <v>0</v>
      </c>
      <c r="C8758">
        <v>5</v>
      </c>
      <c r="D8758">
        <v>6</v>
      </c>
      <c r="E8758">
        <v>75</v>
      </c>
      <c r="F8758" t="s">
        <v>70</v>
      </c>
      <c r="G8758" t="s">
        <v>1235</v>
      </c>
      <c r="H8758" t="s">
        <v>34</v>
      </c>
      <c r="I8758" t="s">
        <v>18</v>
      </c>
      <c r="J8758" t="s">
        <v>18</v>
      </c>
      <c r="K8758" t="s">
        <v>18</v>
      </c>
      <c r="L8758" t="s">
        <v>48</v>
      </c>
      <c r="M8758" t="s">
        <v>20</v>
      </c>
      <c r="N8758" t="s">
        <v>2669</v>
      </c>
      <c r="O8758" t="str">
        <f t="shared" si="136"/>
        <v>Nov</v>
      </c>
    </row>
    <row r="8759" spans="1:15" x14ac:dyDescent="0.3">
      <c r="A8759" s="1">
        <v>43407</v>
      </c>
      <c r="B8759">
        <v>0</v>
      </c>
      <c r="C8759">
        <v>4</v>
      </c>
      <c r="D8759">
        <v>6</v>
      </c>
      <c r="E8759">
        <v>72</v>
      </c>
      <c r="F8759" t="s">
        <v>70</v>
      </c>
      <c r="G8759" t="s">
        <v>1141</v>
      </c>
      <c r="H8759" t="s">
        <v>64</v>
      </c>
      <c r="I8759" t="s">
        <v>18</v>
      </c>
      <c r="J8759" t="s">
        <v>18</v>
      </c>
      <c r="K8759" t="s">
        <v>18</v>
      </c>
      <c r="L8759" t="s">
        <v>48</v>
      </c>
      <c r="M8759" t="s">
        <v>20</v>
      </c>
      <c r="N8759" t="s">
        <v>2669</v>
      </c>
      <c r="O8759" t="str">
        <f t="shared" si="136"/>
        <v>Nov</v>
      </c>
    </row>
    <row r="8760" spans="1:15" x14ac:dyDescent="0.3">
      <c r="A8760" s="1">
        <v>43407</v>
      </c>
      <c r="B8760">
        <v>0</v>
      </c>
      <c r="C8760">
        <v>7</v>
      </c>
      <c r="D8760">
        <v>5</v>
      </c>
      <c r="E8760">
        <v>79</v>
      </c>
      <c r="F8760" t="s">
        <v>201</v>
      </c>
      <c r="G8760" t="s">
        <v>1611</v>
      </c>
      <c r="H8760" t="s">
        <v>90</v>
      </c>
      <c r="I8760" t="s">
        <v>18</v>
      </c>
      <c r="J8760" t="s">
        <v>18</v>
      </c>
      <c r="K8760" t="s">
        <v>18</v>
      </c>
      <c r="L8760" t="s">
        <v>48</v>
      </c>
      <c r="M8760" t="s">
        <v>20</v>
      </c>
      <c r="N8760" t="s">
        <v>2669</v>
      </c>
      <c r="O8760" t="str">
        <f t="shared" si="136"/>
        <v>Nov</v>
      </c>
    </row>
    <row r="8761" spans="1:15" x14ac:dyDescent="0.3">
      <c r="A8761" s="1">
        <v>43407</v>
      </c>
      <c r="B8761">
        <v>0</v>
      </c>
      <c r="C8761">
        <v>8</v>
      </c>
      <c r="D8761">
        <v>5</v>
      </c>
      <c r="E8761">
        <v>75</v>
      </c>
      <c r="F8761" t="s">
        <v>307</v>
      </c>
      <c r="G8761" t="s">
        <v>1114</v>
      </c>
      <c r="H8761" t="s">
        <v>201</v>
      </c>
      <c r="I8761" t="s">
        <v>173</v>
      </c>
      <c r="J8761" t="s">
        <v>18</v>
      </c>
      <c r="K8761" t="s">
        <v>18</v>
      </c>
      <c r="L8761" t="s">
        <v>48</v>
      </c>
      <c r="M8761" t="s">
        <v>20</v>
      </c>
      <c r="N8761" t="s">
        <v>2669</v>
      </c>
      <c r="O8761" t="str">
        <f t="shared" si="136"/>
        <v>Nov</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CC918-BE8A-414A-A044-550827301166}">
  <dimension ref="A2:B6"/>
  <sheetViews>
    <sheetView workbookViewId="0">
      <selection activeCell="A6" sqref="A6"/>
    </sheetView>
  </sheetViews>
  <sheetFormatPr defaultRowHeight="14.4" x14ac:dyDescent="0.3"/>
  <cols>
    <col min="1" max="1" width="21.21875" customWidth="1"/>
    <col min="2" max="2" width="10.44140625" customWidth="1"/>
  </cols>
  <sheetData>
    <row r="2" spans="1:2" x14ac:dyDescent="0.3">
      <c r="A2" t="s">
        <v>2680</v>
      </c>
    </row>
    <row r="3" spans="1:2" x14ac:dyDescent="0.3">
      <c r="A3" t="s">
        <v>2682</v>
      </c>
      <c r="B3" t="s">
        <v>2683</v>
      </c>
    </row>
    <row r="4" spans="1:2" x14ac:dyDescent="0.3">
      <c r="A4" t="s">
        <v>2679</v>
      </c>
      <c r="B4">
        <f>SUM(SeoulBikeDataCleaned!B:B)</f>
        <v>6172314</v>
      </c>
    </row>
    <row r="5" spans="1:2" x14ac:dyDescent="0.3">
      <c r="A5" t="s">
        <v>2681</v>
      </c>
      <c r="B5">
        <f>AVERAGE(SeoulBikeDataCleaned!B:B)</f>
        <v>704.60205479452054</v>
      </c>
    </row>
    <row r="6" spans="1:2" x14ac:dyDescent="0.3">
      <c r="A6" t="s">
        <v>2710</v>
      </c>
      <c r="B6">
        <f>MAX(SeoulBikeDataCleaned!B:B)</f>
        <v>3556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ACB2-4E37-4529-9D10-DDE784881130}">
  <dimension ref="A2:B148"/>
  <sheetViews>
    <sheetView topLeftCell="A120" workbookViewId="0">
      <selection activeCell="AA1" sqref="AA1"/>
    </sheetView>
  </sheetViews>
  <sheetFormatPr defaultRowHeight="14.4" x14ac:dyDescent="0.3"/>
  <cols>
    <col min="1" max="1" width="12.5546875" bestFit="1" customWidth="1"/>
    <col min="2" max="2" width="26.5546875" bestFit="1" customWidth="1"/>
    <col min="3" max="10" width="2" bestFit="1" customWidth="1"/>
    <col min="11" max="32" width="3" bestFit="1" customWidth="1"/>
    <col min="33" max="33" width="12.5546875" bestFit="1" customWidth="1"/>
    <col min="34" max="34" width="23.33203125" bestFit="1" customWidth="1"/>
    <col min="35" max="100" width="3" bestFit="1" customWidth="1"/>
    <col min="101" max="989" width="4" bestFit="1" customWidth="1"/>
    <col min="990" max="2167" width="5" bestFit="1" customWidth="1"/>
    <col min="2168" max="2168" width="10.77734375" bestFit="1" customWidth="1"/>
  </cols>
  <sheetData>
    <row r="2" spans="1:2" ht="18" x14ac:dyDescent="0.35">
      <c r="A2" s="5" t="s">
        <v>2684</v>
      </c>
      <c r="B2" s="5"/>
    </row>
    <row r="4" spans="1:2" x14ac:dyDescent="0.3">
      <c r="A4" s="2" t="s">
        <v>2685</v>
      </c>
      <c r="B4" t="s">
        <v>2688</v>
      </c>
    </row>
    <row r="5" spans="1:2" x14ac:dyDescent="0.3">
      <c r="A5" s="3" t="s">
        <v>48</v>
      </c>
      <c r="B5" s="6">
        <v>819.5979853479854</v>
      </c>
    </row>
    <row r="6" spans="1:2" x14ac:dyDescent="0.3">
      <c r="A6" s="3" t="s">
        <v>59</v>
      </c>
      <c r="B6" s="6">
        <v>730.03125</v>
      </c>
    </row>
    <row r="7" spans="1:2" x14ac:dyDescent="0.3">
      <c r="A7" s="3" t="s">
        <v>19</v>
      </c>
      <c r="B7" s="6">
        <v>1034.0733695652175</v>
      </c>
    </row>
    <row r="8" spans="1:2" x14ac:dyDescent="0.3">
      <c r="A8" s="3" t="s">
        <v>1697</v>
      </c>
      <c r="B8" s="6">
        <v>225.5412037037037</v>
      </c>
    </row>
    <row r="9" spans="1:2" x14ac:dyDescent="0.3">
      <c r="A9" s="3" t="s">
        <v>2686</v>
      </c>
      <c r="B9" s="6">
        <v>704.60205479452054</v>
      </c>
    </row>
    <row r="12" spans="1:2" ht="18" x14ac:dyDescent="0.35">
      <c r="A12" s="4" t="s">
        <v>2689</v>
      </c>
      <c r="B12" s="5"/>
    </row>
    <row r="14" spans="1:2" x14ac:dyDescent="0.3">
      <c r="A14" s="2" t="s">
        <v>2685</v>
      </c>
      <c r="B14" t="s">
        <v>2687</v>
      </c>
    </row>
    <row r="15" spans="1:2" x14ac:dyDescent="0.3">
      <c r="A15" s="3" t="s">
        <v>2691</v>
      </c>
      <c r="B15" s="6">
        <v>150006</v>
      </c>
    </row>
    <row r="16" spans="1:2" x14ac:dyDescent="0.3">
      <c r="A16" s="3" t="s">
        <v>2692</v>
      </c>
      <c r="B16" s="6">
        <v>151833</v>
      </c>
    </row>
    <row r="17" spans="1:2" x14ac:dyDescent="0.3">
      <c r="A17" s="3" t="s">
        <v>2693</v>
      </c>
      <c r="B17" s="6">
        <v>380594</v>
      </c>
    </row>
    <row r="18" spans="1:2" x14ac:dyDescent="0.3">
      <c r="A18" s="3" t="s">
        <v>2694</v>
      </c>
      <c r="B18" s="6">
        <v>524227</v>
      </c>
    </row>
    <row r="19" spans="1:2" x14ac:dyDescent="0.3">
      <c r="A19" s="3" t="s">
        <v>2695</v>
      </c>
      <c r="B19" s="6">
        <v>707088</v>
      </c>
    </row>
    <row r="20" spans="1:2" x14ac:dyDescent="0.3">
      <c r="A20" s="3" t="s">
        <v>2696</v>
      </c>
      <c r="B20" s="6">
        <v>896887</v>
      </c>
    </row>
    <row r="21" spans="1:2" x14ac:dyDescent="0.3">
      <c r="A21" s="3" t="s">
        <v>2697</v>
      </c>
      <c r="B21" s="6">
        <v>734460</v>
      </c>
    </row>
    <row r="22" spans="1:2" x14ac:dyDescent="0.3">
      <c r="A22" s="3" t="s">
        <v>2698</v>
      </c>
      <c r="B22" s="6">
        <v>651887</v>
      </c>
    </row>
    <row r="23" spans="1:2" x14ac:dyDescent="0.3">
      <c r="A23" s="3" t="s">
        <v>2699</v>
      </c>
      <c r="B23" s="6">
        <v>673612</v>
      </c>
    </row>
    <row r="24" spans="1:2" x14ac:dyDescent="0.3">
      <c r="A24" s="3" t="s">
        <v>2700</v>
      </c>
      <c r="B24" s="6">
        <v>650675</v>
      </c>
    </row>
    <row r="25" spans="1:2" x14ac:dyDescent="0.3">
      <c r="A25" s="3" t="s">
        <v>2701</v>
      </c>
      <c r="B25" s="6">
        <v>465715</v>
      </c>
    </row>
    <row r="26" spans="1:2" x14ac:dyDescent="0.3">
      <c r="A26" s="3" t="s">
        <v>2702</v>
      </c>
      <c r="B26" s="6">
        <v>185330</v>
      </c>
    </row>
    <row r="27" spans="1:2" x14ac:dyDescent="0.3">
      <c r="A27" s="3" t="s">
        <v>2686</v>
      </c>
      <c r="B27" s="6">
        <v>6172314</v>
      </c>
    </row>
    <row r="30" spans="1:2" ht="18" x14ac:dyDescent="0.35">
      <c r="A30" s="4" t="s">
        <v>2703</v>
      </c>
      <c r="B30" s="5"/>
    </row>
    <row r="32" spans="1:2" x14ac:dyDescent="0.3">
      <c r="A32" s="2" t="s">
        <v>2685</v>
      </c>
      <c r="B32" t="s">
        <v>2688</v>
      </c>
    </row>
    <row r="33" spans="1:2" x14ac:dyDescent="0.3">
      <c r="A33" s="3">
        <v>18</v>
      </c>
      <c r="B33" s="6">
        <v>1502.9260273972602</v>
      </c>
    </row>
    <row r="34" spans="1:2" x14ac:dyDescent="0.3">
      <c r="A34" s="3">
        <v>19</v>
      </c>
      <c r="B34" s="6">
        <v>1195.1479452054793</v>
      </c>
    </row>
    <row r="35" spans="1:2" x14ac:dyDescent="0.3">
      <c r="A35" s="3">
        <v>17</v>
      </c>
      <c r="B35" s="6">
        <v>1138.509589041096</v>
      </c>
    </row>
    <row r="36" spans="1:2" x14ac:dyDescent="0.3">
      <c r="A36" s="3">
        <v>20</v>
      </c>
      <c r="B36" s="6">
        <v>1068.9643835616439</v>
      </c>
    </row>
    <row r="37" spans="1:2" x14ac:dyDescent="0.3">
      <c r="A37" s="3">
        <v>21</v>
      </c>
      <c r="B37" s="6">
        <v>1031.4493150684932</v>
      </c>
    </row>
    <row r="38" spans="1:2" x14ac:dyDescent="0.3">
      <c r="A38" s="3">
        <v>8</v>
      </c>
      <c r="B38" s="6">
        <v>1015.7013698630137</v>
      </c>
    </row>
    <row r="39" spans="1:2" x14ac:dyDescent="0.3">
      <c r="A39" s="3">
        <v>16</v>
      </c>
      <c r="B39" s="6">
        <v>930.62191780821922</v>
      </c>
    </row>
    <row r="40" spans="1:2" x14ac:dyDescent="0.3">
      <c r="A40" s="3">
        <v>22</v>
      </c>
      <c r="B40" s="6">
        <v>922.7972602739726</v>
      </c>
    </row>
    <row r="41" spans="1:2" x14ac:dyDescent="0.3">
      <c r="A41" s="3">
        <v>15</v>
      </c>
      <c r="B41" s="6">
        <v>829.18630136986303</v>
      </c>
    </row>
    <row r="42" spans="1:2" x14ac:dyDescent="0.3">
      <c r="A42" s="3">
        <v>14</v>
      </c>
      <c r="B42" s="6">
        <v>758.82465753424663</v>
      </c>
    </row>
    <row r="43" spans="1:2" x14ac:dyDescent="0.3">
      <c r="A43" s="3">
        <v>13</v>
      </c>
      <c r="B43" s="6">
        <v>733.2465753424658</v>
      </c>
    </row>
    <row r="44" spans="1:2" x14ac:dyDescent="0.3">
      <c r="A44" s="3">
        <v>12</v>
      </c>
      <c r="B44" s="6">
        <v>699.44109589041091</v>
      </c>
    </row>
    <row r="45" spans="1:2" x14ac:dyDescent="0.3">
      <c r="A45" s="3">
        <v>23</v>
      </c>
      <c r="B45" s="6">
        <v>671.12602739726026</v>
      </c>
    </row>
    <row r="46" spans="1:2" x14ac:dyDescent="0.3">
      <c r="A46" s="3">
        <v>9</v>
      </c>
      <c r="B46" s="6">
        <v>645.98356164383563</v>
      </c>
    </row>
    <row r="47" spans="1:2" x14ac:dyDescent="0.3">
      <c r="A47" s="3">
        <v>7</v>
      </c>
      <c r="B47" s="6">
        <v>606.00547945205483</v>
      </c>
    </row>
    <row r="48" spans="1:2" x14ac:dyDescent="0.3">
      <c r="A48" s="3">
        <v>11</v>
      </c>
      <c r="B48" s="6">
        <v>600.85205479452054</v>
      </c>
    </row>
    <row r="49" spans="1:2" x14ac:dyDescent="0.3">
      <c r="A49" s="3">
        <v>0</v>
      </c>
      <c r="B49" s="6">
        <v>541.46027397260275</v>
      </c>
    </row>
    <row r="50" spans="1:2" x14ac:dyDescent="0.3">
      <c r="A50" s="3">
        <v>10</v>
      </c>
      <c r="B50" s="6">
        <v>527.82191780821915</v>
      </c>
    </row>
    <row r="51" spans="1:2" x14ac:dyDescent="0.3">
      <c r="A51" s="3">
        <v>1</v>
      </c>
      <c r="B51" s="6">
        <v>426.18356164383562</v>
      </c>
    </row>
    <row r="52" spans="1:2" x14ac:dyDescent="0.3">
      <c r="A52" s="3">
        <v>2</v>
      </c>
      <c r="B52" s="6">
        <v>301.63013698630135</v>
      </c>
    </row>
    <row r="53" spans="1:2" x14ac:dyDescent="0.3">
      <c r="A53" s="3">
        <v>6</v>
      </c>
      <c r="B53" s="6">
        <v>287.56438356164381</v>
      </c>
    </row>
    <row r="54" spans="1:2" x14ac:dyDescent="0.3">
      <c r="A54" s="3">
        <v>3</v>
      </c>
      <c r="B54" s="6">
        <v>203.33150684931508</v>
      </c>
    </row>
    <row r="55" spans="1:2" x14ac:dyDescent="0.3">
      <c r="A55" s="3">
        <v>5</v>
      </c>
      <c r="B55" s="6">
        <v>139.08219178082192</v>
      </c>
    </row>
    <row r="56" spans="1:2" x14ac:dyDescent="0.3">
      <c r="A56" s="3">
        <v>4</v>
      </c>
      <c r="B56" s="6">
        <v>132.59178082191781</v>
      </c>
    </row>
    <row r="57" spans="1:2" x14ac:dyDescent="0.3">
      <c r="A57" s="3" t="s">
        <v>2686</v>
      </c>
      <c r="B57" s="6">
        <v>704.60205479452054</v>
      </c>
    </row>
    <row r="60" spans="1:2" ht="18" x14ac:dyDescent="0.35">
      <c r="A60" s="5" t="s">
        <v>2704</v>
      </c>
    </row>
    <row r="76" spans="1:2" ht="18" x14ac:dyDescent="0.35">
      <c r="A76" s="5" t="s">
        <v>2705</v>
      </c>
    </row>
    <row r="78" spans="1:2" x14ac:dyDescent="0.3">
      <c r="A78" s="2" t="s">
        <v>2685</v>
      </c>
      <c r="B78" t="s">
        <v>2688</v>
      </c>
    </row>
    <row r="79" spans="1:2" x14ac:dyDescent="0.3">
      <c r="A79" s="3" t="s">
        <v>18</v>
      </c>
      <c r="B79" s="6">
        <v>739.31110301263368</v>
      </c>
    </row>
    <row r="80" spans="1:2" x14ac:dyDescent="0.3">
      <c r="A80" s="3" t="s">
        <v>200</v>
      </c>
      <c r="B80" s="6">
        <v>329.97826086956519</v>
      </c>
    </row>
    <row r="81" spans="1:2" x14ac:dyDescent="0.3">
      <c r="A81" s="3" t="s">
        <v>344</v>
      </c>
      <c r="B81" s="6">
        <v>185.3</v>
      </c>
    </row>
    <row r="82" spans="1:2" x14ac:dyDescent="0.3">
      <c r="A82" s="3" t="s">
        <v>72</v>
      </c>
      <c r="B82" s="6">
        <v>155.66666666666666</v>
      </c>
    </row>
    <row r="83" spans="1:2" x14ac:dyDescent="0.3">
      <c r="A83" s="3" t="s">
        <v>307</v>
      </c>
      <c r="B83" s="6">
        <v>134.1875</v>
      </c>
    </row>
    <row r="84" spans="1:2" x14ac:dyDescent="0.3">
      <c r="A84" s="3" t="s">
        <v>197</v>
      </c>
      <c r="B84" s="6">
        <v>246.58620689655172</v>
      </c>
    </row>
    <row r="85" spans="1:2" x14ac:dyDescent="0.3">
      <c r="A85" s="3" t="s">
        <v>71</v>
      </c>
      <c r="B85" s="6">
        <v>165</v>
      </c>
    </row>
    <row r="86" spans="1:2" x14ac:dyDescent="0.3">
      <c r="A86" s="3" t="s">
        <v>83</v>
      </c>
      <c r="B86" s="6">
        <v>96</v>
      </c>
    </row>
    <row r="87" spans="1:2" x14ac:dyDescent="0.3">
      <c r="A87" s="3" t="s">
        <v>207</v>
      </c>
      <c r="B87" s="6">
        <v>489.33333333333331</v>
      </c>
    </row>
    <row r="88" spans="1:2" x14ac:dyDescent="0.3">
      <c r="A88" s="3" t="s">
        <v>70</v>
      </c>
      <c r="B88" s="6">
        <v>127.56060606060606</v>
      </c>
    </row>
    <row r="89" spans="1:2" x14ac:dyDescent="0.3">
      <c r="A89" s="3" t="s">
        <v>45</v>
      </c>
      <c r="B89" s="6">
        <v>401</v>
      </c>
    </row>
    <row r="90" spans="1:2" x14ac:dyDescent="0.3">
      <c r="A90" s="3" t="s">
        <v>166</v>
      </c>
      <c r="B90" s="6">
        <v>47</v>
      </c>
    </row>
    <row r="91" spans="1:2" x14ac:dyDescent="0.3">
      <c r="A91" s="3" t="s">
        <v>201</v>
      </c>
      <c r="B91" s="6">
        <v>764</v>
      </c>
    </row>
    <row r="92" spans="1:2" x14ac:dyDescent="0.3">
      <c r="A92" s="3" t="s">
        <v>53</v>
      </c>
      <c r="B92" s="6">
        <v>100</v>
      </c>
    </row>
    <row r="93" spans="1:2" x14ac:dyDescent="0.3">
      <c r="A93" s="3" t="s">
        <v>78</v>
      </c>
      <c r="B93" s="6">
        <v>101.53571428571429</v>
      </c>
    </row>
    <row r="94" spans="1:2" x14ac:dyDescent="0.3">
      <c r="A94" s="3" t="s">
        <v>64</v>
      </c>
      <c r="B94" s="6">
        <v>130.66666666666666</v>
      </c>
    </row>
    <row r="95" spans="1:2" x14ac:dyDescent="0.3">
      <c r="A95" s="3" t="s">
        <v>90</v>
      </c>
      <c r="B95" s="6">
        <v>167</v>
      </c>
    </row>
    <row r="96" spans="1:2" x14ac:dyDescent="0.3">
      <c r="A96" s="3" t="s">
        <v>34</v>
      </c>
      <c r="B96" s="6">
        <v>22</v>
      </c>
    </row>
    <row r="97" spans="1:2" x14ac:dyDescent="0.3">
      <c r="A97" s="3" t="s">
        <v>242</v>
      </c>
      <c r="B97" s="6">
        <v>28</v>
      </c>
    </row>
    <row r="98" spans="1:2" x14ac:dyDescent="0.3">
      <c r="A98" s="3" t="s">
        <v>583</v>
      </c>
      <c r="B98" s="6">
        <v>72</v>
      </c>
    </row>
    <row r="99" spans="1:2" x14ac:dyDescent="0.3">
      <c r="A99" s="3" t="s">
        <v>199</v>
      </c>
      <c r="B99" s="6">
        <v>187</v>
      </c>
    </row>
    <row r="100" spans="1:2" x14ac:dyDescent="0.3">
      <c r="A100" s="3" t="s">
        <v>544</v>
      </c>
      <c r="B100" s="6">
        <v>13</v>
      </c>
    </row>
    <row r="101" spans="1:2" x14ac:dyDescent="0.3">
      <c r="A101" s="3" t="s">
        <v>114</v>
      </c>
      <c r="B101" s="6">
        <v>17</v>
      </c>
    </row>
    <row r="102" spans="1:2" x14ac:dyDescent="0.3">
      <c r="A102" s="3" t="s">
        <v>693</v>
      </c>
      <c r="B102" s="6">
        <v>68</v>
      </c>
    </row>
    <row r="103" spans="1:2" x14ac:dyDescent="0.3">
      <c r="A103" s="3" t="s">
        <v>745</v>
      </c>
      <c r="B103" s="6">
        <v>123</v>
      </c>
    </row>
    <row r="104" spans="1:2" x14ac:dyDescent="0.3">
      <c r="A104" s="3" t="s">
        <v>264</v>
      </c>
      <c r="B104" s="6">
        <v>24</v>
      </c>
    </row>
    <row r="105" spans="1:2" x14ac:dyDescent="0.3">
      <c r="A105" s="3" t="s">
        <v>253</v>
      </c>
      <c r="B105" s="6">
        <v>10</v>
      </c>
    </row>
    <row r="106" spans="1:2" x14ac:dyDescent="0.3">
      <c r="A106" s="3" t="s">
        <v>120</v>
      </c>
      <c r="B106" s="6">
        <v>11</v>
      </c>
    </row>
    <row r="107" spans="1:2" x14ac:dyDescent="0.3">
      <c r="A107" s="3" t="s">
        <v>238</v>
      </c>
      <c r="B107" s="6">
        <v>32</v>
      </c>
    </row>
    <row r="108" spans="1:2" x14ac:dyDescent="0.3">
      <c r="A108" s="3" t="s">
        <v>336</v>
      </c>
      <c r="B108" s="6">
        <v>10.5</v>
      </c>
    </row>
    <row r="109" spans="1:2" x14ac:dyDescent="0.3">
      <c r="A109" s="3" t="s">
        <v>272</v>
      </c>
      <c r="B109" s="6">
        <v>53.5</v>
      </c>
    </row>
    <row r="110" spans="1:2" x14ac:dyDescent="0.3">
      <c r="A110" s="3" t="s">
        <v>140</v>
      </c>
      <c r="B110" s="6">
        <v>51</v>
      </c>
    </row>
    <row r="111" spans="1:2" x14ac:dyDescent="0.3">
      <c r="A111" s="3" t="s">
        <v>239</v>
      </c>
      <c r="B111" s="6">
        <v>126.3225806451613</v>
      </c>
    </row>
    <row r="112" spans="1:2" x14ac:dyDescent="0.3">
      <c r="A112" s="3" t="s">
        <v>84</v>
      </c>
      <c r="B112" s="6">
        <v>35</v>
      </c>
    </row>
    <row r="113" spans="1:2" x14ac:dyDescent="0.3">
      <c r="A113" s="3" t="s">
        <v>105</v>
      </c>
      <c r="B113" s="6">
        <v>56.173913043478258</v>
      </c>
    </row>
    <row r="114" spans="1:2" x14ac:dyDescent="0.3">
      <c r="A114" s="3" t="s">
        <v>216</v>
      </c>
      <c r="B114" s="6">
        <v>19</v>
      </c>
    </row>
    <row r="115" spans="1:2" x14ac:dyDescent="0.3">
      <c r="A115" s="3" t="s">
        <v>194</v>
      </c>
      <c r="B115" s="6">
        <v>596</v>
      </c>
    </row>
    <row r="116" spans="1:2" x14ac:dyDescent="0.3">
      <c r="A116" s="3" t="s">
        <v>346</v>
      </c>
      <c r="B116" s="6">
        <v>61</v>
      </c>
    </row>
    <row r="117" spans="1:2" x14ac:dyDescent="0.3">
      <c r="A117" s="3" t="s">
        <v>2545</v>
      </c>
      <c r="B117" s="6">
        <v>122</v>
      </c>
    </row>
    <row r="118" spans="1:2" x14ac:dyDescent="0.3">
      <c r="A118" s="3" t="s">
        <v>22</v>
      </c>
      <c r="B118" s="6">
        <v>46.142857142857146</v>
      </c>
    </row>
    <row r="119" spans="1:2" x14ac:dyDescent="0.3">
      <c r="A119" s="3" t="s">
        <v>180</v>
      </c>
      <c r="B119" s="6">
        <v>170</v>
      </c>
    </row>
    <row r="120" spans="1:2" x14ac:dyDescent="0.3">
      <c r="A120" s="3" t="s">
        <v>94</v>
      </c>
      <c r="B120" s="6">
        <v>110.22222222222223</v>
      </c>
    </row>
    <row r="121" spans="1:2" x14ac:dyDescent="0.3">
      <c r="A121" s="3" t="s">
        <v>246</v>
      </c>
      <c r="B121" s="6">
        <v>32</v>
      </c>
    </row>
    <row r="122" spans="1:2" x14ac:dyDescent="0.3">
      <c r="A122" s="3" t="s">
        <v>2511</v>
      </c>
      <c r="B122" s="6">
        <v>151</v>
      </c>
    </row>
    <row r="123" spans="1:2" x14ac:dyDescent="0.3">
      <c r="A123" s="3" t="s">
        <v>626</v>
      </c>
      <c r="B123" s="6">
        <v>223.42857142857142</v>
      </c>
    </row>
    <row r="124" spans="1:2" x14ac:dyDescent="0.3">
      <c r="A124" s="3" t="s">
        <v>209</v>
      </c>
      <c r="B124" s="6">
        <v>76</v>
      </c>
    </row>
    <row r="125" spans="1:2" x14ac:dyDescent="0.3">
      <c r="A125" s="3" t="s">
        <v>967</v>
      </c>
      <c r="B125" s="6">
        <v>65</v>
      </c>
    </row>
    <row r="126" spans="1:2" x14ac:dyDescent="0.3">
      <c r="A126" s="3" t="s">
        <v>581</v>
      </c>
      <c r="B126" s="6">
        <v>91.6</v>
      </c>
    </row>
    <row r="127" spans="1:2" x14ac:dyDescent="0.3">
      <c r="A127" s="3" t="s">
        <v>649</v>
      </c>
      <c r="B127" s="6">
        <v>154</v>
      </c>
    </row>
    <row r="128" spans="1:2" x14ac:dyDescent="0.3">
      <c r="A128" s="3" t="s">
        <v>172</v>
      </c>
      <c r="B128" s="6">
        <v>45</v>
      </c>
    </row>
    <row r="129" spans="1:2" x14ac:dyDescent="0.3">
      <c r="A129" s="3" t="s">
        <v>483</v>
      </c>
      <c r="B129" s="6">
        <v>15.666666666666666</v>
      </c>
    </row>
    <row r="130" spans="1:2" x14ac:dyDescent="0.3">
      <c r="A130" s="3" t="s">
        <v>445</v>
      </c>
      <c r="B130" s="6">
        <v>430.5</v>
      </c>
    </row>
    <row r="131" spans="1:2" x14ac:dyDescent="0.3">
      <c r="A131" s="3" t="s">
        <v>930</v>
      </c>
      <c r="B131" s="6">
        <v>60</v>
      </c>
    </row>
    <row r="132" spans="1:2" x14ac:dyDescent="0.3">
      <c r="A132" s="3" t="s">
        <v>250</v>
      </c>
      <c r="B132" s="6">
        <v>37</v>
      </c>
    </row>
    <row r="133" spans="1:2" x14ac:dyDescent="0.3">
      <c r="A133" s="3" t="s">
        <v>321</v>
      </c>
      <c r="B133" s="6">
        <v>468</v>
      </c>
    </row>
    <row r="134" spans="1:2" x14ac:dyDescent="0.3">
      <c r="A134" s="3" t="s">
        <v>86</v>
      </c>
      <c r="B134" s="6">
        <v>9</v>
      </c>
    </row>
    <row r="135" spans="1:2" x14ac:dyDescent="0.3">
      <c r="A135" s="3" t="s">
        <v>340</v>
      </c>
      <c r="B135" s="6">
        <v>57.333333333333336</v>
      </c>
    </row>
    <row r="136" spans="1:2" x14ac:dyDescent="0.3">
      <c r="A136" s="3" t="s">
        <v>636</v>
      </c>
      <c r="B136" s="6">
        <v>19.5</v>
      </c>
    </row>
    <row r="137" spans="1:2" x14ac:dyDescent="0.3">
      <c r="A137" s="3" t="s">
        <v>138</v>
      </c>
      <c r="B137" s="6">
        <v>19.5</v>
      </c>
    </row>
    <row r="138" spans="1:2" x14ac:dyDescent="0.3">
      <c r="A138" s="3" t="s">
        <v>608</v>
      </c>
      <c r="B138" s="6">
        <v>24</v>
      </c>
    </row>
    <row r="139" spans="1:2" x14ac:dyDescent="0.3">
      <c r="A139" s="3" t="s">
        <v>533</v>
      </c>
      <c r="B139" s="6">
        <v>19.333333333333332</v>
      </c>
    </row>
    <row r="140" spans="1:2" x14ac:dyDescent="0.3">
      <c r="A140" s="3" t="s">
        <v>2686</v>
      </c>
      <c r="B140" s="6">
        <v>704.60205479452054</v>
      </c>
    </row>
    <row r="143" spans="1:2" ht="18" x14ac:dyDescent="0.35">
      <c r="A143" s="5" t="s">
        <v>2706</v>
      </c>
    </row>
    <row r="145" spans="1:2" x14ac:dyDescent="0.3">
      <c r="A145" s="2" t="s">
        <v>2685</v>
      </c>
      <c r="B145" t="s">
        <v>2688</v>
      </c>
    </row>
    <row r="146" spans="1:2" x14ac:dyDescent="0.3">
      <c r="A146" s="3" t="s">
        <v>12</v>
      </c>
      <c r="B146" s="6">
        <v>499.75694444444446</v>
      </c>
    </row>
    <row r="147" spans="1:2" x14ac:dyDescent="0.3">
      <c r="A147" s="3" t="s">
        <v>20</v>
      </c>
      <c r="B147" s="6">
        <v>715.22802593659947</v>
      </c>
    </row>
    <row r="148" spans="1:2" x14ac:dyDescent="0.3">
      <c r="A148" s="3" t="s">
        <v>2686</v>
      </c>
      <c r="B148" s="6">
        <v>704.60205479452054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DE1C-D0FA-42E1-8D08-43A916C2E46D}">
  <dimension ref="A1:X7"/>
  <sheetViews>
    <sheetView tabSelected="1" zoomScale="110" zoomScaleNormal="110" workbookViewId="0">
      <selection activeCell="Q27" sqref="Q27"/>
    </sheetView>
  </sheetViews>
  <sheetFormatPr defaultRowHeight="14.4" x14ac:dyDescent="0.3"/>
  <cols>
    <col min="1" max="1" width="8.88671875" customWidth="1"/>
    <col min="2" max="2" width="10.33203125" bestFit="1" customWidth="1"/>
    <col min="3" max="3" width="7.33203125" customWidth="1"/>
    <col min="4" max="4" width="1.5546875" customWidth="1"/>
    <col min="5" max="5" width="19.6640625" customWidth="1"/>
    <col min="6" max="6" width="4.88671875" customWidth="1"/>
    <col min="7" max="7" width="1.5546875" customWidth="1"/>
    <col min="8" max="8" width="1.77734375" customWidth="1"/>
    <col min="9" max="9" width="23.77734375" customWidth="1"/>
    <col min="10" max="10" width="0.88671875" customWidth="1"/>
    <col min="11" max="11" width="1.44140625" customWidth="1"/>
    <col min="12" max="12" width="4" customWidth="1"/>
    <col min="13" max="13" width="17.6640625" customWidth="1"/>
    <col min="14" max="14" width="3.77734375" customWidth="1"/>
    <col min="15" max="15" width="2.33203125" customWidth="1"/>
    <col min="16" max="16" width="2.88671875" customWidth="1"/>
    <col min="17" max="17" width="20.109375" customWidth="1"/>
    <col min="18" max="18" width="2.5546875" customWidth="1"/>
  </cols>
  <sheetData>
    <row r="1" spans="1:24" x14ac:dyDescent="0.3">
      <c r="A1" s="7"/>
      <c r="B1" s="7"/>
      <c r="C1" s="7"/>
      <c r="D1" s="7"/>
      <c r="E1" s="7"/>
      <c r="F1" s="7"/>
      <c r="G1" s="7"/>
      <c r="H1" s="7"/>
      <c r="I1" s="7"/>
      <c r="J1" s="7"/>
      <c r="K1" s="7"/>
      <c r="L1" s="7"/>
      <c r="M1" s="7"/>
      <c r="N1" s="7"/>
      <c r="O1" s="7"/>
      <c r="P1" s="7"/>
      <c r="Q1" s="7"/>
      <c r="R1" s="7"/>
      <c r="S1" s="7"/>
      <c r="T1" s="7"/>
      <c r="U1" s="7"/>
      <c r="V1" s="7"/>
      <c r="W1" s="7"/>
      <c r="X1" s="20"/>
    </row>
    <row r="2" spans="1:24" x14ac:dyDescent="0.3">
      <c r="A2" s="7"/>
      <c r="B2" s="7"/>
      <c r="C2" s="7"/>
      <c r="D2" s="7"/>
      <c r="E2" s="7"/>
      <c r="F2" s="7"/>
      <c r="G2" s="7"/>
      <c r="H2" s="7"/>
      <c r="I2" s="7"/>
      <c r="J2" s="7"/>
      <c r="K2" s="7"/>
      <c r="L2" s="7"/>
      <c r="M2" s="7"/>
      <c r="N2" s="7"/>
      <c r="O2" s="7"/>
      <c r="P2" s="7"/>
      <c r="Q2" s="7"/>
      <c r="R2" s="7"/>
      <c r="S2" s="7"/>
      <c r="T2" s="7"/>
      <c r="U2" s="7"/>
      <c r="V2" s="7"/>
      <c r="W2" s="7"/>
      <c r="X2" s="20"/>
    </row>
    <row r="3" spans="1:24" x14ac:dyDescent="0.3">
      <c r="A3" s="7"/>
      <c r="B3" s="7"/>
      <c r="C3" s="7"/>
      <c r="D3" s="7"/>
      <c r="E3" s="7"/>
      <c r="F3" s="7"/>
      <c r="G3" s="7"/>
      <c r="H3" s="7"/>
      <c r="I3" s="7"/>
      <c r="J3" s="7"/>
      <c r="K3" s="7"/>
      <c r="L3" s="7"/>
      <c r="M3" s="7"/>
      <c r="N3" s="7"/>
      <c r="O3" s="7"/>
      <c r="P3" s="7"/>
      <c r="Q3" s="7"/>
      <c r="R3" s="7"/>
      <c r="S3" s="7"/>
      <c r="T3" s="7"/>
      <c r="U3" s="7"/>
      <c r="V3" s="7"/>
      <c r="W3" s="7"/>
      <c r="X3" s="20"/>
    </row>
    <row r="4" spans="1:24" x14ac:dyDescent="0.3">
      <c r="A4" s="8"/>
      <c r="B4" s="8"/>
      <c r="C4" s="8"/>
      <c r="E4" s="11"/>
      <c r="F4" s="11"/>
      <c r="H4" s="13"/>
      <c r="I4" s="13"/>
      <c r="J4" s="13"/>
      <c r="L4" s="15"/>
      <c r="M4" s="15"/>
      <c r="N4" s="15"/>
      <c r="P4" s="18"/>
      <c r="Q4" s="18"/>
      <c r="R4" s="18"/>
    </row>
    <row r="5" spans="1:24" ht="18" x14ac:dyDescent="0.35">
      <c r="A5" s="8"/>
      <c r="B5" s="9" t="s">
        <v>2707</v>
      </c>
      <c r="C5" s="10"/>
      <c r="E5" s="17" t="s">
        <v>2708</v>
      </c>
      <c r="F5" s="12"/>
      <c r="H5" s="13"/>
      <c r="I5" s="14" t="s">
        <v>2709</v>
      </c>
      <c r="J5" s="13"/>
      <c r="L5" s="15"/>
      <c r="M5" s="16" t="s">
        <v>2711</v>
      </c>
      <c r="N5" s="15"/>
      <c r="P5" s="18"/>
      <c r="Q5" s="19" t="s">
        <v>2712</v>
      </c>
      <c r="R5" s="18"/>
    </row>
    <row r="6" spans="1:24" ht="18" x14ac:dyDescent="0.35">
      <c r="A6" s="8"/>
      <c r="B6" s="9">
        <f>KPI!B4</f>
        <v>6172314</v>
      </c>
      <c r="C6" s="10"/>
      <c r="E6" s="17">
        <f>AVERAGE(SeoulBikeDataCleaned!D:D)</f>
        <v>12.887100456621004</v>
      </c>
      <c r="F6" s="12"/>
      <c r="H6" s="13"/>
      <c r="I6" s="14">
        <f>KPI!B5</f>
        <v>704.60205479452054</v>
      </c>
      <c r="J6" s="13"/>
      <c r="L6" s="15"/>
      <c r="M6" s="16">
        <f>Table2[[#This Row],[Column2]]</f>
        <v>3556</v>
      </c>
      <c r="N6" s="15"/>
      <c r="P6" s="18"/>
      <c r="Q6" s="19">
        <f>AVERAGE(SeoulBikeDataCleaned!E:E)</f>
        <v>58.226255707762554</v>
      </c>
      <c r="R6" s="18"/>
    </row>
    <row r="7" spans="1:24" x14ac:dyDescent="0.3">
      <c r="A7" s="8"/>
      <c r="B7" s="8"/>
      <c r="C7" s="8"/>
      <c r="E7" s="11"/>
      <c r="F7" s="11"/>
      <c r="H7" s="13"/>
      <c r="I7" s="13"/>
      <c r="J7" s="13"/>
      <c r="L7" s="15"/>
      <c r="M7" s="15"/>
      <c r="N7" s="15"/>
      <c r="P7" s="18"/>
      <c r="Q7" s="18"/>
      <c r="R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F615B0-1DAE-45E3-BE14-9D9829A45C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SeoulBikeDataCleaned</vt:lpstr>
      <vt:lpstr>KPI</vt:lpstr>
      <vt:lpstr>Charts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priti Gaikwad</dc:creator>
  <cp:lastModifiedBy>priti Gaikwad</cp:lastModifiedBy>
  <dcterms:created xsi:type="dcterms:W3CDTF">2025-10-24T12:23:08Z</dcterms:created>
  <dcterms:modified xsi:type="dcterms:W3CDTF">2025-10-31T14:07:57Z</dcterms:modified>
</cp:coreProperties>
</file>